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5" windowWidth="14910" windowHeight="8280"/>
  </bookViews>
  <sheets>
    <sheet name="PAIKKAKUNNAT" sheetId="9" r:id="rId1"/>
    <sheet name="MIEHET" sheetId="5" r:id="rId2"/>
    <sheet name="NAISET" sheetId="7" r:id="rId3"/>
    <sheet name="POIKIEN SUPERPESIS" sheetId="10" r:id="rId4"/>
    <sheet name="B-POJAT" sheetId="11" r:id="rId5"/>
    <sheet name="TYTTÖJEN SUPERPESIS" sheetId="12" r:id="rId6"/>
    <sheet name="MITALIT, SARJAT" sheetId="13" r:id="rId7"/>
    <sheet name="MITALIT, SEURAT" sheetId="14" r:id="rId8"/>
    <sheet name="TILASTOT" sheetId="15" r:id="rId9"/>
  </sheets>
  <calcPr calcId="145621"/>
</workbook>
</file>

<file path=xl/calcChain.xml><?xml version="1.0" encoding="utf-8"?>
<calcChain xmlns="http://schemas.openxmlformats.org/spreadsheetml/2006/main">
  <c r="R23" i="15" l="1"/>
  <c r="S23" i="15"/>
  <c r="T23" i="15"/>
  <c r="M95" i="15"/>
  <c r="L95" i="15"/>
  <c r="K95" i="15"/>
  <c r="N94" i="15"/>
  <c r="N93" i="15"/>
  <c r="N92" i="15"/>
  <c r="N91" i="15"/>
  <c r="N90" i="15"/>
  <c r="N89" i="15"/>
  <c r="N88" i="15"/>
  <c r="N87" i="15"/>
  <c r="N86" i="15"/>
  <c r="N85" i="15"/>
  <c r="N84" i="15"/>
  <c r="N83" i="15"/>
  <c r="N82" i="15"/>
  <c r="N81" i="15"/>
  <c r="N80" i="15"/>
  <c r="N79" i="15"/>
  <c r="N78" i="15"/>
  <c r="N77" i="15"/>
  <c r="N76" i="15"/>
  <c r="N75" i="15"/>
  <c r="N74" i="15"/>
  <c r="N73" i="15"/>
  <c r="N72" i="15"/>
  <c r="N71" i="15"/>
  <c r="N70" i="15"/>
  <c r="N69" i="15"/>
  <c r="N68" i="15"/>
  <c r="N67" i="15"/>
  <c r="N66" i="15"/>
  <c r="N65" i="15"/>
  <c r="N64" i="15"/>
  <c r="N63" i="15"/>
  <c r="N62" i="15"/>
  <c r="N61" i="15"/>
  <c r="U22" i="15"/>
  <c r="U21" i="15"/>
  <c r="U19" i="15"/>
  <c r="U17" i="15"/>
  <c r="U14" i="15"/>
  <c r="U23" i="15" s="1"/>
  <c r="N36" i="15"/>
  <c r="N44" i="15"/>
  <c r="N12" i="15"/>
  <c r="N51" i="15"/>
  <c r="N49" i="15"/>
  <c r="N38" i="15"/>
  <c r="N33" i="15"/>
  <c r="N26" i="15"/>
  <c r="N43" i="15"/>
  <c r="N21" i="15"/>
  <c r="N4" i="15"/>
  <c r="N42" i="15"/>
  <c r="N30" i="15"/>
  <c r="N3" i="15"/>
  <c r="N25" i="15"/>
  <c r="N15" i="15"/>
  <c r="N23" i="15"/>
  <c r="N53" i="15"/>
  <c r="N19" i="15"/>
  <c r="N37" i="15"/>
  <c r="N58" i="15"/>
  <c r="N8" i="15"/>
  <c r="N48" i="15"/>
  <c r="N22" i="15"/>
  <c r="N56" i="15"/>
  <c r="N10" i="15"/>
  <c r="N47" i="15"/>
  <c r="N50" i="15"/>
  <c r="N32" i="15"/>
  <c r="N20" i="15"/>
  <c r="N55" i="15"/>
  <c r="N9" i="15"/>
  <c r="N34" i="15"/>
  <c r="N16" i="15"/>
  <c r="N60" i="15"/>
  <c r="N24" i="15"/>
  <c r="N31" i="15"/>
  <c r="N28" i="15"/>
  <c r="N54" i="15"/>
  <c r="N17" i="15"/>
  <c r="N46" i="15"/>
  <c r="N5" i="15"/>
  <c r="N29" i="15"/>
  <c r="N18" i="15"/>
  <c r="N57" i="15"/>
  <c r="N14" i="15"/>
  <c r="N27" i="15"/>
  <c r="N59" i="15"/>
  <c r="N35" i="15"/>
  <c r="N52" i="15"/>
  <c r="N7" i="15"/>
  <c r="N6" i="15"/>
  <c r="N11" i="15"/>
  <c r="N40" i="15"/>
  <c r="N41" i="15"/>
  <c r="N45" i="15"/>
  <c r="N13" i="15"/>
  <c r="N39" i="15"/>
  <c r="G72" i="15"/>
  <c r="G73" i="15"/>
  <c r="N95" i="15" l="1"/>
  <c r="G188" i="15"/>
  <c r="G187" i="15"/>
  <c r="G186" i="15"/>
  <c r="G185" i="15"/>
  <c r="G184" i="15"/>
  <c r="G183" i="15"/>
  <c r="G182" i="15"/>
  <c r="G181" i="15"/>
  <c r="G180" i="15"/>
  <c r="G179" i="15"/>
  <c r="G178" i="15"/>
  <c r="G177" i="15"/>
  <c r="G176" i="15"/>
  <c r="G175" i="15"/>
  <c r="G174" i="15"/>
  <c r="G173" i="15"/>
  <c r="G172" i="15"/>
  <c r="G171" i="15"/>
  <c r="G170" i="15"/>
  <c r="G169" i="15"/>
  <c r="G168" i="15"/>
  <c r="G167" i="15"/>
  <c r="G166" i="15"/>
  <c r="G165" i="15"/>
  <c r="G164" i="15"/>
  <c r="G163" i="15"/>
  <c r="G162" i="15"/>
  <c r="G161" i="15"/>
  <c r="G160" i="15"/>
  <c r="G159" i="15"/>
  <c r="G158" i="15"/>
  <c r="G157" i="15"/>
  <c r="G156" i="15"/>
  <c r="G155" i="15"/>
  <c r="G154" i="15"/>
  <c r="G153" i="15"/>
  <c r="G152" i="15"/>
  <c r="G151" i="15"/>
  <c r="G150" i="15"/>
  <c r="G149" i="15"/>
  <c r="G148" i="15"/>
  <c r="G147" i="15"/>
  <c r="G146" i="15"/>
  <c r="G145" i="15"/>
  <c r="G144" i="15"/>
  <c r="G143" i="15"/>
  <c r="G142" i="15"/>
  <c r="G141" i="15"/>
  <c r="G140" i="15"/>
  <c r="G139" i="15"/>
  <c r="G138" i="15"/>
  <c r="G137" i="15"/>
  <c r="G136" i="15"/>
  <c r="G135" i="15"/>
  <c r="G134" i="15"/>
  <c r="G133" i="15"/>
  <c r="G132" i="15"/>
  <c r="G131" i="15"/>
  <c r="G130" i="15"/>
  <c r="G129" i="15"/>
  <c r="G128" i="15"/>
  <c r="G127" i="15"/>
  <c r="G126" i="15"/>
  <c r="G125" i="15"/>
  <c r="G124" i="15"/>
  <c r="G123" i="15"/>
  <c r="G122" i="15"/>
  <c r="G121" i="15"/>
  <c r="G120" i="15"/>
  <c r="G119" i="15"/>
  <c r="G118" i="15"/>
  <c r="G117" i="15"/>
  <c r="G116" i="15"/>
  <c r="G115" i="15"/>
  <c r="G114" i="15"/>
  <c r="G113" i="15"/>
  <c r="G112" i="15"/>
  <c r="G111" i="15"/>
  <c r="G110" i="15"/>
  <c r="G109" i="15"/>
  <c r="G108" i="15"/>
  <c r="G107" i="15"/>
  <c r="G106" i="15"/>
  <c r="G105" i="15"/>
  <c r="G104" i="15"/>
  <c r="G103" i="15"/>
  <c r="G102" i="15"/>
  <c r="G101" i="15"/>
  <c r="G100" i="15"/>
  <c r="G99" i="15"/>
  <c r="G98" i="15"/>
  <c r="G97" i="15"/>
  <c r="G96" i="15"/>
  <c r="G95" i="15"/>
  <c r="G94" i="15"/>
  <c r="G93" i="15"/>
  <c r="G92" i="15"/>
  <c r="G91" i="15"/>
  <c r="G90" i="15"/>
  <c r="G89" i="15"/>
  <c r="G88" i="15"/>
  <c r="G87" i="15"/>
  <c r="G86" i="15"/>
  <c r="G85" i="15"/>
  <c r="G84" i="15"/>
  <c r="G83" i="15"/>
  <c r="G82" i="15"/>
  <c r="G81" i="15"/>
  <c r="G80" i="15"/>
  <c r="G79" i="15"/>
  <c r="G78" i="15"/>
  <c r="G77" i="15"/>
  <c r="G76" i="15"/>
  <c r="G75" i="15"/>
  <c r="G74" i="15"/>
  <c r="G71" i="15"/>
  <c r="G70" i="15"/>
  <c r="G69" i="15"/>
  <c r="G68" i="15"/>
  <c r="G67" i="15"/>
  <c r="G66" i="15"/>
  <c r="G65" i="15"/>
  <c r="G64" i="15"/>
  <c r="G63" i="15"/>
  <c r="G62" i="15"/>
  <c r="G61" i="15"/>
  <c r="G60" i="15"/>
  <c r="G59" i="15"/>
  <c r="G58" i="15"/>
  <c r="G57" i="15"/>
  <c r="G56" i="15"/>
  <c r="G55" i="15"/>
  <c r="G54" i="15"/>
  <c r="G53" i="15"/>
  <c r="G52" i="15"/>
  <c r="G51" i="15"/>
  <c r="G50" i="15"/>
  <c r="G49" i="15"/>
  <c r="G48" i="15"/>
  <c r="G47" i="15"/>
  <c r="G46" i="15"/>
  <c r="G45" i="15"/>
  <c r="G44" i="15"/>
  <c r="G43" i="15"/>
  <c r="G42" i="15"/>
  <c r="G41" i="15"/>
  <c r="G37" i="15"/>
  <c r="G39" i="15"/>
  <c r="G38" i="15"/>
  <c r="G36" i="15"/>
  <c r="G35" i="15"/>
  <c r="G34" i="15"/>
  <c r="G33" i="15"/>
  <c r="G32" i="15"/>
  <c r="G31" i="15"/>
  <c r="G30" i="15"/>
  <c r="G29" i="15"/>
  <c r="G28" i="15"/>
  <c r="G27" i="15"/>
  <c r="G26" i="15"/>
  <c r="G25" i="15"/>
  <c r="G24" i="15"/>
  <c r="G23" i="15"/>
  <c r="G22" i="15"/>
  <c r="G21" i="15"/>
  <c r="G20" i="15"/>
  <c r="G19" i="15"/>
  <c r="G18" i="15"/>
  <c r="G17" i="15"/>
  <c r="G16" i="15"/>
  <c r="G15" i="15"/>
  <c r="G14" i="15"/>
  <c r="G13" i="15"/>
  <c r="G12" i="15"/>
  <c r="G11" i="15"/>
  <c r="G10" i="15"/>
  <c r="G9" i="15"/>
  <c r="G8" i="15"/>
  <c r="G7" i="15"/>
  <c r="G6" i="15"/>
  <c r="G5" i="15"/>
  <c r="G4" i="15"/>
  <c r="G3" i="15"/>
  <c r="F280" i="13" l="1"/>
  <c r="D189" i="15" l="1"/>
  <c r="E189" i="15"/>
  <c r="F189" i="15"/>
  <c r="G189" i="15"/>
  <c r="E1281" i="14" l="1"/>
  <c r="D1281" i="14"/>
  <c r="C1281" i="14"/>
  <c r="F1280" i="14"/>
  <c r="F1279" i="14"/>
  <c r="F1278" i="14"/>
  <c r="E1274" i="14"/>
  <c r="D1274" i="14"/>
  <c r="C1274" i="14"/>
  <c r="F1273" i="14"/>
  <c r="F1272" i="14"/>
  <c r="F1271" i="14"/>
  <c r="E1267" i="14"/>
  <c r="D1267" i="14"/>
  <c r="C1267" i="14"/>
  <c r="F1266" i="14"/>
  <c r="F1265" i="14"/>
  <c r="E1261" i="14"/>
  <c r="D1261" i="14"/>
  <c r="C1261" i="14"/>
  <c r="F1260" i="14"/>
  <c r="F1259" i="14"/>
  <c r="F1258" i="14"/>
  <c r="E1254" i="14"/>
  <c r="D1254" i="14"/>
  <c r="C1254" i="14"/>
  <c r="F1253" i="14"/>
  <c r="F1252" i="14"/>
  <c r="F1251" i="14"/>
  <c r="F1250" i="14"/>
  <c r="E1246" i="14"/>
  <c r="D1246" i="14"/>
  <c r="C1246" i="14"/>
  <c r="F1245" i="14"/>
  <c r="F1244" i="14"/>
  <c r="F1240" i="14"/>
  <c r="E1237" i="14"/>
  <c r="D1237" i="14"/>
  <c r="C1237" i="14"/>
  <c r="F1236" i="14"/>
  <c r="F1235" i="14"/>
  <c r="F1234" i="14"/>
  <c r="F1233" i="14"/>
  <c r="F1232" i="14"/>
  <c r="F1231" i="14"/>
  <c r="F1230" i="14"/>
  <c r="E1226" i="14"/>
  <c r="D1226" i="14"/>
  <c r="C1226" i="14"/>
  <c r="F1225" i="14"/>
  <c r="F1224" i="14"/>
  <c r="F1223" i="14"/>
  <c r="F1222" i="14"/>
  <c r="F1221" i="14"/>
  <c r="E1217" i="14"/>
  <c r="D1217" i="14"/>
  <c r="C1217" i="14"/>
  <c r="F1216" i="14"/>
  <c r="F1215" i="14"/>
  <c r="F1213" i="14"/>
  <c r="F1212" i="14"/>
  <c r="F1211" i="14"/>
  <c r="F1210" i="14"/>
  <c r="F1209" i="14"/>
  <c r="F1208" i="14"/>
  <c r="E1204" i="14"/>
  <c r="D1204" i="14"/>
  <c r="C1204" i="14"/>
  <c r="F1203" i="14"/>
  <c r="F1201" i="14"/>
  <c r="E1197" i="14"/>
  <c r="D1197" i="14"/>
  <c r="C1197" i="14"/>
  <c r="F1196" i="14"/>
  <c r="F1195" i="14"/>
  <c r="F1194" i="14"/>
  <c r="F1197" i="14" s="1"/>
  <c r="E1190" i="14"/>
  <c r="D1190" i="14"/>
  <c r="C1190" i="14"/>
  <c r="F1189" i="14"/>
  <c r="F1188" i="14"/>
  <c r="F1187" i="14"/>
  <c r="F1190" i="14" s="1"/>
  <c r="E1183" i="14"/>
  <c r="D1183" i="14"/>
  <c r="C1183" i="14"/>
  <c r="F1182" i="14"/>
  <c r="F1181" i="14"/>
  <c r="F1180" i="14"/>
  <c r="F1183" i="14" s="1"/>
  <c r="F1179" i="14"/>
  <c r="E1175" i="14"/>
  <c r="D1175" i="14"/>
  <c r="C1175" i="14"/>
  <c r="F1174" i="14"/>
  <c r="F1173" i="14"/>
  <c r="F1169" i="14"/>
  <c r="F1165" i="14"/>
  <c r="F1161" i="14"/>
  <c r="F1157" i="14"/>
  <c r="F1153" i="14"/>
  <c r="E1149" i="14"/>
  <c r="D1149" i="14"/>
  <c r="C1149" i="14"/>
  <c r="F1148" i="14"/>
  <c r="F1147" i="14"/>
  <c r="F1146" i="14"/>
  <c r="F1145" i="14"/>
  <c r="F1149" i="14" s="1"/>
  <c r="F1141" i="14"/>
  <c r="E1137" i="14"/>
  <c r="D1137" i="14"/>
  <c r="C1137" i="14"/>
  <c r="F1136" i="14"/>
  <c r="F1135" i="14"/>
  <c r="F1134" i="14"/>
  <c r="F1133" i="14"/>
  <c r="F1132" i="14"/>
  <c r="F1131" i="14"/>
  <c r="F1130" i="14"/>
  <c r="F1129" i="14"/>
  <c r="F1128" i="14"/>
  <c r="F1127" i="14"/>
  <c r="F1126" i="14"/>
  <c r="F1125" i="14"/>
  <c r="E1121" i="14"/>
  <c r="D1121" i="14"/>
  <c r="C1121" i="14"/>
  <c r="F1120" i="14"/>
  <c r="F1119" i="14"/>
  <c r="F1118" i="14"/>
  <c r="F1121" i="14" s="1"/>
  <c r="F1117" i="14"/>
  <c r="E1113" i="14"/>
  <c r="D1113" i="14"/>
  <c r="C1113" i="14"/>
  <c r="F1112" i="14"/>
  <c r="F1111" i="14"/>
  <c r="F1110" i="14"/>
  <c r="F1109" i="14"/>
  <c r="F1108" i="14"/>
  <c r="F1107" i="14"/>
  <c r="F1103" i="14"/>
  <c r="E1100" i="14"/>
  <c r="D1100" i="14"/>
  <c r="C1100" i="14"/>
  <c r="F1099" i="14"/>
  <c r="F1098" i="14"/>
  <c r="F1100" i="14" s="1"/>
  <c r="F1094" i="14"/>
  <c r="E1090" i="14"/>
  <c r="D1090" i="14"/>
  <c r="C1090" i="14"/>
  <c r="F1089" i="14"/>
  <c r="F1088" i="14"/>
  <c r="F1084" i="14"/>
  <c r="E1080" i="14"/>
  <c r="D1080" i="14"/>
  <c r="C1080" i="14"/>
  <c r="F1079" i="14"/>
  <c r="F1078" i="14"/>
  <c r="F1080" i="14" s="1"/>
  <c r="F1074" i="14"/>
  <c r="E1071" i="14"/>
  <c r="D1071" i="14"/>
  <c r="C1071" i="14"/>
  <c r="F1070" i="14"/>
  <c r="F1069" i="14"/>
  <c r="E1065" i="14"/>
  <c r="D1065" i="14"/>
  <c r="C1065" i="14"/>
  <c r="F1064" i="14"/>
  <c r="F1063" i="14"/>
  <c r="F1062" i="14"/>
  <c r="F1065" i="14" s="1"/>
  <c r="F1058" i="14"/>
  <c r="F1054" i="14"/>
  <c r="F1050" i="14"/>
  <c r="F1046" i="14"/>
  <c r="F1042" i="14"/>
  <c r="F1038" i="14"/>
  <c r="F1034" i="14"/>
  <c r="E1030" i="14"/>
  <c r="D1030" i="14"/>
  <c r="C1030" i="14"/>
  <c r="F1029" i="14"/>
  <c r="F1028" i="14"/>
  <c r="F1027" i="14"/>
  <c r="F1026" i="14"/>
  <c r="F1025" i="14"/>
  <c r="F1024" i="14"/>
  <c r="F1023" i="14"/>
  <c r="F1022" i="14"/>
  <c r="F1021" i="14"/>
  <c r="F1020" i="14"/>
  <c r="F1019" i="14"/>
  <c r="E1015" i="14"/>
  <c r="D1015" i="14"/>
  <c r="C1015" i="14"/>
  <c r="F1014" i="14"/>
  <c r="F1013" i="14"/>
  <c r="F1015" i="14" s="1"/>
  <c r="E1009" i="14"/>
  <c r="D1009" i="14"/>
  <c r="C1009" i="14"/>
  <c r="F1008" i="14"/>
  <c r="F1007" i="14"/>
  <c r="F1006" i="14"/>
  <c r="F1009" i="14" s="1"/>
  <c r="E1002" i="14"/>
  <c r="D1002" i="14"/>
  <c r="C1002" i="14"/>
  <c r="F1001" i="14"/>
  <c r="F1000" i="14"/>
  <c r="F999" i="14"/>
  <c r="F1002" i="14" s="1"/>
  <c r="F998" i="14"/>
  <c r="E994" i="14"/>
  <c r="D994" i="14"/>
  <c r="C994" i="14"/>
  <c r="F993" i="14"/>
  <c r="F992" i="14"/>
  <c r="F991" i="14"/>
  <c r="F990" i="14"/>
  <c r="F989" i="14"/>
  <c r="F988" i="14"/>
  <c r="F987" i="14"/>
  <c r="F986" i="14"/>
  <c r="F985" i="14"/>
  <c r="F984" i="14"/>
  <c r="F983" i="14"/>
  <c r="E979" i="14"/>
  <c r="D979" i="14"/>
  <c r="C979" i="14"/>
  <c r="F978" i="14"/>
  <c r="F977" i="14"/>
  <c r="F976" i="14"/>
  <c r="F975" i="14"/>
  <c r="F974" i="14"/>
  <c r="F973" i="14"/>
  <c r="F972" i="14"/>
  <c r="F971" i="14"/>
  <c r="F970" i="14"/>
  <c r="F969" i="14"/>
  <c r="F968" i="14"/>
  <c r="F967" i="14"/>
  <c r="F966" i="14"/>
  <c r="F965" i="14"/>
  <c r="F964" i="14"/>
  <c r="E960" i="14"/>
  <c r="D960" i="14"/>
  <c r="C960" i="14"/>
  <c r="F959" i="14"/>
  <c r="F958" i="14"/>
  <c r="F955" i="14"/>
  <c r="F951" i="14"/>
  <c r="F947" i="14"/>
  <c r="F943" i="14"/>
  <c r="F939" i="14"/>
  <c r="F935" i="14"/>
  <c r="F931" i="14"/>
  <c r="E927" i="14"/>
  <c r="D927" i="14"/>
  <c r="C927" i="14"/>
  <c r="F926" i="14"/>
  <c r="F925" i="14"/>
  <c r="F924" i="14"/>
  <c r="F923" i="14"/>
  <c r="F922" i="14"/>
  <c r="F921" i="14"/>
  <c r="F927" i="14" s="1"/>
  <c r="F917" i="14"/>
  <c r="F913" i="14"/>
  <c r="F909" i="14"/>
  <c r="E905" i="14"/>
  <c r="D905" i="14"/>
  <c r="C905" i="14"/>
  <c r="F904" i="14"/>
  <c r="F903" i="14"/>
  <c r="F902" i="14"/>
  <c r="F901" i="14"/>
  <c r="F900" i="14"/>
  <c r="F899" i="14"/>
  <c r="F898" i="14"/>
  <c r="F897" i="14"/>
  <c r="E893" i="14"/>
  <c r="D893" i="14"/>
  <c r="C893" i="14"/>
  <c r="F892" i="14"/>
  <c r="F891" i="14"/>
  <c r="F890" i="14"/>
  <c r="F893" i="14" s="1"/>
  <c r="F886" i="14"/>
  <c r="F882" i="14"/>
  <c r="E878" i="14"/>
  <c r="D878" i="14"/>
  <c r="C878" i="14"/>
  <c r="F877" i="14"/>
  <c r="F878" i="14" s="1"/>
  <c r="F876" i="14"/>
  <c r="E872" i="14"/>
  <c r="D872" i="14"/>
  <c r="C872" i="14"/>
  <c r="F871" i="14"/>
  <c r="F872" i="14" s="1"/>
  <c r="E866" i="14"/>
  <c r="D866" i="14"/>
  <c r="C866" i="14"/>
  <c r="F865" i="14"/>
  <c r="F864" i="14"/>
  <c r="F866" i="14" s="1"/>
  <c r="F860" i="14"/>
  <c r="F856" i="14"/>
  <c r="F848" i="14"/>
  <c r="F844" i="14"/>
  <c r="E840" i="14"/>
  <c r="D840" i="14"/>
  <c r="C840" i="14"/>
  <c r="F839" i="14"/>
  <c r="F838" i="14"/>
  <c r="E834" i="14"/>
  <c r="D834" i="14"/>
  <c r="C834" i="14"/>
  <c r="F833" i="14"/>
  <c r="F832" i="14"/>
  <c r="F831" i="14"/>
  <c r="E827" i="14"/>
  <c r="D827" i="14"/>
  <c r="C827" i="14"/>
  <c r="F826" i="14"/>
  <c r="F825" i="14"/>
  <c r="F824" i="14"/>
  <c r="F823" i="14"/>
  <c r="F822" i="14"/>
  <c r="F821" i="14"/>
  <c r="F820" i="14"/>
  <c r="E816" i="14"/>
  <c r="D816" i="14"/>
  <c r="C816" i="14"/>
  <c r="F815" i="14"/>
  <c r="F814" i="14"/>
  <c r="F813" i="14"/>
  <c r="F812" i="14"/>
  <c r="F811" i="14"/>
  <c r="F810" i="14"/>
  <c r="F816" i="14" s="1"/>
  <c r="E806" i="14"/>
  <c r="D806" i="14"/>
  <c r="C806" i="14"/>
  <c r="F805" i="14"/>
  <c r="F804" i="14"/>
  <c r="F803" i="14"/>
  <c r="F802" i="14"/>
  <c r="F801" i="14"/>
  <c r="F800" i="14"/>
  <c r="E796" i="14"/>
  <c r="D796" i="14"/>
  <c r="C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96" i="14" s="1"/>
  <c r="E778" i="14"/>
  <c r="D778" i="14"/>
  <c r="C778" i="14"/>
  <c r="F777" i="14"/>
  <c r="F776" i="14"/>
  <c r="F775" i="14"/>
  <c r="F774" i="14"/>
  <c r="E770" i="14"/>
  <c r="D770" i="14"/>
  <c r="C770" i="14"/>
  <c r="F769" i="14"/>
  <c r="F768" i="14"/>
  <c r="F770" i="14" s="1"/>
  <c r="E764" i="14"/>
  <c r="D764" i="14"/>
  <c r="C764" i="14"/>
  <c r="F763" i="14"/>
  <c r="F762" i="14"/>
  <c r="F761" i="14"/>
  <c r="F760" i="14"/>
  <c r="F759" i="14"/>
  <c r="F758" i="14"/>
  <c r="F756" i="14"/>
  <c r="F764" i="14" s="1"/>
  <c r="F752" i="14"/>
  <c r="F751" i="14"/>
  <c r="F747" i="14"/>
  <c r="E744" i="14"/>
  <c r="D744" i="14"/>
  <c r="C744" i="14"/>
  <c r="F743" i="14"/>
  <c r="F742" i="14"/>
  <c r="F741" i="14"/>
  <c r="F740" i="14"/>
  <c r="F739" i="14"/>
  <c r="F738" i="14"/>
  <c r="F737" i="14"/>
  <c r="F733" i="14"/>
  <c r="E729" i="14"/>
  <c r="D729" i="14"/>
  <c r="C729" i="14"/>
  <c r="F728" i="14"/>
  <c r="F727" i="14"/>
  <c r="F726" i="14"/>
  <c r="F725" i="14"/>
  <c r="F724" i="14"/>
  <c r="F723" i="14"/>
  <c r="F722" i="14"/>
  <c r="F721" i="14"/>
  <c r="F720" i="14"/>
  <c r="F719" i="14"/>
  <c r="F718" i="14"/>
  <c r="F717" i="14"/>
  <c r="F716" i="14"/>
  <c r="F715" i="14"/>
  <c r="F714" i="14"/>
  <c r="F713" i="14"/>
  <c r="F709" i="14"/>
  <c r="E705" i="14"/>
  <c r="D705" i="14"/>
  <c r="C705" i="14"/>
  <c r="F704" i="14"/>
  <c r="F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87" i="14"/>
  <c r="F683" i="14"/>
  <c r="F679" i="14"/>
  <c r="F675" i="14"/>
  <c r="F671" i="14"/>
  <c r="F667" i="14"/>
  <c r="F663" i="14"/>
  <c r="E659" i="14"/>
  <c r="D659" i="14"/>
  <c r="C659" i="14"/>
  <c r="F658" i="14"/>
  <c r="F657" i="14"/>
  <c r="F656" i="14"/>
  <c r="E652" i="14"/>
  <c r="D652" i="14"/>
  <c r="C652" i="14"/>
  <c r="F651" i="14"/>
  <c r="F650" i="14"/>
  <c r="F649" i="14"/>
  <c r="F652" i="14" s="1"/>
  <c r="E646" i="14"/>
  <c r="D646" i="14"/>
  <c r="C646" i="14"/>
  <c r="F645" i="14"/>
  <c r="F644" i="14"/>
  <c r="F643" i="14"/>
  <c r="F642" i="14"/>
  <c r="F641" i="14"/>
  <c r="F640" i="14"/>
  <c r="F636" i="14"/>
  <c r="E632" i="14"/>
  <c r="D632" i="14"/>
  <c r="C632" i="14"/>
  <c r="F631" i="14"/>
  <c r="F630" i="14"/>
  <c r="F629" i="14"/>
  <c r="F632" i="14" s="1"/>
  <c r="E625" i="14"/>
  <c r="D625" i="14"/>
  <c r="C625" i="14"/>
  <c r="F624" i="14"/>
  <c r="F623" i="14"/>
  <c r="F622" i="14"/>
  <c r="F625" i="14" s="1"/>
  <c r="E618" i="14"/>
  <c r="D618" i="14"/>
  <c r="C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2" i="14"/>
  <c r="F598" i="14"/>
  <c r="E594" i="14"/>
  <c r="D594" i="14"/>
  <c r="C594" i="14"/>
  <c r="F593" i="14"/>
  <c r="F592" i="14"/>
  <c r="F591" i="14"/>
  <c r="F590" i="14"/>
  <c r="F589" i="14"/>
  <c r="F588" i="14"/>
  <c r="F587" i="14"/>
  <c r="F594" i="14" s="1"/>
  <c r="E583" i="14"/>
  <c r="D583" i="14"/>
  <c r="C583" i="14"/>
  <c r="F582" i="14"/>
  <c r="F581" i="14"/>
  <c r="F580" i="14"/>
  <c r="F583" i="14" s="1"/>
  <c r="E576" i="14"/>
  <c r="D576" i="14"/>
  <c r="C576" i="14"/>
  <c r="F575" i="14"/>
  <c r="F574" i="14"/>
  <c r="F573" i="14"/>
  <c r="F572" i="14"/>
  <c r="F571" i="14"/>
  <c r="F576" i="14" s="1"/>
  <c r="F566" i="14"/>
  <c r="E562" i="14"/>
  <c r="D562" i="14"/>
  <c r="C562" i="14"/>
  <c r="F561" i="14"/>
  <c r="F560" i="14"/>
  <c r="F559" i="14"/>
  <c r="F558" i="14"/>
  <c r="F562" i="14" s="1"/>
  <c r="F554" i="14"/>
  <c r="F550" i="14"/>
  <c r="E545" i="14"/>
  <c r="D545" i="14"/>
  <c r="C545" i="14"/>
  <c r="F544" i="14"/>
  <c r="F543" i="14"/>
  <c r="E539" i="14"/>
  <c r="D539" i="14"/>
  <c r="C539" i="14"/>
  <c r="F538" i="14"/>
  <c r="F537" i="14"/>
  <c r="F536" i="14"/>
  <c r="F532" i="14"/>
  <c r="F528" i="14"/>
  <c r="F524" i="14"/>
  <c r="E521" i="14"/>
  <c r="D521" i="14"/>
  <c r="C521" i="14"/>
  <c r="F520" i="14"/>
  <c r="F519" i="14"/>
  <c r="F518" i="14"/>
  <c r="F517" i="14"/>
  <c r="F516" i="14"/>
  <c r="F515" i="14"/>
  <c r="F514" i="14"/>
  <c r="F513" i="14"/>
  <c r="F512" i="14"/>
  <c r="F521" i="14" s="1"/>
  <c r="E508" i="14"/>
  <c r="D508" i="14"/>
  <c r="C508" i="14"/>
  <c r="F507" i="14"/>
  <c r="F506" i="14"/>
  <c r="E502" i="14"/>
  <c r="D502" i="14"/>
  <c r="C502" i="14"/>
  <c r="F501" i="14"/>
  <c r="F500" i="14"/>
  <c r="F499" i="14"/>
  <c r="F498" i="14"/>
  <c r="F497" i="14"/>
  <c r="F496" i="14"/>
  <c r="F495" i="14"/>
  <c r="F494" i="14"/>
  <c r="F502" i="14" s="1"/>
  <c r="E490" i="14"/>
  <c r="D490" i="14"/>
  <c r="C490" i="14"/>
  <c r="F489" i="14"/>
  <c r="F488" i="14"/>
  <c r="F487" i="14"/>
  <c r="F486" i="14"/>
  <c r="F482" i="14"/>
  <c r="E478" i="14"/>
  <c r="D478" i="14"/>
  <c r="C478" i="14"/>
  <c r="F477" i="14"/>
  <c r="F476" i="14"/>
  <c r="F475" i="14"/>
  <c r="F474" i="14"/>
  <c r="F473" i="14"/>
  <c r="F472" i="14"/>
  <c r="F471" i="14"/>
  <c r="F478" i="14" s="1"/>
  <c r="E467" i="14"/>
  <c r="D467" i="14"/>
  <c r="C467" i="14"/>
  <c r="F466" i="14"/>
  <c r="F465" i="14"/>
  <c r="F464" i="14"/>
  <c r="F463" i="14"/>
  <c r="F462" i="14"/>
  <c r="F461" i="14"/>
  <c r="F460" i="14"/>
  <c r="F459" i="14"/>
  <c r="F455" i="14"/>
  <c r="E451" i="14"/>
  <c r="D451" i="14"/>
  <c r="C451" i="14"/>
  <c r="F450" i="14"/>
  <c r="F449" i="14"/>
  <c r="E445" i="14"/>
  <c r="D445" i="14"/>
  <c r="C445" i="14"/>
  <c r="F444" i="14"/>
  <c r="F443" i="14"/>
  <c r="E439" i="14"/>
  <c r="D439" i="14"/>
  <c r="C439" i="14"/>
  <c r="F438" i="14"/>
  <c r="F437" i="14"/>
  <c r="F436" i="14"/>
  <c r="F435" i="14"/>
  <c r="F434" i="14"/>
  <c r="F433" i="14"/>
  <c r="F432" i="14"/>
  <c r="F431" i="14"/>
  <c r="F430" i="14"/>
  <c r="F429" i="14"/>
  <c r="F439" i="14" s="1"/>
  <c r="E425" i="14"/>
  <c r="D425" i="14"/>
  <c r="C425" i="14"/>
  <c r="F424" i="14"/>
  <c r="F423" i="14"/>
  <c r="F419" i="14"/>
  <c r="E415" i="14"/>
  <c r="D415" i="14"/>
  <c r="C415" i="14"/>
  <c r="F414" i="14"/>
  <c r="F413" i="14"/>
  <c r="F412" i="14"/>
  <c r="F411" i="14"/>
  <c r="F410" i="14"/>
  <c r="F409" i="14"/>
  <c r="E405" i="14"/>
  <c r="D405" i="14"/>
  <c r="C405" i="14"/>
  <c r="F404" i="14"/>
  <c r="F403" i="14"/>
  <c r="F402" i="14"/>
  <c r="E398" i="14"/>
  <c r="D398" i="14"/>
  <c r="C398" i="14"/>
  <c r="F397" i="14"/>
  <c r="F396" i="14"/>
  <c r="F392" i="14"/>
  <c r="E388" i="14"/>
  <c r="D388" i="14"/>
  <c r="C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E372" i="14"/>
  <c r="D372" i="14"/>
  <c r="C372" i="14"/>
  <c r="F371" i="14"/>
  <c r="F370" i="14"/>
  <c r="F369" i="14"/>
  <c r="F368" i="14"/>
  <c r="F367" i="14"/>
  <c r="F364" i="14"/>
  <c r="F363" i="14"/>
  <c r="F359" i="14"/>
  <c r="F355" i="14"/>
  <c r="E351" i="14"/>
  <c r="D351" i="14"/>
  <c r="C351" i="14"/>
  <c r="F350" i="14"/>
  <c r="F351" i="14" s="1"/>
  <c r="E342" i="14"/>
  <c r="D342" i="14"/>
  <c r="C342" i="14"/>
  <c r="F341" i="14"/>
  <c r="F340" i="14"/>
  <c r="F339" i="14"/>
  <c r="F338" i="14"/>
  <c r="F337" i="14"/>
  <c r="E333" i="14"/>
  <c r="D333" i="14"/>
  <c r="C333" i="14"/>
  <c r="F332" i="14"/>
  <c r="F331" i="14"/>
  <c r="F330" i="14"/>
  <c r="F333" i="14" s="1"/>
  <c r="E326" i="14"/>
  <c r="D326" i="14"/>
  <c r="C326" i="14"/>
  <c r="F325" i="14"/>
  <c r="F324" i="14"/>
  <c r="E320" i="14"/>
  <c r="D320" i="14"/>
  <c r="C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1" i="14"/>
  <c r="F297" i="14"/>
  <c r="F293" i="14"/>
  <c r="E289" i="14"/>
  <c r="D289" i="14"/>
  <c r="C289" i="14"/>
  <c r="F288" i="14"/>
  <c r="F287" i="14"/>
  <c r="F286" i="14"/>
  <c r="F285" i="14"/>
  <c r="F281" i="14"/>
  <c r="F277" i="14"/>
  <c r="E273" i="14"/>
  <c r="D273" i="14"/>
  <c r="C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73" i="14" s="1"/>
  <c r="E257" i="14"/>
  <c r="D257" i="14"/>
  <c r="C257" i="14"/>
  <c r="F256" i="14"/>
  <c r="F255" i="14"/>
  <c r="E251" i="14"/>
  <c r="D251" i="14"/>
  <c r="C251" i="14"/>
  <c r="F250" i="14"/>
  <c r="F249" i="14"/>
  <c r="F248" i="14"/>
  <c r="F247" i="14"/>
  <c r="F246" i="14"/>
  <c r="F245" i="14"/>
  <c r="F251" i="14" s="1"/>
  <c r="E241" i="14"/>
  <c r="D241" i="14"/>
  <c r="C241" i="14"/>
  <c r="F240" i="14"/>
  <c r="F239" i="14"/>
  <c r="F238" i="14"/>
  <c r="F237" i="14"/>
  <c r="F236" i="14"/>
  <c r="F235" i="14"/>
  <c r="F234" i="14"/>
  <c r="F233" i="14"/>
  <c r="F232" i="14"/>
  <c r="F231" i="14"/>
  <c r="F241" i="14" s="1"/>
  <c r="F227" i="14"/>
  <c r="E223" i="14"/>
  <c r="D223" i="14"/>
  <c r="C223" i="14"/>
  <c r="F222" i="14"/>
  <c r="F221" i="14"/>
  <c r="F220" i="14"/>
  <c r="F219" i="14"/>
  <c r="F218" i="14"/>
  <c r="F217" i="14"/>
  <c r="F223" i="14" s="1"/>
  <c r="F213" i="14"/>
  <c r="E209" i="14"/>
  <c r="D209" i="14"/>
  <c r="C209" i="14"/>
  <c r="F208" i="14"/>
  <c r="F207" i="14"/>
  <c r="F206" i="14"/>
  <c r="F205" i="14"/>
  <c r="F209" i="14" s="1"/>
  <c r="E201" i="14"/>
  <c r="D201" i="14"/>
  <c r="C201" i="14"/>
  <c r="F200" i="14"/>
  <c r="F199" i="14"/>
  <c r="F198" i="14"/>
  <c r="F197" i="14"/>
  <c r="F196" i="14"/>
  <c r="F201" i="14" s="1"/>
  <c r="E192" i="14"/>
  <c r="D192" i="14"/>
  <c r="C192" i="14"/>
  <c r="F191" i="14"/>
  <c r="F190" i="14"/>
  <c r="E186" i="14"/>
  <c r="D186" i="14"/>
  <c r="C186" i="14"/>
  <c r="F185" i="14"/>
  <c r="F184" i="14"/>
  <c r="F183" i="14"/>
  <c r="F182" i="14"/>
  <c r="F186" i="14" s="1"/>
  <c r="E178" i="14"/>
  <c r="D178" i="14"/>
  <c r="C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78" i="14" s="1"/>
  <c r="E159" i="14"/>
  <c r="D159" i="14"/>
  <c r="C159" i="14"/>
  <c r="F158" i="14"/>
  <c r="F157" i="14"/>
  <c r="F156" i="14"/>
  <c r="F159" i="14" s="1"/>
  <c r="E152" i="14"/>
  <c r="D152" i="14"/>
  <c r="C152" i="14"/>
  <c r="F151" i="14"/>
  <c r="F150" i="14"/>
  <c r="F146" i="14"/>
  <c r="F142" i="14"/>
  <c r="F138" i="14"/>
  <c r="F134" i="14"/>
  <c r="F130" i="14"/>
  <c r="E126" i="14"/>
  <c r="D126" i="14"/>
  <c r="C126" i="14"/>
  <c r="F125" i="14"/>
  <c r="F124" i="14"/>
  <c r="F123" i="14"/>
  <c r="F122" i="14"/>
  <c r="E118" i="14"/>
  <c r="D118" i="14"/>
  <c r="C118" i="14"/>
  <c r="F117" i="14"/>
  <c r="F116" i="14"/>
  <c r="F115" i="14"/>
  <c r="F114" i="14"/>
  <c r="F118" i="14" s="1"/>
  <c r="E110" i="14"/>
  <c r="D110" i="14"/>
  <c r="C110" i="14"/>
  <c r="F109" i="14"/>
  <c r="F108" i="14"/>
  <c r="F107" i="14"/>
  <c r="F110" i="14" s="1"/>
  <c r="F103" i="14"/>
  <c r="F99" i="14"/>
  <c r="F95" i="14"/>
  <c r="E91" i="14"/>
  <c r="D91" i="14"/>
  <c r="C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91" i="14" s="1"/>
  <c r="F75" i="14"/>
  <c r="E71" i="14"/>
  <c r="D71" i="14"/>
  <c r="C71" i="14"/>
  <c r="F70" i="14"/>
  <c r="F69" i="14"/>
  <c r="F68" i="14"/>
  <c r="F67" i="14"/>
  <c r="F66" i="14"/>
  <c r="E62" i="14"/>
  <c r="D62" i="14"/>
  <c r="C62" i="14"/>
  <c r="F61" i="14"/>
  <c r="F60" i="14"/>
  <c r="F59" i="14"/>
  <c r="F58" i="14"/>
  <c r="F57" i="14"/>
  <c r="F53" i="14"/>
  <c r="E49" i="14"/>
  <c r="D49" i="14"/>
  <c r="C49" i="14"/>
  <c r="F48" i="14"/>
  <c r="F47" i="14"/>
  <c r="F46" i="14"/>
  <c r="F45" i="14"/>
  <c r="F44" i="14"/>
  <c r="F43" i="14"/>
  <c r="F42" i="14"/>
  <c r="F49" i="14" s="1"/>
  <c r="F38" i="14"/>
  <c r="F34" i="14"/>
  <c r="F30" i="14"/>
  <c r="F26" i="14"/>
  <c r="F22" i="14"/>
  <c r="F18" i="14"/>
  <c r="E14" i="14"/>
  <c r="D14" i="14"/>
  <c r="C14" i="14"/>
  <c r="F13" i="14"/>
  <c r="F12" i="14"/>
  <c r="F11" i="14"/>
  <c r="F10" i="14"/>
  <c r="F9" i="14"/>
  <c r="F8" i="14"/>
  <c r="F7" i="14"/>
  <c r="F6" i="14"/>
  <c r="F5" i="14"/>
  <c r="F4" i="14"/>
  <c r="E691" i="13"/>
  <c r="D691" i="13"/>
  <c r="C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E672" i="13"/>
  <c r="D672" i="13"/>
  <c r="C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E626" i="13"/>
  <c r="D626" i="13"/>
  <c r="C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E578" i="13"/>
  <c r="D578" i="13"/>
  <c r="C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E525" i="13"/>
  <c r="D525" i="13"/>
  <c r="C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E484" i="13"/>
  <c r="D484" i="13"/>
  <c r="C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E455" i="13"/>
  <c r="D455" i="13"/>
  <c r="C455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E419" i="13"/>
  <c r="D419" i="13"/>
  <c r="C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E385" i="13"/>
  <c r="D385" i="13"/>
  <c r="C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E345" i="13"/>
  <c r="D345" i="13"/>
  <c r="C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E311" i="13"/>
  <c r="D311" i="13"/>
  <c r="C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E236" i="13"/>
  <c r="D236" i="13"/>
  <c r="C236" i="13"/>
  <c r="F235" i="13"/>
  <c r="F234" i="13"/>
  <c r="F233" i="13"/>
  <c r="F232" i="13"/>
  <c r="F231" i="13"/>
  <c r="F230" i="13"/>
  <c r="E227" i="13"/>
  <c r="D227" i="13"/>
  <c r="C227" i="13"/>
  <c r="F226" i="13"/>
  <c r="F225" i="13"/>
  <c r="F224" i="13"/>
  <c r="F223" i="13"/>
  <c r="F222" i="13"/>
  <c r="F221" i="13"/>
  <c r="F220" i="13"/>
  <c r="F219" i="13"/>
  <c r="F218" i="13"/>
  <c r="F217" i="13"/>
  <c r="F216" i="13"/>
  <c r="E213" i="13"/>
  <c r="D213" i="13"/>
  <c r="C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E151" i="13"/>
  <c r="D151" i="13"/>
  <c r="C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E130" i="13"/>
  <c r="D130" i="13"/>
  <c r="C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E74" i="13"/>
  <c r="D74" i="13"/>
  <c r="C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E55" i="13"/>
  <c r="D55" i="13"/>
  <c r="C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F7" i="13"/>
  <c r="F6" i="13"/>
  <c r="F5" i="13"/>
  <c r="F4" i="13"/>
  <c r="F3" i="13"/>
  <c r="F289" i="14" l="1"/>
  <c r="F342" i="14"/>
  <c r="F14" i="14"/>
  <c r="F192" i="14"/>
  <c r="F372" i="14"/>
  <c r="F388" i="14"/>
  <c r="F398" i="14"/>
  <c r="F451" i="14"/>
  <c r="F467" i="14"/>
  <c r="F539" i="14"/>
  <c r="F1217" i="14"/>
  <c r="F1226" i="14"/>
  <c r="F1237" i="14"/>
  <c r="F1254" i="14"/>
  <c r="F1267" i="14"/>
  <c r="F1274" i="14"/>
  <c r="F1281" i="14"/>
  <c r="F320" i="14"/>
  <c r="F405" i="14"/>
  <c r="F62" i="14"/>
  <c r="F71" i="14"/>
  <c r="F126" i="14"/>
  <c r="F152" i="14"/>
  <c r="F490" i="14"/>
  <c r="F508" i="14"/>
  <c r="F545" i="14"/>
  <c r="F659" i="14"/>
  <c r="F257" i="14"/>
  <c r="F326" i="14"/>
  <c r="F415" i="14"/>
  <c r="F425" i="14"/>
  <c r="F445" i="14"/>
  <c r="F618" i="14"/>
  <c r="F646" i="14"/>
  <c r="F705" i="14"/>
  <c r="F729" i="14"/>
  <c r="F744" i="14"/>
  <c r="F778" i="14"/>
  <c r="F806" i="14"/>
  <c r="F827" i="14"/>
  <c r="F834" i="14"/>
  <c r="F840" i="14"/>
  <c r="F905" i="14"/>
  <c r="F960" i="14"/>
  <c r="F979" i="14"/>
  <c r="F994" i="14"/>
  <c r="F1030" i="14"/>
  <c r="F1071" i="14"/>
  <c r="F1090" i="14"/>
  <c r="F1113" i="14"/>
  <c r="F1137" i="14"/>
  <c r="F1175" i="14"/>
  <c r="F1204" i="14"/>
  <c r="F1246" i="14"/>
  <c r="F1261" i="14"/>
  <c r="F55" i="13"/>
  <c r="F151" i="13"/>
  <c r="F311" i="13"/>
  <c r="F130" i="13"/>
  <c r="F455" i="13"/>
  <c r="F578" i="13"/>
  <c r="F626" i="13"/>
  <c r="F691" i="13"/>
  <c r="F74" i="13"/>
  <c r="F213" i="13"/>
  <c r="F227" i="13"/>
  <c r="F236" i="13"/>
  <c r="F345" i="13"/>
  <c r="F385" i="13"/>
  <c r="F419" i="13"/>
  <c r="F484" i="13"/>
  <c r="F525" i="13"/>
  <c r="F672" i="13"/>
  <c r="A722" i="9" l="1"/>
  <c r="A706" i="9"/>
  <c r="A695" i="9"/>
  <c r="A690" i="9"/>
  <c r="A662" i="9"/>
  <c r="A644" i="9"/>
  <c r="A641" i="9"/>
  <c r="A638" i="9"/>
  <c r="A621" i="9"/>
  <c r="A613" i="9"/>
  <c r="A577" i="9"/>
  <c r="A557" i="9"/>
  <c r="A542" i="9"/>
  <c r="A517" i="9"/>
  <c r="A479" i="9"/>
  <c r="A488" i="9"/>
  <c r="A460" i="9"/>
  <c r="A444" i="9"/>
  <c r="A403" i="9"/>
  <c r="A382" i="9"/>
  <c r="A379" i="9"/>
  <c r="A364" i="9"/>
  <c r="A335" i="9"/>
  <c r="A264" i="9"/>
  <c r="A243" i="9"/>
  <c r="A157" i="9"/>
  <c r="H474" i="7" l="1"/>
  <c r="H1153" i="5"/>
  <c r="H1154" i="5" s="1"/>
  <c r="G189" i="10"/>
  <c r="G116" i="12"/>
  <c r="H116" i="12" l="1"/>
  <c r="G120" i="11"/>
  <c r="H189" i="10" l="1"/>
  <c r="A742" i="9"/>
  <c r="A684" i="9"/>
  <c r="A682" i="9"/>
  <c r="A539" i="9"/>
  <c r="A520" i="9"/>
  <c r="A493" i="9"/>
  <c r="A283" i="9"/>
  <c r="A233" i="9"/>
  <c r="I474" i="7" l="1"/>
  <c r="I6" i="7" s="1"/>
  <c r="I5" i="7" s="1"/>
  <c r="I1153" i="5" l="1"/>
  <c r="I1154" i="5" s="1"/>
  <c r="I5" i="5" s="1"/>
  <c r="I6" i="5" s="1"/>
  <c r="A672" i="9" l="1"/>
  <c r="I116" i="12"/>
  <c r="H120" i="11" l="1"/>
  <c r="I189" i="10"/>
  <c r="J1153" i="5" l="1"/>
  <c r="J1154" i="5" s="1"/>
  <c r="J5" i="5" s="1"/>
  <c r="J6" i="5" s="1"/>
  <c r="J474" i="7" l="1"/>
  <c r="J6" i="7" s="1"/>
  <c r="J5" i="7" s="1"/>
  <c r="CV189" i="10"/>
  <c r="CU189" i="10"/>
  <c r="CT189" i="10"/>
  <c r="CS189" i="10"/>
  <c r="CR189" i="10"/>
  <c r="CQ189" i="10"/>
  <c r="CP189" i="10"/>
  <c r="CO189" i="10"/>
  <c r="CN189" i="10"/>
  <c r="CM189" i="10"/>
  <c r="CL189" i="10"/>
  <c r="CK189" i="10"/>
  <c r="CJ189" i="10"/>
  <c r="CI189" i="10"/>
  <c r="CH189" i="10"/>
  <c r="CG189" i="10"/>
  <c r="CF189" i="10"/>
  <c r="CE189" i="10"/>
  <c r="CD189" i="10"/>
  <c r="CC189" i="10"/>
  <c r="CB189" i="10"/>
  <c r="CA189" i="10"/>
  <c r="BZ189" i="10"/>
  <c r="BY189" i="10"/>
  <c r="BX189" i="10"/>
  <c r="BW189" i="10"/>
  <c r="BV189" i="10"/>
  <c r="BU189" i="10"/>
  <c r="BT189" i="10"/>
  <c r="BS189" i="10"/>
  <c r="BR189" i="10"/>
  <c r="BQ189" i="10"/>
  <c r="BP189" i="10"/>
  <c r="BO189" i="10"/>
  <c r="BN189" i="10"/>
  <c r="BM189" i="10"/>
  <c r="BL189" i="10"/>
  <c r="BK189" i="10"/>
  <c r="BJ189" i="10"/>
  <c r="BI189" i="10"/>
  <c r="BH189" i="10"/>
  <c r="BG189" i="10"/>
  <c r="BF189" i="10"/>
  <c r="BE189" i="10"/>
  <c r="BD189" i="10"/>
  <c r="BC189" i="10"/>
  <c r="BB189" i="10"/>
  <c r="BA189" i="10"/>
  <c r="AZ189" i="10"/>
  <c r="AY189" i="10"/>
  <c r="AX189" i="10"/>
  <c r="AW189" i="10"/>
  <c r="AV189" i="10"/>
  <c r="AU189" i="10"/>
  <c r="AT189" i="10"/>
  <c r="AS189" i="10"/>
  <c r="AR189" i="10"/>
  <c r="AQ189" i="10"/>
  <c r="AP189" i="10"/>
  <c r="AO189" i="10"/>
  <c r="AN189" i="10"/>
  <c r="AM189" i="10"/>
  <c r="AL189" i="10"/>
  <c r="AK189" i="10"/>
  <c r="AJ189" i="10"/>
  <c r="AI189" i="10"/>
  <c r="AH189" i="10"/>
  <c r="AG189" i="10"/>
  <c r="AF189" i="10"/>
  <c r="AE189" i="10"/>
  <c r="AD189" i="10"/>
  <c r="AC189" i="10"/>
  <c r="AB189" i="10"/>
  <c r="AA189" i="10"/>
  <c r="Z189" i="10"/>
  <c r="Y189" i="10"/>
  <c r="X189" i="10"/>
  <c r="W189" i="10"/>
  <c r="V189" i="10"/>
  <c r="U189" i="10"/>
  <c r="T189" i="10"/>
  <c r="S189" i="10"/>
  <c r="R189" i="10"/>
  <c r="Q189" i="10"/>
  <c r="P189" i="10"/>
  <c r="O189" i="10"/>
  <c r="N189" i="10"/>
  <c r="M189" i="10"/>
  <c r="L189" i="10"/>
  <c r="K189" i="10"/>
  <c r="J189" i="10"/>
  <c r="F189" i="10"/>
  <c r="BG120" i="11"/>
  <c r="BF120" i="11"/>
  <c r="BE120" i="11"/>
  <c r="BD120" i="11"/>
  <c r="BC120" i="11"/>
  <c r="BB120" i="11"/>
  <c r="BA120" i="11"/>
  <c r="AZ120" i="11"/>
  <c r="AY120" i="11"/>
  <c r="AX120" i="11"/>
  <c r="AW120" i="11"/>
  <c r="AV120" i="11"/>
  <c r="AU120" i="11"/>
  <c r="AT120" i="11"/>
  <c r="AS120" i="11"/>
  <c r="AR120" i="11"/>
  <c r="AQ120" i="11"/>
  <c r="AP120" i="11"/>
  <c r="AO120" i="11"/>
  <c r="AN120" i="11"/>
  <c r="AM120" i="11"/>
  <c r="AL120" i="11"/>
  <c r="AK120" i="11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F120" i="11"/>
  <c r="AW116" i="12"/>
  <c r="AV116" i="12"/>
  <c r="AU116" i="12"/>
  <c r="AT116" i="12"/>
  <c r="AS116" i="12"/>
  <c r="AR116" i="12"/>
  <c r="AQ116" i="12"/>
  <c r="AP116" i="12"/>
  <c r="AO116" i="12"/>
  <c r="AN116" i="12"/>
  <c r="AM116" i="12"/>
  <c r="AL116" i="12"/>
  <c r="AK116" i="12"/>
  <c r="AJ116" i="12"/>
  <c r="AI116" i="12"/>
  <c r="AH116" i="12"/>
  <c r="AG116" i="12"/>
  <c r="AF116" i="12"/>
  <c r="AE116" i="12"/>
  <c r="AD116" i="12"/>
  <c r="AC116" i="12"/>
  <c r="AB116" i="12"/>
  <c r="AA116" i="12"/>
  <c r="Z116" i="12"/>
  <c r="Y116" i="12"/>
  <c r="X116" i="12"/>
  <c r="W116" i="12"/>
  <c r="V116" i="12"/>
  <c r="U116" i="12"/>
  <c r="T116" i="12"/>
  <c r="S116" i="12"/>
  <c r="R116" i="12"/>
  <c r="Q116" i="12"/>
  <c r="P116" i="12"/>
  <c r="O116" i="12"/>
  <c r="N116" i="12"/>
  <c r="M116" i="12"/>
  <c r="L116" i="12"/>
  <c r="K116" i="12"/>
  <c r="J116" i="12"/>
  <c r="F116" i="12"/>
  <c r="A795" i="9" l="1"/>
  <c r="A566" i="9"/>
  <c r="A531" i="9"/>
  <c r="A512" i="9"/>
  <c r="A501" i="9"/>
  <c r="A506" i="9"/>
  <c r="A497" i="9"/>
  <c r="A433" i="9"/>
  <c r="G474" i="7" l="1"/>
  <c r="G1153" i="5" l="1"/>
  <c r="G1154" i="5" s="1"/>
  <c r="A738" i="9" l="1"/>
  <c r="A609" i="9"/>
  <c r="A372" i="9"/>
  <c r="K474" i="7" l="1"/>
  <c r="K6" i="7" s="1"/>
  <c r="K5" i="7" s="1"/>
  <c r="CN474" i="7" l="1"/>
  <c r="CN6" i="7" s="1"/>
  <c r="CM474" i="7"/>
  <c r="CM6" i="7" s="1"/>
  <c r="CL474" i="7"/>
  <c r="CL6" i="7" s="1"/>
  <c r="CK474" i="7"/>
  <c r="CK6" i="7" s="1"/>
  <c r="CJ474" i="7"/>
  <c r="CJ6" i="7" s="1"/>
  <c r="CI474" i="7"/>
  <c r="CI6" i="7" s="1"/>
  <c r="CH474" i="7"/>
  <c r="CH6" i="7" s="1"/>
  <c r="CG474" i="7"/>
  <c r="CG6" i="7" s="1"/>
  <c r="CF474" i="7"/>
  <c r="CF6" i="7" s="1"/>
  <c r="CE474" i="7"/>
  <c r="CE6" i="7" s="1"/>
  <c r="CD474" i="7"/>
  <c r="CD6" i="7" s="1"/>
  <c r="CC474" i="7"/>
  <c r="CC6" i="7" s="1"/>
  <c r="CB474" i="7"/>
  <c r="CB6" i="7" s="1"/>
  <c r="CA474" i="7"/>
  <c r="CA6" i="7" s="1"/>
  <c r="BZ474" i="7"/>
  <c r="BZ6" i="7" s="1"/>
  <c r="BY474" i="7"/>
  <c r="BY6" i="7" s="1"/>
  <c r="BX474" i="7"/>
  <c r="BX6" i="7" s="1"/>
  <c r="BW474" i="7"/>
  <c r="BW6" i="7" s="1"/>
  <c r="BV474" i="7"/>
  <c r="BV6" i="7" s="1"/>
  <c r="BT474" i="7" l="1"/>
  <c r="BT6" i="7" s="1"/>
  <c r="BS474" i="7"/>
  <c r="BS6" i="7" s="1"/>
  <c r="BR474" i="7"/>
  <c r="BR6" i="7" s="1"/>
  <c r="BQ474" i="7"/>
  <c r="BQ6" i="7" s="1"/>
  <c r="BP474" i="7"/>
  <c r="BP6" i="7" s="1"/>
  <c r="BO474" i="7"/>
  <c r="BO6" i="7" s="1"/>
  <c r="BN474" i="7"/>
  <c r="BN6" i="7" s="1"/>
  <c r="BM474" i="7"/>
  <c r="BM6" i="7" s="1"/>
  <c r="BL474" i="7"/>
  <c r="BL6" i="7" s="1"/>
  <c r="BK474" i="7"/>
  <c r="BK6" i="7" s="1"/>
  <c r="BJ474" i="7"/>
  <c r="BJ6" i="7" s="1"/>
  <c r="BI474" i="7"/>
  <c r="BI6" i="7" s="1"/>
  <c r="BH474" i="7"/>
  <c r="BH6" i="7" s="1"/>
  <c r="BG474" i="7"/>
  <c r="BG6" i="7" s="1"/>
  <c r="BF474" i="7"/>
  <c r="BF6" i="7" s="1"/>
  <c r="BE474" i="7"/>
  <c r="BE6" i="7" s="1"/>
  <c r="BD474" i="7"/>
  <c r="BD6" i="7" s="1"/>
  <c r="BC474" i="7"/>
  <c r="BC6" i="7" s="1"/>
  <c r="BB474" i="7"/>
  <c r="BB6" i="7" s="1"/>
  <c r="BA474" i="7"/>
  <c r="BA6" i="7" s="1"/>
  <c r="AZ474" i="7"/>
  <c r="AZ6" i="7" s="1"/>
  <c r="AY474" i="7"/>
  <c r="AY6" i="7" s="1"/>
  <c r="AX474" i="7"/>
  <c r="AX6" i="7" s="1"/>
  <c r="AW474" i="7"/>
  <c r="AW6" i="7" s="1"/>
  <c r="AV474" i="7"/>
  <c r="AV6" i="7" s="1"/>
  <c r="AV5" i="7" s="1"/>
  <c r="AU474" i="7"/>
  <c r="AU6" i="7" s="1"/>
  <c r="AU5" i="7" s="1"/>
  <c r="AT474" i="7"/>
  <c r="AT6" i="7" s="1"/>
  <c r="AT5" i="7" s="1"/>
  <c r="AS474" i="7"/>
  <c r="AS6" i="7" s="1"/>
  <c r="AS5" i="7" s="1"/>
  <c r="AR474" i="7"/>
  <c r="AR6" i="7" s="1"/>
  <c r="AR5" i="7" s="1"/>
  <c r="AQ474" i="7"/>
  <c r="AQ6" i="7" s="1"/>
  <c r="AQ5" i="7" s="1"/>
  <c r="AP474" i="7"/>
  <c r="AP6" i="7" s="1"/>
  <c r="AP5" i="7" s="1"/>
  <c r="AO474" i="7"/>
  <c r="AO6" i="7" s="1"/>
  <c r="AO5" i="7" s="1"/>
  <c r="AN474" i="7"/>
  <c r="AN6" i="7" s="1"/>
  <c r="AN5" i="7" s="1"/>
  <c r="AM474" i="7"/>
  <c r="AM6" i="7" s="1"/>
  <c r="AM5" i="7" s="1"/>
  <c r="AL474" i="7"/>
  <c r="AL6" i="7" s="1"/>
  <c r="AL5" i="7" s="1"/>
  <c r="AK474" i="7"/>
  <c r="AK6" i="7" s="1"/>
  <c r="AK5" i="7" s="1"/>
  <c r="AJ474" i="7"/>
  <c r="AJ6" i="7" s="1"/>
  <c r="AJ5" i="7" s="1"/>
  <c r="AI474" i="7"/>
  <c r="AI6" i="7" s="1"/>
  <c r="AI5" i="7" s="1"/>
  <c r="AH474" i="7"/>
  <c r="AH6" i="7" s="1"/>
  <c r="AH5" i="7" s="1"/>
  <c r="AG474" i="7"/>
  <c r="AG6" i="7" s="1"/>
  <c r="AG5" i="7" s="1"/>
  <c r="AF474" i="7"/>
  <c r="AF6" i="7" s="1"/>
  <c r="AF5" i="7" s="1"/>
  <c r="AE474" i="7"/>
  <c r="AE6" i="7" s="1"/>
  <c r="AE5" i="7" s="1"/>
  <c r="AD474" i="7"/>
  <c r="AD6" i="7" s="1"/>
  <c r="AD5" i="7" s="1"/>
  <c r="AC474" i="7"/>
  <c r="AC6" i="7" s="1"/>
  <c r="AC5" i="7" s="1"/>
  <c r="AB474" i="7"/>
  <c r="AB6" i="7" s="1"/>
  <c r="AB5" i="7" s="1"/>
  <c r="AA474" i="7"/>
  <c r="AA6" i="7" s="1"/>
  <c r="AA5" i="7" s="1"/>
  <c r="Z474" i="7"/>
  <c r="Z6" i="7" s="1"/>
  <c r="Z5" i="7" s="1"/>
  <c r="Y474" i="7"/>
  <c r="Y6" i="7" s="1"/>
  <c r="Y5" i="7" s="1"/>
  <c r="X474" i="7"/>
  <c r="X6" i="7" s="1"/>
  <c r="X5" i="7" s="1"/>
  <c r="W474" i="7"/>
  <c r="W6" i="7" s="1"/>
  <c r="W5" i="7" s="1"/>
  <c r="V474" i="7"/>
  <c r="V6" i="7" s="1"/>
  <c r="V5" i="7" s="1"/>
  <c r="U474" i="7"/>
  <c r="U6" i="7" s="1"/>
  <c r="U5" i="7" s="1"/>
  <c r="T474" i="7"/>
  <c r="T6" i="7" s="1"/>
  <c r="T5" i="7" s="1"/>
  <c r="S474" i="7"/>
  <c r="S6" i="7" s="1"/>
  <c r="S5" i="7" s="1"/>
  <c r="R474" i="7"/>
  <c r="R6" i="7" s="1"/>
  <c r="R5" i="7" s="1"/>
  <c r="Q474" i="7"/>
  <c r="Q6" i="7" s="1"/>
  <c r="Q5" i="7" s="1"/>
  <c r="P474" i="7"/>
  <c r="P6" i="7" s="1"/>
  <c r="P5" i="7" s="1"/>
  <c r="O474" i="7"/>
  <c r="O6" i="7" s="1"/>
  <c r="O5" i="7" s="1"/>
  <c r="N474" i="7"/>
  <c r="N6" i="7" s="1"/>
  <c r="N5" i="7" s="1"/>
  <c r="M474" i="7"/>
  <c r="M6" i="7" s="1"/>
  <c r="M5" i="7" s="1"/>
  <c r="L474" i="7"/>
  <c r="L6" i="7" s="1"/>
  <c r="L5" i="7" s="1"/>
  <c r="L1153" i="5" l="1"/>
  <c r="L1154" i="5" s="1"/>
  <c r="L5" i="5" s="1"/>
  <c r="L6" i="5" s="1"/>
  <c r="A546" i="9" l="1"/>
  <c r="A473" i="9"/>
  <c r="A427" i="9"/>
  <c r="A200" i="9"/>
  <c r="A606" i="9" l="1"/>
  <c r="A582" i="9"/>
  <c r="A455" i="9"/>
  <c r="A388" i="9"/>
  <c r="A356" i="9"/>
  <c r="A249" i="9"/>
  <c r="M1153" i="5" l="1"/>
  <c r="M1154" i="5" s="1"/>
  <c r="M5" i="5" s="1"/>
  <c r="M6" i="5" s="1"/>
  <c r="DA6" i="5" l="1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DA1153" i="5" l="1"/>
  <c r="CZ1153" i="5"/>
  <c r="CY1153" i="5"/>
  <c r="CX1153" i="5"/>
  <c r="CW1153" i="5"/>
  <c r="CV1153" i="5"/>
  <c r="CU1153" i="5"/>
  <c r="CT1153" i="5"/>
  <c r="CS1153" i="5"/>
  <c r="CR1153" i="5"/>
  <c r="CQ1153" i="5"/>
  <c r="CP1153" i="5"/>
  <c r="CO1153" i="5"/>
  <c r="CN1153" i="5"/>
  <c r="CM1153" i="5"/>
  <c r="CL1153" i="5"/>
  <c r="CK1153" i="5"/>
  <c r="CJ1153" i="5"/>
  <c r="CI1153" i="5"/>
  <c r="CH1153" i="5"/>
  <c r="CG1153" i="5"/>
  <c r="CF1153" i="5"/>
  <c r="CE1153" i="5"/>
  <c r="CD1153" i="5"/>
  <c r="CD1154" i="5" s="1"/>
  <c r="CD5" i="5" s="1"/>
  <c r="CD6" i="5" s="1"/>
  <c r="CC1153" i="5"/>
  <c r="CC1154" i="5" s="1"/>
  <c r="CC5" i="5" s="1"/>
  <c r="CC6" i="5" s="1"/>
  <c r="CB1153" i="5"/>
  <c r="CB1154" i="5" s="1"/>
  <c r="CB5" i="5" s="1"/>
  <c r="CB6" i="5" s="1"/>
  <c r="CA1153" i="5"/>
  <c r="CA1154" i="5" s="1"/>
  <c r="CA5" i="5" s="1"/>
  <c r="CA6" i="5" s="1"/>
  <c r="BZ1153" i="5"/>
  <c r="BZ1154" i="5" s="1"/>
  <c r="BZ5" i="5" s="1"/>
  <c r="BZ6" i="5" s="1"/>
  <c r="BY1153" i="5"/>
  <c r="BY1154" i="5" s="1"/>
  <c r="BY5" i="5" s="1"/>
  <c r="BY6" i="5" s="1"/>
  <c r="BX1153" i="5"/>
  <c r="BX1154" i="5" s="1"/>
  <c r="BX5" i="5" s="1"/>
  <c r="BX6" i="5" s="1"/>
  <c r="BW1153" i="5"/>
  <c r="BW1154" i="5" s="1"/>
  <c r="BW5" i="5" s="1"/>
  <c r="BW6" i="5" s="1"/>
  <c r="BV1153" i="5"/>
  <c r="BV1154" i="5" s="1"/>
  <c r="BV5" i="5" s="1"/>
  <c r="BV6" i="5" s="1"/>
  <c r="BU1153" i="5"/>
  <c r="BU1154" i="5" s="1"/>
  <c r="BU5" i="5" s="1"/>
  <c r="BU6" i="5" s="1"/>
  <c r="BT1153" i="5"/>
  <c r="BT1154" i="5" s="1"/>
  <c r="BT5" i="5" s="1"/>
  <c r="BT6" i="5" s="1"/>
  <c r="BS1153" i="5"/>
  <c r="BS1154" i="5" s="1"/>
  <c r="BS5" i="5" s="1"/>
  <c r="BS6" i="5" s="1"/>
  <c r="BR1153" i="5"/>
  <c r="BR1154" i="5" s="1"/>
  <c r="BR5" i="5" s="1"/>
  <c r="BR6" i="5" s="1"/>
  <c r="BQ1153" i="5"/>
  <c r="BQ1154" i="5" s="1"/>
  <c r="BQ5" i="5" s="1"/>
  <c r="BQ6" i="5" s="1"/>
  <c r="BP1153" i="5"/>
  <c r="BP1154" i="5" s="1"/>
  <c r="BP5" i="5" s="1"/>
  <c r="BP6" i="5" s="1"/>
  <c r="BO1153" i="5"/>
  <c r="BO1154" i="5" s="1"/>
  <c r="BO5" i="5" s="1"/>
  <c r="BO6" i="5" s="1"/>
  <c r="BN1153" i="5"/>
  <c r="BN1154" i="5" s="1"/>
  <c r="BN5" i="5" s="1"/>
  <c r="BN6" i="5" s="1"/>
  <c r="BM1153" i="5"/>
  <c r="BM1154" i="5" s="1"/>
  <c r="BM5" i="5" s="1"/>
  <c r="BM6" i="5" s="1"/>
  <c r="BL1153" i="5"/>
  <c r="BL1154" i="5" s="1"/>
  <c r="BL5" i="5" s="1"/>
  <c r="BL6" i="5" s="1"/>
  <c r="BK1153" i="5"/>
  <c r="BK1154" i="5" s="1"/>
  <c r="BK5" i="5" s="1"/>
  <c r="BK6" i="5" s="1"/>
  <c r="BJ1153" i="5"/>
  <c r="BJ1154" i="5" s="1"/>
  <c r="BJ5" i="5" s="1"/>
  <c r="BJ6" i="5" s="1"/>
  <c r="BI1153" i="5"/>
  <c r="BI1154" i="5" s="1"/>
  <c r="BI5" i="5" s="1"/>
  <c r="BI6" i="5" s="1"/>
  <c r="BH1153" i="5"/>
  <c r="BH1154" i="5" s="1"/>
  <c r="BH5" i="5" s="1"/>
  <c r="BH6" i="5" s="1"/>
  <c r="BG1153" i="5"/>
  <c r="BG1154" i="5" s="1"/>
  <c r="BG5" i="5" s="1"/>
  <c r="BG6" i="5" s="1"/>
  <c r="BF1153" i="5"/>
  <c r="BF1154" i="5" s="1"/>
  <c r="BF5" i="5" s="1"/>
  <c r="BF6" i="5" s="1"/>
  <c r="BE1153" i="5"/>
  <c r="BE1154" i="5" s="1"/>
  <c r="BD1153" i="5"/>
  <c r="BD1154" i="5" s="1"/>
  <c r="BC1153" i="5"/>
  <c r="BC1154" i="5" s="1"/>
  <c r="BB1153" i="5"/>
  <c r="BB1154" i="5" s="1"/>
  <c r="BA1153" i="5"/>
  <c r="BA1154" i="5" s="1"/>
  <c r="AZ1153" i="5"/>
  <c r="AZ1154" i="5" s="1"/>
  <c r="AY1153" i="5"/>
  <c r="AY1154" i="5" s="1"/>
  <c r="AX1153" i="5"/>
  <c r="AX1154" i="5" s="1"/>
  <c r="AW1153" i="5"/>
  <c r="AW1154" i="5" s="1"/>
  <c r="AV1153" i="5"/>
  <c r="AV1154" i="5" s="1"/>
  <c r="AU1153" i="5"/>
  <c r="AU1154" i="5" s="1"/>
  <c r="AT1153" i="5"/>
  <c r="AT1154" i="5" s="1"/>
  <c r="AS1153" i="5"/>
  <c r="AS1154" i="5" s="1"/>
  <c r="AR1153" i="5"/>
  <c r="AR1154" i="5" s="1"/>
  <c r="AQ1153" i="5"/>
  <c r="AQ1154" i="5" s="1"/>
  <c r="AP1153" i="5"/>
  <c r="AP1154" i="5" s="1"/>
  <c r="AO1153" i="5"/>
  <c r="AO1154" i="5" s="1"/>
  <c r="AN1153" i="5"/>
  <c r="AN1154" i="5" s="1"/>
  <c r="AM1153" i="5"/>
  <c r="AM1154" i="5" s="1"/>
  <c r="AL1153" i="5"/>
  <c r="AL1154" i="5" s="1"/>
  <c r="AK1153" i="5"/>
  <c r="AK1154" i="5" s="1"/>
  <c r="AJ1153" i="5"/>
  <c r="AJ1154" i="5" s="1"/>
  <c r="AI1153" i="5"/>
  <c r="AI1154" i="5" s="1"/>
  <c r="AH1153" i="5"/>
  <c r="AH1154" i="5" s="1"/>
  <c r="AG1153" i="5"/>
  <c r="AG1154" i="5" s="1"/>
  <c r="AF1153" i="5"/>
  <c r="AF1154" i="5" s="1"/>
  <c r="AE1153" i="5"/>
  <c r="AE1154" i="5" s="1"/>
  <c r="AD1153" i="5"/>
  <c r="AD1154" i="5" s="1"/>
  <c r="AC1153" i="5"/>
  <c r="AC1154" i="5" s="1"/>
  <c r="AB1153" i="5"/>
  <c r="AB1154" i="5" s="1"/>
  <c r="AA1153" i="5"/>
  <c r="AA1154" i="5" s="1"/>
  <c r="Z1153" i="5"/>
  <c r="Z1154" i="5" s="1"/>
  <c r="Y1153" i="5"/>
  <c r="Y1154" i="5" s="1"/>
  <c r="X1153" i="5"/>
  <c r="X1154" i="5" s="1"/>
  <c r="W1153" i="5"/>
  <c r="W1154" i="5" s="1"/>
  <c r="V1153" i="5"/>
  <c r="V1154" i="5" s="1"/>
  <c r="U1153" i="5"/>
  <c r="U1154" i="5" s="1"/>
  <c r="T1153" i="5"/>
  <c r="T1154" i="5" s="1"/>
  <c r="S1153" i="5"/>
  <c r="S1154" i="5" s="1"/>
  <c r="R1153" i="5"/>
  <c r="R1154" i="5" s="1"/>
  <c r="Q1153" i="5"/>
  <c r="Q1154" i="5" s="1"/>
  <c r="P1153" i="5"/>
  <c r="P1154" i="5" s="1"/>
  <c r="O1153" i="5"/>
  <c r="O1154" i="5" s="1"/>
  <c r="N1153" i="5"/>
  <c r="N1154" i="5" s="1"/>
  <c r="K1153" i="5"/>
  <c r="K1154" i="5" s="1"/>
  <c r="K5" i="5" s="1"/>
  <c r="N5" i="5" l="1"/>
  <c r="N6" i="5" s="1"/>
  <c r="P5" i="5"/>
  <c r="P6" i="5" s="1"/>
  <c r="R5" i="5"/>
  <c r="R6" i="5" s="1"/>
  <c r="T5" i="5"/>
  <c r="T6" i="5" s="1"/>
  <c r="V5" i="5"/>
  <c r="V6" i="5" s="1"/>
  <c r="X5" i="5"/>
  <c r="X6" i="5" s="1"/>
  <c r="Z5" i="5"/>
  <c r="Z6" i="5" s="1"/>
  <c r="AB5" i="5"/>
  <c r="AB6" i="5" s="1"/>
  <c r="AD5" i="5"/>
  <c r="AD6" i="5" s="1"/>
  <c r="AF5" i="5"/>
  <c r="AF6" i="5" s="1"/>
  <c r="AH5" i="5"/>
  <c r="AH6" i="5" s="1"/>
  <c r="AJ5" i="5"/>
  <c r="AJ6" i="5" s="1"/>
  <c r="AL5" i="5"/>
  <c r="AL6" i="5" s="1"/>
  <c r="AN5" i="5"/>
  <c r="AN6" i="5" s="1"/>
  <c r="AP5" i="5"/>
  <c r="AP6" i="5" s="1"/>
  <c r="AR5" i="5"/>
  <c r="AR6" i="5" s="1"/>
  <c r="AT5" i="5"/>
  <c r="AT6" i="5" s="1"/>
  <c r="AV5" i="5"/>
  <c r="AV6" i="5" s="1"/>
  <c r="AX5" i="5"/>
  <c r="AX6" i="5" s="1"/>
  <c r="AZ5" i="5"/>
  <c r="AZ6" i="5" s="1"/>
  <c r="BB5" i="5"/>
  <c r="BB6" i="5" s="1"/>
  <c r="BD5" i="5"/>
  <c r="BD6" i="5" s="1"/>
  <c r="K6" i="5"/>
  <c r="O5" i="5"/>
  <c r="O6" i="5" s="1"/>
  <c r="Q5" i="5"/>
  <c r="Q6" i="5" s="1"/>
  <c r="S5" i="5"/>
  <c r="S6" i="5" s="1"/>
  <c r="U5" i="5"/>
  <c r="U6" i="5" s="1"/>
  <c r="W5" i="5"/>
  <c r="W6" i="5" s="1"/>
  <c r="Y5" i="5"/>
  <c r="Y6" i="5" s="1"/>
  <c r="AA5" i="5"/>
  <c r="AA6" i="5" s="1"/>
  <c r="AC5" i="5"/>
  <c r="AC6" i="5" s="1"/>
  <c r="AE5" i="5"/>
  <c r="AE6" i="5" s="1"/>
  <c r="AG5" i="5"/>
  <c r="AG6" i="5" s="1"/>
  <c r="AI5" i="5"/>
  <c r="AI6" i="5" s="1"/>
  <c r="AK5" i="5"/>
  <c r="AK6" i="5" s="1"/>
  <c r="AM5" i="5"/>
  <c r="AM6" i="5" s="1"/>
  <c r="AO5" i="5"/>
  <c r="AO6" i="5" s="1"/>
  <c r="AQ5" i="5"/>
  <c r="AQ6" i="5" s="1"/>
  <c r="AS5" i="5"/>
  <c r="AS6" i="5" s="1"/>
  <c r="AU5" i="5"/>
  <c r="AU6" i="5" s="1"/>
  <c r="AW5" i="5"/>
  <c r="AW6" i="5" s="1"/>
  <c r="AY5" i="5"/>
  <c r="AY6" i="5" s="1"/>
  <c r="BA5" i="5"/>
  <c r="BA6" i="5" s="1"/>
  <c r="BC5" i="5"/>
  <c r="BC6" i="5" s="1"/>
  <c r="BE5" i="5"/>
  <c r="BE6" i="5" s="1"/>
  <c r="A325" i="9" l="1"/>
  <c r="A111" i="9" l="1"/>
  <c r="A601" i="9" l="1"/>
  <c r="A617" i="9"/>
  <c r="A588" i="9"/>
  <c r="A438" i="9" l="1"/>
  <c r="A169" i="9"/>
  <c r="A134" i="9" l="1"/>
  <c r="A857" i="9" l="1"/>
  <c r="A591" i="9" l="1"/>
  <c r="A194" i="9"/>
  <c r="A87" i="9"/>
  <c r="A38" i="9"/>
  <c r="A301" i="9"/>
  <c r="A256" i="9"/>
  <c r="A635" i="9"/>
  <c r="A659" i="9"/>
  <c r="A598" i="9"/>
  <c r="A422" i="9"/>
  <c r="A415" i="9"/>
  <c r="A313" i="9"/>
  <c r="A294" i="9"/>
  <c r="A855" i="9"/>
  <c r="A853" i="9"/>
  <c r="A393" i="9"/>
  <c r="A851" i="9"/>
  <c r="A849" i="9"/>
  <c r="A847" i="9"/>
  <c r="A845" i="9"/>
  <c r="A843" i="9"/>
  <c r="A699" i="9"/>
  <c r="A841" i="9"/>
  <c r="A839" i="9"/>
  <c r="A837" i="9"/>
  <c r="A835" i="9"/>
  <c r="A833" i="9"/>
  <c r="A831" i="9"/>
  <c r="A829" i="9"/>
  <c r="A827" i="9"/>
  <c r="A825" i="9"/>
  <c r="A823" i="9"/>
  <c r="A821" i="9"/>
  <c r="A819" i="9"/>
  <c r="A817" i="9"/>
  <c r="A815" i="9"/>
  <c r="A813" i="9"/>
  <c r="A811" i="9"/>
  <c r="A809" i="9"/>
  <c r="A807" i="9"/>
  <c r="A805" i="9"/>
  <c r="A802" i="9"/>
  <c r="A800" i="9"/>
  <c r="A797" i="9"/>
  <c r="A793" i="9"/>
  <c r="A790" i="9"/>
  <c r="A788" i="9"/>
  <c r="A786" i="9"/>
  <c r="A784" i="9"/>
  <c r="A782" i="9"/>
  <c r="A780" i="9"/>
  <c r="A747" i="9"/>
  <c r="A778" i="9"/>
  <c r="A709" i="9"/>
  <c r="A776" i="9"/>
  <c r="A774" i="9"/>
  <c r="A772" i="9"/>
  <c r="A769" i="9"/>
  <c r="A767" i="9"/>
  <c r="A764" i="9"/>
  <c r="A762" i="9"/>
  <c r="A760" i="9"/>
  <c r="A756" i="9"/>
  <c r="A754" i="9"/>
  <c r="A752" i="9"/>
  <c r="A750" i="9"/>
  <c r="A724" i="9"/>
  <c r="A744" i="9"/>
  <c r="A736" i="9"/>
  <c r="A733" i="9"/>
  <c r="A731" i="9"/>
  <c r="A719" i="9"/>
  <c r="A716" i="9"/>
  <c r="A714" i="9"/>
  <c r="A703" i="9"/>
  <c r="A693" i="9"/>
  <c r="A678" i="9"/>
  <c r="A675" i="9"/>
  <c r="A651" i="9"/>
  <c r="A667" i="9"/>
  <c r="A647" i="9"/>
  <c r="A630" i="9"/>
  <c r="A624" i="9"/>
  <c r="A594" i="9"/>
  <c r="A580" i="9"/>
  <c r="A572" i="9"/>
  <c r="A569" i="9"/>
  <c r="A562" i="9"/>
  <c r="A554" i="9"/>
  <c r="A551" i="9"/>
  <c r="A525" i="9"/>
  <c r="A465" i="9"/>
  <c r="A451" i="9"/>
  <c r="A272" i="9"/>
  <c r="A339" i="9"/>
  <c r="A408" i="9"/>
  <c r="A147" i="9"/>
  <c r="A216" i="9"/>
  <c r="A206" i="9"/>
  <c r="A180" i="9"/>
  <c r="A65" i="9"/>
  <c r="A5" i="9"/>
</calcChain>
</file>

<file path=xl/sharedStrings.xml><?xml version="1.0" encoding="utf-8"?>
<sst xmlns="http://schemas.openxmlformats.org/spreadsheetml/2006/main" count="18650" uniqueCount="3172">
  <si>
    <t>Metsäkansan Kanto</t>
  </si>
  <si>
    <t>Metsäkylän Kurssi</t>
  </si>
  <si>
    <t>Moiseenvaaran Kivi</t>
  </si>
  <si>
    <t>Montolan Kivekkäät</t>
  </si>
  <si>
    <t>Myllykylän Tähti</t>
  </si>
  <si>
    <t>Nummenkylän Pesäpeikot</t>
  </si>
  <si>
    <t>Oravat</t>
  </si>
  <si>
    <t>Oulujoen Ote</t>
  </si>
  <si>
    <t>Oulunlahden Urheilijat</t>
  </si>
  <si>
    <t>Paakin Pauke</t>
  </si>
  <si>
    <t>Peiposjärven Pallo</t>
  </si>
  <si>
    <t>Pelkosenniemen Vastus</t>
  </si>
  <si>
    <t>Peräkylän Pallo-Pojat</t>
  </si>
  <si>
    <t>Perämeren Pesis</t>
  </si>
  <si>
    <t>Pielisjärven Kisa-60</t>
  </si>
  <si>
    <t>Pihlajaveden Urheilijat</t>
  </si>
  <si>
    <t>Pihlavan Pirteä</t>
  </si>
  <si>
    <t>Pohjan Vesa</t>
  </si>
  <si>
    <t>Putaan Urheilijat</t>
  </si>
  <si>
    <t>Puuppolan maamiesseuran Urheilijat</t>
  </si>
  <si>
    <t>Pyhäjoen Pyry-Veikot</t>
  </si>
  <si>
    <t>Pyhännän Sisu-Veikot</t>
  </si>
  <si>
    <t>Pyhäselän Reima</t>
  </si>
  <si>
    <t>Rantakylän Ratanat</t>
  </si>
  <si>
    <t>Retusen Mailapojat</t>
  </si>
  <si>
    <t>Rikonsonkajan Urheilijat</t>
  </si>
  <si>
    <t>Roy Team</t>
  </si>
  <si>
    <t>Ruokojärven Isku</t>
  </si>
  <si>
    <t>Ruuhimäen Töpinä</t>
  </si>
  <si>
    <t>Ruusun Urheilijat</t>
  </si>
  <si>
    <t>Saarelan Sampo</t>
  </si>
  <si>
    <t>Saaren Sisu</t>
  </si>
  <si>
    <t>Saimaan Pojat</t>
  </si>
  <si>
    <t>Saunaluoman Kiista</t>
  </si>
  <si>
    <t>Savon Pesiskontiot</t>
  </si>
  <si>
    <t>Savukosken Kuohu</t>
  </si>
  <si>
    <t>Siipyyn Nuorten V. ja U.-seura Alku</t>
  </si>
  <si>
    <t>Suoniemen Viri</t>
  </si>
  <si>
    <t>Syväniemen Nousu</t>
  </si>
  <si>
    <t>Särkisalon Urheilijat</t>
  </si>
  <si>
    <t>Säyneisen Salpa</t>
  </si>
  <si>
    <t>Säynätsalon Riento</t>
  </si>
  <si>
    <t>Säynätsalon Saarenpojat</t>
  </si>
  <si>
    <t>Säämingin Urheilijat</t>
  </si>
  <si>
    <t>Taipaleen Teräs</t>
  </si>
  <si>
    <t>Tarttilan Kipinä</t>
  </si>
  <si>
    <t>Torsa-Pesis</t>
  </si>
  <si>
    <t>Tyrvään Voima</t>
  </si>
  <si>
    <t>Törmän Vesa</t>
  </si>
  <si>
    <t>Uurasten Yritys</t>
  </si>
  <si>
    <t>Vaalan Jylhä</t>
  </si>
  <si>
    <t>Vaaran Urheilijat</t>
  </si>
  <si>
    <t>Vanhakylän Pojat</t>
  </si>
  <si>
    <t>Vannilan Koitto</t>
  </si>
  <si>
    <t>Vehmaan Veto</t>
  </si>
  <si>
    <t>Vehmaan Vihuri</t>
  </si>
  <si>
    <t>Weljekset Åströmin Urheilijat</t>
  </si>
  <si>
    <t>Viirin Viri</t>
  </si>
  <si>
    <t>Yli-Olhavan Isku</t>
  </si>
  <si>
    <t>Yläkemijoen Urheilijat</t>
  </si>
  <si>
    <t>Äystön Isku</t>
  </si>
  <si>
    <t xml:space="preserve">ALAVIESKA </t>
  </si>
  <si>
    <t xml:space="preserve">ANTREA </t>
  </si>
  <si>
    <t>ASIKKALA</t>
  </si>
  <si>
    <t xml:space="preserve">AURA </t>
  </si>
  <si>
    <t xml:space="preserve">ENONKOSKI </t>
  </si>
  <si>
    <t>EURA</t>
  </si>
  <si>
    <t>EURAJOKI</t>
  </si>
  <si>
    <t>HAAPAVESI</t>
  </si>
  <si>
    <t>HAILUOTO</t>
  </si>
  <si>
    <t>HANKO</t>
  </si>
  <si>
    <t>HARLU</t>
  </si>
  <si>
    <t>HAUSJÄRVI</t>
  </si>
  <si>
    <t>HEINJOKI</t>
  </si>
  <si>
    <t>HEINÄVESI</t>
  </si>
  <si>
    <t>HIITOLA</t>
  </si>
  <si>
    <t>HIRVENSALMI</t>
  </si>
  <si>
    <t>HONKAJOKI</t>
  </si>
  <si>
    <t>Humppilan Yritys</t>
  </si>
  <si>
    <t>IMPILAHTI</t>
  </si>
  <si>
    <t>ISOJOKI</t>
  </si>
  <si>
    <t>IVALO</t>
  </si>
  <si>
    <t xml:space="preserve">JAAKKIMA </t>
  </si>
  <si>
    <t>JOHANNES</t>
  </si>
  <si>
    <t>JOROINEN</t>
  </si>
  <si>
    <t>JOUTSA</t>
  </si>
  <si>
    <t>JUUPAJOKI</t>
  </si>
  <si>
    <t>Jyväskylän Nuoriseuran Urheilijat</t>
  </si>
  <si>
    <t>JÄÄSKI</t>
  </si>
  <si>
    <t>KAARINA</t>
  </si>
  <si>
    <t xml:space="preserve">KAAVI </t>
  </si>
  <si>
    <t>KALAJOKI</t>
  </si>
  <si>
    <t>KANGASALA</t>
  </si>
  <si>
    <t>KANGASNIEMI</t>
  </si>
  <si>
    <t>KANNELJÄRVI</t>
  </si>
  <si>
    <t>KANNONKOSKI</t>
  </si>
  <si>
    <t>KARIJOKI</t>
  </si>
  <si>
    <t>KARKKILA</t>
  </si>
  <si>
    <t>Vastingin Nuorisoseuran Urheilijat</t>
  </si>
  <si>
    <t>Karvian Nuorisoseuran Urheilijat</t>
  </si>
  <si>
    <t>KAUNIAINEN</t>
  </si>
  <si>
    <t>KAUSTINEN</t>
  </si>
  <si>
    <t>KEITELE</t>
  </si>
  <si>
    <t>SIJOITUKSET</t>
  </si>
  <si>
    <t>Sotkamon Jymy</t>
  </si>
  <si>
    <t>05</t>
  </si>
  <si>
    <t>04</t>
  </si>
  <si>
    <t>02</t>
  </si>
  <si>
    <t>03</t>
  </si>
  <si>
    <t>01</t>
  </si>
  <si>
    <t>00</t>
  </si>
  <si>
    <t>Kiteen Pallo-90</t>
  </si>
  <si>
    <t>Seinäjoen Maila-Jussit</t>
  </si>
  <si>
    <t>Nurmon Jymy</t>
  </si>
  <si>
    <t>Oulun Lippo</t>
  </si>
  <si>
    <t>Koskenkorvan Urheilijat</t>
  </si>
  <si>
    <t>Hyvinkään Tahko</t>
  </si>
  <si>
    <t>Vimpelin Veto</t>
  </si>
  <si>
    <t>Pattijoen Urheilijat</t>
  </si>
  <si>
    <t>Joensuun Maila</t>
  </si>
  <si>
    <t>Kouvolan Pallonlyöjät</t>
  </si>
  <si>
    <t>Jyväskylän Kiri</t>
  </si>
  <si>
    <t>Imatran Pallo-Veikot</t>
  </si>
  <si>
    <t>Kauhajoen Karhu</t>
  </si>
  <si>
    <t>Ulvilan Pesä-Veikot</t>
  </si>
  <si>
    <t>Kankaanpään Maila</t>
  </si>
  <si>
    <t>Jyväskylän Lohi</t>
  </si>
  <si>
    <t>Alajärven Ankkurit</t>
  </si>
  <si>
    <t>Kempeleen Kiri</t>
  </si>
  <si>
    <t>Iin Urheilijat</t>
  </si>
  <si>
    <t>Kajaanin Pallokerho</t>
  </si>
  <si>
    <t>Vaasan Maila</t>
  </si>
  <si>
    <t>Haapajärven Pesä-Kiilat</t>
  </si>
  <si>
    <t>Ylivieskan Kuula</t>
  </si>
  <si>
    <t>Halsua-Veteli Pesis</t>
  </si>
  <si>
    <t>Kiimingin Urheilijat</t>
  </si>
  <si>
    <t>Muhoksen Pallo-Salamat</t>
  </si>
  <si>
    <t>Hamina Pesis</t>
  </si>
  <si>
    <t>Nurmeksen Sepot</t>
  </si>
  <si>
    <t>Puurtilan Kisa-Pojat</t>
  </si>
  <si>
    <t>Jokioisten Koetus</t>
  </si>
  <si>
    <t>Hämeenlinnan Paukku</t>
  </si>
  <si>
    <t>Kuusankosken Puhti</t>
  </si>
  <si>
    <t>Puna-Mustat</t>
  </si>
  <si>
    <t>Vihdin Pallo</t>
  </si>
  <si>
    <t>Köyliön Lallit</t>
  </si>
  <si>
    <t>Peräseinäjoen Toive</t>
  </si>
  <si>
    <t>Halsuan Toivo</t>
  </si>
  <si>
    <t>Haminan Palloilijat</t>
  </si>
  <si>
    <t>Helsinki-Pesis</t>
  </si>
  <si>
    <t>Messukylän Nuorisoseuran Urheilijat</t>
  </si>
  <si>
    <t>Länsi-Kuopion Nuorisoseuran Urheilijat</t>
  </si>
  <si>
    <t>Enäjärven Nuorisoseuran Urheilijat</t>
  </si>
  <si>
    <t>Laukkalan Nuorisoseuran Urheilijat</t>
  </si>
  <si>
    <t>Sänkimäen Nuorisoseuran Urheilijat</t>
  </si>
  <si>
    <t>Pakaan Nuorisoseuran Palloilijat</t>
  </si>
  <si>
    <t>Oulaisten Nuorisoseuran Urheilijat</t>
  </si>
  <si>
    <t>Hiitolan Nuorisoseuran Urheilijat</t>
  </si>
  <si>
    <t>Mietoisten Nuorisoseuran Urheilijat</t>
  </si>
  <si>
    <t>Paimion Nuorisoseuran Urheilijat</t>
  </si>
  <si>
    <t>Raudun Nuorisoseuran Palloilijat</t>
  </si>
  <si>
    <t>Matkaselän Nuorisoseuran urheiluseura Kisa</t>
  </si>
  <si>
    <t>Utajärven Nuorisoseuran Urheilijat</t>
  </si>
  <si>
    <t>Rasivaaran Nuorisoseuran Urheilijat</t>
  </si>
  <si>
    <t>Tapion Nuorisoseuran Urheilijat</t>
  </si>
  <si>
    <t>Valittulan Nuorisoseuran Urheilijat</t>
  </si>
  <si>
    <t>Vehmasmäen Nuorisoseuran Urheilijat</t>
  </si>
  <si>
    <t>Ylökylän Nuorisoseuran Urheilijat</t>
  </si>
  <si>
    <t>PYHÄNTÄ</t>
  </si>
  <si>
    <t>SAVUKOSKI</t>
  </si>
  <si>
    <t>Oulunlahden Reipas</t>
  </si>
  <si>
    <t>KIIKALA,  1.1.2009  SALO</t>
  </si>
  <si>
    <t>KISKO,  1.1.2009  SALO</t>
  </si>
  <si>
    <t>HALIKKO,  1.1.2009  SALO</t>
  </si>
  <si>
    <t>KUUSJOKI,  1.1.2009  SALO</t>
  </si>
  <si>
    <t>MUURLA,  1.1.2009  SALO</t>
  </si>
  <si>
    <t>PERNIÖ,  1.1.2009  SALO</t>
  </si>
  <si>
    <t>PERTTELI,  1.1.2009  SALO</t>
  </si>
  <si>
    <t>SUOMUSJÄRVI,  1.1.2009  SALO</t>
  </si>
  <si>
    <t>SÄRKISALO,  1.1.2009  SALO</t>
  </si>
  <si>
    <t>SÄYNÄTSALO,  1.1.1993  JYVÄSKYLÄ</t>
  </si>
  <si>
    <t>NURMO,  1.1.2009  SEINÄJOKI</t>
  </si>
  <si>
    <t>KUUSANKOSKI,  1.1.2009  KOUVOLA</t>
  </si>
  <si>
    <t>ANJALANKOSKI,  1.1.2009  KOUVOLA</t>
  </si>
  <si>
    <t>ELIMÄKI,  1.1.2009  KOUVOLA</t>
  </si>
  <si>
    <t>JAALA,  1.1.2009  KOUVOLA</t>
  </si>
  <si>
    <t>VALKEALA,  1.1.2009  KOUVOLA</t>
  </si>
  <si>
    <t>LAURITSALA,  1.1.1967  LAPPEENRANTA</t>
  </si>
  <si>
    <t xml:space="preserve">Palokan Urheilijat </t>
  </si>
  <si>
    <t xml:space="preserve">Kuohun Kataja </t>
  </si>
  <si>
    <t xml:space="preserve">Kuohun Veto </t>
  </si>
  <si>
    <t xml:space="preserve">Nyrölän Naseva </t>
  </si>
  <si>
    <t xml:space="preserve">Palokan Pyry </t>
  </si>
  <si>
    <t xml:space="preserve">Tikan Valo </t>
  </si>
  <si>
    <t xml:space="preserve">Tikkakosken Into </t>
  </si>
  <si>
    <t xml:space="preserve">Tikkakosken Tikka </t>
  </si>
  <si>
    <t xml:space="preserve">Vaajakosken Kuohu </t>
  </si>
  <si>
    <t xml:space="preserve">Vaajakosken Tehtaan Urheilijat </t>
  </si>
  <si>
    <t xml:space="preserve">Vesangan Vire </t>
  </si>
  <si>
    <t xml:space="preserve">Vesangan Visa </t>
  </si>
  <si>
    <t>JYVÄSKYLÄN MLK,  1.1.2009  JYVÄSKYLÄ</t>
  </si>
  <si>
    <t>PATTIJOKI,  1.1.2003  RAAHE</t>
  </si>
  <si>
    <t>ROVANIEMEN MLK,  1.1.2006  ROVANIEMI</t>
  </si>
  <si>
    <t>VEHKALAHTI,  1.1.2003  HAMINA</t>
  </si>
  <si>
    <t>ALASTARO,  1.1.2009  LOIMAA</t>
  </si>
  <si>
    <t>YLISTARO,  1.1.2009  SEINÄJOKI</t>
  </si>
  <si>
    <t>SUOLAHTI,  1.1.2007  ÄÄNEKOSKI</t>
  </si>
  <si>
    <t>JÄPPILÄ,  1.1.2004  PIEKSÄNMAA</t>
  </si>
  <si>
    <t>VIRTASALMI,  1.1.2004  PIEKSÄNMAA</t>
  </si>
  <si>
    <t>VAMPULA,  1.1.2009  HUITTINEN</t>
  </si>
  <si>
    <t>SALO</t>
  </si>
  <si>
    <t>Helylän Voima (mlk)</t>
  </si>
  <si>
    <t>KUOREVESI,  1.1.2001  JÄMSÄ</t>
  </si>
  <si>
    <t>Maarian Mahti</t>
  </si>
  <si>
    <t>KUIVANIEMI,  1.1.2007  II</t>
  </si>
  <si>
    <t>MELLILÄ,  1.1.2009  LOIMAA</t>
  </si>
  <si>
    <t>HAUKIVUORI,  1.1.2007  MIKKELI</t>
  </si>
  <si>
    <t>ANTTOLA,  1.1.2001  MIKKELI</t>
  </si>
  <si>
    <t>ASKAINEN,  1.1.2009  MASKU</t>
  </si>
  <si>
    <t>ENO,  1.1.2009  JOENSUU</t>
  </si>
  <si>
    <t>HAUHO,  1.1.2009  HÄMEENLINNA</t>
  </si>
  <si>
    <t>LAMMI,  1.1.2009  HÄMEENLINNA</t>
  </si>
  <si>
    <t>RENKO,  1.1.2009 HÄMEENLINNA</t>
  </si>
  <si>
    <t>KALVOLA,  1.1.2009 HÄMEENLINNA</t>
  </si>
  <si>
    <t>INKEROINEN,  1.1.1975  ANJALANKOSKI</t>
  </si>
  <si>
    <t>JOUTSENO,  1.1.2009  LAPPEENRANTA</t>
  </si>
  <si>
    <t>JURVA,  1.1.2009  KURIKKA</t>
  </si>
  <si>
    <t>JÄMSÄNKOSKI,  1.1.2009  JÄMSÄ</t>
  </si>
  <si>
    <t>KANGASLAMPI,  1.1.2005  VARKAUS</t>
  </si>
  <si>
    <t>KARHULA,  1.1.1977  KOTKA</t>
  </si>
  <si>
    <t>KEMIÖ,  1.1.2009  KEMIÖNSAARI</t>
  </si>
  <si>
    <t>KIIHTELYSVAARA,  1.1.2005  JOENSUU</t>
  </si>
  <si>
    <t>ENONTEKIÖ</t>
  </si>
  <si>
    <t>KIUKAINEN,  1.1.2009  EURA</t>
  </si>
  <si>
    <t>KODISJOKI,  1.1.2007  RAUMA</t>
  </si>
  <si>
    <t>KONGINKANGAS,  1.1.1993  ÄÄNEKOSKI</t>
  </si>
  <si>
    <t>KORPILAHTI,  1.1.2009  JYVÄSKYLÄ</t>
  </si>
  <si>
    <t>KORTESJÄRVI,  1.1.2009  KAUHAVA</t>
  </si>
  <si>
    <t>ALAHÄRMÄ,  1.1.2009  KAUHAVA</t>
  </si>
  <si>
    <t>YLIHÄRMÄ,  1.1.2009  KAUHAVA</t>
  </si>
  <si>
    <t>KOSKI, HML, 1.1.1995  HÄMEENKOSKI</t>
  </si>
  <si>
    <t>KULLAA,  1.1.2005  ULVILA</t>
  </si>
  <si>
    <t>KURU,  1.1.2009  YLÖJÄRVI</t>
  </si>
  <si>
    <t>KÄLVIÄ,  1.1.2009  KOKKOLA</t>
  </si>
  <si>
    <t>LAPPI, TL,  1.1.2009  RAUMA</t>
  </si>
  <si>
    <t>LEHTIMÄKI,  1.1.2009  ALAJÄRVI</t>
  </si>
  <si>
    <t>LEIVONMÄKI,  1.1.2008  JOUTSA</t>
  </si>
  <si>
    <t>LOHTAJA,  1.1.2009  KOKKOLA</t>
  </si>
  <si>
    <t>LUOPIOINEN,  1.1.2007  PÄLKÄNE</t>
  </si>
  <si>
    <t>LÄNGELMÄKI,  1.1.2007  JÄMSÄ</t>
  </si>
  <si>
    <t>MIETOINEN,  1.1.2007  MYNÄMÄKI</t>
  </si>
  <si>
    <t>MOUHIJÄRVI,  1.1.2009  SASTAMALA</t>
  </si>
  <si>
    <t>VAMMALA,  1.1.2009  SASTAMALA</t>
  </si>
  <si>
    <t>ÄETSÄ,  1.1.2009  SASTAMALA</t>
  </si>
  <si>
    <t>MÄNTTÄ,  1.1.2009  MÄNTTÄ-VILPPULA</t>
  </si>
  <si>
    <t>NUIJAMAA,  1.1.1989  LAPPEENRANTA</t>
  </si>
  <si>
    <t>PARAINEN,  1.1.2009  LÄNSI-TURUNMAA</t>
  </si>
  <si>
    <t>PELKOSENNIEMI</t>
  </si>
  <si>
    <t>PIELISJÄRVI,  1.1.1973  LIEKSA</t>
  </si>
  <si>
    <t>PIIKKIÖ,  1.1.2009  KAARINA</t>
  </si>
  <si>
    <t>PIIPPOLA,  1.1.2009  SIIKALATVA</t>
  </si>
  <si>
    <t>RANTSILA,  1.1.2009  SIIKALATVA</t>
  </si>
  <si>
    <t>KESTILÄ,  1.1.2009  SIIKALATVA</t>
  </si>
  <si>
    <t>PULKKILA,  1.1.2009  SIIKALATVA</t>
  </si>
  <si>
    <t>POHJA,  1.1.2009  RAASEPORI</t>
  </si>
  <si>
    <t>PUSULA,  1.1.1981  NUMMI-PUSULA</t>
  </si>
  <si>
    <t>PYHÄSELKÄ,  1.1.2009  JOENSUU</t>
  </si>
  <si>
    <t>PYLKÖNMÄKI,  1.1.2009  SAARIJÄRVI</t>
  </si>
  <si>
    <t>RYMÄTTYLÄ,  1.1.2009  NAANTALI</t>
  </si>
  <si>
    <t>MERIMASKU,  1.1.2009  NAANTALI</t>
  </si>
  <si>
    <t>SAHALAHTI,  1.1.2005  KANGASALA</t>
  </si>
  <si>
    <t>SAMMATTI,  1.1.2009  LOHJA</t>
  </si>
  <si>
    <t>SAVONRANTA,  1.1.2009  SAVONLINNA</t>
  </si>
  <si>
    <t>SIMPELE,  1.1.1973  RAUTJÄRVI</t>
  </si>
  <si>
    <t>SIPPOLA,  1.1.1975  ANJALANKOSKI</t>
  </si>
  <si>
    <t>SUMIAINEN,  1.1.2007  ÄÄNEKOSKI</t>
  </si>
  <si>
    <t>SUODENNIEMI,  1.1.2009  SASTAMALA</t>
  </si>
  <si>
    <t>TEMMES,  1.1.2001  TYRNÄVÄ</t>
  </si>
  <si>
    <t>TUUPOVAARA,  1.1.2005  JOENSUU</t>
  </si>
  <si>
    <t>UUKUNIEMI,  1.1.2005  PARIKKALA</t>
  </si>
  <si>
    <t>VAHTO,  1.1.2009  RUSKO</t>
  </si>
  <si>
    <t>VEHMERSALMI,  1.1.2005  KUOPIO</t>
  </si>
  <si>
    <t>VIIALA,  1.1.2007  AKAA</t>
  </si>
  <si>
    <t>TOIJALA,  1.1.2007  AKAA</t>
  </si>
  <si>
    <t>VILJAKKALA,  1.1.2007  YLÖJÄRVI</t>
  </si>
  <si>
    <t>VILPPULA,  1.1.2009  MÄNTTÄ-VILPPULA</t>
  </si>
  <si>
    <t>VUOLIJOKI,  1.1.2007  KAJAANI</t>
  </si>
  <si>
    <t>VÄRTSILÄ,  1.1.2005  TOHMAJÄRVI</t>
  </si>
  <si>
    <t>YLI-KIIMINKI,  1.1.2009  OULU</t>
  </si>
  <si>
    <t>Paikantamatta</t>
  </si>
  <si>
    <t>Ikaalisten Tarmo</t>
  </si>
  <si>
    <t>Ilmajoen Kisailijat</t>
  </si>
  <si>
    <t>Juvan Pallo</t>
  </si>
  <si>
    <t>Kaisaniemen Tiikerit</t>
  </si>
  <si>
    <t>Loimaan Palloilijat</t>
  </si>
  <si>
    <t>Siilinjärven Pesis</t>
  </si>
  <si>
    <t>Keravan Pallokerho</t>
  </si>
  <si>
    <t>Outokummun Partio</t>
  </si>
  <si>
    <t>Työväen Mailapojat</t>
  </si>
  <si>
    <t>Pallo-Toverit</t>
  </si>
  <si>
    <t>Kuopion Kelta-Mustat</t>
  </si>
  <si>
    <t>Rauman Fera</t>
  </si>
  <si>
    <t>Katajanokan Haukat</t>
  </si>
  <si>
    <t>Keuruun Kisailijat</t>
  </si>
  <si>
    <t>Ylihärmän Junkkarit</t>
  </si>
  <si>
    <t>Harjavallan Jymy</t>
  </si>
  <si>
    <t>Tampereen Pyrintö</t>
  </si>
  <si>
    <t>Myllykosken Kilpa-Veikot</t>
  </si>
  <si>
    <t>Riihimäen Pallonlyöjät</t>
  </si>
  <si>
    <t>Keravan KooPee</t>
  </si>
  <si>
    <t>Tainionkosken Tähti</t>
  </si>
  <si>
    <t>Nokian Urheilijat</t>
  </si>
  <si>
    <t>Tainionkosken Urheilijat</t>
  </si>
  <si>
    <t>Toijalan Pallo-Veikot</t>
  </si>
  <si>
    <t>Tammelan Pesä-Peikot</t>
  </si>
  <si>
    <t>Helsingin Pallonlyöjät</t>
  </si>
  <si>
    <t>Haminan Ponteva</t>
  </si>
  <si>
    <t>Kuusankosken Veto</t>
  </si>
  <si>
    <t>Turun Toverit</t>
  </si>
  <si>
    <t>Valtion Lentokonetehdas</t>
  </si>
  <si>
    <t>Tampereen Poliisi-Urheilijat</t>
  </si>
  <si>
    <t>Enson Kisailijat</t>
  </si>
  <si>
    <t>Viipurin Kisa-Veikot</t>
  </si>
  <si>
    <t>Viipurin Pallonlyöjät</t>
  </si>
  <si>
    <t>Kotkan Into</t>
  </si>
  <si>
    <t>Salo-Uskelan suojeluskunta</t>
  </si>
  <si>
    <t>Sortavalan Palloseura</t>
  </si>
  <si>
    <t>Joensuun Palloseura</t>
  </si>
  <si>
    <t>06</t>
  </si>
  <si>
    <t>07</t>
  </si>
  <si>
    <t>Summan Ponnistus</t>
  </si>
  <si>
    <t>Mäntyharjun Virkistys</t>
  </si>
  <si>
    <t>Hämeenlinnan Pallokerho</t>
  </si>
  <si>
    <t>Oulunsalon Vasama</t>
  </si>
  <si>
    <t>Maaningan Mahti</t>
  </si>
  <si>
    <t>Hakunilan Kisa</t>
  </si>
  <si>
    <t>Lohjan Kisa-Veikot</t>
  </si>
  <si>
    <t>Lammin Luja</t>
  </si>
  <si>
    <t>Tohmajärven Urheilijat</t>
  </si>
  <si>
    <t>Kuortaneen Kunto</t>
  </si>
  <si>
    <t>Kokkolan Kiri</t>
  </si>
  <si>
    <t>Ylistaron Kilpa-Veljet</t>
  </si>
  <si>
    <t>08</t>
  </si>
  <si>
    <t>Manse PP</t>
  </si>
  <si>
    <t>Oulun Polte</t>
  </si>
  <si>
    <t>Vantaanjoen Juoksu</t>
  </si>
  <si>
    <t>Ulvilan Pesä-Veikot  2</t>
  </si>
  <si>
    <t>Hyvinkään Tahko  2</t>
  </si>
  <si>
    <t>Kankaanpään Maila  2</t>
  </si>
  <si>
    <t>Laitilan Jyske</t>
  </si>
  <si>
    <t>Pöytyän Urheilijat</t>
  </si>
  <si>
    <t>Pattijoen Urheilijat  2</t>
  </si>
  <si>
    <t>Suomussalmen Rasti</t>
  </si>
  <si>
    <t>Toholammin Urheilijat</t>
  </si>
  <si>
    <t>Vimpelin Veto  2</t>
  </si>
  <si>
    <t>Reisjärven Pilke</t>
  </si>
  <si>
    <t>Lievestuoreen Kisa</t>
  </si>
  <si>
    <t>Juvan Nuorisopesis</t>
  </si>
  <si>
    <t>Lahden Mailaveikot</t>
  </si>
  <si>
    <t>Joensuun Maila  2</t>
  </si>
  <si>
    <t>Leppävirran Viri</t>
  </si>
  <si>
    <t>Nurmon Jymy 2</t>
  </si>
  <si>
    <t>Sotkamon Jymy 2</t>
  </si>
  <si>
    <t>Ylivieskan Kuula  2</t>
  </si>
  <si>
    <t>Kempeleen Kiri  2</t>
  </si>
  <si>
    <t>Mynämäen Vesa</t>
  </si>
  <si>
    <t>Simon Kiri</t>
  </si>
  <si>
    <t>Haapajärven Pesä-Kiilat  2</t>
  </si>
  <si>
    <t>Kinnulan Kimmot</t>
  </si>
  <si>
    <t xml:space="preserve">SAVITAIPALE </t>
  </si>
  <si>
    <t>SIIKAINEN</t>
  </si>
  <si>
    <t>SIPOO</t>
  </si>
  <si>
    <t xml:space="preserve">SIUNTIO </t>
  </si>
  <si>
    <t>SOANLAHTI</t>
  </si>
  <si>
    <t>SOMERO</t>
  </si>
  <si>
    <t>SONKAJÄRVI</t>
  </si>
  <si>
    <t xml:space="preserve">SUISTAMO </t>
  </si>
  <si>
    <t>SULKAVA</t>
  </si>
  <si>
    <t>SUOJÄRVI</t>
  </si>
  <si>
    <t>SÄKKIJÄRVI</t>
  </si>
  <si>
    <t>SÄKYLÄ</t>
  </si>
  <si>
    <t>TAIPALSAARI</t>
  </si>
  <si>
    <t>TAIVALKOSKI</t>
  </si>
  <si>
    <t>TAIVASSALO</t>
  </si>
  <si>
    <t>TARVASJOKI</t>
  </si>
  <si>
    <t>TERIJOKI</t>
  </si>
  <si>
    <t>TERVO</t>
  </si>
  <si>
    <t xml:space="preserve">TERVOLA </t>
  </si>
  <si>
    <t xml:space="preserve">TEUVA  </t>
  </si>
  <si>
    <t>Alakylän Nuorisoseuran Urheilijat</t>
  </si>
  <si>
    <t>TOIVAKKA</t>
  </si>
  <si>
    <t>TUUSULA</t>
  </si>
  <si>
    <t>URJALA</t>
  </si>
  <si>
    <t>UTAJÄRVI</t>
  </si>
  <si>
    <t>UUSIKIRKKO</t>
  </si>
  <si>
    <t>VAALA</t>
  </si>
  <si>
    <t xml:space="preserve">VAHVIALA </t>
  </si>
  <si>
    <t>VALKJÄRVI</t>
  </si>
  <si>
    <t xml:space="preserve">VALTIMO </t>
  </si>
  <si>
    <t>Myyrmanni Vantaa</t>
  </si>
  <si>
    <t>VEHMAA</t>
  </si>
  <si>
    <t>VESANTO</t>
  </si>
  <si>
    <t>VESILAHTI</t>
  </si>
  <si>
    <t>VIEREMÄ</t>
  </si>
  <si>
    <t>VIIPURIN MLK</t>
  </si>
  <si>
    <t>Yläsommen Nuorisoseuran Oksa</t>
  </si>
  <si>
    <t>VUOKSENRANTA</t>
  </si>
  <si>
    <t>Ylipään Nuorisoseuran Urheilijat</t>
  </si>
  <si>
    <t>Ylämaan Pyrkijät</t>
  </si>
  <si>
    <t xml:space="preserve">ÄHTÄRI </t>
  </si>
  <si>
    <t>ÄYRÄPÄÄ</t>
  </si>
  <si>
    <t>Ähtäri Pesis</t>
  </si>
  <si>
    <t>Ähtärin Urheilijat</t>
  </si>
  <si>
    <t>Hietaman Riento</t>
  </si>
  <si>
    <t>Hietaman Nuorisoseuran Urheilijat</t>
  </si>
  <si>
    <t xml:space="preserve">ÄÄNISLINNA </t>
  </si>
  <si>
    <t>Haapamäen Nuorisoseuran Urheilijat</t>
  </si>
  <si>
    <t>Äänislinnan Puskuri</t>
  </si>
  <si>
    <t>Oulun Lippo juniorit</t>
  </si>
  <si>
    <t>Seinäjoen Maila-Jussit  2</t>
  </si>
  <si>
    <t>Koskenkorvan Urheilijat  2</t>
  </si>
  <si>
    <t>Tohmajärven Pomppu</t>
  </si>
  <si>
    <t>Imatran Pallo-Veikot  2</t>
  </si>
  <si>
    <t>Jyväskylän Valo</t>
  </si>
  <si>
    <t>Puna-Mustat  2</t>
  </si>
  <si>
    <t>Vaasan Maila  2</t>
  </si>
  <si>
    <t>Rekolan Pesis</t>
  </si>
  <si>
    <t>Lapuan Virkiä</t>
  </si>
  <si>
    <t>Alajärven Ankkurit  2</t>
  </si>
  <si>
    <t>Vuokatin Veto</t>
  </si>
  <si>
    <t>Oulun Lippo  2</t>
  </si>
  <si>
    <t>Evijärven Urheilijat</t>
  </si>
  <si>
    <t>Hamina Pesis  2</t>
  </si>
  <si>
    <t>Tyrnävän Tempaus</t>
  </si>
  <si>
    <t>Napapiirin Pesis Team</t>
  </si>
  <si>
    <t>Halsua-Veteli Pesis  2</t>
  </si>
  <si>
    <t>Kannuksen Ura</t>
  </si>
  <si>
    <t>Yliopiston Pallonlyöjät</t>
  </si>
  <si>
    <t>Kylävuoren Kaiku</t>
  </si>
  <si>
    <t>Kulhon Kunto</t>
  </si>
  <si>
    <t>Suonenjoen Vasama</t>
  </si>
  <si>
    <t>Uuraisten Urheilijat</t>
  </si>
  <si>
    <t>Kinnarin Pesis  2</t>
  </si>
  <si>
    <t>Helsingin Pelipeikot</t>
  </si>
  <si>
    <t>Sievin Sisu</t>
  </si>
  <si>
    <t>Ylihärmän Pesis-Junkkarit</t>
  </si>
  <si>
    <t>Pyhäjärven Pohti</t>
  </si>
  <si>
    <t>Pomarkun Pyry</t>
  </si>
  <si>
    <t>Sysmän Sisu</t>
  </si>
  <si>
    <t>Pesä Ysit</t>
  </si>
  <si>
    <t>Vetelin Urheilijat</t>
  </si>
  <si>
    <t>Karvian Kiri</t>
  </si>
  <si>
    <t>Kesälahden Urheilijat</t>
  </si>
  <si>
    <t>Loimaan Palloilijat  2</t>
  </si>
  <si>
    <t>Kajaanin Pallokerho  2</t>
  </si>
  <si>
    <t>Miehikkälän Vilkas</t>
  </si>
  <si>
    <t>Kestilän Kisa-Veikot</t>
  </si>
  <si>
    <t>Ylöjärven Pallo</t>
  </si>
  <si>
    <t>Karstulan Kiva</t>
  </si>
  <si>
    <t>Livedhill´s Baseball Club</t>
  </si>
  <si>
    <t>Järvenpään Palo</t>
  </si>
  <si>
    <t>Muhoksen Pallo-Salamat  2</t>
  </si>
  <si>
    <t>Juvan Pallo  2</t>
  </si>
  <si>
    <t>Soinin Sisu</t>
  </si>
  <si>
    <t>Namika-Pesis</t>
  </si>
  <si>
    <t>Kiteen Pallo-90  2</t>
  </si>
  <si>
    <t>Tipasojan Isku</t>
  </si>
  <si>
    <t>Saaren Urheilijat</t>
  </si>
  <si>
    <t>Siilinjärven Pesis  2</t>
  </si>
  <si>
    <t>Ilomantsin Urheilijat</t>
  </si>
  <si>
    <t>Riihimäen Pallonlyöjät  2</t>
  </si>
  <si>
    <t>Palokan Urheilijat</t>
  </si>
  <si>
    <t>Jyväskylän Kiri  2</t>
  </si>
  <si>
    <t>Forssan Alku</t>
  </si>
  <si>
    <t>Haminan Palloilijat  2</t>
  </si>
  <si>
    <t>Virtasalmen Urheilijat</t>
  </si>
  <si>
    <t xml:space="preserve">Pesäkarhut </t>
  </si>
  <si>
    <t>Janakkalan Jana</t>
  </si>
  <si>
    <t>Kuhmon Kiva</t>
  </si>
  <si>
    <t>Ruukin Into</t>
  </si>
  <si>
    <t>Tempo</t>
  </si>
  <si>
    <t xml:space="preserve">Haka-Pesis  </t>
  </si>
  <si>
    <t>Hämeen Pesä-Haukat</t>
  </si>
  <si>
    <t>RPL-Riihimäki</t>
  </si>
  <si>
    <t>Lappajärven Veikot</t>
  </si>
  <si>
    <t>Rautjärven Urheilijat</t>
  </si>
  <si>
    <t>Haapajärven Kiilat</t>
  </si>
  <si>
    <t>Ykköset</t>
  </si>
  <si>
    <t>Rantsilan Raikas</t>
  </si>
  <si>
    <t>Tammelan Pallopeliitat</t>
  </si>
  <si>
    <t>Lohjan Kisa-Veikot  2</t>
  </si>
  <si>
    <t>Alajokikylän Ns Urheilijat</t>
  </si>
  <si>
    <t>Porvoon Kumuri</t>
  </si>
  <si>
    <t>Lännen Pallo</t>
  </si>
  <si>
    <t>Nilsiän Nujakka</t>
  </si>
  <si>
    <t>Heinolan Maila-Pojat</t>
  </si>
  <si>
    <t>Ilkan Pallo</t>
  </si>
  <si>
    <t>Ulasoorin Karhut</t>
  </si>
  <si>
    <t>Kouvolan Pallonlyöjät  2</t>
  </si>
  <si>
    <t>Lapin Lukko</t>
  </si>
  <si>
    <t>Siilinjärven Ponnistus</t>
  </si>
  <si>
    <t>Vehkalahden Veikot</t>
  </si>
  <si>
    <t>Kiteen Urheilijat</t>
  </si>
  <si>
    <t>Tampellan Terä</t>
  </si>
  <si>
    <t>Juvan Urheilijat</t>
  </si>
  <si>
    <t>Ikaalisten Urheilijat</t>
  </si>
  <si>
    <t>Herttoniemen Urheilijat</t>
  </si>
  <si>
    <t>Turun NMKY:n Urheilijat</t>
  </si>
  <si>
    <t>Kouran Louhi</t>
  </si>
  <si>
    <t>Sumsan Suju</t>
  </si>
  <si>
    <t>Raahen Vesa</t>
  </si>
  <si>
    <t>Tervakosken Pallo-Jehut</t>
  </si>
  <si>
    <t>Tervakosken Pato</t>
  </si>
  <si>
    <t>Keljon Viesti</t>
  </si>
  <si>
    <t>Maaningan Pallo</t>
  </si>
  <si>
    <t>Mikkelin Pallonlyöjät</t>
  </si>
  <si>
    <t>Kemin kunnan Urheilijat</t>
  </si>
  <si>
    <t>Kuivaniemen Yritys</t>
  </si>
  <si>
    <t>Muhoksen Urheilijat</t>
  </si>
  <si>
    <t>Oulujoen Kiekko</t>
  </si>
  <si>
    <t>Parkanon Urheilijat</t>
  </si>
  <si>
    <t>Hartolan Voima</t>
  </si>
  <si>
    <t>Posion Pyrintö</t>
  </si>
  <si>
    <t>Loimaan Palloveikot</t>
  </si>
  <si>
    <t>Etelä-Leppävirran Kiipperä</t>
  </si>
  <si>
    <t>Lieksan Urheilijat</t>
  </si>
  <si>
    <t>Pörön Urheilijat</t>
  </si>
  <si>
    <t>Juankosken Kuohu</t>
  </si>
  <si>
    <t>Harjurannan Kisa</t>
  </si>
  <si>
    <t>Viitasaaren Viesti</t>
  </si>
  <si>
    <t>Renkomäen Maila-Pojat</t>
  </si>
  <si>
    <t>Höytiäisen Urheilijat</t>
  </si>
  <si>
    <t>Utin Haukat</t>
  </si>
  <si>
    <t>Laihian Liitto-Urheilijat</t>
  </si>
  <si>
    <t>Pöljän Urheilijat</t>
  </si>
  <si>
    <t>Keljon Nuorisoseuran Urheilijat</t>
  </si>
  <si>
    <t>Työväen Mailapojat  2</t>
  </si>
  <si>
    <t>Helsingin Pesä-Pojat</t>
  </si>
  <si>
    <t>Kannuksen Urheilijat</t>
  </si>
  <si>
    <t>Ristijärven Pyry</t>
  </si>
  <si>
    <t>Paavolan Kisa</t>
  </si>
  <si>
    <t>Lauritsalan Kisa</t>
  </si>
  <si>
    <t>Lohen Maila-Pojat</t>
  </si>
  <si>
    <t>Pieksämäen Palloilijat</t>
  </si>
  <si>
    <t>Porin Veto</t>
  </si>
  <si>
    <t>Keravan Pallo-Toverit</t>
  </si>
  <si>
    <t>Heinolan Palloilijat-47</t>
  </si>
  <si>
    <t>Vaajakosken Terä</t>
  </si>
  <si>
    <t>Laukkalan Luja</t>
  </si>
  <si>
    <t>Rauman Urheilijat</t>
  </si>
  <si>
    <t>Keravan Toverit</t>
  </si>
  <si>
    <t>Korian Ponsi</t>
  </si>
  <si>
    <t>Jääsken Kirijät</t>
  </si>
  <si>
    <t>Jyväskylän Kiri-Veljet</t>
  </si>
  <si>
    <t>Loimaan Leisku</t>
  </si>
  <si>
    <t>Lahden Pesä-Toverit</t>
  </si>
  <si>
    <t>Heinolan Isku</t>
  </si>
  <si>
    <t>Lapin Veikot</t>
  </si>
  <si>
    <t>Oulun Pyrintö</t>
  </si>
  <si>
    <t>Oulun Työväen Palloilijat</t>
  </si>
  <si>
    <t>Veitsiluodon Vastus</t>
  </si>
  <si>
    <t>Aavasaksan Urheilijat</t>
  </si>
  <si>
    <t>Muuruveden Jyske</t>
  </si>
  <si>
    <t>Tuusniemen Tempaus</t>
  </si>
  <si>
    <t>Lauttakylän Luja</t>
  </si>
  <si>
    <t>Kyröskosken Ponsi</t>
  </si>
  <si>
    <t>Kuusankosken Puhti  2</t>
  </si>
  <si>
    <t>Luumäen Pojat</t>
  </si>
  <si>
    <t>Lohjan Louhi</t>
  </si>
  <si>
    <t>Lahden Mailaveikot  2</t>
  </si>
  <si>
    <t>Jyväskylän Veikot  2</t>
  </si>
  <si>
    <t>Tammijärven Tammi</t>
  </si>
  <si>
    <t>Ulvilan Ura</t>
  </si>
  <si>
    <t>Savonlinnan Pallokerho</t>
  </si>
  <si>
    <t>Suolahden Maila-Peikot</t>
  </si>
  <si>
    <t>Helsingin Veto</t>
  </si>
  <si>
    <t>Riihimäen Pallo-50</t>
  </si>
  <si>
    <t>Lappeenrannan Pallo-Toverit</t>
  </si>
  <si>
    <t>Simolan Siepparit</t>
  </si>
  <si>
    <t>Harjavallan Työväen Urheilijat</t>
  </si>
  <si>
    <t>Friitalan Yritys</t>
  </si>
  <si>
    <t>Lempäälän Kisa</t>
  </si>
  <si>
    <t>Joensuun Pallo-Toverit</t>
  </si>
  <si>
    <t>Sallan Karhut</t>
  </si>
  <si>
    <t>Veitsiluodon Kisa-Veikot</t>
  </si>
  <si>
    <t>Kiimasjärven Kisko</t>
  </si>
  <si>
    <t>Lohikosken Lohi</t>
  </si>
  <si>
    <t>Keuruun Toverit</t>
  </si>
  <si>
    <t>Myllykosken Toverit</t>
  </si>
  <si>
    <t>Vuoksenniskan Urheilijat</t>
  </si>
  <si>
    <t>Pankakosken Valpas</t>
  </si>
  <si>
    <t>Kemijärven Urheilijat</t>
  </si>
  <si>
    <t>Rovaniemen Mailaveikot</t>
  </si>
  <si>
    <t>Vihannin Urheilijat</t>
  </si>
  <si>
    <t>Vanajan Paukku</t>
  </si>
  <si>
    <t>Kokemäen Kova-Väki</t>
  </si>
  <si>
    <t>Joensuun Mailapojat</t>
  </si>
  <si>
    <t>Viinijärven Urheilijat</t>
  </si>
  <si>
    <t>Rovaniemen Urheilijat</t>
  </si>
  <si>
    <t>Kuopion Kopparit</t>
  </si>
  <si>
    <t>Lapinlahden Veto</t>
  </si>
  <si>
    <t>Lahden Koripalloilijat</t>
  </si>
  <si>
    <t>Ypäjän Yllätys</t>
  </si>
  <si>
    <t>Hattulan Haka</t>
  </si>
  <si>
    <t>Valkeakosken Haka</t>
  </si>
  <si>
    <t>Haukivuoren Kisailijat</t>
  </si>
  <si>
    <t>Punkaharjun Kiila</t>
  </si>
  <si>
    <t>Saarijärven Pullistus</t>
  </si>
  <si>
    <t>Juuan Jänne</t>
  </si>
  <si>
    <t>Lieksan Hurtat</t>
  </si>
  <si>
    <t>Riihimäen Pyrkivä</t>
  </si>
  <si>
    <t>Alahärmän Kisa</t>
  </si>
  <si>
    <t>Haminan Työväen Palloilijat</t>
  </si>
  <si>
    <t>Jyväskylän Veikot</t>
  </si>
  <si>
    <t>Suolahden Urheilijat</t>
  </si>
  <si>
    <t>Kori- ja Pesäpalloilijat</t>
  </si>
  <si>
    <t>Kuopion Erä-Veikot</t>
  </si>
  <si>
    <t>Salon Viesti</t>
  </si>
  <si>
    <t>Helsingin Isku</t>
  </si>
  <si>
    <t>Idänpään Toive</t>
  </si>
  <si>
    <t>Orimattilan Jymy</t>
  </si>
  <si>
    <t>Tainionkosken Tähti  2</t>
  </si>
  <si>
    <t>Kotkan Pojat</t>
  </si>
  <si>
    <t>Lauritsalan Visa</t>
  </si>
  <si>
    <t>Hankasalmen Hanka</t>
  </si>
  <si>
    <t>Jämsän Tarmo</t>
  </si>
  <si>
    <t>Vetelin Pesä-Veikot</t>
  </si>
  <si>
    <t>Seinäjoen Sisu</t>
  </si>
  <si>
    <t>Kemin Kunto</t>
  </si>
  <si>
    <t>Tornion Pyry</t>
  </si>
  <si>
    <t>Hyrynsalmen Isku</t>
  </si>
  <si>
    <t>Jämsän Kisailijat</t>
  </si>
  <si>
    <t>Helsingin Hukat</t>
  </si>
  <si>
    <t>Kokkolan Veikot</t>
  </si>
  <si>
    <t>Turun Palloilijat</t>
  </si>
  <si>
    <t>Warkauden Urheilijat</t>
  </si>
  <si>
    <t>Mikkelin Ajo</t>
  </si>
  <si>
    <t>Sunilan Pallo-Karhut</t>
  </si>
  <si>
    <t>Turun Urheiluliitto</t>
  </si>
  <si>
    <t>Savonlinnan Riento</t>
  </si>
  <si>
    <t>Etelä-Saimaan Kisa</t>
  </si>
  <si>
    <t>Maasotakoulu</t>
  </si>
  <si>
    <t>Toijalan suojeluskunta</t>
  </si>
  <si>
    <t>Ikaalisten suojeluskunta</t>
  </si>
  <si>
    <t>Helsingin Radiourheilijat</t>
  </si>
  <si>
    <t>Hämeenlinnan Ilves</t>
  </si>
  <si>
    <t>Vaasan Vasama</t>
  </si>
  <si>
    <t>Etelä-Pohjanmaan Palloveikot</t>
  </si>
  <si>
    <t>Lahden suojeluskunta</t>
  </si>
  <si>
    <t>Helsingin Toverit</t>
  </si>
  <si>
    <t>Loviisan Tor</t>
  </si>
  <si>
    <t>Toijalan Vauhti</t>
  </si>
  <si>
    <t>Pohjois-Hämeen sk-piiri</t>
  </si>
  <si>
    <t>Kuopion Urheilu-Veikot</t>
  </si>
  <si>
    <t>Jyväskylän sk:n Palloilijat</t>
  </si>
  <si>
    <t>Savon Sisu</t>
  </si>
  <si>
    <t>Haminan suojeluskunta</t>
  </si>
  <si>
    <t>Viipurin rykmentti</t>
  </si>
  <si>
    <t>Loimaan Voima</t>
  </si>
  <si>
    <t>Ilmavoimat</t>
  </si>
  <si>
    <t>Sortavalan Virytys</t>
  </si>
  <si>
    <t>Turun Pallonlyöjät</t>
  </si>
  <si>
    <t>Riihimäen Palloseura</t>
  </si>
  <si>
    <t>Joensuun Kalevaiset</t>
  </si>
  <si>
    <t>Kymintehtaan Urheiluseura</t>
  </si>
  <si>
    <t>Tampereen Mailapojat</t>
  </si>
  <si>
    <t>Sortavalan Palloilijat</t>
  </si>
  <si>
    <t>Loimaan suojeluskunta</t>
  </si>
  <si>
    <t>Kronohagens Idrottsföreningen</t>
  </si>
  <si>
    <t>SM-SARJA</t>
  </si>
  <si>
    <t>YKKÖSSARJA</t>
  </si>
  <si>
    <t>SUOMENSARJA</t>
  </si>
  <si>
    <t>SARJATASO</t>
  </si>
  <si>
    <t>Äänekosken Urheilijat</t>
  </si>
  <si>
    <t>Puurtilan Pallo</t>
  </si>
  <si>
    <t>Puurtilan Kisa-Pojat  2</t>
  </si>
  <si>
    <t>Lapin Pojat</t>
  </si>
  <si>
    <t>Pesä Ysit, Lappeenranta</t>
  </si>
  <si>
    <t>Pesäkarhut, Pori</t>
  </si>
  <si>
    <t>Turku-Pesis</t>
  </si>
  <si>
    <t>NAISET</t>
  </si>
  <si>
    <t>MIEHET</t>
  </si>
  <si>
    <t>PeTo-Jussit</t>
  </si>
  <si>
    <t>Pesä Ysit  2</t>
  </si>
  <si>
    <t>Lapuan Virkiä  2</t>
  </si>
  <si>
    <t>Hämeenkyrön Räpsä</t>
  </si>
  <si>
    <t>Jyväskylän Pesis  2</t>
  </si>
  <si>
    <t>Tyrnävän Tempaus  2</t>
  </si>
  <si>
    <t>Ruoveden Pirkat</t>
  </si>
  <si>
    <t>PeTo-Jussit  2</t>
  </si>
  <si>
    <t>Kymi-Pesis</t>
  </si>
  <si>
    <t>Fera  2</t>
  </si>
  <si>
    <t>RUOVESI</t>
  </si>
  <si>
    <t>Simon Kiri-Siskot</t>
  </si>
  <si>
    <t>Pispalan Pesis</t>
  </si>
  <si>
    <t>Mansen Pesäpallo</t>
  </si>
  <si>
    <t>Karinaisten Kunto</t>
  </si>
  <si>
    <t>Alastaron Urheilijat</t>
  </si>
  <si>
    <t>Roihu</t>
  </si>
  <si>
    <t>Kuusaan Pallo</t>
  </si>
  <si>
    <t>8</t>
  </si>
  <si>
    <t>2</t>
  </si>
  <si>
    <t>1</t>
  </si>
  <si>
    <t>Kajaanin Hymy</t>
  </si>
  <si>
    <t>Vampulan Urheilijat</t>
  </si>
  <si>
    <t xml:space="preserve">LIETO </t>
  </si>
  <si>
    <t>LIMINKA</t>
  </si>
  <si>
    <t>Eurajoen Urheilijat</t>
  </si>
  <si>
    <t>Alaviirteen Nuorisoseuran Urheilijat</t>
  </si>
  <si>
    <t>LOPPI</t>
  </si>
  <si>
    <t>LUHANKA</t>
  </si>
  <si>
    <t xml:space="preserve">LUVIA </t>
  </si>
  <si>
    <t>MARTTILA</t>
  </si>
  <si>
    <t xml:space="preserve">MASKU </t>
  </si>
  <si>
    <t>MERIJÄRVI</t>
  </si>
  <si>
    <t>MERIKARVIA</t>
  </si>
  <si>
    <t>METSÄPIRTTI</t>
  </si>
  <si>
    <t xml:space="preserve">MUOLAA </t>
  </si>
  <si>
    <t xml:space="preserve">MUONIO </t>
  </si>
  <si>
    <t>MUURAME</t>
  </si>
  <si>
    <t xml:space="preserve">MYRSKYLÄ </t>
  </si>
  <si>
    <t>MÄNTSÄLÄ</t>
  </si>
  <si>
    <t>NAANTALI</t>
  </si>
  <si>
    <t>NAKKILA</t>
  </si>
  <si>
    <t>NASTOLA</t>
  </si>
  <si>
    <t>NOORMARKKU</t>
  </si>
  <si>
    <t>NOUSIAINEN</t>
  </si>
  <si>
    <t xml:space="preserve">ORIPÄÄ </t>
  </si>
  <si>
    <t>ORIVESI</t>
  </si>
  <si>
    <t>PADASJOKI</t>
  </si>
  <si>
    <t>PAIMIO</t>
  </si>
  <si>
    <t xml:space="preserve">PALTAMO </t>
  </si>
  <si>
    <t>PARIKKALA</t>
  </si>
  <si>
    <t xml:space="preserve">PELLO </t>
  </si>
  <si>
    <t>PERHO</t>
  </si>
  <si>
    <t>PETÄJÄVESI</t>
  </si>
  <si>
    <t xml:space="preserve">PETSAMO </t>
  </si>
  <si>
    <t xml:space="preserve">PERTUNMAA </t>
  </si>
  <si>
    <t>Hämeenlinnan Paukku  2</t>
  </si>
  <si>
    <t>Fera  3</t>
  </si>
  <si>
    <t>Kymi-Pesis  2</t>
  </si>
  <si>
    <t>Nurmijärven Maila</t>
  </si>
  <si>
    <t>Lapuan Virkiä  3</t>
  </si>
  <si>
    <t>6</t>
  </si>
  <si>
    <t>Pesäkarhut  2</t>
  </si>
  <si>
    <t>Pesäkarhut  3</t>
  </si>
  <si>
    <t>Nivala Pesis</t>
  </si>
  <si>
    <t>Vihdin Pallo  2</t>
  </si>
  <si>
    <t>Kauhavan Wisa</t>
  </si>
  <si>
    <t>Kinnarin Pesis</t>
  </si>
  <si>
    <t>Virkkalan Kiri</t>
  </si>
  <si>
    <t>Reisjärven Pilke  2</t>
  </si>
  <si>
    <t>Pesäpallo HIFK</t>
  </si>
  <si>
    <t>Mellilän Huovit</t>
  </si>
  <si>
    <t>Ylihärmän Pesis-Junkkarit  2</t>
  </si>
  <si>
    <t>Tapanilan Erä</t>
  </si>
  <si>
    <t>Åbo Bobolls Flickor</t>
  </si>
  <si>
    <t>UUSIKAUPUNKI</t>
  </si>
  <si>
    <t>Vakka-Pesis</t>
  </si>
  <si>
    <t>Vantaan Pesis</t>
  </si>
  <si>
    <t>Kyrön Voima</t>
  </si>
  <si>
    <t>Oulaisten Huima</t>
  </si>
  <si>
    <t>Roi-Pesis 83</t>
  </si>
  <si>
    <t>Turku-Pesis  2</t>
  </si>
  <si>
    <t>Ikaalisten Tarmo  2</t>
  </si>
  <si>
    <t>Mansen Pesäpallo  2</t>
  </si>
  <si>
    <t>Viinijärven Urheilijat  3</t>
  </si>
  <si>
    <t>Iitin Pyrintö</t>
  </si>
  <si>
    <t>Roihu  2</t>
  </si>
  <si>
    <t>Haka-Pesis</t>
  </si>
  <si>
    <t>Vesaisen Pojat</t>
  </si>
  <si>
    <t>Iisalmen NMKY</t>
  </si>
  <si>
    <t>Virolahden Sampo</t>
  </si>
  <si>
    <t>Virtain Urheilijat</t>
  </si>
  <si>
    <t>Askolan Kisa-Toverit</t>
  </si>
  <si>
    <t>Ilomantsin Urheilijat  2</t>
  </si>
  <si>
    <t>Soukan Pesis</t>
  </si>
  <si>
    <t>Uudenkaupungin Urheilijat</t>
  </si>
  <si>
    <t>Liperin Taimi</t>
  </si>
  <si>
    <t>Humppilan Veikot</t>
  </si>
  <si>
    <t>Utran Koitto</t>
  </si>
  <si>
    <t>Porvoon Tarmo</t>
  </si>
  <si>
    <t>Liperin Pallotytöt</t>
  </si>
  <si>
    <t>Toholammin Urheilijat  2</t>
  </si>
  <si>
    <t>Pesäpallo-70</t>
  </si>
  <si>
    <t>Kellokosken Urheilijat</t>
  </si>
  <si>
    <t>Kemin Naisvoimistelijat</t>
  </si>
  <si>
    <t>Lapuan Kiri</t>
  </si>
  <si>
    <t>Lapuan Laaka</t>
  </si>
  <si>
    <t>Porin Pallo-Veikot</t>
  </si>
  <si>
    <t>PER.</t>
  </si>
  <si>
    <t>Veteli Pesis</t>
  </si>
  <si>
    <t>Kärsämäen Kataja</t>
  </si>
  <si>
    <t>Pielaveden Palloseura</t>
  </si>
  <si>
    <t>192?</t>
  </si>
  <si>
    <t>Alavuden Pesäpeli</t>
  </si>
  <si>
    <t>YHDESSÄ</t>
  </si>
  <si>
    <t>Karjalan Maila ja Joensuun Maila</t>
  </si>
  <si>
    <t>Hukat, Hki ja Puna-Mustat, Hki</t>
  </si>
  <si>
    <t>Ylivieskan Kuulan Maila ja Ylivieskan Kuula</t>
  </si>
  <si>
    <t>Sotkamon Jymy  2 ja Sotkamon Jymy-Pojat</t>
  </si>
  <si>
    <t>Vihteljärven Urheilijat</t>
  </si>
  <si>
    <t>Puna-Mustat, Hki ja PUMU-Pesis, Hki</t>
  </si>
  <si>
    <t>Jyväskylän Veikot jatkoi vuodesta 1957 nimellä Jyväskylän Pesä-Veikot</t>
  </si>
  <si>
    <t>Kuusankosken Puhti ja Kuusankosken Pallo-Puhti</t>
  </si>
  <si>
    <t>MSU</t>
  </si>
  <si>
    <t>MYP</t>
  </si>
  <si>
    <t>MSS</t>
  </si>
  <si>
    <t>5</t>
  </si>
  <si>
    <t>Järvenpään Pesis ja Kinnarin Pesis</t>
  </si>
  <si>
    <t xml:space="preserve">Järvenpään Pesis   </t>
  </si>
  <si>
    <t>Aurajoen Maila</t>
  </si>
  <si>
    <t>Kirittäret (Jyväskylän Pesis)</t>
  </si>
  <si>
    <t>NSU</t>
  </si>
  <si>
    <t>NYP</t>
  </si>
  <si>
    <t>NSS</t>
  </si>
  <si>
    <t>Jyväskylän Pesä-Veikot</t>
  </si>
  <si>
    <t>SORTAVALA</t>
  </si>
  <si>
    <t>TAMMELA</t>
  </si>
  <si>
    <t>JÄMSÄ</t>
  </si>
  <si>
    <t>KEURUU</t>
  </si>
  <si>
    <t>PIELAVESI</t>
  </si>
  <si>
    <t>MIKKELI</t>
  </si>
  <si>
    <t>Livedhill´s Baseball Club, Elimäki</t>
  </si>
  <si>
    <t>Roihu, Helsinki</t>
  </si>
  <si>
    <t>Pallo-Toverit, Helsinki</t>
  </si>
  <si>
    <t>Mansen Pesäpallo, Tampere</t>
  </si>
  <si>
    <t>Puna-Mustat, Helsinki</t>
  </si>
  <si>
    <t>Työväen Mailapojat, Helsinki</t>
  </si>
  <si>
    <t>PeTo-Jussit, Seinäjoki</t>
  </si>
  <si>
    <t>Aurajoen Maila, Turku</t>
  </si>
  <si>
    <t>Kymi-Pesis, Koria</t>
  </si>
  <si>
    <t>Pesäkarhut  2, Pori</t>
  </si>
  <si>
    <t>Kuusaan Pallo, Kuusankoski</t>
  </si>
  <si>
    <t>Pesä Ysit  2, Lappeenranta</t>
  </si>
  <si>
    <t>Kyrön Voima, Isokyrö</t>
  </si>
  <si>
    <t>Kinnarin Pesis, Järvenpää</t>
  </si>
  <si>
    <t>Pesäpallo HIFK, Helsinki</t>
  </si>
  <si>
    <t>Roi-Pesis 83, Rovaniemi</t>
  </si>
  <si>
    <t>Fera  3, Rauma</t>
  </si>
  <si>
    <t>Haka-Pesis, Savonlinna</t>
  </si>
  <si>
    <t>Tapanilan Erä, Helsinki</t>
  </si>
  <si>
    <t>Tempo, Helsinki</t>
  </si>
  <si>
    <t>Åbo Bobolls Flickor, Turku</t>
  </si>
  <si>
    <t>Manse PP, Tampere</t>
  </si>
  <si>
    <t>Pesäpallo-70, Lahti</t>
  </si>
  <si>
    <t>Soukan Pesis, Espoo</t>
  </si>
  <si>
    <t>Utran Koitto, Joensuu</t>
  </si>
  <si>
    <t>Vakka-Pesis, Uusikaupunki</t>
  </si>
  <si>
    <t>Vesaisen Pojat, Kiiminki</t>
  </si>
  <si>
    <t>Ykköset, Helsinki</t>
  </si>
  <si>
    <t>KAUHAJOKI</t>
  </si>
  <si>
    <t>Pankakosken Tehtaan Urheilijat</t>
  </si>
  <si>
    <t>PIEKSÄMÄKI</t>
  </si>
  <si>
    <t>RISTIJÄRVI</t>
  </si>
  <si>
    <t xml:space="preserve">KÖYLIÖ </t>
  </si>
  <si>
    <t>JUANKOSKI</t>
  </si>
  <si>
    <t xml:space="preserve">SOINI </t>
  </si>
  <si>
    <t>SODANKYLÄ</t>
  </si>
  <si>
    <t xml:space="preserve">KUHMO </t>
  </si>
  <si>
    <t>LAUKAA</t>
  </si>
  <si>
    <t>HOLLOLA</t>
  </si>
  <si>
    <t>SUONENJOKI</t>
  </si>
  <si>
    <t xml:space="preserve">LAITILA </t>
  </si>
  <si>
    <t xml:space="preserve">ENSO </t>
  </si>
  <si>
    <t xml:space="preserve">PORVOO </t>
  </si>
  <si>
    <t>LAPPAJÄRVI</t>
  </si>
  <si>
    <t xml:space="preserve">LAIHIA </t>
  </si>
  <si>
    <t xml:space="preserve">LOVIISA </t>
  </si>
  <si>
    <t>KURIKKA</t>
  </si>
  <si>
    <t xml:space="preserve">HATTULA </t>
  </si>
  <si>
    <t>ÄÄNEKOSKI</t>
  </si>
  <si>
    <t>VALKEAKOSKI</t>
  </si>
  <si>
    <t>PYHÄJÄRVI</t>
  </si>
  <si>
    <t xml:space="preserve">YPÄJÄ </t>
  </si>
  <si>
    <t>RAUTJÄRVI</t>
  </si>
  <si>
    <t>KEMIJÄRVI</t>
  </si>
  <si>
    <t xml:space="preserve">KARSTULA </t>
  </si>
  <si>
    <t>JUUKA</t>
  </si>
  <si>
    <t>HANKASALMI</t>
  </si>
  <si>
    <t>VIITASAARI</t>
  </si>
  <si>
    <t>UURAINEN</t>
  </si>
  <si>
    <t>TUUSNIEMI</t>
  </si>
  <si>
    <t xml:space="preserve">TORNIO </t>
  </si>
  <si>
    <t>SUOMUSSALMI</t>
  </si>
  <si>
    <t xml:space="preserve">POSIO </t>
  </si>
  <si>
    <t xml:space="preserve">ORIMATTILA </t>
  </si>
  <si>
    <t>IISALMI</t>
  </si>
  <si>
    <t>LUUMÄKI</t>
  </si>
  <si>
    <t xml:space="preserve">MIEHIKKÄLÄ </t>
  </si>
  <si>
    <t>SAARIJÄRVI</t>
  </si>
  <si>
    <t xml:space="preserve">SALLA </t>
  </si>
  <si>
    <t xml:space="preserve">SYSMÄ </t>
  </si>
  <si>
    <t>YLITORNIO</t>
  </si>
  <si>
    <t xml:space="preserve">ESPOO  </t>
  </si>
  <si>
    <t>EVIJÄRVI</t>
  </si>
  <si>
    <t xml:space="preserve">HARTOLA  </t>
  </si>
  <si>
    <t>HYRYNSALMI</t>
  </si>
  <si>
    <t xml:space="preserve">KARVIA </t>
  </si>
  <si>
    <t>KÄRSÄMÄKI</t>
  </si>
  <si>
    <t>LAPINLAHTI</t>
  </si>
  <si>
    <t>HUITTINEN</t>
  </si>
  <si>
    <t xml:space="preserve">LEMPÄÄLÄ </t>
  </si>
  <si>
    <t>Vimpelin Veto ja Vimpelin suojeluskunta</t>
  </si>
  <si>
    <t>Vimpelin Veto  2  ja Vimpelin Pesä-Veto</t>
  </si>
  <si>
    <t>Järvenpään Pesis   2</t>
  </si>
  <si>
    <t xml:space="preserve">Kinnarin Pesis  2006 </t>
  </si>
  <si>
    <t>Vimpeln Pesä-Veto</t>
  </si>
  <si>
    <t>Vimpelin suojeluskunta</t>
  </si>
  <si>
    <t>PUMU-Pesis</t>
  </si>
  <si>
    <t>Hukat</t>
  </si>
  <si>
    <t>Karjalan Maila</t>
  </si>
  <si>
    <t>Ylivieskan Kuulan Maila</t>
  </si>
  <si>
    <t>Sotkamon Jymy-Pojat</t>
  </si>
  <si>
    <t>Kuusankosken Pallo-Puhti</t>
  </si>
  <si>
    <t>Jyväskylän suojeluskunnan Palloilijat</t>
  </si>
  <si>
    <t>Lappeenrannan Työväen Urheilijat</t>
  </si>
  <si>
    <t>Tainonkosken V.P.K.:n Urheilijat</t>
  </si>
  <si>
    <t>Pohjois-Hämeen suojeluskuntapiiri</t>
  </si>
  <si>
    <t>Hongikon Nuorisoseuran Urheilijat</t>
  </si>
  <si>
    <t>Hongikon Nuorisoseuran Urheilijat  2</t>
  </si>
  <si>
    <t>N</t>
  </si>
  <si>
    <t>Kirittäret (Etukenttä Oy, Kirin lisenssi)</t>
  </si>
  <si>
    <t xml:space="preserve">HÄMEENKYRÖ </t>
  </si>
  <si>
    <t>ALAVUS</t>
  </si>
  <si>
    <t xml:space="preserve">ASKOLA </t>
  </si>
  <si>
    <t xml:space="preserve">HUMPPILA </t>
  </si>
  <si>
    <t>IITTI</t>
  </si>
  <si>
    <t>KIURUVESI</t>
  </si>
  <si>
    <t>Kiuruveden Jänteen Naisvoimistelijat</t>
  </si>
  <si>
    <t>ISOKYRÖ</t>
  </si>
  <si>
    <t xml:space="preserve">NIVALA  </t>
  </si>
  <si>
    <t>NURMIJÄRVI</t>
  </si>
  <si>
    <t>OULAINEN</t>
  </si>
  <si>
    <t xml:space="preserve">PARKANO </t>
  </si>
  <si>
    <t>VIROLAHTI</t>
  </si>
  <si>
    <t>VIRRAT</t>
  </si>
  <si>
    <t>Kuoppalan Nuorisoseura</t>
  </si>
  <si>
    <t>Alajärven Hokki</t>
  </si>
  <si>
    <t>Alajärven Vesa</t>
  </si>
  <si>
    <t>Alavieskan Viri</t>
  </si>
  <si>
    <t>Vieskan Viri</t>
  </si>
  <si>
    <t>Alavuden Kipinä</t>
  </si>
  <si>
    <t>Alavuden Nuorisoseuran Urheilijat</t>
  </si>
  <si>
    <t>Alavuden Urheilijat</t>
  </si>
  <si>
    <t>Anjalan Liitto</t>
  </si>
  <si>
    <t>Hirvelän Hirvet</t>
  </si>
  <si>
    <t>Inkeroisten Purha</t>
  </si>
  <si>
    <t>Inkeroisten Terho</t>
  </si>
  <si>
    <t>Inkeroisten Vilpas</t>
  </si>
  <si>
    <t>Niinimäen Näpäys</t>
  </si>
  <si>
    <t>Saveron Viritys</t>
  </si>
  <si>
    <t>Antrean Esa</t>
  </si>
  <si>
    <t>Anttolan Urheilijat</t>
  </si>
  <si>
    <t>Artjärven Ahjo</t>
  </si>
  <si>
    <t>Asikkalan Raikas</t>
  </si>
  <si>
    <t>Asikkalan Veto</t>
  </si>
  <si>
    <t>Vesivehmaan Vire</t>
  </si>
  <si>
    <t>Viitailan Kisa</t>
  </si>
  <si>
    <t>Auran Vannas</t>
  </si>
  <si>
    <t>Auran Viesti</t>
  </si>
  <si>
    <t>Elimäen Vauhti</t>
  </si>
  <si>
    <t>Hämeenkylän Pyrintö</t>
  </si>
  <si>
    <t>Villikkalan Kisa</t>
  </si>
  <si>
    <t>Honkajoen Urheilijat</t>
  </si>
  <si>
    <t>Enon Kisa-Pojat</t>
  </si>
  <si>
    <t>Kaltimon Kaiku</t>
  </si>
  <si>
    <t>Paukkajan Kiri</t>
  </si>
  <si>
    <t>Uimaharjun Kari</t>
  </si>
  <si>
    <t>Enonkosken Urheilijat</t>
  </si>
  <si>
    <t>Karvilan Kivekkäät</t>
  </si>
  <si>
    <t>Eräjärven Urheilijat</t>
  </si>
  <si>
    <t>Espoon Ankkurit</t>
  </si>
  <si>
    <t>Espoon Kisa-Veikot</t>
  </si>
  <si>
    <t>Espoon NMKY</t>
  </si>
  <si>
    <t>Espoonlahden Isku</t>
  </si>
  <si>
    <t>Espoonlahden Kärtsärit</t>
  </si>
  <si>
    <t>Leppävaaran Pyrintö</t>
  </si>
  <si>
    <t>Leppävaaran Sisu</t>
  </si>
  <si>
    <t>Niittykummun Pesis</t>
  </si>
  <si>
    <t>Otahuti</t>
  </si>
  <si>
    <t>Tapion Honka</t>
  </si>
  <si>
    <t>Tillinmäen Isku</t>
  </si>
  <si>
    <t>Viherlaakson Veikot</t>
  </si>
  <si>
    <t>Eura-Kauttuan Urheilijat</t>
  </si>
  <si>
    <t>Euran Raiku</t>
  </si>
  <si>
    <t>Euran Reippailijat</t>
  </si>
  <si>
    <t>Euran Veikot</t>
  </si>
  <si>
    <t>Honkilahden Vesat</t>
  </si>
  <si>
    <t>Eurajoen Kisa</t>
  </si>
  <si>
    <t>Eurajoen Pallo</t>
  </si>
  <si>
    <t>Eurajoen Veikot</t>
  </si>
  <si>
    <t>Forssan Salama</t>
  </si>
  <si>
    <t>Koijärven Kunto</t>
  </si>
  <si>
    <t>Pressi Pesis</t>
  </si>
  <si>
    <t>Haapajärven Leka</t>
  </si>
  <si>
    <t>Oksavan Naseva</t>
  </si>
  <si>
    <t>Oksavan Pesäpojat</t>
  </si>
  <si>
    <t>Haapaveden Urheilijat</t>
  </si>
  <si>
    <t>Hailuodon Hyrskyt</t>
  </si>
  <si>
    <t>Angelniemen Ankkuri</t>
  </si>
  <si>
    <t>Halikon Hakoniskat</t>
  </si>
  <si>
    <t>Vilniemen Yritys</t>
  </si>
  <si>
    <t>Hankasalmen Hehku</t>
  </si>
  <si>
    <t>Hankasalmen Urheilijat</t>
  </si>
  <si>
    <t>Venekosken Urheilijat</t>
  </si>
  <si>
    <t>Hangon Hyrskyt</t>
  </si>
  <si>
    <t>Hangon Pesis</t>
  </si>
  <si>
    <t>Harjavallan Haka</t>
  </si>
  <si>
    <t>Harjavallan Pesäpalloseura</t>
  </si>
  <si>
    <t>Hiirijärven Nuoli</t>
  </si>
  <si>
    <t>Harlun Kunto</t>
  </si>
  <si>
    <t>Harlun Urheilijat</t>
  </si>
  <si>
    <t>Hämekosken Hyrske</t>
  </si>
  <si>
    <t>Läskelän Riento</t>
  </si>
  <si>
    <t>Parolan Visa</t>
  </si>
  <si>
    <t>Hauhon Haka</t>
  </si>
  <si>
    <t>Hauhon Sisu</t>
  </si>
  <si>
    <t>Ilmoilan V- ja U-seura</t>
  </si>
  <si>
    <t>Haukiputaan Heitto</t>
  </si>
  <si>
    <t>Haukiputaan Veikot</t>
  </si>
  <si>
    <t>Kellon Lyönti</t>
  </si>
  <si>
    <t>Putaan Veikot</t>
  </si>
  <si>
    <t>Haukivuoren Urheilijat</t>
  </si>
  <si>
    <t>Nykälän Yritys</t>
  </si>
  <si>
    <t>Savilahden Urheilijat</t>
  </si>
  <si>
    <t>Hausjärven Kopparit</t>
  </si>
  <si>
    <t>Hausjärven Urheilijat</t>
  </si>
  <si>
    <t>Oitin Vesa</t>
  </si>
  <si>
    <t>Ryttylän Yritys</t>
  </si>
  <si>
    <t>Heinjoen Urheilijat</t>
  </si>
  <si>
    <t>Kämärän Urheilijat</t>
  </si>
  <si>
    <t>Kämärän Veto</t>
  </si>
  <si>
    <t>Heinolan Työväen Urheilijat</t>
  </si>
  <si>
    <t>Kuivajärven Veto</t>
  </si>
  <si>
    <t>Tuusjärven Riento</t>
  </si>
  <si>
    <t>Vierumäen Jytinä</t>
  </si>
  <si>
    <t>Heinäveden Hyrske</t>
  </si>
  <si>
    <t>Pohjois-Heinäveden Reima</t>
  </si>
  <si>
    <t>Eiran Ilves</t>
  </si>
  <si>
    <t>Elannon Isku</t>
  </si>
  <si>
    <t>Eteläiset</t>
  </si>
  <si>
    <t>Helsingfofs Bobollsklubb</t>
  </si>
  <si>
    <t>Helsingin Aliupseerienyhdistys</t>
  </si>
  <si>
    <t>Helsingin Ilves</t>
  </si>
  <si>
    <t>Helsingin Kisa-Toverit</t>
  </si>
  <si>
    <t>Helsingin Kotkat</t>
  </si>
  <si>
    <t>Helsingin Laaka</t>
  </si>
  <si>
    <t>Helsingin Maila-Tytöt</t>
  </si>
  <si>
    <t>Helsingin NMKY</t>
  </si>
  <si>
    <t>Helsingin Poliisi-Voimailijat</t>
  </si>
  <si>
    <t>Helsingin Punalippu</t>
  </si>
  <si>
    <t>Helsingin Pyöräveikot</t>
  </si>
  <si>
    <t>Helsingin Tarmo</t>
  </si>
  <si>
    <t>Helsingin Työväen Palloilijat</t>
  </si>
  <si>
    <t>Helsingin Urheilupojat</t>
  </si>
  <si>
    <t>Helsingin Visa</t>
  </si>
  <si>
    <t>Jakomäen Kisa</t>
  </si>
  <si>
    <t>Jukolan Pojat</t>
  </si>
  <si>
    <t>Kalervo</t>
  </si>
  <si>
    <t>Koiton Visa</t>
  </si>
  <si>
    <t>Kronohagen Idrottsföreningen</t>
  </si>
  <si>
    <t>Kullervo</t>
  </si>
  <si>
    <t>Käpylän Kunto</t>
  </si>
  <si>
    <t>Käpylän Pallo</t>
  </si>
  <si>
    <t>Käpylän Urheilu-Veikot</t>
  </si>
  <si>
    <t>Malmin Ponnistajat</t>
  </si>
  <si>
    <t>Matin Pojat</t>
  </si>
  <si>
    <t>Maunulan Vire</t>
  </si>
  <si>
    <t>Mellunkylän Kontio</t>
  </si>
  <si>
    <t>Munkkiniemen Urheilu-Veikot</t>
  </si>
  <si>
    <t>Oulunkylän Urheilijat</t>
  </si>
  <si>
    <t>Pakilan Veto</t>
  </si>
  <si>
    <t>Pasilan Veikot</t>
  </si>
  <si>
    <t>Pesäpojat</t>
  </si>
  <si>
    <t>Pitäjämäen Vire</t>
  </si>
  <si>
    <t>Poika-Kerho Toverit</t>
  </si>
  <si>
    <t>Poliisien Palloseura</t>
  </si>
  <si>
    <t>Puistolan Terä</t>
  </si>
  <si>
    <t>Puistolan Urheilijat</t>
  </si>
  <si>
    <t>Pukinmäen Ponnistajat</t>
  </si>
  <si>
    <t>Pukinmäen Veto</t>
  </si>
  <si>
    <t>Pumurit</t>
  </si>
  <si>
    <t>Strömbergin Palloilijat -41</t>
  </si>
  <si>
    <t>Suomenlinnan Urheilijat</t>
  </si>
  <si>
    <t>Sörkan Veto</t>
  </si>
  <si>
    <t>Sörnäisten Into</t>
  </si>
  <si>
    <t>TeMPo</t>
  </si>
  <si>
    <t>Toukolan Teräs</t>
  </si>
  <si>
    <t>Työväen Miesvoimistelijat</t>
  </si>
  <si>
    <t>Työväen Naisvoimistelijat</t>
  </si>
  <si>
    <t>Työväen Pallonlyöjät</t>
  </si>
  <si>
    <t>Töölön Vesa</t>
  </si>
  <si>
    <t>Urheiluseura DS</t>
  </si>
  <si>
    <t>Vuosaaren Urheilijat</t>
  </si>
  <si>
    <t>Vuosaaren Viikingit</t>
  </si>
  <si>
    <t>Hiitolan Urheilijat</t>
  </si>
  <si>
    <t>Himangan Isku</t>
  </si>
  <si>
    <t>Himangan Roima</t>
  </si>
  <si>
    <t>Himangan Urheilijat</t>
  </si>
  <si>
    <t>Lahnaniemen Niverä</t>
  </si>
  <si>
    <t>Ripatin Veto</t>
  </si>
  <si>
    <t>Syväsmäen Urheilijat</t>
  </si>
  <si>
    <t>Herralan Urheilijat</t>
  </si>
  <si>
    <t>Hollolan Urheilijat-46</t>
  </si>
  <si>
    <t>Miekkiön Vilkas</t>
  </si>
  <si>
    <t>Tennilän Ripeys</t>
  </si>
  <si>
    <t>Vesikansan Urheilijat -78</t>
  </si>
  <si>
    <t>Vesikansan Veikot</t>
  </si>
  <si>
    <t>Honkajoen Honka</t>
  </si>
  <si>
    <t>Tuunajärven Pyrkivä</t>
  </si>
  <si>
    <t>Lautta-Pallo</t>
  </si>
  <si>
    <t>Hyrynsalmen Työväen Urheilijat</t>
  </si>
  <si>
    <t>Hyrynsalmen Urheilijat</t>
  </si>
  <si>
    <t>Cobra-Team</t>
  </si>
  <si>
    <t>Hutiimi</t>
  </si>
  <si>
    <t>Hyvinkään Apollo</t>
  </si>
  <si>
    <t>Hyvinkään Haukat</t>
  </si>
  <si>
    <t>Hyvinkään Ponteva</t>
  </si>
  <si>
    <t>Hyvinkään Pultit</t>
  </si>
  <si>
    <t>Hyvinkään Urheilijat</t>
  </si>
  <si>
    <t>Hyvinkään Urheilu-Toverit</t>
  </si>
  <si>
    <t>Kaukaisten Voima</t>
  </si>
  <si>
    <t>Kytäjän Urheilijat</t>
  </si>
  <si>
    <t>Nice-Team</t>
  </si>
  <si>
    <t>Suomiehen Sisu</t>
  </si>
  <si>
    <t>Tahko Top Four Special</t>
  </si>
  <si>
    <t>Tahkon Pallonlyöjät</t>
  </si>
  <si>
    <t>Topparit</t>
  </si>
  <si>
    <t>Kyröskosken Kiskojat</t>
  </si>
  <si>
    <t>Harvialan Paukku</t>
  </si>
  <si>
    <t>Hämeenlinnan Isku</t>
  </si>
  <si>
    <t>Hämeenlinnan Kisa</t>
  </si>
  <si>
    <t>Hämeenlinnan Tarmo</t>
  </si>
  <si>
    <t>Hämeenlinnan Tuki</t>
  </si>
  <si>
    <t>Iin Yritys</t>
  </si>
  <si>
    <t>Iisalmen Aura</t>
  </si>
  <si>
    <t>Iisalmen Maila-Veikot</t>
  </si>
  <si>
    <t>Iisalmen Palloilijat</t>
  </si>
  <si>
    <t>Iisalmen Pallokerho-37</t>
  </si>
  <si>
    <t>Iisalmen Pallonlyöjät</t>
  </si>
  <si>
    <t>Iitin Kisaajat</t>
  </si>
  <si>
    <t>Kausalan Pyrintö</t>
  </si>
  <si>
    <t>Kymikunnan Voimistelijat</t>
  </si>
  <si>
    <t>Ikaalisten Ote</t>
  </si>
  <si>
    <t>Ikaalisten Taimi</t>
  </si>
  <si>
    <t>Vatulan Nykäys</t>
  </si>
  <si>
    <t>Huissin Kisailijat</t>
  </si>
  <si>
    <t>Ilmajoen Ilves</t>
  </si>
  <si>
    <t>Ilmajoen Reservin Aliupseerit</t>
  </si>
  <si>
    <t>Koskenkorvan Kisattaret</t>
  </si>
  <si>
    <t>Munakan Urheilijat</t>
  </si>
  <si>
    <t>Nopankylän Kisaveikot</t>
  </si>
  <si>
    <t>Pojanluoman Kisailijat</t>
  </si>
  <si>
    <t>Hatun Urheilijat</t>
  </si>
  <si>
    <t>Koitereen Urheilijat</t>
  </si>
  <si>
    <t>Sonkajan Urheilu-Veikot</t>
  </si>
  <si>
    <t>Imatran Jyske</t>
  </si>
  <si>
    <t>Imatran Voima</t>
  </si>
  <si>
    <t>Vuoksenniskan Ryhti</t>
  </si>
  <si>
    <t>Vuoksenniskan Vesa</t>
  </si>
  <si>
    <t>Impilahden Isku</t>
  </si>
  <si>
    <t>Pitkärannan Pisto</t>
  </si>
  <si>
    <t>Pitkärannan Tenho</t>
  </si>
  <si>
    <t>Kymin Pallo</t>
  </si>
  <si>
    <t>Muhniemen Kaiku</t>
  </si>
  <si>
    <t>Isojoen Urheilijat</t>
  </si>
  <si>
    <t>Isojoen Vanhakylän Pojat</t>
  </si>
  <si>
    <t>Isokyrön Alapään Nuorisoseura</t>
  </si>
  <si>
    <t>Ivalon Ivalo</t>
  </si>
  <si>
    <t>Ivalon Kopparit</t>
  </si>
  <si>
    <t>Jaakkiman Kisa</t>
  </si>
  <si>
    <t>Jaalan Lukko</t>
  </si>
  <si>
    <t>Jaalan Voima</t>
  </si>
  <si>
    <t>Kimolan Katajaiset</t>
  </si>
  <si>
    <t>Verlan Kiri</t>
  </si>
  <si>
    <t xml:space="preserve">RANUA </t>
  </si>
  <si>
    <t>RAUTALAMPI</t>
  </si>
  <si>
    <t>RAUTAVAARA</t>
  </si>
  <si>
    <t>RAUTU</t>
  </si>
  <si>
    <t>RUOKOLAHTI</t>
  </si>
  <si>
    <t xml:space="preserve">RUOTSINPYHTÄÄ </t>
  </si>
  <si>
    <t xml:space="preserve">RUSKEALA </t>
  </si>
  <si>
    <t>RUSKO</t>
  </si>
  <si>
    <t>Paavolan Nuorisoseuran Urheilijat</t>
  </si>
  <si>
    <t xml:space="preserve">RÄISÄLÄ </t>
  </si>
  <si>
    <t>RÄÄKKYLÄ</t>
  </si>
  <si>
    <t xml:space="preserve">SAKKOLA </t>
  </si>
  <si>
    <t>SALMI</t>
  </si>
  <si>
    <t xml:space="preserve">SAUVO </t>
  </si>
  <si>
    <t>Jalasjärven Jalas</t>
  </si>
  <si>
    <t>Leppäkosken Voima</t>
  </si>
  <si>
    <t>Napialan Pyrkivä</t>
  </si>
  <si>
    <t>Tanttalan Jana</t>
  </si>
  <si>
    <t>Tervakosken Tervanjuojat</t>
  </si>
  <si>
    <t>Tervakosken US</t>
  </si>
  <si>
    <t>Turengin Sarastus</t>
  </si>
  <si>
    <t>Hukanlahden Hukat</t>
  </si>
  <si>
    <t>Joensuun Rajavartioston Urheilijat</t>
  </si>
  <si>
    <t>Joensuun Yritys</t>
  </si>
  <si>
    <t>Kettuvaaran Kisa</t>
  </si>
  <si>
    <t>Mutalan Riento</t>
  </si>
  <si>
    <t>Mutalan Vire</t>
  </si>
  <si>
    <t>Vaivion Tarmo</t>
  </si>
  <si>
    <t>Johanneksen Kireät</t>
  </si>
  <si>
    <t>Johanneksen Mäenpojat</t>
  </si>
  <si>
    <t>Johanneksen Palloilijat</t>
  </si>
  <si>
    <t>Johanneksen Urheilijat</t>
  </si>
  <si>
    <t>Tikkalan Pyrintö</t>
  </si>
  <si>
    <t>Jokioisten Jänne</t>
  </si>
  <si>
    <t>Joroisten Urheilijat</t>
  </si>
  <si>
    <t>Kerisalon Kisa</t>
  </si>
  <si>
    <t>Kolman Tarmo</t>
  </si>
  <si>
    <t>Joutsan Pommi</t>
  </si>
  <si>
    <t>Joutsan Seudun Pallo</t>
  </si>
  <si>
    <t>Joutsenon Kullervo</t>
  </si>
  <si>
    <t>Jurvan Urheilijat</t>
  </si>
  <si>
    <t>Jurvan Voima</t>
  </si>
  <si>
    <t>Juuan Urheilijat</t>
  </si>
  <si>
    <t>Nunnalahden Viesti</t>
  </si>
  <si>
    <t>Vuokon Viima</t>
  </si>
  <si>
    <t>Juupajoen Urheilijat</t>
  </si>
  <si>
    <t>Tuhkalan Kisa</t>
  </si>
  <si>
    <t>Vuorenmaan Jousi</t>
  </si>
  <si>
    <t>Huhtasuon Kisa</t>
  </si>
  <si>
    <t>Jyskän Ryhti</t>
  </si>
  <si>
    <t>Jyväskylän Jyskyt</t>
  </si>
  <si>
    <t>Jyväskylän Kiista</t>
  </si>
  <si>
    <t>Jyväskylän Kisa-Toverit</t>
  </si>
  <si>
    <t>Jyväskylän NMKY</t>
  </si>
  <si>
    <t>Jyväskylän Nousu</t>
  </si>
  <si>
    <t>Jyväskylän Palloilijat</t>
  </si>
  <si>
    <t>Jyväskylän Rautatieurheilijat</t>
  </si>
  <si>
    <t>Jyväskylän Seudun Palloseura</t>
  </si>
  <si>
    <t>Jyväskylän Toverit</t>
  </si>
  <si>
    <t>Alhon Aki</t>
  </si>
  <si>
    <t>Jämsän NMKY</t>
  </si>
  <si>
    <t>Jämsän Urheilijat</t>
  </si>
  <si>
    <t>Kaipolan Vire</t>
  </si>
  <si>
    <t>Hopsun Huima</t>
  </si>
  <si>
    <t>Jämsänkosken Ilves</t>
  </si>
  <si>
    <t>Jämsänkosken Jyry</t>
  </si>
  <si>
    <t>Jämsänkosken VPK:n Urheilijat</t>
  </si>
  <si>
    <t>Koskenpään Kiri</t>
  </si>
  <si>
    <t>Jäppilän Urheilijat</t>
  </si>
  <si>
    <t>Järvenpään Isku</t>
  </si>
  <si>
    <t>Tuomalan Pyrintö</t>
  </si>
  <si>
    <t>Enson Koitto</t>
  </si>
  <si>
    <t>Kaarinan Pesis</t>
  </si>
  <si>
    <t>Kaarinan Ura</t>
  </si>
  <si>
    <t>Kaavin Kaiku</t>
  </si>
  <si>
    <t>Rauantaipaleen Raiku</t>
  </si>
  <si>
    <t>Kajaanin Kipinä</t>
  </si>
  <si>
    <t>Kajaanin Kuohu</t>
  </si>
  <si>
    <t>Kajaanin Palloilijat</t>
  </si>
  <si>
    <t>Kajaanin Pallonlyöjät</t>
  </si>
  <si>
    <t>Kajaanin Vesa</t>
  </si>
  <si>
    <t>Kajaanin Ärjy</t>
  </si>
  <si>
    <t>Kuluntalahden Kunto</t>
  </si>
  <si>
    <t>Pesispojat</t>
  </si>
  <si>
    <t>Kalajoen Junkkarit</t>
  </si>
  <si>
    <t>Kalajoen Riento</t>
  </si>
  <si>
    <t>Kalajoen Töväen Urheilijat</t>
  </si>
  <si>
    <t>Kalvolan Isku</t>
  </si>
  <si>
    <t>Kalvolan Keihäs</t>
  </si>
  <si>
    <t>Kalvolan Palloseura</t>
  </si>
  <si>
    <t>Rimmin Pallonlyöjät</t>
  </si>
  <si>
    <t>Harjulan Halla</t>
  </si>
  <si>
    <t>Kangasalan Kisa</t>
  </si>
  <si>
    <t>Kangasalan Palloilijat</t>
  </si>
  <si>
    <t>Kangasalan Voitto</t>
  </si>
  <si>
    <t>Hevonlahden Yritys</t>
  </si>
  <si>
    <t>Kangaslammen Kisailijat</t>
  </si>
  <si>
    <t>Kangasniemen Kalske</t>
  </si>
  <si>
    <t>Kangasniemen Palloilijat</t>
  </si>
  <si>
    <t>Kangasniemen Urheilijat</t>
  </si>
  <si>
    <t>Kangasniemen Yritys</t>
  </si>
  <si>
    <t>Kankaanpään Meno</t>
  </si>
  <si>
    <t>Kankaanpään Urheilijat</t>
  </si>
  <si>
    <t>Kanneljärven Yritys</t>
  </si>
  <si>
    <t>Mustamäen Kipinä</t>
  </si>
  <si>
    <t>Kannonkosken Kiho</t>
  </si>
  <si>
    <t>Eskolan Eskot</t>
  </si>
  <si>
    <t>Kannuksen Kiisto</t>
  </si>
  <si>
    <t>Kannuksen Nuorisoseura</t>
  </si>
  <si>
    <t>Kannuksen Pilke</t>
  </si>
  <si>
    <t>Kannuksen Viesti</t>
  </si>
  <si>
    <t>Karhulan Katajaiset</t>
  </si>
  <si>
    <t>Kymen Veikot</t>
  </si>
  <si>
    <t>Kymin Koskenpojat</t>
  </si>
  <si>
    <t>Kymin NMKY</t>
  </si>
  <si>
    <t>Kymin Palloilijat</t>
  </si>
  <si>
    <t>Kymin Pallo-Karhut</t>
  </si>
  <si>
    <t>Karijoen Tappara</t>
  </si>
  <si>
    <t>Karjalohjan Urheilijat</t>
  </si>
  <si>
    <t>Karkkilan Pallokerho</t>
  </si>
  <si>
    <t>Karkkilan Pojat</t>
  </si>
  <si>
    <t>Karkkilan Sisu</t>
  </si>
  <si>
    <t>Karkkilan Työväen Urheilijat</t>
  </si>
  <si>
    <t>Vaskijärven Vastus</t>
  </si>
  <si>
    <t>Karttulan Urheilijat</t>
  </si>
  <si>
    <t>Luvemäen Urheilukerho</t>
  </si>
  <si>
    <t>Karunan Urheilijat</t>
  </si>
  <si>
    <t>Alkkilan Urheilijat</t>
  </si>
  <si>
    <t>Laitilan Naisvoimistelijat</t>
  </si>
  <si>
    <t>Kauhavan Reipas</t>
  </si>
  <si>
    <t>Kauhavan Vesa</t>
  </si>
  <si>
    <t>Grankulla Idrottsföreningen</t>
  </si>
  <si>
    <t>Kaustisten Pohjanveikot</t>
  </si>
  <si>
    <t>Keiteleen Kunto</t>
  </si>
  <si>
    <t>Keiteleen Nuju</t>
  </si>
  <si>
    <t>Karihaaran Karu</t>
  </si>
  <si>
    <t>Karihaaran Tenho</t>
  </si>
  <si>
    <t>Karihaaran Visa</t>
  </si>
  <si>
    <t>Karjanlahden Ihme</t>
  </si>
  <si>
    <t>Kemi Pesis</t>
  </si>
  <si>
    <t>Kemin Into</t>
  </si>
  <si>
    <t>Kemin Vauhti</t>
  </si>
  <si>
    <t>Keminsuun Urheilijat</t>
  </si>
  <si>
    <t>Läps</t>
  </si>
  <si>
    <t>Kemijärven Juureva</t>
  </si>
  <si>
    <t>Keminsuun Kisa</t>
  </si>
  <si>
    <t>Kemiön Jyske</t>
  </si>
  <si>
    <t>Kempeleen Pyrintö</t>
  </si>
  <si>
    <t>Kerava Pesis</t>
  </si>
  <si>
    <t>Keravan Kisa-Veikot</t>
  </si>
  <si>
    <t>Keravan Urheilijat</t>
  </si>
  <si>
    <t>Savion Riento</t>
  </si>
  <si>
    <t>Savion Sampo</t>
  </si>
  <si>
    <t>Kerimäen Palloilijat</t>
  </si>
  <si>
    <t>Kerimäen Urheilijat</t>
  </si>
  <si>
    <t>Kuonan Veikot</t>
  </si>
  <si>
    <t>Louhen Lukko</t>
  </si>
  <si>
    <t>Haapamäen Urheilijat</t>
  </si>
  <si>
    <t>Jukojärven Veikot</t>
  </si>
  <si>
    <t>Keuruun Pallo</t>
  </si>
  <si>
    <t>Kihniön Urheilijat</t>
  </si>
  <si>
    <t>Keskijärven Vire</t>
  </si>
  <si>
    <t>Kiihtelysvaaran Urheilijat</t>
  </si>
  <si>
    <t>Kiikalan Urheilijat</t>
  </si>
  <si>
    <t>Kiikoisten Kirma</t>
  </si>
  <si>
    <t>Kilpisjärven Saana-Veikot</t>
  </si>
  <si>
    <t>Kirkkonummen Urheilijat</t>
  </si>
  <si>
    <t>Porkkalan Reipas</t>
  </si>
  <si>
    <t>Kirvun Vilkas</t>
  </si>
  <si>
    <t>Kiskon Kiskojat</t>
  </si>
  <si>
    <t>Kiteen Pyrintö</t>
  </si>
  <si>
    <t>Puhoksen Vesa</t>
  </si>
  <si>
    <t>Kittilän Urheilijat</t>
  </si>
  <si>
    <t>Kiukaisten Pallo</t>
  </si>
  <si>
    <t>Kiukaisten Urheilijat</t>
  </si>
  <si>
    <t>Kiuruveden Jänne</t>
  </si>
  <si>
    <t>Kiuruveden Teräs</t>
  </si>
  <si>
    <t>Kiuruvesi Pelicans</t>
  </si>
  <si>
    <t>Kivennavan Ponteva</t>
  </si>
  <si>
    <t>Raivolan Urheilijat</t>
  </si>
  <si>
    <t>Kivijärven Kivekkäät</t>
  </si>
  <si>
    <t>Kodisjoen Kaiku</t>
  </si>
  <si>
    <t>Koiviston Urheilijat</t>
  </si>
  <si>
    <t>Kokemäen Veto</t>
  </si>
  <si>
    <t>Kaarelan Kunto</t>
  </si>
  <si>
    <t>Kokkolan Jymy</t>
  </si>
  <si>
    <t>Kokkolan Urheilu-Siskot</t>
  </si>
  <si>
    <t>Kolarin Kontio</t>
  </si>
  <si>
    <t>Sieppijärven Sisu</t>
  </si>
  <si>
    <t>Konginkankaan Urheilijat</t>
  </si>
  <si>
    <t>Konneveden Urheilijat</t>
  </si>
  <si>
    <t>Kontiolahden Karhut</t>
  </si>
  <si>
    <t>Kontio-Veljet</t>
  </si>
  <si>
    <t>Lehmon Liekki</t>
  </si>
  <si>
    <t>Mönnin Nuorisoseura</t>
  </si>
  <si>
    <t>Niemen Veto</t>
  </si>
  <si>
    <t>Pielisjoen Kari</t>
  </si>
  <si>
    <t>Romppalan Kunto</t>
  </si>
  <si>
    <t>Selkien Sisu</t>
  </si>
  <si>
    <t>KJK-Pesis</t>
  </si>
  <si>
    <t>Arvajan Ahkera</t>
  </si>
  <si>
    <t>Korpilahden Murto</t>
  </si>
  <si>
    <t>Korpilahden Pyrintö</t>
  </si>
  <si>
    <t>Putkilahden Pyrintö</t>
  </si>
  <si>
    <t>Saakosken Urheilijat</t>
  </si>
  <si>
    <t>Vihtajärven Pamaus</t>
  </si>
  <si>
    <t>Tsiipakan Sisu</t>
  </si>
  <si>
    <t>Ägläjärven Jehu</t>
  </si>
  <si>
    <t>Kortesjärven Järvi-Veikot</t>
  </si>
  <si>
    <t>Kosken Kopparit</t>
  </si>
  <si>
    <t>Kosken Kuohu</t>
  </si>
  <si>
    <t>Kosken Kaiku</t>
  </si>
  <si>
    <t>Hallan Visa</t>
  </si>
  <si>
    <t>Kotkan Jäntevä</t>
  </si>
  <si>
    <t>Kotkan Palloseura</t>
  </si>
  <si>
    <t>Kotkan Puskuri</t>
  </si>
  <si>
    <t>Kotkan Riento</t>
  </si>
  <si>
    <t>Kotkan Työväen Palloilijat</t>
  </si>
  <si>
    <t>Munsaaren Saarenpojat</t>
  </si>
  <si>
    <t>Sunilan Sisu</t>
  </si>
  <si>
    <t>Tiutisen Pyrintö</t>
  </si>
  <si>
    <t>Kopla</t>
  </si>
  <si>
    <t>Kouvolan Pojat</t>
  </si>
  <si>
    <t>Kouvolan Urheilijat</t>
  </si>
  <si>
    <t>Kouvolan Urheiluveikot</t>
  </si>
  <si>
    <t>Torniomäen Isku</t>
  </si>
  <si>
    <t>Tornionmäen Palloseura</t>
  </si>
  <si>
    <t>Kristiinan Urheilijat</t>
  </si>
  <si>
    <t>Lappfjärd Ungdomsförenings Idrottsklubb</t>
  </si>
  <si>
    <t>Kuhmalahden Kisa</t>
  </si>
  <si>
    <t>Kuhmon Veto</t>
  </si>
  <si>
    <t>Lentiiran Kiri</t>
  </si>
  <si>
    <t>Kuhmoisten Kumu</t>
  </si>
  <si>
    <t>Peltolankylän Yritteliäät</t>
  </si>
  <si>
    <t>Kuivaniemen Isku</t>
  </si>
  <si>
    <t>Kullaan Urheilijat</t>
  </si>
  <si>
    <t>Kuolemanjärven Kiri</t>
  </si>
  <si>
    <t>Hirvilahden Nuorisoseuran Urheilijat</t>
  </si>
  <si>
    <t>Kuopion Kisa-Veikot</t>
  </si>
  <si>
    <t>Kuopion NMKY</t>
  </si>
  <si>
    <t>Kuopion Pallotoverit</t>
  </si>
  <si>
    <t>Kuopion Reippaan Naisvoimistelijat</t>
  </si>
  <si>
    <t>Kuopion VPK:n Osmot</t>
  </si>
  <si>
    <t>Kurkimäen Naisvoimistelijat</t>
  </si>
  <si>
    <t>Länsirannan Urheilijat</t>
  </si>
  <si>
    <t>Puijon Nuorisoseura</t>
  </si>
  <si>
    <t>Riistaveden Urheilijat</t>
  </si>
  <si>
    <t>Rissalan Lento</t>
  </si>
  <si>
    <t>Sikoniemen Pyry</t>
  </si>
  <si>
    <t>Vanun Veikot</t>
  </si>
  <si>
    <t>Kuoreveden Kärki</t>
  </si>
  <si>
    <t>Kurikan Kiri</t>
  </si>
  <si>
    <t>Kurikan Ryhdin Daltonit</t>
  </si>
  <si>
    <t>Kurikan Ryhti</t>
  </si>
  <si>
    <t>Kurikan Visa</t>
  </si>
  <si>
    <t>Kurikka Pesis</t>
  </si>
  <si>
    <t>Mietaan Nuorisoseuran Urheilijat</t>
  </si>
  <si>
    <t>Panttila-77</t>
  </si>
  <si>
    <t>Alhon Vikkelä</t>
  </si>
  <si>
    <t>Elisenvaaran Erä</t>
  </si>
  <si>
    <t>Elisenvaaran Jymy</t>
  </si>
  <si>
    <t>Elisenvaaran Reipas</t>
  </si>
  <si>
    <t>Karjalan Pallo-Kaksoset</t>
  </si>
  <si>
    <t>Kurkijoen Piiska</t>
  </si>
  <si>
    <t>Sorjon Peikot</t>
  </si>
  <si>
    <t>Kurun Metsäpojat</t>
  </si>
  <si>
    <t>Kurun Ryhti</t>
  </si>
  <si>
    <t>Kustavin Ahto</t>
  </si>
  <si>
    <t>Kustavin Urheilijat</t>
  </si>
  <si>
    <t>Kuusamon Erä-Veikot</t>
  </si>
  <si>
    <t>Kuusamon Siepottaret</t>
  </si>
  <si>
    <t>Kymintehtaan Kisa</t>
  </si>
  <si>
    <t>Pilkanmaan Pilke</t>
  </si>
  <si>
    <t>Voikkaan Viesti</t>
  </si>
  <si>
    <t>Kuusjoen Kiri</t>
  </si>
  <si>
    <t>Kylmäkosken Maila</t>
  </si>
  <si>
    <t>Kylmäkosken Veikot</t>
  </si>
  <si>
    <t>Kyyjärven Kyky</t>
  </si>
  <si>
    <t>Käkisalmen Kisatytöt</t>
  </si>
  <si>
    <t>Käkisalmen Käenpojat</t>
  </si>
  <si>
    <t>Käkisalmen Palloilijat</t>
  </si>
  <si>
    <t>Käkisalmen Veikot</t>
  </si>
  <si>
    <t>Käkisalmen Voima</t>
  </si>
  <si>
    <t>Kälviän NMKY</t>
  </si>
  <si>
    <t>Kälviän Tarmo</t>
  </si>
  <si>
    <t>Kärkölän Kisa-Veikot</t>
  </si>
  <si>
    <t>Köyliön Kaiku</t>
  </si>
  <si>
    <t>Tuiskulan Pyry</t>
  </si>
  <si>
    <t>Heinälammen Kipinä</t>
  </si>
  <si>
    <t>Lahden Ahkera</t>
  </si>
  <si>
    <t>Lahden Haukat</t>
  </si>
  <si>
    <t>Lahden Kaleva</t>
  </si>
  <si>
    <t>Lahden Kumuri</t>
  </si>
  <si>
    <t>Lahden Maila-Siskot</t>
  </si>
  <si>
    <t>Lahden Taimi</t>
  </si>
  <si>
    <t>Lahden Työväen Pallo-Toverit</t>
  </si>
  <si>
    <t>PePe-70</t>
  </si>
  <si>
    <t>Jukajan Jousi</t>
  </si>
  <si>
    <t>Laihian Kimmo</t>
  </si>
  <si>
    <t>Laihian Liitto</t>
  </si>
  <si>
    <t>Laihian Luja</t>
  </si>
  <si>
    <t>Laihian Naisvoimistelijat</t>
  </si>
  <si>
    <t>Laihian Urheilijat</t>
  </si>
  <si>
    <t>Laitilan Laaka</t>
  </si>
  <si>
    <t>Evon Metsäpojat</t>
  </si>
  <si>
    <t>Lammin Säkiä</t>
  </si>
  <si>
    <t>Alapitkän Pyry</t>
  </si>
  <si>
    <t>Nerkoon Veto</t>
  </si>
  <si>
    <t>Lappeen Riento</t>
  </si>
  <si>
    <t>Lappeenrannan Palloseura</t>
  </si>
  <si>
    <t>Lauritsalan Pallo-Kerho</t>
  </si>
  <si>
    <t>Lauritsalan Teräs</t>
  </si>
  <si>
    <t>Lapin Raiku</t>
  </si>
  <si>
    <t>Lapin Salama</t>
  </si>
  <si>
    <t>Haapakosken Naisvoimistelijat</t>
  </si>
  <si>
    <t>Kauhajärven Töpinä</t>
  </si>
  <si>
    <t>Lapuan Pyrintö</t>
  </si>
  <si>
    <t>Lapuan Työväen Urheilijat</t>
  </si>
  <si>
    <t>Virkiän Pallonlyöjät</t>
  </si>
  <si>
    <t>Koiviston Kipinä</t>
  </si>
  <si>
    <t>Laukaan Kisa-Veljet</t>
  </si>
  <si>
    <t>Laukaan Urheilijat</t>
  </si>
  <si>
    <t>Lievestuoreen Toive</t>
  </si>
  <si>
    <t>Vehniän Visa</t>
  </si>
  <si>
    <t>Vihtavuoren Pamaus</t>
  </si>
  <si>
    <t>Pontuksen Veikot</t>
  </si>
  <si>
    <t>Lavian Kisa</t>
  </si>
  <si>
    <t>Lehtimäen Jyske</t>
  </si>
  <si>
    <t>Leivonmäen Pyry</t>
  </si>
  <si>
    <t>Lemin Eskot</t>
  </si>
  <si>
    <t>Lempäälän NMKY</t>
  </si>
  <si>
    <t>Leppäveden Leppä</t>
  </si>
  <si>
    <t>Leppäveden Viritys</t>
  </si>
  <si>
    <t>Leppävirran Viesti</t>
  </si>
  <si>
    <t>Lestijärven Kiisto</t>
  </si>
  <si>
    <t>Kolin Ipatti</t>
  </si>
  <si>
    <t>KEMINMAA</t>
  </si>
  <si>
    <t>Keuto-Pesis</t>
  </si>
  <si>
    <t xml:space="preserve">KIHNIÖ </t>
  </si>
  <si>
    <t>KIIKOINEN</t>
  </si>
  <si>
    <t>KIRKKONUMMI</t>
  </si>
  <si>
    <t xml:space="preserve">KIRVU </t>
  </si>
  <si>
    <t>KITTILÄ</t>
  </si>
  <si>
    <t>KIVENNAPA</t>
  </si>
  <si>
    <t>KIVIJÄRVI</t>
  </si>
  <si>
    <t>KOIVISTO</t>
  </si>
  <si>
    <t xml:space="preserve">KOLARI </t>
  </si>
  <si>
    <t>KONNEVESI</t>
  </si>
  <si>
    <t>KORPISELKÄ</t>
  </si>
  <si>
    <t>KOSKI, TL</t>
  </si>
  <si>
    <t>KUHMOINEN</t>
  </si>
  <si>
    <t>KRISTIINANKAUPUNKI</t>
  </si>
  <si>
    <t>KUOLEMANJÄRVI</t>
  </si>
  <si>
    <t>KURKIJOKI</t>
  </si>
  <si>
    <t>KUSTAVI</t>
  </si>
  <si>
    <t>KUUSAMO</t>
  </si>
  <si>
    <t>Voikkaan Urheilu-Veikot</t>
  </si>
  <si>
    <t>Pateniemen Urheilijat</t>
  </si>
  <si>
    <t>Pateniemen Vesa</t>
  </si>
  <si>
    <t xml:space="preserve">KÄRKÖLÄ </t>
  </si>
  <si>
    <t>KÄKISALMI</t>
  </si>
  <si>
    <t>KYYJÄRVI</t>
  </si>
  <si>
    <t>Lauritsalan Työväen Palloilijat</t>
  </si>
  <si>
    <t xml:space="preserve">LAVIA </t>
  </si>
  <si>
    <t xml:space="preserve">LEMI  </t>
  </si>
  <si>
    <t>LEMPÄÄLÄ</t>
  </si>
  <si>
    <t>LESTIJÄRVI</t>
  </si>
  <si>
    <t>Rutalahden Nuorisoseuran Urheilijat</t>
  </si>
  <si>
    <t>Lieksan Into</t>
  </si>
  <si>
    <t>Matovaaran Mahti</t>
  </si>
  <si>
    <t>Pankakosken Tarmonpojat</t>
  </si>
  <si>
    <t>Sorsalan Sarastus</t>
  </si>
  <si>
    <t>Vuonislahden Urheilijat</t>
  </si>
  <si>
    <t>Liedon Parma</t>
  </si>
  <si>
    <t>Lieto-Pesis</t>
  </si>
  <si>
    <t>Pönttövuoren Peikot</t>
  </si>
  <si>
    <t>Pönttövuoren Urheilijat</t>
  </si>
  <si>
    <t>Alatemmeksen Vesa</t>
  </si>
  <si>
    <t>Limingan Luja</t>
  </si>
  <si>
    <t>Limingan Niitto-Miehet</t>
  </si>
  <si>
    <t>Tupoksen Tuisku</t>
  </si>
  <si>
    <t>Ahonkylän Koitto</t>
  </si>
  <si>
    <t>Juojärven Kiri</t>
  </si>
  <si>
    <t>Leppälahden Uskallus</t>
  </si>
  <si>
    <t>Liperin Kivekkäät</t>
  </si>
  <si>
    <t>Liperin Koitto</t>
  </si>
  <si>
    <t>Liperin Urheilijat</t>
  </si>
  <si>
    <t>Liperin Uskallus</t>
  </si>
  <si>
    <t>Mattisenlahden Vanne</t>
  </si>
  <si>
    <t>Papelonsaaren Oksa</t>
  </si>
  <si>
    <t>Ruokolahden Kivekkäät</t>
  </si>
  <si>
    <t>Salokylän Rengas</t>
  </si>
  <si>
    <t>Sulkaman Kipinä</t>
  </si>
  <si>
    <t>Taipaleen Vekara</t>
  </si>
  <si>
    <t>Tutjun Tikka</t>
  </si>
  <si>
    <t>Viinijärven Vekara</t>
  </si>
  <si>
    <t>Ylämyllyn Yllätys</t>
  </si>
  <si>
    <t>Littoisten Loiske</t>
  </si>
  <si>
    <t>Haavi-83</t>
  </si>
  <si>
    <t>Lohjan Hockey Night Team</t>
  </si>
  <si>
    <t>Lohjan Maila-Miehet</t>
  </si>
  <si>
    <t>Lohjan Reima</t>
  </si>
  <si>
    <t>Lohjan Urheilijat</t>
  </si>
  <si>
    <t>Lohtajan Veikot</t>
  </si>
  <si>
    <t>Marinkaisten Kipinä</t>
  </si>
  <si>
    <t>Kojonkulman Nuorisoseura</t>
  </si>
  <si>
    <t>Korikonkarit</t>
  </si>
  <si>
    <t>Loimaan Jankko</t>
  </si>
  <si>
    <t>Loimaan Maila -90</t>
  </si>
  <si>
    <t>Loimaan Pesä-Veikot</t>
  </si>
  <si>
    <t>Vilske-Pojat</t>
  </si>
  <si>
    <t>Lokalahden Leisku</t>
  </si>
  <si>
    <t>Jokiniemen Pyrintö</t>
  </si>
  <si>
    <t>Launosten Nouseva</t>
  </si>
  <si>
    <t>Lopen Laaka</t>
  </si>
  <si>
    <t>Lopen Pallo</t>
  </si>
  <si>
    <t>Lopen Urheilijat</t>
  </si>
  <si>
    <t>Läyliäisten Luja</t>
  </si>
  <si>
    <t>Luhangan Väre</t>
  </si>
  <si>
    <t>Luopioisten Luja</t>
  </si>
  <si>
    <t>Luvian Veto</t>
  </si>
  <si>
    <t>Längelmäen Urheilijat</t>
  </si>
  <si>
    <t>Maaningan Riento</t>
  </si>
  <si>
    <t>Marttilan Murto</t>
  </si>
  <si>
    <t>Marttilan Voimistelu- ja Urheiluseura</t>
  </si>
  <si>
    <t>Maskun Kataja</t>
  </si>
  <si>
    <t>Merijärven Kestävä</t>
  </si>
  <si>
    <t>Köörtilän Kiri</t>
  </si>
  <si>
    <t>Lauttijärven Lukko</t>
  </si>
  <si>
    <t>Merikarvian Into</t>
  </si>
  <si>
    <t>Merikarvian Lukko</t>
  </si>
  <si>
    <t>Merikarvian Menu-Pesis</t>
  </si>
  <si>
    <t>Merikarvian Tuisku</t>
  </si>
  <si>
    <t>Merimaskun Ahto</t>
  </si>
  <si>
    <t>Metsäpirtin Sarastus</t>
  </si>
  <si>
    <t>Mietoisten Maununpojat</t>
  </si>
  <si>
    <t>Pyhärannan Myrsky</t>
  </si>
  <si>
    <t>Hiirolan Myry</t>
  </si>
  <si>
    <t>Mikkelin NMKY</t>
  </si>
  <si>
    <t>Mikkelin Palloilijat</t>
  </si>
  <si>
    <t>Mikkelin Risti</t>
  </si>
  <si>
    <t>Mikkelin Vauhti</t>
  </si>
  <si>
    <t>Alamaan Myry</t>
  </si>
  <si>
    <t>Otavan Urheilijat-39</t>
  </si>
  <si>
    <t>Mouhijärven Urheilijat</t>
  </si>
  <si>
    <t>Laitasaaren Veto</t>
  </si>
  <si>
    <t>Muhoksen Naisvoimistelijat</t>
  </si>
  <si>
    <t>Muhoksen Voitto</t>
  </si>
  <si>
    <t>Pyhäkosken Pyörre</t>
  </si>
  <si>
    <t>Muolaan Rytmi</t>
  </si>
  <si>
    <t>Perkjärven Alku</t>
  </si>
  <si>
    <t>Muonion Tunturi-Veikot</t>
  </si>
  <si>
    <t>Muuramen Urheilijat</t>
  </si>
  <si>
    <t>Muuramen Yritys</t>
  </si>
  <si>
    <t>Muurlan Vihuri</t>
  </si>
  <si>
    <t>Mynämäen Isku</t>
  </si>
  <si>
    <t>Mynämäen Pallo-53</t>
  </si>
  <si>
    <t>Myrskylän Myrsky</t>
  </si>
  <si>
    <t>Mäntsälän NMKY</t>
  </si>
  <si>
    <t>Mäntsälän Urheilijat</t>
  </si>
  <si>
    <t>Mäntsälän Veli</t>
  </si>
  <si>
    <t>Mäntän Urheilijat</t>
  </si>
  <si>
    <t>Mäntyharjun Jäntevä</t>
  </si>
  <si>
    <t>Mäntyharjun Kisa</t>
  </si>
  <si>
    <t>Mäntyharjun Urheilijat-50</t>
  </si>
  <si>
    <t>Naantalin Löyly</t>
  </si>
  <si>
    <t>Naantalin NMKY</t>
  </si>
  <si>
    <t>Naantalin Toverit</t>
  </si>
  <si>
    <t>VG-62</t>
  </si>
  <si>
    <t>Järvimaan Jyry-63</t>
  </si>
  <si>
    <t>Nakkilan Nasta</t>
  </si>
  <si>
    <t>Nakkilan Vire</t>
  </si>
  <si>
    <t>Nakkilan Visa</t>
  </si>
  <si>
    <t>Hokkoran Hokit</t>
  </si>
  <si>
    <t>Nastolan Kisa</t>
  </si>
  <si>
    <t>Nastolan Naseva</t>
  </si>
  <si>
    <t>Uudenkylän Salpa</t>
  </si>
  <si>
    <t>Sänkimäen Haka</t>
  </si>
  <si>
    <t>Nilsiän Haka</t>
  </si>
  <si>
    <t>Nilsiän Pisan Peikot</t>
  </si>
  <si>
    <t>Pelonniemen Urheilijat</t>
  </si>
  <si>
    <t>Nivalan Urheilijat</t>
  </si>
  <si>
    <t>Kankaantaan Kisa</t>
  </si>
  <si>
    <t>Linnavuoren Lukko</t>
  </si>
  <si>
    <t>Nokian Pesis</t>
  </si>
  <si>
    <t>Nokian Pyry</t>
  </si>
  <si>
    <t>Nokian Teräs</t>
  </si>
  <si>
    <t>Lassilan Louhu</t>
  </si>
  <si>
    <t>Noormakun Nopsa</t>
  </si>
  <si>
    <t>Nousiaisten Susi</t>
  </si>
  <si>
    <t>Nuijamaan Nuija</t>
  </si>
  <si>
    <t>Nummen Kipinä</t>
  </si>
  <si>
    <t>Nummenpään Urheilijat</t>
  </si>
  <si>
    <t>Ylikylän Sisu</t>
  </si>
  <si>
    <t>Korven Urheilijat</t>
  </si>
  <si>
    <t>Nurmijärven Jukolaiset</t>
  </si>
  <si>
    <t>Nurmijärven Kunto</t>
  </si>
  <si>
    <t>Nurmijärven Kurra</t>
  </si>
  <si>
    <t>Rajamäen Kehitys</t>
  </si>
  <si>
    <t>Rajamäen Rykmentti</t>
  </si>
  <si>
    <t>Orimattilan Oka</t>
  </si>
  <si>
    <t>Oripään Urheilijat</t>
  </si>
  <si>
    <t>Oriveden Fortuna</t>
  </si>
  <si>
    <t>Oriveden Ponnistus</t>
  </si>
  <si>
    <t>Oulaisten Taru</t>
  </si>
  <si>
    <t>Oulaisten Voima</t>
  </si>
  <si>
    <t>Maikkulan Pesis</t>
  </si>
  <si>
    <t>Merikosken Vauhti</t>
  </si>
  <si>
    <t>Oulun Jyry</t>
  </si>
  <si>
    <t>Oulun Kilpa-Veikot</t>
  </si>
  <si>
    <t>Oulun Naisvoimistelijat</t>
  </si>
  <si>
    <t>Oulun NMKY</t>
  </si>
  <si>
    <t>Oulun Poliisiurheilijat</t>
  </si>
  <si>
    <t>Oulun Tarmo</t>
  </si>
  <si>
    <t>Oulun Viesti</t>
  </si>
  <si>
    <t>Oulun VR Urheilijat</t>
  </si>
  <si>
    <t>Oulunsuun Heitto</t>
  </si>
  <si>
    <t>Salonpään Taisto</t>
  </si>
  <si>
    <t>Harmaasalon Urheilijat</t>
  </si>
  <si>
    <t>Kuusjärven Partio</t>
  </si>
  <si>
    <t>Outokummun Vesa</t>
  </si>
  <si>
    <t>Varislahden Varma</t>
  </si>
  <si>
    <t>Padasjoen Yritys</t>
  </si>
  <si>
    <t>Paimion Urheilijat</t>
  </si>
  <si>
    <t>Kontiomäen Kisa</t>
  </si>
  <si>
    <t>Kontiomäen Kisko</t>
  </si>
  <si>
    <t>Mieslahden Nahjus</t>
  </si>
  <si>
    <t>Paltamon Urheilijat</t>
  </si>
  <si>
    <t>Paltaniemen Vihuri</t>
  </si>
  <si>
    <t>Paraisten IF</t>
  </si>
  <si>
    <t>Parikkalan Hyrske</t>
  </si>
  <si>
    <t>Parikkalan Pallo</t>
  </si>
  <si>
    <t>Parikkalan Työväen Urheilijat</t>
  </si>
  <si>
    <t>Parikkalan Urheilijat</t>
  </si>
  <si>
    <t>Lapinnevan Yritys</t>
  </si>
  <si>
    <t>Pattijoen Maila-Pojat</t>
  </si>
  <si>
    <t>Pattijoen Tempaus</t>
  </si>
  <si>
    <t>Pellon Ponsi</t>
  </si>
  <si>
    <t>Perhon Kiri</t>
  </si>
  <si>
    <t>Perhon Urheilijat</t>
  </si>
  <si>
    <t>Perniön Karhunpojat</t>
  </si>
  <si>
    <t>Perniön Laaka</t>
  </si>
  <si>
    <t>Perniön Nouseva</t>
  </si>
  <si>
    <t>Perniön Urheilijat</t>
  </si>
  <si>
    <t>Perttelin Pallopojat</t>
  </si>
  <si>
    <t>Perttelin Peikot</t>
  </si>
  <si>
    <t>Perttelin Pyrintö</t>
  </si>
  <si>
    <t>Pertunmaan Ponnistajat</t>
  </si>
  <si>
    <t>Petsamon Veikot</t>
  </si>
  <si>
    <t>Koskensaaren Pojat</t>
  </si>
  <si>
    <t>Petäjäveden Petäjäiset</t>
  </si>
  <si>
    <t>Haapakosken Pyrintö</t>
  </si>
  <si>
    <t>Pieksämäen Pyrintö</t>
  </si>
  <si>
    <t>Pieksämäen Urheilijat</t>
  </si>
  <si>
    <t>Pieksämäen Veikot</t>
  </si>
  <si>
    <t>Vehmaskylän Urheilijat</t>
  </si>
  <si>
    <t>Vehmaskylän Vauhti</t>
  </si>
  <si>
    <t>Venetmäen Nuorisoseura</t>
  </si>
  <si>
    <t>Länsi-Säviän Sampo</t>
  </si>
  <si>
    <t>Pielaveden Sampo</t>
  </si>
  <si>
    <t>Vaaraslahden Sampo</t>
  </si>
  <si>
    <t>Viensuun Viesti</t>
  </si>
  <si>
    <t>Pietarsaaren Into</t>
  </si>
  <si>
    <t>Pietarsaaren Pesä-Isku</t>
  </si>
  <si>
    <t>Alvajärven Ryhti</t>
  </si>
  <si>
    <t>Muurasjärven Murto</t>
  </si>
  <si>
    <t>Pihtiputaan Tuisku</t>
  </si>
  <si>
    <t>Piikiön-Pesis</t>
  </si>
  <si>
    <t>Piikkiön Karhu</t>
  </si>
  <si>
    <t>Piikkiön Palloseura</t>
  </si>
  <si>
    <t>Piippolan Reima</t>
  </si>
  <si>
    <t>Etelä-Pirkkalan Pinnistäjät</t>
  </si>
  <si>
    <t>Pirkkalan Pallo-Pirkat</t>
  </si>
  <si>
    <t>Pirkkalan Pirkat</t>
  </si>
  <si>
    <t>Pirkkalan Urheilijat</t>
  </si>
  <si>
    <t>Pirkkalan Viri</t>
  </si>
  <si>
    <t>Kinahmon Kiisto</t>
  </si>
  <si>
    <t>Martovaaran Murto</t>
  </si>
  <si>
    <t>Polvijärven Urheilijat</t>
  </si>
  <si>
    <t>Sotkuman Haka</t>
  </si>
  <si>
    <t>Sotkuman Säppi</t>
  </si>
  <si>
    <t>Vaaran Veikot</t>
  </si>
  <si>
    <t>Honkakosken Kiri</t>
  </si>
  <si>
    <t>Pomarkun Ura</t>
  </si>
  <si>
    <t>Ahlaisten Urheilijat</t>
  </si>
  <si>
    <t>Kyläsaaren Kajastus</t>
  </si>
  <si>
    <t>Lattomeren Laaka</t>
  </si>
  <si>
    <t>Lattomeren Toive</t>
  </si>
  <si>
    <t>Mäntyluodon Kiri</t>
  </si>
  <si>
    <t>Pihlavan Kisa-Veikot</t>
  </si>
  <si>
    <t>Pihlavan Työväen Urheilijat</t>
  </si>
  <si>
    <t>Porin Kajo</t>
  </si>
  <si>
    <t>Porin Naisvoimistelijat</t>
  </si>
  <si>
    <t>Porin Pallo-Toverit</t>
  </si>
  <si>
    <t>Porin Pyrintö</t>
  </si>
  <si>
    <t>Porin Uhka</t>
  </si>
  <si>
    <t>Preiviikin Kiri</t>
  </si>
  <si>
    <t>Reposaaren Kisa</t>
  </si>
  <si>
    <t>Reposaaren Kunto</t>
  </si>
  <si>
    <t>Reposaaren Urheilijat</t>
  </si>
  <si>
    <t>Roselewin Urheilijat-38</t>
  </si>
  <si>
    <t>Ruosniemen Visa</t>
  </si>
  <si>
    <t>Uudenkoiviston Veto</t>
  </si>
  <si>
    <t>Pornaisten Urheilijat</t>
  </si>
  <si>
    <t>Pornaisten Vilpas</t>
  </si>
  <si>
    <t>Porvoon Palloseura</t>
  </si>
  <si>
    <t>Porvoon Peli-Ketut</t>
  </si>
  <si>
    <t>Porvoon Työväen Urheilijat</t>
  </si>
  <si>
    <t>Porvoon Urheilijat</t>
  </si>
  <si>
    <t>Porvoon Veikot</t>
  </si>
  <si>
    <t>Vanhamoision Alku</t>
  </si>
  <si>
    <t>Haikoon Kalevaiset</t>
  </si>
  <si>
    <t>Pudasjärven Urheilijat</t>
  </si>
  <si>
    <t>Pulkkilan Ponsi</t>
  </si>
  <si>
    <t>Harjun Pojat</t>
  </si>
  <si>
    <t>Punkaharjun Urheilijat</t>
  </si>
  <si>
    <t>Vuoriniemen Viri</t>
  </si>
  <si>
    <t>Punkalaitumen Kunto</t>
  </si>
  <si>
    <t>Puolangan Ryhti</t>
  </si>
  <si>
    <t>Pusulan Hiidenvoima</t>
  </si>
  <si>
    <t>Pusulan Jousi</t>
  </si>
  <si>
    <t>Pusulan Urheilijat</t>
  </si>
  <si>
    <t>Puumalan Viri</t>
  </si>
  <si>
    <t>Hirvikosken Vilpas</t>
  </si>
  <si>
    <t>Pyhtään Kisa</t>
  </si>
  <si>
    <t>Pyhtään Yritys</t>
  </si>
  <si>
    <t>Pyhäjoen Pauhu</t>
  </si>
  <si>
    <t>Pyhäjärven Maila-Veikot</t>
  </si>
  <si>
    <t>Pyhäjärven Työväen Urheilijat</t>
  </si>
  <si>
    <t>Pyhäjärven Kaiku</t>
  </si>
  <si>
    <t>Ihoden Kiri</t>
  </si>
  <si>
    <t>Pyhäselän Palomies</t>
  </si>
  <si>
    <t>Pyhäselän Urheilijat</t>
  </si>
  <si>
    <t>Hallanperän Laaka</t>
  </si>
  <si>
    <t>Pylkönmäen Yrittävä</t>
  </si>
  <si>
    <t>Jeron Isku</t>
  </si>
  <si>
    <t>Pälkjärven Isku</t>
  </si>
  <si>
    <t>Pälkäneen Lukko</t>
  </si>
  <si>
    <t>Raahen Ponnistus</t>
  </si>
  <si>
    <t>Raahen Väkinäiset</t>
  </si>
  <si>
    <t>Saloisten Reipas</t>
  </si>
  <si>
    <t>Saloisten Salama</t>
  </si>
  <si>
    <t>Raision Kuula</t>
  </si>
  <si>
    <t>Raision Loimu</t>
  </si>
  <si>
    <t>Hiltulan Pallosepot</t>
  </si>
  <si>
    <t>Länsi-Rantasalmen Urheilijat</t>
  </si>
  <si>
    <t>Rantasalmen Urheilijat</t>
  </si>
  <si>
    <t>Rantsilan Urheilijat</t>
  </si>
  <si>
    <t>Ranuan Peura</t>
  </si>
  <si>
    <t>Rauman Kisailijat</t>
  </si>
  <si>
    <t>Rauman Lukko</t>
  </si>
  <si>
    <t>Rauman Työväen Urheilijat</t>
  </si>
  <si>
    <t>Kerkonkosken Ketterä</t>
  </si>
  <si>
    <t>Rautalammin Reipas</t>
  </si>
  <si>
    <t>Rautalammin Urheilijat</t>
  </si>
  <si>
    <t>Rautalahden Urheilijat</t>
  </si>
  <si>
    <t>Rautavaaran Tapio</t>
  </si>
  <si>
    <t>Rautavaaran Yritys</t>
  </si>
  <si>
    <t>Riitasalon Raiku</t>
  </si>
  <si>
    <t>Rautjärven ja Ilmeen Manut</t>
  </si>
  <si>
    <t>Mäkrän Sovinto</t>
  </si>
  <si>
    <t>Etelä-Rengon Hurjat</t>
  </si>
  <si>
    <t>Kaloisten Kisa</t>
  </si>
  <si>
    <t>Rengon Cobra</t>
  </si>
  <si>
    <t>Rengon Kisa</t>
  </si>
  <si>
    <t>Rengon Reipas</t>
  </si>
  <si>
    <t>Rengon Syke</t>
  </si>
  <si>
    <t>Rengon Visaiset</t>
  </si>
  <si>
    <t>Riihimäen Kiista-Veikot</t>
  </si>
  <si>
    <t>Riihimäen Luja</t>
  </si>
  <si>
    <t>Ristiinan Urheilijat</t>
  </si>
  <si>
    <t>Ristijärven Humu</t>
  </si>
  <si>
    <t>Jaatilan Urheilijat</t>
  </si>
  <si>
    <t>Marraskosken Veto</t>
  </si>
  <si>
    <t>Muurolan Kisa-Veikot</t>
  </si>
  <si>
    <t>Tolosen Kisa-Veikot</t>
  </si>
  <si>
    <t>Hirvaan Sisu</t>
  </si>
  <si>
    <t>Petäjäskosken Voima-Veikot</t>
  </si>
  <si>
    <t>Rovaniemen Kataja</t>
  </si>
  <si>
    <t>Rovaniemen Lappi</t>
  </si>
  <si>
    <t>Rovaniemen Metsäpojat</t>
  </si>
  <si>
    <t>Saaren Pojat</t>
  </si>
  <si>
    <t>Sinetän Riento</t>
  </si>
  <si>
    <t>Sinetän Sulku</t>
  </si>
  <si>
    <t>Ruokolahden Kanto</t>
  </si>
  <si>
    <t>Ruokolahden Raju</t>
  </si>
  <si>
    <t>Ruokolahden Urheilijat</t>
  </si>
  <si>
    <t>Ruotsinpyhtään Riento</t>
  </si>
  <si>
    <t>Kekkosen Kiva</t>
  </si>
  <si>
    <t>Ruoveden Ryske</t>
  </si>
  <si>
    <t>Matkaselän Koitto</t>
  </si>
  <si>
    <t>Ruskealan Kisa</t>
  </si>
  <si>
    <t>Ruskon Pallo -67</t>
  </si>
  <si>
    <t>Ruskon Yritys</t>
  </si>
  <si>
    <t>Loden Luja</t>
  </si>
  <si>
    <t>Revonlahden Reipas</t>
  </si>
  <si>
    <t>Tuomiojan Laaka</t>
  </si>
  <si>
    <t>Rymättylän Soihtu</t>
  </si>
  <si>
    <t>Räisälän Pamaus</t>
  </si>
  <si>
    <t>Hypönniemen Virkistys</t>
  </si>
  <si>
    <t>Jaaman Urheilijat</t>
  </si>
  <si>
    <t>Orivisalon Koitto</t>
  </si>
  <si>
    <t>Rääkkylän Kipinä</t>
  </si>
  <si>
    <t>Rääkkylän Kisa-Veikot</t>
  </si>
  <si>
    <t>Varpusalon Vesa</t>
  </si>
  <si>
    <t>Lanneveden Sampo</t>
  </si>
  <si>
    <t>Mahlun Nuorisosseuran Urheilijat</t>
  </si>
  <si>
    <t>Kalmarin Nahjus</t>
  </si>
  <si>
    <t>Sahalahden Kunto</t>
  </si>
  <si>
    <t>Kiviniemen Urheilijat</t>
  </si>
  <si>
    <t>Sakkolan Jäntevä</t>
  </si>
  <si>
    <t>Salmin Rajaviesti</t>
  </si>
  <si>
    <t>Salmin Urheiluveikot</t>
  </si>
  <si>
    <t>Salon Vilpas</t>
  </si>
  <si>
    <t>Sammatin Sampo</t>
  </si>
  <si>
    <t>Sauvon Urheilijat</t>
  </si>
  <si>
    <t>Heitunlahden Pesäpalloilijat</t>
  </si>
  <si>
    <t>Savitaipaleen Urheilijat</t>
  </si>
  <si>
    <t>Aholahden Veto</t>
  </si>
  <si>
    <t>Haapalan Haka</t>
  </si>
  <si>
    <t>Haukiniemen Haka</t>
  </si>
  <si>
    <t>Laitaatsillan Pallo</t>
  </si>
  <si>
    <t>Savonlinnan Jyry</t>
  </si>
  <si>
    <t>Savonlinnan Pallo</t>
  </si>
  <si>
    <t>Savonlinnan Työväen Palloilijat</t>
  </si>
  <si>
    <t>Hankavaaran Veto</t>
  </si>
  <si>
    <t>Savonrannan Pauke</t>
  </si>
  <si>
    <t>Savonrannan Urheilijat</t>
  </si>
  <si>
    <t>Säimenen Urheilijat</t>
  </si>
  <si>
    <t>Kasperin Pallo</t>
  </si>
  <si>
    <t>Seinäjoen Kisa</t>
  </si>
  <si>
    <t>Seinäjoen Pesä-Ässät</t>
  </si>
  <si>
    <t>Seinäjoen Ukko</t>
  </si>
  <si>
    <t>Seinäjoen Urheilijat</t>
  </si>
  <si>
    <t>Team Atria</t>
  </si>
  <si>
    <t>Sievin Lyly</t>
  </si>
  <si>
    <t>Sievin Ponnistus</t>
  </si>
  <si>
    <t>Sievin Vesa</t>
  </si>
  <si>
    <t>Sievinkylän Nuorisoseura</t>
  </si>
  <si>
    <t>Siikaisten Sisu</t>
  </si>
  <si>
    <t>Siikajoen Sisu</t>
  </si>
  <si>
    <t>Hamulan Nuorisoseura Urheilijat</t>
  </si>
  <si>
    <t>Kuuslahden Nuorisosseuran Pesis</t>
  </si>
  <si>
    <t>Siilinjärven Vesa</t>
  </si>
  <si>
    <t>Toivalan Urheilijat</t>
  </si>
  <si>
    <t>Alaniemen Nousu</t>
  </si>
  <si>
    <t>Pallopojat</t>
  </si>
  <si>
    <t>Simojoen Pallo</t>
  </si>
  <si>
    <t>Simon Pallopojat</t>
  </si>
  <si>
    <t>Simpeleen Urheilijat</t>
  </si>
  <si>
    <t>Simpeleen Vesa</t>
  </si>
  <si>
    <t>Sipoon Wolf</t>
  </si>
  <si>
    <t>Sipoon Zemppi</t>
  </si>
  <si>
    <t>Sippolan Kunto</t>
  </si>
  <si>
    <t>Siuntion Sisu</t>
  </si>
  <si>
    <t>Soanlahden Salama</t>
  </si>
  <si>
    <t>Askan Isku</t>
  </si>
  <si>
    <t>Sodankyän Raju</t>
  </si>
  <si>
    <t>Someron Esa</t>
  </si>
  <si>
    <t>Kalliosuon Sisu</t>
  </si>
  <si>
    <t>Paisuan Puhti</t>
  </si>
  <si>
    <t>Sonkajärven Pahka</t>
  </si>
  <si>
    <t>Sukevan Kisa</t>
  </si>
  <si>
    <t>Sortavalan Kunto</t>
  </si>
  <si>
    <t>Sortavalan Ponnistus</t>
  </si>
  <si>
    <t>Sortavalan Voima-Veikot</t>
  </si>
  <si>
    <t>Jormasjoen Yritys</t>
  </si>
  <si>
    <t>Juurikkalahden Kiri</t>
  </si>
  <si>
    <t>Letku-Weikot</t>
  </si>
  <si>
    <t>Naapurivaaran Toverit</t>
  </si>
  <si>
    <t>Pohjavaaran Sisu</t>
  </si>
  <si>
    <t>Sotkamon Kisa</t>
  </si>
  <si>
    <t>Sotkamon Pallo</t>
  </si>
  <si>
    <t>Sotkamon Visa</t>
  </si>
  <si>
    <t>Torinkylän Teho</t>
  </si>
  <si>
    <t>Vuokatin Hymy</t>
  </si>
  <si>
    <t>Koiton Isku</t>
  </si>
  <si>
    <t>Loimolan Urheilijat</t>
  </si>
  <si>
    <t>Suistamon Sisu</t>
  </si>
  <si>
    <t>Kyrsyän Kisa</t>
  </si>
  <si>
    <t>Lohikosken Kisa-Veikot</t>
  </si>
  <si>
    <t>Sulkavan Tarmo</t>
  </si>
  <si>
    <t>Sulkavan Urheilijat-41</t>
  </si>
  <si>
    <t>Sumiaisten Kunto</t>
  </si>
  <si>
    <t>Suodenniemen Urheilijat</t>
  </si>
  <si>
    <t>Kaipaan Kireä</t>
  </si>
  <si>
    <t>Suojärven Toverit</t>
  </si>
  <si>
    <t>Suojärven Urheilijat</t>
  </si>
  <si>
    <t>Suolahden Urho</t>
  </si>
  <si>
    <t>Säviän Nuorisoseuran Urheilijat</t>
  </si>
  <si>
    <t>PIETARSAARI</t>
  </si>
  <si>
    <t>PIHTIPUDAS</t>
  </si>
  <si>
    <t>PIRKKALA</t>
  </si>
  <si>
    <t>POLVIJÄRVI</t>
  </si>
  <si>
    <t>Preiviikin Nuorisoseuran Urheilijat</t>
  </si>
  <si>
    <t>PORNAINEN</t>
  </si>
  <si>
    <t>PUDASJÄRVI</t>
  </si>
  <si>
    <t>PUNKALAIDUN</t>
  </si>
  <si>
    <t>PUOLANKA</t>
  </si>
  <si>
    <t xml:space="preserve">PUUMALA </t>
  </si>
  <si>
    <t>PYHTÄÄ</t>
  </si>
  <si>
    <t>PYHÄJOKI</t>
  </si>
  <si>
    <t>PYHÄRANTA</t>
  </si>
  <si>
    <t>Hammaslahden Nuorisoseura</t>
  </si>
  <si>
    <t xml:space="preserve">PÄLKJÄRVI </t>
  </si>
  <si>
    <t xml:space="preserve">PÄLKÄNE </t>
  </si>
  <si>
    <t>RAISIO</t>
  </si>
  <si>
    <t>RANTASALMI</t>
  </si>
  <si>
    <t>Suomenniemen Urheilijat</t>
  </si>
  <si>
    <t>Suomusjärven Murto</t>
  </si>
  <si>
    <t>Suomusjärven Sisu</t>
  </si>
  <si>
    <t>Kiannan Yritys</t>
  </si>
  <si>
    <t>Suomussalmen Riento</t>
  </si>
  <si>
    <t>Suomussalmen Vesa</t>
  </si>
  <si>
    <t>Ämmänsaaren Vastus</t>
  </si>
  <si>
    <t>Iisveden Kiri</t>
  </si>
  <si>
    <t>Iisveden Kisa-Toverit</t>
  </si>
  <si>
    <t>Suonenjoen Vauhti</t>
  </si>
  <si>
    <t>Säkkijärven Ahjo</t>
  </si>
  <si>
    <t>Säkkijärven Rannanpojat</t>
  </si>
  <si>
    <t>Säkylän Pallo -85</t>
  </si>
  <si>
    <t>Säkylän Urheilijat</t>
  </si>
  <si>
    <t>Säkylän Yritys</t>
  </si>
  <si>
    <t>Taipalsaaren Veikot</t>
  </si>
  <si>
    <t>Taivalkosken Kuohu</t>
  </si>
  <si>
    <t>Taivassalon Tahti</t>
  </si>
  <si>
    <t>Taivassalon Taisto</t>
  </si>
  <si>
    <t>Mustialan Toukopojat</t>
  </si>
  <si>
    <t>Tammelan Ryske</t>
  </si>
  <si>
    <t>Epilän Esa</t>
  </si>
  <si>
    <t>Hervannan Pesis</t>
  </si>
  <si>
    <t>Järvensivun Kisa</t>
  </si>
  <si>
    <t>KooVee</t>
  </si>
  <si>
    <t>Lamminpään Korpi</t>
  </si>
  <si>
    <t>Lamminpään Luja</t>
  </si>
  <si>
    <t>Messukylän Toverit</t>
  </si>
  <si>
    <t>Tampereen Kilpa-Veljet</t>
  </si>
  <si>
    <t>Tampereen Kisa-Toverit</t>
  </si>
  <si>
    <t>Tampereen Kisa-Veikot</t>
  </si>
  <si>
    <t>Tampereen Kullervo</t>
  </si>
  <si>
    <t>Tampereen Maila</t>
  </si>
  <si>
    <t>Tampereen Palloveikot</t>
  </si>
  <si>
    <t>Tampereen Säkenet</t>
  </si>
  <si>
    <t>Tampereen Weikot</t>
  </si>
  <si>
    <t>Tampereen Yritys</t>
  </si>
  <si>
    <t>Vehmaisten Urheilijat</t>
  </si>
  <si>
    <t>Tarvasjoen Urheilijat</t>
  </si>
  <si>
    <t>Temmeksen Taru</t>
  </si>
  <si>
    <t>Kellomäen Mäenpojat</t>
  </si>
  <si>
    <t>Terijoen Kiisto</t>
  </si>
  <si>
    <t>Terijoen Raja-Maila</t>
  </si>
  <si>
    <t>Terijoen Terä</t>
  </si>
  <si>
    <t>Terijoen Urheilu-Veikot</t>
  </si>
  <si>
    <t>Tervon Urheilijat</t>
  </si>
  <si>
    <t>Niemen Veikot</t>
  </si>
  <si>
    <t>Tervolan Terävä</t>
  </si>
  <si>
    <t>Teuvan Rivakka</t>
  </si>
  <si>
    <t>Kaurilan Kisa</t>
  </si>
  <si>
    <t>Tikkalan Veikot</t>
  </si>
  <si>
    <t>Tohmajärven Kutsun Peikot</t>
  </si>
  <si>
    <t>Tohmajärven Voima</t>
  </si>
  <si>
    <t>Toholammin Jyske</t>
  </si>
  <si>
    <t>Toholammin Rivakka</t>
  </si>
  <si>
    <t>Saarioispuolen Suunta</t>
  </si>
  <si>
    <t>Toijalan Pallo-Toverit</t>
  </si>
  <si>
    <t>Toijalan Valpas</t>
  </si>
  <si>
    <t>Ruuhimäen Rytinä</t>
  </si>
  <si>
    <t>Toivakan Rivakka</t>
  </si>
  <si>
    <t>Alatornion Urheilijat</t>
  </si>
  <si>
    <t>Kaakamon Urheilijat-58</t>
  </si>
  <si>
    <t>Kaakamon Voima</t>
  </si>
  <si>
    <t>Kuusiluodon Yritys</t>
  </si>
  <si>
    <t>Liedakkalan Kataja</t>
  </si>
  <si>
    <t>Pirkan Pojat</t>
  </si>
  <si>
    <t>Tornion NMKY</t>
  </si>
  <si>
    <t>Tornion Rajalyönti</t>
  </si>
  <si>
    <t>Kakskerran Koetus</t>
  </si>
  <si>
    <t>Luolavuoren Louhi</t>
  </si>
  <si>
    <t>Turun Jyry</t>
  </si>
  <si>
    <t>Turun Kiri</t>
  </si>
  <si>
    <t>Turun Kisa</t>
  </si>
  <si>
    <t>Turun Kisa-Veikot</t>
  </si>
  <si>
    <t>Turun Maila-Tytöt</t>
  </si>
  <si>
    <t>Turun Palokunnan Urheilijat</t>
  </si>
  <si>
    <t>Turun Pyrkivä</t>
  </si>
  <si>
    <t>Turun Veikot</t>
  </si>
  <si>
    <t>Turun Voima</t>
  </si>
  <si>
    <t>Tuupovaaran Ilves</t>
  </si>
  <si>
    <t>Laukansalon Myrsky</t>
  </si>
  <si>
    <t>Tuusniemen Raju</t>
  </si>
  <si>
    <t>Hyrylän Kanuunat</t>
  </si>
  <si>
    <t>Hyrylän Reipas</t>
  </si>
  <si>
    <t>Jokelan Kiri</t>
  </si>
  <si>
    <t>Jokelan Kisa</t>
  </si>
  <si>
    <t>Kellokosken Alku</t>
  </si>
  <si>
    <t>Kellokosken Kiri</t>
  </si>
  <si>
    <t>Kellokosken Urheilijat-60</t>
  </si>
  <si>
    <t>Tuusulan Voima-Veikot</t>
  </si>
  <si>
    <t>Muuron Erä</t>
  </si>
  <si>
    <t>Tyrnävän Valpas</t>
  </si>
  <si>
    <t>Tuurin Kiri</t>
  </si>
  <si>
    <t>Töysän Veto</t>
  </si>
  <si>
    <t>Niittymaan Urheilijat</t>
  </si>
  <si>
    <t>Suosmeren Salpa</t>
  </si>
  <si>
    <t>Ulvilan Pallonlyöjät</t>
  </si>
  <si>
    <t>Tursan Urheilijat</t>
  </si>
  <si>
    <t>Urjalan Urheilijat</t>
  </si>
  <si>
    <t>Utajärven Kuohu</t>
  </si>
  <si>
    <t>Utajärven Urheilijat</t>
  </si>
  <si>
    <t>Uukuniemen Urheilijat</t>
  </si>
  <si>
    <t>Uuraisten Raiku</t>
  </si>
  <si>
    <t>Uuraisten Uho</t>
  </si>
  <si>
    <t>Kalannin Pallo-65</t>
  </si>
  <si>
    <t>Kalannin Vankka</t>
  </si>
  <si>
    <t>Uudenkaupungin Roima</t>
  </si>
  <si>
    <t>Uudenkirkon Terävä</t>
  </si>
  <si>
    <t>Halilan Haukat</t>
  </si>
  <si>
    <t>Painuan Jyske</t>
  </si>
  <si>
    <t>Vaalan Karhut</t>
  </si>
  <si>
    <t>Vaalan Vauhti</t>
  </si>
  <si>
    <t>Veneheiton Vastus</t>
  </si>
  <si>
    <t>Huutoniemen Reipas</t>
  </si>
  <si>
    <t>Vaasan Kiisto</t>
  </si>
  <si>
    <t>Vaasan Poliisiurheilijat</t>
  </si>
  <si>
    <t>Vahdon Naisvoimistelijat</t>
  </si>
  <si>
    <t>Vahdon Tuisku</t>
  </si>
  <si>
    <t>Vahvialan Kiista</t>
  </si>
  <si>
    <t>Ritvalan Hela</t>
  </si>
  <si>
    <t>Sääksmäen Urheilijat</t>
  </si>
  <si>
    <t>Valkeakosken Koskenpojat</t>
  </si>
  <si>
    <t>Valkeakosken Retkeilijät</t>
  </si>
  <si>
    <t>Kalson Kalske</t>
  </si>
  <si>
    <t>Selänpään Jäykät</t>
  </si>
  <si>
    <t>Utin Hiihtoseura</t>
  </si>
  <si>
    <t>Utin Veikot</t>
  </si>
  <si>
    <t>Valkealan Kajo</t>
  </si>
  <si>
    <t>Valkealan Roima</t>
  </si>
  <si>
    <t>Vaalimon Ponnistus</t>
  </si>
  <si>
    <t>Valkjärven Isku</t>
  </si>
  <si>
    <t>Valkjärven Vauhti</t>
  </si>
  <si>
    <t>Valtimon Vasama</t>
  </si>
  <si>
    <t>Heinoon Kumuri</t>
  </si>
  <si>
    <t>Karkun Karku</t>
  </si>
  <si>
    <t>Karkun Kumuri</t>
  </si>
  <si>
    <t>Vammalan Kumuri</t>
  </si>
  <si>
    <t>Ilolan Henki</t>
  </si>
  <si>
    <t>Iltatuulen Viesti</t>
  </si>
  <si>
    <t>Jokivarren Jyske</t>
  </si>
  <si>
    <t>Kaivos-Pesis</t>
  </si>
  <si>
    <t>Korson Kunto</t>
  </si>
  <si>
    <t>Korson Veto</t>
  </si>
  <si>
    <t>Päiväkummun Pesis</t>
  </si>
  <si>
    <t>Rajakylän Ryhti</t>
  </si>
  <si>
    <t>Rekolan Raikas</t>
  </si>
  <si>
    <t>Rekolan Urheilijat</t>
  </si>
  <si>
    <t>Tikkurilan Kajastus</t>
  </si>
  <si>
    <t>Tikkurilan Tikka</t>
  </si>
  <si>
    <t>Vantaan Viesti</t>
  </si>
  <si>
    <t>Könönpellon Kiri</t>
  </si>
  <si>
    <t>Timolan Kisa-Veikot</t>
  </si>
  <si>
    <t>Varkauden Elo</t>
  </si>
  <si>
    <t>Varkauden Naisvoimistelijat</t>
  </si>
  <si>
    <t>Varkauden Tarmo</t>
  </si>
  <si>
    <t>Varkauden Työväen Palloilijat</t>
  </si>
  <si>
    <t>Varpaisjärven Vire</t>
  </si>
  <si>
    <t>Kannusjärven Innostus</t>
  </si>
  <si>
    <t>Onkamaan Toverit</t>
  </si>
  <si>
    <t>Pyhällön Pyry</t>
  </si>
  <si>
    <t>Vehkalahden Pyrkivät</t>
  </si>
  <si>
    <t>Vehmaan Kiisto</t>
  </si>
  <si>
    <t>Vehmersalmen Vesa</t>
  </si>
  <si>
    <t>Vesannon Urheilijat</t>
  </si>
  <si>
    <t>Vesilahden Veikot</t>
  </si>
  <si>
    <t>Vesilahden Visa</t>
  </si>
  <si>
    <t>Pulkkisen Nuoriseura</t>
  </si>
  <si>
    <t>Vetelin Pesäveikot</t>
  </si>
  <si>
    <t>Vetelin Yritys</t>
  </si>
  <si>
    <t>Salahmin Sepot</t>
  </si>
  <si>
    <t>Vieremän Koitto</t>
  </si>
  <si>
    <t>Vieremän Viesti</t>
  </si>
  <si>
    <t>Sinkki Sepot</t>
  </si>
  <si>
    <t>Huhmarin Haka</t>
  </si>
  <si>
    <t>Jokikunnan Urheilijat</t>
  </si>
  <si>
    <t>Kalevan Viesti</t>
  </si>
  <si>
    <t>Olkkalan Kiri</t>
  </si>
  <si>
    <t>Selin Jehut</t>
  </si>
  <si>
    <t>Vihdin Isku</t>
  </si>
  <si>
    <t>Vihdin Veto</t>
  </si>
  <si>
    <t>Vihdin Viesti</t>
  </si>
  <si>
    <t>Vihtijärven Uhka</t>
  </si>
  <si>
    <t>Viialan Pyry</t>
  </si>
  <si>
    <t>Viialan Viri</t>
  </si>
  <si>
    <t>Esisaaren Yritys</t>
  </si>
  <si>
    <t>Havin Kiri</t>
  </si>
  <si>
    <t>Likolammen Lammen-Pojat</t>
  </si>
  <si>
    <t>Sorvalin Veikot</t>
  </si>
  <si>
    <t>Talikkalan Toverit</t>
  </si>
  <si>
    <t>Turkinsaaren Kotkat</t>
  </si>
  <si>
    <t>Uuraan Urheilijat</t>
  </si>
  <si>
    <t>Uuraan Vilpas</t>
  </si>
  <si>
    <t>Viipurin Aliupseerien-Palloilijat</t>
  </si>
  <si>
    <t>Viipurin NMKY</t>
  </si>
  <si>
    <t>Viipurin Palloseura</t>
  </si>
  <si>
    <t>Viipurin Pallo-Veikot</t>
  </si>
  <si>
    <t>Viipurin Reipas</t>
  </si>
  <si>
    <t>Viipurin Ryhti</t>
  </si>
  <si>
    <t>Viipurin Sarastus</t>
  </si>
  <si>
    <t>Viipurin Vauhti</t>
  </si>
  <si>
    <t>Rauhalan NMKY</t>
  </si>
  <si>
    <t>Karppilan Kaiku</t>
  </si>
  <si>
    <t>Kilpeenjoen Urheilijat</t>
  </si>
  <si>
    <t>Lyykylän Visa</t>
  </si>
  <si>
    <t>Merijoen Urheilijat</t>
  </si>
  <si>
    <t>Peron Vire</t>
  </si>
  <si>
    <t>Talin Kisa-Veikot</t>
  </si>
  <si>
    <t>Tammisuon Suonpojat</t>
  </si>
  <si>
    <t>Viitasaaren Toverit</t>
  </si>
  <si>
    <t>Viljakkalan Teräs</t>
  </si>
  <si>
    <t>Viljakkalan Urheilijat-45</t>
  </si>
  <si>
    <t>Kolhon Urheilijat</t>
  </si>
  <si>
    <t>Vilppulan Veikot</t>
  </si>
  <si>
    <t>Vilppulan Veto</t>
  </si>
  <si>
    <t>Sääksjärven Yritys</t>
  </si>
  <si>
    <t>Vimpelin Isku</t>
  </si>
  <si>
    <t>Vimpelin Palloseura</t>
  </si>
  <si>
    <t>Vimpelin Vauhti</t>
  </si>
  <si>
    <t>Torisevan Urheilijat</t>
  </si>
  <si>
    <t>Virtain Veikot</t>
  </si>
  <si>
    <t>Värmälän Kanto</t>
  </si>
  <si>
    <t>Virtasalmen Vire</t>
  </si>
  <si>
    <t>Vuoksenrannan Säde</t>
  </si>
  <si>
    <t>Otanmäen Jyry</t>
  </si>
  <si>
    <t>Otanmäen Teräs</t>
  </si>
  <si>
    <t>Vuolijoen Urheilijat</t>
  </si>
  <si>
    <t>Värtsilän Kisa</t>
  </si>
  <si>
    <t>Värtsilän Teräs</t>
  </si>
  <si>
    <t>Värtsilän Urheilijat</t>
  </si>
  <si>
    <t>Värtsilän Yritys</t>
  </si>
  <si>
    <t>Kankaan Tempaus</t>
  </si>
  <si>
    <t>Jakkukylän Sauvojat</t>
  </si>
  <si>
    <t>Yli-Ii Naseva</t>
  </si>
  <si>
    <t>Ylikiimingin Nuijamiehet</t>
  </si>
  <si>
    <t>Untamalan Pesä-Pojat</t>
  </si>
  <si>
    <t>Aavasaksan Voima</t>
  </si>
  <si>
    <t>Kaulinrannan Urheilijat</t>
  </si>
  <si>
    <t>Kannon Visa</t>
  </si>
  <si>
    <t>Maila-70</t>
  </si>
  <si>
    <t>Suvannon Pallo</t>
  </si>
  <si>
    <t>Ylivieskan Veto</t>
  </si>
  <si>
    <t>Ylöjärven Urheilijat</t>
  </si>
  <si>
    <t>Saarikon Urheilijat</t>
  </si>
  <si>
    <t>Keikyän Vesa</t>
  </si>
  <si>
    <t>Kiikan Riento</t>
  </si>
  <si>
    <t>Myllymäen Kipinä</t>
  </si>
  <si>
    <t>Tuomarniemen Metsäpojat</t>
  </si>
  <si>
    <t>Pölläkkälän Ura</t>
  </si>
  <si>
    <t>Äänekosken Huima</t>
  </si>
  <si>
    <t>Annantehtaan Koskenkuohu</t>
  </si>
  <si>
    <t>Askaisten Loimu</t>
  </si>
  <si>
    <t>Enonpojat</t>
  </si>
  <si>
    <t>Heinäsahon Kipinä</t>
  </si>
  <si>
    <t>Huutokosken Humu</t>
  </si>
  <si>
    <t>Jaanilan Urheilijat</t>
  </si>
  <si>
    <t>Jokivarren Ryhti</t>
  </si>
  <si>
    <t>Järvensalon Vesa</t>
  </si>
  <si>
    <t>Kansanahon Yritys</t>
  </si>
  <si>
    <t>Karjalan Jousi</t>
  </si>
  <si>
    <t>Karvoskylän Koitto</t>
  </si>
  <si>
    <t>Kaukaisten Sisu</t>
  </si>
  <si>
    <t>Kerkkoon Urheilijat</t>
  </si>
  <si>
    <t>Kosken Kohina</t>
  </si>
  <si>
    <t>Kotiniemen Vesa</t>
  </si>
  <si>
    <t>Kuikan Kisailijat</t>
  </si>
  <si>
    <t>Laakajärven Riento</t>
  </si>
  <si>
    <t>Lampalauodon Yritys</t>
  </si>
  <si>
    <t>Lassilan Laaka</t>
  </si>
  <si>
    <t>Lehtikankaan Pallo-Raisu</t>
  </si>
  <si>
    <t>Lehtomäen Urheilijat</t>
  </si>
  <si>
    <t>Leppälahden Lukko</t>
  </si>
  <si>
    <t>Länsi-Lavian Loiske</t>
  </si>
  <si>
    <t>Löytyän Luja</t>
  </si>
  <si>
    <t>Maarian Pyrkivä</t>
  </si>
  <si>
    <t>Mainelan Jyly</t>
  </si>
  <si>
    <t>Jyväskylän Valo  2</t>
  </si>
  <si>
    <t>Loimaan Palloilijat Junioripesis</t>
  </si>
  <si>
    <t>09</t>
  </si>
  <si>
    <t>10</t>
  </si>
  <si>
    <t>Puijon Pesäpallo</t>
  </si>
  <si>
    <t>Puijon Pesäpallo  2</t>
  </si>
  <si>
    <t>Kuopion Seudun Pesäpalloilijat</t>
  </si>
  <si>
    <t>Kajaanin Spartak</t>
  </si>
  <si>
    <t>Espoon Pesis</t>
  </si>
  <si>
    <t>HELSINKI</t>
  </si>
  <si>
    <t>KOUVOLA</t>
  </si>
  <si>
    <t>SEINÄJOKI</t>
  </si>
  <si>
    <t>JYVÄSKYLÄ</t>
  </si>
  <si>
    <t>OULU</t>
  </si>
  <si>
    <t>HAMINA</t>
  </si>
  <si>
    <t>LAHTI</t>
  </si>
  <si>
    <t>SOTKAMO</t>
  </si>
  <si>
    <t>LOIMAA</t>
  </si>
  <si>
    <t>RIIHIMÄKI</t>
  </si>
  <si>
    <t>IMATRA</t>
  </si>
  <si>
    <t>PESÄPALLOSEURAT JA SIJOITUKSET</t>
  </si>
  <si>
    <t>KAUDET</t>
  </si>
  <si>
    <t>VIMPELI</t>
  </si>
  <si>
    <t>TAMPERE</t>
  </si>
  <si>
    <t>ULVILA</t>
  </si>
  <si>
    <t>HYVINKÄÄ</t>
  </si>
  <si>
    <t>ILMAJOKI</t>
  </si>
  <si>
    <t>VARKAUS</t>
  </si>
  <si>
    <t>SIILINJÄRVI</t>
  </si>
  <si>
    <t>TURKU</t>
  </si>
  <si>
    <t>ALAJÄRVI</t>
  </si>
  <si>
    <t>VAASA</t>
  </si>
  <si>
    <t>LAPUA</t>
  </si>
  <si>
    <t>KANKAANPÄÄ</t>
  </si>
  <si>
    <t>KITEE</t>
  </si>
  <si>
    <t>JOENSUU</t>
  </si>
  <si>
    <t>LIPERI</t>
  </si>
  <si>
    <t>KUOPIO</t>
  </si>
  <si>
    <t>LAPPEENRANTA</t>
  </si>
  <si>
    <t>VIHTI</t>
  </si>
  <si>
    <t>KERAVA</t>
  </si>
  <si>
    <t>HAAPAJÄRVI</t>
  </si>
  <si>
    <t>KAJAANI</t>
  </si>
  <si>
    <t>MUHOS</t>
  </si>
  <si>
    <t>HALSUA</t>
  </si>
  <si>
    <t>PORI</t>
  </si>
  <si>
    <t>HÄMEENLINNA</t>
  </si>
  <si>
    <t>IKAALINEN</t>
  </si>
  <si>
    <t>TYRNÄVÄ</t>
  </si>
  <si>
    <t>KEMPELE</t>
  </si>
  <si>
    <t>RAUMA</t>
  </si>
  <si>
    <t>JUVA</t>
  </si>
  <si>
    <t xml:space="preserve">ILOMANTSI  </t>
  </si>
  <si>
    <t>JOKIOINEN</t>
  </si>
  <si>
    <t>YLIVIESKA</t>
  </si>
  <si>
    <t>REISJÄRVI</t>
  </si>
  <si>
    <t>SIMO</t>
  </si>
  <si>
    <t>OUTOKUMPU</t>
  </si>
  <si>
    <t>JÄRVENPÄÄ</t>
  </si>
  <si>
    <t>LOHJA</t>
  </si>
  <si>
    <t xml:space="preserve">II </t>
  </si>
  <si>
    <t>TOHMAJÄRVI</t>
  </si>
  <si>
    <t xml:space="preserve">JANAKKALA </t>
  </si>
  <si>
    <t>VETELI</t>
  </si>
  <si>
    <t xml:space="preserve">NOKIA </t>
  </si>
  <si>
    <t>LEPPÄVIRTA</t>
  </si>
  <si>
    <t xml:space="preserve">NURMES </t>
  </si>
  <si>
    <t>YLÖJÄRVI</t>
  </si>
  <si>
    <t>HEINOLA</t>
  </si>
  <si>
    <t xml:space="preserve">KUORTANE </t>
  </si>
  <si>
    <t xml:space="preserve">SIEVI  </t>
  </si>
  <si>
    <t>TOHOLAMPI</t>
  </si>
  <si>
    <t>ROVANIEMI</t>
  </si>
  <si>
    <t>KOKEMÄKI</t>
  </si>
  <si>
    <t>HARJAVALTA</t>
  </si>
  <si>
    <t>MYNÄMÄKI</t>
  </si>
  <si>
    <t xml:space="preserve">MÄNTYHARJU </t>
  </si>
  <si>
    <t>VANTAA</t>
  </si>
  <si>
    <t>KEMI</t>
  </si>
  <si>
    <t>LIEKSA</t>
  </si>
  <si>
    <t>VIIPURI</t>
  </si>
  <si>
    <t xml:space="preserve">KINNULA </t>
  </si>
  <si>
    <t>KOTKA</t>
  </si>
  <si>
    <t>MAANINKA</t>
  </si>
  <si>
    <t>KOKKOLA</t>
  </si>
  <si>
    <t>SAVONLINNA</t>
  </si>
  <si>
    <t>KANNUS</t>
  </si>
  <si>
    <t>RAAHE</t>
  </si>
  <si>
    <t>POMARKKU</t>
  </si>
  <si>
    <t>FORSSA</t>
  </si>
  <si>
    <t>KONTIOLAHTI</t>
  </si>
  <si>
    <t xml:space="preserve">PÖYTYÄ </t>
  </si>
  <si>
    <t xml:space="preserve">KAUHAVA </t>
  </si>
  <si>
    <t>Halikon sk. Urheilijat</t>
  </si>
  <si>
    <t>Honkajoen Seudun Urheilijat</t>
  </si>
  <si>
    <t>SIIKAJOKI</t>
  </si>
  <si>
    <t>Ylännen Kiri</t>
  </si>
  <si>
    <t>Lestijoen Pesis</t>
  </si>
  <si>
    <t>11</t>
  </si>
  <si>
    <t>Spartak, Kajaani</t>
  </si>
  <si>
    <t>Lievestuoreen Kisa  2</t>
  </si>
  <si>
    <t>Nerkoon Nuorisoseuran Pesis</t>
  </si>
  <si>
    <t>Oulun Lippo Pesis</t>
  </si>
  <si>
    <t>Seura</t>
  </si>
  <si>
    <t>M/N</t>
  </si>
  <si>
    <t>per.</t>
  </si>
  <si>
    <t>YP</t>
  </si>
  <si>
    <t>SS</t>
  </si>
  <si>
    <t>SUP</t>
  </si>
  <si>
    <t>Lievestuoreen Kisa 2</t>
  </si>
  <si>
    <t>Fera (Lukko)</t>
  </si>
  <si>
    <t>Jyväskylän Pesis  3</t>
  </si>
  <si>
    <t>Vähänkyrön Viesti</t>
  </si>
  <si>
    <t>12</t>
  </si>
  <si>
    <t>Sotkamon Jymy  3</t>
  </si>
  <si>
    <t>Turku-Pesis  (Lännen Pallo)</t>
  </si>
  <si>
    <t>Vihdin Pallo  3</t>
  </si>
  <si>
    <t>Sotkamon Jymy 3</t>
  </si>
  <si>
    <t>Kinnarin Pesis  2006</t>
  </si>
  <si>
    <t>Viinijärven Urheilijat  2</t>
  </si>
  <si>
    <t>KORIA,  1.1.2009  KOUVOLA</t>
  </si>
  <si>
    <t>OULUNSALO,  1.1.2013  OULU</t>
  </si>
  <si>
    <t>HAUKIPUDAS,  1.1.2013  OULU</t>
  </si>
  <si>
    <t>KIIMINKI,  1.1.2013  OULU</t>
  </si>
  <si>
    <t>YLI-II,  1.1.2013  OULU</t>
  </si>
  <si>
    <t>KARINAINEN,  1.1.2005  PÖYTYÄ</t>
  </si>
  <si>
    <t>KESÄLAHTI,  1.1.2013  KITEE</t>
  </si>
  <si>
    <t>KARTTULA,  1.1.2011  KUOPIO</t>
  </si>
  <si>
    <t>TÖYSÄ,  1.1.2013  ALAVUS</t>
  </si>
  <si>
    <t>NILSIÄ,  1.1.2013  KUOPIO</t>
  </si>
  <si>
    <t>RISTIINA,  1.1.2013  MIKKELI</t>
  </si>
  <si>
    <t>SUOMENNIEMI,  1.1.2013  MIKKELI</t>
  </si>
  <si>
    <t>VIHANTI,  1.1.2013  RAAHE</t>
  </si>
  <si>
    <t>KERIMÄKI,  1.1.2013  SAVONLINNA</t>
  </si>
  <si>
    <t>PUNKAHARJU,  1.1.2013  SAVONLINNA</t>
  </si>
  <si>
    <t>VÄHÄKYRÖ,  1.1.2013  VAASA</t>
  </si>
  <si>
    <t>KUHMALAHTI,  1.1.2011  KUOPIO</t>
  </si>
  <si>
    <t>KYLMÄKOSKI,  1.1.2011  AKAA</t>
  </si>
  <si>
    <t>VARPAISJÄRVI,  1.1.2011  LAPINLAHTI</t>
  </si>
  <si>
    <t>ARTJÄRVI,  1.1.2011  ORIMATTILA</t>
  </si>
  <si>
    <t>HIMANKA,  1.1.2010  KALAJOKI</t>
  </si>
  <si>
    <t>YLÄMAA,  1.1.2010  LAPPEENRANTA</t>
  </si>
  <si>
    <t>SAARI,  1.1.2005  PARIKKALA</t>
  </si>
  <si>
    <t>PERÄSEINÄJOKI,  1.1.2005  SEINÄJOKI</t>
  </si>
  <si>
    <t>RUUKKI,  1.1.2007  SIIKAJOKI</t>
  </si>
  <si>
    <t>KARJALOHJA,  1.1.2013  LOHJA</t>
  </si>
  <si>
    <t>NUMMI-PUSULA,  1.1.2013  LOHJA</t>
  </si>
  <si>
    <t>13</t>
  </si>
  <si>
    <t>JymyJussit, Seinäjoki</t>
  </si>
  <si>
    <t>Oulun Lippo Pesis  2</t>
  </si>
  <si>
    <t>Oulun Lippo Juniorit</t>
  </si>
  <si>
    <t>Lappeenrannan Urheilu-Miehet</t>
  </si>
  <si>
    <t>Sortavalan Viritys</t>
  </si>
  <si>
    <t>Vähänkyrön Viesti  2</t>
  </si>
  <si>
    <t>AKAA</t>
  </si>
  <si>
    <t>SIIKALATVA</t>
  </si>
  <si>
    <t>Vuokatin Veto  2</t>
  </si>
  <si>
    <t>SEURALUETTELO</t>
  </si>
  <si>
    <t xml:space="preserve">HELSINKI </t>
  </si>
  <si>
    <t>RPL-Riihimäki  2</t>
  </si>
  <si>
    <t>Kiteen Urheilijat  2</t>
  </si>
  <si>
    <t>14</t>
  </si>
  <si>
    <t>Keravan Pesis-Juniorit</t>
  </si>
  <si>
    <t>Jokivarren Jytinä</t>
  </si>
  <si>
    <t>Välisarja</t>
  </si>
  <si>
    <t>Simon Kiri  2</t>
  </si>
  <si>
    <t>Ylistaron suojeluskunta</t>
  </si>
  <si>
    <t>(mukana keskeytetyt kaudet, 1941, 1944)</t>
  </si>
  <si>
    <t>Paltamon suojeluskunta</t>
  </si>
  <si>
    <t>Patokosken Pato</t>
  </si>
  <si>
    <t>Perniön suojeluskunnan Urheilijat</t>
  </si>
  <si>
    <t>Pesä-Peikot, Tampere</t>
  </si>
  <si>
    <t>Piippolan Terävä</t>
  </si>
  <si>
    <t>Pioneerpataljoona</t>
  </si>
  <si>
    <t>Pitkärannan Urheilijat</t>
  </si>
  <si>
    <t>Pomarkun Ajo</t>
  </si>
  <si>
    <t>Pomarkun suojeluskunta</t>
  </si>
  <si>
    <t>Pulkkisen Nuorisoseura</t>
  </si>
  <si>
    <t>Raahen PV</t>
  </si>
  <si>
    <t>Ristijärven suojeluskunta</t>
  </si>
  <si>
    <t>Roihuvuoren Roihu</t>
  </si>
  <si>
    <t>Ruskealan (Matkaselän) Kisa</t>
  </si>
  <si>
    <t>Rääkkylän Urheilu-Veikot</t>
  </si>
  <si>
    <t>Savonlinnan Työväen Palloseura</t>
  </si>
  <si>
    <t>Seinäjoen suojeluskunta</t>
  </si>
  <si>
    <t>Sievin suojeluskunta</t>
  </si>
  <si>
    <t>Simon suojeluskunnan Urheilijat</t>
  </si>
  <si>
    <t>Sinkki-Sepot</t>
  </si>
  <si>
    <t>Sodankylän Raju</t>
  </si>
  <si>
    <t>Sotkamon suojeluskunta</t>
  </si>
  <si>
    <t>Säiniön suojeluskunta</t>
  </si>
  <si>
    <t>Terijoen Rajamaila</t>
  </si>
  <si>
    <t>Tervakosken Urheiluseura</t>
  </si>
  <si>
    <t>Tikkakosken Tikka</t>
  </si>
  <si>
    <t>TNsU</t>
  </si>
  <si>
    <t>Toivakan suojeluskunta</t>
  </si>
  <si>
    <t>Tuomaalan Pyrintö</t>
  </si>
  <si>
    <t>Turun Mailapojat</t>
  </si>
  <si>
    <t>Tuuloksen Säkiä</t>
  </si>
  <si>
    <t>Uusikylän Salpa</t>
  </si>
  <si>
    <t>Vaajakosken Tehtaan Urheilijat</t>
  </si>
  <si>
    <t>Valkeakosken suojeluskunta</t>
  </si>
  <si>
    <t>Valkjärven Vauhdin Pallonlyöjät</t>
  </si>
  <si>
    <t>Vanhak.V</t>
  </si>
  <si>
    <t>VAU</t>
  </si>
  <si>
    <t>Viipurin Aliupseerien Palloilijat</t>
  </si>
  <si>
    <t>Vimpelin Urheilijat</t>
  </si>
  <si>
    <t>Vähärauman Viesti</t>
  </si>
  <si>
    <t>Ylistaron Veikot</t>
  </si>
  <si>
    <t>mk</t>
  </si>
  <si>
    <t>Bb</t>
  </si>
  <si>
    <t>B</t>
  </si>
  <si>
    <t>vs</t>
  </si>
  <si>
    <t>BB</t>
  </si>
  <si>
    <t>b</t>
  </si>
  <si>
    <t>Riihimäen suojeluskunta</t>
  </si>
  <si>
    <t>Sotkamon Jymy  2</t>
  </si>
  <si>
    <t>Tampereen Ilmatorjuntakomppania</t>
  </si>
  <si>
    <t>VTNsU</t>
  </si>
  <si>
    <t>Tainionkosken (V.P.K:n) Urheilijat</t>
  </si>
  <si>
    <t>Siilinjärven Pesis  3</t>
  </si>
  <si>
    <t>Puijon Pesisjuniorit</t>
  </si>
  <si>
    <t>Pöytyän Urheilijat  2</t>
  </si>
  <si>
    <t>Vimpelin Veto  3</t>
  </si>
  <si>
    <t>Ylivieskan Kuula  3</t>
  </si>
  <si>
    <t>Siilinjärven Pesis  4</t>
  </si>
  <si>
    <t>Sotkamon Jymy  4</t>
  </si>
  <si>
    <t>Yli-Iin Naseva</t>
  </si>
  <si>
    <t>Seinäjoen Maila-Jussit  3</t>
  </si>
  <si>
    <t>Pattijoen Urheilijat  3</t>
  </si>
  <si>
    <t>Ulvilan Pesä-Veikot  3</t>
  </si>
  <si>
    <t>Vantaanjoen Juoksu  2</t>
  </si>
  <si>
    <t>Kaikki</t>
  </si>
  <si>
    <t>Maakuntasarja</t>
  </si>
  <si>
    <t>Puna-Mustat  3</t>
  </si>
  <si>
    <t>Ähtäri-Pesis</t>
  </si>
  <si>
    <t>Rekolan Pesis  2</t>
  </si>
  <si>
    <t>MAAKUNTASARJA</t>
  </si>
  <si>
    <t>Sulkavan Urheilijat -41</t>
  </si>
  <si>
    <t>Summan Ponnistus  2</t>
  </si>
  <si>
    <t>Puumalan Viri / Sulkavan Urheilijat -41</t>
  </si>
  <si>
    <t>Sievin Sisu  2</t>
  </si>
  <si>
    <t>Veteli Pesis  2</t>
  </si>
  <si>
    <t>Vetelin Urheilijat  2</t>
  </si>
  <si>
    <t>Ähtäri-Pesis  2</t>
  </si>
  <si>
    <t>Roi Pesis 83</t>
  </si>
  <si>
    <t>Tempo  2</t>
  </si>
  <si>
    <t>RPL-Riihimäki  3</t>
  </si>
  <si>
    <t>Riihimäen Pallonlyöjät  3</t>
  </si>
  <si>
    <t>Palokan Urheilijat  2</t>
  </si>
  <si>
    <t>Pomarfinn</t>
  </si>
  <si>
    <t>Saaren Urheilijat  2</t>
  </si>
  <si>
    <t>Ykköset  2</t>
  </si>
  <si>
    <t>Yli-Kiimingin Nuijamiehet</t>
  </si>
  <si>
    <t>Siilinjärven Ponnistus  2</t>
  </si>
  <si>
    <t>Vilske-Pojat, Loimaa</t>
  </si>
  <si>
    <t>Vihteljärven Urheilijat  2</t>
  </si>
  <si>
    <t>KAIKKI</t>
  </si>
  <si>
    <t>Tohmajärven Urheilijat  2</t>
  </si>
  <si>
    <t>Tornionmäen Isku</t>
  </si>
  <si>
    <t>Pallo-Toverit  2</t>
  </si>
  <si>
    <t>Tervakosken Pato  2</t>
  </si>
  <si>
    <t>Toijalan Pallo-Veikot  2</t>
  </si>
  <si>
    <t>Vaaraslahden Nuorisoseuran Urheilijat</t>
  </si>
  <si>
    <t>Vehkalahden Veikot  2</t>
  </si>
  <si>
    <t>Varolan Roima</t>
  </si>
  <si>
    <t>Ristijärven Pyry  2</t>
  </si>
  <si>
    <t>Ylihärmän Junkkarit  2</t>
  </si>
  <si>
    <t>Porin Veto  2</t>
  </si>
  <si>
    <t>Rauman Fera  2</t>
  </si>
  <si>
    <t>Tampereen Pyrintö  2</t>
  </si>
  <si>
    <t>Työväen Mailapojat  3</t>
  </si>
  <si>
    <t>Pörön Urheilijat  2</t>
  </si>
  <si>
    <t>Rantsilan Raikas  2</t>
  </si>
  <si>
    <t>Posion Pyrintö  2</t>
  </si>
  <si>
    <t>Vattulan Nykäys</t>
  </si>
  <si>
    <t>Ylistaron Kilpa-Veljet  2</t>
  </si>
  <si>
    <t>Terijioen Kiisto</t>
  </si>
  <si>
    <t>15</t>
  </si>
  <si>
    <t>Alavuden Peli-Veikot</t>
  </si>
  <si>
    <t>Alajärven suojeluskunta</t>
  </si>
  <si>
    <t>K</t>
  </si>
  <si>
    <t>H</t>
  </si>
  <si>
    <t>P</t>
  </si>
  <si>
    <t xml:space="preserve">Joensuun Maila </t>
  </si>
  <si>
    <t xml:space="preserve">Vaasan Maila   </t>
  </si>
  <si>
    <t>Kuopion Urheiluveikot</t>
  </si>
  <si>
    <t>Helsingin suomalainen lyseo</t>
  </si>
  <si>
    <t>Porin Palloveikot</t>
  </si>
  <si>
    <t>Helsingin Eteläiset</t>
  </si>
  <si>
    <t>Viipurin Aliupseeri-Palloilijat</t>
  </si>
  <si>
    <t>Turun NMKY</t>
  </si>
  <si>
    <t>Paimion Ns. Urheilijat</t>
  </si>
  <si>
    <t>Lappeenrannan Urheilumiehet</t>
  </si>
  <si>
    <t>Kronohagens Idrottsförening</t>
  </si>
  <si>
    <t>Työväen Maila-Pojat</t>
  </si>
  <si>
    <t>Hongikon Ns. Urheilijat</t>
  </si>
  <si>
    <t>Tainionkosken VPK:n Urheilijat</t>
  </si>
  <si>
    <t>Fera, Rauma</t>
  </si>
  <si>
    <t>Oulun Lipottaret</t>
  </si>
  <si>
    <t>Susirajan Maila</t>
  </si>
  <si>
    <t>Mailajuniorit, Kankaanpää</t>
  </si>
  <si>
    <t>Peräseinäjoen Toive  2</t>
  </si>
  <si>
    <t>Oulun Lipottaret  2</t>
  </si>
  <si>
    <t>Oulun Lippo Juniorit  2</t>
  </si>
  <si>
    <t xml:space="preserve">Fera  2, Rauma </t>
  </si>
  <si>
    <t xml:space="preserve">Fera  3, Rauma </t>
  </si>
  <si>
    <t xml:space="preserve">Jyväskylän Pesis </t>
  </si>
  <si>
    <t>Ilmajoen Kisailijat  2</t>
  </si>
  <si>
    <t>Kinnarin Pesis 2006</t>
  </si>
  <si>
    <t>Toholammin Urheikijat</t>
  </si>
  <si>
    <t>Mietaan Ns. Urheilijat</t>
  </si>
  <si>
    <t>Roi-Pesis, Rovaniemi</t>
  </si>
  <si>
    <t>LP Junioripesis</t>
  </si>
  <si>
    <t>16</t>
  </si>
  <si>
    <t>Manse PP Edustus, Tampere</t>
  </si>
  <si>
    <t>Mailattaret, Vaasa</t>
  </si>
  <si>
    <t>Manse PP Edustus</t>
  </si>
  <si>
    <t>Napapiirin Pesis-Team</t>
  </si>
  <si>
    <t>Riihimäen Pallonlyöjät (Riihi-Pesis)</t>
  </si>
  <si>
    <t>Alajokikylän Nuorisoseuran Urheilijat</t>
  </si>
  <si>
    <t>Alajärven Ankkurit  3</t>
  </si>
  <si>
    <t>Bobollsklubb</t>
  </si>
  <si>
    <t>Enon suojeluskunnan Urheilijat</t>
  </si>
  <si>
    <t>Espoon Pesis  2</t>
  </si>
  <si>
    <t>Etelä-Leppävirran Kiipperä   2</t>
  </si>
  <si>
    <t>Forssan Yhteiskoulun Vesa</t>
  </si>
  <si>
    <t>Haapajärven Kiilat  2</t>
  </si>
  <si>
    <t>Haapajärven Nuorisoseuran Urheilijat</t>
  </si>
  <si>
    <t>Haapajärven Pesä-Kiilat  3</t>
  </si>
  <si>
    <t>Haarajoen Urheilijat</t>
  </si>
  <si>
    <t>Halsuan Toivo  2</t>
  </si>
  <si>
    <t>Halsua-Veteli Pesis  3</t>
  </si>
  <si>
    <t>Haminan Palloilijat  3</t>
  </si>
  <si>
    <t>Hard Rock Team</t>
  </si>
  <si>
    <t>Harjurannan Kisa  2</t>
  </si>
  <si>
    <t>Hartolan Voima  2</t>
  </si>
  <si>
    <t>Heinolan Maila-Pojat  2</t>
  </si>
  <si>
    <t>Helsingin Työväen Pallonlyöjät</t>
  </si>
  <si>
    <t>Helsingin Urheilu-Pojat</t>
  </si>
  <si>
    <t>Helsinki-Pesis  2</t>
  </si>
  <si>
    <t>Herttoniemen Urheilijat  2</t>
  </si>
  <si>
    <t>Hervannan Pesäpallo</t>
  </si>
  <si>
    <t>Hervannan Pesäpallo  2</t>
  </si>
  <si>
    <t>Hiltulan Pallo-Sepot</t>
  </si>
  <si>
    <t>Hollolan Urheilijat -46</t>
  </si>
  <si>
    <t>Honkajoen suojeluskunta</t>
  </si>
  <si>
    <t>Huittisten suojeluskunta</t>
  </si>
  <si>
    <t>Huopalahden Hurjat</t>
  </si>
  <si>
    <t>Hyvinkään Tahko  3</t>
  </si>
  <si>
    <t>Iin Urheilijat  2</t>
  </si>
  <si>
    <t>Iisalmen Mailaveikot</t>
  </si>
  <si>
    <t>Iisalmen Pallokerho -37</t>
  </si>
  <si>
    <t>Ikaalisten Urheilijat  2</t>
  </si>
  <si>
    <t>Imatran Pallo-Veikot  3</t>
  </si>
  <si>
    <t>Isojoen suojeluskunta</t>
  </si>
  <si>
    <t>Isokyrön Alapään Nuorisosseuran Urheilijat</t>
  </si>
  <si>
    <t>Jalasjärven Jalas  2</t>
  </si>
  <si>
    <t>Jalasjärven suojeluskunta</t>
  </si>
  <si>
    <t>ps1</t>
  </si>
  <si>
    <t>Joensuun Maila  3</t>
  </si>
  <si>
    <t>Johanneksen suojeluskunnan Palloilijat</t>
  </si>
  <si>
    <t>Jokioisten Koetus  2</t>
  </si>
  <si>
    <t>Jurvan Liekki</t>
  </si>
  <si>
    <t>JymyJussit 2, Seinäjoki</t>
  </si>
  <si>
    <t>Jyväskylän Kiri  3</t>
  </si>
  <si>
    <t>Jyväskylän Lohi  2</t>
  </si>
  <si>
    <t>Jyväskylän Pesä-Veikot  2</t>
  </si>
  <si>
    <t>Jyväskylän Valo  3</t>
  </si>
  <si>
    <t>Järvenpään Palo  2</t>
  </si>
  <si>
    <t>Jääsken Kirijät  2</t>
  </si>
  <si>
    <t>Kaakamon Urheilijat -58</t>
  </si>
  <si>
    <t>Kalannin Pallo -65</t>
  </si>
  <si>
    <t>Kankaanpään Maila  3</t>
  </si>
  <si>
    <t>Kankaanpään V</t>
  </si>
  <si>
    <t>Kannuksen suojeluskunta</t>
  </si>
  <si>
    <t>Kannuksen Ura  2</t>
  </si>
  <si>
    <t>Kannuksen Ura  3</t>
  </si>
  <si>
    <t>Karkun Karkku</t>
  </si>
  <si>
    <t>Karvian Kiri  2</t>
  </si>
  <si>
    <t>Katajanokan Haukat  2</t>
  </si>
  <si>
    <t>Kauhajoen Karhu  2</t>
  </si>
  <si>
    <t>Kauhavan Ilmasotakoulun Urheilijat</t>
  </si>
  <si>
    <t>Kauhavan suojeluskunta</t>
  </si>
  <si>
    <t>Kauhavan Visa</t>
  </si>
  <si>
    <t>Kaukasten Voima</t>
  </si>
  <si>
    <t>Kemin kunnan Urheilijat  2</t>
  </si>
  <si>
    <t>Kemin Yhteisk. Vauhti</t>
  </si>
  <si>
    <t>Kempeleen Kiri  3</t>
  </si>
  <si>
    <t>Kempeleen Kiri  4</t>
  </si>
  <si>
    <t>Keravan Pallokerho  2</t>
  </si>
  <si>
    <t>Keravan Pesis</t>
  </si>
  <si>
    <t>Kesäsaari (Kesälahti / Saari)</t>
  </si>
  <si>
    <t>Keuruun Toverit  2</t>
  </si>
  <si>
    <t>Kinnarin Pesis  (Järvenpään Pesis)</t>
  </si>
  <si>
    <t>Kinnarin Pesis  2006  2</t>
  </si>
  <si>
    <t>Kinnarin Pesis  3</t>
  </si>
  <si>
    <t>Kinnulan Kimmot  2</t>
  </si>
  <si>
    <t>Kiteen Pallo-90  3</t>
  </si>
  <si>
    <t>Kiteen Urheilijat  3</t>
  </si>
  <si>
    <t>Kokemäen suojeluskunta</t>
  </si>
  <si>
    <t>Kontiomäen Palloilijat</t>
  </si>
  <si>
    <t>Koskenkorvan Urheilijat  3</t>
  </si>
  <si>
    <t>Koskenkorvan Urheilijat  4</t>
  </si>
  <si>
    <t>Kotkan Poliisiurheilijat</t>
  </si>
  <si>
    <t>Kouvolan Pallonlyöjät  3</t>
  </si>
  <si>
    <t>Kristiinankaupungin Urheilijat</t>
  </si>
  <si>
    <t>Kuhmon Kiva  2</t>
  </si>
  <si>
    <t>Kuohun Veto</t>
  </si>
  <si>
    <t>Kuolemajärven Kiri</t>
  </si>
  <si>
    <t>Kuopion Kelta-Mustat  2</t>
  </si>
  <si>
    <t>Kurikan suojeluskunta</t>
  </si>
  <si>
    <t>Kuusijärven Partio</t>
  </si>
  <si>
    <t>Kuuslahden nuorisoseuran Pesis</t>
  </si>
  <si>
    <t>Kyrsylän Kisa</t>
  </si>
  <si>
    <t>KYV</t>
  </si>
  <si>
    <t>Kälviän suojeluskunta</t>
  </si>
  <si>
    <t>Käpylän NMKY</t>
  </si>
  <si>
    <t>Käsmän Miehet</t>
  </si>
  <si>
    <t>Köyliön Lallit  2</t>
  </si>
  <si>
    <t>Lahden Pesä-Toverit  2</t>
  </si>
  <si>
    <t>Laitilan Jyske  2</t>
  </si>
  <si>
    <t>Lammin Luja  2</t>
  </si>
  <si>
    <t>Lapin Lukko  2</t>
  </si>
  <si>
    <t>Lapin Veikot  2</t>
  </si>
  <si>
    <t>Lapinn.U</t>
  </si>
  <si>
    <t>Lappeenrannan Urheilu-Miehet  2</t>
  </si>
  <si>
    <t>Lapuan suojeluskunta</t>
  </si>
  <si>
    <t>Lauritsalan Kisa  2</t>
  </si>
  <si>
    <t>Leppävirran Viri  2</t>
  </si>
  <si>
    <t>Lielahden Urheilijat</t>
  </si>
  <si>
    <t>Lievestuoreen Kisa  3</t>
  </si>
  <si>
    <t>Likolammen Lammenpojat</t>
  </si>
  <si>
    <t>Limingan Niittomiehet</t>
  </si>
  <si>
    <t>LJ Ns U</t>
  </si>
  <si>
    <t>Loimaan Palloilijat  3</t>
  </si>
  <si>
    <t>Loimaan Palloilijat Junioripesis  2</t>
  </si>
  <si>
    <t>Loimaan Pesä-Veikot  (LP 2)</t>
  </si>
  <si>
    <t>Maaningan Mahti  2</t>
  </si>
  <si>
    <t>Maivalan Jyly</t>
  </si>
  <si>
    <t>Manse PP  2</t>
  </si>
  <si>
    <t>Merikarvian suojeluskunta</t>
  </si>
  <si>
    <t>Messukylän Nuorisosseuran Urheilijat</t>
  </si>
  <si>
    <t>Messukylän suojeluskunta</t>
  </si>
  <si>
    <t>Muhoksen Pallo-Salamat  3</t>
  </si>
  <si>
    <t>Muhoksen suojeluskunnan Urheilijat</t>
  </si>
  <si>
    <t>Muhoksen Urheilijat  2</t>
  </si>
  <si>
    <t>Multian Jyske</t>
  </si>
  <si>
    <t>Muonion Tunturiveikot</t>
  </si>
  <si>
    <t>Myllykosken Kilpa-Veikot  2</t>
  </si>
  <si>
    <t>Mynämäen Pallo -50</t>
  </si>
  <si>
    <t>Mynämäen Vesa  2</t>
  </si>
  <si>
    <t>Mäntyharjun Urheilijat -50</t>
  </si>
  <si>
    <t>Mäntyharjun Virkistys  2</t>
  </si>
  <si>
    <t>Nokian Urheilijat  2</t>
  </si>
  <si>
    <t>Noormarkun Nopsa</t>
  </si>
  <si>
    <t>Nuijamaan suojeluskunta</t>
  </si>
  <si>
    <t>Nunnanlahden Viesti</t>
  </si>
  <si>
    <t>Nurmeksen Sepot  2</t>
  </si>
  <si>
    <t>Nurmon Jymy 3</t>
  </si>
  <si>
    <t>NärvijV</t>
  </si>
  <si>
    <t>Oksavan Pesä-Pojat</t>
  </si>
  <si>
    <t>Oulu Kilpa-Veikot</t>
  </si>
  <si>
    <t>Oulujoen Kiekko  2</t>
  </si>
  <si>
    <t>Oulun Lippo  3</t>
  </si>
  <si>
    <t>Oulun Lippo Pesis  3</t>
  </si>
  <si>
    <t>Oulunsalon suojeluskunta</t>
  </si>
  <si>
    <t>Oulunsalon Vasama  2</t>
  </si>
  <si>
    <t>Outokummun Partio  2</t>
  </si>
  <si>
    <t>KK Kings, Alajärvi</t>
  </si>
  <si>
    <t>Lapin Pojat, Rovaniemi</t>
  </si>
  <si>
    <t>Riihimäen Pallonlyöjät  2 (Riihi-Pesis 2)</t>
  </si>
  <si>
    <t>Napapiirin Pesis-Team  2</t>
  </si>
  <si>
    <t>Cobra Team, Hyvinkää</t>
  </si>
  <si>
    <t>Otakoppi, Espoo</t>
  </si>
  <si>
    <t>Fera  2, Rauma</t>
  </si>
  <si>
    <t>Hämeenkyrön Räpsä  2</t>
  </si>
  <si>
    <t>Janakkalan Jana  2</t>
  </si>
  <si>
    <t>Kymi-Pesis  2, Koria</t>
  </si>
  <si>
    <t>Mailajuniorit  2, Kankaanpää</t>
  </si>
  <si>
    <t>Mansen Pesäpallo  2, Tampere</t>
  </si>
  <si>
    <t>Nurmon Jymy  2</t>
  </si>
  <si>
    <t>PeTo-Jussit  2, Seinäjoki</t>
  </si>
  <si>
    <t>Puna-Mustat  2, Helsinki</t>
  </si>
  <si>
    <t>Roihu  2, Helsinki</t>
  </si>
  <si>
    <t>Roihu  3, Helsinki</t>
  </si>
  <si>
    <t>Hyvinkään Tahko  4</t>
  </si>
  <si>
    <t>Lappajärven Veikot  2</t>
  </si>
  <si>
    <t>Seinäjoen Maila-Jussit  4</t>
  </si>
  <si>
    <t>Oulunsalon Vasama  3</t>
  </si>
  <si>
    <t>Pesä Ysit  3, Lappeenranta</t>
  </si>
  <si>
    <t>Fera  4, Rauma</t>
  </si>
  <si>
    <t>Turku-Pesis  3</t>
  </si>
  <si>
    <t>Reisjärven Pilke  3</t>
  </si>
  <si>
    <t>Hutiimi, Espoo</t>
  </si>
  <si>
    <t>Toholammin Urheilijat  3</t>
  </si>
  <si>
    <t>Kymi-Pesis  3, Koria</t>
  </si>
  <si>
    <t>Puna-Mustat  3, Helsinki</t>
  </si>
  <si>
    <t>Pispalan Pesis  2</t>
  </si>
  <si>
    <t>Turku-Pesis  4</t>
  </si>
  <si>
    <t>Puurtilan Kisa-Pojat  3</t>
  </si>
  <si>
    <t>Virkkalan Kiri  2</t>
  </si>
  <si>
    <t>Pesäkarhut  3, Pori</t>
  </si>
  <si>
    <t>TPT</t>
  </si>
  <si>
    <t>Tapanilan Erä  2, Helsinki</t>
  </si>
  <si>
    <t>Sulkavan Urheilijat</t>
  </si>
  <si>
    <t>Ilmajoen Kisailijat  3</t>
  </si>
  <si>
    <t>Ylöjärven Pallo  2</t>
  </si>
  <si>
    <t>Alhon Aki, Jämsä</t>
  </si>
  <si>
    <t>Kymi-Pesis, Koria (KJK-Pesis)</t>
  </si>
  <si>
    <t>Mosan Mirrit, Helsinki</t>
  </si>
  <si>
    <t>Ruskon Pallo-67</t>
  </si>
  <si>
    <t>Alavuden Pesäkarhut</t>
  </si>
  <si>
    <t>Lahden Mailaveikot  3</t>
  </si>
  <si>
    <t>Kokemäen Kova-Väki  2</t>
  </si>
  <si>
    <t>Suomussalmen Rasti  2</t>
  </si>
  <si>
    <t>Nice-Team, Hyvinkää</t>
  </si>
  <si>
    <t>Ylistaron Ylipään Ns. Palloilijat</t>
  </si>
  <si>
    <t>Pallo-Toverit  2, Helsinki</t>
  </si>
  <si>
    <t>Jyväskylän Pesis  4</t>
  </si>
  <si>
    <t>Kemi-Pesis</t>
  </si>
  <si>
    <t>Namika-Pesis, Iisalmi</t>
  </si>
  <si>
    <t>Kaivos-Pesis, Vantaa</t>
  </si>
  <si>
    <t>Karinaisten Kunto  2</t>
  </si>
  <si>
    <t>LÄPS, Kemi</t>
  </si>
  <si>
    <t>Vesikansan Urheilijat-78</t>
  </si>
  <si>
    <t>Ykköset  2, Helsinki</t>
  </si>
  <si>
    <t>Säkylän Pallo-85</t>
  </si>
  <si>
    <t>Alastaron Urheilijat  2</t>
  </si>
  <si>
    <t>Roi-Pesis 83  2, Rovaniemi</t>
  </si>
  <si>
    <t>Kuusaan Pallo  2, Kuusankoski</t>
  </si>
  <si>
    <t>Iitin Pyrintö  2</t>
  </si>
  <si>
    <t>Namika-Pesis  2, Iisalmi</t>
  </si>
  <si>
    <t>Kurikan Pesis</t>
  </si>
  <si>
    <t>Pesäpallo-70  2, Lahti</t>
  </si>
  <si>
    <t>Panttila-77, Kurikka</t>
  </si>
  <si>
    <t>Vimpelin Lotat</t>
  </si>
  <si>
    <t>CUP&gt;&gt;</t>
  </si>
  <si>
    <t>Helsingin Mailatytöt</t>
  </si>
  <si>
    <t>Helsingin IFK</t>
  </si>
  <si>
    <t>Kausalan Palloilijat</t>
  </si>
  <si>
    <t>Turun Mailatytöt</t>
  </si>
  <si>
    <t>Seinäjoen JymyJussit  2</t>
  </si>
  <si>
    <t>Seinäjoen JymyJussit</t>
  </si>
  <si>
    <t>Puijon Pesis  2</t>
  </si>
  <si>
    <t>Helsingin Hukat  2</t>
  </si>
  <si>
    <t>Kuusankosken Veto  2</t>
  </si>
  <si>
    <t>Kotkan Pojat  2</t>
  </si>
  <si>
    <t>Vuoksenniskan Urheilijat  2</t>
  </si>
  <si>
    <t>Mikkelin Ajo  2</t>
  </si>
  <si>
    <t>Pieksämäen Palloilijat  2</t>
  </si>
  <si>
    <t>Savonlinnan Pallokerho  2</t>
  </si>
  <si>
    <t>Haapaveden Urheilijat  2</t>
  </si>
  <si>
    <t>Turun Palloilijat  2</t>
  </si>
  <si>
    <t>Lahden Koripalloilijat  2</t>
  </si>
  <si>
    <t>Helsingin Pallonlyöjät  2</t>
  </si>
  <si>
    <t>Tainionkosken V.P.K.:n Urheilijat</t>
  </si>
  <si>
    <t>Tainionkosken Urheilijat  2</t>
  </si>
  <si>
    <t>Kuopion Kopparit  2</t>
  </si>
  <si>
    <t>Heinolan Palloilijat-47  2</t>
  </si>
  <si>
    <t>Utin Urheilijat</t>
  </si>
  <si>
    <t>Rautjärven Ilmeen Manut</t>
  </si>
  <si>
    <t>Rauman Urheilijat  2</t>
  </si>
  <si>
    <t>Lohikosken Lohi  2</t>
  </si>
  <si>
    <t>Juvan Urheilijat  2</t>
  </si>
  <si>
    <t>Joensuun Mailapojat  2</t>
  </si>
  <si>
    <t>Oulun Pyrintö  2</t>
  </si>
  <si>
    <t>Veitsiluodon Vastus  2</t>
  </si>
  <si>
    <t>Kemin Kunto  2</t>
  </si>
  <si>
    <t>Lapin Pojat  2</t>
  </si>
  <si>
    <t>Rovaniemen Urheilijat  2</t>
  </si>
  <si>
    <t>Ylikemijoen Urheilijat</t>
  </si>
  <si>
    <t>Helsingin Veto  2</t>
  </si>
  <si>
    <t>Korian Ponsi  2</t>
  </si>
  <si>
    <t>Forssan Alku  2</t>
  </si>
  <si>
    <t>Tampereen Pyrintö, Messukylä</t>
  </si>
  <si>
    <t>Kuivaniemen Yritys  2</t>
  </si>
  <si>
    <t>Luumäen Pojat  2</t>
  </si>
  <si>
    <t>Sallan Karhut  2</t>
  </si>
  <si>
    <t>Lohjan Louhi  2</t>
  </si>
  <si>
    <t>Jyväskylän Veikot  3</t>
  </si>
  <si>
    <t>Pippolan Terävä</t>
  </si>
  <si>
    <t>Rovaniemen Mailaveikot  2</t>
  </si>
  <si>
    <t>Kemijärven Urheilijat  2</t>
  </si>
  <si>
    <t>Harjavallan Jymy  2</t>
  </si>
  <si>
    <t>Heinolan Isku  2</t>
  </si>
  <si>
    <t>Puijon Pesis</t>
  </si>
  <si>
    <t>Juvan Nuorisopesis  2</t>
  </si>
  <si>
    <t>Puijon Pesis  3</t>
  </si>
  <si>
    <t>Manse PP Edustus  2</t>
  </si>
  <si>
    <t>Eurajoen Veikot  2</t>
  </si>
  <si>
    <t>Latokasken Tiikerit</t>
  </si>
  <si>
    <t>Turku-Pesis (ex Lännen Pallo)</t>
  </si>
  <si>
    <t xml:space="preserve">Puijon Pesis </t>
  </si>
  <si>
    <t>Hämeenlinnan Paukku  3</t>
  </si>
  <si>
    <t>Hämeenkyrön Räpsä  3</t>
  </si>
  <si>
    <t>Ylivieskan Maila -70</t>
  </si>
  <si>
    <t>Kouvolan Pallonlyöjät  4</t>
  </si>
  <si>
    <t>Alavuden Peli-Veikot 2</t>
  </si>
  <si>
    <t>Kannuksen Ura  4</t>
  </si>
  <si>
    <t>Espoon Pesis  3</t>
  </si>
  <si>
    <t>Nurmon Jymy  3</t>
  </si>
  <si>
    <t xml:space="preserve">Fera, Rauma </t>
  </si>
  <si>
    <t>Manse PP Edustus  2, Tampere</t>
  </si>
  <si>
    <t>Mailattaret  3, Vaasa</t>
  </si>
  <si>
    <t>Mailattaret  2, Vaasa</t>
  </si>
  <si>
    <t>Mailajuniorit  3, Kankaanpää</t>
  </si>
  <si>
    <t>17</t>
  </si>
  <si>
    <t>Kannuksen Ura 2</t>
  </si>
  <si>
    <t>Riihimäen Pallonlyöjät (ent. Riihi-Pesis)</t>
  </si>
  <si>
    <t>JALASJÄRVI,  1.1.2016  KURIKKA</t>
  </si>
  <si>
    <t>30</t>
  </si>
  <si>
    <t>Pesäkarhut  4, Pori</t>
  </si>
  <si>
    <t>Oulaisten Huima  2</t>
  </si>
  <si>
    <t>18</t>
  </si>
  <si>
    <t>20</t>
  </si>
  <si>
    <t>Roihu 2, Helsinki</t>
  </si>
  <si>
    <t>Riihimäen Pallonlyöjät ent. Riihi-Pesis</t>
  </si>
  <si>
    <t>Jyväskylän Pesis</t>
  </si>
  <si>
    <t>Jokioisten Koetus Juniorit</t>
  </si>
  <si>
    <t>Oulun Lippo Juniorit  3</t>
  </si>
  <si>
    <t>Jokioisten Koetus Juniorit  2</t>
  </si>
  <si>
    <t>Laihian Luja-Pesis</t>
  </si>
  <si>
    <t>Nivala-Pesis</t>
  </si>
  <si>
    <t>Nivala-Pesis  2</t>
  </si>
  <si>
    <t>Juva Pesis</t>
  </si>
  <si>
    <t>Tyrnävän Tempaus  3</t>
  </si>
  <si>
    <t>Pesäsudet, Säkylä</t>
  </si>
  <si>
    <t>Juva Pesis  2</t>
  </si>
  <si>
    <t>19</t>
  </si>
  <si>
    <t>Vimpelin Pesä-Veto</t>
  </si>
  <si>
    <t>B-POJAT  1966-2019</t>
  </si>
  <si>
    <t>Jyväskylän Kiri&amp;Kirittäret</t>
  </si>
  <si>
    <t>29</t>
  </si>
  <si>
    <t>Helsingin Pallo-Toverit</t>
  </si>
  <si>
    <t>Helsingin Puna-Mustat</t>
  </si>
  <si>
    <t>1922-2020</t>
  </si>
  <si>
    <t>1931-2020</t>
  </si>
  <si>
    <t>JOUKKUE</t>
  </si>
  <si>
    <t>POIKIEN SUPERPESIS 1926-2020</t>
  </si>
  <si>
    <t>TYTTÖJEN SUPERPESIS 1977-2020</t>
  </si>
  <si>
    <t>PAIKKAKUNNITTAIN  1922-2020</t>
  </si>
  <si>
    <t>MIESTEN SM-SARJA  1922-2020</t>
  </si>
  <si>
    <t>MIESTEN YKKÖSSARJA  1981-2020</t>
  </si>
  <si>
    <t>MIESTEN SUOMENSARJA  1945-2020</t>
  </si>
  <si>
    <t>NAISTEN SM-SARJA  1955-2020</t>
  </si>
  <si>
    <t>NAISTEN YKKÖSSARJA  1985-2020</t>
  </si>
  <si>
    <t>NAISTEN SUOMENSARJA  1978-2020</t>
  </si>
  <si>
    <t>Helsingin Puna-Mustat  2</t>
  </si>
  <si>
    <t>Kinnarin Pesis  2006  3</t>
  </si>
  <si>
    <t>Villen Maila, Kouvola</t>
  </si>
  <si>
    <t>Vaasan Mailan Juniorit</t>
  </si>
  <si>
    <t>Nivala Akatemia</t>
  </si>
  <si>
    <t>x</t>
  </si>
  <si>
    <t>Jyväskylän Kiri &amp; Kirittäret Juniorit</t>
  </si>
  <si>
    <t>24</t>
  </si>
  <si>
    <t>Otakoppi</t>
  </si>
  <si>
    <t>YHT</t>
  </si>
  <si>
    <t>MIEHET  1922 - 2020</t>
  </si>
  <si>
    <t>&gt;</t>
  </si>
  <si>
    <t>Valtion Lentokonetehdas, Tampere</t>
  </si>
  <si>
    <t>Etelä-Pohjanmaan suojeluskunta</t>
  </si>
  <si>
    <t>Pohjois-Hämeen suojeluskunta</t>
  </si>
  <si>
    <t>94</t>
  </si>
  <si>
    <t>97</t>
  </si>
  <si>
    <t>98</t>
  </si>
  <si>
    <t>99</t>
  </si>
  <si>
    <t>95</t>
  </si>
  <si>
    <t>96</t>
  </si>
  <si>
    <t>NAISET  1931  -  2020</t>
  </si>
  <si>
    <t>55</t>
  </si>
  <si>
    <t>57</t>
  </si>
  <si>
    <t>60</t>
  </si>
  <si>
    <t>61</t>
  </si>
  <si>
    <t>62</t>
  </si>
  <si>
    <t>67</t>
  </si>
  <si>
    <t>77</t>
  </si>
  <si>
    <t>81</t>
  </si>
  <si>
    <t>83</t>
  </si>
  <si>
    <t>90</t>
  </si>
  <si>
    <t>73</t>
  </si>
  <si>
    <t>86</t>
  </si>
  <si>
    <t>91</t>
  </si>
  <si>
    <t>63</t>
  </si>
  <si>
    <t>65</t>
  </si>
  <si>
    <t>72</t>
  </si>
  <si>
    <t>74</t>
  </si>
  <si>
    <t>70</t>
  </si>
  <si>
    <t>66</t>
  </si>
  <si>
    <t>68</t>
  </si>
  <si>
    <t>69</t>
  </si>
  <si>
    <t>71</t>
  </si>
  <si>
    <t>64</t>
  </si>
  <si>
    <t>58</t>
  </si>
  <si>
    <t>37</t>
  </si>
  <si>
    <t>50</t>
  </si>
  <si>
    <t>56</t>
  </si>
  <si>
    <t>59</t>
  </si>
  <si>
    <t>80</t>
  </si>
  <si>
    <t>84</t>
  </si>
  <si>
    <t>89</t>
  </si>
  <si>
    <t>34</t>
  </si>
  <si>
    <t>47</t>
  </si>
  <si>
    <t>35</t>
  </si>
  <si>
    <t>36</t>
  </si>
  <si>
    <t>93</t>
  </si>
  <si>
    <t>75</t>
  </si>
  <si>
    <t>78</t>
  </si>
  <si>
    <t>82</t>
  </si>
  <si>
    <t>49</t>
  </si>
  <si>
    <t>52</t>
  </si>
  <si>
    <t>53</t>
  </si>
  <si>
    <t>51</t>
  </si>
  <si>
    <t>54</t>
  </si>
  <si>
    <t>87</t>
  </si>
  <si>
    <t>88</t>
  </si>
  <si>
    <t>92</t>
  </si>
  <si>
    <t>76</t>
  </si>
  <si>
    <t>79</t>
  </si>
  <si>
    <t>39</t>
  </si>
  <si>
    <t>31</t>
  </si>
  <si>
    <t>32</t>
  </si>
  <si>
    <t>33</t>
  </si>
  <si>
    <t>38</t>
  </si>
  <si>
    <t>48</t>
  </si>
  <si>
    <t>85</t>
  </si>
  <si>
    <t>Lännen Pallo, Turku</t>
  </si>
  <si>
    <t>40</t>
  </si>
  <si>
    <t>46</t>
  </si>
  <si>
    <t>KONTIOT  1949  -  2020</t>
  </si>
  <si>
    <t>Tampereen Pesä-Peikot</t>
  </si>
  <si>
    <t>Sotkamon Urheiluseura KMV</t>
  </si>
  <si>
    <t>Team Atria, Seinäjoki</t>
  </si>
  <si>
    <t>Iltatuulen Viesti, Vantaa</t>
  </si>
  <si>
    <t>Savon Pesiskontiot, Kuopio</t>
  </si>
  <si>
    <t>Halsua-Veteli-Pesis</t>
  </si>
  <si>
    <t>Pesä-Peikot, Helsinki</t>
  </si>
  <si>
    <t>Riihi-Pesis, Riihimäki</t>
  </si>
  <si>
    <t>Helsinki (PUMU-Pesis)</t>
  </si>
  <si>
    <t>Vantaa</t>
  </si>
  <si>
    <t>HARMAAKARHUT  2010 -2020</t>
  </si>
  <si>
    <t>Kuokkalan Vire</t>
  </si>
  <si>
    <t>Roihu / Vihdin Pallo</t>
  </si>
  <si>
    <t>A - POJAT  1926  -  2020</t>
  </si>
  <si>
    <t>42</t>
  </si>
  <si>
    <t>43</t>
  </si>
  <si>
    <t>28</t>
  </si>
  <si>
    <t>26</t>
  </si>
  <si>
    <t>27</t>
  </si>
  <si>
    <t>45</t>
  </si>
  <si>
    <t>Kelta-Mustat, Kuopio</t>
  </si>
  <si>
    <t>B - POJAT  1967  -  2019</t>
  </si>
  <si>
    <t>C - POJAT  1968  -  2020</t>
  </si>
  <si>
    <t>NUORISOLEIRI</t>
  </si>
  <si>
    <t>Oulun NDT</t>
  </si>
  <si>
    <t>SUURLEIRI</t>
  </si>
  <si>
    <t>Jyväskylän Kiri&amp;Kirittäret Juniorit</t>
  </si>
  <si>
    <t>TENAVALEIRI</t>
  </si>
  <si>
    <t>F - POJAT  1972  -  2002</t>
  </si>
  <si>
    <t>NAPEROLEIRI</t>
  </si>
  <si>
    <t>B - TYTÖT  1977  -  2020</t>
  </si>
  <si>
    <t>C - TYTÖT  1971  -  2020</t>
  </si>
  <si>
    <t>F - TYTÖT  1993  -  2002</t>
  </si>
  <si>
    <t>MITALIT SARJOITTAIN</t>
  </si>
  <si>
    <t>VANAMOT  2009-2013</t>
  </si>
  <si>
    <t>MITALIT SEUROITTAIN</t>
  </si>
  <si>
    <t>KONTIOT</t>
  </si>
  <si>
    <t>A-POJAT</t>
  </si>
  <si>
    <t>B-POJAT</t>
  </si>
  <si>
    <t>C-POJAT</t>
  </si>
  <si>
    <t>D-POJAT</t>
  </si>
  <si>
    <t>E-POJAT</t>
  </si>
  <si>
    <t>F-POJAT</t>
  </si>
  <si>
    <t>D-TYTÖT</t>
  </si>
  <si>
    <t>E-TYTÖT</t>
  </si>
  <si>
    <t>HARMAAKARHUT</t>
  </si>
  <si>
    <t>C-TYTÖT</t>
  </si>
  <si>
    <t>N, HALLI</t>
  </si>
  <si>
    <t>B-TYTÖT</t>
  </si>
  <si>
    <t>F-TYTÖT</t>
  </si>
  <si>
    <t>hopea Kiilat</t>
  </si>
  <si>
    <t>VANAMOT</t>
  </si>
  <si>
    <t>Helsinki (PePe)</t>
  </si>
  <si>
    <t>M, HALLI</t>
  </si>
  <si>
    <t>E - POJAT</t>
  </si>
  <si>
    <t>Mansen Pesäpallo, Tre</t>
  </si>
  <si>
    <t>Puijon Pesäpallo, Kuopio</t>
  </si>
  <si>
    <t>Riihi-Pesis</t>
  </si>
  <si>
    <t>Roihu, Hki</t>
  </si>
  <si>
    <t>Tampereen Maila-Pojat</t>
  </si>
  <si>
    <t>Työväen Maila-Pojat, Hki</t>
  </si>
  <si>
    <t>M HALLI</t>
  </si>
  <si>
    <t>Ykköset, Hki</t>
  </si>
  <si>
    <t>Sotkamo</t>
  </si>
  <si>
    <t>Lahti</t>
  </si>
  <si>
    <t>Jyväskylä</t>
  </si>
  <si>
    <t>Simo</t>
  </si>
  <si>
    <t>Sortavala</t>
  </si>
  <si>
    <t>Pori</t>
  </si>
  <si>
    <t>Hyvinkää</t>
  </si>
  <si>
    <t>Imatra</t>
  </si>
  <si>
    <t>Oulu</t>
  </si>
  <si>
    <t>Kouvola</t>
  </si>
  <si>
    <t>Akaa</t>
  </si>
  <si>
    <t>Joensuu</t>
  </si>
  <si>
    <t>Ulvila</t>
  </si>
  <si>
    <t>MITALIT PAIKKAKUNNITTAIN</t>
  </si>
  <si>
    <t xml:space="preserve">Raahe </t>
  </si>
  <si>
    <t>Tampere</t>
  </si>
  <si>
    <t>Kankaanpää</t>
  </si>
  <si>
    <t>Helsinki</t>
  </si>
  <si>
    <t>Varkaus</t>
  </si>
  <si>
    <t>Siilinjärvi</t>
  </si>
  <si>
    <t>Järvenpää</t>
  </si>
  <si>
    <t>Kauhajoki</t>
  </si>
  <si>
    <t>Ikaalinen</t>
  </si>
  <si>
    <t>Kotka</t>
  </si>
  <si>
    <t>Lieksa</t>
  </si>
  <si>
    <t>Kuopio</t>
  </si>
  <si>
    <t>Kempele</t>
  </si>
  <si>
    <t>Lapua</t>
  </si>
  <si>
    <t>Vihti</t>
  </si>
  <si>
    <t>Turku</t>
  </si>
  <si>
    <t>Pieksämäki</t>
  </si>
  <si>
    <t>Lappeenranta</t>
  </si>
  <si>
    <t>Tyrnävä</t>
  </si>
  <si>
    <t>Outokumpu</t>
  </si>
  <si>
    <t>Tornio</t>
  </si>
  <si>
    <t>Veteli</t>
  </si>
  <si>
    <t>Rauma</t>
  </si>
  <si>
    <t>Evijärvi</t>
  </si>
  <si>
    <t>Haapajärvi</t>
  </si>
  <si>
    <t>Pöytyä</t>
  </si>
  <si>
    <t>Muhos</t>
  </si>
  <si>
    <t>Rautjärvi</t>
  </si>
  <si>
    <t>Kauhava</t>
  </si>
  <si>
    <t>Nokia</t>
  </si>
  <si>
    <t>Ii</t>
  </si>
  <si>
    <t>Parikkala</t>
  </si>
  <si>
    <t>Jokioinen</t>
  </si>
  <si>
    <t>Saarijärvi</t>
  </si>
  <si>
    <t>Alavus</t>
  </si>
  <si>
    <t>Nurmijärvi</t>
  </si>
  <si>
    <t>Pirkkala</t>
  </si>
  <si>
    <t>Enso</t>
  </si>
  <si>
    <t>Heinola</t>
  </si>
  <si>
    <t>Salo</t>
  </si>
  <si>
    <t>Viipuri</t>
  </si>
  <si>
    <t>Mänttä</t>
  </si>
  <si>
    <t>Nurmes</t>
  </si>
  <si>
    <t>Siikalatva</t>
  </si>
  <si>
    <t>Ilomantsi</t>
  </si>
  <si>
    <t>Kannus</t>
  </si>
  <si>
    <t>Ylivieska</t>
  </si>
  <si>
    <t>Parkano</t>
  </si>
  <si>
    <t>Laitila</t>
  </si>
  <si>
    <t>Karstula</t>
  </si>
  <si>
    <t>Kokemäki</t>
  </si>
  <si>
    <t>Janakkala</t>
  </si>
  <si>
    <t>Hämeenkyrö</t>
  </si>
  <si>
    <t>Reisjärvi</t>
  </si>
  <si>
    <t>Huittinen</t>
  </si>
  <si>
    <t>Espoo</t>
  </si>
  <si>
    <t>Lappajärvi</t>
  </si>
  <si>
    <t>Ähtäri</t>
  </si>
  <si>
    <t>Ylöjärvi</t>
  </si>
  <si>
    <t>Nivala</t>
  </si>
  <si>
    <t>Ruovesi</t>
  </si>
  <si>
    <t>HALLI-SM   MIEHET  1994 - 2019</t>
  </si>
  <si>
    <t>HALLI-SM   NAISET  1995  -  2019</t>
  </si>
  <si>
    <t>D - POJAT  1971  -  2019</t>
  </si>
  <si>
    <t>E - POJAT  1973  -  2019</t>
  </si>
  <si>
    <t>D - TYTÖT  1973  -  2019</t>
  </si>
  <si>
    <t>E - TYTÖT  1973  -  2019</t>
  </si>
  <si>
    <t>Seinäjoki</t>
  </si>
  <si>
    <t xml:space="preserve">Hamina </t>
  </si>
  <si>
    <t xml:space="preserve">Vimpeli </t>
  </si>
  <si>
    <t xml:space="preserve">Alajärvi </t>
  </si>
  <si>
    <t xml:space="preserve">Kitee </t>
  </si>
  <si>
    <t>Ilmajoki</t>
  </si>
  <si>
    <t xml:space="preserve">Loimaa </t>
  </si>
  <si>
    <t>Riihimäki</t>
  </si>
  <si>
    <t xml:space="preserve">Vaasa </t>
  </si>
  <si>
    <t xml:space="preserve">Hämeenlinna </t>
  </si>
  <si>
    <t xml:space="preserve">Halsua </t>
  </si>
  <si>
    <t xml:space="preserve">Kajaani </t>
  </si>
  <si>
    <t>Tohmajjärvi</t>
  </si>
  <si>
    <t xml:space="preserve">Liperi </t>
  </si>
  <si>
    <t xml:space="preserve">Kerava </t>
  </si>
  <si>
    <t>MITALIT MAAKUNNITTAIN</t>
  </si>
  <si>
    <t>Kainuu</t>
  </si>
  <si>
    <t>Etelä-Pohjanmaa</t>
  </si>
  <si>
    <t>Pohjanmaa</t>
  </si>
  <si>
    <t>Pirkanmaa</t>
  </si>
  <si>
    <t>Viipurin piiri</t>
  </si>
  <si>
    <t>Uusimaa</t>
  </si>
  <si>
    <t>Pohjois-Pohjanmaa</t>
  </si>
  <si>
    <t>Keski-Pohjanmaa</t>
  </si>
  <si>
    <t>Kymenlaakso</t>
  </si>
  <si>
    <t>Päijät-Häme</t>
  </si>
  <si>
    <t>Satakunta</t>
  </si>
  <si>
    <t>Kanta-Häme</t>
  </si>
  <si>
    <t>Pohjois-Karjala</t>
  </si>
  <si>
    <t>KAIKKI SARJAT</t>
  </si>
  <si>
    <t>Etelä-Karjala</t>
  </si>
  <si>
    <t>Keski-Suomi</t>
  </si>
  <si>
    <t>Pohjois-Savo</t>
  </si>
  <si>
    <t>Säkylä</t>
  </si>
  <si>
    <t>Varsinais-Suomi</t>
  </si>
  <si>
    <t>Lappi</t>
  </si>
  <si>
    <t>Etelä-Savo</t>
  </si>
  <si>
    <t>Karjalan tasavalta</t>
  </si>
  <si>
    <t>Uuras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</si>
</sst>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name val="Arial"/>
    </font>
    <font>
      <sz val="8"/>
      <name val="Arial"/>
      <family val="2"/>
    </font>
    <font>
      <b/>
      <sz val="10"/>
      <name val="Times New Roman"/>
      <family val="1"/>
    </font>
    <font>
      <b/>
      <sz val="10"/>
      <color indexed="48"/>
      <name val="Times New Roman"/>
      <family val="1"/>
    </font>
    <font>
      <sz val="10"/>
      <name val="Times New Roman"/>
      <family val="1"/>
    </font>
    <font>
      <b/>
      <sz val="10"/>
      <color indexed="16"/>
      <name val="Times New Roman"/>
      <family val="1"/>
    </font>
    <font>
      <b/>
      <i/>
      <sz val="10"/>
      <name val="Times New Roman"/>
      <family val="1"/>
    </font>
    <font>
      <b/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sz val="10"/>
      <name val="Arial Unicode MS"/>
      <family val="2"/>
    </font>
    <font>
      <sz val="12"/>
      <name val="Times New Roman"/>
      <family val="1"/>
    </font>
    <font>
      <i/>
      <sz val="12"/>
      <color rgb="FF000000"/>
      <name val="Calibri"/>
      <family val="2"/>
    </font>
    <font>
      <b/>
      <sz val="14"/>
      <name val="Times New Roman"/>
      <family val="1"/>
    </font>
  </fonts>
  <fills count="2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1">
    <xf numFmtId="0" fontId="0" fillId="0" borderId="0"/>
  </cellStyleXfs>
  <cellXfs count="393">
    <xf numFmtId="0" fontId="0" fillId="0" borderId="0" xfId="0"/>
    <xf numFmtId="0" fontId="2" fillId="9" borderId="0" xfId="0" applyFont="1" applyFill="1" applyBorder="1" applyAlignment="1">
      <alignment horizontal="center"/>
    </xf>
    <xf numFmtId="0" fontId="3" fillId="9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2" fillId="3" borderId="0" xfId="0" applyFont="1" applyFill="1" applyBorder="1"/>
    <xf numFmtId="0" fontId="2" fillId="3" borderId="0" xfId="0" applyFont="1" applyFill="1" applyBorder="1" applyAlignment="1">
      <alignment horizontal="center"/>
    </xf>
    <xf numFmtId="0" fontId="2" fillId="4" borderId="0" xfId="0" applyFont="1" applyFill="1" applyBorder="1" applyAlignment="1">
      <alignment horizontal="left"/>
    </xf>
    <xf numFmtId="0" fontId="2" fillId="4" borderId="0" xfId="0" applyFont="1" applyFill="1" applyBorder="1" applyAlignment="1">
      <alignment horizontal="center"/>
    </xf>
    <xf numFmtId="0" fontId="5" fillId="9" borderId="0" xfId="0" applyFont="1" applyFill="1" applyBorder="1" applyAlignment="1">
      <alignment vertical="center"/>
    </xf>
    <xf numFmtId="0" fontId="2" fillId="5" borderId="0" xfId="0" applyFont="1" applyFill="1" applyBorder="1"/>
    <xf numFmtId="0" fontId="2" fillId="5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applyFont="1" applyBorder="1"/>
    <xf numFmtId="0" fontId="2" fillId="3" borderId="0" xfId="0" applyNumberFormat="1" applyFont="1" applyFill="1" applyBorder="1" applyAlignment="1">
      <alignment horizontal="center"/>
    </xf>
    <xf numFmtId="0" fontId="2" fillId="4" borderId="0" xfId="0" applyNumberFormat="1" applyFont="1" applyFill="1" applyBorder="1" applyAlignment="1">
      <alignment horizontal="center"/>
    </xf>
    <xf numFmtId="0" fontId="2" fillId="5" borderId="0" xfId="0" applyNumberFormat="1" applyFont="1" applyFill="1" applyBorder="1" applyAlignment="1">
      <alignment horizontal="center"/>
    </xf>
    <xf numFmtId="0" fontId="2" fillId="0" borderId="0" xfId="0" applyNumberFormat="1" applyFont="1" applyBorder="1" applyAlignment="1">
      <alignment horizontal="center"/>
    </xf>
    <xf numFmtId="0" fontId="2" fillId="0" borderId="0" xfId="0" applyFont="1"/>
    <xf numFmtId="0" fontId="2" fillId="0" borderId="0" xfId="0" applyNumberFormat="1" applyFont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NumberFormat="1" applyFont="1" applyFill="1" applyAlignment="1">
      <alignment horizontal="center"/>
    </xf>
    <xf numFmtId="0" fontId="2" fillId="4" borderId="0" xfId="0" applyNumberFormat="1" applyFont="1" applyFill="1" applyAlignment="1">
      <alignment horizontal="center"/>
    </xf>
    <xf numFmtId="0" fontId="2" fillId="6" borderId="0" xfId="0" applyNumberFormat="1" applyFont="1" applyFill="1" applyAlignment="1">
      <alignment horizontal="center"/>
    </xf>
    <xf numFmtId="0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49" fontId="2" fillId="0" borderId="0" xfId="0" applyNumberFormat="1" applyFont="1" applyBorder="1" applyAlignment="1">
      <alignment horizontal="center"/>
    </xf>
    <xf numFmtId="0" fontId="2" fillId="4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2" fillId="7" borderId="0" xfId="0" applyNumberFormat="1" applyFont="1" applyFill="1" applyAlignment="1">
      <alignment horizontal="center"/>
    </xf>
    <xf numFmtId="0" fontId="2" fillId="0" borderId="0" xfId="0" applyFont="1" applyFill="1" applyBorder="1"/>
    <xf numFmtId="0" fontId="2" fillId="0" borderId="0" xfId="0" applyFont="1" applyBorder="1" applyAlignment="1"/>
    <xf numFmtId="0" fontId="4" fillId="0" borderId="0" xfId="0" applyFont="1" applyAlignment="1">
      <alignment horizontal="center"/>
    </xf>
    <xf numFmtId="0" fontId="4" fillId="0" borderId="0" xfId="0" applyNumberFormat="1" applyFont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Border="1" applyAlignment="1">
      <alignment horizontal="left"/>
    </xf>
    <xf numFmtId="0" fontId="2" fillId="0" borderId="0" xfId="0" applyNumberFormat="1" applyFont="1" applyFill="1" applyAlignment="1">
      <alignment horizont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 vertical="center"/>
    </xf>
    <xf numFmtId="0" fontId="2" fillId="10" borderId="0" xfId="0" applyFont="1" applyFill="1" applyBorder="1" applyAlignment="1">
      <alignment horizontal="center"/>
    </xf>
    <xf numFmtId="0" fontId="8" fillId="10" borderId="0" xfId="0" applyFont="1" applyFill="1" applyBorder="1" applyAlignment="1">
      <alignment vertical="center"/>
    </xf>
    <xf numFmtId="0" fontId="2" fillId="8" borderId="0" xfId="0" applyFont="1" applyFill="1" applyBorder="1" applyAlignment="1">
      <alignment horizontal="left"/>
    </xf>
    <xf numFmtId="49" fontId="2" fillId="8" borderId="0" xfId="0" applyNumberFormat="1" applyFont="1" applyFill="1" applyBorder="1" applyAlignment="1">
      <alignment horizontal="center"/>
    </xf>
    <xf numFmtId="0" fontId="2" fillId="3" borderId="0" xfId="0" applyFont="1" applyFill="1" applyBorder="1" applyAlignment="1">
      <alignment horizontal="left"/>
    </xf>
    <xf numFmtId="0" fontId="4" fillId="0" borderId="0" xfId="0" applyFont="1" applyBorder="1"/>
    <xf numFmtId="0" fontId="2" fillId="10" borderId="0" xfId="0" applyFont="1" applyFill="1" applyBorder="1"/>
    <xf numFmtId="0" fontId="2" fillId="5" borderId="0" xfId="0" applyFont="1" applyFill="1" applyBorder="1" applyAlignment="1">
      <alignment horizontal="left"/>
    </xf>
    <xf numFmtId="0" fontId="2" fillId="10" borderId="1" xfId="0" applyFont="1" applyFill="1" applyBorder="1" applyAlignment="1">
      <alignment horizontal="center"/>
    </xf>
    <xf numFmtId="0" fontId="5" fillId="10" borderId="1" xfId="0" applyFont="1" applyFill="1" applyBorder="1" applyAlignment="1">
      <alignment vertical="center"/>
    </xf>
    <xf numFmtId="49" fontId="2" fillId="8" borderId="1" xfId="0" applyNumberFormat="1" applyFont="1" applyFill="1" applyBorder="1" applyAlignment="1">
      <alignment horizontal="center"/>
    </xf>
    <xf numFmtId="0" fontId="2" fillId="0" borderId="0" xfId="0" applyNumberFormat="1" applyFont="1" applyBorder="1"/>
    <xf numFmtId="0" fontId="4" fillId="0" borderId="0" xfId="0" applyNumberFormat="1" applyFont="1"/>
    <xf numFmtId="0" fontId="2" fillId="0" borderId="0" xfId="0" applyNumberFormat="1" applyFont="1" applyBorder="1" applyAlignment="1">
      <alignment horizontal="left"/>
    </xf>
    <xf numFmtId="0" fontId="2" fillId="11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center"/>
    </xf>
    <xf numFmtId="0" fontId="2" fillId="0" borderId="0" xfId="0" applyNumberFormat="1" applyFont="1" applyFill="1" applyBorder="1" applyAlignment="1">
      <alignment horizontal="left"/>
    </xf>
    <xf numFmtId="0" fontId="2" fillId="0" borderId="0" xfId="0" applyNumberFormat="1" applyFont="1" applyFill="1" applyBorder="1"/>
    <xf numFmtId="0" fontId="4" fillId="0" borderId="0" xfId="0" applyNumberFormat="1" applyFont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/>
    <xf numFmtId="0" fontId="2" fillId="2" borderId="2" xfId="0" applyFont="1" applyFill="1" applyBorder="1" applyAlignment="1">
      <alignment horizontal="center"/>
    </xf>
    <xf numFmtId="0" fontId="4" fillId="2" borderId="0" xfId="0" applyFont="1" applyFill="1" applyAlignment="1"/>
    <xf numFmtId="0" fontId="2" fillId="3" borderId="0" xfId="0" applyFont="1" applyFill="1" applyAlignment="1">
      <alignment horizontal="left"/>
    </xf>
    <xf numFmtId="0" fontId="2" fillId="3" borderId="0" xfId="0" applyFont="1" applyFill="1" applyAlignment="1"/>
    <xf numFmtId="0" fontId="2" fillId="3" borderId="0" xfId="0" applyFont="1" applyFill="1" applyBorder="1" applyAlignment="1"/>
    <xf numFmtId="0" fontId="2" fillId="2" borderId="0" xfId="0" applyFont="1" applyFill="1" applyAlignment="1"/>
    <xf numFmtId="0" fontId="2" fillId="2" borderId="3" xfId="0" applyFont="1" applyFill="1" applyBorder="1" applyAlignment="1"/>
    <xf numFmtId="0" fontId="4" fillId="0" borderId="0" xfId="0" applyFont="1" applyAlignment="1"/>
    <xf numFmtId="0" fontId="2" fillId="2" borderId="0" xfId="0" applyFont="1" applyFill="1" applyAlignment="1">
      <alignment horizontal="center"/>
    </xf>
    <xf numFmtId="0" fontId="2" fillId="4" borderId="0" xfId="0" applyFont="1" applyFill="1" applyAlignment="1">
      <alignment horizontal="left"/>
    </xf>
    <xf numFmtId="0" fontId="2" fillId="4" borderId="0" xfId="0" applyFont="1" applyFill="1" applyAlignment="1"/>
    <xf numFmtId="0" fontId="2" fillId="4" borderId="0" xfId="0" applyFont="1" applyFill="1" applyBorder="1" applyAlignment="1"/>
    <xf numFmtId="0" fontId="2" fillId="2" borderId="1" xfId="0" applyFont="1" applyFill="1" applyBorder="1" applyAlignment="1">
      <alignment horizontal="left"/>
    </xf>
    <xf numFmtId="0" fontId="2" fillId="2" borderId="1" xfId="0" applyFont="1" applyFill="1" applyBorder="1" applyAlignment="1"/>
    <xf numFmtId="0" fontId="2" fillId="2" borderId="1" xfId="0" applyNumberFormat="1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left"/>
    </xf>
    <xf numFmtId="0" fontId="2" fillId="5" borderId="1" xfId="0" applyFont="1" applyFill="1" applyBorder="1" applyAlignment="1"/>
    <xf numFmtId="0" fontId="2" fillId="2" borderId="5" xfId="0" applyFont="1" applyFill="1" applyBorder="1" applyAlignment="1"/>
    <xf numFmtId="0" fontId="2" fillId="2" borderId="5" xfId="0" applyFont="1" applyFill="1" applyBorder="1" applyAlignment="1">
      <alignment horizontal="center"/>
    </xf>
    <xf numFmtId="0" fontId="4" fillId="0" borderId="1" xfId="0" applyFont="1" applyBorder="1" applyAlignment="1"/>
    <xf numFmtId="49" fontId="2" fillId="2" borderId="1" xfId="0" applyNumberFormat="1" applyFont="1" applyFill="1" applyBorder="1" applyAlignment="1">
      <alignment horizontal="center"/>
    </xf>
    <xf numFmtId="49" fontId="2" fillId="2" borderId="6" xfId="0" applyNumberFormat="1" applyFont="1" applyFill="1" applyBorder="1" applyAlignment="1">
      <alignment horizontal="center"/>
    </xf>
    <xf numFmtId="49" fontId="2" fillId="2" borderId="5" xfId="0" applyNumberFormat="1" applyFont="1" applyFill="1" applyBorder="1" applyAlignment="1">
      <alignment horizontal="center"/>
    </xf>
    <xf numFmtId="0" fontId="2" fillId="8" borderId="7" xfId="0" applyFont="1" applyFill="1" applyBorder="1" applyAlignment="1">
      <alignment horizontal="center"/>
    </xf>
    <xf numFmtId="0" fontId="2" fillId="8" borderId="1" xfId="0" applyFont="1" applyFill="1" applyBorder="1" applyAlignment="1"/>
    <xf numFmtId="0" fontId="2" fillId="8" borderId="8" xfId="0" applyFont="1" applyFill="1" applyBorder="1" applyAlignment="1">
      <alignment horizontal="center"/>
    </xf>
    <xf numFmtId="0" fontId="7" fillId="3" borderId="8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4" fillId="0" borderId="9" xfId="0" applyFont="1" applyBorder="1" applyAlignment="1"/>
    <xf numFmtId="0" fontId="2" fillId="0" borderId="9" xfId="0" applyFont="1" applyBorder="1" applyAlignment="1"/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5" borderId="9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4" borderId="3" xfId="0" applyNumberFormat="1" applyFont="1" applyFill="1" applyBorder="1" applyAlignment="1">
      <alignment horizontal="center"/>
    </xf>
    <xf numFmtId="0" fontId="2" fillId="4" borderId="1" xfId="0" applyNumberFormat="1" applyFont="1" applyFill="1" applyBorder="1" applyAlignment="1">
      <alignment horizontal="center"/>
    </xf>
    <xf numFmtId="0" fontId="2" fillId="0" borderId="9" xfId="0" applyNumberFormat="1" applyFont="1" applyBorder="1" applyAlignment="1">
      <alignment horizontal="center"/>
    </xf>
    <xf numFmtId="0" fontId="2" fillId="0" borderId="11" xfId="0" applyNumberFormat="1" applyFont="1" applyBorder="1" applyAlignment="1">
      <alignment horizontal="center"/>
    </xf>
    <xf numFmtId="0" fontId="2" fillId="5" borderId="9" xfId="0" applyNumberFormat="1" applyFont="1" applyFill="1" applyBorder="1" applyAlignment="1">
      <alignment horizontal="center"/>
    </xf>
    <xf numFmtId="0" fontId="2" fillId="0" borderId="9" xfId="0" applyNumberFormat="1" applyFont="1" applyBorder="1" applyAlignment="1"/>
    <xf numFmtId="0" fontId="2" fillId="0" borderId="10" xfId="0" applyNumberFormat="1" applyFont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8" borderId="14" xfId="0" applyFont="1" applyFill="1" applyBorder="1" applyAlignment="1"/>
    <xf numFmtId="0" fontId="2" fillId="8" borderId="15" xfId="0" applyFont="1" applyFill="1" applyBorder="1" applyAlignment="1">
      <alignment horizontal="center"/>
    </xf>
    <xf numFmtId="49" fontId="2" fillId="2" borderId="14" xfId="0" applyNumberFormat="1" applyFont="1" applyFill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4" fillId="0" borderId="14" xfId="0" applyFont="1" applyBorder="1" applyAlignment="1"/>
    <xf numFmtId="0" fontId="2" fillId="0" borderId="0" xfId="0" applyFont="1" applyAlignment="1"/>
    <xf numFmtId="0" fontId="2" fillId="0" borderId="16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3" xfId="0" applyFont="1" applyBorder="1" applyAlignment="1"/>
    <xf numFmtId="0" fontId="2" fillId="3" borderId="3" xfId="0" applyFont="1" applyFill="1" applyBorder="1" applyAlignment="1">
      <alignment horizontal="center"/>
    </xf>
    <xf numFmtId="0" fontId="2" fillId="3" borderId="3" xfId="0" applyNumberFormat="1" applyFont="1" applyFill="1" applyBorder="1" applyAlignment="1">
      <alignment horizontal="center"/>
    </xf>
    <xf numFmtId="0" fontId="2" fillId="5" borderId="3" xfId="0" applyNumberFormat="1" applyFont="1" applyFill="1" applyBorder="1" applyAlignment="1">
      <alignment horizontal="center"/>
    </xf>
    <xf numFmtId="0" fontId="2" fillId="0" borderId="3" xfId="0" applyNumberFormat="1" applyFont="1" applyBorder="1" applyAlignment="1">
      <alignment horizontal="center"/>
    </xf>
    <xf numFmtId="0" fontId="2" fillId="0" borderId="0" xfId="0" applyNumberFormat="1" applyFont="1" applyBorder="1" applyAlignment="1"/>
    <xf numFmtId="0" fontId="2" fillId="0" borderId="16" xfId="0" applyNumberFormat="1" applyFont="1" applyBorder="1" applyAlignment="1">
      <alignment horizontal="center"/>
    </xf>
    <xf numFmtId="0" fontId="2" fillId="0" borderId="3" xfId="0" applyNumberFormat="1" applyFont="1" applyBorder="1" applyAlignment="1"/>
    <xf numFmtId="0" fontId="2" fillId="0" borderId="0" xfId="0" applyFont="1" applyFill="1" applyBorder="1" applyAlignment="1"/>
    <xf numFmtId="0" fontId="2" fillId="0" borderId="16" xfId="0" applyFont="1" applyFill="1" applyBorder="1" applyAlignment="1">
      <alignment horizontal="center"/>
    </xf>
    <xf numFmtId="0" fontId="2" fillId="5" borderId="3" xfId="0" applyFont="1" applyFill="1" applyBorder="1" applyAlignment="1">
      <alignment horizontal="center"/>
    </xf>
    <xf numFmtId="0" fontId="2" fillId="0" borderId="1" xfId="0" applyNumberFormat="1" applyFont="1" applyBorder="1" applyAlignment="1">
      <alignment horizontal="left"/>
    </xf>
    <xf numFmtId="0" fontId="2" fillId="0" borderId="8" xfId="0" applyNumberFormat="1" applyFont="1" applyBorder="1" applyAlignment="1">
      <alignment horizontal="center"/>
    </xf>
    <xf numFmtId="0" fontId="2" fillId="0" borderId="1" xfId="0" applyNumberFormat="1" applyFont="1" applyBorder="1" applyAlignment="1">
      <alignment horizontal="center"/>
    </xf>
    <xf numFmtId="0" fontId="2" fillId="0" borderId="5" xfId="0" applyNumberFormat="1" applyFont="1" applyBorder="1" applyAlignment="1">
      <alignment horizontal="center"/>
    </xf>
    <xf numFmtId="0" fontId="2" fillId="5" borderId="5" xfId="0" applyFont="1" applyFill="1" applyBorder="1" applyAlignment="1">
      <alignment horizontal="center"/>
    </xf>
    <xf numFmtId="0" fontId="2" fillId="5" borderId="1" xfId="0" applyNumberFormat="1" applyFont="1" applyFill="1" applyBorder="1" applyAlignment="1">
      <alignment horizontal="center"/>
    </xf>
    <xf numFmtId="0" fontId="2" fillId="5" borderId="5" xfId="0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" xfId="0" applyFont="1" applyBorder="1" applyAlignment="1"/>
    <xf numFmtId="0" fontId="2" fillId="0" borderId="1" xfId="0" applyNumberFormat="1" applyFont="1" applyBorder="1" applyAlignment="1"/>
    <xf numFmtId="0" fontId="2" fillId="0" borderId="5" xfId="0" applyNumberFormat="1" applyFont="1" applyBorder="1" applyAlignment="1"/>
    <xf numFmtId="0" fontId="2" fillId="0" borderId="5" xfId="0" applyFont="1" applyBorder="1" applyAlignment="1"/>
    <xf numFmtId="0" fontId="2" fillId="0" borderId="1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2" fillId="3" borderId="1" xfId="0" applyNumberFormat="1" applyFont="1" applyFill="1" applyBorder="1" applyAlignment="1">
      <alignment horizontal="center"/>
    </xf>
    <xf numFmtId="0" fontId="2" fillId="3" borderId="5" xfId="0" applyNumberFormat="1" applyFont="1" applyFill="1" applyBorder="1" applyAlignment="1">
      <alignment horizontal="center"/>
    </xf>
    <xf numFmtId="0" fontId="2" fillId="0" borderId="16" xfId="0" applyFont="1" applyBorder="1" applyAlignment="1"/>
    <xf numFmtId="0" fontId="2" fillId="4" borderId="3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/>
    <xf numFmtId="0" fontId="2" fillId="0" borderId="8" xfId="0" applyFont="1" applyFill="1" applyBorder="1" applyAlignment="1">
      <alignment horizontal="center"/>
    </xf>
    <xf numFmtId="0" fontId="2" fillId="0" borderId="5" xfId="0" applyFont="1" applyFill="1" applyBorder="1" applyAlignment="1">
      <alignment horizontal="center"/>
    </xf>
    <xf numFmtId="0" fontId="2" fillId="0" borderId="14" xfId="0" applyFont="1" applyBorder="1" applyAlignment="1"/>
    <xf numFmtId="0" fontId="2" fillId="0" borderId="15" xfId="0" applyFont="1" applyBorder="1" applyAlignment="1">
      <alignment horizontal="center"/>
    </xf>
    <xf numFmtId="0" fontId="2" fillId="0" borderId="6" xfId="0" applyFont="1" applyBorder="1" applyAlignment="1"/>
    <xf numFmtId="0" fontId="2" fillId="13" borderId="0" xfId="0" applyNumberFormat="1" applyFont="1" applyFill="1" applyBorder="1" applyAlignment="1">
      <alignment horizontal="center"/>
    </xf>
    <xf numFmtId="0" fontId="2" fillId="11" borderId="0" xfId="0" applyNumberFormat="1" applyFont="1" applyFill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2" fillId="4" borderId="5" xfId="0" applyNumberFormat="1" applyFont="1" applyFill="1" applyBorder="1" applyAlignment="1">
      <alignment horizontal="center"/>
    </xf>
    <xf numFmtId="0" fontId="7" fillId="3" borderId="15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5" borderId="15" xfId="0" applyFont="1" applyFill="1" applyBorder="1" applyAlignment="1">
      <alignment horizontal="center"/>
    </xf>
    <xf numFmtId="0" fontId="2" fillId="0" borderId="3" xfId="0" applyNumberFormat="1" applyFont="1" applyFill="1" applyBorder="1" applyAlignment="1">
      <alignment horizontal="center"/>
    </xf>
    <xf numFmtId="0" fontId="2" fillId="0" borderId="3" xfId="0" applyFont="1" applyFill="1" applyBorder="1" applyAlignment="1"/>
    <xf numFmtId="0" fontId="2" fillId="0" borderId="12" xfId="0" applyFont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11" borderId="0" xfId="0" applyFont="1" applyFill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4" fillId="0" borderId="0" xfId="0" applyFont="1" applyBorder="1" applyAlignment="1"/>
    <xf numFmtId="0" fontId="2" fillId="8" borderId="18" xfId="0" applyFont="1" applyFill="1" applyBorder="1" applyAlignment="1"/>
    <xf numFmtId="0" fontId="2" fillId="8" borderId="19" xfId="0" applyFont="1" applyFill="1" applyBorder="1" applyAlignment="1">
      <alignment horizontal="center"/>
    </xf>
    <xf numFmtId="0" fontId="2" fillId="0" borderId="17" xfId="0" applyNumberFormat="1" applyFont="1" applyBorder="1" applyAlignment="1">
      <alignment horizontal="center"/>
    </xf>
    <xf numFmtId="49" fontId="2" fillId="0" borderId="16" xfId="0" applyNumberFormat="1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16" xfId="0" applyNumberFormat="1" applyFont="1" applyFill="1" applyBorder="1" applyAlignment="1">
      <alignment horizontal="center"/>
    </xf>
    <xf numFmtId="0" fontId="2" fillId="5" borderId="14" xfId="0" applyFont="1" applyFill="1" applyBorder="1" applyAlignment="1">
      <alignment horizontal="center"/>
    </xf>
    <xf numFmtId="0" fontId="2" fillId="5" borderId="6" xfId="0" applyNumberFormat="1" applyFont="1" applyFill="1" applyBorder="1" applyAlignment="1">
      <alignment horizontal="center"/>
    </xf>
    <xf numFmtId="0" fontId="2" fillId="5" borderId="14" xfId="0" applyNumberFormat="1" applyFont="1" applyFill="1" applyBorder="1" applyAlignment="1">
      <alignment horizontal="center"/>
    </xf>
    <xf numFmtId="0" fontId="2" fillId="0" borderId="14" xfId="0" applyNumberFormat="1" applyFont="1" applyBorder="1" applyAlignment="1">
      <alignment horizontal="center"/>
    </xf>
    <xf numFmtId="0" fontId="2" fillId="4" borderId="14" xfId="0" applyNumberFormat="1" applyFont="1" applyFill="1" applyBorder="1" applyAlignment="1">
      <alignment horizontal="center"/>
    </xf>
    <xf numFmtId="0" fontId="2" fillId="0" borderId="6" xfId="0" applyNumberFormat="1" applyFont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0" borderId="0" xfId="0" applyNumberFormat="1" applyFont="1" applyAlignment="1"/>
    <xf numFmtId="0" fontId="2" fillId="0" borderId="14" xfId="0" applyFont="1" applyFill="1" applyBorder="1" applyAlignment="1">
      <alignment horizontal="center"/>
    </xf>
    <xf numFmtId="0" fontId="2" fillId="0" borderId="14" xfId="0" applyNumberFormat="1" applyFont="1" applyBorder="1" applyAlignment="1"/>
    <xf numFmtId="0" fontId="2" fillId="0" borderId="15" xfId="0" applyNumberFormat="1" applyFont="1" applyBorder="1" applyAlignment="1">
      <alignment horizontal="center"/>
    </xf>
    <xf numFmtId="0" fontId="2" fillId="0" borderId="6" xfId="0" applyNumberFormat="1" applyFont="1" applyBorder="1" applyAlignment="1"/>
    <xf numFmtId="0" fontId="2" fillId="3" borderId="14" xfId="0" applyFont="1" applyFill="1" applyBorder="1" applyAlignment="1">
      <alignment horizontal="center"/>
    </xf>
    <xf numFmtId="0" fontId="2" fillId="0" borderId="14" xfId="0" applyFont="1" applyFill="1" applyBorder="1" applyAlignment="1"/>
    <xf numFmtId="0" fontId="2" fillId="0" borderId="15" xfId="0" applyFont="1" applyFill="1" applyBorder="1" applyAlignment="1">
      <alignment horizontal="center"/>
    </xf>
    <xf numFmtId="49" fontId="2" fillId="0" borderId="14" xfId="0" applyNumberFormat="1" applyFont="1" applyBorder="1" applyAlignment="1">
      <alignment horizontal="center"/>
    </xf>
    <xf numFmtId="0" fontId="2" fillId="0" borderId="20" xfId="0" applyFont="1" applyBorder="1" applyAlignment="1"/>
    <xf numFmtId="0" fontId="2" fillId="0" borderId="21" xfId="0" applyFont="1" applyFill="1" applyBorder="1" applyAlignment="1"/>
    <xf numFmtId="0" fontId="2" fillId="0" borderId="22" xfId="0" applyFont="1" applyFill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5" borderId="20" xfId="0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12" borderId="0" xfId="0" applyFont="1" applyFill="1" applyBorder="1" applyAlignment="1">
      <alignment horizontal="center"/>
    </xf>
    <xf numFmtId="0" fontId="2" fillId="0" borderId="24" xfId="0" applyNumberFormat="1" applyFont="1" applyBorder="1" applyAlignment="1">
      <alignment horizontal="center"/>
    </xf>
    <xf numFmtId="0" fontId="2" fillId="0" borderId="12" xfId="0" applyFont="1" applyBorder="1" applyAlignment="1"/>
    <xf numFmtId="0" fontId="2" fillId="8" borderId="15" xfId="0" applyFont="1" applyFill="1" applyBorder="1" applyAlignment="1"/>
    <xf numFmtId="0" fontId="2" fillId="5" borderId="24" xfId="0" applyFont="1" applyFill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24" xfId="0" applyFont="1" applyBorder="1" applyAlignment="1">
      <alignment horizontal="center"/>
    </xf>
    <xf numFmtId="0" fontId="2" fillId="7" borderId="0" xfId="0" applyNumberFormat="1" applyFont="1" applyFill="1" applyBorder="1" applyAlignment="1">
      <alignment horizontal="center"/>
    </xf>
    <xf numFmtId="0" fontId="2" fillId="5" borderId="24" xfId="0" applyNumberFormat="1" applyFont="1" applyFill="1" applyBorder="1" applyAlignment="1">
      <alignment horizontal="center"/>
    </xf>
    <xf numFmtId="0" fontId="2" fillId="0" borderId="24" xfId="0" applyFont="1" applyBorder="1" applyAlignment="1"/>
    <xf numFmtId="0" fontId="2" fillId="0" borderId="21" xfId="0" applyFont="1" applyBorder="1" applyAlignment="1">
      <alignment horizontal="center"/>
    </xf>
    <xf numFmtId="0" fontId="2" fillId="0" borderId="21" xfId="0" applyFont="1" applyBorder="1"/>
    <xf numFmtId="0" fontId="2" fillId="0" borderId="21" xfId="0" applyFont="1" applyBorder="1" applyAlignment="1"/>
    <xf numFmtId="0" fontId="2" fillId="0" borderId="20" xfId="0" applyFont="1" applyFill="1" applyBorder="1" applyAlignment="1">
      <alignment horizontal="center"/>
    </xf>
    <xf numFmtId="0" fontId="2" fillId="0" borderId="20" xfId="0" applyNumberFormat="1" applyFont="1" applyBorder="1" applyAlignment="1">
      <alignment horizontal="center"/>
    </xf>
    <xf numFmtId="0" fontId="2" fillId="5" borderId="20" xfId="0" applyNumberFormat="1" applyFont="1" applyFill="1" applyBorder="1" applyAlignment="1">
      <alignment horizontal="center"/>
    </xf>
    <xf numFmtId="0" fontId="2" fillId="0" borderId="21" xfId="0" applyNumberFormat="1" applyFont="1" applyBorder="1" applyAlignment="1">
      <alignment horizontal="center"/>
    </xf>
    <xf numFmtId="0" fontId="2" fillId="0" borderId="23" xfId="0" applyFont="1" applyBorder="1" applyAlignment="1">
      <alignment horizontal="center"/>
    </xf>
    <xf numFmtId="0" fontId="2" fillId="0" borderId="12" xfId="0" applyNumberFormat="1" applyFont="1" applyBorder="1" applyAlignment="1">
      <alignment horizontal="center"/>
    </xf>
    <xf numFmtId="0" fontId="0" fillId="0" borderId="0" xfId="0" applyBorder="1"/>
    <xf numFmtId="0" fontId="2" fillId="0" borderId="3" xfId="0" applyFont="1" applyBorder="1" applyAlignment="1">
      <alignment horizontal="left"/>
    </xf>
    <xf numFmtId="0" fontId="2" fillId="0" borderId="3" xfId="0" applyNumberFormat="1" applyFont="1" applyBorder="1" applyAlignment="1">
      <alignment horizontal="left"/>
    </xf>
    <xf numFmtId="0" fontId="2" fillId="0" borderId="26" xfId="0" applyNumberFormat="1" applyFont="1" applyBorder="1" applyAlignment="1">
      <alignment horizontal="center"/>
    </xf>
    <xf numFmtId="0" fontId="2" fillId="0" borderId="24" xfId="0" applyNumberFormat="1" applyFont="1" applyBorder="1" applyAlignment="1"/>
    <xf numFmtId="0" fontId="2" fillId="3" borderId="24" xfId="0" applyNumberFormat="1" applyFont="1" applyFill="1" applyBorder="1" applyAlignment="1">
      <alignment horizontal="center"/>
    </xf>
    <xf numFmtId="0" fontId="2" fillId="3" borderId="24" xfId="0" applyFont="1" applyFill="1" applyBorder="1" applyAlignment="1">
      <alignment horizontal="center"/>
    </xf>
    <xf numFmtId="0" fontId="2" fillId="3" borderId="23" xfId="0" applyFont="1" applyFill="1" applyBorder="1" applyAlignment="1">
      <alignment horizontal="center"/>
    </xf>
    <xf numFmtId="0" fontId="2" fillId="3" borderId="20" xfId="0" applyFont="1" applyFill="1" applyBorder="1" applyAlignment="1">
      <alignment horizontal="center"/>
    </xf>
    <xf numFmtId="0" fontId="2" fillId="3" borderId="21" xfId="0" applyFont="1" applyFill="1" applyBorder="1" applyAlignment="1">
      <alignment horizontal="center"/>
    </xf>
    <xf numFmtId="0" fontId="2" fillId="4" borderId="24" xfId="0" applyNumberFormat="1" applyFont="1" applyFill="1" applyBorder="1" applyAlignment="1">
      <alignment horizontal="center"/>
    </xf>
    <xf numFmtId="0" fontId="2" fillId="8" borderId="14" xfId="0" applyFont="1" applyFill="1" applyBorder="1" applyAlignment="1">
      <alignment wrapText="1"/>
    </xf>
    <xf numFmtId="0" fontId="2" fillId="4" borderId="23" xfId="0" applyNumberFormat="1" applyFont="1" applyFill="1" applyBorder="1" applyAlignment="1">
      <alignment horizontal="center"/>
    </xf>
    <xf numFmtId="0" fontId="2" fillId="4" borderId="20" xfId="0" applyNumberFormat="1" applyFont="1" applyFill="1" applyBorder="1" applyAlignment="1">
      <alignment horizontal="center"/>
    </xf>
    <xf numFmtId="0" fontId="2" fillId="3" borderId="20" xfId="0" applyNumberFormat="1" applyFont="1" applyFill="1" applyBorder="1" applyAlignment="1">
      <alignment horizontal="center"/>
    </xf>
    <xf numFmtId="0" fontId="2" fillId="3" borderId="21" xfId="0" applyNumberFormat="1" applyFont="1" applyFill="1" applyBorder="1" applyAlignment="1">
      <alignment horizontal="center"/>
    </xf>
    <xf numFmtId="0" fontId="2" fillId="0" borderId="23" xfId="0" applyNumberFormat="1" applyFont="1" applyBorder="1" applyAlignment="1">
      <alignment horizontal="center"/>
    </xf>
    <xf numFmtId="0" fontId="2" fillId="14" borderId="0" xfId="0" applyFont="1" applyFill="1" applyBorder="1" applyAlignment="1">
      <alignment horizontal="center"/>
    </xf>
    <xf numFmtId="0" fontId="2" fillId="14" borderId="0" xfId="0" applyNumberFormat="1" applyFont="1" applyFill="1" applyAlignment="1">
      <alignment horizontal="center"/>
    </xf>
    <xf numFmtId="0" fontId="2" fillId="14" borderId="0" xfId="0" applyFont="1" applyFill="1" applyAlignment="1">
      <alignment horizontal="center"/>
    </xf>
    <xf numFmtId="0" fontId="2" fillId="16" borderId="0" xfId="0" applyFont="1" applyFill="1" applyBorder="1" applyAlignment="1">
      <alignment horizontal="center"/>
    </xf>
    <xf numFmtId="49" fontId="2" fillId="16" borderId="0" xfId="0" applyNumberFormat="1" applyFont="1" applyFill="1" applyBorder="1" applyAlignment="1">
      <alignment horizontal="center"/>
    </xf>
    <xf numFmtId="0" fontId="2" fillId="15" borderId="0" xfId="0" applyFont="1" applyFill="1" applyBorder="1"/>
    <xf numFmtId="0" fontId="2" fillId="15" borderId="0" xfId="0" applyFont="1" applyFill="1" applyBorder="1" applyAlignment="1">
      <alignment horizontal="center"/>
    </xf>
    <xf numFmtId="49" fontId="2" fillId="15" borderId="0" xfId="0" applyNumberFormat="1" applyFont="1" applyFill="1" applyBorder="1" applyAlignment="1">
      <alignment horizontal="center"/>
    </xf>
    <xf numFmtId="0" fontId="2" fillId="17" borderId="0" xfId="0" applyFont="1" applyFill="1" applyBorder="1"/>
    <xf numFmtId="0" fontId="2" fillId="17" borderId="0" xfId="0" applyFont="1" applyFill="1" applyBorder="1" applyAlignment="1">
      <alignment horizontal="center"/>
    </xf>
    <xf numFmtId="0" fontId="4" fillId="17" borderId="0" xfId="0" applyFont="1" applyFill="1" applyBorder="1" applyAlignment="1">
      <alignment horizontal="center"/>
    </xf>
    <xf numFmtId="0" fontId="2" fillId="9" borderId="1" xfId="0" applyFont="1" applyFill="1" applyBorder="1" applyAlignment="1">
      <alignment vertical="center"/>
    </xf>
    <xf numFmtId="0" fontId="2" fillId="16" borderId="0" xfId="0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2" fillId="18" borderId="1" xfId="0" applyFont="1" applyFill="1" applyBorder="1" applyAlignment="1">
      <alignment horizontal="center"/>
    </xf>
    <xf numFmtId="0" fontId="2" fillId="0" borderId="20" xfId="0" applyFont="1" applyBorder="1"/>
    <xf numFmtId="0" fontId="2" fillId="18" borderId="20" xfId="0" applyFont="1" applyFill="1" applyBorder="1" applyAlignment="1">
      <alignment horizontal="center"/>
    </xf>
    <xf numFmtId="0" fontId="2" fillId="16" borderId="20" xfId="0" applyNumberFormat="1" applyFont="1" applyFill="1" applyBorder="1" applyAlignment="1">
      <alignment horizontal="center"/>
    </xf>
    <xf numFmtId="0" fontId="2" fillId="16" borderId="21" xfId="0" applyNumberFormat="1" applyFont="1" applyFill="1" applyBorder="1" applyAlignment="1">
      <alignment horizontal="center"/>
    </xf>
    <xf numFmtId="0" fontId="2" fillId="16" borderId="3" xfId="0" applyNumberFormat="1" applyFont="1" applyFill="1" applyBorder="1" applyAlignment="1">
      <alignment horizontal="center"/>
    </xf>
    <xf numFmtId="0" fontId="2" fillId="0" borderId="1" xfId="0" applyFont="1" applyBorder="1"/>
    <xf numFmtId="0" fontId="2" fillId="16" borderId="1" xfId="0" applyNumberFormat="1" applyFont="1" applyFill="1" applyBorder="1" applyAlignment="1">
      <alignment horizontal="center"/>
    </xf>
    <xf numFmtId="0" fontId="2" fillId="16" borderId="5" xfId="0" applyNumberFormat="1" applyFont="1" applyFill="1" applyBorder="1" applyAlignment="1">
      <alignment horizontal="center"/>
    </xf>
    <xf numFmtId="0" fontId="2" fillId="11" borderId="12" xfId="0" applyFont="1" applyFill="1" applyBorder="1" applyAlignment="1">
      <alignment horizontal="center"/>
    </xf>
    <xf numFmtId="0" fontId="2" fillId="12" borderId="5" xfId="0" applyFont="1" applyFill="1" applyBorder="1" applyAlignment="1">
      <alignment horizontal="center"/>
    </xf>
    <xf numFmtId="0" fontId="2" fillId="11" borderId="23" xfId="0" applyFont="1" applyFill="1" applyBorder="1" applyAlignment="1">
      <alignment horizontal="center"/>
    </xf>
    <xf numFmtId="0" fontId="2" fillId="12" borderId="21" xfId="0" applyFont="1" applyFill="1" applyBorder="1" applyAlignment="1">
      <alignment horizontal="center"/>
    </xf>
    <xf numFmtId="0" fontId="2" fillId="11" borderId="24" xfId="0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2" fillId="16" borderId="23" xfId="0" applyNumberFormat="1" applyFont="1" applyFill="1" applyBorder="1" applyAlignment="1">
      <alignment horizontal="center"/>
    </xf>
    <xf numFmtId="0" fontId="2" fillId="16" borderId="24" xfId="0" applyNumberFormat="1" applyFont="1" applyFill="1" applyBorder="1" applyAlignment="1">
      <alignment horizontal="center"/>
    </xf>
    <xf numFmtId="0" fontId="2" fillId="16" borderId="12" xfId="0" applyNumberFormat="1" applyFont="1" applyFill="1" applyBorder="1" applyAlignment="1">
      <alignment horizontal="center"/>
    </xf>
    <xf numFmtId="0" fontId="2" fillId="0" borderId="20" xfId="0" applyFont="1" applyFill="1" applyBorder="1"/>
    <xf numFmtId="0" fontId="10" fillId="10" borderId="23" xfId="0" applyFont="1" applyFill="1" applyBorder="1" applyAlignment="1">
      <alignment horizontal="center"/>
    </xf>
    <xf numFmtId="0" fontId="11" fillId="10" borderId="1" xfId="0" applyFont="1" applyFill="1" applyBorder="1" applyAlignment="1">
      <alignment vertical="center"/>
    </xf>
    <xf numFmtId="0" fontId="10" fillId="11" borderId="12" xfId="0" applyFont="1" applyFill="1" applyBorder="1" applyAlignment="1">
      <alignment horizontal="center"/>
    </xf>
    <xf numFmtId="0" fontId="10" fillId="18" borderId="1" xfId="0" applyFont="1" applyFill="1" applyBorder="1" applyAlignment="1">
      <alignment horizontal="center"/>
    </xf>
    <xf numFmtId="0" fontId="10" fillId="12" borderId="5" xfId="0" applyFont="1" applyFill="1" applyBorder="1" applyAlignment="1">
      <alignment horizontal="center"/>
    </xf>
    <xf numFmtId="49" fontId="10" fillId="8" borderId="23" xfId="0" applyNumberFormat="1" applyFont="1" applyFill="1" applyBorder="1" applyAlignment="1">
      <alignment horizontal="center"/>
    </xf>
    <xf numFmtId="49" fontId="10" fillId="8" borderId="20" xfId="0" applyNumberFormat="1" applyFont="1" applyFill="1" applyBorder="1" applyAlignment="1">
      <alignment horizontal="center"/>
    </xf>
    <xf numFmtId="49" fontId="10" fillId="8" borderId="21" xfId="0" applyNumberFormat="1" applyFont="1" applyFill="1" applyBorder="1" applyAlignment="1">
      <alignment horizontal="center"/>
    </xf>
    <xf numFmtId="0" fontId="10" fillId="10" borderId="20" xfId="0" applyFont="1" applyFill="1" applyBorder="1" applyAlignment="1">
      <alignment horizontal="center"/>
    </xf>
    <xf numFmtId="0" fontId="10" fillId="10" borderId="21" xfId="0" applyFont="1" applyFill="1" applyBorder="1" applyAlignment="1">
      <alignment horizontal="center"/>
    </xf>
    <xf numFmtId="0" fontId="12" fillId="0" borderId="0" xfId="0" applyFont="1"/>
    <xf numFmtId="0" fontId="2" fillId="0" borderId="1" xfId="0" applyFont="1" applyFill="1" applyBorder="1"/>
    <xf numFmtId="0" fontId="2" fillId="11" borderId="20" xfId="0" applyNumberFormat="1" applyFont="1" applyFill="1" applyBorder="1" applyAlignment="1">
      <alignment horizontal="center"/>
    </xf>
    <xf numFmtId="0" fontId="2" fillId="11" borderId="21" xfId="0" applyNumberFormat="1" applyFont="1" applyFill="1" applyBorder="1" applyAlignment="1">
      <alignment horizontal="center"/>
    </xf>
    <xf numFmtId="0" fontId="2" fillId="11" borderId="3" xfId="0" applyNumberFormat="1" applyFont="1" applyFill="1" applyBorder="1" applyAlignment="1">
      <alignment horizontal="center"/>
    </xf>
    <xf numFmtId="0" fontId="2" fillId="11" borderId="5" xfId="0" applyNumberFormat="1" applyFont="1" applyFill="1" applyBorder="1" applyAlignment="1">
      <alignment horizontal="center"/>
    </xf>
    <xf numFmtId="0" fontId="2" fillId="11" borderId="1" xfId="0" applyNumberFormat="1" applyFont="1" applyFill="1" applyBorder="1" applyAlignment="1">
      <alignment horizontal="center"/>
    </xf>
    <xf numFmtId="0" fontId="2" fillId="11" borderId="12" xfId="0" applyNumberFormat="1" applyFont="1" applyFill="1" applyBorder="1" applyAlignment="1">
      <alignment horizontal="center"/>
    </xf>
    <xf numFmtId="0" fontId="2" fillId="11" borderId="23" xfId="0" applyNumberFormat="1" applyFont="1" applyFill="1" applyBorder="1" applyAlignment="1">
      <alignment horizontal="center"/>
    </xf>
    <xf numFmtId="0" fontId="2" fillId="11" borderId="24" xfId="0" applyNumberFormat="1" applyFont="1" applyFill="1" applyBorder="1" applyAlignment="1">
      <alignment horizontal="center"/>
    </xf>
    <xf numFmtId="0" fontId="13" fillId="0" borderId="0" xfId="0" applyFont="1"/>
    <xf numFmtId="0" fontId="10" fillId="0" borderId="23" xfId="0" applyFont="1" applyBorder="1" applyAlignment="1">
      <alignment horizontal="center"/>
    </xf>
    <xf numFmtId="0" fontId="10" fillId="0" borderId="20" xfId="0" applyFont="1" applyBorder="1"/>
    <xf numFmtId="0" fontId="10" fillId="11" borderId="23" xfId="0" applyFont="1" applyFill="1" applyBorder="1" applyAlignment="1">
      <alignment horizontal="center"/>
    </xf>
    <xf numFmtId="0" fontId="10" fillId="18" borderId="20" xfId="0" applyFont="1" applyFill="1" applyBorder="1" applyAlignment="1">
      <alignment horizontal="center"/>
    </xf>
    <xf numFmtId="0" fontId="10" fillId="12" borderId="21" xfId="0" applyFont="1" applyFill="1" applyBorder="1" applyAlignment="1">
      <alignment horizontal="center"/>
    </xf>
    <xf numFmtId="0" fontId="10" fillId="16" borderId="23" xfId="0" applyNumberFormat="1" applyFont="1" applyFill="1" applyBorder="1" applyAlignment="1">
      <alignment horizontal="center"/>
    </xf>
    <xf numFmtId="0" fontId="10" fillId="16" borderId="20" xfId="0" applyNumberFormat="1" applyFont="1" applyFill="1" applyBorder="1" applyAlignment="1">
      <alignment horizontal="center"/>
    </xf>
    <xf numFmtId="0" fontId="10" fillId="16" borderId="21" xfId="0" applyNumberFormat="1" applyFont="1" applyFill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10" fillId="0" borderId="0" xfId="0" applyFont="1" applyBorder="1"/>
    <xf numFmtId="0" fontId="10" fillId="11" borderId="24" xfId="0" applyFont="1" applyFill="1" applyBorder="1" applyAlignment="1">
      <alignment horizontal="center"/>
    </xf>
    <xf numFmtId="0" fontId="10" fillId="18" borderId="0" xfId="0" applyFont="1" applyFill="1" applyBorder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10" fillId="16" borderId="24" xfId="0" applyNumberFormat="1" applyFont="1" applyFill="1" applyBorder="1" applyAlignment="1">
      <alignment horizontal="center"/>
    </xf>
    <xf numFmtId="0" fontId="10" fillId="16" borderId="0" xfId="0" applyNumberFormat="1" applyFont="1" applyFill="1" applyBorder="1" applyAlignment="1">
      <alignment horizontal="center"/>
    </xf>
    <xf numFmtId="0" fontId="10" fillId="16" borderId="3" xfId="0" applyNumberFormat="1" applyFont="1" applyFill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11" borderId="0" xfId="0" applyNumberFormat="1" applyFont="1" applyFill="1" applyBorder="1" applyAlignment="1">
      <alignment horizontal="center"/>
    </xf>
    <xf numFmtId="0" fontId="10" fillId="11" borderId="3" xfId="0" applyNumberFormat="1" applyFont="1" applyFill="1" applyBorder="1" applyAlignment="1">
      <alignment horizontal="center"/>
    </xf>
    <xf numFmtId="0" fontId="10" fillId="0" borderId="1" xfId="0" applyFont="1" applyBorder="1"/>
    <xf numFmtId="0" fontId="10" fillId="16" borderId="12" xfId="0" applyNumberFormat="1" applyFont="1" applyFill="1" applyBorder="1" applyAlignment="1">
      <alignment horizontal="center"/>
    </xf>
    <xf numFmtId="0" fontId="10" fillId="16" borderId="1" xfId="0" applyNumberFormat="1" applyFont="1" applyFill="1" applyBorder="1" applyAlignment="1">
      <alignment horizontal="center"/>
    </xf>
    <xf numFmtId="0" fontId="10" fillId="16" borderId="5" xfId="0" applyNumberFormat="1" applyFont="1" applyFill="1" applyBorder="1" applyAlignment="1">
      <alignment horizontal="center"/>
    </xf>
    <xf numFmtId="0" fontId="10" fillId="11" borderId="24" xfId="0" applyNumberFormat="1" applyFont="1" applyFill="1" applyBorder="1" applyAlignment="1">
      <alignment horizontal="center"/>
    </xf>
    <xf numFmtId="0" fontId="10" fillId="11" borderId="1" xfId="0" applyNumberFormat="1" applyFont="1" applyFill="1" applyBorder="1" applyAlignment="1">
      <alignment horizontal="center"/>
    </xf>
    <xf numFmtId="0" fontId="10" fillId="11" borderId="23" xfId="0" applyNumberFormat="1" applyFont="1" applyFill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0" borderId="0" xfId="0" applyFont="1"/>
    <xf numFmtId="0" fontId="10" fillId="11" borderId="20" xfId="0" applyNumberFormat="1" applyFont="1" applyFill="1" applyBorder="1" applyAlignment="1">
      <alignment horizontal="center"/>
    </xf>
    <xf numFmtId="0" fontId="10" fillId="11" borderId="21" xfId="0" applyNumberFormat="1" applyFont="1" applyFill="1" applyBorder="1" applyAlignment="1">
      <alignment horizontal="center"/>
    </xf>
    <xf numFmtId="164" fontId="2" fillId="0" borderId="0" xfId="0" applyNumberFormat="1" applyFont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/>
    <xf numFmtId="164" fontId="4" fillId="0" borderId="0" xfId="0" applyNumberFormat="1" applyFont="1" applyBorder="1" applyAlignment="1">
      <alignment horizontal="center"/>
    </xf>
    <xf numFmtId="1" fontId="2" fillId="5" borderId="0" xfId="0" applyNumberFormat="1" applyFont="1" applyFill="1" applyBorder="1" applyAlignment="1">
      <alignment horizontal="center"/>
    </xf>
    <xf numFmtId="1" fontId="2" fillId="0" borderId="0" xfId="0" applyNumberFormat="1" applyFont="1" applyBorder="1" applyAlignment="1">
      <alignment horizontal="center"/>
    </xf>
    <xf numFmtId="1" fontId="2" fillId="4" borderId="0" xfId="0" applyNumberFormat="1" applyFont="1" applyFill="1" applyBorder="1" applyAlignment="1">
      <alignment horizontal="center"/>
    </xf>
    <xf numFmtId="1" fontId="2" fillId="3" borderId="0" xfId="0" applyNumberFormat="1" applyFont="1" applyFill="1" applyBorder="1" applyAlignment="1">
      <alignment horizontal="center"/>
    </xf>
    <xf numFmtId="1" fontId="2" fillId="11" borderId="0" xfId="0" applyNumberFormat="1" applyFont="1" applyFill="1" applyBorder="1" applyAlignment="1">
      <alignment horizontal="center"/>
    </xf>
    <xf numFmtId="1" fontId="4" fillId="0" borderId="0" xfId="0" applyNumberFormat="1" applyFont="1" applyBorder="1"/>
    <xf numFmtId="1" fontId="4" fillId="5" borderId="0" xfId="0" applyNumberFormat="1" applyFont="1" applyFill="1" applyBorder="1"/>
    <xf numFmtId="1" fontId="2" fillId="0" borderId="0" xfId="0" applyNumberFormat="1" applyFont="1" applyAlignment="1">
      <alignment horizontal="center"/>
    </xf>
    <xf numFmtId="1" fontId="2" fillId="12" borderId="0" xfId="0" applyNumberFormat="1" applyFont="1" applyFill="1" applyBorder="1" applyAlignment="1">
      <alignment horizontal="center"/>
    </xf>
    <xf numFmtId="1" fontId="2" fillId="5" borderId="0" xfId="0" applyNumberFormat="1" applyFont="1" applyFill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1" fontId="4" fillId="0" borderId="0" xfId="0" applyNumberFormat="1" applyFont="1"/>
    <xf numFmtId="1" fontId="4" fillId="0" borderId="0" xfId="0" applyNumberFormat="1" applyFont="1" applyAlignment="1">
      <alignment horizontal="center"/>
    </xf>
    <xf numFmtId="0" fontId="2" fillId="16" borderId="0" xfId="0" applyFont="1" applyFill="1" applyBorder="1"/>
    <xf numFmtId="0" fontId="4" fillId="16" borderId="0" xfId="0" applyFont="1" applyFill="1" applyBorder="1" applyAlignment="1">
      <alignment horizontal="center"/>
    </xf>
    <xf numFmtId="0" fontId="10" fillId="11" borderId="12" xfId="0" applyNumberFormat="1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>
      <alignment horizontal="left"/>
    </xf>
    <xf numFmtId="14" fontId="14" fillId="0" borderId="0" xfId="0" applyNumberFormat="1" applyFont="1" applyAlignment="1">
      <alignment vertical="center"/>
    </xf>
    <xf numFmtId="0" fontId="12" fillId="0" borderId="0" xfId="0" applyFont="1" applyFill="1" applyAlignment="1">
      <alignment horizontal="center"/>
    </xf>
    <xf numFmtId="0" fontId="12" fillId="0" borderId="0" xfId="0" applyFont="1" applyFill="1" applyAlignment="1">
      <alignment vertical="center"/>
    </xf>
    <xf numFmtId="0" fontId="12" fillId="0" borderId="0" xfId="0" applyFont="1" applyFill="1"/>
    <xf numFmtId="0" fontId="2" fillId="12" borderId="0" xfId="0" applyFont="1" applyFill="1" applyAlignment="1">
      <alignment horizontal="center"/>
    </xf>
    <xf numFmtId="1" fontId="2" fillId="0" borderId="0" xfId="0" applyNumberFormat="1" applyFont="1" applyFill="1" applyAlignment="1">
      <alignment horizontal="center"/>
    </xf>
    <xf numFmtId="49" fontId="10" fillId="8" borderId="25" xfId="0" applyNumberFormat="1" applyFont="1" applyFill="1" applyBorder="1" applyAlignment="1">
      <alignment horizontal="center"/>
    </xf>
    <xf numFmtId="0" fontId="11" fillId="19" borderId="0" xfId="0" applyFont="1" applyFill="1" applyBorder="1" applyAlignment="1">
      <alignment vertical="center"/>
    </xf>
    <xf numFmtId="49" fontId="10" fillId="19" borderId="23" xfId="0" applyNumberFormat="1" applyFont="1" applyFill="1" applyBorder="1" applyAlignment="1">
      <alignment horizontal="center"/>
    </xf>
    <xf numFmtId="49" fontId="10" fillId="19" borderId="20" xfId="0" applyNumberFormat="1" applyFont="1" applyFill="1" applyBorder="1" applyAlignment="1">
      <alignment horizontal="center"/>
    </xf>
    <xf numFmtId="49" fontId="10" fillId="19" borderId="21" xfId="0" applyNumberFormat="1" applyFont="1" applyFill="1" applyBorder="1" applyAlignment="1">
      <alignment horizontal="center"/>
    </xf>
    <xf numFmtId="0" fontId="10" fillId="19" borderId="20" xfId="0" applyFont="1" applyFill="1" applyBorder="1" applyAlignment="1">
      <alignment horizontal="center"/>
    </xf>
    <xf numFmtId="0" fontId="10" fillId="19" borderId="23" xfId="0" applyFont="1" applyFill="1" applyBorder="1" applyAlignment="1">
      <alignment horizontal="center"/>
    </xf>
    <xf numFmtId="0" fontId="10" fillId="19" borderId="21" xfId="0" applyFont="1" applyFill="1" applyBorder="1" applyAlignment="1">
      <alignment horizontal="center"/>
    </xf>
    <xf numFmtId="49" fontId="10" fillId="8" borderId="14" xfId="0" applyNumberFormat="1" applyFont="1" applyFill="1" applyBorder="1" applyAlignment="1">
      <alignment horizontal="center"/>
    </xf>
    <xf numFmtId="0" fontId="2" fillId="8" borderId="0" xfId="0" applyFont="1" applyFill="1" applyBorder="1" applyAlignment="1"/>
    <xf numFmtId="0" fontId="9" fillId="11" borderId="0" xfId="0" applyFont="1" applyFill="1" applyBorder="1" applyAlignment="1"/>
    <xf numFmtId="14" fontId="2" fillId="0" borderId="0" xfId="0" applyNumberFormat="1" applyFont="1" applyFill="1" applyBorder="1" applyAlignment="1">
      <alignment horizontal="left"/>
    </xf>
    <xf numFmtId="0" fontId="2" fillId="8" borderId="21" xfId="0" applyFont="1" applyFill="1" applyBorder="1" applyAlignment="1"/>
    <xf numFmtId="49" fontId="10" fillId="19" borderId="25" xfId="0" applyNumberFormat="1" applyFont="1" applyFill="1" applyBorder="1" applyAlignment="1">
      <alignment horizontal="center"/>
    </xf>
    <xf numFmtId="0" fontId="2" fillId="11" borderId="23" xfId="0" applyFont="1" applyFill="1" applyBorder="1" applyAlignment="1">
      <alignment horizontal="center" vertical="center"/>
    </xf>
    <xf numFmtId="0" fontId="2" fillId="18" borderId="20" xfId="0" applyFont="1" applyFill="1" applyBorder="1" applyAlignment="1">
      <alignment horizontal="center" vertical="center"/>
    </xf>
    <xf numFmtId="0" fontId="2" fillId="12" borderId="21" xfId="0" applyFont="1" applyFill="1" applyBorder="1" applyAlignment="1">
      <alignment horizontal="center" vertical="center"/>
    </xf>
    <xf numFmtId="49" fontId="10" fillId="19" borderId="14" xfId="0" applyNumberFormat="1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9" fillId="0" borderId="0" xfId="0" applyFont="1"/>
    <xf numFmtId="0" fontId="15" fillId="0" borderId="0" xfId="0" applyFont="1"/>
    <xf numFmtId="0" fontId="9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5" fillId="0" borderId="0" xfId="0" applyNumberFormat="1" applyFont="1" applyAlignment="1">
      <alignment horizontal="center"/>
    </xf>
    <xf numFmtId="49" fontId="15" fillId="0" borderId="0" xfId="0" applyNumberFormat="1" applyFont="1"/>
    <xf numFmtId="49" fontId="15" fillId="0" borderId="0" xfId="0" applyNumberFormat="1" applyFont="1" applyAlignment="1"/>
    <xf numFmtId="0" fontId="15" fillId="0" borderId="0" xfId="0" applyFont="1" applyAlignment="1"/>
    <xf numFmtId="0" fontId="15" fillId="0" borderId="0" xfId="0" applyFont="1" applyAlignment="1">
      <alignment horizontal="left"/>
    </xf>
    <xf numFmtId="0" fontId="16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15" fillId="0" borderId="0" xfId="0" applyNumberFormat="1" applyFont="1" applyAlignment="1">
      <alignment horizontal="center"/>
    </xf>
    <xf numFmtId="0" fontId="17" fillId="0" borderId="0" xfId="0" applyFont="1"/>
    <xf numFmtId="0" fontId="9" fillId="0" borderId="0" xfId="0" applyFont="1" applyAlignment="1">
      <alignment horizontal="left"/>
    </xf>
    <xf numFmtId="49" fontId="9" fillId="0" borderId="0" xfId="0" applyNumberFormat="1" applyFont="1"/>
    <xf numFmtId="49" fontId="15" fillId="0" borderId="0" xfId="0" applyNumberFormat="1" applyFont="1" applyAlignment="1">
      <alignment horizontal="left"/>
    </xf>
    <xf numFmtId="0" fontId="9" fillId="0" borderId="0" xfId="0" applyNumberFormat="1" applyFont="1" applyAlignment="1">
      <alignment horizontal="center"/>
    </xf>
    <xf numFmtId="0" fontId="15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 applyAlignment="1">
      <alignment horizontal="left"/>
    </xf>
  </cellXfs>
  <cellStyles count="1">
    <cellStyle name="Normaali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I3117"/>
  <sheetViews>
    <sheetView tabSelected="1" zoomScale="97" zoomScaleNormal="97" workbookViewId="0">
      <pane xSplit="3" ySplit="5" topLeftCell="D655" activePane="bottomRight" state="frozen"/>
      <selection pane="topRight" activeCell="D1" sqref="D1"/>
      <selection pane="bottomLeft" activeCell="A6" sqref="A6"/>
      <selection pane="bottomRight"/>
    </sheetView>
  </sheetViews>
  <sheetFormatPr defaultRowHeight="15.6" customHeight="1" x14ac:dyDescent="0.2"/>
  <cols>
    <col min="1" max="1" width="7" style="4" customWidth="1"/>
    <col min="2" max="2" width="33.875" style="118" customWidth="1"/>
    <col min="3" max="3" width="4.375" style="4" customWidth="1"/>
    <col min="4" max="4" width="8" style="203" customWidth="1"/>
    <col min="5" max="5" width="4.875" style="4" customWidth="1"/>
    <col min="6" max="6" width="5.375" style="4" customWidth="1"/>
    <col min="7" max="7" width="4.75" style="4" customWidth="1"/>
    <col min="8" max="15" width="3.875" style="4" customWidth="1"/>
    <col min="16" max="27" width="3.625" style="4" customWidth="1"/>
    <col min="28" max="28" width="3.625" style="120" customWidth="1"/>
    <col min="29" max="37" width="3.625" style="4" customWidth="1"/>
    <col min="38" max="38" width="3.625" style="120" customWidth="1"/>
    <col min="39" max="47" width="3.625" style="4" customWidth="1"/>
    <col min="48" max="48" width="3.625" style="120" customWidth="1"/>
    <col min="49" max="57" width="3.625" style="4" customWidth="1"/>
    <col min="58" max="58" width="3.625" style="120" customWidth="1"/>
    <col min="59" max="67" width="3.625" style="4" customWidth="1"/>
    <col min="68" max="68" width="3.625" style="120" customWidth="1"/>
    <col min="69" max="77" width="3.625" style="4" customWidth="1"/>
    <col min="78" max="78" width="3.625" style="120" customWidth="1"/>
    <col min="79" max="87" width="3.625" style="4" customWidth="1"/>
    <col min="88" max="88" width="3.625" style="120" customWidth="1"/>
    <col min="89" max="97" width="3.625" style="4" customWidth="1"/>
    <col min="98" max="98" width="3.625" style="120" customWidth="1"/>
    <col min="99" max="105" width="3.625" style="4" customWidth="1"/>
    <col min="106" max="106" width="3.625" style="120" customWidth="1"/>
    <col min="107" max="108" width="9" style="72"/>
    <col min="109" max="109" width="25.125" style="72" bestFit="1" customWidth="1"/>
    <col min="110" max="16384" width="9" style="72"/>
  </cols>
  <sheetData>
    <row r="1" spans="1:106" ht="15.6" customHeight="1" x14ac:dyDescent="0.2">
      <c r="A1" s="63"/>
      <c r="B1" s="64" t="s">
        <v>2279</v>
      </c>
      <c r="C1" s="63"/>
      <c r="D1" s="65"/>
      <c r="E1" s="66"/>
      <c r="F1" s="73" t="s">
        <v>2280</v>
      </c>
      <c r="G1" s="66"/>
      <c r="H1" s="67" t="s">
        <v>2901</v>
      </c>
      <c r="I1" s="67"/>
      <c r="J1" s="67"/>
      <c r="K1" s="67"/>
      <c r="L1" s="67"/>
      <c r="M1" s="67"/>
      <c r="N1" s="67"/>
      <c r="O1" s="67"/>
      <c r="P1" s="67"/>
      <c r="Q1" s="67"/>
      <c r="R1" s="68"/>
      <c r="S1" s="68"/>
      <c r="T1" s="68"/>
      <c r="U1" s="68"/>
      <c r="V1" s="68"/>
      <c r="W1" s="69"/>
      <c r="X1" s="68"/>
      <c r="Y1" s="68"/>
      <c r="Z1" s="68" t="s">
        <v>921</v>
      </c>
      <c r="AA1" s="67" t="s">
        <v>2904</v>
      </c>
      <c r="AB1" s="68"/>
      <c r="AC1" s="68"/>
      <c r="AD1" s="68"/>
      <c r="AE1" s="68"/>
      <c r="AF1" s="68"/>
      <c r="AG1" s="69"/>
      <c r="AH1" s="68"/>
      <c r="AI1" s="68"/>
      <c r="AJ1" s="68"/>
      <c r="AK1" s="70"/>
      <c r="AL1" s="70"/>
      <c r="AM1" s="70"/>
      <c r="AN1" s="70"/>
      <c r="AO1" s="70"/>
      <c r="AP1" s="70"/>
      <c r="AQ1" s="70"/>
      <c r="AR1" s="70"/>
      <c r="AS1" s="70"/>
      <c r="AT1" s="70"/>
      <c r="AU1" s="70"/>
      <c r="AV1" s="64"/>
      <c r="AW1" s="70"/>
      <c r="AX1" s="70"/>
      <c r="AY1" s="70"/>
      <c r="AZ1" s="70"/>
      <c r="BA1" s="70"/>
      <c r="BB1" s="70"/>
      <c r="BC1" s="70"/>
      <c r="BD1" s="70"/>
      <c r="BE1" s="70"/>
      <c r="BF1" s="64"/>
      <c r="BG1" s="70"/>
      <c r="BH1" s="70"/>
      <c r="BI1" s="70"/>
      <c r="BJ1" s="70"/>
      <c r="BK1" s="70"/>
      <c r="BL1" s="70"/>
      <c r="BM1" s="70"/>
      <c r="BN1" s="70"/>
      <c r="BO1" s="70"/>
      <c r="BP1" s="71"/>
      <c r="BQ1" s="70"/>
      <c r="BR1" s="70"/>
      <c r="BS1" s="70"/>
      <c r="BT1" s="70"/>
      <c r="BU1" s="70"/>
      <c r="BV1" s="70"/>
      <c r="BW1" s="70"/>
      <c r="BX1" s="70"/>
      <c r="BY1" s="70"/>
      <c r="BZ1" s="71"/>
      <c r="CA1" s="70"/>
      <c r="CB1" s="70"/>
      <c r="CC1" s="70"/>
      <c r="CD1" s="70"/>
      <c r="CE1" s="70"/>
      <c r="CF1" s="70"/>
      <c r="CG1" s="70"/>
      <c r="CH1" s="70"/>
      <c r="CI1" s="70"/>
      <c r="CJ1" s="71"/>
      <c r="CK1" s="70"/>
      <c r="CL1" s="70"/>
      <c r="CM1" s="70"/>
      <c r="CN1" s="70"/>
      <c r="CO1" s="70"/>
      <c r="CP1" s="70"/>
      <c r="CQ1" s="70"/>
      <c r="CR1" s="70"/>
      <c r="CS1" s="70"/>
      <c r="CT1" s="71"/>
      <c r="CU1" s="70"/>
      <c r="CV1" s="70"/>
      <c r="CW1" s="70"/>
      <c r="CX1" s="70"/>
      <c r="CY1" s="70"/>
      <c r="CZ1" s="70"/>
      <c r="DA1" s="70"/>
      <c r="DB1" s="71"/>
    </row>
    <row r="2" spans="1:106" ht="15.6" customHeight="1" x14ac:dyDescent="0.2">
      <c r="A2" s="63"/>
      <c r="B2" s="64" t="s">
        <v>2900</v>
      </c>
      <c r="C2" s="73"/>
      <c r="D2" s="65"/>
      <c r="E2" s="63" t="s">
        <v>805</v>
      </c>
      <c r="F2" s="63" t="s">
        <v>806</v>
      </c>
      <c r="G2" s="63" t="s">
        <v>807</v>
      </c>
      <c r="H2" s="74" t="s">
        <v>2902</v>
      </c>
      <c r="I2" s="74"/>
      <c r="J2" s="74"/>
      <c r="K2" s="74"/>
      <c r="L2" s="74"/>
      <c r="M2" s="74"/>
      <c r="N2" s="74"/>
      <c r="O2" s="74"/>
      <c r="P2" s="74"/>
      <c r="Q2" s="74"/>
      <c r="R2" s="75"/>
      <c r="S2" s="75"/>
      <c r="T2" s="75"/>
      <c r="U2" s="75"/>
      <c r="V2" s="75"/>
      <c r="W2" s="76"/>
      <c r="X2" s="75"/>
      <c r="Y2" s="75"/>
      <c r="Z2" s="75" t="s">
        <v>921</v>
      </c>
      <c r="AA2" s="74" t="s">
        <v>2905</v>
      </c>
      <c r="AB2" s="75"/>
      <c r="AC2" s="75"/>
      <c r="AD2" s="75"/>
      <c r="AE2" s="75"/>
      <c r="AF2" s="75"/>
      <c r="AG2" s="76"/>
      <c r="AH2" s="75"/>
      <c r="AI2" s="75"/>
      <c r="AJ2" s="75"/>
      <c r="AK2" s="70"/>
      <c r="AL2" s="70"/>
      <c r="AM2" s="70"/>
      <c r="AN2" s="70"/>
      <c r="AO2" s="70"/>
      <c r="AP2" s="70"/>
      <c r="AQ2" s="70"/>
      <c r="AR2" s="70"/>
      <c r="AS2" s="70"/>
      <c r="AT2" s="70"/>
      <c r="AU2" s="70"/>
      <c r="AV2" s="64"/>
      <c r="AW2" s="70"/>
      <c r="AX2" s="70"/>
      <c r="AY2" s="70"/>
      <c r="AZ2" s="70"/>
      <c r="BA2" s="70"/>
      <c r="BB2" s="70"/>
      <c r="BC2" s="70"/>
      <c r="BD2" s="70"/>
      <c r="BE2" s="70"/>
      <c r="BF2" s="64"/>
      <c r="BG2" s="70"/>
      <c r="BH2" s="70"/>
      <c r="BI2" s="70"/>
      <c r="BJ2" s="70"/>
      <c r="BK2" s="70"/>
      <c r="BL2" s="70"/>
      <c r="BM2" s="70"/>
      <c r="BN2" s="70"/>
      <c r="BO2" s="70"/>
      <c r="BP2" s="71"/>
      <c r="BQ2" s="70"/>
      <c r="BR2" s="70"/>
      <c r="BS2" s="70"/>
      <c r="BT2" s="70"/>
      <c r="BU2" s="70"/>
      <c r="BV2" s="70"/>
      <c r="BW2" s="70"/>
      <c r="BX2" s="70"/>
      <c r="BY2" s="70"/>
      <c r="BZ2" s="71"/>
      <c r="CA2" s="70"/>
      <c r="CB2" s="70"/>
      <c r="CC2" s="70"/>
      <c r="CD2" s="70"/>
      <c r="CE2" s="70"/>
      <c r="CF2" s="70"/>
      <c r="CG2" s="70"/>
      <c r="CH2" s="70"/>
      <c r="CI2" s="70"/>
      <c r="CJ2" s="71"/>
      <c r="CK2" s="70"/>
      <c r="CL2" s="70"/>
      <c r="CM2" s="70"/>
      <c r="CN2" s="70"/>
      <c r="CO2" s="70"/>
      <c r="CP2" s="70"/>
      <c r="CQ2" s="70"/>
      <c r="CR2" s="70"/>
      <c r="CS2" s="70"/>
      <c r="CT2" s="71"/>
      <c r="CU2" s="70"/>
      <c r="CV2" s="70"/>
      <c r="CW2" s="70"/>
      <c r="CX2" s="70"/>
      <c r="CY2" s="70"/>
      <c r="CZ2" s="70"/>
      <c r="DA2" s="70"/>
      <c r="DB2" s="71"/>
    </row>
    <row r="3" spans="1:106" ht="15.6" customHeight="1" x14ac:dyDescent="0.2">
      <c r="A3" s="77" t="s">
        <v>2280</v>
      </c>
      <c r="B3" s="78"/>
      <c r="C3" s="79"/>
      <c r="D3" s="80" t="s">
        <v>790</v>
      </c>
      <c r="E3" s="81" t="s">
        <v>813</v>
      </c>
      <c r="F3" s="81" t="s">
        <v>814</v>
      </c>
      <c r="G3" s="81" t="s">
        <v>815</v>
      </c>
      <c r="H3" s="82" t="s">
        <v>2903</v>
      </c>
      <c r="I3" s="82"/>
      <c r="J3" s="82"/>
      <c r="K3" s="82"/>
      <c r="L3" s="82"/>
      <c r="M3" s="82"/>
      <c r="N3" s="82"/>
      <c r="O3" s="82"/>
      <c r="P3" s="82"/>
      <c r="Q3" s="82"/>
      <c r="R3" s="83"/>
      <c r="S3" s="83"/>
      <c r="T3" s="83"/>
      <c r="U3" s="83"/>
      <c r="V3" s="83"/>
      <c r="W3" s="83"/>
      <c r="X3" s="83"/>
      <c r="Y3" s="83"/>
      <c r="Z3" s="83" t="s">
        <v>921</v>
      </c>
      <c r="AA3" s="82" t="s">
        <v>2906</v>
      </c>
      <c r="AB3" s="83"/>
      <c r="AC3" s="83"/>
      <c r="AD3" s="83"/>
      <c r="AE3" s="83"/>
      <c r="AF3" s="83"/>
      <c r="AG3" s="83"/>
      <c r="AH3" s="83"/>
      <c r="AI3" s="83"/>
      <c r="AJ3" s="83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78"/>
      <c r="BO3" s="78"/>
      <c r="BP3" s="84"/>
      <c r="BQ3" s="78"/>
      <c r="BR3" s="78"/>
      <c r="BS3" s="78"/>
      <c r="BT3" s="78"/>
      <c r="BU3" s="78"/>
      <c r="BV3" s="78"/>
      <c r="BW3" s="78"/>
      <c r="BX3" s="78"/>
      <c r="BY3" s="78"/>
      <c r="BZ3" s="84"/>
      <c r="CA3" s="78"/>
      <c r="CB3" s="78"/>
      <c r="CC3" s="78"/>
      <c r="CD3" s="78"/>
      <c r="CE3" s="78"/>
      <c r="CF3" s="78"/>
      <c r="CG3" s="78"/>
      <c r="CH3" s="78"/>
      <c r="CI3" s="78"/>
      <c r="CJ3" s="84"/>
      <c r="CK3" s="78"/>
      <c r="CL3" s="78"/>
      <c r="CM3" s="81"/>
      <c r="CN3" s="81"/>
      <c r="CO3" s="81"/>
      <c r="CP3" s="81"/>
      <c r="CQ3" s="81"/>
      <c r="CR3" s="81"/>
      <c r="CS3" s="81"/>
      <c r="CT3" s="85"/>
      <c r="CU3" s="81"/>
      <c r="CV3" s="81"/>
      <c r="CW3" s="81"/>
      <c r="CX3" s="81"/>
      <c r="CY3" s="81"/>
      <c r="CZ3" s="81"/>
      <c r="DA3" s="81"/>
      <c r="DB3" s="85"/>
    </row>
    <row r="4" spans="1:106" ht="15.6" customHeight="1" x14ac:dyDescent="0.2">
      <c r="A4" s="77"/>
      <c r="B4" s="78" t="s">
        <v>2362</v>
      </c>
      <c r="C4" s="79" t="s">
        <v>2363</v>
      </c>
      <c r="D4" s="81" t="s">
        <v>2364</v>
      </c>
      <c r="E4" s="81" t="s">
        <v>2367</v>
      </c>
      <c r="F4" s="81" t="s">
        <v>2365</v>
      </c>
      <c r="G4" s="81" t="s">
        <v>2366</v>
      </c>
      <c r="H4" s="81">
        <v>20</v>
      </c>
      <c r="I4" s="81">
        <v>19</v>
      </c>
      <c r="J4" s="81">
        <v>18</v>
      </c>
      <c r="K4" s="81">
        <v>17</v>
      </c>
      <c r="L4" s="81">
        <v>16</v>
      </c>
      <c r="M4" s="81">
        <v>15</v>
      </c>
      <c r="N4" s="81">
        <v>14</v>
      </c>
      <c r="O4" s="81">
        <v>13</v>
      </c>
      <c r="P4" s="87" t="s">
        <v>2372</v>
      </c>
      <c r="Q4" s="87" t="s">
        <v>2357</v>
      </c>
      <c r="R4" s="88" t="s">
        <v>2262</v>
      </c>
      <c r="S4" s="87" t="s">
        <v>2261</v>
      </c>
      <c r="T4" s="87" t="s">
        <v>342</v>
      </c>
      <c r="U4" s="87" t="s">
        <v>329</v>
      </c>
      <c r="V4" s="87" t="s">
        <v>328</v>
      </c>
      <c r="W4" s="87" t="s">
        <v>105</v>
      </c>
      <c r="X4" s="87" t="s">
        <v>106</v>
      </c>
      <c r="Y4" s="87" t="s">
        <v>108</v>
      </c>
      <c r="Z4" s="87" t="s">
        <v>107</v>
      </c>
      <c r="AA4" s="87" t="s">
        <v>109</v>
      </c>
      <c r="AB4" s="89" t="s">
        <v>110</v>
      </c>
      <c r="AC4" s="81">
        <v>99</v>
      </c>
      <c r="AD4" s="81">
        <v>98</v>
      </c>
      <c r="AE4" s="81">
        <v>97</v>
      </c>
      <c r="AF4" s="81">
        <v>96</v>
      </c>
      <c r="AG4" s="81">
        <v>95</v>
      </c>
      <c r="AH4" s="81">
        <v>94</v>
      </c>
      <c r="AI4" s="81">
        <v>93</v>
      </c>
      <c r="AJ4" s="81">
        <v>92</v>
      </c>
      <c r="AK4" s="81">
        <v>91</v>
      </c>
      <c r="AL4" s="85">
        <v>90</v>
      </c>
      <c r="AM4" s="81">
        <v>89</v>
      </c>
      <c r="AN4" s="81">
        <v>88</v>
      </c>
      <c r="AO4" s="81">
        <v>87</v>
      </c>
      <c r="AP4" s="81">
        <v>86</v>
      </c>
      <c r="AQ4" s="81">
        <v>85</v>
      </c>
      <c r="AR4" s="81">
        <v>84</v>
      </c>
      <c r="AS4" s="81">
        <v>83</v>
      </c>
      <c r="AT4" s="81">
        <v>82</v>
      </c>
      <c r="AU4" s="81">
        <v>81</v>
      </c>
      <c r="AV4" s="85">
        <v>80</v>
      </c>
      <c r="AW4" s="81">
        <v>79</v>
      </c>
      <c r="AX4" s="81">
        <v>78</v>
      </c>
      <c r="AY4" s="81">
        <v>77</v>
      </c>
      <c r="AZ4" s="81">
        <v>76</v>
      </c>
      <c r="BA4" s="81">
        <v>75</v>
      </c>
      <c r="BB4" s="81">
        <v>74</v>
      </c>
      <c r="BC4" s="81">
        <v>73</v>
      </c>
      <c r="BD4" s="81">
        <v>72</v>
      </c>
      <c r="BE4" s="81">
        <v>71</v>
      </c>
      <c r="BF4" s="85">
        <v>70</v>
      </c>
      <c r="BG4" s="81">
        <v>69</v>
      </c>
      <c r="BH4" s="81">
        <v>68</v>
      </c>
      <c r="BI4" s="81">
        <v>67</v>
      </c>
      <c r="BJ4" s="81">
        <v>66</v>
      </c>
      <c r="BK4" s="81">
        <v>65</v>
      </c>
      <c r="BL4" s="81">
        <v>64</v>
      </c>
      <c r="BM4" s="81">
        <v>63</v>
      </c>
      <c r="BN4" s="81">
        <v>62</v>
      </c>
      <c r="BO4" s="81">
        <v>61</v>
      </c>
      <c r="BP4" s="85">
        <v>60</v>
      </c>
      <c r="BQ4" s="81">
        <v>59</v>
      </c>
      <c r="BR4" s="81">
        <v>58</v>
      </c>
      <c r="BS4" s="81">
        <v>57</v>
      </c>
      <c r="BT4" s="81">
        <v>56</v>
      </c>
      <c r="BU4" s="81">
        <v>55</v>
      </c>
      <c r="BV4" s="81">
        <v>54</v>
      </c>
      <c r="BW4" s="81">
        <v>53</v>
      </c>
      <c r="BX4" s="81">
        <v>52</v>
      </c>
      <c r="BY4" s="81">
        <v>51</v>
      </c>
      <c r="BZ4" s="85">
        <v>50</v>
      </c>
      <c r="CA4" s="81">
        <v>49</v>
      </c>
      <c r="CB4" s="81">
        <v>48</v>
      </c>
      <c r="CC4" s="81">
        <v>47</v>
      </c>
      <c r="CD4" s="81">
        <v>46</v>
      </c>
      <c r="CE4" s="81">
        <v>45</v>
      </c>
      <c r="CF4" s="81">
        <v>44</v>
      </c>
      <c r="CG4" s="81">
        <v>43</v>
      </c>
      <c r="CH4" s="81">
        <v>42</v>
      </c>
      <c r="CI4" s="81">
        <v>41</v>
      </c>
      <c r="CJ4" s="85">
        <v>40</v>
      </c>
      <c r="CK4" s="81">
        <v>39</v>
      </c>
      <c r="CL4" s="81">
        <v>38</v>
      </c>
      <c r="CM4" s="81">
        <v>37</v>
      </c>
      <c r="CN4" s="81">
        <v>36</v>
      </c>
      <c r="CO4" s="81">
        <v>35</v>
      </c>
      <c r="CP4" s="81">
        <v>34</v>
      </c>
      <c r="CQ4" s="81">
        <v>33</v>
      </c>
      <c r="CR4" s="81">
        <v>32</v>
      </c>
      <c r="CS4" s="81">
        <v>31</v>
      </c>
      <c r="CT4" s="85">
        <v>30</v>
      </c>
      <c r="CU4" s="81">
        <v>29</v>
      </c>
      <c r="CV4" s="81">
        <v>28</v>
      </c>
      <c r="CW4" s="81">
        <v>27</v>
      </c>
      <c r="CX4" s="81">
        <v>26</v>
      </c>
      <c r="CY4" s="81">
        <v>25</v>
      </c>
      <c r="CZ4" s="81">
        <v>24</v>
      </c>
      <c r="DA4" s="81">
        <v>23</v>
      </c>
      <c r="DB4" s="85">
        <v>22</v>
      </c>
    </row>
    <row r="5" spans="1:106" ht="15.6" customHeight="1" x14ac:dyDescent="0.2">
      <c r="A5" s="90">
        <f>PRODUCT(E5+F5+G5)</f>
        <v>386</v>
      </c>
      <c r="B5" s="91" t="s">
        <v>2268</v>
      </c>
      <c r="C5" s="92"/>
      <c r="D5" s="92"/>
      <c r="E5" s="93">
        <v>206</v>
      </c>
      <c r="F5" s="94">
        <v>19</v>
      </c>
      <c r="G5" s="95">
        <v>161</v>
      </c>
      <c r="H5" s="87" t="s">
        <v>2874</v>
      </c>
      <c r="I5" s="87" t="s">
        <v>2888</v>
      </c>
      <c r="J5" s="87" t="s">
        <v>2873</v>
      </c>
      <c r="K5" s="87">
        <v>17</v>
      </c>
      <c r="L5" s="87" t="s">
        <v>2573</v>
      </c>
      <c r="M5" s="87" t="s">
        <v>2537</v>
      </c>
      <c r="N5" s="87" t="s">
        <v>2420</v>
      </c>
      <c r="O5" s="87" t="s">
        <v>2406</v>
      </c>
      <c r="P5" s="87" t="s">
        <v>2372</v>
      </c>
      <c r="Q5" s="87" t="s">
        <v>2357</v>
      </c>
      <c r="R5" s="89" t="s">
        <v>2262</v>
      </c>
      <c r="S5" s="87" t="s">
        <v>2261</v>
      </c>
      <c r="T5" s="87" t="s">
        <v>342</v>
      </c>
      <c r="U5" s="87" t="s">
        <v>329</v>
      </c>
      <c r="V5" s="87" t="s">
        <v>328</v>
      </c>
      <c r="W5" s="87" t="s">
        <v>105</v>
      </c>
      <c r="X5" s="87" t="s">
        <v>106</v>
      </c>
      <c r="Y5" s="87" t="s">
        <v>108</v>
      </c>
      <c r="Z5" s="87" t="s">
        <v>107</v>
      </c>
      <c r="AA5" s="87" t="s">
        <v>109</v>
      </c>
      <c r="AB5" s="89" t="s">
        <v>110</v>
      </c>
      <c r="AC5" s="81">
        <v>99</v>
      </c>
      <c r="AD5" s="81">
        <v>98</v>
      </c>
      <c r="AE5" s="81">
        <v>97</v>
      </c>
      <c r="AF5" s="81">
        <v>96</v>
      </c>
      <c r="AG5" s="81">
        <v>95</v>
      </c>
      <c r="AH5" s="81">
        <v>94</v>
      </c>
      <c r="AI5" s="81">
        <v>93</v>
      </c>
      <c r="AJ5" s="81">
        <v>92</v>
      </c>
      <c r="AK5" s="81">
        <v>91</v>
      </c>
      <c r="AL5" s="85">
        <v>90</v>
      </c>
      <c r="AM5" s="81">
        <v>89</v>
      </c>
      <c r="AN5" s="81">
        <v>88</v>
      </c>
      <c r="AO5" s="81">
        <v>87</v>
      </c>
      <c r="AP5" s="81">
        <v>86</v>
      </c>
      <c r="AQ5" s="81">
        <v>85</v>
      </c>
      <c r="AR5" s="81">
        <v>84</v>
      </c>
      <c r="AS5" s="81">
        <v>83</v>
      </c>
      <c r="AT5" s="81">
        <v>82</v>
      </c>
      <c r="AU5" s="81">
        <v>81</v>
      </c>
      <c r="AV5" s="85">
        <v>80</v>
      </c>
      <c r="AW5" s="81">
        <v>79</v>
      </c>
      <c r="AX5" s="81">
        <v>78</v>
      </c>
      <c r="AY5" s="81">
        <v>77</v>
      </c>
      <c r="AZ5" s="81">
        <v>76</v>
      </c>
      <c r="BA5" s="81">
        <v>75</v>
      </c>
      <c r="BB5" s="81">
        <v>74</v>
      </c>
      <c r="BC5" s="81">
        <v>73</v>
      </c>
      <c r="BD5" s="81">
        <v>72</v>
      </c>
      <c r="BE5" s="81">
        <v>71</v>
      </c>
      <c r="BF5" s="85">
        <v>70</v>
      </c>
      <c r="BG5" s="81">
        <v>69</v>
      </c>
      <c r="BH5" s="81">
        <v>68</v>
      </c>
      <c r="BI5" s="81">
        <v>67</v>
      </c>
      <c r="BJ5" s="81">
        <v>66</v>
      </c>
      <c r="BK5" s="81">
        <v>65</v>
      </c>
      <c r="BL5" s="81">
        <v>64</v>
      </c>
      <c r="BM5" s="81">
        <v>63</v>
      </c>
      <c r="BN5" s="81">
        <v>62</v>
      </c>
      <c r="BO5" s="81">
        <v>61</v>
      </c>
      <c r="BP5" s="85">
        <v>60</v>
      </c>
      <c r="BQ5" s="81">
        <v>59</v>
      </c>
      <c r="BR5" s="81">
        <v>58</v>
      </c>
      <c r="BS5" s="81">
        <v>57</v>
      </c>
      <c r="BT5" s="81">
        <v>56</v>
      </c>
      <c r="BU5" s="81">
        <v>55</v>
      </c>
      <c r="BV5" s="81">
        <v>54</v>
      </c>
      <c r="BW5" s="81">
        <v>53</v>
      </c>
      <c r="BX5" s="81">
        <v>52</v>
      </c>
      <c r="BY5" s="81">
        <v>51</v>
      </c>
      <c r="BZ5" s="85">
        <v>50</v>
      </c>
      <c r="CA5" s="81">
        <v>49</v>
      </c>
      <c r="CB5" s="81">
        <v>48</v>
      </c>
      <c r="CC5" s="81">
        <v>47</v>
      </c>
      <c r="CD5" s="81">
        <v>46</v>
      </c>
      <c r="CE5" s="81">
        <v>45</v>
      </c>
      <c r="CF5" s="81">
        <v>44</v>
      </c>
      <c r="CG5" s="81">
        <v>43</v>
      </c>
      <c r="CH5" s="81">
        <v>42</v>
      </c>
      <c r="CI5" s="81">
        <v>41</v>
      </c>
      <c r="CJ5" s="85">
        <v>40</v>
      </c>
      <c r="CK5" s="81">
        <v>39</v>
      </c>
      <c r="CL5" s="81">
        <v>38</v>
      </c>
      <c r="CM5" s="81">
        <v>37</v>
      </c>
      <c r="CN5" s="81">
        <v>36</v>
      </c>
      <c r="CO5" s="81">
        <v>35</v>
      </c>
      <c r="CP5" s="81">
        <v>34</v>
      </c>
      <c r="CQ5" s="81">
        <v>33</v>
      </c>
      <c r="CR5" s="81">
        <v>32</v>
      </c>
      <c r="CS5" s="81">
        <v>31</v>
      </c>
      <c r="CT5" s="85">
        <v>30</v>
      </c>
      <c r="CU5" s="81">
        <v>29</v>
      </c>
      <c r="CV5" s="81">
        <v>28</v>
      </c>
      <c r="CW5" s="81">
        <v>27</v>
      </c>
      <c r="CX5" s="81">
        <v>26</v>
      </c>
      <c r="CY5" s="81">
        <v>25</v>
      </c>
      <c r="CZ5" s="81">
        <v>24</v>
      </c>
      <c r="DA5" s="81">
        <v>23</v>
      </c>
      <c r="DB5" s="85">
        <v>22</v>
      </c>
    </row>
    <row r="6" spans="1:106" ht="15.6" customHeight="1" x14ac:dyDescent="0.2">
      <c r="A6" s="174"/>
      <c r="B6" s="33" t="s">
        <v>315</v>
      </c>
      <c r="C6" s="119"/>
      <c r="D6" s="119">
        <v>1919</v>
      </c>
      <c r="E6" s="119">
        <v>25</v>
      </c>
      <c r="F6" s="210">
        <v>0</v>
      </c>
      <c r="G6" s="209">
        <v>3</v>
      </c>
      <c r="H6" s="3"/>
      <c r="I6" s="3"/>
      <c r="J6" s="3"/>
      <c r="K6" s="3"/>
      <c r="L6" s="3"/>
      <c r="M6" s="3"/>
      <c r="N6" s="3"/>
      <c r="O6" s="3"/>
      <c r="P6" s="201"/>
      <c r="Q6" s="3"/>
      <c r="R6" s="120"/>
      <c r="S6" s="3"/>
      <c r="T6" s="3"/>
      <c r="U6" s="3"/>
      <c r="V6" s="3"/>
      <c r="W6" s="3"/>
      <c r="X6" s="3"/>
      <c r="Y6" s="33"/>
      <c r="Z6" s="3"/>
      <c r="AA6" s="3"/>
      <c r="AB6" s="3"/>
      <c r="AC6" s="221"/>
      <c r="AD6" s="201"/>
      <c r="AE6" s="201"/>
      <c r="AF6" s="201"/>
      <c r="AG6" s="201"/>
      <c r="AH6" s="201"/>
      <c r="AI6" s="201"/>
      <c r="AJ6" s="201"/>
      <c r="AK6" s="201"/>
      <c r="AL6" s="214"/>
      <c r="AM6" s="3"/>
      <c r="AN6" s="3"/>
      <c r="AO6" s="3"/>
      <c r="AP6" s="3"/>
      <c r="AQ6" s="3"/>
      <c r="AR6" s="3"/>
      <c r="AS6" s="3"/>
      <c r="AT6" s="3"/>
      <c r="AU6" s="3"/>
      <c r="AV6" s="3"/>
      <c r="AW6" s="221"/>
      <c r="AX6" s="201"/>
      <c r="AY6" s="201"/>
      <c r="AZ6" s="201"/>
      <c r="BA6" s="201"/>
      <c r="BB6" s="201"/>
      <c r="BC6" s="201"/>
      <c r="BD6" s="201"/>
      <c r="BE6" s="201"/>
      <c r="BF6" s="214"/>
      <c r="BG6" s="3"/>
      <c r="BH6" s="3"/>
      <c r="BI6" s="3"/>
      <c r="BJ6" s="3"/>
      <c r="BK6" s="3"/>
      <c r="BL6" s="3"/>
      <c r="BM6" s="3"/>
      <c r="BN6" s="12">
        <v>10</v>
      </c>
      <c r="BO6" s="12">
        <v>7</v>
      </c>
      <c r="BP6" s="3"/>
      <c r="BQ6" s="221"/>
      <c r="BR6" s="201"/>
      <c r="BS6" s="201"/>
      <c r="BT6" s="201"/>
      <c r="BU6" s="201"/>
      <c r="BV6" s="201"/>
      <c r="BW6" s="201"/>
      <c r="BX6" s="201"/>
      <c r="BY6" s="201"/>
      <c r="BZ6" s="214"/>
      <c r="CA6" s="12">
        <v>3</v>
      </c>
      <c r="CB6" s="7">
        <v>12</v>
      </c>
      <c r="CC6" s="7">
        <v>8</v>
      </c>
      <c r="CD6" s="7">
        <v>7</v>
      </c>
      <c r="CE6" s="7">
        <v>10</v>
      </c>
      <c r="CF6" s="7">
        <v>0</v>
      </c>
      <c r="CG6" s="7">
        <v>9</v>
      </c>
      <c r="CH6" s="7">
        <v>2</v>
      </c>
      <c r="CI6" s="7">
        <v>0</v>
      </c>
      <c r="CJ6" s="122">
        <v>2</v>
      </c>
      <c r="CK6" s="7">
        <v>7</v>
      </c>
      <c r="CL6" s="7">
        <v>1</v>
      </c>
      <c r="CM6" s="7">
        <v>4</v>
      </c>
      <c r="CN6" s="7">
        <v>3</v>
      </c>
      <c r="CO6" s="7">
        <v>3</v>
      </c>
      <c r="CP6" s="7">
        <v>1</v>
      </c>
      <c r="CQ6" s="7">
        <v>3</v>
      </c>
      <c r="CR6" s="3"/>
      <c r="CS6" s="3"/>
      <c r="CT6" s="7">
        <v>3</v>
      </c>
      <c r="CU6" s="230">
        <v>3</v>
      </c>
      <c r="CV6" s="231">
        <v>4</v>
      </c>
      <c r="CW6" s="231">
        <v>1</v>
      </c>
      <c r="CX6" s="231">
        <v>1</v>
      </c>
      <c r="CY6" s="231">
        <v>3</v>
      </c>
      <c r="CZ6" s="231">
        <v>1</v>
      </c>
      <c r="DA6" s="231">
        <v>1</v>
      </c>
      <c r="DB6" s="232">
        <v>1</v>
      </c>
    </row>
    <row r="7" spans="1:106" ht="15.6" customHeight="1" x14ac:dyDescent="0.2">
      <c r="A7" s="174"/>
      <c r="B7" s="121" t="s">
        <v>644</v>
      </c>
      <c r="C7" s="119"/>
      <c r="D7" s="119"/>
      <c r="E7" s="119">
        <v>1</v>
      </c>
      <c r="F7" s="3">
        <v>0</v>
      </c>
      <c r="G7" s="119">
        <v>0</v>
      </c>
      <c r="H7" s="3"/>
      <c r="I7" s="3"/>
      <c r="J7" s="3"/>
      <c r="K7" s="3"/>
      <c r="L7" s="3"/>
      <c r="M7" s="3"/>
      <c r="N7" s="3"/>
      <c r="O7" s="3"/>
      <c r="P7" s="3"/>
      <c r="Q7" s="3"/>
      <c r="R7" s="120"/>
      <c r="S7" s="3"/>
      <c r="T7" s="3"/>
      <c r="U7" s="33"/>
      <c r="V7" s="33"/>
      <c r="W7" s="33"/>
      <c r="X7" s="33"/>
      <c r="Y7" s="33"/>
      <c r="Z7" s="33"/>
      <c r="AA7" s="33"/>
      <c r="AB7" s="33"/>
      <c r="AC7" s="213"/>
      <c r="AD7" s="33"/>
      <c r="AE7" s="33"/>
      <c r="AF7" s="33"/>
      <c r="AG7" s="33"/>
      <c r="AH7" s="33"/>
      <c r="AI7" s="33"/>
      <c r="AJ7" s="33"/>
      <c r="AK7" s="33"/>
      <c r="AL7" s="121"/>
      <c r="AM7" s="33"/>
      <c r="AN7" s="33"/>
      <c r="AO7" s="33"/>
      <c r="AP7" s="33"/>
      <c r="AQ7" s="33"/>
      <c r="AR7" s="33"/>
      <c r="AS7" s="33"/>
      <c r="AT7" s="33"/>
      <c r="AU7" s="33"/>
      <c r="AV7" s="33"/>
      <c r="AW7" s="213"/>
      <c r="AX7" s="33"/>
      <c r="AY7" s="33"/>
      <c r="AZ7" s="33"/>
      <c r="BA7" s="33"/>
      <c r="BB7" s="33"/>
      <c r="BC7" s="33"/>
      <c r="BD7" s="33"/>
      <c r="BE7" s="33"/>
      <c r="BF7" s="121"/>
      <c r="BG7" s="33"/>
      <c r="BH7" s="33"/>
      <c r="BI7" s="33"/>
      <c r="BJ7" s="33"/>
      <c r="BK7" s="33"/>
      <c r="BL7" s="33"/>
      <c r="BM7" s="33"/>
      <c r="BN7" s="33"/>
      <c r="BO7" s="33"/>
      <c r="BP7" s="33"/>
      <c r="BQ7" s="213"/>
      <c r="BR7" s="33"/>
      <c r="BS7" s="33"/>
      <c r="BT7" s="33"/>
      <c r="BU7" s="33"/>
      <c r="BV7" s="33"/>
      <c r="BW7" s="33"/>
      <c r="BX7" s="33"/>
      <c r="BY7" s="33"/>
      <c r="BZ7" s="121"/>
      <c r="CA7" s="33"/>
      <c r="CB7" s="33"/>
      <c r="CC7" s="33"/>
      <c r="CD7" s="33"/>
      <c r="CE7" s="33"/>
      <c r="CF7" s="3"/>
      <c r="CG7" s="33"/>
      <c r="CH7" s="3"/>
      <c r="CI7" s="3"/>
      <c r="CJ7" s="121"/>
      <c r="CK7" s="33"/>
      <c r="CL7" s="33"/>
      <c r="CM7" s="33"/>
      <c r="CN7" s="33"/>
      <c r="CO7" s="33"/>
      <c r="CP7" s="33"/>
      <c r="CQ7" s="33"/>
      <c r="CR7" s="33"/>
      <c r="CS7" s="33"/>
      <c r="CT7" s="3"/>
      <c r="CU7" s="210"/>
      <c r="CV7" s="3"/>
      <c r="CW7" s="3"/>
      <c r="CX7" s="3"/>
      <c r="CY7" s="3"/>
      <c r="CZ7" s="3"/>
      <c r="DA7" s="33"/>
      <c r="DB7" s="122">
        <v>5</v>
      </c>
    </row>
    <row r="8" spans="1:106" ht="15.6" customHeight="1" x14ac:dyDescent="0.2">
      <c r="A8" s="223"/>
      <c r="B8" s="121" t="s">
        <v>649</v>
      </c>
      <c r="C8" s="119"/>
      <c r="D8" s="119">
        <v>1916</v>
      </c>
      <c r="E8" s="119">
        <v>3</v>
      </c>
      <c r="F8" s="3">
        <v>0</v>
      </c>
      <c r="G8" s="119">
        <v>0</v>
      </c>
      <c r="H8" s="3"/>
      <c r="I8" s="3"/>
      <c r="J8" s="3"/>
      <c r="K8" s="3"/>
      <c r="L8" s="3"/>
      <c r="M8" s="3"/>
      <c r="N8" s="3"/>
      <c r="O8" s="3"/>
      <c r="P8" s="3"/>
      <c r="Q8" s="3"/>
      <c r="R8" s="120"/>
      <c r="S8" s="3"/>
      <c r="T8" s="3"/>
      <c r="U8" s="33"/>
      <c r="V8" s="33"/>
      <c r="W8" s="33"/>
      <c r="X8" s="33"/>
      <c r="Y8" s="33"/>
      <c r="Z8" s="33"/>
      <c r="AA8" s="33"/>
      <c r="AB8" s="33"/>
      <c r="AC8" s="213"/>
      <c r="AD8" s="33"/>
      <c r="AE8" s="33"/>
      <c r="AF8" s="33"/>
      <c r="AG8" s="33"/>
      <c r="AH8" s="33"/>
      <c r="AI8" s="33"/>
      <c r="AJ8" s="33"/>
      <c r="AK8" s="33"/>
      <c r="AL8" s="121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213"/>
      <c r="AX8" s="33"/>
      <c r="AY8" s="33"/>
      <c r="AZ8" s="33"/>
      <c r="BA8" s="33"/>
      <c r="BB8" s="33"/>
      <c r="BC8" s="33"/>
      <c r="BD8" s="33"/>
      <c r="BE8" s="33"/>
      <c r="BF8" s="121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213"/>
      <c r="BR8" s="33"/>
      <c r="BS8" s="33"/>
      <c r="BT8" s="33"/>
      <c r="BU8" s="33"/>
      <c r="BV8" s="33"/>
      <c r="BW8" s="33"/>
      <c r="BX8" s="33"/>
      <c r="BY8" s="33"/>
      <c r="BZ8" s="121"/>
      <c r="CA8" s="33"/>
      <c r="CB8" s="33"/>
      <c r="CC8" s="33"/>
      <c r="CD8" s="33"/>
      <c r="CE8" s="33"/>
      <c r="CF8" s="3"/>
      <c r="CG8" s="33"/>
      <c r="CH8" s="3"/>
      <c r="CI8" s="3"/>
      <c r="CJ8" s="121"/>
      <c r="CK8" s="33"/>
      <c r="CL8" s="33"/>
      <c r="CM8" s="33"/>
      <c r="CN8" s="33"/>
      <c r="CO8" s="33"/>
      <c r="CP8" s="33"/>
      <c r="CQ8" s="33"/>
      <c r="CR8" s="33"/>
      <c r="CS8" s="33"/>
      <c r="CT8" s="3"/>
      <c r="CU8" s="210"/>
      <c r="CV8" s="3"/>
      <c r="CW8" s="3"/>
      <c r="CX8" s="3"/>
      <c r="CY8" s="7">
        <v>6</v>
      </c>
      <c r="CZ8" s="7">
        <v>6</v>
      </c>
      <c r="DA8" s="7">
        <v>3</v>
      </c>
    </row>
    <row r="9" spans="1:106" ht="15.6" customHeight="1" x14ac:dyDescent="0.2">
      <c r="A9" s="174"/>
      <c r="B9" s="121" t="s">
        <v>299</v>
      </c>
      <c r="C9" s="119"/>
      <c r="D9" s="119">
        <v>1922</v>
      </c>
      <c r="E9" s="119">
        <v>32</v>
      </c>
      <c r="F9" s="3">
        <v>0</v>
      </c>
      <c r="G9" s="119">
        <v>10</v>
      </c>
      <c r="H9" s="3"/>
      <c r="I9" s="3"/>
      <c r="J9" s="3"/>
      <c r="K9" s="3"/>
      <c r="L9" s="3"/>
      <c r="M9" s="3"/>
      <c r="N9" s="3"/>
      <c r="O9" s="3"/>
      <c r="P9" s="3"/>
      <c r="Q9" s="3"/>
      <c r="R9" s="120"/>
      <c r="S9" s="3"/>
      <c r="T9" s="3"/>
      <c r="U9" s="3"/>
      <c r="V9" s="3"/>
      <c r="W9" s="3"/>
      <c r="X9" s="18"/>
      <c r="Y9" s="33"/>
      <c r="Z9" s="18"/>
      <c r="AA9" s="18"/>
      <c r="AB9" s="18"/>
      <c r="AC9" s="205"/>
      <c r="AD9" s="18"/>
      <c r="AE9" s="18"/>
      <c r="AF9" s="18"/>
      <c r="AG9" s="18"/>
      <c r="AH9" s="18"/>
      <c r="AI9" s="18"/>
      <c r="AJ9" s="18"/>
      <c r="AK9" s="18"/>
      <c r="AL9" s="125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205"/>
      <c r="AX9" s="18"/>
      <c r="AY9" s="18"/>
      <c r="AZ9" s="18"/>
      <c r="BA9" s="18"/>
      <c r="BB9" s="18"/>
      <c r="BC9" s="18"/>
      <c r="BD9" s="18"/>
      <c r="BE9" s="18"/>
      <c r="BF9" s="125"/>
      <c r="BG9" s="18"/>
      <c r="BH9" s="18"/>
      <c r="BI9" s="18"/>
      <c r="BJ9" s="12">
        <v>6</v>
      </c>
      <c r="BK9" s="12">
        <v>9</v>
      </c>
      <c r="BL9" s="12">
        <v>2</v>
      </c>
      <c r="BM9" s="12">
        <v>3</v>
      </c>
      <c r="BN9" s="7">
        <v>13</v>
      </c>
      <c r="BO9" s="7">
        <v>8</v>
      </c>
      <c r="BP9" s="7">
        <v>7</v>
      </c>
      <c r="BQ9" s="229">
        <v>1</v>
      </c>
      <c r="BR9" s="7">
        <v>11</v>
      </c>
      <c r="BS9" s="7">
        <v>7</v>
      </c>
      <c r="BT9" s="7">
        <v>11</v>
      </c>
      <c r="BU9" s="7">
        <v>12</v>
      </c>
      <c r="BV9" s="12">
        <v>1</v>
      </c>
      <c r="BW9" s="12">
        <v>2</v>
      </c>
      <c r="BX9" s="7">
        <v>11</v>
      </c>
      <c r="BY9" s="7">
        <v>2</v>
      </c>
      <c r="BZ9" s="122">
        <v>4</v>
      </c>
      <c r="CA9" s="7">
        <v>8</v>
      </c>
      <c r="CB9" s="7">
        <v>4</v>
      </c>
      <c r="CC9" s="12">
        <v>1</v>
      </c>
      <c r="CD9" s="12">
        <v>4</v>
      </c>
      <c r="CE9" s="12">
        <v>2</v>
      </c>
      <c r="CF9" s="7">
        <v>0</v>
      </c>
      <c r="CG9" s="7">
        <v>5</v>
      </c>
      <c r="CH9" s="7">
        <v>5</v>
      </c>
      <c r="CI9" s="3"/>
      <c r="CK9" s="7">
        <v>11</v>
      </c>
      <c r="CL9" s="7">
        <v>4</v>
      </c>
      <c r="CM9" s="7">
        <v>6</v>
      </c>
      <c r="CN9" s="7">
        <v>5</v>
      </c>
      <c r="CO9" s="7">
        <v>6</v>
      </c>
      <c r="CP9" s="7">
        <v>4</v>
      </c>
      <c r="CQ9" s="7">
        <v>7</v>
      </c>
      <c r="CR9" s="7">
        <v>3</v>
      </c>
      <c r="CS9" s="7">
        <v>3</v>
      </c>
      <c r="CT9" s="7">
        <v>6</v>
      </c>
      <c r="CU9" s="228">
        <v>7</v>
      </c>
      <c r="CV9" s="15">
        <v>4</v>
      </c>
      <c r="CW9" s="15">
        <v>5</v>
      </c>
      <c r="CX9" s="15">
        <v>2</v>
      </c>
      <c r="CY9" s="15">
        <v>5</v>
      </c>
      <c r="CZ9" s="7">
        <v>4</v>
      </c>
      <c r="DA9" s="7">
        <v>5</v>
      </c>
    </row>
    <row r="10" spans="1:106" ht="15.6" customHeight="1" x14ac:dyDescent="0.2">
      <c r="A10" s="174"/>
      <c r="B10" s="128" t="s">
        <v>299</v>
      </c>
      <c r="C10" s="127" t="s">
        <v>921</v>
      </c>
      <c r="D10" s="127">
        <v>1922</v>
      </c>
      <c r="E10" s="127">
        <v>17</v>
      </c>
      <c r="F10" s="18">
        <v>0</v>
      </c>
      <c r="G10" s="127">
        <v>3</v>
      </c>
      <c r="H10" s="3"/>
      <c r="I10" s="3"/>
      <c r="J10" s="3"/>
      <c r="K10" s="3"/>
      <c r="L10" s="3"/>
      <c r="M10" s="3"/>
      <c r="N10" s="18"/>
      <c r="O10" s="18"/>
      <c r="P10" s="18"/>
      <c r="Q10" s="18"/>
      <c r="R10" s="125"/>
      <c r="S10" s="18"/>
      <c r="T10" s="18"/>
      <c r="U10" s="18"/>
      <c r="V10" s="18"/>
      <c r="W10" s="18"/>
      <c r="X10" s="18"/>
      <c r="Y10" s="18"/>
      <c r="Z10" s="18"/>
      <c r="AA10" s="18"/>
      <c r="AB10" s="3"/>
      <c r="AC10" s="205"/>
      <c r="AD10" s="126"/>
      <c r="AE10" s="126"/>
      <c r="AF10" s="126"/>
      <c r="AG10" s="126"/>
      <c r="AH10" s="126"/>
      <c r="AI10" s="126"/>
      <c r="AJ10" s="126"/>
      <c r="AK10" s="126"/>
      <c r="AL10" s="128"/>
      <c r="AM10" s="126"/>
      <c r="AN10" s="126"/>
      <c r="AO10" s="17">
        <v>8</v>
      </c>
      <c r="AP10" s="17">
        <v>5</v>
      </c>
      <c r="AQ10" s="17">
        <v>4</v>
      </c>
      <c r="AR10" s="18"/>
      <c r="AS10" s="18"/>
      <c r="AT10" s="18"/>
      <c r="AU10" s="18"/>
      <c r="AV10" s="18"/>
      <c r="AW10" s="227"/>
      <c r="AX10" s="126"/>
      <c r="AY10" s="126"/>
      <c r="AZ10" s="126"/>
      <c r="BA10" s="126"/>
      <c r="BB10" s="126"/>
      <c r="BC10" s="15">
        <v>10</v>
      </c>
      <c r="BD10" s="15">
        <v>9</v>
      </c>
      <c r="BE10" s="15">
        <v>9</v>
      </c>
      <c r="BF10" s="123">
        <v>8</v>
      </c>
      <c r="BG10" s="18"/>
      <c r="BH10" s="18"/>
      <c r="BI10" s="15">
        <v>3</v>
      </c>
      <c r="BJ10" s="15">
        <v>1</v>
      </c>
      <c r="BK10" s="15">
        <v>1</v>
      </c>
      <c r="BL10" s="15">
        <v>1</v>
      </c>
      <c r="BM10" s="15">
        <v>1</v>
      </c>
      <c r="BN10" s="15">
        <v>2</v>
      </c>
      <c r="BO10" s="15">
        <v>2</v>
      </c>
      <c r="BP10" s="15">
        <v>2</v>
      </c>
      <c r="BQ10" s="228">
        <v>1</v>
      </c>
      <c r="BR10" s="15">
        <v>1</v>
      </c>
      <c r="BS10" s="15">
        <v>2</v>
      </c>
      <c r="BT10" s="15">
        <v>1</v>
      </c>
      <c r="BU10" s="15">
        <v>2</v>
      </c>
      <c r="BV10" s="3"/>
      <c r="BW10" s="18"/>
      <c r="BX10" s="18"/>
      <c r="BY10" s="126"/>
      <c r="BZ10" s="128"/>
      <c r="CA10" s="18"/>
      <c r="CB10" s="126"/>
      <c r="CC10" s="126"/>
      <c r="CD10" s="126"/>
      <c r="CE10" s="126"/>
      <c r="CF10" s="126"/>
      <c r="CG10" s="126"/>
      <c r="CH10" s="126"/>
      <c r="CI10" s="126"/>
      <c r="CJ10" s="128"/>
      <c r="CK10" s="126"/>
      <c r="CL10" s="126"/>
      <c r="CM10" s="126"/>
      <c r="CN10" s="126"/>
      <c r="CO10" s="33"/>
      <c r="CP10" s="126"/>
      <c r="CQ10" s="126"/>
      <c r="CR10" s="33"/>
      <c r="CS10" s="33"/>
      <c r="CT10" s="33"/>
      <c r="CU10" s="213"/>
      <c r="CV10" s="33"/>
      <c r="CW10" s="33"/>
      <c r="CX10" s="33"/>
      <c r="CY10" s="33"/>
      <c r="CZ10" s="33"/>
      <c r="DA10" s="33"/>
      <c r="DB10" s="121"/>
    </row>
    <row r="11" spans="1:106" ht="15.6" customHeight="1" x14ac:dyDescent="0.2">
      <c r="A11" s="174"/>
      <c r="B11" s="224" t="s">
        <v>668</v>
      </c>
      <c r="C11" s="119"/>
      <c r="D11" s="119">
        <v>1908</v>
      </c>
      <c r="E11" s="119">
        <v>2</v>
      </c>
      <c r="F11" s="3">
        <v>0</v>
      </c>
      <c r="G11" s="119">
        <v>0</v>
      </c>
      <c r="H11" s="3"/>
      <c r="I11" s="3"/>
      <c r="J11" s="3"/>
      <c r="K11" s="3"/>
      <c r="L11" s="3"/>
      <c r="M11" s="3"/>
      <c r="N11" s="3"/>
      <c r="O11" s="3"/>
      <c r="P11" s="3"/>
      <c r="Q11" s="3"/>
      <c r="R11" s="120"/>
      <c r="S11" s="3"/>
      <c r="T11" s="3"/>
      <c r="U11" s="33"/>
      <c r="V11" s="33"/>
      <c r="W11" s="33"/>
      <c r="X11" s="33"/>
      <c r="Y11" s="33"/>
      <c r="Z11" s="33"/>
      <c r="AA11" s="33"/>
      <c r="AB11" s="33"/>
      <c r="AC11" s="213"/>
      <c r="AD11" s="33"/>
      <c r="AE11" s="33"/>
      <c r="AF11" s="33"/>
      <c r="AG11" s="33"/>
      <c r="AH11" s="33"/>
      <c r="AI11" s="33"/>
      <c r="AJ11" s="33"/>
      <c r="AK11" s="3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210"/>
      <c r="AX11" s="3"/>
      <c r="AY11" s="3"/>
      <c r="AZ11" s="3"/>
      <c r="BA11" s="3"/>
      <c r="BB11" s="3"/>
      <c r="BC11" s="3"/>
      <c r="BD11" s="3"/>
      <c r="BE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210"/>
      <c r="BR11" s="3"/>
      <c r="BS11" s="3"/>
      <c r="BT11" s="3"/>
      <c r="BU11" s="3"/>
      <c r="BV11" s="3"/>
      <c r="BW11" s="3"/>
      <c r="BX11" s="3"/>
      <c r="BY11" s="3"/>
      <c r="CA11" s="3"/>
      <c r="CB11" s="3"/>
      <c r="CC11" s="3"/>
      <c r="CD11" s="3"/>
      <c r="CE11" s="3"/>
      <c r="CF11" s="33"/>
      <c r="CG11" s="3"/>
      <c r="CH11" s="3"/>
      <c r="CI11" s="3"/>
      <c r="CK11" s="3"/>
      <c r="CL11" s="3"/>
      <c r="CM11" s="3"/>
      <c r="CN11" s="3"/>
      <c r="CO11" s="3"/>
      <c r="CP11" s="3"/>
      <c r="CQ11" s="3"/>
      <c r="CR11" s="3"/>
      <c r="CS11" s="3"/>
      <c r="CT11" s="7">
        <v>23</v>
      </c>
      <c r="CU11" s="229">
        <v>7</v>
      </c>
      <c r="CV11" s="3"/>
      <c r="CW11" s="3"/>
      <c r="CX11" s="3"/>
      <c r="CY11" s="3"/>
      <c r="CZ11" s="3"/>
      <c r="DA11" s="3"/>
    </row>
    <row r="12" spans="1:106" ht="15.6" customHeight="1" x14ac:dyDescent="0.2">
      <c r="A12" s="174"/>
      <c r="B12" s="121" t="s">
        <v>302</v>
      </c>
      <c r="C12" s="119"/>
      <c r="D12" s="119">
        <v>1929</v>
      </c>
      <c r="E12" s="119">
        <v>11</v>
      </c>
      <c r="F12" s="3">
        <v>0</v>
      </c>
      <c r="G12" s="119">
        <v>9</v>
      </c>
      <c r="H12" s="3"/>
      <c r="I12" s="3"/>
      <c r="J12" s="3"/>
      <c r="K12" s="3"/>
      <c r="L12" s="3"/>
      <c r="M12" s="3"/>
      <c r="N12" s="3"/>
      <c r="O12" s="3"/>
      <c r="P12" s="3"/>
      <c r="Q12" s="3"/>
      <c r="R12" s="120"/>
      <c r="S12" s="3"/>
      <c r="T12" s="3"/>
      <c r="U12" s="3"/>
      <c r="V12" s="3"/>
      <c r="W12" s="3"/>
      <c r="X12" s="3"/>
      <c r="Y12" s="33"/>
      <c r="Z12" s="18"/>
      <c r="AA12" s="18"/>
      <c r="AB12" s="18"/>
      <c r="AC12" s="205"/>
      <c r="AD12" s="33"/>
      <c r="AE12" s="18"/>
      <c r="AF12" s="18"/>
      <c r="AG12" s="18"/>
      <c r="AH12" s="18"/>
      <c r="AI12" s="18"/>
      <c r="AJ12" s="18"/>
      <c r="AK12" s="18"/>
      <c r="AL12" s="125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205"/>
      <c r="AX12" s="18"/>
      <c r="AY12" s="18"/>
      <c r="AZ12" s="18"/>
      <c r="BA12" s="18"/>
      <c r="BB12" s="18"/>
      <c r="BC12" s="18"/>
      <c r="BD12" s="18"/>
      <c r="BE12" s="18"/>
      <c r="BF12" s="125"/>
      <c r="BG12" s="18"/>
      <c r="BH12" s="18"/>
      <c r="BI12" s="18"/>
      <c r="BJ12" s="3"/>
      <c r="BK12" s="3"/>
      <c r="BL12" s="3"/>
      <c r="BM12" s="3"/>
      <c r="BN12" s="12">
        <v>11</v>
      </c>
      <c r="BO12" s="12">
        <v>5</v>
      </c>
      <c r="BP12" s="12">
        <v>3</v>
      </c>
      <c r="BQ12" s="208">
        <v>3</v>
      </c>
      <c r="BR12" s="7">
        <v>13</v>
      </c>
      <c r="BS12" s="7">
        <v>11</v>
      </c>
      <c r="BT12" s="12">
        <v>1</v>
      </c>
      <c r="BU12" s="12">
        <v>3</v>
      </c>
      <c r="BV12" s="7">
        <v>12</v>
      </c>
      <c r="BW12" s="7">
        <v>8</v>
      </c>
      <c r="BX12" s="7">
        <v>10</v>
      </c>
      <c r="BY12" s="7">
        <v>9</v>
      </c>
      <c r="BZ12" s="122">
        <v>10</v>
      </c>
      <c r="CA12" s="12">
        <v>1</v>
      </c>
      <c r="CB12" s="12">
        <v>3</v>
      </c>
      <c r="CC12" s="12">
        <v>2</v>
      </c>
      <c r="CD12" s="7">
        <v>10</v>
      </c>
      <c r="CE12" s="7">
        <v>2</v>
      </c>
      <c r="CF12" s="3"/>
      <c r="CG12" s="3"/>
      <c r="CH12" s="3"/>
      <c r="CI12" s="3"/>
      <c r="CK12" s="18"/>
      <c r="CL12" s="7">
        <v>9</v>
      </c>
      <c r="CM12" s="3"/>
      <c r="CN12" s="3"/>
      <c r="CO12" s="3"/>
      <c r="CP12" s="3"/>
      <c r="CQ12" s="3"/>
      <c r="CR12" s="3"/>
      <c r="CS12" s="3"/>
      <c r="CT12" s="15">
        <v>15</v>
      </c>
      <c r="CU12" s="205"/>
      <c r="CV12" s="18"/>
      <c r="CW12" s="18"/>
      <c r="CX12" s="18"/>
      <c r="CY12" s="18"/>
      <c r="CZ12" s="18"/>
      <c r="DA12" s="18"/>
      <c r="DB12" s="125"/>
    </row>
    <row r="13" spans="1:106" ht="15.6" customHeight="1" x14ac:dyDescent="0.2">
      <c r="A13" s="174"/>
      <c r="B13" s="121" t="s">
        <v>910</v>
      </c>
      <c r="C13" s="119"/>
      <c r="D13" s="119">
        <v>1942</v>
      </c>
      <c r="E13" s="119">
        <v>4</v>
      </c>
      <c r="F13" s="3">
        <v>0</v>
      </c>
      <c r="G13" s="119">
        <v>1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120"/>
      <c r="S13" s="3"/>
      <c r="T13" s="3"/>
      <c r="U13" s="33"/>
      <c r="V13" s="33"/>
      <c r="W13" s="33"/>
      <c r="X13" s="33"/>
      <c r="Y13" s="33"/>
      <c r="Z13" s="33"/>
      <c r="AA13" s="33"/>
      <c r="AB13" s="33"/>
      <c r="AC13" s="213"/>
      <c r="AD13" s="33"/>
      <c r="AE13" s="33"/>
      <c r="AF13" s="33"/>
      <c r="AG13" s="33"/>
      <c r="AH13" s="33"/>
      <c r="AI13" s="33"/>
      <c r="AJ13" s="33"/>
      <c r="AK13" s="33"/>
      <c r="AL13" s="121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213"/>
      <c r="AX13" s="33"/>
      <c r="AY13" s="33"/>
      <c r="AZ13" s="33"/>
      <c r="BA13" s="33"/>
      <c r="BB13" s="33"/>
      <c r="BC13" s="33"/>
      <c r="BD13" s="33"/>
      <c r="BE13" s="33"/>
      <c r="BF13" s="121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213"/>
      <c r="BR13" s="33"/>
      <c r="BS13" s="33"/>
      <c r="BT13" s="33"/>
      <c r="BU13" s="33"/>
      <c r="BV13" s="33"/>
      <c r="BW13" s="33"/>
      <c r="BX13" s="33"/>
      <c r="BY13" s="33"/>
      <c r="BZ13" s="121"/>
      <c r="CA13" s="33"/>
      <c r="CB13" s="12">
        <v>2</v>
      </c>
      <c r="CC13" s="7">
        <v>12</v>
      </c>
      <c r="CD13" s="7">
        <v>6</v>
      </c>
      <c r="CE13" s="7">
        <v>4</v>
      </c>
      <c r="CF13" s="3"/>
      <c r="CG13" s="33"/>
      <c r="CH13" s="3"/>
      <c r="CI13" s="7">
        <v>0</v>
      </c>
      <c r="CJ13" s="121"/>
      <c r="CK13" s="33"/>
      <c r="CL13" s="33"/>
      <c r="CM13" s="33"/>
      <c r="CN13" s="33"/>
      <c r="CO13" s="33"/>
      <c r="CP13" s="33"/>
      <c r="CQ13" s="33"/>
      <c r="CR13" s="33"/>
      <c r="CS13" s="33"/>
      <c r="CT13" s="3"/>
      <c r="CU13" s="210"/>
      <c r="CV13" s="3"/>
      <c r="CW13" s="3"/>
      <c r="CX13" s="3"/>
      <c r="CY13" s="3"/>
      <c r="CZ13" s="3"/>
      <c r="DA13" s="33"/>
      <c r="DB13" s="121"/>
    </row>
    <row r="14" spans="1:106" ht="15.6" customHeight="1" x14ac:dyDescent="0.2">
      <c r="A14" s="174"/>
      <c r="B14" s="128" t="s">
        <v>143</v>
      </c>
      <c r="C14" s="127" t="s">
        <v>921</v>
      </c>
      <c r="D14" s="127">
        <v>1941</v>
      </c>
      <c r="E14" s="127">
        <v>16</v>
      </c>
      <c r="F14" s="18">
        <v>2</v>
      </c>
      <c r="G14" s="127">
        <v>9</v>
      </c>
      <c r="H14" s="3"/>
      <c r="I14" s="3"/>
      <c r="J14" s="3"/>
      <c r="K14" s="3"/>
      <c r="L14" s="17">
        <v>7</v>
      </c>
      <c r="M14" s="17">
        <v>7</v>
      </c>
      <c r="N14" s="17">
        <v>8</v>
      </c>
      <c r="O14" s="17">
        <v>4</v>
      </c>
      <c r="P14" s="17">
        <v>6</v>
      </c>
      <c r="Q14" s="16">
        <v>5</v>
      </c>
      <c r="R14" s="103">
        <v>7</v>
      </c>
      <c r="S14" s="18"/>
      <c r="T14" s="18"/>
      <c r="U14" s="18"/>
      <c r="V14" s="17">
        <v>1</v>
      </c>
      <c r="W14" s="17">
        <v>2</v>
      </c>
      <c r="X14" s="17">
        <v>5</v>
      </c>
      <c r="Y14" s="17">
        <v>4</v>
      </c>
      <c r="Z14" s="18"/>
      <c r="AA14" s="18"/>
      <c r="AB14" s="3"/>
      <c r="AC14" s="205"/>
      <c r="AD14" s="18"/>
      <c r="AE14" s="18"/>
      <c r="AF14" s="18"/>
      <c r="AG14" s="18"/>
      <c r="AH14" s="18"/>
      <c r="AI14" s="18"/>
      <c r="AJ14" s="18"/>
      <c r="AK14" s="18"/>
      <c r="AL14" s="125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205"/>
      <c r="AX14" s="15">
        <v>11</v>
      </c>
      <c r="AY14" s="15">
        <v>3</v>
      </c>
      <c r="AZ14" s="15">
        <v>1</v>
      </c>
      <c r="BA14" s="15">
        <v>1</v>
      </c>
      <c r="BB14" s="15">
        <v>1</v>
      </c>
      <c r="BC14" s="15">
        <v>2</v>
      </c>
      <c r="BD14" s="15">
        <v>1</v>
      </c>
      <c r="BE14" s="15">
        <v>2</v>
      </c>
      <c r="BF14" s="123">
        <v>1</v>
      </c>
      <c r="BG14" s="15">
        <v>2</v>
      </c>
      <c r="BH14" s="15">
        <v>2</v>
      </c>
      <c r="BI14" s="15">
        <v>2</v>
      </c>
      <c r="BJ14" s="15">
        <v>2</v>
      </c>
      <c r="BK14" s="15">
        <v>3</v>
      </c>
      <c r="BL14" s="15">
        <v>3</v>
      </c>
      <c r="BM14" s="15">
        <v>8</v>
      </c>
      <c r="BN14" s="18"/>
      <c r="BO14" s="18"/>
      <c r="BP14" s="18"/>
      <c r="BQ14" s="205"/>
      <c r="BR14" s="18"/>
      <c r="BS14" s="18"/>
      <c r="BT14" s="18"/>
      <c r="BU14" s="18"/>
      <c r="BV14" s="18"/>
      <c r="BW14" s="3"/>
      <c r="BX14" s="18"/>
      <c r="BY14" s="18"/>
      <c r="BZ14" s="125"/>
      <c r="CA14" s="18"/>
      <c r="CB14" s="126"/>
      <c r="CC14" s="126"/>
      <c r="CD14" s="126"/>
      <c r="CE14" s="126"/>
      <c r="CF14" s="126"/>
      <c r="CG14" s="126"/>
      <c r="CH14" s="126"/>
      <c r="CI14" s="126"/>
      <c r="CJ14" s="121"/>
      <c r="CK14" s="33"/>
      <c r="CL14" s="126"/>
      <c r="CM14" s="126"/>
      <c r="CN14" s="33"/>
      <c r="CO14" s="33"/>
      <c r="CP14" s="126"/>
      <c r="CQ14" s="126"/>
      <c r="CR14" s="126"/>
      <c r="CS14" s="126"/>
      <c r="CT14" s="33"/>
      <c r="CU14" s="213"/>
      <c r="CV14" s="33"/>
      <c r="CW14" s="33"/>
      <c r="CX14" s="33"/>
      <c r="CY14" s="33"/>
      <c r="CZ14" s="33"/>
      <c r="DA14" s="33"/>
      <c r="DB14" s="121"/>
    </row>
    <row r="15" spans="1:106" ht="15.6" customHeight="1" x14ac:dyDescent="0.2">
      <c r="A15" s="174"/>
      <c r="B15" s="121" t="s">
        <v>143</v>
      </c>
      <c r="C15" s="119"/>
      <c r="D15" s="119"/>
      <c r="E15" s="119">
        <v>17</v>
      </c>
      <c r="F15" s="3">
        <v>6</v>
      </c>
      <c r="G15" s="119">
        <v>34</v>
      </c>
      <c r="H15" s="26">
        <v>3</v>
      </c>
      <c r="I15" s="26">
        <v>2</v>
      </c>
      <c r="J15" s="26">
        <v>2</v>
      </c>
      <c r="K15" s="26">
        <v>2</v>
      </c>
      <c r="L15" s="17">
        <v>1</v>
      </c>
      <c r="M15" s="17">
        <v>2</v>
      </c>
      <c r="N15" s="17">
        <v>3</v>
      </c>
      <c r="O15" s="16">
        <v>11</v>
      </c>
      <c r="P15" s="16">
        <v>10</v>
      </c>
      <c r="Q15" s="16">
        <v>7</v>
      </c>
      <c r="R15" s="131">
        <v>1</v>
      </c>
      <c r="S15" s="12">
        <v>1</v>
      </c>
      <c r="T15" s="12">
        <v>2</v>
      </c>
      <c r="U15" s="9">
        <v>15</v>
      </c>
      <c r="V15" s="9">
        <v>8</v>
      </c>
      <c r="W15" s="12">
        <v>1</v>
      </c>
      <c r="X15" s="33"/>
      <c r="Y15" s="17">
        <v>5</v>
      </c>
      <c r="Z15" s="17">
        <v>10</v>
      </c>
      <c r="AA15" s="17">
        <v>5</v>
      </c>
      <c r="AB15" s="17">
        <v>3</v>
      </c>
      <c r="AC15" s="212">
        <v>6</v>
      </c>
      <c r="AD15" s="12">
        <v>7</v>
      </c>
      <c r="AE15" s="17">
        <v>7</v>
      </c>
      <c r="AF15" s="17">
        <v>8</v>
      </c>
      <c r="AG15" s="18"/>
      <c r="AH15" s="18"/>
      <c r="AI15" s="18"/>
      <c r="AJ15" s="18"/>
      <c r="AK15" s="18"/>
      <c r="AL15" s="124">
        <v>3</v>
      </c>
      <c r="AM15" s="17">
        <v>6</v>
      </c>
      <c r="AN15" s="17">
        <v>10</v>
      </c>
      <c r="AO15" s="17">
        <v>7</v>
      </c>
      <c r="AP15" s="17">
        <v>9</v>
      </c>
      <c r="AQ15" s="16">
        <v>10</v>
      </c>
      <c r="AR15" s="18"/>
      <c r="AS15" s="18"/>
      <c r="AT15" s="18"/>
      <c r="AU15" s="18"/>
      <c r="AV15" s="18"/>
      <c r="AW15" s="205"/>
      <c r="AX15" s="18"/>
      <c r="AY15" s="18"/>
      <c r="AZ15" s="18"/>
      <c r="BA15" s="17">
        <v>10</v>
      </c>
      <c r="BB15" s="15">
        <v>12</v>
      </c>
      <c r="BC15" s="15">
        <v>1</v>
      </c>
      <c r="BD15" s="15">
        <v>9</v>
      </c>
      <c r="BE15" s="15">
        <v>3</v>
      </c>
      <c r="BF15" s="123">
        <v>6</v>
      </c>
      <c r="BG15" s="17">
        <v>1</v>
      </c>
      <c r="BH15" s="15">
        <v>12</v>
      </c>
      <c r="BI15" s="15">
        <v>7</v>
      </c>
      <c r="BJ15" s="12">
        <v>1</v>
      </c>
      <c r="BK15" s="7">
        <v>9</v>
      </c>
      <c r="BL15" s="7">
        <v>5</v>
      </c>
      <c r="BM15" s="7">
        <v>2</v>
      </c>
      <c r="BN15" s="7">
        <v>5</v>
      </c>
      <c r="BO15" s="7">
        <v>7</v>
      </c>
      <c r="BP15" s="12">
        <v>1</v>
      </c>
      <c r="BQ15" s="229">
        <v>12</v>
      </c>
      <c r="BR15" s="7">
        <v>9</v>
      </c>
      <c r="BS15" s="7">
        <v>6</v>
      </c>
      <c r="BT15" s="7">
        <v>10</v>
      </c>
      <c r="BU15" s="12">
        <v>1</v>
      </c>
      <c r="BV15" s="12">
        <v>2</v>
      </c>
      <c r="BW15" s="12">
        <v>1</v>
      </c>
      <c r="BX15" s="12">
        <v>5</v>
      </c>
      <c r="BY15" s="12">
        <v>1</v>
      </c>
      <c r="BZ15" s="122">
        <v>12</v>
      </c>
      <c r="CA15" s="12">
        <v>2</v>
      </c>
      <c r="CB15" s="3"/>
      <c r="CC15" s="3"/>
      <c r="CD15" s="3"/>
      <c r="CE15" s="3"/>
      <c r="CF15" s="3"/>
      <c r="CG15" s="3"/>
      <c r="CH15" s="3"/>
      <c r="CI15" s="3"/>
      <c r="CK15" s="18"/>
      <c r="CL15" s="3"/>
      <c r="CM15" s="3"/>
      <c r="CN15" s="3"/>
      <c r="CO15" s="3"/>
      <c r="CP15" s="3"/>
      <c r="CQ15" s="3"/>
      <c r="CR15" s="3"/>
      <c r="CS15" s="3"/>
      <c r="CT15" s="18"/>
      <c r="CU15" s="205"/>
      <c r="CV15" s="18"/>
      <c r="CW15" s="18"/>
      <c r="CX15" s="18"/>
      <c r="CY15" s="18"/>
      <c r="CZ15" s="18"/>
      <c r="DA15" s="18"/>
      <c r="DB15" s="125"/>
    </row>
    <row r="16" spans="1:106" ht="15.6" customHeight="1" x14ac:dyDescent="0.2">
      <c r="A16" s="174"/>
      <c r="B16" s="168" t="s">
        <v>424</v>
      </c>
      <c r="C16" s="119"/>
      <c r="D16" s="130"/>
      <c r="E16" s="119">
        <v>0</v>
      </c>
      <c r="F16" s="3">
        <v>0</v>
      </c>
      <c r="G16" s="119">
        <v>8</v>
      </c>
      <c r="H16" s="3"/>
      <c r="I16" s="3"/>
      <c r="J16" s="3"/>
      <c r="K16" s="3"/>
      <c r="L16" s="3"/>
      <c r="M16" s="3"/>
      <c r="N16" s="3"/>
      <c r="O16" s="3"/>
      <c r="P16" s="13"/>
      <c r="Q16" s="12">
        <v>9</v>
      </c>
      <c r="R16" s="120"/>
      <c r="S16" s="3"/>
      <c r="T16" s="3"/>
      <c r="U16" s="12">
        <v>6</v>
      </c>
      <c r="V16" s="3"/>
      <c r="W16" s="3"/>
      <c r="X16" s="3"/>
      <c r="Y16" s="33"/>
      <c r="Z16" s="3"/>
      <c r="AA16" s="3"/>
      <c r="AB16" s="3"/>
      <c r="AC16" s="205"/>
      <c r="AD16" s="18"/>
      <c r="AE16" s="18"/>
      <c r="AF16" s="18"/>
      <c r="AG16" s="18"/>
      <c r="AH16" s="18"/>
      <c r="AI16" s="18"/>
      <c r="AJ16" s="18"/>
      <c r="AK16" s="18"/>
      <c r="AL16" s="125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205"/>
      <c r="AX16" s="18"/>
      <c r="AY16" s="18"/>
      <c r="AZ16" s="18"/>
      <c r="BA16" s="18"/>
      <c r="BB16" s="18"/>
      <c r="BC16" s="17">
        <v>6</v>
      </c>
      <c r="BD16" s="18"/>
      <c r="BE16" s="18"/>
      <c r="BF16" s="125"/>
      <c r="BG16" s="18"/>
      <c r="BH16" s="17">
        <v>12</v>
      </c>
      <c r="BI16" s="18"/>
      <c r="BJ16" s="3"/>
      <c r="BK16" s="12">
        <v>11</v>
      </c>
      <c r="BL16" s="12">
        <v>10</v>
      </c>
      <c r="BM16" s="12">
        <v>7</v>
      </c>
      <c r="BN16" s="12">
        <v>8</v>
      </c>
      <c r="BO16" s="3"/>
      <c r="BP16" s="3"/>
      <c r="BQ16" s="210"/>
      <c r="BR16" s="3"/>
      <c r="BS16" s="3"/>
      <c r="BT16" s="3"/>
      <c r="BU16" s="3"/>
      <c r="BV16" s="3"/>
      <c r="BW16" s="3"/>
      <c r="BX16" s="3"/>
      <c r="BY16" s="3"/>
      <c r="CA16" s="3"/>
      <c r="CB16" s="3"/>
      <c r="CC16" s="3"/>
      <c r="CD16" s="3"/>
      <c r="CE16" s="3"/>
      <c r="CF16" s="3"/>
      <c r="CG16" s="3"/>
      <c r="CH16" s="3"/>
      <c r="CI16" s="3"/>
      <c r="CK16" s="18"/>
      <c r="CL16" s="3"/>
      <c r="CM16" s="3"/>
      <c r="CN16" s="3"/>
      <c r="CO16" s="3"/>
      <c r="CP16" s="3"/>
      <c r="CQ16" s="3"/>
      <c r="CR16" s="3"/>
      <c r="CS16" s="3"/>
      <c r="CT16" s="18"/>
      <c r="CU16" s="205"/>
      <c r="CV16" s="18"/>
      <c r="CW16" s="18"/>
      <c r="CX16" s="18"/>
      <c r="CY16" s="18"/>
      <c r="CZ16" s="18"/>
      <c r="DA16" s="18"/>
      <c r="DB16" s="125"/>
    </row>
    <row r="17" spans="1:106" ht="15.6" customHeight="1" x14ac:dyDescent="0.2">
      <c r="A17" s="174"/>
      <c r="B17" s="168" t="s">
        <v>909</v>
      </c>
      <c r="C17" s="119"/>
      <c r="D17" s="119"/>
      <c r="E17" s="130">
        <v>0</v>
      </c>
      <c r="F17" s="13">
        <v>0</v>
      </c>
      <c r="G17" s="119">
        <v>1</v>
      </c>
      <c r="H17" s="3"/>
      <c r="I17" s="3"/>
      <c r="J17" s="3"/>
      <c r="K17" s="3"/>
      <c r="L17" s="3"/>
      <c r="M17" s="3"/>
      <c r="N17" s="3"/>
      <c r="O17" s="3"/>
      <c r="P17" s="3"/>
      <c r="Q17" s="3"/>
      <c r="R17" s="120"/>
      <c r="S17" s="3"/>
      <c r="T17" s="33"/>
      <c r="U17" s="33"/>
      <c r="V17" s="33"/>
      <c r="W17" s="33"/>
      <c r="X17" s="12">
        <v>3</v>
      </c>
      <c r="Y17" s="33"/>
      <c r="Z17" s="33"/>
      <c r="AA17" s="33"/>
      <c r="AB17" s="33"/>
      <c r="AC17" s="213"/>
      <c r="AD17" s="33"/>
      <c r="AE17" s="33"/>
      <c r="AF17" s="33"/>
      <c r="AG17" s="33"/>
      <c r="AH17" s="33"/>
      <c r="AI17" s="33"/>
      <c r="AJ17" s="33"/>
      <c r="AK17" s="33"/>
      <c r="AL17" s="121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213"/>
      <c r="AX17" s="33"/>
      <c r="AY17" s="33"/>
      <c r="AZ17" s="33"/>
      <c r="BA17" s="33"/>
      <c r="BB17" s="33"/>
      <c r="BC17" s="33"/>
      <c r="BD17" s="33"/>
      <c r="BE17" s="33"/>
      <c r="BF17" s="121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213"/>
      <c r="BR17" s="33"/>
      <c r="BS17" s="33"/>
      <c r="BT17" s="33"/>
      <c r="BU17" s="33"/>
      <c r="BV17" s="33"/>
      <c r="BW17" s="33"/>
      <c r="BX17" s="33"/>
      <c r="BY17" s="33"/>
      <c r="BZ17" s="121"/>
      <c r="CA17" s="33"/>
      <c r="CB17" s="33"/>
      <c r="CC17" s="33"/>
      <c r="CD17" s="33"/>
      <c r="CE17" s="33"/>
      <c r="CF17" s="33"/>
      <c r="CG17" s="33"/>
      <c r="CH17" s="33"/>
      <c r="CI17" s="33"/>
      <c r="CJ17" s="121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213"/>
      <c r="CV17" s="33"/>
      <c r="CW17" s="33"/>
      <c r="CX17" s="33"/>
      <c r="CY17" s="33"/>
      <c r="CZ17" s="33"/>
      <c r="DA17" s="33"/>
      <c r="DB17" s="121"/>
    </row>
    <row r="18" spans="1:106" ht="15.6" customHeight="1" x14ac:dyDescent="0.2">
      <c r="A18" s="174"/>
      <c r="B18" s="121" t="s">
        <v>537</v>
      </c>
      <c r="C18" s="119"/>
      <c r="D18" s="119">
        <v>1959</v>
      </c>
      <c r="E18" s="119">
        <v>0</v>
      </c>
      <c r="F18" s="3">
        <v>0</v>
      </c>
      <c r="G18" s="119">
        <v>2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120"/>
      <c r="S18" s="3"/>
      <c r="T18" s="3"/>
      <c r="U18" s="33"/>
      <c r="V18" s="33"/>
      <c r="W18" s="33"/>
      <c r="X18" s="33"/>
      <c r="Y18" s="33"/>
      <c r="Z18" s="33"/>
      <c r="AA18" s="33"/>
      <c r="AB18" s="33"/>
      <c r="AC18" s="213"/>
      <c r="AD18" s="33"/>
      <c r="AE18" s="33"/>
      <c r="AF18" s="33"/>
      <c r="AG18" s="33"/>
      <c r="AH18" s="33"/>
      <c r="AI18" s="33"/>
      <c r="AJ18" s="33"/>
      <c r="AK18" s="33"/>
      <c r="AL18" s="121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213"/>
      <c r="AX18" s="33"/>
      <c r="AY18" s="33"/>
      <c r="AZ18" s="33"/>
      <c r="BA18" s="33"/>
      <c r="BB18" s="33"/>
      <c r="BC18" s="33"/>
      <c r="BD18" s="33"/>
      <c r="BE18" s="33"/>
      <c r="BF18" s="121"/>
      <c r="BG18" s="33"/>
      <c r="BH18" s="33"/>
      <c r="BI18" s="33"/>
      <c r="BJ18" s="33"/>
      <c r="BK18" s="33"/>
      <c r="BL18" s="33"/>
      <c r="BM18" s="33"/>
      <c r="BN18" s="33"/>
      <c r="BO18" s="12">
        <v>8</v>
      </c>
      <c r="BP18" s="12">
        <v>8</v>
      </c>
      <c r="BQ18" s="210"/>
      <c r="BR18" s="33"/>
      <c r="BS18" s="33"/>
      <c r="BT18" s="33"/>
      <c r="BU18" s="33"/>
      <c r="BV18" s="33"/>
      <c r="BW18" s="33"/>
      <c r="BX18" s="33"/>
      <c r="BY18" s="33"/>
      <c r="BZ18" s="121"/>
      <c r="CA18" s="33"/>
      <c r="CB18" s="33"/>
      <c r="CC18" s="33"/>
      <c r="CD18" s="33"/>
      <c r="CE18" s="33"/>
      <c r="CF18" s="3"/>
      <c r="CG18" s="33"/>
      <c r="CH18" s="3"/>
      <c r="CI18" s="3"/>
      <c r="CJ18" s="121"/>
      <c r="CK18" s="33"/>
      <c r="CL18" s="33"/>
      <c r="CM18" s="33"/>
      <c r="CN18" s="33"/>
      <c r="CO18" s="33"/>
      <c r="CP18" s="33"/>
      <c r="CQ18" s="33"/>
      <c r="CR18" s="33"/>
      <c r="CS18" s="33"/>
      <c r="CT18" s="3"/>
      <c r="CU18" s="210"/>
      <c r="CV18" s="3"/>
      <c r="CW18" s="3"/>
      <c r="CX18" s="3"/>
      <c r="CY18" s="3"/>
      <c r="CZ18" s="3"/>
      <c r="DA18" s="33"/>
      <c r="DB18" s="121"/>
    </row>
    <row r="19" spans="1:106" ht="15.6" customHeight="1" x14ac:dyDescent="0.2">
      <c r="A19" s="174"/>
      <c r="B19" s="121" t="s">
        <v>298</v>
      </c>
      <c r="C19" s="119"/>
      <c r="D19" s="119">
        <v>1932</v>
      </c>
      <c r="E19" s="119">
        <v>23</v>
      </c>
      <c r="F19" s="3">
        <v>0</v>
      </c>
      <c r="G19" s="119">
        <v>7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120"/>
      <c r="S19" s="3"/>
      <c r="T19" s="3"/>
      <c r="U19" s="3"/>
      <c r="V19" s="3"/>
      <c r="W19" s="3"/>
      <c r="X19" s="18"/>
      <c r="Y19" s="33"/>
      <c r="Z19" s="18"/>
      <c r="AA19" s="18"/>
      <c r="AB19" s="18"/>
      <c r="AC19" s="205"/>
      <c r="AD19" s="18"/>
      <c r="AE19" s="18"/>
      <c r="AF19" s="18"/>
      <c r="AG19" s="18"/>
      <c r="AH19" s="18"/>
      <c r="AI19" s="18"/>
      <c r="AJ19" s="18"/>
      <c r="AK19" s="18"/>
      <c r="AL19" s="125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205"/>
      <c r="AX19" s="18"/>
      <c r="AY19" s="18"/>
      <c r="AZ19" s="17">
        <v>9</v>
      </c>
      <c r="BA19" s="18"/>
      <c r="BB19" s="18"/>
      <c r="BC19" s="18"/>
      <c r="BD19" s="17">
        <v>9</v>
      </c>
      <c r="BE19" s="18"/>
      <c r="BF19" s="124">
        <v>10</v>
      </c>
      <c r="BG19" s="17">
        <v>3</v>
      </c>
      <c r="BH19" s="17">
        <v>5</v>
      </c>
      <c r="BI19" s="17">
        <v>2</v>
      </c>
      <c r="BJ19" s="7">
        <v>12</v>
      </c>
      <c r="BK19" s="7">
        <v>6</v>
      </c>
      <c r="BL19" s="7">
        <v>7</v>
      </c>
      <c r="BM19" s="7">
        <v>7</v>
      </c>
      <c r="BN19" s="7">
        <v>3</v>
      </c>
      <c r="BO19" s="7">
        <v>6</v>
      </c>
      <c r="BP19" s="7">
        <v>4</v>
      </c>
      <c r="BQ19" s="229">
        <v>7</v>
      </c>
      <c r="BR19" s="7">
        <v>7</v>
      </c>
      <c r="BS19" s="7">
        <v>2</v>
      </c>
      <c r="BT19" s="7">
        <v>2</v>
      </c>
      <c r="BU19" s="7">
        <v>3</v>
      </c>
      <c r="BV19" s="7">
        <v>6</v>
      </c>
      <c r="BW19" s="7">
        <v>10</v>
      </c>
      <c r="BX19" s="7">
        <v>6</v>
      </c>
      <c r="BY19" s="7">
        <v>10</v>
      </c>
      <c r="BZ19" s="122">
        <v>7</v>
      </c>
      <c r="CA19" s="7">
        <v>6</v>
      </c>
      <c r="CB19" s="7">
        <v>5</v>
      </c>
      <c r="CC19" s="7">
        <v>5</v>
      </c>
      <c r="CD19" s="7">
        <v>5</v>
      </c>
      <c r="CE19" s="7">
        <v>7</v>
      </c>
      <c r="CF19" s="7">
        <v>0</v>
      </c>
      <c r="CG19" s="7">
        <v>4</v>
      </c>
      <c r="CH19" s="3"/>
      <c r="CI19" s="3"/>
      <c r="CK19" s="18"/>
      <c r="CL19" s="3"/>
      <c r="CM19" s="3"/>
      <c r="CN19" s="3"/>
      <c r="CO19" s="3"/>
      <c r="CP19" s="3"/>
      <c r="CQ19" s="3"/>
      <c r="CR19" s="3"/>
      <c r="CS19" s="3"/>
      <c r="CT19" s="18"/>
      <c r="CU19" s="205"/>
      <c r="CV19" s="18"/>
      <c r="CW19" s="18"/>
      <c r="CX19" s="18"/>
      <c r="CY19" s="18"/>
      <c r="CZ19" s="18"/>
      <c r="DA19" s="18"/>
      <c r="DB19" s="125"/>
    </row>
    <row r="20" spans="1:106" ht="15.6" customHeight="1" x14ac:dyDescent="0.2">
      <c r="A20" s="174"/>
      <c r="B20" s="168" t="s">
        <v>536</v>
      </c>
      <c r="C20" s="119"/>
      <c r="D20" s="130"/>
      <c r="E20" s="119">
        <v>0</v>
      </c>
      <c r="F20" s="3">
        <v>0</v>
      </c>
      <c r="G20" s="119">
        <v>8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120"/>
      <c r="S20" s="3"/>
      <c r="T20" s="3"/>
      <c r="U20" s="33"/>
      <c r="V20" s="33"/>
      <c r="W20" s="33"/>
      <c r="X20" s="33"/>
      <c r="Y20" s="33"/>
      <c r="Z20" s="33"/>
      <c r="AA20" s="33"/>
      <c r="AB20" s="33"/>
      <c r="AC20" s="213"/>
      <c r="AD20" s="33"/>
      <c r="AE20" s="33"/>
      <c r="AF20" s="33"/>
      <c r="AG20" s="33"/>
      <c r="AH20" s="33"/>
      <c r="AI20" s="33"/>
      <c r="AJ20" s="33"/>
      <c r="AK20" s="33"/>
      <c r="AL20" s="121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213"/>
      <c r="AX20" s="33"/>
      <c r="AY20" s="33"/>
      <c r="AZ20" s="33"/>
      <c r="BA20" s="33"/>
      <c r="BB20" s="33"/>
      <c r="BC20" s="33"/>
      <c r="BD20" s="33"/>
      <c r="BE20" s="33"/>
      <c r="BF20" s="121"/>
      <c r="BG20" s="33"/>
      <c r="BH20" s="33"/>
      <c r="BI20" s="33"/>
      <c r="BJ20" s="33"/>
      <c r="BK20" s="33"/>
      <c r="BL20" s="33"/>
      <c r="BM20" s="33"/>
      <c r="BN20" s="12">
        <v>9</v>
      </c>
      <c r="BO20" s="33"/>
      <c r="BP20" s="33"/>
      <c r="BQ20" s="213"/>
      <c r="BR20" s="33"/>
      <c r="BS20" s="33"/>
      <c r="BT20" s="12">
        <v>10</v>
      </c>
      <c r="BU20" s="12">
        <v>5</v>
      </c>
      <c r="BV20" s="3"/>
      <c r="BW20" s="12">
        <v>9</v>
      </c>
      <c r="BX20" s="12">
        <v>7</v>
      </c>
      <c r="BY20" s="12">
        <v>6</v>
      </c>
      <c r="BZ20" s="131">
        <v>6</v>
      </c>
      <c r="CA20" s="12">
        <v>7</v>
      </c>
      <c r="CB20" s="3"/>
      <c r="CC20" s="33"/>
      <c r="CD20" s="33"/>
      <c r="CE20" s="33"/>
      <c r="CF20" s="3"/>
      <c r="CG20" s="33"/>
      <c r="CH20" s="3"/>
      <c r="CI20" s="3"/>
      <c r="CJ20" s="121"/>
      <c r="CK20" s="33"/>
      <c r="CL20" s="33"/>
      <c r="CM20" s="33"/>
      <c r="CN20" s="33"/>
      <c r="CO20" s="33"/>
      <c r="CP20" s="33"/>
      <c r="CQ20" s="33"/>
      <c r="CR20" s="33"/>
      <c r="CS20" s="33"/>
      <c r="CT20" s="3"/>
      <c r="CU20" s="210"/>
      <c r="CV20" s="3"/>
      <c r="CW20" s="3"/>
      <c r="CX20" s="3"/>
      <c r="CY20" s="3"/>
      <c r="CZ20" s="3"/>
      <c r="DA20" s="33"/>
      <c r="DB20" s="121"/>
    </row>
    <row r="21" spans="1:106" ht="15.6" customHeight="1" x14ac:dyDescent="0.2">
      <c r="A21" s="174"/>
      <c r="B21" s="128" t="s">
        <v>298</v>
      </c>
      <c r="C21" s="127" t="s">
        <v>921</v>
      </c>
      <c r="D21" s="127"/>
      <c r="E21" s="127">
        <v>15</v>
      </c>
      <c r="F21" s="18">
        <v>0</v>
      </c>
      <c r="G21" s="127">
        <v>1</v>
      </c>
      <c r="H21" s="3"/>
      <c r="I21" s="3"/>
      <c r="J21" s="3"/>
      <c r="K21" s="3"/>
      <c r="L21" s="3"/>
      <c r="M21" s="3"/>
      <c r="N21" s="18"/>
      <c r="O21" s="18"/>
      <c r="P21" s="18"/>
      <c r="Q21" s="18"/>
      <c r="R21" s="125"/>
      <c r="S21" s="18"/>
      <c r="T21" s="18"/>
      <c r="U21" s="18"/>
      <c r="V21" s="18"/>
      <c r="W21" s="18"/>
      <c r="X21" s="18"/>
      <c r="Y21" s="18"/>
      <c r="Z21" s="18"/>
      <c r="AA21" s="18"/>
      <c r="AB21" s="3"/>
      <c r="AC21" s="205"/>
      <c r="AD21" s="18"/>
      <c r="AE21" s="18"/>
      <c r="AF21" s="18"/>
      <c r="AG21" s="18"/>
      <c r="AH21" s="18"/>
      <c r="AI21" s="18"/>
      <c r="AJ21" s="18"/>
      <c r="AK21" s="18"/>
      <c r="AL21" s="125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205"/>
      <c r="AX21" s="17">
        <v>4</v>
      </c>
      <c r="AY21" s="18"/>
      <c r="AZ21" s="18"/>
      <c r="BA21" s="18"/>
      <c r="BB21" s="15">
        <v>2</v>
      </c>
      <c r="BC21" s="15">
        <v>1</v>
      </c>
      <c r="BD21" s="15">
        <v>2</v>
      </c>
      <c r="BE21" s="15">
        <v>1</v>
      </c>
      <c r="BF21" s="122">
        <v>3</v>
      </c>
      <c r="BG21" s="15">
        <v>1</v>
      </c>
      <c r="BH21" s="7">
        <v>1</v>
      </c>
      <c r="BI21" s="15">
        <v>1</v>
      </c>
      <c r="BJ21" s="15">
        <v>6</v>
      </c>
      <c r="BK21" s="15">
        <v>2</v>
      </c>
      <c r="BL21" s="15">
        <v>4</v>
      </c>
      <c r="BM21" s="15">
        <v>2</v>
      </c>
      <c r="BN21" s="15">
        <v>1</v>
      </c>
      <c r="BO21" s="15">
        <v>1</v>
      </c>
      <c r="BP21" s="15">
        <v>1</v>
      </c>
      <c r="BQ21" s="205"/>
      <c r="BR21" s="18"/>
      <c r="BS21" s="18"/>
      <c r="BT21" s="18"/>
      <c r="BU21" s="18"/>
      <c r="BV21" s="18"/>
      <c r="BW21" s="18"/>
      <c r="BX21" s="3"/>
      <c r="BY21" s="18"/>
      <c r="BZ21" s="125"/>
      <c r="CA21" s="18"/>
      <c r="CB21" s="126"/>
      <c r="CC21" s="126"/>
      <c r="CD21" s="126"/>
      <c r="CE21" s="126"/>
      <c r="CF21" s="126"/>
      <c r="CG21" s="126"/>
      <c r="CH21" s="126"/>
      <c r="CI21" s="126"/>
      <c r="CJ21" s="128"/>
      <c r="CK21" s="126"/>
      <c r="CL21" s="126"/>
      <c r="CM21" s="126"/>
      <c r="CN21" s="33"/>
      <c r="CO21" s="33"/>
      <c r="CP21" s="126"/>
      <c r="CQ21" s="126"/>
      <c r="CR21" s="33"/>
      <c r="CS21" s="33"/>
      <c r="CT21" s="33"/>
      <c r="CU21" s="213"/>
      <c r="CV21" s="33"/>
      <c r="CW21" s="33"/>
      <c r="CX21" s="33"/>
      <c r="CY21" s="33"/>
      <c r="CZ21" s="33"/>
      <c r="DA21" s="33"/>
      <c r="DB21" s="121"/>
    </row>
    <row r="22" spans="1:106" ht="15.6" customHeight="1" x14ac:dyDescent="0.2">
      <c r="A22" s="174"/>
      <c r="B22" s="121" t="s">
        <v>1087</v>
      </c>
      <c r="C22" s="127" t="s">
        <v>921</v>
      </c>
      <c r="D22" s="119"/>
      <c r="E22" s="119">
        <v>0</v>
      </c>
      <c r="F22" s="3">
        <v>0</v>
      </c>
      <c r="G22" s="119">
        <v>2</v>
      </c>
      <c r="H22" s="3"/>
      <c r="I22" s="3"/>
      <c r="J22" s="3"/>
      <c r="K22" s="3"/>
      <c r="L22" s="3"/>
      <c r="M22" s="3"/>
      <c r="N22" s="3"/>
      <c r="O22" s="3"/>
      <c r="P22" s="3"/>
      <c r="Q22" s="3"/>
      <c r="R22" s="120"/>
      <c r="S22" s="3"/>
      <c r="T22" s="3"/>
      <c r="U22" s="3"/>
      <c r="V22" s="3"/>
      <c r="W22" s="3"/>
      <c r="X22" s="3"/>
      <c r="Y22" s="3"/>
      <c r="Z22" s="3"/>
      <c r="AA22" s="3"/>
      <c r="AB22" s="33"/>
      <c r="AC22" s="210"/>
      <c r="AD22" s="3"/>
      <c r="AE22" s="12">
        <v>5</v>
      </c>
      <c r="AF22" s="12">
        <v>5</v>
      </c>
      <c r="AG22" s="3"/>
      <c r="AH22" s="3"/>
      <c r="AI22" s="3"/>
      <c r="AJ22" s="3"/>
      <c r="AK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210"/>
      <c r="AX22" s="3"/>
      <c r="AY22" s="3"/>
      <c r="AZ22" s="3"/>
      <c r="BA22" s="3"/>
      <c r="BB22" s="3"/>
      <c r="BC22" s="3"/>
      <c r="BD22" s="3"/>
      <c r="BE22" s="18"/>
      <c r="BF22" s="125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205"/>
      <c r="BR22" s="18"/>
      <c r="BS22" s="18"/>
      <c r="BT22" s="18"/>
      <c r="BU22" s="18"/>
      <c r="BV22" s="3"/>
      <c r="BW22" s="18"/>
      <c r="BX22" s="18"/>
      <c r="BY22" s="3"/>
      <c r="CA22" s="3"/>
      <c r="CB22" s="33"/>
      <c r="CC22" s="33"/>
      <c r="CD22" s="33"/>
      <c r="CE22" s="33"/>
      <c r="CF22" s="33"/>
      <c r="CG22" s="33"/>
      <c r="CH22" s="33"/>
      <c r="CI22" s="33"/>
      <c r="CJ22" s="121"/>
      <c r="CK22" s="33"/>
      <c r="CL22" s="126"/>
      <c r="CM22" s="126"/>
      <c r="CN22" s="126"/>
      <c r="CO22" s="126"/>
      <c r="CP22" s="126"/>
      <c r="CQ22" s="126"/>
      <c r="CR22" s="126"/>
      <c r="CS22" s="126"/>
      <c r="CT22" s="33"/>
      <c r="CU22" s="213"/>
      <c r="CV22" s="33"/>
      <c r="CW22" s="33"/>
      <c r="CX22" s="33"/>
      <c r="CY22" s="33"/>
      <c r="CZ22" s="33"/>
      <c r="DA22" s="33"/>
      <c r="DB22" s="121"/>
    </row>
    <row r="23" spans="1:106" ht="15.6" customHeight="1" x14ac:dyDescent="0.2">
      <c r="A23" s="174"/>
      <c r="B23" s="121" t="s">
        <v>1087</v>
      </c>
      <c r="C23" s="119"/>
      <c r="D23" s="130"/>
      <c r="E23" s="119">
        <v>0</v>
      </c>
      <c r="F23" s="3">
        <v>0</v>
      </c>
      <c r="G23" s="119">
        <v>2</v>
      </c>
      <c r="H23" s="3"/>
      <c r="I23" s="3"/>
      <c r="J23" s="3"/>
      <c r="K23" s="3"/>
      <c r="L23" s="3"/>
      <c r="M23" s="3"/>
      <c r="N23" s="3"/>
      <c r="O23" s="3"/>
      <c r="P23" s="3"/>
      <c r="Q23" s="3"/>
      <c r="R23" s="120"/>
      <c r="S23" s="3"/>
      <c r="T23" s="3"/>
      <c r="U23" s="33"/>
      <c r="V23" s="3"/>
      <c r="W23" s="3"/>
      <c r="X23" s="3"/>
      <c r="Y23" s="3"/>
      <c r="Z23" s="13"/>
      <c r="AA23" s="18"/>
      <c r="AB23" s="18"/>
      <c r="AC23" s="213"/>
      <c r="AD23" s="33"/>
      <c r="AE23" s="33"/>
      <c r="AF23" s="12">
        <v>2</v>
      </c>
      <c r="AG23" s="12">
        <v>7</v>
      </c>
      <c r="AH23" s="33"/>
      <c r="AI23" s="33"/>
      <c r="AJ23" s="33"/>
      <c r="AK23" s="33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205"/>
      <c r="AX23" s="18"/>
      <c r="AY23" s="18"/>
      <c r="AZ23" s="18"/>
      <c r="BA23" s="18"/>
      <c r="BB23" s="18"/>
      <c r="BC23" s="18"/>
      <c r="BD23" s="18"/>
      <c r="BE23" s="18"/>
      <c r="BF23" s="125"/>
      <c r="BG23" s="18"/>
      <c r="BH23" s="18"/>
      <c r="BI23" s="18"/>
      <c r="BJ23" s="3"/>
      <c r="BK23" s="3"/>
      <c r="BL23" s="3"/>
      <c r="BM23" s="3"/>
      <c r="BN23" s="3"/>
      <c r="BO23" s="3"/>
      <c r="BP23" s="3"/>
      <c r="BQ23" s="210"/>
      <c r="BR23" s="3"/>
      <c r="BS23" s="3"/>
      <c r="BT23" s="3"/>
      <c r="BU23" s="3"/>
      <c r="BV23" s="3"/>
      <c r="BW23" s="3"/>
      <c r="BX23" s="3"/>
      <c r="BY23" s="3"/>
      <c r="CA23" s="3"/>
      <c r="CB23" s="3"/>
      <c r="CC23" s="3"/>
      <c r="CD23" s="3"/>
      <c r="CE23" s="3"/>
      <c r="CF23" s="3"/>
      <c r="CG23" s="3"/>
      <c r="CH23" s="3"/>
      <c r="CI23" s="3"/>
      <c r="CK23" s="18"/>
      <c r="CL23" s="3"/>
      <c r="CM23" s="3"/>
      <c r="CN23" s="3"/>
      <c r="CO23" s="3"/>
      <c r="CP23" s="3"/>
      <c r="CQ23" s="3"/>
      <c r="CR23" s="3"/>
      <c r="CS23" s="3"/>
      <c r="CT23" s="18"/>
      <c r="CU23" s="205"/>
      <c r="CV23" s="18"/>
      <c r="CW23" s="18"/>
      <c r="CX23" s="18"/>
      <c r="CY23" s="18"/>
      <c r="CZ23" s="18"/>
      <c r="DA23" s="18"/>
      <c r="DB23" s="125"/>
    </row>
    <row r="24" spans="1:106" ht="15.6" customHeight="1" x14ac:dyDescent="0.2">
      <c r="A24" s="174"/>
      <c r="B24" s="168" t="s">
        <v>618</v>
      </c>
      <c r="C24" s="119"/>
      <c r="D24" s="130">
        <v>1921</v>
      </c>
      <c r="E24" s="119">
        <v>0</v>
      </c>
      <c r="F24" s="3">
        <v>0</v>
      </c>
      <c r="G24" s="119">
        <v>1</v>
      </c>
      <c r="H24" s="3"/>
      <c r="I24" s="3"/>
      <c r="J24" s="3"/>
      <c r="K24" s="3"/>
      <c r="L24" s="3"/>
      <c r="M24" s="3"/>
      <c r="N24" s="3"/>
      <c r="O24" s="3"/>
      <c r="P24" s="3"/>
      <c r="Q24" s="3"/>
      <c r="R24" s="120"/>
      <c r="S24" s="3"/>
      <c r="T24" s="3"/>
      <c r="U24" s="33"/>
      <c r="V24" s="33"/>
      <c r="W24" s="33"/>
      <c r="X24" s="33"/>
      <c r="Y24" s="33"/>
      <c r="Z24" s="33"/>
      <c r="AA24" s="33"/>
      <c r="AB24" s="33"/>
      <c r="AC24" s="213"/>
      <c r="AD24" s="33"/>
      <c r="AE24" s="33"/>
      <c r="AF24" s="33"/>
      <c r="AG24" s="33"/>
      <c r="AH24" s="33"/>
      <c r="AI24" s="33"/>
      <c r="AJ24" s="33"/>
      <c r="AK24" s="33"/>
      <c r="AL24" s="121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213"/>
      <c r="AX24" s="33"/>
      <c r="AY24" s="33"/>
      <c r="AZ24" s="33"/>
      <c r="BA24" s="33"/>
      <c r="BB24" s="33"/>
      <c r="BC24" s="33"/>
      <c r="BD24" s="33"/>
      <c r="BE24" s="33"/>
      <c r="BF24" s="121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213"/>
      <c r="BR24" s="33"/>
      <c r="BS24" s="33"/>
      <c r="BT24" s="33"/>
      <c r="BU24" s="33"/>
      <c r="BV24" s="33"/>
      <c r="BW24" s="33"/>
      <c r="BX24" s="33"/>
      <c r="BY24" s="33"/>
      <c r="BZ24" s="121"/>
      <c r="CA24" s="12">
        <v>10</v>
      </c>
      <c r="CB24" s="33"/>
      <c r="CC24" s="33"/>
      <c r="CD24" s="33"/>
      <c r="CE24" s="33"/>
      <c r="CF24" s="3"/>
      <c r="CG24" s="33"/>
      <c r="CH24" s="3"/>
      <c r="CI24" s="3"/>
      <c r="CJ24" s="121"/>
      <c r="CK24" s="33"/>
      <c r="CL24" s="33"/>
      <c r="CM24" s="33"/>
      <c r="CN24" s="33"/>
      <c r="CO24" s="33"/>
      <c r="CP24" s="33"/>
      <c r="CQ24" s="33"/>
      <c r="CR24" s="33"/>
      <c r="CS24" s="33"/>
      <c r="CT24" s="3"/>
      <c r="CU24" s="210"/>
      <c r="CV24" s="3"/>
      <c r="CW24" s="3"/>
      <c r="CX24" s="3"/>
      <c r="CY24" s="3"/>
      <c r="CZ24" s="3"/>
      <c r="DA24" s="33"/>
      <c r="DB24" s="121"/>
    </row>
    <row r="25" spans="1:106" ht="15.6" customHeight="1" x14ac:dyDescent="0.2">
      <c r="A25" s="174"/>
      <c r="B25" s="121" t="s">
        <v>615</v>
      </c>
      <c r="C25" s="119"/>
      <c r="D25" s="119"/>
      <c r="E25" s="119">
        <v>0</v>
      </c>
      <c r="F25" s="3">
        <v>0</v>
      </c>
      <c r="G25" s="119">
        <v>1</v>
      </c>
      <c r="H25" s="3"/>
      <c r="I25" s="3"/>
      <c r="J25" s="3"/>
      <c r="K25" s="3"/>
      <c r="L25" s="3"/>
      <c r="M25" s="3"/>
      <c r="N25" s="3"/>
      <c r="O25" s="3"/>
      <c r="P25" s="3"/>
      <c r="Q25" s="3"/>
      <c r="R25" s="120"/>
      <c r="S25" s="3"/>
      <c r="T25" s="3"/>
      <c r="U25" s="33"/>
      <c r="V25" s="33"/>
      <c r="W25" s="33"/>
      <c r="X25" s="33"/>
      <c r="Y25" s="33"/>
      <c r="Z25" s="33"/>
      <c r="AA25" s="33"/>
      <c r="AB25" s="33"/>
      <c r="AC25" s="213"/>
      <c r="AD25" s="33"/>
      <c r="AE25" s="33"/>
      <c r="AF25" s="33"/>
      <c r="AG25" s="33"/>
      <c r="AH25" s="33"/>
      <c r="AI25" s="33"/>
      <c r="AJ25" s="33"/>
      <c r="AK25" s="33"/>
      <c r="AL25" s="121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213"/>
      <c r="AX25" s="33"/>
      <c r="AY25" s="33"/>
      <c r="AZ25" s="33"/>
      <c r="BA25" s="33"/>
      <c r="BB25" s="33"/>
      <c r="BC25" s="33"/>
      <c r="BD25" s="33"/>
      <c r="BE25" s="33"/>
      <c r="BF25" s="121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213"/>
      <c r="BR25" s="33"/>
      <c r="BS25" s="33"/>
      <c r="BT25" s="33"/>
      <c r="BU25" s="33"/>
      <c r="BV25" s="33"/>
      <c r="BW25" s="33"/>
      <c r="BX25" s="33"/>
      <c r="BY25" s="33"/>
      <c r="BZ25" s="131">
        <v>10</v>
      </c>
      <c r="CA25" s="3"/>
      <c r="CB25" s="33"/>
      <c r="CC25" s="33"/>
      <c r="CD25" s="33"/>
      <c r="CE25" s="33"/>
      <c r="CF25" s="3"/>
      <c r="CG25" s="33"/>
      <c r="CH25" s="3"/>
      <c r="CI25" s="3"/>
      <c r="CJ25" s="121"/>
      <c r="CK25" s="33"/>
      <c r="CL25" s="33"/>
      <c r="CM25" s="33"/>
      <c r="CN25" s="33"/>
      <c r="CO25" s="33"/>
      <c r="CP25" s="33"/>
      <c r="CQ25" s="33"/>
      <c r="CR25" s="33"/>
      <c r="CS25" s="33"/>
      <c r="CT25" s="3"/>
      <c r="CU25" s="210"/>
      <c r="CV25" s="3"/>
      <c r="CW25" s="3"/>
      <c r="CX25" s="3"/>
      <c r="CY25" s="3"/>
      <c r="CZ25" s="3"/>
      <c r="DA25" s="33"/>
      <c r="DB25" s="121"/>
    </row>
    <row r="26" spans="1:106" ht="15.6" customHeight="1" x14ac:dyDescent="0.2">
      <c r="A26" s="174"/>
      <c r="B26" s="121" t="s">
        <v>575</v>
      </c>
      <c r="C26" s="119"/>
      <c r="D26" s="119">
        <v>1943</v>
      </c>
      <c r="E26" s="119">
        <v>0</v>
      </c>
      <c r="F26" s="3">
        <v>0</v>
      </c>
      <c r="G26" s="119">
        <v>2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120"/>
      <c r="S26" s="3"/>
      <c r="T26" s="3"/>
      <c r="U26" s="33"/>
      <c r="V26" s="33"/>
      <c r="W26" s="33"/>
      <c r="X26" s="33"/>
      <c r="Y26" s="33"/>
      <c r="Z26" s="33"/>
      <c r="AA26" s="33"/>
      <c r="AB26" s="33"/>
      <c r="AC26" s="213"/>
      <c r="AD26" s="33"/>
      <c r="AE26" s="33"/>
      <c r="AF26" s="3"/>
      <c r="AG26" s="33"/>
      <c r="AH26" s="3"/>
      <c r="AI26" s="3"/>
      <c r="AJ26" s="3"/>
      <c r="AK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210"/>
      <c r="AX26" s="3"/>
      <c r="AY26" s="3"/>
      <c r="AZ26" s="3"/>
      <c r="BA26" s="3"/>
      <c r="BB26" s="3"/>
      <c r="BC26" s="3"/>
      <c r="BD26" s="3"/>
      <c r="BE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210"/>
      <c r="BR26" s="3"/>
      <c r="BS26" s="3"/>
      <c r="BT26" s="3"/>
      <c r="BU26" s="3"/>
      <c r="BV26" s="12">
        <v>10</v>
      </c>
      <c r="BW26" s="3"/>
      <c r="BX26" s="3"/>
      <c r="BY26" s="12">
        <v>11</v>
      </c>
      <c r="CA26" s="3"/>
      <c r="CB26" s="3"/>
      <c r="CC26" s="3"/>
      <c r="CD26" s="3"/>
      <c r="CE26" s="3"/>
      <c r="CF26" s="3"/>
      <c r="CG26" s="3"/>
      <c r="CH26" s="3"/>
      <c r="CI26" s="3"/>
      <c r="CK26" s="3"/>
      <c r="CL26" s="3"/>
      <c r="CM26" s="3"/>
      <c r="CN26" s="3"/>
      <c r="CO26" s="3"/>
      <c r="CP26" s="3"/>
      <c r="CQ26" s="3"/>
      <c r="CR26" s="3"/>
      <c r="CS26" s="3"/>
      <c r="CT26" s="18"/>
      <c r="CU26" s="205"/>
      <c r="CV26" s="18"/>
      <c r="CW26" s="18"/>
      <c r="CX26" s="18"/>
      <c r="CY26" s="18"/>
      <c r="CZ26" s="18"/>
      <c r="DA26" s="18"/>
      <c r="DB26" s="125"/>
    </row>
    <row r="27" spans="1:106" ht="15.6" customHeight="1" x14ac:dyDescent="0.2">
      <c r="A27" s="174"/>
      <c r="B27" s="128" t="s">
        <v>575</v>
      </c>
      <c r="C27" s="127" t="s">
        <v>921</v>
      </c>
      <c r="D27" s="127"/>
      <c r="E27" s="127">
        <v>8</v>
      </c>
      <c r="F27" s="18">
        <v>0</v>
      </c>
      <c r="G27" s="127">
        <v>0</v>
      </c>
      <c r="H27" s="3"/>
      <c r="I27" s="3"/>
      <c r="J27" s="3"/>
      <c r="K27" s="3"/>
      <c r="L27" s="3"/>
      <c r="M27" s="3"/>
      <c r="N27" s="18"/>
      <c r="O27" s="18"/>
      <c r="P27" s="18"/>
      <c r="Q27" s="18"/>
      <c r="R27" s="125"/>
      <c r="S27" s="18"/>
      <c r="T27" s="18"/>
      <c r="U27" s="18"/>
      <c r="V27" s="18"/>
      <c r="W27" s="18"/>
      <c r="X27" s="18"/>
      <c r="Y27" s="18"/>
      <c r="Z27" s="18"/>
      <c r="AA27" s="18"/>
      <c r="AB27" s="3"/>
      <c r="AC27" s="205"/>
      <c r="AD27" s="18"/>
      <c r="AE27" s="18"/>
      <c r="AF27" s="18"/>
      <c r="AG27" s="18"/>
      <c r="AH27" s="18"/>
      <c r="AI27" s="18"/>
      <c r="AJ27" s="18"/>
      <c r="AK27" s="18"/>
      <c r="AL27" s="125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205"/>
      <c r="AX27" s="33"/>
      <c r="AY27" s="33"/>
      <c r="AZ27" s="33"/>
      <c r="BA27" s="33"/>
      <c r="BB27" s="33"/>
      <c r="BC27" s="33"/>
      <c r="BD27" s="33"/>
      <c r="BE27" s="33"/>
      <c r="BF27" s="121"/>
      <c r="BG27" s="33"/>
      <c r="BH27" s="33"/>
      <c r="BI27" s="33"/>
      <c r="BJ27" s="33"/>
      <c r="BK27" s="18"/>
      <c r="BL27" s="18"/>
      <c r="BM27" s="15">
        <v>10</v>
      </c>
      <c r="BN27" s="15">
        <v>6</v>
      </c>
      <c r="BO27" s="15">
        <v>6</v>
      </c>
      <c r="BP27" s="15">
        <v>6</v>
      </c>
      <c r="BQ27" s="228">
        <v>6</v>
      </c>
      <c r="BR27" s="15">
        <v>7</v>
      </c>
      <c r="BS27" s="15">
        <v>3</v>
      </c>
      <c r="BT27" s="18"/>
      <c r="BU27" s="15">
        <v>7</v>
      </c>
      <c r="BV27" s="18"/>
      <c r="BW27" s="18"/>
      <c r="BX27" s="18"/>
      <c r="BY27" s="18"/>
      <c r="BZ27" s="125"/>
      <c r="CA27" s="18"/>
      <c r="CB27" s="126"/>
      <c r="CC27" s="126"/>
      <c r="CD27" s="126"/>
      <c r="CE27" s="126"/>
      <c r="CF27" s="126"/>
      <c r="CG27" s="126"/>
      <c r="CH27" s="126"/>
      <c r="CI27" s="126"/>
      <c r="CJ27" s="121"/>
      <c r="CK27" s="33"/>
      <c r="CL27" s="33"/>
      <c r="CM27" s="33"/>
      <c r="CN27" s="33"/>
      <c r="CO27" s="33"/>
      <c r="CP27" s="33"/>
      <c r="CQ27" s="33"/>
      <c r="CR27" s="126"/>
      <c r="CS27" s="126"/>
      <c r="CT27" s="33"/>
      <c r="CU27" s="213"/>
      <c r="CV27" s="33"/>
      <c r="CW27" s="33"/>
      <c r="CX27" s="33"/>
      <c r="CY27" s="33"/>
      <c r="CZ27" s="33"/>
      <c r="DA27" s="33"/>
      <c r="DB27" s="121"/>
    </row>
    <row r="28" spans="1:106" ht="15.6" customHeight="1" x14ac:dyDescent="0.2">
      <c r="A28" s="174"/>
      <c r="B28" s="168" t="s">
        <v>506</v>
      </c>
      <c r="C28" s="119"/>
      <c r="D28" s="130">
        <v>1957</v>
      </c>
      <c r="E28" s="119">
        <v>0</v>
      </c>
      <c r="F28" s="3">
        <v>0</v>
      </c>
      <c r="G28" s="119">
        <v>13</v>
      </c>
      <c r="H28" s="3"/>
      <c r="I28" s="3"/>
      <c r="J28" s="3"/>
      <c r="K28" s="3"/>
      <c r="L28" s="3"/>
      <c r="M28" s="3"/>
      <c r="N28" s="3"/>
      <c r="O28" s="3"/>
      <c r="P28" s="3"/>
      <c r="Q28" s="3"/>
      <c r="R28" s="120"/>
      <c r="S28" s="3"/>
      <c r="T28" s="3"/>
      <c r="U28" s="33"/>
      <c r="V28" s="3"/>
      <c r="W28" s="3"/>
      <c r="X28" s="3"/>
      <c r="Y28" s="3"/>
      <c r="Z28" s="13"/>
      <c r="AA28" s="18"/>
      <c r="AB28" s="18"/>
      <c r="AC28" s="213"/>
      <c r="AD28" s="33"/>
      <c r="AE28" s="33"/>
      <c r="AF28" s="33"/>
      <c r="AG28" s="33"/>
      <c r="AH28" s="33"/>
      <c r="AI28" s="33"/>
      <c r="AJ28" s="33"/>
      <c r="AK28" s="33"/>
      <c r="AL28" s="121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213"/>
      <c r="AX28" s="33"/>
      <c r="AY28" s="33"/>
      <c r="AZ28" s="17">
        <v>8</v>
      </c>
      <c r="BA28" s="12">
        <v>8</v>
      </c>
      <c r="BB28" s="12">
        <v>4</v>
      </c>
      <c r="BC28" s="18"/>
      <c r="BD28" s="17">
        <v>6</v>
      </c>
      <c r="BE28" s="17">
        <v>10</v>
      </c>
      <c r="BF28" s="124">
        <v>2</v>
      </c>
      <c r="BG28" s="17">
        <v>6</v>
      </c>
      <c r="BH28" s="17">
        <v>4</v>
      </c>
      <c r="BI28" s="17">
        <v>8</v>
      </c>
      <c r="BJ28" s="12">
        <v>2</v>
      </c>
      <c r="BK28" s="12">
        <v>5</v>
      </c>
      <c r="BL28" s="12">
        <v>3</v>
      </c>
      <c r="BM28" s="12">
        <v>2</v>
      </c>
      <c r="BN28" s="3"/>
      <c r="BO28" s="3"/>
      <c r="BP28" s="3"/>
      <c r="BQ28" s="210"/>
      <c r="BR28" s="3"/>
      <c r="BS28" s="3"/>
      <c r="BT28" s="3"/>
      <c r="BU28" s="3"/>
      <c r="BV28" s="3"/>
      <c r="BW28" s="3"/>
      <c r="BX28" s="3"/>
      <c r="BY28" s="3"/>
      <c r="CA28" s="3"/>
      <c r="CB28" s="3"/>
      <c r="CC28" s="3"/>
      <c r="CD28" s="3"/>
      <c r="CE28" s="3"/>
      <c r="CF28" s="3"/>
      <c r="CG28" s="3"/>
      <c r="CH28" s="3"/>
      <c r="CI28" s="3"/>
      <c r="CK28" s="18"/>
      <c r="CL28" s="3"/>
      <c r="CM28" s="3"/>
      <c r="CN28" s="3"/>
      <c r="CO28" s="3"/>
      <c r="CP28" s="3"/>
      <c r="CQ28" s="3"/>
      <c r="CR28" s="3"/>
      <c r="CS28" s="3"/>
      <c r="CT28" s="18"/>
      <c r="CU28" s="205"/>
      <c r="CV28" s="18"/>
      <c r="CW28" s="18"/>
      <c r="CX28" s="18"/>
      <c r="CY28" s="18"/>
      <c r="CZ28" s="18"/>
      <c r="DA28" s="18"/>
      <c r="DB28" s="125"/>
    </row>
    <row r="29" spans="1:106" ht="15.6" customHeight="1" x14ac:dyDescent="0.2">
      <c r="A29" s="174"/>
      <c r="B29" s="121" t="s">
        <v>149</v>
      </c>
      <c r="C29" s="119"/>
      <c r="D29" s="119">
        <v>1977</v>
      </c>
      <c r="E29" s="119">
        <v>1</v>
      </c>
      <c r="F29" s="3">
        <v>1</v>
      </c>
      <c r="G29" s="119">
        <v>6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120"/>
      <c r="S29" s="3"/>
      <c r="T29" s="3"/>
      <c r="U29" s="3"/>
      <c r="V29" s="3"/>
      <c r="W29" s="3"/>
      <c r="X29" s="3"/>
      <c r="Y29" s="33"/>
      <c r="Z29" s="18"/>
      <c r="AA29" s="18"/>
      <c r="AB29" s="18"/>
      <c r="AC29" s="205"/>
      <c r="AD29" s="18"/>
      <c r="AE29" s="18"/>
      <c r="AF29" s="18"/>
      <c r="AG29" s="18"/>
      <c r="AH29" s="18"/>
      <c r="AI29" s="18"/>
      <c r="AJ29" s="18"/>
      <c r="AK29" s="18"/>
      <c r="AL29" s="125"/>
      <c r="AM29" s="18"/>
      <c r="AN29" s="18"/>
      <c r="AO29" s="18"/>
      <c r="AP29" s="18"/>
      <c r="AQ29" s="18"/>
      <c r="AR29" s="16">
        <v>9</v>
      </c>
      <c r="AS29" s="17">
        <v>1</v>
      </c>
      <c r="AT29" s="17">
        <v>3</v>
      </c>
      <c r="AU29" s="17">
        <v>5</v>
      </c>
      <c r="AV29" s="17">
        <v>6</v>
      </c>
      <c r="AW29" s="212">
        <v>2</v>
      </c>
      <c r="AX29" s="15">
        <v>12</v>
      </c>
      <c r="AY29" s="17">
        <v>1</v>
      </c>
      <c r="AZ29" s="18"/>
      <c r="BA29" s="18"/>
      <c r="BB29" s="18"/>
      <c r="BC29" s="18"/>
      <c r="BD29" s="18"/>
      <c r="BE29" s="18"/>
      <c r="BF29" s="125"/>
      <c r="BG29" s="18"/>
      <c r="BH29" s="18"/>
      <c r="BI29" s="18"/>
      <c r="BJ29" s="3"/>
      <c r="BK29" s="3"/>
      <c r="BL29" s="3"/>
      <c r="BM29" s="3"/>
      <c r="BN29" s="3"/>
      <c r="BO29" s="3"/>
      <c r="BP29" s="3"/>
      <c r="BQ29" s="210"/>
      <c r="BR29" s="3"/>
      <c r="BS29" s="3"/>
      <c r="BT29" s="3"/>
      <c r="BU29" s="3"/>
      <c r="BV29" s="3"/>
      <c r="BW29" s="3"/>
      <c r="BX29" s="3"/>
      <c r="BY29" s="3"/>
      <c r="CA29" s="3"/>
      <c r="CB29" s="3"/>
      <c r="CC29" s="3"/>
      <c r="CD29" s="3"/>
      <c r="CE29" s="3"/>
      <c r="CF29" s="3"/>
      <c r="CG29" s="3"/>
      <c r="CH29" s="3"/>
      <c r="CI29" s="3"/>
      <c r="CK29" s="18"/>
      <c r="CL29" s="3"/>
      <c r="CM29" s="3"/>
      <c r="CN29" s="3"/>
      <c r="CO29" s="3"/>
      <c r="CP29" s="3"/>
      <c r="CQ29" s="3"/>
      <c r="CR29" s="3"/>
      <c r="CS29" s="3"/>
      <c r="CT29" s="3"/>
      <c r="CU29" s="210"/>
      <c r="CV29" s="3"/>
      <c r="CW29" s="3"/>
      <c r="CX29" s="3"/>
      <c r="CY29" s="3"/>
      <c r="CZ29" s="3"/>
      <c r="DA29" s="3"/>
    </row>
    <row r="30" spans="1:106" ht="15.6" customHeight="1" x14ac:dyDescent="0.2">
      <c r="A30" s="174"/>
      <c r="B30" s="168" t="s">
        <v>487</v>
      </c>
      <c r="C30" s="119"/>
      <c r="D30" s="130"/>
      <c r="E30" s="119">
        <v>0</v>
      </c>
      <c r="F30" s="3">
        <v>0</v>
      </c>
      <c r="G30" s="119">
        <v>2</v>
      </c>
      <c r="H30" s="3"/>
      <c r="I30" s="3"/>
      <c r="J30" s="3"/>
      <c r="K30" s="3"/>
      <c r="L30" s="3"/>
      <c r="M30" s="3"/>
      <c r="N30" s="3"/>
      <c r="O30" s="3"/>
      <c r="P30" s="3"/>
      <c r="Q30" s="3"/>
      <c r="R30" s="120"/>
      <c r="S30" s="3"/>
      <c r="T30" s="3"/>
      <c r="U30" s="33"/>
      <c r="V30" s="3"/>
      <c r="W30" s="3"/>
      <c r="X30" s="3"/>
      <c r="Y30" s="3"/>
      <c r="Z30" s="13"/>
      <c r="AA30" s="18"/>
      <c r="AB30" s="18"/>
      <c r="AC30" s="213"/>
      <c r="AD30" s="33"/>
      <c r="AE30" s="33"/>
      <c r="AF30" s="33"/>
      <c r="AG30" s="33"/>
      <c r="AH30" s="33"/>
      <c r="AI30" s="33"/>
      <c r="AJ30" s="33"/>
      <c r="AK30" s="33"/>
      <c r="AL30" s="131">
        <v>2</v>
      </c>
      <c r="AM30" s="17">
        <v>3</v>
      </c>
      <c r="AN30" s="18"/>
      <c r="AO30" s="18"/>
      <c r="AP30" s="18"/>
      <c r="AQ30" s="18"/>
      <c r="AR30" s="18"/>
      <c r="AS30" s="18"/>
      <c r="AT30" s="18"/>
      <c r="AU30" s="18"/>
      <c r="AV30" s="18"/>
      <c r="AW30" s="205"/>
      <c r="AX30" s="18"/>
      <c r="AY30" s="18"/>
      <c r="AZ30" s="18"/>
      <c r="BA30" s="18"/>
      <c r="BB30" s="18"/>
      <c r="BC30" s="18"/>
      <c r="BD30" s="18"/>
      <c r="BE30" s="18"/>
      <c r="BF30" s="125"/>
      <c r="BG30" s="18"/>
      <c r="BH30" s="18"/>
      <c r="BI30" s="18"/>
      <c r="BJ30" s="3"/>
      <c r="BK30" s="3"/>
      <c r="BL30" s="3"/>
      <c r="BM30" s="3"/>
      <c r="BN30" s="3"/>
      <c r="BO30" s="3"/>
      <c r="BP30" s="3"/>
      <c r="BQ30" s="210"/>
      <c r="BR30" s="3"/>
      <c r="BS30" s="3"/>
      <c r="BT30" s="3"/>
      <c r="BU30" s="3"/>
      <c r="BV30" s="3"/>
      <c r="BW30" s="3"/>
      <c r="BX30" s="3"/>
      <c r="BY30" s="3"/>
      <c r="CA30" s="3"/>
      <c r="CB30" s="3"/>
      <c r="CC30" s="3"/>
      <c r="CD30" s="3"/>
      <c r="CE30" s="3"/>
      <c r="CF30" s="3"/>
      <c r="CG30" s="3"/>
      <c r="CH30" s="3"/>
      <c r="CI30" s="3"/>
      <c r="CK30" s="18"/>
      <c r="CL30" s="3"/>
      <c r="CM30" s="3"/>
      <c r="CN30" s="3"/>
      <c r="CO30" s="3"/>
      <c r="CP30" s="3"/>
      <c r="CQ30" s="3"/>
      <c r="CR30" s="3"/>
      <c r="CS30" s="3"/>
      <c r="CT30" s="18"/>
      <c r="CU30" s="205"/>
      <c r="CV30" s="18"/>
      <c r="CW30" s="18"/>
      <c r="CX30" s="18"/>
      <c r="CY30" s="18"/>
      <c r="CZ30" s="18"/>
      <c r="DA30" s="18"/>
      <c r="DB30" s="125"/>
    </row>
    <row r="31" spans="1:106" ht="15.6" customHeight="1" x14ac:dyDescent="0.2">
      <c r="A31" s="174"/>
      <c r="B31" s="121" t="s">
        <v>487</v>
      </c>
      <c r="C31" s="127" t="s">
        <v>921</v>
      </c>
      <c r="D31" s="119"/>
      <c r="E31" s="119">
        <v>0</v>
      </c>
      <c r="F31" s="3">
        <v>0</v>
      </c>
      <c r="G31" s="119">
        <v>1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120"/>
      <c r="S31" s="3"/>
      <c r="T31" s="3"/>
      <c r="U31" s="3"/>
      <c r="V31" s="3"/>
      <c r="W31" s="3"/>
      <c r="X31" s="3"/>
      <c r="Y31" s="3"/>
      <c r="Z31" s="3"/>
      <c r="AA31" s="3"/>
      <c r="AB31" s="3"/>
      <c r="AC31" s="210"/>
      <c r="AD31" s="3"/>
      <c r="AE31" s="3"/>
      <c r="AF31" s="3"/>
      <c r="AG31" s="3"/>
      <c r="AH31" s="3"/>
      <c r="AI31" s="3"/>
      <c r="AJ31" s="3"/>
      <c r="AK31" s="3"/>
      <c r="AL31" s="131">
        <v>1</v>
      </c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210"/>
      <c r="AX31" s="3"/>
      <c r="AY31" s="3"/>
      <c r="AZ31" s="3"/>
      <c r="BA31" s="3"/>
      <c r="BB31" s="3"/>
      <c r="BC31" s="3"/>
      <c r="BD31" s="3"/>
      <c r="BE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210"/>
      <c r="BR31" s="3"/>
      <c r="BS31" s="3"/>
      <c r="BT31" s="3"/>
      <c r="BU31" s="3"/>
      <c r="BV31" s="3"/>
      <c r="BW31" s="3"/>
      <c r="BX31" s="3"/>
      <c r="BY31" s="3"/>
      <c r="CA31" s="3"/>
      <c r="CB31" s="33"/>
      <c r="CC31" s="33"/>
      <c r="CD31" s="33"/>
      <c r="CE31" s="33"/>
      <c r="CF31" s="33"/>
      <c r="CG31" s="33"/>
      <c r="CH31" s="33"/>
      <c r="CI31" s="33"/>
      <c r="CJ31" s="121"/>
      <c r="CK31" s="33"/>
      <c r="CL31" s="33"/>
      <c r="CM31" s="33"/>
      <c r="CN31" s="126"/>
      <c r="CO31" s="126"/>
      <c r="CP31" s="126"/>
      <c r="CQ31" s="126"/>
      <c r="CR31" s="33"/>
      <c r="CS31" s="33"/>
      <c r="CT31" s="33"/>
      <c r="CU31" s="213"/>
      <c r="CV31" s="33"/>
      <c r="CW31" s="33"/>
      <c r="CX31" s="33"/>
      <c r="CY31" s="33"/>
      <c r="CZ31" s="33"/>
      <c r="DA31" s="33"/>
      <c r="DB31" s="121"/>
    </row>
    <row r="32" spans="1:106" ht="15.6" customHeight="1" x14ac:dyDescent="0.2">
      <c r="A32" s="174"/>
      <c r="B32" s="121" t="s">
        <v>293</v>
      </c>
      <c r="C32" s="119"/>
      <c r="D32" s="119">
        <v>1996</v>
      </c>
      <c r="E32" s="119">
        <v>2</v>
      </c>
      <c r="F32" s="3">
        <v>0</v>
      </c>
      <c r="G32" s="119">
        <v>0</v>
      </c>
      <c r="H32" s="3"/>
      <c r="I32" s="3"/>
      <c r="J32" s="3"/>
      <c r="K32" s="3"/>
      <c r="L32" s="3"/>
      <c r="M32" s="3"/>
      <c r="N32" s="3"/>
      <c r="O32" s="3"/>
      <c r="P32" s="3"/>
      <c r="Q32" s="3"/>
      <c r="R32" s="120"/>
      <c r="S32" s="3"/>
      <c r="T32" s="3"/>
      <c r="U32" s="3"/>
      <c r="V32" s="3"/>
      <c r="W32" s="3"/>
      <c r="X32" s="3"/>
      <c r="Y32" s="33"/>
      <c r="Z32" s="18"/>
      <c r="AA32" s="18"/>
      <c r="AB32" s="18"/>
      <c r="AC32" s="205"/>
      <c r="AD32" s="15">
        <v>2</v>
      </c>
      <c r="AE32" s="15">
        <v>5</v>
      </c>
      <c r="AF32" s="18"/>
      <c r="AG32" s="18"/>
      <c r="AH32" s="18"/>
      <c r="AI32" s="18"/>
      <c r="AJ32" s="18"/>
      <c r="AK32" s="18"/>
      <c r="AL32" s="125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205"/>
      <c r="AX32" s="18"/>
      <c r="AY32" s="18"/>
      <c r="AZ32" s="18"/>
      <c r="BA32" s="18"/>
      <c r="BB32" s="18"/>
      <c r="BC32" s="18"/>
      <c r="BD32" s="18"/>
      <c r="BE32" s="18"/>
      <c r="BF32" s="125"/>
      <c r="BG32" s="18"/>
      <c r="BH32" s="18"/>
      <c r="BI32" s="18"/>
      <c r="BJ32" s="3"/>
      <c r="BK32" s="3"/>
      <c r="BL32" s="3"/>
      <c r="BM32" s="3"/>
      <c r="BN32" s="3"/>
      <c r="BO32" s="3"/>
      <c r="BP32" s="3"/>
      <c r="BQ32" s="210"/>
      <c r="BR32" s="3"/>
      <c r="BS32" s="3"/>
      <c r="BT32" s="3"/>
      <c r="BU32" s="3"/>
      <c r="BV32" s="3"/>
      <c r="BW32" s="3"/>
      <c r="BX32" s="3"/>
      <c r="BY32" s="3"/>
      <c r="CA32" s="3"/>
      <c r="CB32" s="3"/>
      <c r="CC32" s="3"/>
      <c r="CD32" s="3"/>
      <c r="CE32" s="3"/>
      <c r="CF32" s="3"/>
      <c r="CG32" s="3"/>
      <c r="CH32" s="3"/>
      <c r="CI32" s="3"/>
      <c r="CK32" s="18"/>
      <c r="CL32" s="3"/>
      <c r="CM32" s="3"/>
      <c r="CN32" s="3"/>
      <c r="CO32" s="3"/>
      <c r="CP32" s="3"/>
      <c r="CQ32" s="3"/>
      <c r="CR32" s="3"/>
      <c r="CS32" s="3"/>
      <c r="CT32" s="18"/>
      <c r="CU32" s="205"/>
      <c r="CV32" s="18"/>
      <c r="CW32" s="18"/>
      <c r="CX32" s="18"/>
      <c r="CY32" s="18"/>
      <c r="CZ32" s="18"/>
      <c r="DA32" s="18"/>
    </row>
    <row r="33" spans="1:1881" ht="15.6" customHeight="1" x14ac:dyDescent="0.2">
      <c r="A33" s="174"/>
      <c r="B33" s="168" t="s">
        <v>443</v>
      </c>
      <c r="C33" s="119"/>
      <c r="D33" s="130">
        <v>1952</v>
      </c>
      <c r="E33" s="119">
        <v>0</v>
      </c>
      <c r="F33" s="3">
        <v>0</v>
      </c>
      <c r="G33" s="119">
        <v>1</v>
      </c>
      <c r="H33" s="3"/>
      <c r="I33" s="3"/>
      <c r="J33" s="3"/>
      <c r="K33" s="3"/>
      <c r="L33" s="3"/>
      <c r="M33" s="3"/>
      <c r="N33" s="3"/>
      <c r="O33" s="3"/>
      <c r="P33" s="3"/>
      <c r="Q33" s="3"/>
      <c r="R33" s="120"/>
      <c r="S33" s="3"/>
      <c r="T33" s="13"/>
      <c r="U33" s="3"/>
      <c r="V33" s="3"/>
      <c r="W33" s="3"/>
      <c r="X33" s="3"/>
      <c r="Y33" s="33"/>
      <c r="Z33" s="12">
        <v>7</v>
      </c>
      <c r="AA33" s="3"/>
      <c r="AB33" s="18"/>
      <c r="AC33" s="205"/>
      <c r="AD33" s="18"/>
      <c r="AE33" s="18"/>
      <c r="AF33" s="18"/>
      <c r="AG33" s="18"/>
      <c r="AH33" s="18"/>
      <c r="AI33" s="18"/>
      <c r="AJ33" s="18"/>
      <c r="AK33" s="18"/>
      <c r="AL33" s="125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205"/>
      <c r="AX33" s="18"/>
      <c r="AY33" s="18"/>
      <c r="AZ33" s="18"/>
      <c r="BA33" s="18"/>
      <c r="BB33" s="18"/>
      <c r="BC33" s="18"/>
      <c r="BD33" s="18"/>
      <c r="BE33" s="18"/>
      <c r="BF33" s="125"/>
      <c r="BG33" s="18"/>
      <c r="BH33" s="18"/>
      <c r="BI33" s="18"/>
      <c r="BJ33" s="3"/>
      <c r="BK33" s="3"/>
      <c r="BL33" s="3"/>
      <c r="BM33" s="3"/>
      <c r="BN33" s="3"/>
      <c r="BO33" s="3"/>
      <c r="BP33" s="3"/>
      <c r="BQ33" s="210"/>
      <c r="BR33" s="3"/>
      <c r="BS33" s="3"/>
      <c r="BT33" s="3"/>
      <c r="BU33" s="3"/>
      <c r="BV33" s="3"/>
      <c r="BW33" s="3"/>
      <c r="BX33" s="3"/>
      <c r="BY33" s="3"/>
      <c r="CA33" s="3"/>
      <c r="CB33" s="3"/>
      <c r="CC33" s="3"/>
      <c r="CD33" s="3"/>
      <c r="CE33" s="3"/>
      <c r="CF33" s="3"/>
      <c r="CG33" s="3"/>
      <c r="CH33" s="3"/>
      <c r="CI33" s="3"/>
      <c r="CK33" s="18"/>
      <c r="CL33" s="3"/>
      <c r="CM33" s="3"/>
      <c r="CN33" s="3"/>
      <c r="CO33" s="3"/>
      <c r="CP33" s="3"/>
      <c r="CQ33" s="3"/>
      <c r="CR33" s="3"/>
      <c r="CS33" s="3"/>
      <c r="CT33" s="18"/>
      <c r="CU33" s="205"/>
      <c r="CV33" s="18"/>
      <c r="CW33" s="18"/>
      <c r="CX33" s="18"/>
      <c r="CY33" s="18"/>
      <c r="CZ33" s="18"/>
      <c r="DA33" s="18"/>
      <c r="DB33" s="125"/>
    </row>
    <row r="34" spans="1:1881" ht="15.6" customHeight="1" x14ac:dyDescent="0.2">
      <c r="A34" s="174"/>
      <c r="B34" s="225" t="s">
        <v>698</v>
      </c>
      <c r="C34" s="127" t="s">
        <v>921</v>
      </c>
      <c r="D34" s="127">
        <v>1957</v>
      </c>
      <c r="E34" s="127">
        <v>29</v>
      </c>
      <c r="F34" s="18">
        <v>10</v>
      </c>
      <c r="G34" s="127">
        <v>10</v>
      </c>
      <c r="H34" s="16">
        <v>1</v>
      </c>
      <c r="I34" s="16">
        <v>4</v>
      </c>
      <c r="J34" s="16">
        <v>4</v>
      </c>
      <c r="K34" s="16">
        <v>9</v>
      </c>
      <c r="L34" s="16">
        <v>8</v>
      </c>
      <c r="M34" s="16">
        <v>4</v>
      </c>
      <c r="N34" s="15">
        <v>11</v>
      </c>
      <c r="O34" s="15">
        <v>12</v>
      </c>
      <c r="P34" s="16">
        <v>4</v>
      </c>
      <c r="Q34" s="16">
        <v>2</v>
      </c>
      <c r="R34" s="103">
        <v>4</v>
      </c>
      <c r="S34" s="16">
        <v>6</v>
      </c>
      <c r="T34" s="18"/>
      <c r="U34" s="17">
        <v>4</v>
      </c>
      <c r="V34" s="17">
        <v>2</v>
      </c>
      <c r="W34" s="17">
        <v>3</v>
      </c>
      <c r="X34" s="17">
        <v>2</v>
      </c>
      <c r="Y34" s="17">
        <v>3</v>
      </c>
      <c r="Z34" s="17">
        <v>3</v>
      </c>
      <c r="AA34" s="17">
        <v>4</v>
      </c>
      <c r="AB34" s="12">
        <v>5</v>
      </c>
      <c r="AC34" s="212">
        <v>8</v>
      </c>
      <c r="AD34" s="18"/>
      <c r="AE34" s="15">
        <v>10</v>
      </c>
      <c r="AF34" s="15">
        <v>8</v>
      </c>
      <c r="AG34" s="15">
        <v>8</v>
      </c>
      <c r="AH34" s="15">
        <v>12</v>
      </c>
      <c r="AI34" s="15">
        <v>7</v>
      </c>
      <c r="AJ34" s="15">
        <v>7</v>
      </c>
      <c r="AK34" s="15">
        <v>7</v>
      </c>
      <c r="AL34" s="123">
        <v>7</v>
      </c>
      <c r="AM34" s="15">
        <v>5</v>
      </c>
      <c r="AN34" s="15">
        <v>2</v>
      </c>
      <c r="AO34" s="15">
        <v>4</v>
      </c>
      <c r="AP34" s="15">
        <v>2</v>
      </c>
      <c r="AQ34" s="15">
        <v>2</v>
      </c>
      <c r="AR34" s="15">
        <v>4</v>
      </c>
      <c r="AS34" s="15">
        <v>5</v>
      </c>
      <c r="AT34" s="15">
        <v>2</v>
      </c>
      <c r="AU34" s="15">
        <v>7</v>
      </c>
      <c r="AV34" s="17">
        <v>1</v>
      </c>
      <c r="AW34" s="228">
        <v>11</v>
      </c>
      <c r="AX34" s="15">
        <v>9</v>
      </c>
      <c r="AY34" s="18"/>
      <c r="AZ34" s="15">
        <v>11</v>
      </c>
      <c r="BA34" s="15">
        <v>7</v>
      </c>
      <c r="BB34" s="18"/>
      <c r="BC34" s="15">
        <v>8</v>
      </c>
      <c r="BD34" s="15">
        <v>6</v>
      </c>
      <c r="BE34" s="15">
        <v>4</v>
      </c>
      <c r="BF34" s="123">
        <v>7</v>
      </c>
      <c r="BG34" s="15">
        <v>5</v>
      </c>
      <c r="BH34" s="18"/>
      <c r="BI34" s="15">
        <v>9</v>
      </c>
      <c r="BJ34" s="18"/>
      <c r="BK34" s="18"/>
      <c r="BL34" s="18"/>
      <c r="BM34" s="18"/>
      <c r="BN34" s="18"/>
      <c r="BO34" s="18"/>
      <c r="BP34" s="18"/>
      <c r="BQ34" s="205"/>
      <c r="BR34" s="18"/>
      <c r="BS34" s="18"/>
      <c r="BT34" s="18"/>
      <c r="BU34" s="18"/>
      <c r="BV34" s="18"/>
      <c r="BW34" s="18"/>
      <c r="BX34" s="18"/>
      <c r="BY34" s="18"/>
      <c r="BZ34" s="125"/>
      <c r="CA34" s="18"/>
      <c r="CB34" s="126"/>
      <c r="CC34" s="126"/>
      <c r="CD34" s="126"/>
      <c r="CE34" s="126"/>
      <c r="CF34" s="126"/>
      <c r="CG34" s="126"/>
      <c r="CH34" s="126"/>
      <c r="CI34" s="126"/>
      <c r="CJ34" s="128"/>
      <c r="CK34" s="126"/>
      <c r="CL34" s="126"/>
      <c r="CM34" s="126"/>
      <c r="CN34" s="126"/>
      <c r="CO34" s="126"/>
      <c r="CP34" s="126"/>
      <c r="CQ34" s="126"/>
      <c r="CR34" s="33"/>
      <c r="CS34" s="33"/>
      <c r="CT34" s="33"/>
      <c r="CU34" s="213"/>
      <c r="CV34" s="33"/>
      <c r="CW34" s="33"/>
      <c r="CX34" s="33"/>
      <c r="CY34" s="33"/>
      <c r="CZ34" s="33"/>
      <c r="DA34" s="33"/>
      <c r="DB34" s="121"/>
    </row>
    <row r="35" spans="1:1881" ht="15.6" customHeight="1" x14ac:dyDescent="0.2">
      <c r="A35" s="174"/>
      <c r="B35" s="121" t="s">
        <v>768</v>
      </c>
      <c r="C35" s="127" t="s">
        <v>921</v>
      </c>
      <c r="D35" s="119"/>
      <c r="E35" s="119">
        <v>0</v>
      </c>
      <c r="F35" s="3">
        <v>0</v>
      </c>
      <c r="G35" s="119">
        <v>17</v>
      </c>
      <c r="H35" s="17">
        <v>3</v>
      </c>
      <c r="I35" s="12">
        <v>2</v>
      </c>
      <c r="J35" s="17">
        <v>5</v>
      </c>
      <c r="K35" s="17">
        <v>5</v>
      </c>
      <c r="L35" s="12">
        <v>6</v>
      </c>
      <c r="M35" s="12">
        <v>1</v>
      </c>
      <c r="N35" s="12">
        <v>2</v>
      </c>
      <c r="O35" s="12">
        <v>5</v>
      </c>
      <c r="P35" s="3"/>
      <c r="Q35" s="3"/>
      <c r="R35" s="120"/>
      <c r="S35" s="3"/>
      <c r="T35" s="3"/>
      <c r="U35" s="3"/>
      <c r="V35" s="3"/>
      <c r="W35" s="3"/>
      <c r="X35" s="3"/>
      <c r="Y35" s="3"/>
      <c r="Z35" s="3"/>
      <c r="AA35" s="3"/>
      <c r="AB35" s="33"/>
      <c r="AC35" s="210"/>
      <c r="AD35" s="3"/>
      <c r="AE35" s="3"/>
      <c r="AF35" s="3"/>
      <c r="AG35" s="3"/>
      <c r="AH35" s="12">
        <v>8</v>
      </c>
      <c r="AI35" s="12">
        <v>3</v>
      </c>
      <c r="AJ35" s="12">
        <v>7</v>
      </c>
      <c r="AK35" s="12">
        <v>5</v>
      </c>
      <c r="AL35" s="131">
        <v>2</v>
      </c>
      <c r="AM35" s="12">
        <v>3</v>
      </c>
      <c r="AN35" s="12">
        <v>4</v>
      </c>
      <c r="AO35" s="12">
        <v>5</v>
      </c>
      <c r="AP35" s="12">
        <v>4</v>
      </c>
      <c r="AQ35" s="3"/>
      <c r="AR35" s="3"/>
      <c r="AS35" s="3"/>
      <c r="AT35" s="3"/>
      <c r="AU35" s="3"/>
      <c r="AV35" s="3"/>
      <c r="AW35" s="210"/>
      <c r="AX35" s="3"/>
      <c r="AY35" s="3"/>
      <c r="AZ35" s="3"/>
      <c r="BA35" s="3"/>
      <c r="BB35" s="3"/>
      <c r="BC35" s="3"/>
      <c r="BD35" s="3"/>
      <c r="BE35" s="18"/>
      <c r="BF35" s="128"/>
      <c r="BG35" s="18"/>
      <c r="BH35" s="3"/>
      <c r="BI35" s="3"/>
      <c r="BJ35" s="3"/>
      <c r="BK35" s="3"/>
      <c r="BL35" s="3"/>
      <c r="BM35" s="3"/>
      <c r="BN35" s="18"/>
      <c r="BO35" s="18"/>
      <c r="BP35" s="18"/>
      <c r="BQ35" s="205"/>
      <c r="BR35" s="18"/>
      <c r="BS35" s="18"/>
      <c r="BT35" s="18"/>
      <c r="BU35" s="18"/>
      <c r="BV35" s="3"/>
      <c r="BW35" s="18"/>
      <c r="BX35" s="18"/>
      <c r="BY35" s="3"/>
      <c r="CA35" s="3"/>
      <c r="CB35" s="33"/>
      <c r="CC35" s="33"/>
      <c r="CD35" s="33"/>
      <c r="CE35" s="33"/>
      <c r="CF35" s="33"/>
      <c r="CG35" s="33"/>
      <c r="CH35" s="33"/>
      <c r="CI35" s="33"/>
      <c r="CJ35" s="121"/>
      <c r="CK35" s="33"/>
      <c r="CL35" s="33"/>
      <c r="CM35" s="33"/>
      <c r="CN35" s="126"/>
      <c r="CO35" s="126"/>
      <c r="CP35" s="126"/>
      <c r="CQ35" s="126"/>
      <c r="CR35" s="126"/>
      <c r="CS35" s="126"/>
      <c r="CT35" s="33"/>
      <c r="CU35" s="213"/>
      <c r="CV35" s="33"/>
      <c r="CW35" s="33"/>
      <c r="CX35" s="33"/>
      <c r="CY35" s="33"/>
      <c r="CZ35" s="33"/>
      <c r="DA35" s="33"/>
      <c r="DB35" s="121"/>
    </row>
    <row r="36" spans="1:1881" ht="15.6" customHeight="1" x14ac:dyDescent="0.2">
      <c r="A36" s="174"/>
      <c r="B36" s="128" t="s">
        <v>752</v>
      </c>
      <c r="C36" s="127" t="s">
        <v>921</v>
      </c>
      <c r="D36" s="127"/>
      <c r="E36" s="127">
        <v>0</v>
      </c>
      <c r="F36" s="18">
        <v>0</v>
      </c>
      <c r="G36" s="127">
        <v>5</v>
      </c>
      <c r="H36" s="3"/>
      <c r="I36" s="3"/>
      <c r="J36" s="3"/>
      <c r="K36" s="3"/>
      <c r="L36" s="3"/>
      <c r="M36" s="3"/>
      <c r="N36" s="18"/>
      <c r="O36" s="18"/>
      <c r="P36" s="18"/>
      <c r="Q36" s="18"/>
      <c r="R36" s="125"/>
      <c r="S36" s="18"/>
      <c r="T36" s="18"/>
      <c r="U36" s="18"/>
      <c r="V36" s="18"/>
      <c r="W36" s="18"/>
      <c r="X36" s="18"/>
      <c r="Y36" s="18"/>
      <c r="Z36" s="17">
        <v>2</v>
      </c>
      <c r="AA36" s="17">
        <v>3</v>
      </c>
      <c r="AB36" s="12">
        <v>3</v>
      </c>
      <c r="AC36" s="212">
        <v>2</v>
      </c>
      <c r="AD36" s="17">
        <v>3</v>
      </c>
      <c r="AE36" s="18"/>
      <c r="AF36" s="18"/>
      <c r="AG36" s="18"/>
      <c r="AH36" s="18"/>
      <c r="AI36" s="18"/>
      <c r="AJ36" s="18"/>
      <c r="AK36" s="18"/>
      <c r="AL36" s="125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205"/>
      <c r="AX36" s="18"/>
      <c r="AY36" s="18"/>
      <c r="AZ36" s="18"/>
      <c r="BA36" s="18"/>
      <c r="BB36" s="18"/>
      <c r="BC36" s="18"/>
      <c r="BD36" s="18"/>
      <c r="BE36" s="18"/>
      <c r="BG36" s="18"/>
      <c r="BH36" s="3"/>
      <c r="BI36" s="3"/>
      <c r="BJ36" s="3"/>
      <c r="BK36" s="3"/>
      <c r="BL36" s="18"/>
      <c r="BM36" s="18"/>
      <c r="BN36" s="3"/>
      <c r="BO36" s="3"/>
      <c r="BP36" s="3"/>
      <c r="BQ36" s="210"/>
      <c r="BR36" s="3"/>
      <c r="BS36" s="3"/>
      <c r="BT36" s="3"/>
      <c r="BU36" s="3"/>
      <c r="BV36" s="18"/>
      <c r="BW36" s="18"/>
      <c r="BX36" s="18"/>
      <c r="BY36" s="18"/>
      <c r="BZ36" s="125"/>
      <c r="CA36" s="18"/>
      <c r="CB36" s="126"/>
      <c r="CC36" s="126"/>
      <c r="CD36" s="126"/>
      <c r="CE36" s="126"/>
      <c r="CF36" s="126"/>
      <c r="CG36" s="126"/>
      <c r="CH36" s="126"/>
      <c r="CI36" s="126"/>
      <c r="CJ36" s="128"/>
      <c r="CK36" s="126"/>
      <c r="CL36" s="126"/>
      <c r="CM36" s="126"/>
      <c r="CN36" s="126"/>
      <c r="CO36" s="126"/>
      <c r="CP36" s="126"/>
      <c r="CQ36" s="126"/>
      <c r="CR36" s="33"/>
      <c r="CS36" s="33"/>
      <c r="CT36" s="33"/>
      <c r="CU36" s="213"/>
      <c r="CV36" s="33"/>
      <c r="CW36" s="33"/>
      <c r="CX36" s="33"/>
      <c r="CY36" s="33"/>
      <c r="CZ36" s="33"/>
      <c r="DA36" s="33"/>
      <c r="DB36" s="121"/>
    </row>
    <row r="37" spans="1:1881" ht="15.6" customHeight="1" x14ac:dyDescent="0.2">
      <c r="A37" s="96"/>
      <c r="B37" s="108" t="s">
        <v>755</v>
      </c>
      <c r="C37" s="109" t="s">
        <v>921</v>
      </c>
      <c r="D37" s="133">
        <v>1933</v>
      </c>
      <c r="E37" s="106">
        <v>0</v>
      </c>
      <c r="F37" s="226">
        <v>0</v>
      </c>
      <c r="G37" s="133">
        <v>2</v>
      </c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6"/>
      <c r="S37" s="105"/>
      <c r="T37" s="105"/>
      <c r="U37" s="105"/>
      <c r="V37" s="105"/>
      <c r="W37" s="105"/>
      <c r="X37" s="105"/>
      <c r="Y37" s="105"/>
      <c r="Z37" s="105"/>
      <c r="AA37" s="107">
        <v>5</v>
      </c>
      <c r="AB37" s="101">
        <v>8</v>
      </c>
      <c r="AC37" s="222"/>
      <c r="AD37" s="134"/>
      <c r="AE37" s="134"/>
      <c r="AF37" s="134"/>
      <c r="AG37" s="134"/>
      <c r="AH37" s="134"/>
      <c r="AI37" s="134"/>
      <c r="AJ37" s="134"/>
      <c r="AK37" s="134"/>
      <c r="AL37" s="13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222"/>
      <c r="AX37" s="134"/>
      <c r="AY37" s="134"/>
      <c r="AZ37" s="134"/>
      <c r="BA37" s="134"/>
      <c r="BB37" s="134"/>
      <c r="BC37" s="134"/>
      <c r="BD37" s="134"/>
      <c r="BE37" s="40"/>
      <c r="BF37" s="139"/>
      <c r="BG37" s="105"/>
      <c r="BH37" s="99"/>
      <c r="BI37" s="99"/>
      <c r="BJ37" s="99"/>
      <c r="BK37" s="99"/>
      <c r="BL37" s="99"/>
      <c r="BM37" s="99"/>
      <c r="BN37" s="105"/>
      <c r="BO37" s="105"/>
      <c r="BP37" s="105"/>
      <c r="BQ37" s="222"/>
      <c r="BR37" s="134"/>
      <c r="BS37" s="134"/>
      <c r="BT37" s="134"/>
      <c r="BU37" s="134"/>
      <c r="BV37" s="134"/>
      <c r="BW37" s="134"/>
      <c r="BX37" s="134"/>
      <c r="BY37" s="40"/>
      <c r="BZ37" s="139"/>
      <c r="CA37" s="99"/>
      <c r="CB37" s="97"/>
      <c r="CC37" s="97"/>
      <c r="CD37" s="97"/>
      <c r="CE37" s="97"/>
      <c r="CF37" s="97"/>
      <c r="CG37" s="97"/>
      <c r="CH37" s="97"/>
      <c r="CI37" s="97"/>
      <c r="CJ37" s="142"/>
      <c r="CK37" s="108"/>
      <c r="CL37" s="108"/>
      <c r="CM37" s="108"/>
      <c r="CN37" s="108"/>
      <c r="CO37" s="108"/>
      <c r="CP37" s="108"/>
      <c r="CQ37" s="108"/>
      <c r="CR37" s="108"/>
      <c r="CS37" s="108"/>
      <c r="CT37" s="97"/>
      <c r="CU37" s="206"/>
      <c r="CV37" s="140"/>
      <c r="CW37" s="140"/>
      <c r="CX37" s="140"/>
      <c r="CY37" s="140"/>
      <c r="CZ37" s="140"/>
      <c r="DA37" s="140"/>
      <c r="DB37" s="143"/>
    </row>
    <row r="38" spans="1:1881" ht="15.6" customHeight="1" x14ac:dyDescent="0.2">
      <c r="A38" s="111">
        <f>PRODUCT(E38+F38+G38)</f>
        <v>384</v>
      </c>
      <c r="B38" s="112" t="s">
        <v>2271</v>
      </c>
      <c r="C38" s="113"/>
      <c r="D38" s="113"/>
      <c r="E38" s="164">
        <v>165</v>
      </c>
      <c r="F38" s="165">
        <v>48</v>
      </c>
      <c r="G38" s="166">
        <v>171</v>
      </c>
      <c r="H38" s="114">
        <v>20</v>
      </c>
      <c r="I38" s="114">
        <v>19</v>
      </c>
      <c r="J38" s="114">
        <v>18</v>
      </c>
      <c r="K38" s="114">
        <v>17</v>
      </c>
      <c r="L38" s="114">
        <v>16</v>
      </c>
      <c r="M38" s="114" t="s">
        <v>2537</v>
      </c>
      <c r="N38" s="114">
        <v>14</v>
      </c>
      <c r="O38" s="114" t="s">
        <v>2406</v>
      </c>
      <c r="P38" s="114" t="s">
        <v>2372</v>
      </c>
      <c r="Q38" s="114" t="s">
        <v>2357</v>
      </c>
      <c r="R38" s="88" t="s">
        <v>2262</v>
      </c>
      <c r="S38" s="114" t="s">
        <v>2261</v>
      </c>
      <c r="T38" s="114" t="s">
        <v>342</v>
      </c>
      <c r="U38" s="114" t="s">
        <v>329</v>
      </c>
      <c r="V38" s="114" t="s">
        <v>328</v>
      </c>
      <c r="W38" s="114" t="s">
        <v>105</v>
      </c>
      <c r="X38" s="114" t="s">
        <v>106</v>
      </c>
      <c r="Y38" s="114" t="s">
        <v>108</v>
      </c>
      <c r="Z38" s="114" t="s">
        <v>107</v>
      </c>
      <c r="AA38" s="114" t="s">
        <v>109</v>
      </c>
      <c r="AB38" s="88" t="s">
        <v>110</v>
      </c>
      <c r="AC38" s="115">
        <v>99</v>
      </c>
      <c r="AD38" s="115">
        <v>98</v>
      </c>
      <c r="AE38" s="115">
        <v>97</v>
      </c>
      <c r="AF38" s="115">
        <v>96</v>
      </c>
      <c r="AG38" s="115">
        <v>95</v>
      </c>
      <c r="AH38" s="115">
        <v>94</v>
      </c>
      <c r="AI38" s="115">
        <v>93</v>
      </c>
      <c r="AJ38" s="115">
        <v>92</v>
      </c>
      <c r="AK38" s="115">
        <v>91</v>
      </c>
      <c r="AL38" s="116">
        <v>90</v>
      </c>
      <c r="AM38" s="115">
        <v>89</v>
      </c>
      <c r="AN38" s="115">
        <v>88</v>
      </c>
      <c r="AO38" s="115">
        <v>87</v>
      </c>
      <c r="AP38" s="115">
        <v>86</v>
      </c>
      <c r="AQ38" s="115">
        <v>85</v>
      </c>
      <c r="AR38" s="115">
        <v>84</v>
      </c>
      <c r="AS38" s="115">
        <v>83</v>
      </c>
      <c r="AT38" s="115">
        <v>82</v>
      </c>
      <c r="AU38" s="115">
        <v>81</v>
      </c>
      <c r="AV38" s="116">
        <v>80</v>
      </c>
      <c r="AW38" s="115">
        <v>79</v>
      </c>
      <c r="AX38" s="115">
        <v>78</v>
      </c>
      <c r="AY38" s="115">
        <v>77</v>
      </c>
      <c r="AZ38" s="115">
        <v>76</v>
      </c>
      <c r="BA38" s="115">
        <v>75</v>
      </c>
      <c r="BB38" s="115">
        <v>74</v>
      </c>
      <c r="BC38" s="115">
        <v>73</v>
      </c>
      <c r="BD38" s="115">
        <v>72</v>
      </c>
      <c r="BE38" s="115">
        <v>71</v>
      </c>
      <c r="BF38" s="116">
        <v>70</v>
      </c>
      <c r="BG38" s="115">
        <v>69</v>
      </c>
      <c r="BH38" s="115">
        <v>68</v>
      </c>
      <c r="BI38" s="115">
        <v>67</v>
      </c>
      <c r="BJ38" s="115">
        <v>66</v>
      </c>
      <c r="BK38" s="115">
        <v>65</v>
      </c>
      <c r="BL38" s="115">
        <v>64</v>
      </c>
      <c r="BM38" s="115">
        <v>63</v>
      </c>
      <c r="BN38" s="115">
        <v>62</v>
      </c>
      <c r="BO38" s="115">
        <v>61</v>
      </c>
      <c r="BP38" s="116">
        <v>60</v>
      </c>
      <c r="BQ38" s="115">
        <v>59</v>
      </c>
      <c r="BR38" s="115">
        <v>58</v>
      </c>
      <c r="BS38" s="115">
        <v>57</v>
      </c>
      <c r="BT38" s="115">
        <v>56</v>
      </c>
      <c r="BU38" s="115">
        <v>55</v>
      </c>
      <c r="BV38" s="115">
        <v>54</v>
      </c>
      <c r="BW38" s="115">
        <v>53</v>
      </c>
      <c r="BX38" s="115">
        <v>52</v>
      </c>
      <c r="BY38" s="115">
        <v>51</v>
      </c>
      <c r="BZ38" s="116">
        <v>50</v>
      </c>
      <c r="CA38" s="115">
        <v>49</v>
      </c>
      <c r="CB38" s="115">
        <v>48</v>
      </c>
      <c r="CC38" s="115">
        <v>47</v>
      </c>
      <c r="CD38" s="115">
        <v>46</v>
      </c>
      <c r="CE38" s="115">
        <v>45</v>
      </c>
      <c r="CF38" s="115">
        <v>44</v>
      </c>
      <c r="CG38" s="115">
        <v>43</v>
      </c>
      <c r="CH38" s="115">
        <v>42</v>
      </c>
      <c r="CI38" s="115">
        <v>41</v>
      </c>
      <c r="CJ38" s="116">
        <v>40</v>
      </c>
      <c r="CK38" s="115">
        <v>39</v>
      </c>
      <c r="CL38" s="115">
        <v>38</v>
      </c>
      <c r="CM38" s="115">
        <v>37</v>
      </c>
      <c r="CN38" s="115">
        <v>36</v>
      </c>
      <c r="CO38" s="115">
        <v>35</v>
      </c>
      <c r="CP38" s="115">
        <v>34</v>
      </c>
      <c r="CQ38" s="115">
        <v>33</v>
      </c>
      <c r="CR38" s="115">
        <v>32</v>
      </c>
      <c r="CS38" s="115">
        <v>31</v>
      </c>
      <c r="CT38" s="116">
        <v>30</v>
      </c>
      <c r="CU38" s="115">
        <v>29</v>
      </c>
      <c r="CV38" s="115">
        <v>28</v>
      </c>
      <c r="CW38" s="115">
        <v>27</v>
      </c>
      <c r="CX38" s="115">
        <v>26</v>
      </c>
      <c r="CY38" s="115">
        <v>25</v>
      </c>
      <c r="CZ38" s="115">
        <v>24</v>
      </c>
      <c r="DA38" s="115">
        <v>23</v>
      </c>
      <c r="DB38" s="116">
        <v>22</v>
      </c>
      <c r="DC38" s="174"/>
      <c r="DH38" s="174"/>
      <c r="DI38" s="174"/>
      <c r="DJ38" s="174"/>
      <c r="DK38" s="174"/>
      <c r="DL38" s="174"/>
      <c r="DM38" s="174"/>
      <c r="DN38" s="174"/>
      <c r="DO38" s="174"/>
      <c r="DP38" s="174"/>
      <c r="DQ38" s="174"/>
      <c r="DR38" s="174"/>
      <c r="DS38" s="174"/>
      <c r="DT38" s="174"/>
      <c r="DU38" s="174"/>
      <c r="DV38" s="174"/>
      <c r="DW38" s="174"/>
      <c r="DX38" s="174"/>
      <c r="DY38" s="174"/>
      <c r="DZ38" s="174"/>
      <c r="EA38" s="174"/>
      <c r="EB38" s="174"/>
      <c r="EC38" s="174"/>
      <c r="ED38" s="174"/>
      <c r="EE38" s="174"/>
      <c r="EF38" s="174"/>
      <c r="EG38" s="174"/>
      <c r="EH38" s="174"/>
      <c r="EI38" s="174"/>
      <c r="EJ38" s="174"/>
      <c r="EK38" s="174"/>
      <c r="EL38" s="174"/>
      <c r="EM38" s="174"/>
      <c r="EN38" s="174"/>
      <c r="EO38" s="174"/>
      <c r="EP38" s="174"/>
      <c r="EQ38" s="174"/>
      <c r="ER38" s="174"/>
      <c r="ES38" s="174"/>
      <c r="ET38" s="174"/>
      <c r="EU38" s="174"/>
      <c r="EV38" s="174"/>
      <c r="EW38" s="174"/>
      <c r="EX38" s="174"/>
      <c r="EY38" s="174"/>
      <c r="EZ38" s="174"/>
      <c r="FA38" s="174"/>
      <c r="FB38" s="174"/>
      <c r="FC38" s="174"/>
      <c r="FD38" s="174"/>
      <c r="FE38" s="174"/>
      <c r="FF38" s="174"/>
      <c r="FG38" s="174"/>
      <c r="FH38" s="174"/>
      <c r="FI38" s="174"/>
      <c r="FJ38" s="174"/>
      <c r="FK38" s="174"/>
      <c r="FL38" s="174"/>
      <c r="FM38" s="174"/>
      <c r="FN38" s="174"/>
      <c r="FO38" s="174"/>
      <c r="FP38" s="174"/>
      <c r="FQ38" s="174"/>
      <c r="FR38" s="174"/>
      <c r="FS38" s="174"/>
      <c r="FT38" s="174"/>
      <c r="FU38" s="174"/>
      <c r="FV38" s="174"/>
      <c r="FW38" s="174"/>
      <c r="FX38" s="174"/>
      <c r="FY38" s="174"/>
      <c r="FZ38" s="174"/>
      <c r="GA38" s="174"/>
      <c r="GB38" s="174"/>
      <c r="GC38" s="174"/>
      <c r="GD38" s="174"/>
      <c r="GE38" s="174"/>
      <c r="GF38" s="174"/>
      <c r="GG38" s="174"/>
      <c r="GH38" s="174"/>
      <c r="GI38" s="174"/>
      <c r="GJ38" s="174"/>
      <c r="GK38" s="174"/>
      <c r="GL38" s="174"/>
      <c r="GM38" s="174"/>
      <c r="GN38" s="174"/>
      <c r="GO38" s="174"/>
      <c r="GP38" s="174"/>
      <c r="GQ38" s="174"/>
      <c r="GR38" s="174"/>
      <c r="GS38" s="174"/>
      <c r="GT38" s="174"/>
      <c r="GU38" s="174"/>
      <c r="GV38" s="174"/>
      <c r="GW38" s="174"/>
      <c r="GX38" s="174"/>
      <c r="GY38" s="174"/>
      <c r="GZ38" s="174"/>
      <c r="HA38" s="174"/>
      <c r="HB38" s="174"/>
      <c r="HC38" s="174"/>
      <c r="HD38" s="174"/>
      <c r="HE38" s="174"/>
      <c r="HF38" s="174"/>
      <c r="HG38" s="174"/>
      <c r="HH38" s="174"/>
      <c r="HI38" s="174"/>
      <c r="HJ38" s="174"/>
      <c r="HK38" s="174"/>
      <c r="HL38" s="174"/>
      <c r="HM38" s="174"/>
      <c r="HN38" s="174"/>
      <c r="HO38" s="174"/>
      <c r="HP38" s="174"/>
      <c r="HQ38" s="174"/>
      <c r="HR38" s="174"/>
      <c r="HS38" s="174"/>
      <c r="HT38" s="174"/>
      <c r="HU38" s="174"/>
      <c r="HV38" s="174"/>
      <c r="HW38" s="174"/>
      <c r="HX38" s="174"/>
      <c r="HY38" s="174"/>
      <c r="HZ38" s="174"/>
      <c r="IA38" s="174"/>
      <c r="IB38" s="174"/>
      <c r="IC38" s="174"/>
      <c r="ID38" s="174"/>
      <c r="IE38" s="174"/>
      <c r="IF38" s="174"/>
      <c r="IG38" s="174"/>
      <c r="IH38" s="174"/>
      <c r="II38" s="174"/>
      <c r="IJ38" s="174"/>
      <c r="IK38" s="174"/>
      <c r="IL38" s="174"/>
      <c r="IM38" s="174"/>
      <c r="IN38" s="174"/>
      <c r="IO38" s="174"/>
      <c r="IP38" s="174"/>
      <c r="IQ38" s="174"/>
      <c r="IR38" s="174"/>
      <c r="IS38" s="174"/>
      <c r="IT38" s="174"/>
      <c r="IU38" s="174"/>
      <c r="IV38" s="174"/>
      <c r="IW38" s="174"/>
      <c r="IX38" s="174"/>
      <c r="IY38" s="174"/>
      <c r="IZ38" s="174"/>
      <c r="JA38" s="174"/>
      <c r="JB38" s="174"/>
      <c r="JC38" s="174"/>
      <c r="JD38" s="174"/>
      <c r="JE38" s="174"/>
      <c r="JF38" s="174"/>
      <c r="JG38" s="174"/>
      <c r="JH38" s="174"/>
      <c r="JI38" s="174"/>
      <c r="JJ38" s="174"/>
      <c r="JK38" s="174"/>
      <c r="JL38" s="174"/>
      <c r="JM38" s="174"/>
      <c r="JN38" s="174"/>
      <c r="JO38" s="174"/>
      <c r="JP38" s="174"/>
      <c r="JQ38" s="174"/>
      <c r="JR38" s="174"/>
      <c r="JS38" s="174"/>
      <c r="JT38" s="174"/>
      <c r="JU38" s="174"/>
      <c r="JV38" s="174"/>
      <c r="JW38" s="174"/>
      <c r="JX38" s="174"/>
      <c r="JY38" s="174"/>
      <c r="JZ38" s="174"/>
      <c r="KA38" s="174"/>
      <c r="KB38" s="174"/>
      <c r="KC38" s="174"/>
      <c r="KD38" s="174"/>
      <c r="KE38" s="174"/>
      <c r="KF38" s="174"/>
      <c r="KG38" s="174"/>
      <c r="KH38" s="174"/>
      <c r="KI38" s="174"/>
      <c r="KJ38" s="174"/>
      <c r="KK38" s="174"/>
      <c r="KL38" s="174"/>
      <c r="KM38" s="174"/>
      <c r="KN38" s="174"/>
      <c r="KO38" s="174"/>
      <c r="KP38" s="174"/>
      <c r="KQ38" s="174"/>
      <c r="KR38" s="174"/>
      <c r="KS38" s="174"/>
      <c r="KT38" s="174"/>
      <c r="KU38" s="174"/>
      <c r="KV38" s="174"/>
      <c r="KW38" s="174"/>
      <c r="KX38" s="174"/>
      <c r="KY38" s="174"/>
      <c r="KZ38" s="174"/>
      <c r="LA38" s="174"/>
      <c r="LB38" s="174"/>
      <c r="LC38" s="174"/>
      <c r="LD38" s="174"/>
      <c r="LE38" s="174"/>
      <c r="LF38" s="174"/>
      <c r="LG38" s="174"/>
      <c r="LH38" s="174"/>
      <c r="LI38" s="174"/>
      <c r="LJ38" s="174"/>
      <c r="LK38" s="174"/>
      <c r="LL38" s="174"/>
      <c r="LM38" s="174"/>
      <c r="LN38" s="174"/>
      <c r="LO38" s="174"/>
      <c r="LP38" s="174"/>
      <c r="LQ38" s="174"/>
      <c r="LR38" s="174"/>
      <c r="LS38" s="174"/>
      <c r="LT38" s="174"/>
      <c r="LU38" s="174"/>
      <c r="LV38" s="174"/>
      <c r="LW38" s="174"/>
      <c r="LX38" s="174"/>
      <c r="LY38" s="174"/>
      <c r="LZ38" s="174"/>
      <c r="MA38" s="174"/>
      <c r="MB38" s="174"/>
      <c r="MC38" s="174"/>
      <c r="MD38" s="174"/>
      <c r="ME38" s="174"/>
      <c r="MF38" s="174"/>
      <c r="MG38" s="174"/>
      <c r="MH38" s="174"/>
      <c r="MI38" s="174"/>
      <c r="MJ38" s="174"/>
      <c r="MK38" s="174"/>
      <c r="ML38" s="174"/>
      <c r="MM38" s="174"/>
      <c r="MN38" s="174"/>
      <c r="MO38" s="174"/>
      <c r="MP38" s="174"/>
      <c r="MQ38" s="174"/>
      <c r="MR38" s="174"/>
      <c r="MS38" s="174"/>
      <c r="MT38" s="174"/>
      <c r="MU38" s="174"/>
      <c r="MV38" s="174"/>
      <c r="MW38" s="174"/>
      <c r="MX38" s="174"/>
      <c r="MY38" s="174"/>
      <c r="MZ38" s="174"/>
      <c r="NA38" s="174"/>
      <c r="NB38" s="174"/>
      <c r="NC38" s="174"/>
      <c r="ND38" s="174"/>
      <c r="NE38" s="174"/>
      <c r="NF38" s="174"/>
      <c r="NG38" s="174"/>
      <c r="NH38" s="174"/>
      <c r="NI38" s="174"/>
      <c r="NJ38" s="174"/>
      <c r="NK38" s="174"/>
      <c r="NL38" s="174"/>
      <c r="NM38" s="174"/>
      <c r="NN38" s="174"/>
      <c r="NO38" s="174"/>
      <c r="NP38" s="174"/>
      <c r="NQ38" s="174"/>
      <c r="NR38" s="174"/>
      <c r="NS38" s="174"/>
      <c r="NT38" s="174"/>
      <c r="NU38" s="174"/>
      <c r="NV38" s="174"/>
      <c r="NW38" s="174"/>
      <c r="NX38" s="174"/>
      <c r="NY38" s="174"/>
      <c r="NZ38" s="174"/>
      <c r="OA38" s="174"/>
      <c r="OB38" s="174"/>
      <c r="OC38" s="174"/>
      <c r="OD38" s="174"/>
      <c r="OE38" s="174"/>
      <c r="OF38" s="174"/>
      <c r="OG38" s="174"/>
      <c r="OH38" s="174"/>
      <c r="OI38" s="174"/>
      <c r="OJ38" s="174"/>
      <c r="OK38" s="174"/>
      <c r="OL38" s="174"/>
      <c r="OM38" s="174"/>
      <c r="ON38" s="174"/>
      <c r="OO38" s="174"/>
      <c r="OP38" s="174"/>
      <c r="OQ38" s="174"/>
      <c r="OR38" s="174"/>
      <c r="OS38" s="174"/>
      <c r="OT38" s="174"/>
      <c r="OU38" s="174"/>
      <c r="OV38" s="174"/>
      <c r="OW38" s="174"/>
      <c r="OX38" s="174"/>
      <c r="OY38" s="174"/>
      <c r="OZ38" s="174"/>
      <c r="PA38" s="174"/>
      <c r="PB38" s="174"/>
      <c r="PC38" s="174"/>
      <c r="PD38" s="174"/>
      <c r="PE38" s="174"/>
      <c r="PF38" s="174"/>
      <c r="PG38" s="174"/>
      <c r="PH38" s="174"/>
      <c r="PI38" s="174"/>
      <c r="PJ38" s="174"/>
      <c r="PK38" s="174"/>
      <c r="PL38" s="174"/>
      <c r="PM38" s="174"/>
      <c r="PN38" s="174"/>
      <c r="PO38" s="174"/>
      <c r="PP38" s="174"/>
      <c r="PQ38" s="174"/>
      <c r="PR38" s="174"/>
      <c r="PS38" s="174"/>
      <c r="PT38" s="174"/>
      <c r="PU38" s="174"/>
      <c r="PV38" s="174"/>
      <c r="PW38" s="174"/>
      <c r="PX38" s="174"/>
      <c r="PY38" s="174"/>
      <c r="PZ38" s="174"/>
      <c r="QA38" s="174"/>
      <c r="QB38" s="174"/>
      <c r="QC38" s="174"/>
      <c r="QD38" s="174"/>
      <c r="QE38" s="174"/>
      <c r="QF38" s="174"/>
      <c r="QG38" s="174"/>
      <c r="QH38" s="174"/>
      <c r="QI38" s="174"/>
      <c r="QJ38" s="174"/>
      <c r="QK38" s="174"/>
      <c r="QL38" s="174"/>
      <c r="QM38" s="174"/>
      <c r="QN38" s="174"/>
      <c r="QO38" s="174"/>
      <c r="QP38" s="174"/>
      <c r="QQ38" s="174"/>
      <c r="QR38" s="174"/>
      <c r="QS38" s="174"/>
      <c r="QT38" s="174"/>
      <c r="QU38" s="174"/>
      <c r="QV38" s="174"/>
      <c r="QW38" s="174"/>
      <c r="QX38" s="174"/>
      <c r="QY38" s="174"/>
      <c r="QZ38" s="174"/>
      <c r="RA38" s="174"/>
      <c r="RB38" s="174"/>
      <c r="RC38" s="174"/>
      <c r="RD38" s="174"/>
      <c r="RE38" s="174"/>
      <c r="RF38" s="174"/>
      <c r="RG38" s="174"/>
      <c r="RH38" s="174"/>
      <c r="RI38" s="174"/>
      <c r="RJ38" s="174"/>
      <c r="RK38" s="174"/>
      <c r="RL38" s="174"/>
      <c r="RM38" s="174"/>
      <c r="RN38" s="174"/>
      <c r="RO38" s="174"/>
      <c r="RP38" s="174"/>
      <c r="RQ38" s="174"/>
      <c r="RR38" s="174"/>
      <c r="RS38" s="174"/>
      <c r="RT38" s="174"/>
      <c r="RU38" s="174"/>
      <c r="RV38" s="174"/>
      <c r="RW38" s="174"/>
      <c r="RX38" s="174"/>
      <c r="RY38" s="174"/>
      <c r="RZ38" s="174"/>
      <c r="SA38" s="174"/>
      <c r="SB38" s="174"/>
      <c r="SC38" s="174"/>
      <c r="SD38" s="174"/>
      <c r="SE38" s="174"/>
      <c r="SF38" s="174"/>
      <c r="SG38" s="174"/>
      <c r="SH38" s="174"/>
      <c r="SI38" s="174"/>
      <c r="SJ38" s="174"/>
      <c r="SK38" s="174"/>
      <c r="SL38" s="174"/>
      <c r="SM38" s="174"/>
      <c r="SN38" s="174"/>
      <c r="SO38" s="174"/>
      <c r="SP38" s="174"/>
      <c r="SQ38" s="174"/>
      <c r="SR38" s="174"/>
      <c r="SS38" s="174"/>
      <c r="ST38" s="174"/>
      <c r="SU38" s="174"/>
      <c r="SV38" s="174"/>
      <c r="SW38" s="174"/>
      <c r="SX38" s="174"/>
      <c r="SY38" s="174"/>
      <c r="SZ38" s="174"/>
      <c r="TA38" s="174"/>
      <c r="TB38" s="174"/>
      <c r="TC38" s="174"/>
      <c r="TD38" s="174"/>
      <c r="TE38" s="174"/>
      <c r="TF38" s="174"/>
      <c r="TG38" s="174"/>
      <c r="TH38" s="174"/>
      <c r="TI38" s="174"/>
      <c r="TJ38" s="174"/>
      <c r="TK38" s="174"/>
      <c r="TL38" s="174"/>
      <c r="TM38" s="174"/>
      <c r="TN38" s="174"/>
      <c r="TO38" s="174"/>
      <c r="TP38" s="174"/>
      <c r="TQ38" s="174"/>
      <c r="TR38" s="174"/>
      <c r="TS38" s="174"/>
      <c r="TT38" s="174"/>
      <c r="TU38" s="174"/>
      <c r="TV38" s="174"/>
      <c r="TW38" s="174"/>
      <c r="TX38" s="174"/>
      <c r="TY38" s="174"/>
      <c r="TZ38" s="174"/>
      <c r="UA38" s="174"/>
      <c r="UB38" s="174"/>
      <c r="UC38" s="174"/>
      <c r="UD38" s="174"/>
      <c r="UE38" s="174"/>
      <c r="UF38" s="174"/>
      <c r="UG38" s="174"/>
      <c r="UH38" s="174"/>
      <c r="UI38" s="174"/>
      <c r="UJ38" s="174"/>
      <c r="UK38" s="174"/>
      <c r="UL38" s="174"/>
      <c r="UM38" s="174"/>
      <c r="UN38" s="174"/>
      <c r="UO38" s="174"/>
      <c r="UP38" s="174"/>
      <c r="UQ38" s="174"/>
      <c r="UR38" s="174"/>
      <c r="US38" s="174"/>
      <c r="UT38" s="174"/>
      <c r="UU38" s="174"/>
      <c r="UV38" s="174"/>
      <c r="UW38" s="174"/>
      <c r="UX38" s="174"/>
      <c r="UY38" s="174"/>
      <c r="UZ38" s="174"/>
      <c r="VA38" s="174"/>
      <c r="VB38" s="174"/>
      <c r="VC38" s="174"/>
      <c r="VD38" s="174"/>
      <c r="VE38" s="174"/>
      <c r="VF38" s="174"/>
      <c r="VG38" s="174"/>
      <c r="VH38" s="174"/>
      <c r="VI38" s="174"/>
      <c r="VJ38" s="174"/>
      <c r="VK38" s="174"/>
      <c r="VL38" s="174"/>
      <c r="VM38" s="174"/>
      <c r="VN38" s="174"/>
      <c r="VO38" s="174"/>
      <c r="VP38" s="174"/>
      <c r="VQ38" s="174"/>
      <c r="VR38" s="174"/>
      <c r="VS38" s="174"/>
      <c r="VT38" s="174"/>
      <c r="VU38" s="174"/>
      <c r="VV38" s="174"/>
      <c r="VW38" s="174"/>
      <c r="VX38" s="174"/>
      <c r="VY38" s="174"/>
      <c r="VZ38" s="174"/>
      <c r="WA38" s="174"/>
      <c r="WB38" s="174"/>
      <c r="WC38" s="174"/>
      <c r="WD38" s="174"/>
      <c r="WE38" s="174"/>
      <c r="WF38" s="174"/>
      <c r="WG38" s="174"/>
      <c r="WH38" s="174"/>
      <c r="WI38" s="174"/>
      <c r="WJ38" s="174"/>
      <c r="WK38" s="174"/>
      <c r="WL38" s="174"/>
      <c r="WM38" s="174"/>
      <c r="WN38" s="174"/>
      <c r="WO38" s="174"/>
      <c r="WP38" s="174"/>
      <c r="WQ38" s="174"/>
      <c r="WR38" s="174"/>
      <c r="WS38" s="174"/>
      <c r="WT38" s="174"/>
      <c r="WU38" s="174"/>
      <c r="WV38" s="174"/>
      <c r="WW38" s="174"/>
      <c r="WX38" s="174"/>
      <c r="WY38" s="174"/>
      <c r="WZ38" s="174"/>
      <c r="XA38" s="174"/>
      <c r="XB38" s="174"/>
      <c r="XC38" s="174"/>
      <c r="XD38" s="174"/>
      <c r="XE38" s="174"/>
      <c r="XF38" s="174"/>
      <c r="XG38" s="174"/>
      <c r="XH38" s="174"/>
      <c r="XI38" s="174"/>
      <c r="XJ38" s="174"/>
      <c r="XK38" s="174"/>
      <c r="XL38" s="174"/>
      <c r="XM38" s="174"/>
      <c r="XN38" s="174"/>
      <c r="XO38" s="174"/>
      <c r="XP38" s="174"/>
      <c r="XQ38" s="174"/>
      <c r="XR38" s="174"/>
      <c r="XS38" s="174"/>
      <c r="XT38" s="174"/>
      <c r="XU38" s="174"/>
      <c r="XV38" s="174"/>
      <c r="XW38" s="174"/>
      <c r="XX38" s="174"/>
      <c r="XY38" s="174"/>
      <c r="XZ38" s="174"/>
      <c r="YA38" s="174"/>
      <c r="YB38" s="174"/>
      <c r="YC38" s="174"/>
      <c r="YD38" s="174"/>
      <c r="YE38" s="174"/>
      <c r="YF38" s="174"/>
      <c r="YG38" s="174"/>
      <c r="YH38" s="174"/>
      <c r="YI38" s="174"/>
      <c r="YJ38" s="174"/>
      <c r="YK38" s="174"/>
      <c r="YL38" s="174"/>
      <c r="YM38" s="174"/>
      <c r="YN38" s="174"/>
      <c r="YO38" s="174"/>
      <c r="YP38" s="174"/>
      <c r="YQ38" s="174"/>
      <c r="YR38" s="174"/>
      <c r="YS38" s="174"/>
      <c r="YT38" s="174"/>
      <c r="YU38" s="174"/>
      <c r="YV38" s="174"/>
      <c r="YW38" s="174"/>
      <c r="YX38" s="174"/>
      <c r="YY38" s="174"/>
      <c r="YZ38" s="174"/>
      <c r="ZA38" s="174"/>
      <c r="ZB38" s="174"/>
      <c r="ZC38" s="174"/>
      <c r="ZD38" s="174"/>
      <c r="ZE38" s="174"/>
      <c r="ZF38" s="174"/>
      <c r="ZG38" s="174"/>
      <c r="ZH38" s="174"/>
      <c r="ZI38" s="174"/>
      <c r="ZJ38" s="174"/>
      <c r="ZK38" s="174"/>
      <c r="ZL38" s="174"/>
      <c r="ZM38" s="174"/>
      <c r="ZN38" s="174"/>
      <c r="ZO38" s="174"/>
      <c r="ZP38" s="174"/>
      <c r="ZQ38" s="174"/>
      <c r="ZR38" s="174"/>
      <c r="ZS38" s="174"/>
      <c r="ZT38" s="174"/>
      <c r="ZU38" s="174"/>
      <c r="ZV38" s="174"/>
      <c r="ZW38" s="174"/>
      <c r="ZX38" s="174"/>
      <c r="ZY38" s="174"/>
      <c r="ZZ38" s="174"/>
      <c r="AAA38" s="174"/>
      <c r="AAB38" s="174"/>
      <c r="AAC38" s="174"/>
      <c r="AAD38" s="174"/>
      <c r="AAE38" s="174"/>
      <c r="AAF38" s="174"/>
      <c r="AAG38" s="174"/>
      <c r="AAH38" s="174"/>
      <c r="AAI38" s="174"/>
      <c r="AAJ38" s="174"/>
      <c r="AAK38" s="174"/>
      <c r="AAL38" s="174"/>
      <c r="AAM38" s="174"/>
      <c r="AAN38" s="174"/>
      <c r="AAO38" s="174"/>
      <c r="AAP38" s="174"/>
      <c r="AAQ38" s="174"/>
      <c r="AAR38" s="174"/>
      <c r="AAS38" s="174"/>
      <c r="AAT38" s="174"/>
      <c r="AAU38" s="174"/>
      <c r="AAV38" s="174"/>
      <c r="AAW38" s="174"/>
      <c r="AAX38" s="174"/>
      <c r="AAY38" s="174"/>
      <c r="AAZ38" s="174"/>
      <c r="ABA38" s="174"/>
      <c r="ABB38" s="174"/>
      <c r="ABC38" s="174"/>
      <c r="ABD38" s="174"/>
      <c r="ABE38" s="174"/>
      <c r="ABF38" s="174"/>
      <c r="ABG38" s="174"/>
      <c r="ABH38" s="174"/>
      <c r="ABI38" s="174"/>
      <c r="ABJ38" s="174"/>
      <c r="ABK38" s="174"/>
      <c r="ABL38" s="174"/>
      <c r="ABM38" s="174"/>
      <c r="ABN38" s="174"/>
      <c r="ABO38" s="174"/>
      <c r="ABP38" s="174"/>
      <c r="ABQ38" s="174"/>
      <c r="ABR38" s="174"/>
      <c r="ABS38" s="174"/>
      <c r="ABT38" s="174"/>
      <c r="ABU38" s="174"/>
      <c r="ABV38" s="174"/>
      <c r="ABW38" s="174"/>
      <c r="ABX38" s="174"/>
      <c r="ABY38" s="174"/>
      <c r="ABZ38" s="174"/>
      <c r="ACA38" s="174"/>
      <c r="ACB38" s="174"/>
      <c r="ACC38" s="174"/>
      <c r="ACD38" s="174"/>
      <c r="ACE38" s="174"/>
      <c r="ACF38" s="174"/>
      <c r="ACG38" s="174"/>
      <c r="ACH38" s="174"/>
      <c r="ACI38" s="174"/>
      <c r="ACJ38" s="174"/>
      <c r="ACK38" s="174"/>
      <c r="ACL38" s="174"/>
      <c r="ACM38" s="174"/>
      <c r="ACN38" s="174"/>
      <c r="ACO38" s="174"/>
      <c r="ACP38" s="174"/>
      <c r="ACQ38" s="174"/>
      <c r="ACR38" s="174"/>
      <c r="ACS38" s="174"/>
      <c r="ACT38" s="174"/>
      <c r="ACU38" s="174"/>
      <c r="ACV38" s="174"/>
      <c r="ACW38" s="174"/>
      <c r="ACX38" s="174"/>
      <c r="ACY38" s="174"/>
      <c r="ACZ38" s="174"/>
      <c r="ADA38" s="174"/>
      <c r="ADB38" s="174"/>
      <c r="ADC38" s="174"/>
      <c r="ADD38" s="174"/>
      <c r="ADE38" s="174"/>
      <c r="ADF38" s="174"/>
      <c r="ADG38" s="174"/>
      <c r="ADH38" s="174"/>
      <c r="ADI38" s="174"/>
      <c r="ADJ38" s="174"/>
      <c r="ADK38" s="174"/>
      <c r="ADL38" s="174"/>
      <c r="ADM38" s="174"/>
      <c r="ADN38" s="174"/>
      <c r="ADO38" s="174"/>
      <c r="ADP38" s="174"/>
      <c r="ADQ38" s="174"/>
      <c r="ADR38" s="174"/>
      <c r="ADS38" s="174"/>
      <c r="ADT38" s="174"/>
      <c r="ADU38" s="174"/>
      <c r="ADV38" s="174"/>
      <c r="ADW38" s="174"/>
      <c r="ADX38" s="174"/>
      <c r="ADY38" s="174"/>
      <c r="ADZ38" s="174"/>
      <c r="AEA38" s="174"/>
      <c r="AEB38" s="174"/>
      <c r="AEC38" s="174"/>
      <c r="AED38" s="174"/>
      <c r="AEE38" s="174"/>
      <c r="AEF38" s="174"/>
      <c r="AEG38" s="174"/>
      <c r="AEH38" s="174"/>
      <c r="AEI38" s="174"/>
      <c r="AEJ38" s="174"/>
      <c r="AEK38" s="174"/>
      <c r="AEL38" s="174"/>
      <c r="AEM38" s="174"/>
      <c r="AEN38" s="174"/>
      <c r="AEO38" s="174"/>
      <c r="AEP38" s="174"/>
      <c r="AEQ38" s="174"/>
      <c r="AER38" s="174"/>
      <c r="AES38" s="174"/>
      <c r="AET38" s="174"/>
      <c r="AEU38" s="174"/>
      <c r="AEV38" s="174"/>
      <c r="AEW38" s="174"/>
      <c r="AEX38" s="174"/>
      <c r="AEY38" s="174"/>
      <c r="AEZ38" s="174"/>
      <c r="AFA38" s="174"/>
      <c r="AFB38" s="174"/>
      <c r="AFC38" s="174"/>
      <c r="AFD38" s="174"/>
      <c r="AFE38" s="174"/>
      <c r="AFF38" s="174"/>
      <c r="AFG38" s="174"/>
      <c r="AFH38" s="174"/>
      <c r="AFI38" s="174"/>
      <c r="AFJ38" s="174"/>
      <c r="AFK38" s="174"/>
      <c r="AFL38" s="174"/>
      <c r="AFM38" s="174"/>
      <c r="AFN38" s="174"/>
      <c r="AFO38" s="174"/>
      <c r="AFP38" s="174"/>
      <c r="AFQ38" s="174"/>
      <c r="AFR38" s="174"/>
      <c r="AFS38" s="174"/>
      <c r="AFT38" s="174"/>
      <c r="AFU38" s="174"/>
      <c r="AFV38" s="174"/>
      <c r="AFW38" s="174"/>
      <c r="AFX38" s="174"/>
      <c r="AFY38" s="174"/>
      <c r="AFZ38" s="174"/>
      <c r="AGA38" s="174"/>
      <c r="AGB38" s="174"/>
      <c r="AGC38" s="174"/>
      <c r="AGD38" s="174"/>
      <c r="AGE38" s="174"/>
      <c r="AGF38" s="174"/>
      <c r="AGG38" s="174"/>
      <c r="AGH38" s="174"/>
      <c r="AGI38" s="174"/>
      <c r="AGJ38" s="174"/>
      <c r="AGK38" s="174"/>
      <c r="AGL38" s="174"/>
      <c r="AGM38" s="174"/>
      <c r="AGN38" s="174"/>
      <c r="AGO38" s="174"/>
      <c r="AGP38" s="174"/>
      <c r="AGQ38" s="174"/>
      <c r="AGR38" s="174"/>
      <c r="AGS38" s="174"/>
      <c r="AGT38" s="174"/>
      <c r="AGU38" s="174"/>
      <c r="AGV38" s="174"/>
      <c r="AGW38" s="174"/>
      <c r="AGX38" s="174"/>
      <c r="AGY38" s="174"/>
      <c r="AGZ38" s="174"/>
      <c r="AHA38" s="174"/>
      <c r="AHB38" s="174"/>
      <c r="AHC38" s="174"/>
      <c r="AHD38" s="174"/>
      <c r="AHE38" s="174"/>
      <c r="AHF38" s="174"/>
      <c r="AHG38" s="174"/>
      <c r="AHH38" s="174"/>
      <c r="AHI38" s="174"/>
      <c r="AHJ38" s="174"/>
      <c r="AHK38" s="174"/>
      <c r="AHL38" s="174"/>
      <c r="AHM38" s="174"/>
      <c r="AHN38" s="174"/>
      <c r="AHO38" s="174"/>
      <c r="AHP38" s="174"/>
      <c r="AHQ38" s="174"/>
      <c r="AHR38" s="174"/>
      <c r="AHS38" s="174"/>
      <c r="AHT38" s="174"/>
      <c r="AHU38" s="174"/>
      <c r="AHV38" s="174"/>
      <c r="AHW38" s="174"/>
      <c r="AHX38" s="174"/>
      <c r="AHY38" s="174"/>
      <c r="AHZ38" s="174"/>
      <c r="AIA38" s="174"/>
      <c r="AIB38" s="174"/>
      <c r="AIC38" s="174"/>
      <c r="AID38" s="174"/>
      <c r="AIE38" s="174"/>
      <c r="AIF38" s="174"/>
      <c r="AIG38" s="174"/>
      <c r="AIH38" s="174"/>
      <c r="AII38" s="174"/>
      <c r="AIJ38" s="174"/>
      <c r="AIK38" s="174"/>
      <c r="AIL38" s="174"/>
      <c r="AIM38" s="174"/>
      <c r="AIN38" s="174"/>
      <c r="AIO38" s="174"/>
      <c r="AIP38" s="174"/>
      <c r="AIQ38" s="174"/>
      <c r="AIR38" s="174"/>
      <c r="AIS38" s="174"/>
      <c r="AIT38" s="174"/>
      <c r="AIU38" s="174"/>
      <c r="AIV38" s="174"/>
      <c r="AIW38" s="174"/>
      <c r="AIX38" s="174"/>
      <c r="AIY38" s="174"/>
      <c r="AIZ38" s="174"/>
      <c r="AJA38" s="174"/>
      <c r="AJB38" s="174"/>
      <c r="AJC38" s="174"/>
      <c r="AJD38" s="174"/>
      <c r="AJE38" s="174"/>
      <c r="AJF38" s="174"/>
      <c r="AJG38" s="174"/>
      <c r="AJH38" s="174"/>
      <c r="AJI38" s="174"/>
      <c r="AJJ38" s="174"/>
      <c r="AJK38" s="174"/>
      <c r="AJL38" s="174"/>
      <c r="AJM38" s="174"/>
      <c r="AJN38" s="174"/>
      <c r="AJO38" s="174"/>
      <c r="AJP38" s="174"/>
      <c r="AJQ38" s="174"/>
      <c r="AJR38" s="174"/>
      <c r="AJS38" s="174"/>
      <c r="AJT38" s="174"/>
      <c r="AJU38" s="174"/>
      <c r="AJV38" s="174"/>
      <c r="AJW38" s="174"/>
      <c r="AJX38" s="174"/>
      <c r="AJY38" s="174"/>
      <c r="AJZ38" s="174"/>
      <c r="AKA38" s="174"/>
      <c r="AKB38" s="174"/>
      <c r="AKC38" s="174"/>
      <c r="AKD38" s="174"/>
      <c r="AKE38" s="174"/>
      <c r="AKF38" s="174"/>
      <c r="AKG38" s="174"/>
      <c r="AKH38" s="174"/>
      <c r="AKI38" s="174"/>
      <c r="AKJ38" s="174"/>
      <c r="AKK38" s="174"/>
      <c r="AKL38" s="174"/>
      <c r="AKM38" s="174"/>
      <c r="AKN38" s="174"/>
      <c r="AKO38" s="174"/>
      <c r="AKP38" s="174"/>
      <c r="AKQ38" s="174"/>
      <c r="AKR38" s="174"/>
      <c r="AKS38" s="174"/>
      <c r="AKT38" s="174"/>
      <c r="AKU38" s="174"/>
      <c r="AKV38" s="174"/>
      <c r="AKW38" s="174"/>
      <c r="AKX38" s="174"/>
      <c r="AKY38" s="174"/>
      <c r="AKZ38" s="174"/>
      <c r="ALA38" s="174"/>
      <c r="ALB38" s="174"/>
      <c r="ALC38" s="174"/>
      <c r="ALD38" s="174"/>
      <c r="ALE38" s="174"/>
      <c r="ALF38" s="174"/>
      <c r="ALG38" s="174"/>
      <c r="ALH38" s="174"/>
      <c r="ALI38" s="174"/>
      <c r="ALJ38" s="174"/>
      <c r="ALK38" s="174"/>
      <c r="ALL38" s="174"/>
      <c r="ALM38" s="174"/>
      <c r="ALN38" s="174"/>
      <c r="ALO38" s="174"/>
      <c r="ALP38" s="174"/>
      <c r="ALQ38" s="174"/>
      <c r="ALR38" s="174"/>
      <c r="ALS38" s="174"/>
      <c r="ALT38" s="174"/>
      <c r="ALU38" s="174"/>
      <c r="ALV38" s="174"/>
      <c r="ALW38" s="174"/>
      <c r="ALX38" s="174"/>
      <c r="ALY38" s="174"/>
      <c r="ALZ38" s="174"/>
      <c r="AMA38" s="174"/>
      <c r="AMB38" s="174"/>
      <c r="AMC38" s="174"/>
      <c r="AMD38" s="174"/>
      <c r="AME38" s="174"/>
      <c r="AMF38" s="174"/>
      <c r="AMG38" s="174"/>
      <c r="AMH38" s="174"/>
      <c r="AMI38" s="174"/>
      <c r="AMJ38" s="174"/>
      <c r="AMK38" s="174"/>
      <c r="AML38" s="174"/>
      <c r="AMM38" s="174"/>
      <c r="AMN38" s="174"/>
      <c r="AMO38" s="174"/>
      <c r="AMP38" s="174"/>
      <c r="AMQ38" s="174"/>
      <c r="AMR38" s="174"/>
      <c r="AMS38" s="174"/>
      <c r="AMT38" s="174"/>
      <c r="AMU38" s="174"/>
      <c r="AMV38" s="174"/>
      <c r="AMW38" s="174"/>
      <c r="AMX38" s="174"/>
      <c r="AMY38" s="174"/>
      <c r="AMZ38" s="174"/>
      <c r="ANA38" s="174"/>
      <c r="ANB38" s="174"/>
      <c r="ANC38" s="174"/>
      <c r="AND38" s="174"/>
      <c r="ANE38" s="174"/>
      <c r="ANF38" s="174"/>
      <c r="ANG38" s="174"/>
      <c r="ANH38" s="174"/>
      <c r="ANI38" s="174"/>
      <c r="ANJ38" s="174"/>
      <c r="ANK38" s="174"/>
      <c r="ANL38" s="174"/>
      <c r="ANM38" s="174"/>
      <c r="ANN38" s="174"/>
      <c r="ANO38" s="174"/>
      <c r="ANP38" s="174"/>
      <c r="ANQ38" s="174"/>
      <c r="ANR38" s="174"/>
      <c r="ANS38" s="174"/>
      <c r="ANT38" s="174"/>
      <c r="ANU38" s="174"/>
      <c r="ANV38" s="174"/>
      <c r="ANW38" s="174"/>
      <c r="ANX38" s="174"/>
      <c r="ANY38" s="174"/>
      <c r="ANZ38" s="174"/>
      <c r="AOA38" s="174"/>
      <c r="AOB38" s="174"/>
      <c r="AOC38" s="174"/>
      <c r="AOD38" s="174"/>
      <c r="AOE38" s="174"/>
      <c r="AOF38" s="174"/>
      <c r="AOG38" s="174"/>
      <c r="AOH38" s="174"/>
      <c r="AOI38" s="174"/>
      <c r="AOJ38" s="174"/>
      <c r="AOK38" s="174"/>
      <c r="AOL38" s="174"/>
      <c r="AOM38" s="174"/>
      <c r="AON38" s="174"/>
      <c r="AOO38" s="174"/>
      <c r="AOP38" s="174"/>
      <c r="AOQ38" s="174"/>
      <c r="AOR38" s="174"/>
      <c r="AOS38" s="174"/>
      <c r="AOT38" s="174"/>
      <c r="AOU38" s="174"/>
      <c r="AOV38" s="174"/>
      <c r="AOW38" s="174"/>
      <c r="AOX38" s="174"/>
      <c r="AOY38" s="174"/>
      <c r="AOZ38" s="174"/>
      <c r="APA38" s="174"/>
      <c r="APB38" s="174"/>
      <c r="APC38" s="174"/>
      <c r="APD38" s="174"/>
      <c r="APE38" s="174"/>
      <c r="APF38" s="174"/>
      <c r="APG38" s="174"/>
      <c r="APH38" s="174"/>
      <c r="API38" s="174"/>
      <c r="APJ38" s="174"/>
      <c r="APK38" s="174"/>
      <c r="APL38" s="174"/>
      <c r="APM38" s="174"/>
      <c r="APN38" s="174"/>
      <c r="APO38" s="174"/>
      <c r="APP38" s="174"/>
      <c r="APQ38" s="174"/>
      <c r="APR38" s="174"/>
      <c r="APS38" s="174"/>
      <c r="APT38" s="174"/>
      <c r="APU38" s="174"/>
      <c r="APV38" s="174"/>
      <c r="APW38" s="174"/>
      <c r="APX38" s="174"/>
      <c r="APY38" s="174"/>
      <c r="APZ38" s="174"/>
      <c r="AQA38" s="174"/>
      <c r="AQB38" s="174"/>
      <c r="AQC38" s="174"/>
      <c r="AQD38" s="174"/>
      <c r="AQE38" s="174"/>
      <c r="AQF38" s="174"/>
      <c r="AQG38" s="174"/>
      <c r="AQH38" s="174"/>
      <c r="AQI38" s="174"/>
      <c r="AQJ38" s="174"/>
      <c r="AQK38" s="174"/>
      <c r="AQL38" s="174"/>
      <c r="AQM38" s="174"/>
      <c r="AQN38" s="174"/>
      <c r="AQO38" s="174"/>
      <c r="AQP38" s="174"/>
      <c r="AQQ38" s="174"/>
      <c r="AQR38" s="174"/>
      <c r="AQS38" s="174"/>
      <c r="AQT38" s="174"/>
      <c r="AQU38" s="174"/>
      <c r="AQV38" s="174"/>
      <c r="AQW38" s="174"/>
      <c r="AQX38" s="174"/>
      <c r="AQY38" s="174"/>
      <c r="AQZ38" s="174"/>
      <c r="ARA38" s="174"/>
      <c r="ARB38" s="174"/>
      <c r="ARC38" s="174"/>
      <c r="ARD38" s="174"/>
      <c r="ARE38" s="174"/>
      <c r="ARF38" s="174"/>
      <c r="ARG38" s="174"/>
      <c r="ARH38" s="174"/>
      <c r="ARI38" s="174"/>
      <c r="ARJ38" s="174"/>
      <c r="ARK38" s="174"/>
      <c r="ARL38" s="174"/>
      <c r="ARM38" s="174"/>
      <c r="ARN38" s="174"/>
      <c r="ARO38" s="174"/>
      <c r="ARP38" s="174"/>
      <c r="ARQ38" s="174"/>
      <c r="ARR38" s="174"/>
      <c r="ARS38" s="174"/>
      <c r="ART38" s="174"/>
      <c r="ARU38" s="174"/>
      <c r="ARV38" s="174"/>
      <c r="ARW38" s="174"/>
      <c r="ARX38" s="174"/>
      <c r="ARY38" s="174"/>
      <c r="ARZ38" s="174"/>
      <c r="ASA38" s="174"/>
      <c r="ASB38" s="174"/>
      <c r="ASC38" s="174"/>
      <c r="ASD38" s="174"/>
      <c r="ASE38" s="174"/>
      <c r="ASF38" s="174"/>
      <c r="ASG38" s="174"/>
      <c r="ASH38" s="174"/>
      <c r="ASI38" s="174"/>
      <c r="ASJ38" s="174"/>
      <c r="ASK38" s="174"/>
      <c r="ASL38" s="174"/>
      <c r="ASM38" s="174"/>
      <c r="ASN38" s="174"/>
      <c r="ASO38" s="174"/>
      <c r="ASP38" s="174"/>
      <c r="ASQ38" s="174"/>
      <c r="ASR38" s="174"/>
      <c r="ASS38" s="174"/>
      <c r="AST38" s="174"/>
      <c r="ASU38" s="174"/>
      <c r="ASV38" s="174"/>
      <c r="ASW38" s="174"/>
      <c r="ASX38" s="174"/>
      <c r="ASY38" s="174"/>
      <c r="ASZ38" s="174"/>
      <c r="ATA38" s="174"/>
      <c r="ATB38" s="174"/>
      <c r="ATC38" s="174"/>
      <c r="ATD38" s="174"/>
      <c r="ATE38" s="174"/>
      <c r="ATF38" s="174"/>
      <c r="ATG38" s="174"/>
      <c r="ATH38" s="174"/>
      <c r="ATI38" s="174"/>
      <c r="ATJ38" s="174"/>
      <c r="ATK38" s="174"/>
      <c r="ATL38" s="174"/>
      <c r="ATM38" s="174"/>
      <c r="ATN38" s="174"/>
      <c r="ATO38" s="174"/>
      <c r="ATP38" s="174"/>
      <c r="ATQ38" s="174"/>
      <c r="ATR38" s="174"/>
      <c r="ATS38" s="174"/>
      <c r="ATT38" s="174"/>
      <c r="ATU38" s="174"/>
      <c r="ATV38" s="174"/>
      <c r="ATW38" s="174"/>
      <c r="ATX38" s="174"/>
      <c r="ATY38" s="174"/>
      <c r="ATZ38" s="174"/>
      <c r="AUA38" s="174"/>
      <c r="AUB38" s="174"/>
      <c r="AUC38" s="174"/>
      <c r="AUD38" s="174"/>
      <c r="AUE38" s="174"/>
      <c r="AUF38" s="174"/>
      <c r="AUG38" s="174"/>
      <c r="AUH38" s="174"/>
      <c r="AUI38" s="174"/>
      <c r="AUJ38" s="174"/>
      <c r="AUK38" s="174"/>
      <c r="AUL38" s="174"/>
      <c r="AUM38" s="174"/>
      <c r="AUN38" s="174"/>
      <c r="AUO38" s="174"/>
      <c r="AUP38" s="174"/>
      <c r="AUQ38" s="174"/>
      <c r="AUR38" s="174"/>
      <c r="AUS38" s="174"/>
      <c r="AUT38" s="174"/>
      <c r="AUU38" s="174"/>
      <c r="AUV38" s="174"/>
      <c r="AUW38" s="174"/>
      <c r="AUX38" s="174"/>
      <c r="AUY38" s="174"/>
      <c r="AUZ38" s="174"/>
      <c r="AVA38" s="174"/>
      <c r="AVB38" s="174"/>
      <c r="AVC38" s="174"/>
      <c r="AVD38" s="174"/>
      <c r="AVE38" s="174"/>
      <c r="AVF38" s="174"/>
      <c r="AVG38" s="174"/>
      <c r="AVH38" s="174"/>
      <c r="AVI38" s="174"/>
      <c r="AVJ38" s="174"/>
      <c r="AVK38" s="174"/>
      <c r="AVL38" s="174"/>
      <c r="AVM38" s="174"/>
      <c r="AVN38" s="174"/>
      <c r="AVO38" s="174"/>
      <c r="AVP38" s="174"/>
      <c r="AVQ38" s="174"/>
      <c r="AVR38" s="174"/>
      <c r="AVS38" s="174"/>
      <c r="AVT38" s="174"/>
      <c r="AVU38" s="174"/>
      <c r="AVV38" s="174"/>
      <c r="AVW38" s="174"/>
      <c r="AVX38" s="174"/>
      <c r="AVY38" s="174"/>
      <c r="AVZ38" s="174"/>
      <c r="AWA38" s="174"/>
      <c r="AWB38" s="174"/>
      <c r="AWC38" s="174"/>
      <c r="AWD38" s="174"/>
      <c r="AWE38" s="174"/>
      <c r="AWF38" s="174"/>
      <c r="AWG38" s="174"/>
      <c r="AWH38" s="174"/>
      <c r="AWI38" s="174"/>
      <c r="AWJ38" s="174"/>
      <c r="AWK38" s="174"/>
      <c r="AWL38" s="174"/>
      <c r="AWM38" s="174"/>
      <c r="AWN38" s="174"/>
      <c r="AWO38" s="174"/>
      <c r="AWP38" s="174"/>
      <c r="AWQ38" s="174"/>
      <c r="AWR38" s="174"/>
      <c r="AWS38" s="174"/>
      <c r="AWT38" s="174"/>
      <c r="AWU38" s="174"/>
      <c r="AWV38" s="174"/>
      <c r="AWW38" s="174"/>
      <c r="AWX38" s="174"/>
      <c r="AWY38" s="174"/>
      <c r="AWZ38" s="174"/>
      <c r="AXA38" s="174"/>
      <c r="AXB38" s="174"/>
      <c r="AXC38" s="174"/>
      <c r="AXD38" s="174"/>
      <c r="AXE38" s="174"/>
      <c r="AXF38" s="174"/>
      <c r="AXG38" s="174"/>
      <c r="AXH38" s="174"/>
      <c r="AXI38" s="174"/>
      <c r="AXJ38" s="174"/>
      <c r="AXK38" s="174"/>
      <c r="AXL38" s="174"/>
      <c r="AXM38" s="174"/>
      <c r="AXN38" s="174"/>
      <c r="AXO38" s="174"/>
      <c r="AXP38" s="174"/>
      <c r="AXQ38" s="174"/>
      <c r="AXR38" s="174"/>
      <c r="AXS38" s="174"/>
      <c r="AXT38" s="174"/>
      <c r="AXU38" s="174"/>
      <c r="AXV38" s="174"/>
      <c r="AXW38" s="174"/>
      <c r="AXX38" s="174"/>
      <c r="AXY38" s="174"/>
      <c r="AXZ38" s="174"/>
      <c r="AYA38" s="174"/>
      <c r="AYB38" s="174"/>
      <c r="AYC38" s="174"/>
      <c r="AYD38" s="174"/>
      <c r="AYE38" s="174"/>
      <c r="AYF38" s="174"/>
      <c r="AYG38" s="174"/>
      <c r="AYH38" s="174"/>
      <c r="AYI38" s="174"/>
      <c r="AYJ38" s="174"/>
      <c r="AYK38" s="174"/>
      <c r="AYL38" s="174"/>
      <c r="AYM38" s="174"/>
      <c r="AYN38" s="174"/>
      <c r="AYO38" s="174"/>
      <c r="AYP38" s="174"/>
      <c r="AYQ38" s="174"/>
      <c r="AYR38" s="174"/>
      <c r="AYS38" s="174"/>
      <c r="AYT38" s="174"/>
      <c r="AYU38" s="174"/>
      <c r="AYV38" s="174"/>
      <c r="AYW38" s="174"/>
      <c r="AYX38" s="174"/>
      <c r="AYY38" s="174"/>
      <c r="AYZ38" s="174"/>
      <c r="AZA38" s="174"/>
      <c r="AZB38" s="174"/>
      <c r="AZC38" s="174"/>
      <c r="AZD38" s="174"/>
      <c r="AZE38" s="174"/>
      <c r="AZF38" s="174"/>
      <c r="AZG38" s="174"/>
      <c r="AZH38" s="174"/>
      <c r="AZI38" s="174"/>
      <c r="AZJ38" s="174"/>
      <c r="AZK38" s="174"/>
      <c r="AZL38" s="174"/>
      <c r="AZM38" s="174"/>
      <c r="AZN38" s="174"/>
      <c r="AZO38" s="174"/>
      <c r="AZP38" s="174"/>
      <c r="AZQ38" s="174"/>
      <c r="AZR38" s="174"/>
      <c r="AZS38" s="174"/>
      <c r="AZT38" s="174"/>
      <c r="AZU38" s="174"/>
      <c r="AZV38" s="174"/>
      <c r="AZW38" s="174"/>
      <c r="AZX38" s="174"/>
      <c r="AZY38" s="174"/>
      <c r="AZZ38" s="174"/>
      <c r="BAA38" s="174"/>
      <c r="BAB38" s="174"/>
      <c r="BAC38" s="174"/>
      <c r="BAD38" s="174"/>
      <c r="BAE38" s="174"/>
      <c r="BAF38" s="174"/>
      <c r="BAG38" s="174"/>
      <c r="BAH38" s="174"/>
      <c r="BAI38" s="174"/>
      <c r="BAJ38" s="174"/>
      <c r="BAK38" s="174"/>
      <c r="BAL38" s="174"/>
      <c r="BAM38" s="174"/>
      <c r="BAN38" s="174"/>
      <c r="BAO38" s="174"/>
      <c r="BAP38" s="174"/>
      <c r="BAQ38" s="174"/>
      <c r="BAR38" s="174"/>
      <c r="BAS38" s="174"/>
      <c r="BAT38" s="174"/>
      <c r="BAU38" s="174"/>
      <c r="BAV38" s="174"/>
      <c r="BAW38" s="174"/>
      <c r="BAX38" s="174"/>
      <c r="BAY38" s="174"/>
      <c r="BAZ38" s="174"/>
      <c r="BBA38" s="174"/>
      <c r="BBB38" s="174"/>
      <c r="BBC38" s="174"/>
      <c r="BBD38" s="174"/>
      <c r="BBE38" s="174"/>
      <c r="BBF38" s="174"/>
      <c r="BBG38" s="174"/>
      <c r="BBH38" s="174"/>
      <c r="BBI38" s="174"/>
      <c r="BBJ38" s="174"/>
      <c r="BBK38" s="174"/>
      <c r="BBL38" s="174"/>
      <c r="BBM38" s="174"/>
      <c r="BBN38" s="174"/>
      <c r="BBO38" s="174"/>
      <c r="BBP38" s="174"/>
      <c r="BBQ38" s="174"/>
      <c r="BBR38" s="174"/>
      <c r="BBS38" s="174"/>
      <c r="BBT38" s="174"/>
      <c r="BBU38" s="174"/>
      <c r="BBV38" s="174"/>
      <c r="BBW38" s="174"/>
      <c r="BBX38" s="174"/>
      <c r="BBY38" s="174"/>
      <c r="BBZ38" s="174"/>
      <c r="BCA38" s="174"/>
      <c r="BCB38" s="174"/>
      <c r="BCC38" s="174"/>
      <c r="BCD38" s="174"/>
      <c r="BCE38" s="174"/>
      <c r="BCF38" s="174"/>
      <c r="BCG38" s="174"/>
      <c r="BCH38" s="174"/>
      <c r="BCI38" s="174"/>
      <c r="BCJ38" s="174"/>
      <c r="BCK38" s="174"/>
      <c r="BCL38" s="174"/>
      <c r="BCM38" s="174"/>
      <c r="BCN38" s="174"/>
      <c r="BCO38" s="174"/>
      <c r="BCP38" s="174"/>
      <c r="BCQ38" s="174"/>
      <c r="BCR38" s="174"/>
      <c r="BCS38" s="174"/>
      <c r="BCT38" s="174"/>
      <c r="BCU38" s="174"/>
      <c r="BCV38" s="174"/>
      <c r="BCW38" s="174"/>
      <c r="BCX38" s="174"/>
      <c r="BCY38" s="174"/>
      <c r="BCZ38" s="174"/>
      <c r="BDA38" s="174"/>
      <c r="BDB38" s="174"/>
      <c r="BDC38" s="174"/>
      <c r="BDD38" s="174"/>
      <c r="BDE38" s="174"/>
      <c r="BDF38" s="174"/>
      <c r="BDG38" s="174"/>
      <c r="BDH38" s="174"/>
      <c r="BDI38" s="174"/>
      <c r="BDJ38" s="174"/>
      <c r="BDK38" s="174"/>
      <c r="BDL38" s="174"/>
      <c r="BDM38" s="174"/>
      <c r="BDN38" s="174"/>
      <c r="BDO38" s="174"/>
      <c r="BDP38" s="174"/>
      <c r="BDQ38" s="174"/>
      <c r="BDR38" s="174"/>
      <c r="BDS38" s="174"/>
      <c r="BDT38" s="174"/>
      <c r="BDU38" s="174"/>
      <c r="BDV38" s="174"/>
      <c r="BDW38" s="174"/>
      <c r="BDX38" s="174"/>
      <c r="BDY38" s="174"/>
      <c r="BDZ38" s="174"/>
      <c r="BEA38" s="174"/>
      <c r="BEB38" s="174"/>
      <c r="BEC38" s="174"/>
      <c r="BED38" s="174"/>
      <c r="BEE38" s="174"/>
      <c r="BEF38" s="174"/>
      <c r="BEG38" s="174"/>
      <c r="BEH38" s="174"/>
      <c r="BEI38" s="174"/>
      <c r="BEJ38" s="174"/>
      <c r="BEK38" s="174"/>
      <c r="BEL38" s="174"/>
      <c r="BEM38" s="174"/>
      <c r="BEN38" s="174"/>
      <c r="BEO38" s="174"/>
      <c r="BEP38" s="174"/>
      <c r="BEQ38" s="174"/>
      <c r="BER38" s="174"/>
      <c r="BES38" s="174"/>
      <c r="BET38" s="174"/>
      <c r="BEU38" s="174"/>
      <c r="BEV38" s="174"/>
      <c r="BEW38" s="174"/>
      <c r="BEX38" s="174"/>
      <c r="BEY38" s="174"/>
      <c r="BEZ38" s="174"/>
      <c r="BFA38" s="174"/>
      <c r="BFB38" s="174"/>
      <c r="BFC38" s="174"/>
      <c r="BFD38" s="174"/>
      <c r="BFE38" s="174"/>
      <c r="BFF38" s="174"/>
      <c r="BFG38" s="174"/>
      <c r="BFH38" s="174"/>
      <c r="BFI38" s="174"/>
      <c r="BFJ38" s="174"/>
      <c r="BFK38" s="174"/>
      <c r="BFL38" s="174"/>
      <c r="BFM38" s="174"/>
      <c r="BFN38" s="174"/>
      <c r="BFO38" s="174"/>
      <c r="BFP38" s="174"/>
      <c r="BFQ38" s="174"/>
      <c r="BFR38" s="174"/>
      <c r="BFS38" s="174"/>
      <c r="BFT38" s="174"/>
      <c r="BFU38" s="174"/>
      <c r="BFV38" s="174"/>
      <c r="BFW38" s="174"/>
      <c r="BFX38" s="174"/>
      <c r="BFY38" s="174"/>
      <c r="BFZ38" s="174"/>
      <c r="BGA38" s="174"/>
      <c r="BGB38" s="174"/>
      <c r="BGC38" s="174"/>
      <c r="BGD38" s="174"/>
      <c r="BGE38" s="174"/>
      <c r="BGF38" s="174"/>
      <c r="BGG38" s="174"/>
      <c r="BGH38" s="174"/>
      <c r="BGI38" s="174"/>
      <c r="BGJ38" s="174"/>
      <c r="BGK38" s="174"/>
      <c r="BGL38" s="174"/>
      <c r="BGM38" s="174"/>
      <c r="BGN38" s="174"/>
      <c r="BGO38" s="174"/>
      <c r="BGP38" s="174"/>
      <c r="BGQ38" s="174"/>
      <c r="BGR38" s="174"/>
      <c r="BGS38" s="174"/>
      <c r="BGT38" s="174"/>
      <c r="BGU38" s="174"/>
      <c r="BGV38" s="174"/>
      <c r="BGW38" s="174"/>
      <c r="BGX38" s="174"/>
      <c r="BGY38" s="174"/>
      <c r="BGZ38" s="174"/>
      <c r="BHA38" s="174"/>
      <c r="BHB38" s="174"/>
      <c r="BHC38" s="174"/>
      <c r="BHD38" s="174"/>
      <c r="BHE38" s="174"/>
      <c r="BHF38" s="174"/>
      <c r="BHG38" s="174"/>
      <c r="BHH38" s="174"/>
      <c r="BHI38" s="174"/>
      <c r="BHJ38" s="174"/>
      <c r="BHK38" s="174"/>
      <c r="BHL38" s="174"/>
      <c r="BHM38" s="174"/>
      <c r="BHN38" s="174"/>
      <c r="BHO38" s="174"/>
      <c r="BHP38" s="174"/>
      <c r="BHQ38" s="174"/>
      <c r="BHR38" s="174"/>
      <c r="BHS38" s="174"/>
      <c r="BHT38" s="174"/>
      <c r="BHU38" s="174"/>
      <c r="BHV38" s="174"/>
      <c r="BHW38" s="174"/>
      <c r="BHX38" s="174"/>
      <c r="BHY38" s="174"/>
      <c r="BHZ38" s="174"/>
      <c r="BIA38" s="174"/>
      <c r="BIB38" s="174"/>
      <c r="BIC38" s="174"/>
      <c r="BID38" s="174"/>
      <c r="BIE38" s="174"/>
      <c r="BIF38" s="174"/>
      <c r="BIG38" s="174"/>
      <c r="BIH38" s="174"/>
      <c r="BII38" s="174"/>
      <c r="BIJ38" s="174"/>
      <c r="BIK38" s="174"/>
      <c r="BIL38" s="174"/>
      <c r="BIM38" s="174"/>
      <c r="BIN38" s="174"/>
      <c r="BIO38" s="174"/>
      <c r="BIP38" s="174"/>
      <c r="BIQ38" s="174"/>
      <c r="BIR38" s="174"/>
      <c r="BIS38" s="174"/>
      <c r="BIT38" s="174"/>
      <c r="BIU38" s="174"/>
      <c r="BIV38" s="174"/>
      <c r="BIW38" s="174"/>
      <c r="BIX38" s="174"/>
      <c r="BIY38" s="174"/>
      <c r="BIZ38" s="174"/>
      <c r="BJA38" s="174"/>
      <c r="BJB38" s="174"/>
      <c r="BJC38" s="174"/>
      <c r="BJD38" s="174"/>
      <c r="BJE38" s="174"/>
      <c r="BJF38" s="174"/>
      <c r="BJG38" s="174"/>
      <c r="BJH38" s="174"/>
      <c r="BJI38" s="174"/>
      <c r="BJJ38" s="174"/>
      <c r="BJK38" s="174"/>
      <c r="BJL38" s="174"/>
      <c r="BJM38" s="174"/>
      <c r="BJN38" s="174"/>
      <c r="BJO38" s="174"/>
      <c r="BJP38" s="174"/>
      <c r="BJQ38" s="174"/>
      <c r="BJR38" s="174"/>
      <c r="BJS38" s="174"/>
      <c r="BJT38" s="174"/>
      <c r="BJU38" s="174"/>
      <c r="BJV38" s="174"/>
      <c r="BJW38" s="174"/>
      <c r="BJX38" s="174"/>
      <c r="BJY38" s="174"/>
      <c r="BJZ38" s="174"/>
      <c r="BKA38" s="174"/>
      <c r="BKB38" s="174"/>
      <c r="BKC38" s="174"/>
      <c r="BKD38" s="174"/>
      <c r="BKE38" s="174"/>
      <c r="BKF38" s="174"/>
      <c r="BKG38" s="174"/>
      <c r="BKH38" s="174"/>
      <c r="BKI38" s="174"/>
      <c r="BKJ38" s="174"/>
      <c r="BKK38" s="174"/>
      <c r="BKL38" s="174"/>
      <c r="BKM38" s="174"/>
      <c r="BKN38" s="174"/>
      <c r="BKO38" s="174"/>
      <c r="BKP38" s="174"/>
      <c r="BKQ38" s="174"/>
      <c r="BKR38" s="174"/>
      <c r="BKS38" s="174"/>
      <c r="BKT38" s="174"/>
      <c r="BKU38" s="174"/>
      <c r="BKV38" s="174"/>
      <c r="BKW38" s="174"/>
      <c r="BKX38" s="174"/>
      <c r="BKY38" s="174"/>
      <c r="BKZ38" s="174"/>
      <c r="BLA38" s="174"/>
      <c r="BLB38" s="174"/>
      <c r="BLC38" s="174"/>
      <c r="BLD38" s="174"/>
      <c r="BLE38" s="174"/>
      <c r="BLF38" s="174"/>
      <c r="BLG38" s="174"/>
      <c r="BLH38" s="174"/>
      <c r="BLI38" s="174"/>
      <c r="BLJ38" s="174"/>
      <c r="BLK38" s="174"/>
      <c r="BLL38" s="174"/>
      <c r="BLM38" s="174"/>
      <c r="BLN38" s="174"/>
      <c r="BLO38" s="174"/>
      <c r="BLP38" s="174"/>
      <c r="BLQ38" s="174"/>
      <c r="BLR38" s="174"/>
      <c r="BLS38" s="174"/>
      <c r="BLT38" s="174"/>
      <c r="BLU38" s="174"/>
      <c r="BLV38" s="174"/>
      <c r="BLW38" s="174"/>
      <c r="BLX38" s="174"/>
      <c r="BLY38" s="174"/>
      <c r="BLZ38" s="174"/>
      <c r="BMA38" s="174"/>
      <c r="BMB38" s="174"/>
      <c r="BMC38" s="174"/>
      <c r="BMD38" s="174"/>
      <c r="BME38" s="174"/>
      <c r="BMF38" s="174"/>
      <c r="BMG38" s="174"/>
      <c r="BMH38" s="174"/>
      <c r="BMI38" s="174"/>
      <c r="BMJ38" s="174"/>
      <c r="BMK38" s="174"/>
      <c r="BML38" s="174"/>
      <c r="BMM38" s="174"/>
      <c r="BMN38" s="174"/>
      <c r="BMO38" s="174"/>
      <c r="BMP38" s="174"/>
      <c r="BMQ38" s="174"/>
      <c r="BMR38" s="174"/>
      <c r="BMS38" s="174"/>
      <c r="BMT38" s="174"/>
      <c r="BMU38" s="174"/>
      <c r="BMV38" s="174"/>
      <c r="BMW38" s="174"/>
      <c r="BMX38" s="174"/>
      <c r="BMY38" s="174"/>
      <c r="BMZ38" s="174"/>
      <c r="BNA38" s="174"/>
      <c r="BNB38" s="174"/>
      <c r="BNC38" s="174"/>
      <c r="BND38" s="174"/>
      <c r="BNE38" s="174"/>
      <c r="BNF38" s="174"/>
      <c r="BNG38" s="174"/>
      <c r="BNH38" s="174"/>
      <c r="BNI38" s="174"/>
      <c r="BNJ38" s="174"/>
      <c r="BNK38" s="174"/>
      <c r="BNL38" s="174"/>
      <c r="BNM38" s="174"/>
      <c r="BNN38" s="174"/>
      <c r="BNO38" s="174"/>
      <c r="BNP38" s="174"/>
      <c r="BNQ38" s="174"/>
      <c r="BNR38" s="174"/>
      <c r="BNS38" s="174"/>
      <c r="BNT38" s="174"/>
      <c r="BNU38" s="174"/>
      <c r="BNV38" s="174"/>
      <c r="BNW38" s="174"/>
      <c r="BNX38" s="174"/>
      <c r="BNY38" s="174"/>
      <c r="BNZ38" s="174"/>
      <c r="BOA38" s="174"/>
      <c r="BOB38" s="174"/>
      <c r="BOC38" s="174"/>
      <c r="BOD38" s="174"/>
      <c r="BOE38" s="174"/>
      <c r="BOF38" s="174"/>
      <c r="BOG38" s="174"/>
      <c r="BOH38" s="174"/>
      <c r="BOI38" s="174"/>
      <c r="BOJ38" s="174"/>
      <c r="BOK38" s="174"/>
      <c r="BOL38" s="174"/>
      <c r="BOM38" s="174"/>
      <c r="BON38" s="174"/>
      <c r="BOO38" s="174"/>
      <c r="BOP38" s="174"/>
      <c r="BOQ38" s="174"/>
      <c r="BOR38" s="174"/>
      <c r="BOS38" s="174"/>
      <c r="BOT38" s="174"/>
      <c r="BOU38" s="174"/>
      <c r="BOV38" s="174"/>
      <c r="BOW38" s="174"/>
      <c r="BOX38" s="174"/>
      <c r="BOY38" s="174"/>
      <c r="BOZ38" s="174"/>
      <c r="BPA38" s="174"/>
      <c r="BPB38" s="174"/>
      <c r="BPC38" s="174"/>
      <c r="BPD38" s="174"/>
      <c r="BPE38" s="174"/>
      <c r="BPF38" s="174"/>
      <c r="BPG38" s="174"/>
      <c r="BPH38" s="174"/>
      <c r="BPI38" s="174"/>
      <c r="BPJ38" s="174"/>
      <c r="BPK38" s="174"/>
      <c r="BPL38" s="174"/>
      <c r="BPM38" s="174"/>
      <c r="BPN38" s="174"/>
      <c r="BPO38" s="174"/>
      <c r="BPP38" s="174"/>
      <c r="BPQ38" s="174"/>
      <c r="BPR38" s="174"/>
      <c r="BPS38" s="174"/>
      <c r="BPT38" s="174"/>
      <c r="BPU38" s="174"/>
      <c r="BPV38" s="174"/>
      <c r="BPW38" s="174"/>
      <c r="BPX38" s="174"/>
      <c r="BPY38" s="174"/>
      <c r="BPZ38" s="174"/>
      <c r="BQA38" s="174"/>
      <c r="BQB38" s="174"/>
      <c r="BQC38" s="174"/>
      <c r="BQD38" s="174"/>
      <c r="BQE38" s="174"/>
      <c r="BQF38" s="174"/>
      <c r="BQG38" s="174"/>
      <c r="BQH38" s="174"/>
      <c r="BQI38" s="174"/>
      <c r="BQJ38" s="174"/>
      <c r="BQK38" s="174"/>
      <c r="BQL38" s="174"/>
      <c r="BQM38" s="174"/>
      <c r="BQN38" s="174"/>
      <c r="BQO38" s="174"/>
      <c r="BQP38" s="174"/>
      <c r="BQQ38" s="174"/>
      <c r="BQR38" s="174"/>
      <c r="BQS38" s="174"/>
      <c r="BQT38" s="174"/>
      <c r="BQU38" s="174"/>
      <c r="BQV38" s="174"/>
      <c r="BQW38" s="174"/>
      <c r="BQX38" s="174"/>
      <c r="BQY38" s="174"/>
      <c r="BQZ38" s="174"/>
      <c r="BRA38" s="174"/>
      <c r="BRB38" s="174"/>
      <c r="BRC38" s="174"/>
      <c r="BRD38" s="174"/>
      <c r="BRE38" s="174"/>
      <c r="BRF38" s="174"/>
      <c r="BRG38" s="174"/>
      <c r="BRH38" s="174"/>
      <c r="BRI38" s="174"/>
      <c r="BRJ38" s="174"/>
      <c r="BRK38" s="174"/>
      <c r="BRL38" s="174"/>
      <c r="BRM38" s="174"/>
      <c r="BRN38" s="174"/>
      <c r="BRO38" s="174"/>
      <c r="BRP38" s="174"/>
      <c r="BRQ38" s="174"/>
      <c r="BRR38" s="174"/>
      <c r="BRS38" s="174"/>
      <c r="BRT38" s="174"/>
      <c r="BRU38" s="174"/>
      <c r="BRV38" s="174"/>
      <c r="BRW38" s="174"/>
      <c r="BRX38" s="174"/>
      <c r="BRY38" s="174"/>
      <c r="BRZ38" s="174"/>
      <c r="BSA38" s="174"/>
      <c r="BSB38" s="174"/>
      <c r="BSC38" s="174"/>
      <c r="BSD38" s="174"/>
      <c r="BSE38" s="174"/>
      <c r="BSF38" s="174"/>
      <c r="BSG38" s="174"/>
      <c r="BSH38" s="174"/>
      <c r="BSI38" s="174"/>
      <c r="BSJ38" s="174"/>
      <c r="BSK38" s="174"/>
      <c r="BSL38" s="174"/>
      <c r="BSM38" s="174"/>
      <c r="BSN38" s="174"/>
      <c r="BSO38" s="174"/>
      <c r="BSP38" s="174"/>
      <c r="BSQ38" s="174"/>
      <c r="BSR38" s="174"/>
      <c r="BSS38" s="174"/>
      <c r="BST38" s="174"/>
      <c r="BSU38" s="174"/>
      <c r="BSV38" s="174"/>
      <c r="BSW38" s="174"/>
      <c r="BSX38" s="174"/>
      <c r="BSY38" s="174"/>
      <c r="BSZ38" s="174"/>
      <c r="BTA38" s="174"/>
      <c r="BTB38" s="174"/>
      <c r="BTC38" s="174"/>
      <c r="BTD38" s="174"/>
      <c r="BTE38" s="174"/>
      <c r="BTF38" s="174"/>
      <c r="BTG38" s="174"/>
      <c r="BTH38" s="174"/>
      <c r="BTI38" s="174"/>
    </row>
    <row r="39" spans="1:1881" ht="15.6" customHeight="1" x14ac:dyDescent="0.2">
      <c r="A39" s="13"/>
      <c r="B39" s="118" t="s">
        <v>654</v>
      </c>
      <c r="C39" s="119"/>
      <c r="D39" s="119"/>
      <c r="E39" s="119">
        <v>1</v>
      </c>
      <c r="F39" s="119">
        <v>0</v>
      </c>
      <c r="G39" s="119">
        <v>0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120"/>
      <c r="S39" s="3"/>
      <c r="U39" s="118"/>
      <c r="V39" s="118"/>
      <c r="W39" s="118"/>
      <c r="X39" s="118"/>
      <c r="Y39" s="118"/>
      <c r="Z39" s="118"/>
      <c r="AA39" s="118"/>
      <c r="AB39" s="121"/>
      <c r="AC39" s="118"/>
      <c r="AD39" s="118"/>
      <c r="AE39" s="118"/>
      <c r="AF39" s="118"/>
      <c r="AG39" s="118"/>
      <c r="AH39" s="118"/>
      <c r="AI39" s="118"/>
      <c r="AJ39" s="118"/>
      <c r="AK39" s="118"/>
      <c r="AL39" s="121"/>
      <c r="AM39" s="118"/>
      <c r="AN39" s="118"/>
      <c r="AO39" s="118"/>
      <c r="AP39" s="118"/>
      <c r="AQ39" s="118"/>
      <c r="AR39" s="118"/>
      <c r="AS39" s="118"/>
      <c r="AT39" s="118"/>
      <c r="AU39" s="118"/>
      <c r="AV39" s="121"/>
      <c r="AW39" s="118"/>
      <c r="AX39" s="118"/>
      <c r="AY39" s="118"/>
      <c r="AZ39" s="118"/>
      <c r="BA39" s="118"/>
      <c r="BB39" s="118"/>
      <c r="BC39" s="118"/>
      <c r="BD39" s="118"/>
      <c r="BE39" s="118"/>
      <c r="BF39" s="121"/>
      <c r="BG39" s="118"/>
      <c r="BH39" s="118"/>
      <c r="BI39" s="118"/>
      <c r="BJ39" s="118"/>
      <c r="BK39" s="118"/>
      <c r="BL39" s="118"/>
      <c r="BM39" s="118"/>
      <c r="BN39" s="118"/>
      <c r="BO39" s="118"/>
      <c r="BP39" s="121"/>
      <c r="BQ39" s="118"/>
      <c r="BR39" s="118"/>
      <c r="BS39" s="118"/>
      <c r="BT39" s="118"/>
      <c r="BU39" s="118"/>
      <c r="BV39" s="118"/>
      <c r="BW39" s="118"/>
      <c r="BX39" s="118"/>
      <c r="BY39" s="118"/>
      <c r="BZ39" s="121"/>
      <c r="CA39" s="118"/>
      <c r="CB39" s="118"/>
      <c r="CC39" s="118"/>
      <c r="CD39" s="118"/>
      <c r="CE39" s="118"/>
      <c r="CG39" s="118"/>
      <c r="CJ39" s="121"/>
      <c r="CK39" s="118"/>
      <c r="CL39" s="118"/>
      <c r="CM39" s="118"/>
      <c r="CN39" s="118"/>
      <c r="CO39" s="118"/>
      <c r="CP39" s="118"/>
      <c r="CQ39" s="118"/>
      <c r="CR39" s="118"/>
      <c r="CS39" s="118"/>
      <c r="CZ39" s="21">
        <v>6</v>
      </c>
      <c r="DA39" s="118"/>
      <c r="DC39" s="174"/>
      <c r="DH39" s="174"/>
      <c r="DI39" s="174"/>
      <c r="DJ39" s="174"/>
      <c r="DK39" s="174"/>
      <c r="DL39" s="174"/>
      <c r="DM39" s="174"/>
      <c r="DN39" s="174"/>
      <c r="DO39" s="174"/>
      <c r="DP39" s="174"/>
      <c r="DQ39" s="174"/>
      <c r="DR39" s="174"/>
      <c r="DS39" s="174"/>
      <c r="DT39" s="174"/>
      <c r="DU39" s="174"/>
      <c r="DV39" s="174"/>
      <c r="DW39" s="174"/>
      <c r="DX39" s="174"/>
      <c r="DY39" s="174"/>
      <c r="DZ39" s="174"/>
      <c r="EA39" s="174"/>
      <c r="EB39" s="174"/>
      <c r="EC39" s="174"/>
      <c r="ED39" s="174"/>
      <c r="EE39" s="174"/>
      <c r="EF39" s="174"/>
      <c r="EG39" s="174"/>
      <c r="EH39" s="174"/>
      <c r="EI39" s="174"/>
      <c r="EJ39" s="174"/>
      <c r="EK39" s="174"/>
      <c r="EL39" s="174"/>
      <c r="EM39" s="174"/>
      <c r="EN39" s="174"/>
      <c r="EO39" s="174"/>
      <c r="EP39" s="174"/>
      <c r="EQ39" s="174"/>
      <c r="ER39" s="174"/>
      <c r="ES39" s="174"/>
      <c r="ET39" s="174"/>
      <c r="EU39" s="174"/>
      <c r="EV39" s="174"/>
      <c r="EW39" s="174"/>
      <c r="EX39" s="174"/>
      <c r="EY39" s="174"/>
      <c r="EZ39" s="174"/>
      <c r="FA39" s="174"/>
      <c r="FB39" s="174"/>
      <c r="FC39" s="174"/>
      <c r="FD39" s="174"/>
      <c r="FE39" s="174"/>
      <c r="FF39" s="174"/>
      <c r="FG39" s="174"/>
      <c r="FH39" s="174"/>
      <c r="FI39" s="174"/>
      <c r="FJ39" s="174"/>
      <c r="FK39" s="174"/>
      <c r="FL39" s="174"/>
      <c r="FM39" s="174"/>
      <c r="FN39" s="174"/>
      <c r="FO39" s="174"/>
      <c r="FP39" s="174"/>
      <c r="FQ39" s="174"/>
      <c r="FR39" s="174"/>
      <c r="FS39" s="174"/>
      <c r="FT39" s="174"/>
      <c r="FU39" s="174"/>
      <c r="FV39" s="174"/>
      <c r="FW39" s="174"/>
      <c r="FX39" s="174"/>
      <c r="FY39" s="174"/>
      <c r="FZ39" s="174"/>
      <c r="GA39" s="174"/>
      <c r="GB39" s="174"/>
      <c r="GC39" s="174"/>
      <c r="GD39" s="174"/>
      <c r="GE39" s="174"/>
      <c r="GF39" s="174"/>
      <c r="GG39" s="174"/>
      <c r="GH39" s="174"/>
      <c r="GI39" s="174"/>
      <c r="GJ39" s="174"/>
      <c r="GK39" s="174"/>
      <c r="GL39" s="174"/>
      <c r="GM39" s="174"/>
      <c r="GN39" s="174"/>
      <c r="GO39" s="174"/>
      <c r="GP39" s="174"/>
      <c r="GQ39" s="174"/>
      <c r="GR39" s="174"/>
      <c r="GS39" s="174"/>
      <c r="GT39" s="174"/>
      <c r="GU39" s="174"/>
      <c r="GV39" s="174"/>
      <c r="GW39" s="174"/>
      <c r="GX39" s="174"/>
      <c r="GY39" s="174"/>
      <c r="GZ39" s="174"/>
      <c r="HA39" s="174"/>
      <c r="HB39" s="174"/>
      <c r="HC39" s="174"/>
      <c r="HD39" s="174"/>
      <c r="HE39" s="174"/>
      <c r="HF39" s="174"/>
      <c r="HG39" s="174"/>
      <c r="HH39" s="174"/>
      <c r="HI39" s="174"/>
      <c r="HJ39" s="174"/>
      <c r="HK39" s="174"/>
      <c r="HL39" s="174"/>
      <c r="HM39" s="174"/>
      <c r="HN39" s="174"/>
      <c r="HO39" s="174"/>
      <c r="HP39" s="174"/>
      <c r="HQ39" s="174"/>
      <c r="HR39" s="174"/>
      <c r="HS39" s="174"/>
      <c r="HT39" s="174"/>
      <c r="HU39" s="174"/>
      <c r="HV39" s="174"/>
      <c r="HW39" s="174"/>
      <c r="HX39" s="174"/>
      <c r="HY39" s="174"/>
      <c r="HZ39" s="174"/>
      <c r="IA39" s="174"/>
      <c r="IB39" s="174"/>
      <c r="IC39" s="174"/>
      <c r="ID39" s="174"/>
      <c r="IE39" s="174"/>
      <c r="IF39" s="174"/>
      <c r="IG39" s="174"/>
      <c r="IH39" s="174"/>
      <c r="II39" s="174"/>
      <c r="IJ39" s="174"/>
      <c r="IK39" s="174"/>
      <c r="IL39" s="174"/>
      <c r="IM39" s="174"/>
      <c r="IN39" s="174"/>
      <c r="IO39" s="174"/>
      <c r="IP39" s="174"/>
      <c r="IQ39" s="174"/>
      <c r="IR39" s="174"/>
      <c r="IS39" s="174"/>
      <c r="IT39" s="174"/>
      <c r="IU39" s="174"/>
      <c r="IV39" s="174"/>
      <c r="IW39" s="174"/>
      <c r="IX39" s="174"/>
      <c r="IY39" s="174"/>
      <c r="IZ39" s="174"/>
      <c r="JA39" s="174"/>
      <c r="JB39" s="174"/>
      <c r="JC39" s="174"/>
      <c r="JD39" s="174"/>
      <c r="JE39" s="174"/>
      <c r="JF39" s="174"/>
      <c r="JG39" s="174"/>
      <c r="JH39" s="174"/>
      <c r="JI39" s="174"/>
      <c r="JJ39" s="174"/>
      <c r="JK39" s="174"/>
      <c r="JL39" s="174"/>
      <c r="JM39" s="174"/>
      <c r="JN39" s="174"/>
      <c r="JO39" s="174"/>
      <c r="JP39" s="174"/>
      <c r="JQ39" s="174"/>
      <c r="JR39" s="174"/>
      <c r="JS39" s="174"/>
      <c r="JT39" s="174"/>
      <c r="JU39" s="174"/>
      <c r="JV39" s="174"/>
      <c r="JW39" s="174"/>
      <c r="JX39" s="174"/>
      <c r="JY39" s="174"/>
      <c r="JZ39" s="174"/>
      <c r="KA39" s="174"/>
      <c r="KB39" s="174"/>
      <c r="KC39" s="174"/>
      <c r="KD39" s="174"/>
      <c r="KE39" s="174"/>
      <c r="KF39" s="174"/>
      <c r="KG39" s="174"/>
      <c r="KH39" s="174"/>
      <c r="KI39" s="174"/>
      <c r="KJ39" s="174"/>
      <c r="KK39" s="174"/>
      <c r="KL39" s="174"/>
      <c r="KM39" s="174"/>
      <c r="KN39" s="174"/>
      <c r="KO39" s="174"/>
      <c r="KP39" s="174"/>
      <c r="KQ39" s="174"/>
      <c r="KR39" s="174"/>
      <c r="KS39" s="174"/>
      <c r="KT39" s="174"/>
      <c r="KU39" s="174"/>
      <c r="KV39" s="174"/>
      <c r="KW39" s="174"/>
      <c r="KX39" s="174"/>
      <c r="KY39" s="174"/>
      <c r="KZ39" s="174"/>
      <c r="LA39" s="174"/>
      <c r="LB39" s="174"/>
      <c r="LC39" s="174"/>
      <c r="LD39" s="174"/>
      <c r="LE39" s="174"/>
      <c r="LF39" s="174"/>
      <c r="LG39" s="174"/>
      <c r="LH39" s="174"/>
      <c r="LI39" s="174"/>
      <c r="LJ39" s="174"/>
      <c r="LK39" s="174"/>
      <c r="LL39" s="174"/>
      <c r="LM39" s="174"/>
      <c r="LN39" s="174"/>
      <c r="LO39" s="174"/>
      <c r="LP39" s="174"/>
      <c r="LQ39" s="174"/>
      <c r="LR39" s="174"/>
      <c r="LS39" s="174"/>
      <c r="LT39" s="174"/>
      <c r="LU39" s="174"/>
      <c r="LV39" s="174"/>
      <c r="LW39" s="174"/>
      <c r="LX39" s="174"/>
      <c r="LY39" s="174"/>
      <c r="LZ39" s="174"/>
      <c r="MA39" s="174"/>
      <c r="MB39" s="174"/>
      <c r="MC39" s="174"/>
      <c r="MD39" s="174"/>
      <c r="ME39" s="174"/>
      <c r="MF39" s="174"/>
      <c r="MG39" s="174"/>
      <c r="MH39" s="174"/>
      <c r="MI39" s="174"/>
      <c r="MJ39" s="174"/>
      <c r="MK39" s="174"/>
      <c r="ML39" s="174"/>
      <c r="MM39" s="174"/>
      <c r="MN39" s="174"/>
      <c r="MO39" s="174"/>
      <c r="MP39" s="174"/>
      <c r="MQ39" s="174"/>
      <c r="MR39" s="174"/>
      <c r="MS39" s="174"/>
      <c r="MT39" s="174"/>
      <c r="MU39" s="174"/>
      <c r="MV39" s="174"/>
      <c r="MW39" s="174"/>
      <c r="MX39" s="174"/>
      <c r="MY39" s="174"/>
      <c r="MZ39" s="174"/>
      <c r="NA39" s="174"/>
      <c r="NB39" s="174"/>
      <c r="NC39" s="174"/>
      <c r="ND39" s="174"/>
      <c r="NE39" s="174"/>
      <c r="NF39" s="174"/>
      <c r="NG39" s="174"/>
      <c r="NH39" s="174"/>
      <c r="NI39" s="174"/>
      <c r="NJ39" s="174"/>
      <c r="NK39" s="174"/>
      <c r="NL39" s="174"/>
      <c r="NM39" s="174"/>
      <c r="NN39" s="174"/>
      <c r="NO39" s="174"/>
      <c r="NP39" s="174"/>
      <c r="NQ39" s="174"/>
      <c r="NR39" s="174"/>
      <c r="NS39" s="174"/>
      <c r="NT39" s="174"/>
      <c r="NU39" s="174"/>
      <c r="NV39" s="174"/>
      <c r="NW39" s="174"/>
      <c r="NX39" s="174"/>
      <c r="NY39" s="174"/>
      <c r="NZ39" s="174"/>
      <c r="OA39" s="174"/>
      <c r="OB39" s="174"/>
      <c r="OC39" s="174"/>
      <c r="OD39" s="174"/>
      <c r="OE39" s="174"/>
      <c r="OF39" s="174"/>
      <c r="OG39" s="174"/>
      <c r="OH39" s="174"/>
      <c r="OI39" s="174"/>
      <c r="OJ39" s="174"/>
      <c r="OK39" s="174"/>
      <c r="OL39" s="174"/>
      <c r="OM39" s="174"/>
      <c r="ON39" s="174"/>
      <c r="OO39" s="174"/>
      <c r="OP39" s="174"/>
      <c r="OQ39" s="174"/>
      <c r="OR39" s="174"/>
      <c r="OS39" s="174"/>
      <c r="OT39" s="174"/>
      <c r="OU39" s="174"/>
      <c r="OV39" s="174"/>
      <c r="OW39" s="174"/>
      <c r="OX39" s="174"/>
      <c r="OY39" s="174"/>
      <c r="OZ39" s="174"/>
      <c r="PA39" s="174"/>
      <c r="PB39" s="174"/>
      <c r="PC39" s="174"/>
      <c r="PD39" s="174"/>
      <c r="PE39" s="174"/>
      <c r="PF39" s="174"/>
      <c r="PG39" s="174"/>
      <c r="PH39" s="174"/>
      <c r="PI39" s="174"/>
      <c r="PJ39" s="174"/>
      <c r="PK39" s="174"/>
      <c r="PL39" s="174"/>
      <c r="PM39" s="174"/>
      <c r="PN39" s="174"/>
      <c r="PO39" s="174"/>
      <c r="PP39" s="174"/>
      <c r="PQ39" s="174"/>
      <c r="PR39" s="174"/>
      <c r="PS39" s="174"/>
      <c r="PT39" s="174"/>
      <c r="PU39" s="174"/>
      <c r="PV39" s="174"/>
      <c r="PW39" s="174"/>
      <c r="PX39" s="174"/>
      <c r="PY39" s="174"/>
      <c r="PZ39" s="174"/>
      <c r="QA39" s="174"/>
      <c r="QB39" s="174"/>
      <c r="QC39" s="174"/>
      <c r="QD39" s="174"/>
      <c r="QE39" s="174"/>
      <c r="QF39" s="174"/>
      <c r="QG39" s="174"/>
      <c r="QH39" s="174"/>
      <c r="QI39" s="174"/>
      <c r="QJ39" s="174"/>
      <c r="QK39" s="174"/>
      <c r="QL39" s="174"/>
      <c r="QM39" s="174"/>
      <c r="QN39" s="174"/>
      <c r="QO39" s="174"/>
      <c r="QP39" s="174"/>
      <c r="QQ39" s="174"/>
      <c r="QR39" s="174"/>
      <c r="QS39" s="174"/>
      <c r="QT39" s="174"/>
      <c r="QU39" s="174"/>
      <c r="QV39" s="174"/>
      <c r="QW39" s="174"/>
      <c r="QX39" s="174"/>
      <c r="QY39" s="174"/>
      <c r="QZ39" s="174"/>
      <c r="RA39" s="174"/>
      <c r="RB39" s="174"/>
      <c r="RC39" s="174"/>
      <c r="RD39" s="174"/>
      <c r="RE39" s="174"/>
      <c r="RF39" s="174"/>
      <c r="RG39" s="174"/>
      <c r="RH39" s="174"/>
      <c r="RI39" s="174"/>
      <c r="RJ39" s="174"/>
      <c r="RK39" s="174"/>
      <c r="RL39" s="174"/>
      <c r="RM39" s="174"/>
      <c r="RN39" s="174"/>
      <c r="RO39" s="174"/>
      <c r="RP39" s="174"/>
      <c r="RQ39" s="174"/>
      <c r="RR39" s="174"/>
      <c r="RS39" s="174"/>
      <c r="RT39" s="174"/>
      <c r="RU39" s="174"/>
      <c r="RV39" s="174"/>
      <c r="RW39" s="174"/>
      <c r="RX39" s="174"/>
      <c r="RY39" s="174"/>
      <c r="RZ39" s="174"/>
      <c r="SA39" s="174"/>
      <c r="SB39" s="174"/>
      <c r="SC39" s="174"/>
      <c r="SD39" s="174"/>
      <c r="SE39" s="174"/>
      <c r="SF39" s="174"/>
      <c r="SG39" s="174"/>
      <c r="SH39" s="174"/>
      <c r="SI39" s="174"/>
      <c r="SJ39" s="174"/>
      <c r="SK39" s="174"/>
      <c r="SL39" s="174"/>
      <c r="SM39" s="174"/>
      <c r="SN39" s="174"/>
      <c r="SO39" s="174"/>
      <c r="SP39" s="174"/>
      <c r="SQ39" s="174"/>
      <c r="SR39" s="174"/>
      <c r="SS39" s="174"/>
      <c r="ST39" s="174"/>
      <c r="SU39" s="174"/>
      <c r="SV39" s="174"/>
      <c r="SW39" s="174"/>
      <c r="SX39" s="174"/>
      <c r="SY39" s="174"/>
      <c r="SZ39" s="174"/>
      <c r="TA39" s="174"/>
      <c r="TB39" s="174"/>
      <c r="TC39" s="174"/>
      <c r="TD39" s="174"/>
      <c r="TE39" s="174"/>
      <c r="TF39" s="174"/>
      <c r="TG39" s="174"/>
      <c r="TH39" s="174"/>
      <c r="TI39" s="174"/>
      <c r="TJ39" s="174"/>
      <c r="TK39" s="174"/>
      <c r="TL39" s="174"/>
      <c r="TM39" s="174"/>
      <c r="TN39" s="174"/>
      <c r="TO39" s="174"/>
      <c r="TP39" s="174"/>
      <c r="TQ39" s="174"/>
      <c r="TR39" s="174"/>
      <c r="TS39" s="174"/>
      <c r="TT39" s="174"/>
      <c r="TU39" s="174"/>
      <c r="TV39" s="174"/>
      <c r="TW39" s="174"/>
      <c r="TX39" s="174"/>
      <c r="TY39" s="174"/>
      <c r="TZ39" s="174"/>
      <c r="UA39" s="174"/>
      <c r="UB39" s="174"/>
      <c r="UC39" s="174"/>
      <c r="UD39" s="174"/>
      <c r="UE39" s="174"/>
      <c r="UF39" s="174"/>
      <c r="UG39" s="174"/>
      <c r="UH39" s="174"/>
      <c r="UI39" s="174"/>
      <c r="UJ39" s="174"/>
      <c r="UK39" s="174"/>
      <c r="UL39" s="174"/>
      <c r="UM39" s="174"/>
      <c r="UN39" s="174"/>
      <c r="UO39" s="174"/>
      <c r="UP39" s="174"/>
      <c r="UQ39" s="174"/>
      <c r="UR39" s="174"/>
      <c r="US39" s="174"/>
      <c r="UT39" s="174"/>
      <c r="UU39" s="174"/>
      <c r="UV39" s="174"/>
      <c r="UW39" s="174"/>
      <c r="UX39" s="174"/>
      <c r="UY39" s="174"/>
      <c r="UZ39" s="174"/>
      <c r="VA39" s="174"/>
      <c r="VB39" s="174"/>
      <c r="VC39" s="174"/>
      <c r="VD39" s="174"/>
      <c r="VE39" s="174"/>
      <c r="VF39" s="174"/>
      <c r="VG39" s="174"/>
      <c r="VH39" s="174"/>
      <c r="VI39" s="174"/>
      <c r="VJ39" s="174"/>
      <c r="VK39" s="174"/>
      <c r="VL39" s="174"/>
      <c r="VM39" s="174"/>
      <c r="VN39" s="174"/>
      <c r="VO39" s="174"/>
      <c r="VP39" s="174"/>
      <c r="VQ39" s="174"/>
      <c r="VR39" s="174"/>
      <c r="VS39" s="174"/>
      <c r="VT39" s="174"/>
      <c r="VU39" s="174"/>
      <c r="VV39" s="174"/>
      <c r="VW39" s="174"/>
      <c r="VX39" s="174"/>
      <c r="VY39" s="174"/>
      <c r="VZ39" s="174"/>
      <c r="WA39" s="174"/>
      <c r="WB39" s="174"/>
      <c r="WC39" s="174"/>
      <c r="WD39" s="174"/>
      <c r="WE39" s="174"/>
      <c r="WF39" s="174"/>
      <c r="WG39" s="174"/>
      <c r="WH39" s="174"/>
      <c r="WI39" s="174"/>
      <c r="WJ39" s="174"/>
      <c r="WK39" s="174"/>
      <c r="WL39" s="174"/>
      <c r="WM39" s="174"/>
      <c r="WN39" s="174"/>
      <c r="WO39" s="174"/>
      <c r="WP39" s="174"/>
      <c r="WQ39" s="174"/>
      <c r="WR39" s="174"/>
      <c r="WS39" s="174"/>
      <c r="WT39" s="174"/>
      <c r="WU39" s="174"/>
      <c r="WV39" s="174"/>
      <c r="WW39" s="174"/>
      <c r="WX39" s="174"/>
      <c r="WY39" s="174"/>
      <c r="WZ39" s="174"/>
      <c r="XA39" s="174"/>
      <c r="XB39" s="174"/>
      <c r="XC39" s="174"/>
      <c r="XD39" s="174"/>
      <c r="XE39" s="174"/>
      <c r="XF39" s="174"/>
      <c r="XG39" s="174"/>
      <c r="XH39" s="174"/>
      <c r="XI39" s="174"/>
      <c r="XJ39" s="174"/>
      <c r="XK39" s="174"/>
      <c r="XL39" s="174"/>
      <c r="XM39" s="174"/>
      <c r="XN39" s="174"/>
      <c r="XO39" s="174"/>
      <c r="XP39" s="174"/>
      <c r="XQ39" s="174"/>
      <c r="XR39" s="174"/>
      <c r="XS39" s="174"/>
      <c r="XT39" s="174"/>
      <c r="XU39" s="174"/>
      <c r="XV39" s="174"/>
      <c r="XW39" s="174"/>
      <c r="XX39" s="174"/>
      <c r="XY39" s="174"/>
      <c r="XZ39" s="174"/>
      <c r="YA39" s="174"/>
      <c r="YB39" s="174"/>
      <c r="YC39" s="174"/>
      <c r="YD39" s="174"/>
      <c r="YE39" s="174"/>
      <c r="YF39" s="174"/>
      <c r="YG39" s="174"/>
      <c r="YH39" s="174"/>
      <c r="YI39" s="174"/>
      <c r="YJ39" s="174"/>
      <c r="YK39" s="174"/>
      <c r="YL39" s="174"/>
      <c r="YM39" s="174"/>
      <c r="YN39" s="174"/>
      <c r="YO39" s="174"/>
      <c r="YP39" s="174"/>
      <c r="YQ39" s="174"/>
      <c r="YR39" s="174"/>
      <c r="YS39" s="174"/>
      <c r="YT39" s="174"/>
      <c r="YU39" s="174"/>
      <c r="YV39" s="174"/>
      <c r="YW39" s="174"/>
      <c r="YX39" s="174"/>
      <c r="YY39" s="174"/>
      <c r="YZ39" s="174"/>
      <c r="ZA39" s="174"/>
      <c r="ZB39" s="174"/>
      <c r="ZC39" s="174"/>
      <c r="ZD39" s="174"/>
      <c r="ZE39" s="174"/>
      <c r="ZF39" s="174"/>
      <c r="ZG39" s="174"/>
      <c r="ZH39" s="174"/>
      <c r="ZI39" s="174"/>
      <c r="ZJ39" s="174"/>
      <c r="ZK39" s="174"/>
      <c r="ZL39" s="174"/>
      <c r="ZM39" s="174"/>
      <c r="ZN39" s="174"/>
      <c r="ZO39" s="174"/>
      <c r="ZP39" s="174"/>
      <c r="ZQ39" s="174"/>
      <c r="ZR39" s="174"/>
      <c r="ZS39" s="174"/>
      <c r="ZT39" s="174"/>
      <c r="ZU39" s="174"/>
      <c r="ZV39" s="174"/>
      <c r="ZW39" s="174"/>
      <c r="ZX39" s="174"/>
      <c r="ZY39" s="174"/>
      <c r="ZZ39" s="174"/>
      <c r="AAA39" s="174"/>
      <c r="AAB39" s="174"/>
      <c r="AAC39" s="174"/>
      <c r="AAD39" s="174"/>
      <c r="AAE39" s="174"/>
      <c r="AAF39" s="174"/>
      <c r="AAG39" s="174"/>
      <c r="AAH39" s="174"/>
      <c r="AAI39" s="174"/>
      <c r="AAJ39" s="174"/>
      <c r="AAK39" s="174"/>
      <c r="AAL39" s="174"/>
      <c r="AAM39" s="174"/>
      <c r="AAN39" s="174"/>
      <c r="AAO39" s="174"/>
      <c r="AAP39" s="174"/>
      <c r="AAQ39" s="174"/>
      <c r="AAR39" s="174"/>
      <c r="AAS39" s="174"/>
      <c r="AAT39" s="174"/>
      <c r="AAU39" s="174"/>
      <c r="AAV39" s="174"/>
      <c r="AAW39" s="174"/>
      <c r="AAX39" s="174"/>
      <c r="AAY39" s="174"/>
      <c r="AAZ39" s="174"/>
      <c r="ABA39" s="174"/>
      <c r="ABB39" s="174"/>
      <c r="ABC39" s="174"/>
      <c r="ABD39" s="174"/>
      <c r="ABE39" s="174"/>
      <c r="ABF39" s="174"/>
      <c r="ABG39" s="174"/>
      <c r="ABH39" s="174"/>
      <c r="ABI39" s="174"/>
      <c r="ABJ39" s="174"/>
      <c r="ABK39" s="174"/>
      <c r="ABL39" s="174"/>
      <c r="ABM39" s="174"/>
      <c r="ABN39" s="174"/>
      <c r="ABO39" s="174"/>
      <c r="ABP39" s="174"/>
      <c r="ABQ39" s="174"/>
      <c r="ABR39" s="174"/>
      <c r="ABS39" s="174"/>
      <c r="ABT39" s="174"/>
      <c r="ABU39" s="174"/>
      <c r="ABV39" s="174"/>
      <c r="ABW39" s="174"/>
      <c r="ABX39" s="174"/>
      <c r="ABY39" s="174"/>
      <c r="ABZ39" s="174"/>
      <c r="ACA39" s="174"/>
      <c r="ACB39" s="174"/>
      <c r="ACC39" s="174"/>
      <c r="ACD39" s="174"/>
      <c r="ACE39" s="174"/>
      <c r="ACF39" s="174"/>
      <c r="ACG39" s="174"/>
      <c r="ACH39" s="174"/>
      <c r="ACI39" s="174"/>
      <c r="ACJ39" s="174"/>
      <c r="ACK39" s="174"/>
      <c r="ACL39" s="174"/>
      <c r="ACM39" s="174"/>
      <c r="ACN39" s="174"/>
      <c r="ACO39" s="174"/>
      <c r="ACP39" s="174"/>
      <c r="ACQ39" s="174"/>
      <c r="ACR39" s="174"/>
      <c r="ACS39" s="174"/>
      <c r="ACT39" s="174"/>
      <c r="ACU39" s="174"/>
      <c r="ACV39" s="174"/>
      <c r="ACW39" s="174"/>
      <c r="ACX39" s="174"/>
      <c r="ACY39" s="174"/>
      <c r="ACZ39" s="174"/>
      <c r="ADA39" s="174"/>
      <c r="ADB39" s="174"/>
      <c r="ADC39" s="174"/>
      <c r="ADD39" s="174"/>
      <c r="ADE39" s="174"/>
      <c r="ADF39" s="174"/>
      <c r="ADG39" s="174"/>
      <c r="ADH39" s="174"/>
      <c r="ADI39" s="174"/>
      <c r="ADJ39" s="174"/>
      <c r="ADK39" s="174"/>
      <c r="ADL39" s="174"/>
      <c r="ADM39" s="174"/>
      <c r="ADN39" s="174"/>
      <c r="ADO39" s="174"/>
      <c r="ADP39" s="174"/>
      <c r="ADQ39" s="174"/>
      <c r="ADR39" s="174"/>
      <c r="ADS39" s="174"/>
      <c r="ADT39" s="174"/>
      <c r="ADU39" s="174"/>
      <c r="ADV39" s="174"/>
      <c r="ADW39" s="174"/>
      <c r="ADX39" s="174"/>
      <c r="ADY39" s="174"/>
      <c r="ADZ39" s="174"/>
      <c r="AEA39" s="174"/>
      <c r="AEB39" s="174"/>
      <c r="AEC39" s="174"/>
      <c r="AED39" s="174"/>
      <c r="AEE39" s="174"/>
      <c r="AEF39" s="174"/>
      <c r="AEG39" s="174"/>
      <c r="AEH39" s="174"/>
      <c r="AEI39" s="174"/>
      <c r="AEJ39" s="174"/>
      <c r="AEK39" s="174"/>
      <c r="AEL39" s="174"/>
      <c r="AEM39" s="174"/>
      <c r="AEN39" s="174"/>
      <c r="AEO39" s="174"/>
      <c r="AEP39" s="174"/>
      <c r="AEQ39" s="174"/>
      <c r="AER39" s="174"/>
      <c r="AES39" s="174"/>
      <c r="AET39" s="174"/>
      <c r="AEU39" s="174"/>
      <c r="AEV39" s="174"/>
      <c r="AEW39" s="174"/>
      <c r="AEX39" s="174"/>
      <c r="AEY39" s="174"/>
      <c r="AEZ39" s="174"/>
      <c r="AFA39" s="174"/>
      <c r="AFB39" s="174"/>
      <c r="AFC39" s="174"/>
      <c r="AFD39" s="174"/>
      <c r="AFE39" s="174"/>
      <c r="AFF39" s="174"/>
      <c r="AFG39" s="174"/>
      <c r="AFH39" s="174"/>
      <c r="AFI39" s="174"/>
      <c r="AFJ39" s="174"/>
      <c r="AFK39" s="174"/>
      <c r="AFL39" s="174"/>
      <c r="AFM39" s="174"/>
      <c r="AFN39" s="174"/>
      <c r="AFO39" s="174"/>
      <c r="AFP39" s="174"/>
      <c r="AFQ39" s="174"/>
      <c r="AFR39" s="174"/>
      <c r="AFS39" s="174"/>
      <c r="AFT39" s="174"/>
      <c r="AFU39" s="174"/>
      <c r="AFV39" s="174"/>
      <c r="AFW39" s="174"/>
      <c r="AFX39" s="174"/>
      <c r="AFY39" s="174"/>
      <c r="AFZ39" s="174"/>
      <c r="AGA39" s="174"/>
      <c r="AGB39" s="174"/>
      <c r="AGC39" s="174"/>
      <c r="AGD39" s="174"/>
      <c r="AGE39" s="174"/>
      <c r="AGF39" s="174"/>
      <c r="AGG39" s="174"/>
      <c r="AGH39" s="174"/>
      <c r="AGI39" s="174"/>
      <c r="AGJ39" s="174"/>
      <c r="AGK39" s="174"/>
      <c r="AGL39" s="174"/>
      <c r="AGM39" s="174"/>
      <c r="AGN39" s="174"/>
      <c r="AGO39" s="174"/>
      <c r="AGP39" s="174"/>
      <c r="AGQ39" s="174"/>
      <c r="AGR39" s="174"/>
      <c r="AGS39" s="174"/>
      <c r="AGT39" s="174"/>
      <c r="AGU39" s="174"/>
      <c r="AGV39" s="174"/>
      <c r="AGW39" s="174"/>
      <c r="AGX39" s="174"/>
      <c r="AGY39" s="174"/>
      <c r="AGZ39" s="174"/>
      <c r="AHA39" s="174"/>
      <c r="AHB39" s="174"/>
      <c r="AHC39" s="174"/>
      <c r="AHD39" s="174"/>
      <c r="AHE39" s="174"/>
      <c r="AHF39" s="174"/>
      <c r="AHG39" s="174"/>
      <c r="AHH39" s="174"/>
      <c r="AHI39" s="174"/>
      <c r="AHJ39" s="174"/>
      <c r="AHK39" s="174"/>
      <c r="AHL39" s="174"/>
      <c r="AHM39" s="174"/>
      <c r="AHN39" s="174"/>
      <c r="AHO39" s="174"/>
      <c r="AHP39" s="174"/>
      <c r="AHQ39" s="174"/>
      <c r="AHR39" s="174"/>
      <c r="AHS39" s="174"/>
      <c r="AHT39" s="174"/>
      <c r="AHU39" s="174"/>
      <c r="AHV39" s="174"/>
      <c r="AHW39" s="174"/>
      <c r="AHX39" s="174"/>
      <c r="AHY39" s="174"/>
      <c r="AHZ39" s="174"/>
      <c r="AIA39" s="174"/>
      <c r="AIB39" s="174"/>
      <c r="AIC39" s="174"/>
      <c r="AID39" s="174"/>
      <c r="AIE39" s="174"/>
      <c r="AIF39" s="174"/>
      <c r="AIG39" s="174"/>
      <c r="AIH39" s="174"/>
      <c r="AII39" s="174"/>
      <c r="AIJ39" s="174"/>
      <c r="AIK39" s="174"/>
      <c r="AIL39" s="174"/>
      <c r="AIM39" s="174"/>
      <c r="AIN39" s="174"/>
      <c r="AIO39" s="174"/>
      <c r="AIP39" s="174"/>
      <c r="AIQ39" s="174"/>
      <c r="AIR39" s="174"/>
      <c r="AIS39" s="174"/>
      <c r="AIT39" s="174"/>
      <c r="AIU39" s="174"/>
      <c r="AIV39" s="174"/>
      <c r="AIW39" s="174"/>
      <c r="AIX39" s="174"/>
      <c r="AIY39" s="174"/>
      <c r="AIZ39" s="174"/>
      <c r="AJA39" s="174"/>
      <c r="AJB39" s="174"/>
      <c r="AJC39" s="174"/>
      <c r="AJD39" s="174"/>
      <c r="AJE39" s="174"/>
      <c r="AJF39" s="174"/>
      <c r="AJG39" s="174"/>
      <c r="AJH39" s="174"/>
      <c r="AJI39" s="174"/>
      <c r="AJJ39" s="174"/>
      <c r="AJK39" s="174"/>
      <c r="AJL39" s="174"/>
      <c r="AJM39" s="174"/>
      <c r="AJN39" s="174"/>
      <c r="AJO39" s="174"/>
      <c r="AJP39" s="174"/>
      <c r="AJQ39" s="174"/>
      <c r="AJR39" s="174"/>
      <c r="AJS39" s="174"/>
      <c r="AJT39" s="174"/>
      <c r="AJU39" s="174"/>
      <c r="AJV39" s="174"/>
      <c r="AJW39" s="174"/>
      <c r="AJX39" s="174"/>
      <c r="AJY39" s="174"/>
      <c r="AJZ39" s="174"/>
      <c r="AKA39" s="174"/>
      <c r="AKB39" s="174"/>
      <c r="AKC39" s="174"/>
      <c r="AKD39" s="174"/>
      <c r="AKE39" s="174"/>
      <c r="AKF39" s="174"/>
      <c r="AKG39" s="174"/>
      <c r="AKH39" s="174"/>
      <c r="AKI39" s="174"/>
      <c r="AKJ39" s="174"/>
      <c r="AKK39" s="174"/>
      <c r="AKL39" s="174"/>
      <c r="AKM39" s="174"/>
      <c r="AKN39" s="174"/>
      <c r="AKO39" s="174"/>
      <c r="AKP39" s="174"/>
      <c r="AKQ39" s="174"/>
      <c r="AKR39" s="174"/>
      <c r="AKS39" s="174"/>
      <c r="AKT39" s="174"/>
      <c r="AKU39" s="174"/>
      <c r="AKV39" s="174"/>
      <c r="AKW39" s="174"/>
      <c r="AKX39" s="174"/>
      <c r="AKY39" s="174"/>
      <c r="AKZ39" s="174"/>
      <c r="ALA39" s="174"/>
      <c r="ALB39" s="174"/>
      <c r="ALC39" s="174"/>
      <c r="ALD39" s="174"/>
      <c r="ALE39" s="174"/>
      <c r="ALF39" s="174"/>
      <c r="ALG39" s="174"/>
      <c r="ALH39" s="174"/>
      <c r="ALI39" s="174"/>
      <c r="ALJ39" s="174"/>
      <c r="ALK39" s="174"/>
      <c r="ALL39" s="174"/>
      <c r="ALM39" s="174"/>
      <c r="ALN39" s="174"/>
      <c r="ALO39" s="174"/>
      <c r="ALP39" s="174"/>
      <c r="ALQ39" s="174"/>
      <c r="ALR39" s="174"/>
      <c r="ALS39" s="174"/>
      <c r="ALT39" s="174"/>
      <c r="ALU39" s="174"/>
      <c r="ALV39" s="174"/>
      <c r="ALW39" s="174"/>
      <c r="ALX39" s="174"/>
      <c r="ALY39" s="174"/>
      <c r="ALZ39" s="174"/>
      <c r="AMA39" s="174"/>
      <c r="AMB39" s="174"/>
      <c r="AMC39" s="174"/>
      <c r="AMD39" s="174"/>
      <c r="AME39" s="174"/>
      <c r="AMF39" s="174"/>
      <c r="AMG39" s="174"/>
      <c r="AMH39" s="174"/>
      <c r="AMI39" s="174"/>
      <c r="AMJ39" s="174"/>
      <c r="AMK39" s="174"/>
      <c r="AML39" s="174"/>
      <c r="AMM39" s="174"/>
      <c r="AMN39" s="174"/>
      <c r="AMO39" s="174"/>
      <c r="AMP39" s="174"/>
      <c r="AMQ39" s="174"/>
      <c r="AMR39" s="174"/>
      <c r="AMS39" s="174"/>
      <c r="AMT39" s="174"/>
      <c r="AMU39" s="174"/>
      <c r="AMV39" s="174"/>
      <c r="AMW39" s="174"/>
      <c r="AMX39" s="174"/>
      <c r="AMY39" s="174"/>
      <c r="AMZ39" s="174"/>
      <c r="ANA39" s="174"/>
      <c r="ANB39" s="174"/>
      <c r="ANC39" s="174"/>
      <c r="AND39" s="174"/>
      <c r="ANE39" s="174"/>
      <c r="ANF39" s="174"/>
      <c r="ANG39" s="174"/>
      <c r="ANH39" s="174"/>
      <c r="ANI39" s="174"/>
      <c r="ANJ39" s="174"/>
      <c r="ANK39" s="174"/>
      <c r="ANL39" s="174"/>
      <c r="ANM39" s="174"/>
      <c r="ANN39" s="174"/>
      <c r="ANO39" s="174"/>
      <c r="ANP39" s="174"/>
      <c r="ANQ39" s="174"/>
      <c r="ANR39" s="174"/>
      <c r="ANS39" s="174"/>
      <c r="ANT39" s="174"/>
      <c r="ANU39" s="174"/>
      <c r="ANV39" s="174"/>
      <c r="ANW39" s="174"/>
      <c r="ANX39" s="174"/>
      <c r="ANY39" s="174"/>
      <c r="ANZ39" s="174"/>
      <c r="AOA39" s="174"/>
      <c r="AOB39" s="174"/>
      <c r="AOC39" s="174"/>
      <c r="AOD39" s="174"/>
      <c r="AOE39" s="174"/>
      <c r="AOF39" s="174"/>
      <c r="AOG39" s="174"/>
      <c r="AOH39" s="174"/>
      <c r="AOI39" s="174"/>
      <c r="AOJ39" s="174"/>
      <c r="AOK39" s="174"/>
      <c r="AOL39" s="174"/>
      <c r="AOM39" s="174"/>
      <c r="AON39" s="174"/>
      <c r="AOO39" s="174"/>
      <c r="AOP39" s="174"/>
      <c r="AOQ39" s="174"/>
      <c r="AOR39" s="174"/>
      <c r="AOS39" s="174"/>
      <c r="AOT39" s="174"/>
      <c r="AOU39" s="174"/>
      <c r="AOV39" s="174"/>
      <c r="AOW39" s="174"/>
      <c r="AOX39" s="174"/>
      <c r="AOY39" s="174"/>
      <c r="AOZ39" s="174"/>
      <c r="APA39" s="174"/>
      <c r="APB39" s="174"/>
      <c r="APC39" s="174"/>
      <c r="APD39" s="174"/>
      <c r="APE39" s="174"/>
      <c r="APF39" s="174"/>
      <c r="APG39" s="174"/>
      <c r="APH39" s="174"/>
      <c r="API39" s="174"/>
      <c r="APJ39" s="174"/>
      <c r="APK39" s="174"/>
      <c r="APL39" s="174"/>
      <c r="APM39" s="174"/>
      <c r="APN39" s="174"/>
      <c r="APO39" s="174"/>
      <c r="APP39" s="174"/>
      <c r="APQ39" s="174"/>
      <c r="APR39" s="174"/>
      <c r="APS39" s="174"/>
      <c r="APT39" s="174"/>
      <c r="APU39" s="174"/>
      <c r="APV39" s="174"/>
      <c r="APW39" s="174"/>
      <c r="APX39" s="174"/>
      <c r="APY39" s="174"/>
      <c r="APZ39" s="174"/>
      <c r="AQA39" s="174"/>
      <c r="AQB39" s="174"/>
      <c r="AQC39" s="174"/>
      <c r="AQD39" s="174"/>
      <c r="AQE39" s="174"/>
      <c r="AQF39" s="174"/>
      <c r="AQG39" s="174"/>
      <c r="AQH39" s="174"/>
      <c r="AQI39" s="174"/>
      <c r="AQJ39" s="174"/>
      <c r="AQK39" s="174"/>
      <c r="AQL39" s="174"/>
      <c r="AQM39" s="174"/>
      <c r="AQN39" s="174"/>
      <c r="AQO39" s="174"/>
      <c r="AQP39" s="174"/>
      <c r="AQQ39" s="174"/>
      <c r="AQR39" s="174"/>
      <c r="AQS39" s="174"/>
      <c r="AQT39" s="174"/>
      <c r="AQU39" s="174"/>
      <c r="AQV39" s="174"/>
      <c r="AQW39" s="174"/>
      <c r="AQX39" s="174"/>
      <c r="AQY39" s="174"/>
      <c r="AQZ39" s="174"/>
      <c r="ARA39" s="174"/>
      <c r="ARB39" s="174"/>
      <c r="ARC39" s="174"/>
      <c r="ARD39" s="174"/>
      <c r="ARE39" s="174"/>
      <c r="ARF39" s="174"/>
      <c r="ARG39" s="174"/>
      <c r="ARH39" s="174"/>
      <c r="ARI39" s="174"/>
      <c r="ARJ39" s="174"/>
      <c r="ARK39" s="174"/>
      <c r="ARL39" s="174"/>
      <c r="ARM39" s="174"/>
      <c r="ARN39" s="174"/>
      <c r="ARO39" s="174"/>
      <c r="ARP39" s="174"/>
      <c r="ARQ39" s="174"/>
      <c r="ARR39" s="174"/>
      <c r="ARS39" s="174"/>
      <c r="ART39" s="174"/>
      <c r="ARU39" s="174"/>
      <c r="ARV39" s="174"/>
      <c r="ARW39" s="174"/>
      <c r="ARX39" s="174"/>
      <c r="ARY39" s="174"/>
      <c r="ARZ39" s="174"/>
      <c r="ASA39" s="174"/>
      <c r="ASB39" s="174"/>
      <c r="ASC39" s="174"/>
      <c r="ASD39" s="174"/>
      <c r="ASE39" s="174"/>
      <c r="ASF39" s="174"/>
      <c r="ASG39" s="174"/>
      <c r="ASH39" s="174"/>
      <c r="ASI39" s="174"/>
      <c r="ASJ39" s="174"/>
      <c r="ASK39" s="174"/>
      <c r="ASL39" s="174"/>
      <c r="ASM39" s="174"/>
      <c r="ASN39" s="174"/>
      <c r="ASO39" s="174"/>
      <c r="ASP39" s="174"/>
      <c r="ASQ39" s="174"/>
      <c r="ASR39" s="174"/>
      <c r="ASS39" s="174"/>
      <c r="AST39" s="174"/>
      <c r="ASU39" s="174"/>
      <c r="ASV39" s="174"/>
      <c r="ASW39" s="174"/>
      <c r="ASX39" s="174"/>
      <c r="ASY39" s="174"/>
      <c r="ASZ39" s="174"/>
      <c r="ATA39" s="174"/>
      <c r="ATB39" s="174"/>
      <c r="ATC39" s="174"/>
      <c r="ATD39" s="174"/>
      <c r="ATE39" s="174"/>
      <c r="ATF39" s="174"/>
      <c r="ATG39" s="174"/>
      <c r="ATH39" s="174"/>
      <c r="ATI39" s="174"/>
      <c r="ATJ39" s="174"/>
      <c r="ATK39" s="174"/>
      <c r="ATL39" s="174"/>
      <c r="ATM39" s="174"/>
      <c r="ATN39" s="174"/>
      <c r="ATO39" s="174"/>
      <c r="ATP39" s="174"/>
      <c r="ATQ39" s="174"/>
      <c r="ATR39" s="174"/>
      <c r="ATS39" s="174"/>
      <c r="ATT39" s="174"/>
      <c r="ATU39" s="174"/>
      <c r="ATV39" s="174"/>
      <c r="ATW39" s="174"/>
      <c r="ATX39" s="174"/>
      <c r="ATY39" s="174"/>
      <c r="ATZ39" s="174"/>
      <c r="AUA39" s="174"/>
      <c r="AUB39" s="174"/>
      <c r="AUC39" s="174"/>
      <c r="AUD39" s="174"/>
      <c r="AUE39" s="174"/>
      <c r="AUF39" s="174"/>
      <c r="AUG39" s="174"/>
      <c r="AUH39" s="174"/>
      <c r="AUI39" s="174"/>
      <c r="AUJ39" s="174"/>
      <c r="AUK39" s="174"/>
      <c r="AUL39" s="174"/>
      <c r="AUM39" s="174"/>
      <c r="AUN39" s="174"/>
      <c r="AUO39" s="174"/>
      <c r="AUP39" s="174"/>
      <c r="AUQ39" s="174"/>
      <c r="AUR39" s="174"/>
      <c r="AUS39" s="174"/>
      <c r="AUT39" s="174"/>
      <c r="AUU39" s="174"/>
      <c r="AUV39" s="174"/>
      <c r="AUW39" s="174"/>
      <c r="AUX39" s="174"/>
      <c r="AUY39" s="174"/>
      <c r="AUZ39" s="174"/>
      <c r="AVA39" s="174"/>
      <c r="AVB39" s="174"/>
      <c r="AVC39" s="174"/>
      <c r="AVD39" s="174"/>
      <c r="AVE39" s="174"/>
      <c r="AVF39" s="174"/>
      <c r="AVG39" s="174"/>
      <c r="AVH39" s="174"/>
      <c r="AVI39" s="174"/>
      <c r="AVJ39" s="174"/>
      <c r="AVK39" s="174"/>
      <c r="AVL39" s="174"/>
      <c r="AVM39" s="174"/>
      <c r="AVN39" s="174"/>
      <c r="AVO39" s="174"/>
      <c r="AVP39" s="174"/>
      <c r="AVQ39" s="174"/>
      <c r="AVR39" s="174"/>
      <c r="AVS39" s="174"/>
      <c r="AVT39" s="174"/>
      <c r="AVU39" s="174"/>
      <c r="AVV39" s="174"/>
      <c r="AVW39" s="174"/>
      <c r="AVX39" s="174"/>
      <c r="AVY39" s="174"/>
      <c r="AVZ39" s="174"/>
      <c r="AWA39" s="174"/>
      <c r="AWB39" s="174"/>
      <c r="AWC39" s="174"/>
      <c r="AWD39" s="174"/>
      <c r="AWE39" s="174"/>
      <c r="AWF39" s="174"/>
      <c r="AWG39" s="174"/>
      <c r="AWH39" s="174"/>
      <c r="AWI39" s="174"/>
      <c r="AWJ39" s="174"/>
      <c r="AWK39" s="174"/>
      <c r="AWL39" s="174"/>
      <c r="AWM39" s="174"/>
      <c r="AWN39" s="174"/>
      <c r="AWO39" s="174"/>
      <c r="AWP39" s="174"/>
      <c r="AWQ39" s="174"/>
      <c r="AWR39" s="174"/>
      <c r="AWS39" s="174"/>
      <c r="AWT39" s="174"/>
      <c r="AWU39" s="174"/>
      <c r="AWV39" s="174"/>
      <c r="AWW39" s="174"/>
      <c r="AWX39" s="174"/>
      <c r="AWY39" s="174"/>
      <c r="AWZ39" s="174"/>
      <c r="AXA39" s="174"/>
      <c r="AXB39" s="174"/>
      <c r="AXC39" s="174"/>
      <c r="AXD39" s="174"/>
      <c r="AXE39" s="174"/>
      <c r="AXF39" s="174"/>
      <c r="AXG39" s="174"/>
      <c r="AXH39" s="174"/>
      <c r="AXI39" s="174"/>
      <c r="AXJ39" s="174"/>
      <c r="AXK39" s="174"/>
      <c r="AXL39" s="174"/>
      <c r="AXM39" s="174"/>
      <c r="AXN39" s="174"/>
      <c r="AXO39" s="174"/>
      <c r="AXP39" s="174"/>
      <c r="AXQ39" s="174"/>
      <c r="AXR39" s="174"/>
      <c r="AXS39" s="174"/>
      <c r="AXT39" s="174"/>
      <c r="AXU39" s="174"/>
      <c r="AXV39" s="174"/>
      <c r="AXW39" s="174"/>
      <c r="AXX39" s="174"/>
      <c r="AXY39" s="174"/>
      <c r="AXZ39" s="174"/>
      <c r="AYA39" s="174"/>
      <c r="AYB39" s="174"/>
      <c r="AYC39" s="174"/>
      <c r="AYD39" s="174"/>
      <c r="AYE39" s="174"/>
      <c r="AYF39" s="174"/>
      <c r="AYG39" s="174"/>
      <c r="AYH39" s="174"/>
      <c r="AYI39" s="174"/>
      <c r="AYJ39" s="174"/>
      <c r="AYK39" s="174"/>
      <c r="AYL39" s="174"/>
      <c r="AYM39" s="174"/>
      <c r="AYN39" s="174"/>
      <c r="AYO39" s="174"/>
      <c r="AYP39" s="174"/>
      <c r="AYQ39" s="174"/>
      <c r="AYR39" s="174"/>
      <c r="AYS39" s="174"/>
      <c r="AYT39" s="174"/>
      <c r="AYU39" s="174"/>
      <c r="AYV39" s="174"/>
      <c r="AYW39" s="174"/>
      <c r="AYX39" s="174"/>
      <c r="AYY39" s="174"/>
      <c r="AYZ39" s="174"/>
      <c r="AZA39" s="174"/>
      <c r="AZB39" s="174"/>
      <c r="AZC39" s="174"/>
      <c r="AZD39" s="174"/>
      <c r="AZE39" s="174"/>
      <c r="AZF39" s="174"/>
      <c r="AZG39" s="174"/>
      <c r="AZH39" s="174"/>
      <c r="AZI39" s="174"/>
      <c r="AZJ39" s="174"/>
      <c r="AZK39" s="174"/>
      <c r="AZL39" s="174"/>
      <c r="AZM39" s="174"/>
      <c r="AZN39" s="174"/>
      <c r="AZO39" s="174"/>
      <c r="AZP39" s="174"/>
      <c r="AZQ39" s="174"/>
      <c r="AZR39" s="174"/>
      <c r="AZS39" s="174"/>
      <c r="AZT39" s="174"/>
      <c r="AZU39" s="174"/>
      <c r="AZV39" s="174"/>
      <c r="AZW39" s="174"/>
      <c r="AZX39" s="174"/>
      <c r="AZY39" s="174"/>
      <c r="AZZ39" s="174"/>
      <c r="BAA39" s="174"/>
      <c r="BAB39" s="174"/>
      <c r="BAC39" s="174"/>
      <c r="BAD39" s="174"/>
      <c r="BAE39" s="174"/>
      <c r="BAF39" s="174"/>
      <c r="BAG39" s="174"/>
      <c r="BAH39" s="174"/>
      <c r="BAI39" s="174"/>
      <c r="BAJ39" s="174"/>
      <c r="BAK39" s="174"/>
      <c r="BAL39" s="174"/>
      <c r="BAM39" s="174"/>
      <c r="BAN39" s="174"/>
      <c r="BAO39" s="174"/>
      <c r="BAP39" s="174"/>
      <c r="BAQ39" s="174"/>
      <c r="BAR39" s="174"/>
      <c r="BAS39" s="174"/>
      <c r="BAT39" s="174"/>
      <c r="BAU39" s="174"/>
      <c r="BAV39" s="174"/>
      <c r="BAW39" s="174"/>
      <c r="BAX39" s="174"/>
      <c r="BAY39" s="174"/>
      <c r="BAZ39" s="174"/>
      <c r="BBA39" s="174"/>
      <c r="BBB39" s="174"/>
      <c r="BBC39" s="174"/>
      <c r="BBD39" s="174"/>
      <c r="BBE39" s="174"/>
      <c r="BBF39" s="174"/>
      <c r="BBG39" s="174"/>
      <c r="BBH39" s="174"/>
      <c r="BBI39" s="174"/>
      <c r="BBJ39" s="174"/>
      <c r="BBK39" s="174"/>
      <c r="BBL39" s="174"/>
      <c r="BBM39" s="174"/>
      <c r="BBN39" s="174"/>
      <c r="BBO39" s="174"/>
      <c r="BBP39" s="174"/>
      <c r="BBQ39" s="174"/>
      <c r="BBR39" s="174"/>
      <c r="BBS39" s="174"/>
      <c r="BBT39" s="174"/>
      <c r="BBU39" s="174"/>
      <c r="BBV39" s="174"/>
      <c r="BBW39" s="174"/>
      <c r="BBX39" s="174"/>
      <c r="BBY39" s="174"/>
      <c r="BBZ39" s="174"/>
      <c r="BCA39" s="174"/>
      <c r="BCB39" s="174"/>
      <c r="BCC39" s="174"/>
      <c r="BCD39" s="174"/>
      <c r="BCE39" s="174"/>
      <c r="BCF39" s="174"/>
      <c r="BCG39" s="174"/>
      <c r="BCH39" s="174"/>
      <c r="BCI39" s="174"/>
      <c r="BCJ39" s="174"/>
      <c r="BCK39" s="174"/>
      <c r="BCL39" s="174"/>
      <c r="BCM39" s="174"/>
      <c r="BCN39" s="174"/>
      <c r="BCO39" s="174"/>
      <c r="BCP39" s="174"/>
      <c r="BCQ39" s="174"/>
      <c r="BCR39" s="174"/>
      <c r="BCS39" s="174"/>
      <c r="BCT39" s="174"/>
      <c r="BCU39" s="174"/>
      <c r="BCV39" s="174"/>
      <c r="BCW39" s="174"/>
      <c r="BCX39" s="174"/>
      <c r="BCY39" s="174"/>
      <c r="BCZ39" s="174"/>
      <c r="BDA39" s="174"/>
      <c r="BDB39" s="174"/>
      <c r="BDC39" s="174"/>
      <c r="BDD39" s="174"/>
      <c r="BDE39" s="174"/>
      <c r="BDF39" s="174"/>
      <c r="BDG39" s="174"/>
      <c r="BDH39" s="174"/>
      <c r="BDI39" s="174"/>
      <c r="BDJ39" s="174"/>
      <c r="BDK39" s="174"/>
      <c r="BDL39" s="174"/>
      <c r="BDM39" s="174"/>
      <c r="BDN39" s="174"/>
      <c r="BDO39" s="174"/>
      <c r="BDP39" s="174"/>
      <c r="BDQ39" s="174"/>
      <c r="BDR39" s="174"/>
      <c r="BDS39" s="174"/>
      <c r="BDT39" s="174"/>
      <c r="BDU39" s="174"/>
      <c r="BDV39" s="174"/>
      <c r="BDW39" s="174"/>
      <c r="BDX39" s="174"/>
      <c r="BDY39" s="174"/>
      <c r="BDZ39" s="174"/>
      <c r="BEA39" s="174"/>
      <c r="BEB39" s="174"/>
      <c r="BEC39" s="174"/>
      <c r="BED39" s="174"/>
      <c r="BEE39" s="174"/>
      <c r="BEF39" s="174"/>
      <c r="BEG39" s="174"/>
      <c r="BEH39" s="174"/>
      <c r="BEI39" s="174"/>
      <c r="BEJ39" s="174"/>
      <c r="BEK39" s="174"/>
      <c r="BEL39" s="174"/>
      <c r="BEM39" s="174"/>
      <c r="BEN39" s="174"/>
      <c r="BEO39" s="174"/>
      <c r="BEP39" s="174"/>
      <c r="BEQ39" s="174"/>
      <c r="BER39" s="174"/>
      <c r="BES39" s="174"/>
      <c r="BET39" s="174"/>
      <c r="BEU39" s="174"/>
      <c r="BEV39" s="174"/>
      <c r="BEW39" s="174"/>
      <c r="BEX39" s="174"/>
      <c r="BEY39" s="174"/>
      <c r="BEZ39" s="174"/>
      <c r="BFA39" s="174"/>
      <c r="BFB39" s="174"/>
      <c r="BFC39" s="174"/>
      <c r="BFD39" s="174"/>
      <c r="BFE39" s="174"/>
      <c r="BFF39" s="174"/>
      <c r="BFG39" s="174"/>
      <c r="BFH39" s="174"/>
      <c r="BFI39" s="174"/>
      <c r="BFJ39" s="174"/>
      <c r="BFK39" s="174"/>
      <c r="BFL39" s="174"/>
      <c r="BFM39" s="174"/>
      <c r="BFN39" s="174"/>
      <c r="BFO39" s="174"/>
      <c r="BFP39" s="174"/>
      <c r="BFQ39" s="174"/>
      <c r="BFR39" s="174"/>
      <c r="BFS39" s="174"/>
      <c r="BFT39" s="174"/>
      <c r="BFU39" s="174"/>
      <c r="BFV39" s="174"/>
      <c r="BFW39" s="174"/>
      <c r="BFX39" s="174"/>
      <c r="BFY39" s="174"/>
      <c r="BFZ39" s="174"/>
      <c r="BGA39" s="174"/>
      <c r="BGB39" s="174"/>
      <c r="BGC39" s="174"/>
      <c r="BGD39" s="174"/>
      <c r="BGE39" s="174"/>
      <c r="BGF39" s="174"/>
      <c r="BGG39" s="174"/>
      <c r="BGH39" s="174"/>
      <c r="BGI39" s="174"/>
      <c r="BGJ39" s="174"/>
      <c r="BGK39" s="174"/>
      <c r="BGL39" s="174"/>
      <c r="BGM39" s="174"/>
      <c r="BGN39" s="174"/>
      <c r="BGO39" s="174"/>
      <c r="BGP39" s="174"/>
      <c r="BGQ39" s="174"/>
      <c r="BGR39" s="174"/>
      <c r="BGS39" s="174"/>
      <c r="BGT39" s="174"/>
      <c r="BGU39" s="174"/>
      <c r="BGV39" s="174"/>
      <c r="BGW39" s="174"/>
      <c r="BGX39" s="174"/>
      <c r="BGY39" s="174"/>
      <c r="BGZ39" s="174"/>
      <c r="BHA39" s="174"/>
      <c r="BHB39" s="174"/>
      <c r="BHC39" s="174"/>
      <c r="BHD39" s="174"/>
      <c r="BHE39" s="174"/>
      <c r="BHF39" s="174"/>
      <c r="BHG39" s="174"/>
      <c r="BHH39" s="174"/>
      <c r="BHI39" s="174"/>
      <c r="BHJ39" s="174"/>
      <c r="BHK39" s="174"/>
      <c r="BHL39" s="174"/>
      <c r="BHM39" s="174"/>
      <c r="BHN39" s="174"/>
      <c r="BHO39" s="174"/>
      <c r="BHP39" s="174"/>
      <c r="BHQ39" s="174"/>
      <c r="BHR39" s="174"/>
      <c r="BHS39" s="174"/>
      <c r="BHT39" s="174"/>
      <c r="BHU39" s="174"/>
      <c r="BHV39" s="174"/>
      <c r="BHW39" s="174"/>
      <c r="BHX39" s="174"/>
      <c r="BHY39" s="174"/>
      <c r="BHZ39" s="174"/>
      <c r="BIA39" s="174"/>
      <c r="BIB39" s="174"/>
      <c r="BIC39" s="174"/>
      <c r="BID39" s="174"/>
      <c r="BIE39" s="174"/>
      <c r="BIF39" s="174"/>
      <c r="BIG39" s="174"/>
      <c r="BIH39" s="174"/>
      <c r="BII39" s="174"/>
      <c r="BIJ39" s="174"/>
      <c r="BIK39" s="174"/>
      <c r="BIL39" s="174"/>
      <c r="BIM39" s="174"/>
      <c r="BIN39" s="174"/>
      <c r="BIO39" s="174"/>
      <c r="BIP39" s="174"/>
      <c r="BIQ39" s="174"/>
      <c r="BIR39" s="174"/>
      <c r="BIS39" s="174"/>
      <c r="BIT39" s="174"/>
      <c r="BIU39" s="174"/>
      <c r="BIV39" s="174"/>
      <c r="BIW39" s="174"/>
      <c r="BIX39" s="174"/>
      <c r="BIY39" s="174"/>
      <c r="BIZ39" s="174"/>
      <c r="BJA39" s="174"/>
      <c r="BJB39" s="174"/>
      <c r="BJC39" s="174"/>
      <c r="BJD39" s="174"/>
      <c r="BJE39" s="174"/>
      <c r="BJF39" s="174"/>
      <c r="BJG39" s="174"/>
      <c r="BJH39" s="174"/>
      <c r="BJI39" s="174"/>
      <c r="BJJ39" s="174"/>
      <c r="BJK39" s="174"/>
      <c r="BJL39" s="174"/>
      <c r="BJM39" s="174"/>
      <c r="BJN39" s="174"/>
      <c r="BJO39" s="174"/>
      <c r="BJP39" s="174"/>
      <c r="BJQ39" s="174"/>
      <c r="BJR39" s="174"/>
      <c r="BJS39" s="174"/>
      <c r="BJT39" s="174"/>
      <c r="BJU39" s="174"/>
      <c r="BJV39" s="174"/>
      <c r="BJW39" s="174"/>
      <c r="BJX39" s="174"/>
      <c r="BJY39" s="174"/>
      <c r="BJZ39" s="174"/>
      <c r="BKA39" s="174"/>
      <c r="BKB39" s="174"/>
      <c r="BKC39" s="174"/>
      <c r="BKD39" s="174"/>
      <c r="BKE39" s="174"/>
      <c r="BKF39" s="174"/>
      <c r="BKG39" s="174"/>
      <c r="BKH39" s="174"/>
      <c r="BKI39" s="174"/>
      <c r="BKJ39" s="174"/>
      <c r="BKK39" s="174"/>
      <c r="BKL39" s="174"/>
      <c r="BKM39" s="174"/>
      <c r="BKN39" s="174"/>
      <c r="BKO39" s="174"/>
      <c r="BKP39" s="174"/>
      <c r="BKQ39" s="174"/>
      <c r="BKR39" s="174"/>
      <c r="BKS39" s="174"/>
      <c r="BKT39" s="174"/>
      <c r="BKU39" s="174"/>
      <c r="BKV39" s="174"/>
      <c r="BKW39" s="174"/>
      <c r="BKX39" s="174"/>
      <c r="BKY39" s="174"/>
      <c r="BKZ39" s="174"/>
      <c r="BLA39" s="174"/>
      <c r="BLB39" s="174"/>
      <c r="BLC39" s="174"/>
      <c r="BLD39" s="174"/>
      <c r="BLE39" s="174"/>
      <c r="BLF39" s="174"/>
      <c r="BLG39" s="174"/>
      <c r="BLH39" s="174"/>
      <c r="BLI39" s="174"/>
      <c r="BLJ39" s="174"/>
      <c r="BLK39" s="174"/>
      <c r="BLL39" s="174"/>
      <c r="BLM39" s="174"/>
      <c r="BLN39" s="174"/>
      <c r="BLO39" s="174"/>
      <c r="BLP39" s="174"/>
      <c r="BLQ39" s="174"/>
      <c r="BLR39" s="174"/>
      <c r="BLS39" s="174"/>
      <c r="BLT39" s="174"/>
      <c r="BLU39" s="174"/>
      <c r="BLV39" s="174"/>
      <c r="BLW39" s="174"/>
      <c r="BLX39" s="174"/>
      <c r="BLY39" s="174"/>
      <c r="BLZ39" s="174"/>
      <c r="BMA39" s="174"/>
      <c r="BMB39" s="174"/>
      <c r="BMC39" s="174"/>
      <c r="BMD39" s="174"/>
      <c r="BME39" s="174"/>
      <c r="BMF39" s="174"/>
      <c r="BMG39" s="174"/>
      <c r="BMH39" s="174"/>
      <c r="BMI39" s="174"/>
      <c r="BMJ39" s="174"/>
      <c r="BMK39" s="174"/>
      <c r="BML39" s="174"/>
      <c r="BMM39" s="174"/>
      <c r="BMN39" s="174"/>
      <c r="BMO39" s="174"/>
      <c r="BMP39" s="174"/>
      <c r="BMQ39" s="174"/>
      <c r="BMR39" s="174"/>
      <c r="BMS39" s="174"/>
      <c r="BMT39" s="174"/>
      <c r="BMU39" s="174"/>
      <c r="BMV39" s="174"/>
      <c r="BMW39" s="174"/>
      <c r="BMX39" s="174"/>
      <c r="BMY39" s="174"/>
      <c r="BMZ39" s="174"/>
      <c r="BNA39" s="174"/>
      <c r="BNB39" s="174"/>
      <c r="BNC39" s="174"/>
      <c r="BND39" s="174"/>
      <c r="BNE39" s="174"/>
      <c r="BNF39" s="174"/>
      <c r="BNG39" s="174"/>
      <c r="BNH39" s="174"/>
      <c r="BNI39" s="174"/>
      <c r="BNJ39" s="174"/>
      <c r="BNK39" s="174"/>
      <c r="BNL39" s="174"/>
      <c r="BNM39" s="174"/>
      <c r="BNN39" s="174"/>
      <c r="BNO39" s="174"/>
      <c r="BNP39" s="174"/>
      <c r="BNQ39" s="174"/>
      <c r="BNR39" s="174"/>
      <c r="BNS39" s="174"/>
      <c r="BNT39" s="174"/>
      <c r="BNU39" s="174"/>
      <c r="BNV39" s="174"/>
      <c r="BNW39" s="174"/>
      <c r="BNX39" s="174"/>
      <c r="BNY39" s="174"/>
      <c r="BNZ39" s="174"/>
      <c r="BOA39" s="174"/>
      <c r="BOB39" s="174"/>
      <c r="BOC39" s="174"/>
      <c r="BOD39" s="174"/>
      <c r="BOE39" s="174"/>
      <c r="BOF39" s="174"/>
      <c r="BOG39" s="174"/>
      <c r="BOH39" s="174"/>
      <c r="BOI39" s="174"/>
      <c r="BOJ39" s="174"/>
      <c r="BOK39" s="174"/>
      <c r="BOL39" s="174"/>
      <c r="BOM39" s="174"/>
      <c r="BON39" s="174"/>
      <c r="BOO39" s="174"/>
      <c r="BOP39" s="174"/>
      <c r="BOQ39" s="174"/>
      <c r="BOR39" s="174"/>
      <c r="BOS39" s="174"/>
      <c r="BOT39" s="174"/>
      <c r="BOU39" s="174"/>
      <c r="BOV39" s="174"/>
      <c r="BOW39" s="174"/>
      <c r="BOX39" s="174"/>
      <c r="BOY39" s="174"/>
      <c r="BOZ39" s="174"/>
      <c r="BPA39" s="174"/>
      <c r="BPB39" s="174"/>
      <c r="BPC39" s="174"/>
      <c r="BPD39" s="174"/>
      <c r="BPE39" s="174"/>
      <c r="BPF39" s="174"/>
      <c r="BPG39" s="174"/>
      <c r="BPH39" s="174"/>
      <c r="BPI39" s="174"/>
      <c r="BPJ39" s="174"/>
      <c r="BPK39" s="174"/>
      <c r="BPL39" s="174"/>
      <c r="BPM39" s="174"/>
      <c r="BPN39" s="174"/>
      <c r="BPO39" s="174"/>
      <c r="BPP39" s="174"/>
      <c r="BPQ39" s="174"/>
      <c r="BPR39" s="174"/>
      <c r="BPS39" s="174"/>
      <c r="BPT39" s="174"/>
      <c r="BPU39" s="174"/>
      <c r="BPV39" s="174"/>
      <c r="BPW39" s="174"/>
      <c r="BPX39" s="174"/>
      <c r="BPY39" s="174"/>
      <c r="BPZ39" s="174"/>
      <c r="BQA39" s="174"/>
      <c r="BQB39" s="174"/>
      <c r="BQC39" s="174"/>
      <c r="BQD39" s="174"/>
      <c r="BQE39" s="174"/>
      <c r="BQF39" s="174"/>
      <c r="BQG39" s="174"/>
      <c r="BQH39" s="174"/>
      <c r="BQI39" s="174"/>
      <c r="BQJ39" s="174"/>
      <c r="BQK39" s="174"/>
      <c r="BQL39" s="174"/>
      <c r="BQM39" s="174"/>
      <c r="BQN39" s="174"/>
      <c r="BQO39" s="174"/>
      <c r="BQP39" s="174"/>
      <c r="BQQ39" s="174"/>
      <c r="BQR39" s="174"/>
      <c r="BQS39" s="174"/>
      <c r="BQT39" s="174"/>
      <c r="BQU39" s="174"/>
      <c r="BQV39" s="174"/>
      <c r="BQW39" s="174"/>
      <c r="BQX39" s="174"/>
      <c r="BQY39" s="174"/>
      <c r="BQZ39" s="174"/>
      <c r="BRA39" s="174"/>
      <c r="BRB39" s="174"/>
      <c r="BRC39" s="174"/>
      <c r="BRD39" s="174"/>
      <c r="BRE39" s="174"/>
      <c r="BRF39" s="174"/>
      <c r="BRG39" s="174"/>
      <c r="BRH39" s="174"/>
      <c r="BRI39" s="174"/>
      <c r="BRJ39" s="174"/>
      <c r="BRK39" s="174"/>
      <c r="BRL39" s="174"/>
      <c r="BRM39" s="174"/>
      <c r="BRN39" s="174"/>
      <c r="BRO39" s="174"/>
      <c r="BRP39" s="174"/>
      <c r="BRQ39" s="174"/>
      <c r="BRR39" s="174"/>
      <c r="BRS39" s="174"/>
      <c r="BRT39" s="174"/>
      <c r="BRU39" s="174"/>
      <c r="BRV39" s="174"/>
      <c r="BRW39" s="174"/>
      <c r="BRX39" s="174"/>
      <c r="BRY39" s="174"/>
      <c r="BRZ39" s="174"/>
      <c r="BSA39" s="174"/>
      <c r="BSB39" s="174"/>
      <c r="BSC39" s="174"/>
      <c r="BSD39" s="174"/>
      <c r="BSE39" s="174"/>
      <c r="BSF39" s="174"/>
      <c r="BSG39" s="174"/>
      <c r="BSH39" s="174"/>
      <c r="BSI39" s="174"/>
      <c r="BSJ39" s="174"/>
      <c r="BSK39" s="174"/>
      <c r="BSL39" s="174"/>
      <c r="BSM39" s="174"/>
      <c r="BSN39" s="174"/>
      <c r="BSO39" s="174"/>
      <c r="BSP39" s="174"/>
      <c r="BSQ39" s="174"/>
      <c r="BSR39" s="174"/>
      <c r="BSS39" s="174"/>
      <c r="BST39" s="174"/>
      <c r="BSU39" s="174"/>
      <c r="BSV39" s="174"/>
      <c r="BSW39" s="174"/>
      <c r="BSX39" s="174"/>
      <c r="BSY39" s="174"/>
      <c r="BSZ39" s="174"/>
      <c r="BTA39" s="174"/>
      <c r="BTB39" s="174"/>
      <c r="BTC39" s="174"/>
      <c r="BTD39" s="174"/>
      <c r="BTE39" s="174"/>
      <c r="BTF39" s="174"/>
      <c r="BTG39" s="174"/>
      <c r="BTH39" s="174"/>
      <c r="BTI39" s="174"/>
    </row>
    <row r="40" spans="1:1881" ht="15.6" customHeight="1" x14ac:dyDescent="0.2">
      <c r="A40" s="3"/>
      <c r="B40" s="33" t="s">
        <v>121</v>
      </c>
      <c r="C40" s="119"/>
      <c r="D40" s="119">
        <v>1930</v>
      </c>
      <c r="E40" s="119">
        <v>64</v>
      </c>
      <c r="F40" s="119">
        <v>8</v>
      </c>
      <c r="G40" s="119">
        <v>5</v>
      </c>
      <c r="H40" s="3"/>
      <c r="I40" s="3"/>
      <c r="J40" s="3"/>
      <c r="K40" s="9">
        <v>5</v>
      </c>
      <c r="L40" s="7">
        <v>10</v>
      </c>
      <c r="M40" s="22">
        <v>4</v>
      </c>
      <c r="N40" s="7">
        <v>12</v>
      </c>
      <c r="O40" s="7">
        <v>11</v>
      </c>
      <c r="P40" s="7">
        <v>8</v>
      </c>
      <c r="Q40" s="7">
        <v>10</v>
      </c>
      <c r="R40" s="122">
        <v>9</v>
      </c>
      <c r="S40" s="28">
        <v>2</v>
      </c>
      <c r="T40" s="28">
        <v>2</v>
      </c>
      <c r="U40" s="21">
        <v>13</v>
      </c>
      <c r="V40" s="28">
        <v>2</v>
      </c>
      <c r="W40" s="28">
        <v>2</v>
      </c>
      <c r="X40" s="23">
        <v>4</v>
      </c>
      <c r="Y40" s="23">
        <v>4</v>
      </c>
      <c r="Z40" s="23">
        <v>6</v>
      </c>
      <c r="AA40" s="22">
        <v>13</v>
      </c>
      <c r="AB40" s="123">
        <v>9</v>
      </c>
      <c r="AC40" s="22">
        <v>3</v>
      </c>
      <c r="AD40" s="22">
        <v>5</v>
      </c>
      <c r="AE40" s="22">
        <v>14</v>
      </c>
      <c r="AF40" s="22">
        <v>4</v>
      </c>
      <c r="AG40" s="22">
        <v>7</v>
      </c>
      <c r="AH40" s="22">
        <v>8</v>
      </c>
      <c r="AI40" s="22">
        <v>10</v>
      </c>
      <c r="AJ40" s="22">
        <v>7</v>
      </c>
      <c r="AK40" s="22">
        <v>8</v>
      </c>
      <c r="AL40" s="123">
        <v>10</v>
      </c>
      <c r="AM40" s="22">
        <v>11</v>
      </c>
      <c r="AN40" s="22">
        <v>9</v>
      </c>
      <c r="AO40" s="22">
        <v>10</v>
      </c>
      <c r="AP40" s="22">
        <v>3</v>
      </c>
      <c r="AQ40" s="22">
        <v>2</v>
      </c>
      <c r="AR40" s="22">
        <v>1</v>
      </c>
      <c r="AS40" s="22">
        <v>3</v>
      </c>
      <c r="AT40" s="22">
        <v>1</v>
      </c>
      <c r="AU40" s="22">
        <v>2</v>
      </c>
      <c r="AV40" s="123">
        <v>6</v>
      </c>
      <c r="AW40" s="22">
        <v>2</v>
      </c>
      <c r="AX40" s="22">
        <v>2</v>
      </c>
      <c r="AY40" s="22">
        <v>2</v>
      </c>
      <c r="AZ40" s="22">
        <v>3</v>
      </c>
      <c r="BA40" s="22">
        <v>5</v>
      </c>
      <c r="BB40" s="22">
        <v>4</v>
      </c>
      <c r="BC40" s="25">
        <v>1</v>
      </c>
      <c r="BD40" s="22">
        <v>11</v>
      </c>
      <c r="BE40" s="25">
        <v>1</v>
      </c>
      <c r="BF40" s="124">
        <v>3</v>
      </c>
      <c r="BG40" s="22">
        <v>10</v>
      </c>
      <c r="BH40" s="25">
        <v>1</v>
      </c>
      <c r="BI40" s="22">
        <v>10</v>
      </c>
      <c r="BJ40" s="21">
        <v>8</v>
      </c>
      <c r="BK40" s="21">
        <v>4</v>
      </c>
      <c r="BL40" s="21">
        <v>1</v>
      </c>
      <c r="BM40" s="21">
        <v>6</v>
      </c>
      <c r="BN40" s="21">
        <v>4</v>
      </c>
      <c r="BO40" s="21">
        <v>5</v>
      </c>
      <c r="BP40" s="122">
        <v>6</v>
      </c>
      <c r="BQ40" s="21">
        <v>11</v>
      </c>
      <c r="BR40" s="21">
        <v>1</v>
      </c>
      <c r="BS40" s="21">
        <v>1</v>
      </c>
      <c r="BT40" s="21">
        <v>1</v>
      </c>
      <c r="BU40" s="21">
        <v>11</v>
      </c>
      <c r="BV40" s="21">
        <v>2</v>
      </c>
      <c r="BW40" s="21">
        <v>1</v>
      </c>
      <c r="BX40" s="21">
        <v>2</v>
      </c>
      <c r="BY40" s="21">
        <v>3</v>
      </c>
      <c r="BZ40" s="122">
        <v>3</v>
      </c>
      <c r="CA40" s="21">
        <v>2</v>
      </c>
      <c r="CB40" s="21">
        <v>6</v>
      </c>
      <c r="CC40" s="21">
        <v>7</v>
      </c>
      <c r="CD40" s="21">
        <v>8</v>
      </c>
      <c r="CE40" s="26">
        <v>1</v>
      </c>
      <c r="CI40" s="21">
        <v>0</v>
      </c>
      <c r="CJ40" s="122">
        <v>8</v>
      </c>
      <c r="CK40" s="20"/>
      <c r="CM40" s="21">
        <v>10</v>
      </c>
      <c r="CO40" s="21">
        <v>10</v>
      </c>
      <c r="CT40" s="125"/>
      <c r="CU40" s="20"/>
      <c r="CV40" s="20"/>
      <c r="CW40" s="20"/>
      <c r="CX40" s="20"/>
      <c r="CY40" s="20"/>
      <c r="CZ40" s="20"/>
      <c r="DA40" s="20"/>
      <c r="DB40" s="125"/>
      <c r="DC40" s="174"/>
      <c r="DH40" s="174"/>
      <c r="DI40" s="174"/>
      <c r="DJ40" s="174"/>
      <c r="DK40" s="174"/>
      <c r="DL40" s="174"/>
      <c r="DM40" s="174"/>
      <c r="DN40" s="174"/>
      <c r="DO40" s="174"/>
      <c r="DP40" s="174"/>
      <c r="DQ40" s="174"/>
      <c r="DR40" s="174"/>
      <c r="DS40" s="174"/>
      <c r="DT40" s="174"/>
      <c r="DU40" s="174"/>
      <c r="DV40" s="174"/>
      <c r="DW40" s="174"/>
      <c r="DX40" s="174"/>
      <c r="DY40" s="174"/>
      <c r="DZ40" s="174"/>
      <c r="EA40" s="174"/>
      <c r="EB40" s="174"/>
      <c r="EC40" s="174"/>
      <c r="ED40" s="174"/>
      <c r="EE40" s="174"/>
      <c r="EF40" s="174"/>
      <c r="EG40" s="174"/>
      <c r="EH40" s="174"/>
      <c r="EI40" s="174"/>
      <c r="EJ40" s="174"/>
      <c r="EK40" s="174"/>
      <c r="EL40" s="174"/>
      <c r="EM40" s="174"/>
      <c r="EN40" s="174"/>
      <c r="EO40" s="174"/>
      <c r="EP40" s="174"/>
      <c r="EQ40" s="174"/>
      <c r="ER40" s="174"/>
      <c r="ES40" s="174"/>
      <c r="ET40" s="174"/>
      <c r="EU40" s="174"/>
      <c r="EV40" s="174"/>
      <c r="EW40" s="174"/>
      <c r="EX40" s="174"/>
      <c r="EY40" s="174"/>
      <c r="EZ40" s="174"/>
      <c r="FA40" s="174"/>
      <c r="FB40" s="174"/>
      <c r="FC40" s="174"/>
      <c r="FD40" s="174"/>
      <c r="FE40" s="174"/>
      <c r="FF40" s="174"/>
      <c r="FG40" s="174"/>
      <c r="FH40" s="174"/>
      <c r="FI40" s="174"/>
      <c r="FJ40" s="174"/>
      <c r="FK40" s="174"/>
      <c r="FL40" s="174"/>
      <c r="FM40" s="174"/>
      <c r="FN40" s="174"/>
      <c r="FO40" s="174"/>
      <c r="FP40" s="174"/>
      <c r="FQ40" s="174"/>
      <c r="FR40" s="174"/>
      <c r="FS40" s="174"/>
      <c r="FT40" s="174"/>
      <c r="FU40" s="174"/>
      <c r="FV40" s="174"/>
      <c r="FW40" s="174"/>
      <c r="FX40" s="174"/>
      <c r="FY40" s="174"/>
      <c r="FZ40" s="174"/>
      <c r="GA40" s="174"/>
      <c r="GB40" s="174"/>
      <c r="GC40" s="174"/>
      <c r="GD40" s="174"/>
      <c r="GE40" s="174"/>
      <c r="GF40" s="174"/>
      <c r="GG40" s="174"/>
      <c r="GH40" s="174"/>
      <c r="GI40" s="174"/>
      <c r="GJ40" s="174"/>
      <c r="GK40" s="174"/>
      <c r="GL40" s="174"/>
      <c r="GM40" s="174"/>
      <c r="GN40" s="174"/>
      <c r="GO40" s="174"/>
      <c r="GP40" s="174"/>
      <c r="GQ40" s="174"/>
      <c r="GR40" s="174"/>
      <c r="GS40" s="174"/>
      <c r="GT40" s="174"/>
      <c r="GU40" s="174"/>
      <c r="GV40" s="174"/>
      <c r="GW40" s="174"/>
      <c r="GX40" s="174"/>
      <c r="GY40" s="174"/>
      <c r="GZ40" s="174"/>
      <c r="HA40" s="174"/>
      <c r="HB40" s="174"/>
      <c r="HC40" s="174"/>
      <c r="HD40" s="174"/>
      <c r="HE40" s="174"/>
      <c r="HF40" s="174"/>
      <c r="HG40" s="174"/>
      <c r="HH40" s="174"/>
      <c r="HI40" s="174"/>
      <c r="HJ40" s="174"/>
      <c r="HK40" s="174"/>
      <c r="HL40" s="174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  <c r="IX40" s="174"/>
      <c r="IY40" s="174"/>
      <c r="IZ40" s="174"/>
      <c r="JA40" s="174"/>
      <c r="JB40" s="174"/>
      <c r="JC40" s="174"/>
      <c r="JD40" s="174"/>
      <c r="JE40" s="174"/>
      <c r="JF40" s="174"/>
      <c r="JG40" s="174"/>
      <c r="JH40" s="174"/>
      <c r="JI40" s="174"/>
      <c r="JJ40" s="174"/>
      <c r="JK40" s="174"/>
      <c r="JL40" s="174"/>
      <c r="JM40" s="174"/>
      <c r="JN40" s="174"/>
      <c r="JO40" s="174"/>
      <c r="JP40" s="174"/>
      <c r="JQ40" s="174"/>
      <c r="JR40" s="174"/>
      <c r="JS40" s="174"/>
      <c r="JT40" s="174"/>
      <c r="JU40" s="174"/>
      <c r="JV40" s="174"/>
      <c r="JW40" s="174"/>
      <c r="JX40" s="174"/>
      <c r="JY40" s="174"/>
      <c r="JZ40" s="174"/>
      <c r="KA40" s="174"/>
      <c r="KB40" s="174"/>
      <c r="KC40" s="174"/>
      <c r="KD40" s="174"/>
      <c r="KE40" s="174"/>
      <c r="KF40" s="174"/>
      <c r="KG40" s="174"/>
      <c r="KH40" s="174"/>
      <c r="KI40" s="174"/>
      <c r="KJ40" s="174"/>
      <c r="KK40" s="174"/>
      <c r="KL40" s="174"/>
      <c r="KM40" s="174"/>
      <c r="KN40" s="174"/>
      <c r="KO40" s="174"/>
      <c r="KP40" s="174"/>
      <c r="KQ40" s="174"/>
      <c r="KR40" s="174"/>
      <c r="KS40" s="174"/>
      <c r="KT40" s="174"/>
      <c r="KU40" s="174"/>
      <c r="KV40" s="174"/>
      <c r="KW40" s="174"/>
      <c r="KX40" s="174"/>
      <c r="KY40" s="174"/>
      <c r="KZ40" s="174"/>
      <c r="LA40" s="174"/>
      <c r="LB40" s="174"/>
      <c r="LC40" s="174"/>
      <c r="LD40" s="174"/>
      <c r="LE40" s="174"/>
      <c r="LF40" s="174"/>
      <c r="LG40" s="174"/>
      <c r="LH40" s="174"/>
      <c r="LI40" s="174"/>
      <c r="LJ40" s="174"/>
      <c r="LK40" s="174"/>
      <c r="LL40" s="174"/>
      <c r="LM40" s="174"/>
      <c r="LN40" s="174"/>
      <c r="LO40" s="174"/>
      <c r="LP40" s="174"/>
      <c r="LQ40" s="174"/>
      <c r="LR40" s="174"/>
      <c r="LS40" s="174"/>
      <c r="LT40" s="174"/>
      <c r="LU40" s="174"/>
      <c r="LV40" s="174"/>
      <c r="LW40" s="174"/>
      <c r="LX40" s="174"/>
      <c r="LY40" s="174"/>
      <c r="LZ40" s="174"/>
      <c r="MA40" s="174"/>
      <c r="MB40" s="174"/>
      <c r="MC40" s="174"/>
      <c r="MD40" s="174"/>
      <c r="ME40" s="174"/>
      <c r="MF40" s="174"/>
      <c r="MG40" s="174"/>
      <c r="MH40" s="174"/>
      <c r="MI40" s="174"/>
      <c r="MJ40" s="174"/>
      <c r="MK40" s="174"/>
      <c r="ML40" s="174"/>
      <c r="MM40" s="174"/>
      <c r="MN40" s="174"/>
      <c r="MO40" s="174"/>
      <c r="MP40" s="174"/>
      <c r="MQ40" s="174"/>
      <c r="MR40" s="174"/>
      <c r="MS40" s="174"/>
      <c r="MT40" s="174"/>
      <c r="MU40" s="174"/>
      <c r="MV40" s="174"/>
      <c r="MW40" s="174"/>
      <c r="MX40" s="174"/>
      <c r="MY40" s="174"/>
      <c r="MZ40" s="174"/>
      <c r="NA40" s="174"/>
      <c r="NB40" s="174"/>
      <c r="NC40" s="174"/>
      <c r="ND40" s="174"/>
      <c r="NE40" s="174"/>
      <c r="NF40" s="174"/>
      <c r="NG40" s="174"/>
      <c r="NH40" s="174"/>
      <c r="NI40" s="174"/>
      <c r="NJ40" s="174"/>
      <c r="NK40" s="174"/>
      <c r="NL40" s="174"/>
      <c r="NM40" s="174"/>
      <c r="NN40" s="174"/>
      <c r="NO40" s="174"/>
      <c r="NP40" s="174"/>
      <c r="NQ40" s="174"/>
      <c r="NR40" s="174"/>
      <c r="NS40" s="174"/>
      <c r="NT40" s="174"/>
      <c r="NU40" s="174"/>
      <c r="NV40" s="174"/>
      <c r="NW40" s="174"/>
      <c r="NX40" s="174"/>
      <c r="NY40" s="174"/>
      <c r="NZ40" s="174"/>
      <c r="OA40" s="174"/>
      <c r="OB40" s="174"/>
      <c r="OC40" s="174"/>
      <c r="OD40" s="174"/>
      <c r="OE40" s="174"/>
      <c r="OF40" s="174"/>
      <c r="OG40" s="174"/>
      <c r="OH40" s="174"/>
      <c r="OI40" s="174"/>
      <c r="OJ40" s="174"/>
      <c r="OK40" s="174"/>
      <c r="OL40" s="174"/>
      <c r="OM40" s="174"/>
      <c r="ON40" s="174"/>
      <c r="OO40" s="174"/>
      <c r="OP40" s="174"/>
      <c r="OQ40" s="174"/>
      <c r="OR40" s="174"/>
      <c r="OS40" s="174"/>
      <c r="OT40" s="174"/>
      <c r="OU40" s="174"/>
      <c r="OV40" s="174"/>
      <c r="OW40" s="174"/>
      <c r="OX40" s="174"/>
      <c r="OY40" s="174"/>
      <c r="OZ40" s="174"/>
      <c r="PA40" s="174"/>
      <c r="PB40" s="174"/>
      <c r="PC40" s="174"/>
      <c r="PD40" s="174"/>
      <c r="PE40" s="174"/>
      <c r="PF40" s="174"/>
      <c r="PG40" s="174"/>
      <c r="PH40" s="174"/>
      <c r="PI40" s="174"/>
      <c r="PJ40" s="174"/>
      <c r="PK40" s="174"/>
      <c r="PL40" s="174"/>
      <c r="PM40" s="174"/>
      <c r="PN40" s="174"/>
      <c r="PO40" s="174"/>
      <c r="PP40" s="174"/>
      <c r="PQ40" s="174"/>
      <c r="PR40" s="174"/>
      <c r="PS40" s="174"/>
      <c r="PT40" s="174"/>
      <c r="PU40" s="174"/>
      <c r="PV40" s="174"/>
      <c r="PW40" s="174"/>
      <c r="PX40" s="174"/>
      <c r="PY40" s="174"/>
      <c r="PZ40" s="174"/>
      <c r="QA40" s="174"/>
      <c r="QB40" s="174"/>
      <c r="QC40" s="174"/>
      <c r="QD40" s="174"/>
      <c r="QE40" s="174"/>
      <c r="QF40" s="174"/>
      <c r="QG40" s="174"/>
      <c r="QH40" s="174"/>
      <c r="QI40" s="174"/>
      <c r="QJ40" s="174"/>
      <c r="QK40" s="174"/>
      <c r="QL40" s="174"/>
      <c r="QM40" s="174"/>
      <c r="QN40" s="174"/>
      <c r="QO40" s="174"/>
      <c r="QP40" s="174"/>
      <c r="QQ40" s="174"/>
      <c r="QR40" s="174"/>
      <c r="QS40" s="174"/>
      <c r="QT40" s="174"/>
      <c r="QU40" s="174"/>
      <c r="QV40" s="174"/>
      <c r="QW40" s="174"/>
      <c r="QX40" s="174"/>
      <c r="QY40" s="174"/>
      <c r="QZ40" s="174"/>
      <c r="RA40" s="174"/>
      <c r="RB40" s="174"/>
      <c r="RC40" s="174"/>
      <c r="RD40" s="174"/>
      <c r="RE40" s="174"/>
      <c r="RF40" s="174"/>
      <c r="RG40" s="174"/>
      <c r="RH40" s="174"/>
      <c r="RI40" s="174"/>
      <c r="RJ40" s="174"/>
      <c r="RK40" s="174"/>
      <c r="RL40" s="174"/>
      <c r="RM40" s="174"/>
      <c r="RN40" s="174"/>
      <c r="RO40" s="174"/>
      <c r="RP40" s="174"/>
      <c r="RQ40" s="174"/>
      <c r="RR40" s="174"/>
      <c r="RS40" s="174"/>
      <c r="RT40" s="174"/>
      <c r="RU40" s="174"/>
      <c r="RV40" s="174"/>
      <c r="RW40" s="174"/>
      <c r="RX40" s="174"/>
      <c r="RY40" s="174"/>
      <c r="RZ40" s="174"/>
      <c r="SA40" s="174"/>
      <c r="SB40" s="174"/>
      <c r="SC40" s="174"/>
      <c r="SD40" s="174"/>
      <c r="SE40" s="174"/>
      <c r="SF40" s="174"/>
      <c r="SG40" s="174"/>
      <c r="SH40" s="174"/>
      <c r="SI40" s="174"/>
      <c r="SJ40" s="174"/>
      <c r="SK40" s="174"/>
      <c r="SL40" s="174"/>
      <c r="SM40" s="174"/>
      <c r="SN40" s="174"/>
      <c r="SO40" s="174"/>
      <c r="SP40" s="174"/>
      <c r="SQ40" s="174"/>
      <c r="SR40" s="174"/>
      <c r="SS40" s="174"/>
      <c r="ST40" s="174"/>
      <c r="SU40" s="174"/>
      <c r="SV40" s="174"/>
      <c r="SW40" s="174"/>
      <c r="SX40" s="174"/>
      <c r="SY40" s="174"/>
      <c r="SZ40" s="174"/>
      <c r="TA40" s="174"/>
      <c r="TB40" s="174"/>
      <c r="TC40" s="174"/>
      <c r="TD40" s="174"/>
      <c r="TE40" s="174"/>
      <c r="TF40" s="174"/>
      <c r="TG40" s="174"/>
      <c r="TH40" s="174"/>
      <c r="TI40" s="174"/>
      <c r="TJ40" s="174"/>
      <c r="TK40" s="174"/>
      <c r="TL40" s="174"/>
      <c r="TM40" s="174"/>
      <c r="TN40" s="174"/>
      <c r="TO40" s="174"/>
      <c r="TP40" s="174"/>
      <c r="TQ40" s="174"/>
      <c r="TR40" s="174"/>
      <c r="TS40" s="174"/>
      <c r="TT40" s="174"/>
      <c r="TU40" s="174"/>
      <c r="TV40" s="174"/>
      <c r="TW40" s="174"/>
      <c r="TX40" s="174"/>
      <c r="TY40" s="174"/>
      <c r="TZ40" s="174"/>
      <c r="UA40" s="174"/>
      <c r="UB40" s="174"/>
      <c r="UC40" s="174"/>
      <c r="UD40" s="174"/>
      <c r="UE40" s="174"/>
      <c r="UF40" s="174"/>
      <c r="UG40" s="174"/>
      <c r="UH40" s="174"/>
      <c r="UI40" s="174"/>
      <c r="UJ40" s="174"/>
      <c r="UK40" s="174"/>
      <c r="UL40" s="174"/>
      <c r="UM40" s="174"/>
      <c r="UN40" s="174"/>
      <c r="UO40" s="174"/>
      <c r="UP40" s="174"/>
      <c r="UQ40" s="174"/>
      <c r="UR40" s="174"/>
      <c r="US40" s="174"/>
      <c r="UT40" s="174"/>
      <c r="UU40" s="174"/>
      <c r="UV40" s="174"/>
      <c r="UW40" s="174"/>
      <c r="UX40" s="174"/>
      <c r="UY40" s="174"/>
      <c r="UZ40" s="174"/>
      <c r="VA40" s="174"/>
      <c r="VB40" s="174"/>
      <c r="VC40" s="174"/>
      <c r="VD40" s="174"/>
      <c r="VE40" s="174"/>
      <c r="VF40" s="174"/>
      <c r="VG40" s="174"/>
      <c r="VH40" s="174"/>
      <c r="VI40" s="174"/>
      <c r="VJ40" s="174"/>
      <c r="VK40" s="174"/>
      <c r="VL40" s="174"/>
      <c r="VM40" s="174"/>
      <c r="VN40" s="174"/>
      <c r="VO40" s="174"/>
      <c r="VP40" s="174"/>
      <c r="VQ40" s="174"/>
      <c r="VR40" s="174"/>
      <c r="VS40" s="174"/>
      <c r="VT40" s="174"/>
      <c r="VU40" s="174"/>
      <c r="VV40" s="174"/>
      <c r="VW40" s="174"/>
      <c r="VX40" s="174"/>
      <c r="VY40" s="174"/>
      <c r="VZ40" s="174"/>
      <c r="WA40" s="174"/>
      <c r="WB40" s="174"/>
      <c r="WC40" s="174"/>
      <c r="WD40" s="174"/>
      <c r="WE40" s="174"/>
      <c r="WF40" s="174"/>
      <c r="WG40" s="174"/>
      <c r="WH40" s="174"/>
      <c r="WI40" s="174"/>
      <c r="WJ40" s="174"/>
      <c r="WK40" s="174"/>
      <c r="WL40" s="174"/>
      <c r="WM40" s="174"/>
      <c r="WN40" s="174"/>
      <c r="WO40" s="174"/>
      <c r="WP40" s="174"/>
      <c r="WQ40" s="174"/>
      <c r="WR40" s="174"/>
      <c r="WS40" s="174"/>
      <c r="WT40" s="174"/>
      <c r="WU40" s="174"/>
      <c r="WV40" s="174"/>
      <c r="WW40" s="174"/>
      <c r="WX40" s="174"/>
      <c r="WY40" s="174"/>
      <c r="WZ40" s="174"/>
      <c r="XA40" s="174"/>
      <c r="XB40" s="174"/>
      <c r="XC40" s="174"/>
      <c r="XD40" s="174"/>
      <c r="XE40" s="174"/>
      <c r="XF40" s="174"/>
      <c r="XG40" s="174"/>
      <c r="XH40" s="174"/>
      <c r="XI40" s="174"/>
      <c r="XJ40" s="174"/>
      <c r="XK40" s="174"/>
      <c r="XL40" s="174"/>
      <c r="XM40" s="174"/>
      <c r="XN40" s="174"/>
      <c r="XO40" s="174"/>
      <c r="XP40" s="174"/>
      <c r="XQ40" s="174"/>
      <c r="XR40" s="174"/>
      <c r="XS40" s="174"/>
      <c r="XT40" s="174"/>
      <c r="XU40" s="174"/>
      <c r="XV40" s="174"/>
      <c r="XW40" s="174"/>
      <c r="XX40" s="174"/>
      <c r="XY40" s="174"/>
      <c r="XZ40" s="174"/>
      <c r="YA40" s="174"/>
      <c r="YB40" s="174"/>
      <c r="YC40" s="174"/>
      <c r="YD40" s="174"/>
      <c r="YE40" s="174"/>
      <c r="YF40" s="174"/>
      <c r="YG40" s="174"/>
      <c r="YH40" s="174"/>
      <c r="YI40" s="174"/>
      <c r="YJ40" s="174"/>
      <c r="YK40" s="174"/>
      <c r="YL40" s="174"/>
      <c r="YM40" s="174"/>
      <c r="YN40" s="174"/>
      <c r="YO40" s="174"/>
      <c r="YP40" s="174"/>
      <c r="YQ40" s="174"/>
      <c r="YR40" s="174"/>
      <c r="YS40" s="174"/>
      <c r="YT40" s="174"/>
      <c r="YU40" s="174"/>
      <c r="YV40" s="174"/>
      <c r="YW40" s="174"/>
      <c r="YX40" s="174"/>
      <c r="YY40" s="174"/>
      <c r="YZ40" s="174"/>
      <c r="ZA40" s="174"/>
      <c r="ZB40" s="174"/>
      <c r="ZC40" s="174"/>
      <c r="ZD40" s="174"/>
      <c r="ZE40" s="174"/>
      <c r="ZF40" s="174"/>
      <c r="ZG40" s="174"/>
      <c r="ZH40" s="174"/>
      <c r="ZI40" s="174"/>
      <c r="ZJ40" s="174"/>
      <c r="ZK40" s="174"/>
      <c r="ZL40" s="174"/>
      <c r="ZM40" s="174"/>
      <c r="ZN40" s="174"/>
      <c r="ZO40" s="174"/>
      <c r="ZP40" s="174"/>
      <c r="ZQ40" s="174"/>
      <c r="ZR40" s="174"/>
      <c r="ZS40" s="174"/>
      <c r="ZT40" s="174"/>
      <c r="ZU40" s="174"/>
      <c r="ZV40" s="174"/>
      <c r="ZW40" s="174"/>
      <c r="ZX40" s="174"/>
      <c r="ZY40" s="174"/>
      <c r="ZZ40" s="174"/>
      <c r="AAA40" s="174"/>
      <c r="AAB40" s="174"/>
      <c r="AAC40" s="174"/>
      <c r="AAD40" s="174"/>
      <c r="AAE40" s="174"/>
      <c r="AAF40" s="174"/>
      <c r="AAG40" s="174"/>
      <c r="AAH40" s="174"/>
      <c r="AAI40" s="174"/>
      <c r="AAJ40" s="174"/>
      <c r="AAK40" s="174"/>
      <c r="AAL40" s="174"/>
      <c r="AAM40" s="174"/>
      <c r="AAN40" s="174"/>
      <c r="AAO40" s="174"/>
      <c r="AAP40" s="174"/>
      <c r="AAQ40" s="174"/>
      <c r="AAR40" s="174"/>
      <c r="AAS40" s="174"/>
      <c r="AAT40" s="174"/>
      <c r="AAU40" s="174"/>
      <c r="AAV40" s="174"/>
      <c r="AAW40" s="174"/>
      <c r="AAX40" s="174"/>
      <c r="AAY40" s="174"/>
      <c r="AAZ40" s="174"/>
      <c r="ABA40" s="174"/>
      <c r="ABB40" s="174"/>
      <c r="ABC40" s="174"/>
      <c r="ABD40" s="174"/>
      <c r="ABE40" s="174"/>
      <c r="ABF40" s="174"/>
      <c r="ABG40" s="174"/>
      <c r="ABH40" s="174"/>
      <c r="ABI40" s="174"/>
      <c r="ABJ40" s="174"/>
      <c r="ABK40" s="174"/>
      <c r="ABL40" s="174"/>
      <c r="ABM40" s="174"/>
      <c r="ABN40" s="174"/>
      <c r="ABO40" s="174"/>
      <c r="ABP40" s="174"/>
      <c r="ABQ40" s="174"/>
      <c r="ABR40" s="174"/>
      <c r="ABS40" s="174"/>
      <c r="ABT40" s="174"/>
      <c r="ABU40" s="174"/>
      <c r="ABV40" s="174"/>
      <c r="ABW40" s="174"/>
      <c r="ABX40" s="174"/>
      <c r="ABY40" s="174"/>
      <c r="ABZ40" s="174"/>
      <c r="ACA40" s="174"/>
      <c r="ACB40" s="174"/>
      <c r="ACC40" s="174"/>
      <c r="ACD40" s="174"/>
      <c r="ACE40" s="174"/>
      <c r="ACF40" s="174"/>
      <c r="ACG40" s="174"/>
      <c r="ACH40" s="174"/>
      <c r="ACI40" s="174"/>
      <c r="ACJ40" s="174"/>
      <c r="ACK40" s="174"/>
      <c r="ACL40" s="174"/>
      <c r="ACM40" s="174"/>
      <c r="ACN40" s="174"/>
      <c r="ACO40" s="174"/>
      <c r="ACP40" s="174"/>
      <c r="ACQ40" s="174"/>
      <c r="ACR40" s="174"/>
      <c r="ACS40" s="174"/>
      <c r="ACT40" s="174"/>
      <c r="ACU40" s="174"/>
      <c r="ACV40" s="174"/>
      <c r="ACW40" s="174"/>
      <c r="ACX40" s="174"/>
      <c r="ACY40" s="174"/>
      <c r="ACZ40" s="174"/>
      <c r="ADA40" s="174"/>
      <c r="ADB40" s="174"/>
      <c r="ADC40" s="174"/>
      <c r="ADD40" s="174"/>
      <c r="ADE40" s="174"/>
      <c r="ADF40" s="174"/>
      <c r="ADG40" s="174"/>
      <c r="ADH40" s="174"/>
      <c r="ADI40" s="174"/>
      <c r="ADJ40" s="174"/>
      <c r="ADK40" s="174"/>
      <c r="ADL40" s="174"/>
      <c r="ADM40" s="174"/>
      <c r="ADN40" s="174"/>
      <c r="ADO40" s="174"/>
      <c r="ADP40" s="174"/>
      <c r="ADQ40" s="174"/>
      <c r="ADR40" s="174"/>
      <c r="ADS40" s="174"/>
      <c r="ADT40" s="174"/>
      <c r="ADU40" s="174"/>
      <c r="ADV40" s="174"/>
      <c r="ADW40" s="174"/>
      <c r="ADX40" s="174"/>
      <c r="ADY40" s="174"/>
      <c r="ADZ40" s="174"/>
      <c r="AEA40" s="174"/>
      <c r="AEB40" s="174"/>
      <c r="AEC40" s="174"/>
      <c r="AED40" s="174"/>
      <c r="AEE40" s="174"/>
      <c r="AEF40" s="174"/>
      <c r="AEG40" s="174"/>
      <c r="AEH40" s="174"/>
      <c r="AEI40" s="174"/>
      <c r="AEJ40" s="174"/>
      <c r="AEK40" s="174"/>
      <c r="AEL40" s="174"/>
      <c r="AEM40" s="174"/>
      <c r="AEN40" s="174"/>
      <c r="AEO40" s="174"/>
      <c r="AEP40" s="174"/>
      <c r="AEQ40" s="174"/>
      <c r="AER40" s="174"/>
      <c r="AES40" s="174"/>
      <c r="AET40" s="174"/>
      <c r="AEU40" s="174"/>
      <c r="AEV40" s="174"/>
      <c r="AEW40" s="174"/>
      <c r="AEX40" s="174"/>
      <c r="AEY40" s="174"/>
      <c r="AEZ40" s="174"/>
      <c r="AFA40" s="174"/>
      <c r="AFB40" s="174"/>
      <c r="AFC40" s="174"/>
      <c r="AFD40" s="174"/>
      <c r="AFE40" s="174"/>
      <c r="AFF40" s="174"/>
      <c r="AFG40" s="174"/>
      <c r="AFH40" s="174"/>
      <c r="AFI40" s="174"/>
      <c r="AFJ40" s="174"/>
      <c r="AFK40" s="174"/>
      <c r="AFL40" s="174"/>
      <c r="AFM40" s="174"/>
      <c r="AFN40" s="174"/>
      <c r="AFO40" s="174"/>
      <c r="AFP40" s="174"/>
      <c r="AFQ40" s="174"/>
      <c r="AFR40" s="174"/>
      <c r="AFS40" s="174"/>
      <c r="AFT40" s="174"/>
      <c r="AFU40" s="174"/>
      <c r="AFV40" s="174"/>
      <c r="AFW40" s="174"/>
      <c r="AFX40" s="174"/>
      <c r="AFY40" s="174"/>
      <c r="AFZ40" s="174"/>
      <c r="AGA40" s="174"/>
      <c r="AGB40" s="174"/>
      <c r="AGC40" s="174"/>
      <c r="AGD40" s="174"/>
      <c r="AGE40" s="174"/>
      <c r="AGF40" s="174"/>
      <c r="AGG40" s="174"/>
      <c r="AGH40" s="174"/>
      <c r="AGI40" s="174"/>
      <c r="AGJ40" s="174"/>
      <c r="AGK40" s="174"/>
      <c r="AGL40" s="174"/>
      <c r="AGM40" s="174"/>
      <c r="AGN40" s="174"/>
      <c r="AGO40" s="174"/>
      <c r="AGP40" s="174"/>
      <c r="AGQ40" s="174"/>
      <c r="AGR40" s="174"/>
      <c r="AGS40" s="174"/>
      <c r="AGT40" s="174"/>
      <c r="AGU40" s="174"/>
      <c r="AGV40" s="174"/>
      <c r="AGW40" s="174"/>
      <c r="AGX40" s="174"/>
      <c r="AGY40" s="174"/>
      <c r="AGZ40" s="174"/>
      <c r="AHA40" s="174"/>
      <c r="AHB40" s="174"/>
      <c r="AHC40" s="174"/>
      <c r="AHD40" s="174"/>
      <c r="AHE40" s="174"/>
      <c r="AHF40" s="174"/>
      <c r="AHG40" s="174"/>
      <c r="AHH40" s="174"/>
      <c r="AHI40" s="174"/>
      <c r="AHJ40" s="174"/>
      <c r="AHK40" s="174"/>
      <c r="AHL40" s="174"/>
      <c r="AHM40" s="174"/>
      <c r="AHN40" s="174"/>
      <c r="AHO40" s="174"/>
      <c r="AHP40" s="174"/>
      <c r="AHQ40" s="174"/>
      <c r="AHR40" s="174"/>
      <c r="AHS40" s="174"/>
      <c r="AHT40" s="174"/>
      <c r="AHU40" s="174"/>
      <c r="AHV40" s="174"/>
      <c r="AHW40" s="174"/>
      <c r="AHX40" s="174"/>
      <c r="AHY40" s="174"/>
      <c r="AHZ40" s="174"/>
      <c r="AIA40" s="174"/>
      <c r="AIB40" s="174"/>
      <c r="AIC40" s="174"/>
      <c r="AID40" s="174"/>
      <c r="AIE40" s="174"/>
      <c r="AIF40" s="174"/>
      <c r="AIG40" s="174"/>
      <c r="AIH40" s="174"/>
      <c r="AII40" s="174"/>
      <c r="AIJ40" s="174"/>
      <c r="AIK40" s="174"/>
      <c r="AIL40" s="174"/>
      <c r="AIM40" s="174"/>
      <c r="AIN40" s="174"/>
      <c r="AIO40" s="174"/>
      <c r="AIP40" s="174"/>
      <c r="AIQ40" s="174"/>
      <c r="AIR40" s="174"/>
      <c r="AIS40" s="174"/>
      <c r="AIT40" s="174"/>
      <c r="AIU40" s="174"/>
      <c r="AIV40" s="174"/>
      <c r="AIW40" s="174"/>
      <c r="AIX40" s="174"/>
      <c r="AIY40" s="174"/>
      <c r="AIZ40" s="174"/>
      <c r="AJA40" s="174"/>
      <c r="AJB40" s="174"/>
      <c r="AJC40" s="174"/>
      <c r="AJD40" s="174"/>
      <c r="AJE40" s="174"/>
      <c r="AJF40" s="174"/>
      <c r="AJG40" s="174"/>
      <c r="AJH40" s="174"/>
      <c r="AJI40" s="174"/>
      <c r="AJJ40" s="174"/>
      <c r="AJK40" s="174"/>
      <c r="AJL40" s="174"/>
      <c r="AJM40" s="174"/>
      <c r="AJN40" s="174"/>
      <c r="AJO40" s="174"/>
      <c r="AJP40" s="174"/>
      <c r="AJQ40" s="174"/>
      <c r="AJR40" s="174"/>
      <c r="AJS40" s="174"/>
      <c r="AJT40" s="174"/>
      <c r="AJU40" s="174"/>
      <c r="AJV40" s="174"/>
      <c r="AJW40" s="174"/>
      <c r="AJX40" s="174"/>
      <c r="AJY40" s="174"/>
      <c r="AJZ40" s="174"/>
      <c r="AKA40" s="174"/>
      <c r="AKB40" s="174"/>
      <c r="AKC40" s="174"/>
      <c r="AKD40" s="174"/>
      <c r="AKE40" s="174"/>
      <c r="AKF40" s="174"/>
      <c r="AKG40" s="174"/>
      <c r="AKH40" s="174"/>
      <c r="AKI40" s="174"/>
      <c r="AKJ40" s="174"/>
      <c r="AKK40" s="174"/>
      <c r="AKL40" s="174"/>
      <c r="AKM40" s="174"/>
      <c r="AKN40" s="174"/>
      <c r="AKO40" s="174"/>
      <c r="AKP40" s="174"/>
      <c r="AKQ40" s="174"/>
      <c r="AKR40" s="174"/>
      <c r="AKS40" s="174"/>
      <c r="AKT40" s="174"/>
      <c r="AKU40" s="174"/>
      <c r="AKV40" s="174"/>
      <c r="AKW40" s="174"/>
      <c r="AKX40" s="174"/>
      <c r="AKY40" s="174"/>
      <c r="AKZ40" s="174"/>
      <c r="ALA40" s="174"/>
      <c r="ALB40" s="174"/>
      <c r="ALC40" s="174"/>
      <c r="ALD40" s="174"/>
      <c r="ALE40" s="174"/>
      <c r="ALF40" s="174"/>
      <c r="ALG40" s="174"/>
      <c r="ALH40" s="174"/>
      <c r="ALI40" s="174"/>
      <c r="ALJ40" s="174"/>
      <c r="ALK40" s="174"/>
      <c r="ALL40" s="174"/>
      <c r="ALM40" s="174"/>
      <c r="ALN40" s="174"/>
      <c r="ALO40" s="174"/>
      <c r="ALP40" s="174"/>
      <c r="ALQ40" s="174"/>
      <c r="ALR40" s="174"/>
      <c r="ALS40" s="174"/>
      <c r="ALT40" s="174"/>
      <c r="ALU40" s="174"/>
      <c r="ALV40" s="174"/>
      <c r="ALW40" s="174"/>
      <c r="ALX40" s="174"/>
      <c r="ALY40" s="174"/>
      <c r="ALZ40" s="174"/>
      <c r="AMA40" s="174"/>
      <c r="AMB40" s="174"/>
      <c r="AMC40" s="174"/>
      <c r="AMD40" s="174"/>
      <c r="AME40" s="174"/>
      <c r="AMF40" s="174"/>
      <c r="AMG40" s="174"/>
      <c r="AMH40" s="174"/>
      <c r="AMI40" s="174"/>
      <c r="AMJ40" s="174"/>
      <c r="AMK40" s="174"/>
      <c r="AML40" s="174"/>
      <c r="AMM40" s="174"/>
      <c r="AMN40" s="174"/>
      <c r="AMO40" s="174"/>
      <c r="AMP40" s="174"/>
      <c r="AMQ40" s="174"/>
      <c r="AMR40" s="174"/>
      <c r="AMS40" s="174"/>
      <c r="AMT40" s="174"/>
      <c r="AMU40" s="174"/>
      <c r="AMV40" s="174"/>
      <c r="AMW40" s="174"/>
      <c r="AMX40" s="174"/>
      <c r="AMY40" s="174"/>
      <c r="AMZ40" s="174"/>
      <c r="ANA40" s="174"/>
      <c r="ANB40" s="174"/>
      <c r="ANC40" s="174"/>
      <c r="AND40" s="174"/>
      <c r="ANE40" s="174"/>
      <c r="ANF40" s="174"/>
      <c r="ANG40" s="174"/>
      <c r="ANH40" s="174"/>
      <c r="ANI40" s="174"/>
      <c r="ANJ40" s="174"/>
      <c r="ANK40" s="174"/>
      <c r="ANL40" s="174"/>
      <c r="ANM40" s="174"/>
      <c r="ANN40" s="174"/>
      <c r="ANO40" s="174"/>
      <c r="ANP40" s="174"/>
      <c r="ANQ40" s="174"/>
      <c r="ANR40" s="174"/>
      <c r="ANS40" s="174"/>
      <c r="ANT40" s="174"/>
      <c r="ANU40" s="174"/>
      <c r="ANV40" s="174"/>
      <c r="ANW40" s="174"/>
      <c r="ANX40" s="174"/>
      <c r="ANY40" s="174"/>
      <c r="ANZ40" s="174"/>
      <c r="AOA40" s="174"/>
      <c r="AOB40" s="174"/>
      <c r="AOC40" s="174"/>
      <c r="AOD40" s="174"/>
      <c r="AOE40" s="174"/>
      <c r="AOF40" s="174"/>
      <c r="AOG40" s="174"/>
      <c r="AOH40" s="174"/>
      <c r="AOI40" s="174"/>
      <c r="AOJ40" s="174"/>
      <c r="AOK40" s="174"/>
      <c r="AOL40" s="174"/>
      <c r="AOM40" s="174"/>
      <c r="AON40" s="174"/>
      <c r="AOO40" s="174"/>
      <c r="AOP40" s="174"/>
      <c r="AOQ40" s="174"/>
      <c r="AOR40" s="174"/>
      <c r="AOS40" s="174"/>
      <c r="AOT40" s="174"/>
      <c r="AOU40" s="174"/>
      <c r="AOV40" s="174"/>
      <c r="AOW40" s="174"/>
      <c r="AOX40" s="174"/>
      <c r="AOY40" s="174"/>
      <c r="AOZ40" s="174"/>
      <c r="APA40" s="174"/>
      <c r="APB40" s="174"/>
      <c r="APC40" s="174"/>
      <c r="APD40" s="174"/>
      <c r="APE40" s="174"/>
      <c r="APF40" s="174"/>
      <c r="APG40" s="174"/>
      <c r="APH40" s="174"/>
      <c r="API40" s="174"/>
      <c r="APJ40" s="174"/>
      <c r="APK40" s="174"/>
      <c r="APL40" s="174"/>
      <c r="APM40" s="174"/>
      <c r="APN40" s="174"/>
      <c r="APO40" s="174"/>
      <c r="APP40" s="174"/>
      <c r="APQ40" s="174"/>
      <c r="APR40" s="174"/>
      <c r="APS40" s="174"/>
      <c r="APT40" s="174"/>
      <c r="APU40" s="174"/>
      <c r="APV40" s="174"/>
      <c r="APW40" s="174"/>
      <c r="APX40" s="174"/>
      <c r="APY40" s="174"/>
      <c r="APZ40" s="174"/>
      <c r="AQA40" s="174"/>
      <c r="AQB40" s="174"/>
      <c r="AQC40" s="174"/>
      <c r="AQD40" s="174"/>
      <c r="AQE40" s="174"/>
      <c r="AQF40" s="174"/>
      <c r="AQG40" s="174"/>
      <c r="AQH40" s="174"/>
      <c r="AQI40" s="174"/>
      <c r="AQJ40" s="174"/>
      <c r="AQK40" s="174"/>
      <c r="AQL40" s="174"/>
      <c r="AQM40" s="174"/>
      <c r="AQN40" s="174"/>
      <c r="AQO40" s="174"/>
      <c r="AQP40" s="174"/>
      <c r="AQQ40" s="174"/>
      <c r="AQR40" s="174"/>
      <c r="AQS40" s="174"/>
      <c r="AQT40" s="174"/>
      <c r="AQU40" s="174"/>
      <c r="AQV40" s="174"/>
      <c r="AQW40" s="174"/>
      <c r="AQX40" s="174"/>
      <c r="AQY40" s="174"/>
      <c r="AQZ40" s="174"/>
      <c r="ARA40" s="174"/>
      <c r="ARB40" s="174"/>
      <c r="ARC40" s="174"/>
      <c r="ARD40" s="174"/>
      <c r="ARE40" s="174"/>
      <c r="ARF40" s="174"/>
      <c r="ARG40" s="174"/>
      <c r="ARH40" s="174"/>
      <c r="ARI40" s="174"/>
      <c r="ARJ40" s="174"/>
      <c r="ARK40" s="174"/>
      <c r="ARL40" s="174"/>
      <c r="ARM40" s="174"/>
      <c r="ARN40" s="174"/>
      <c r="ARO40" s="174"/>
      <c r="ARP40" s="174"/>
      <c r="ARQ40" s="174"/>
      <c r="ARR40" s="174"/>
      <c r="ARS40" s="174"/>
      <c r="ART40" s="174"/>
      <c r="ARU40" s="174"/>
      <c r="ARV40" s="174"/>
      <c r="ARW40" s="174"/>
      <c r="ARX40" s="174"/>
      <c r="ARY40" s="174"/>
      <c r="ARZ40" s="174"/>
      <c r="ASA40" s="174"/>
      <c r="ASB40" s="174"/>
      <c r="ASC40" s="174"/>
      <c r="ASD40" s="174"/>
      <c r="ASE40" s="174"/>
      <c r="ASF40" s="174"/>
      <c r="ASG40" s="174"/>
      <c r="ASH40" s="174"/>
      <c r="ASI40" s="174"/>
      <c r="ASJ40" s="174"/>
      <c r="ASK40" s="174"/>
      <c r="ASL40" s="174"/>
      <c r="ASM40" s="174"/>
      <c r="ASN40" s="174"/>
      <c r="ASO40" s="174"/>
      <c r="ASP40" s="174"/>
      <c r="ASQ40" s="174"/>
      <c r="ASR40" s="174"/>
      <c r="ASS40" s="174"/>
      <c r="AST40" s="174"/>
      <c r="ASU40" s="174"/>
      <c r="ASV40" s="174"/>
      <c r="ASW40" s="174"/>
      <c r="ASX40" s="174"/>
      <c r="ASY40" s="174"/>
      <c r="ASZ40" s="174"/>
      <c r="ATA40" s="174"/>
      <c r="ATB40" s="174"/>
      <c r="ATC40" s="174"/>
      <c r="ATD40" s="174"/>
      <c r="ATE40" s="174"/>
      <c r="ATF40" s="174"/>
      <c r="ATG40" s="174"/>
      <c r="ATH40" s="174"/>
      <c r="ATI40" s="174"/>
      <c r="ATJ40" s="174"/>
      <c r="ATK40" s="174"/>
      <c r="ATL40" s="174"/>
      <c r="ATM40" s="174"/>
      <c r="ATN40" s="174"/>
      <c r="ATO40" s="174"/>
      <c r="ATP40" s="174"/>
      <c r="ATQ40" s="174"/>
      <c r="ATR40" s="174"/>
      <c r="ATS40" s="174"/>
      <c r="ATT40" s="174"/>
      <c r="ATU40" s="174"/>
      <c r="ATV40" s="174"/>
      <c r="ATW40" s="174"/>
      <c r="ATX40" s="174"/>
      <c r="ATY40" s="174"/>
      <c r="ATZ40" s="174"/>
      <c r="AUA40" s="174"/>
      <c r="AUB40" s="174"/>
      <c r="AUC40" s="174"/>
      <c r="AUD40" s="174"/>
      <c r="AUE40" s="174"/>
      <c r="AUF40" s="174"/>
      <c r="AUG40" s="174"/>
      <c r="AUH40" s="174"/>
      <c r="AUI40" s="174"/>
      <c r="AUJ40" s="174"/>
      <c r="AUK40" s="174"/>
      <c r="AUL40" s="174"/>
      <c r="AUM40" s="174"/>
      <c r="AUN40" s="174"/>
      <c r="AUO40" s="174"/>
      <c r="AUP40" s="174"/>
      <c r="AUQ40" s="174"/>
      <c r="AUR40" s="174"/>
      <c r="AUS40" s="174"/>
      <c r="AUT40" s="174"/>
      <c r="AUU40" s="174"/>
      <c r="AUV40" s="174"/>
      <c r="AUW40" s="174"/>
      <c r="AUX40" s="174"/>
      <c r="AUY40" s="174"/>
      <c r="AUZ40" s="174"/>
      <c r="AVA40" s="174"/>
      <c r="AVB40" s="174"/>
      <c r="AVC40" s="174"/>
      <c r="AVD40" s="174"/>
      <c r="AVE40" s="174"/>
      <c r="AVF40" s="174"/>
      <c r="AVG40" s="174"/>
      <c r="AVH40" s="174"/>
      <c r="AVI40" s="174"/>
      <c r="AVJ40" s="174"/>
      <c r="AVK40" s="174"/>
      <c r="AVL40" s="174"/>
      <c r="AVM40" s="174"/>
      <c r="AVN40" s="174"/>
      <c r="AVO40" s="174"/>
      <c r="AVP40" s="174"/>
      <c r="AVQ40" s="174"/>
      <c r="AVR40" s="174"/>
      <c r="AVS40" s="174"/>
      <c r="AVT40" s="174"/>
      <c r="AVU40" s="174"/>
      <c r="AVV40" s="174"/>
      <c r="AVW40" s="174"/>
      <c r="AVX40" s="174"/>
      <c r="AVY40" s="174"/>
      <c r="AVZ40" s="174"/>
      <c r="AWA40" s="174"/>
      <c r="AWB40" s="174"/>
      <c r="AWC40" s="174"/>
      <c r="AWD40" s="174"/>
      <c r="AWE40" s="174"/>
      <c r="AWF40" s="174"/>
      <c r="AWG40" s="174"/>
      <c r="AWH40" s="174"/>
      <c r="AWI40" s="174"/>
      <c r="AWJ40" s="174"/>
      <c r="AWK40" s="174"/>
      <c r="AWL40" s="174"/>
      <c r="AWM40" s="174"/>
      <c r="AWN40" s="174"/>
      <c r="AWO40" s="174"/>
      <c r="AWP40" s="174"/>
      <c r="AWQ40" s="174"/>
      <c r="AWR40" s="174"/>
      <c r="AWS40" s="174"/>
      <c r="AWT40" s="174"/>
      <c r="AWU40" s="174"/>
      <c r="AWV40" s="174"/>
      <c r="AWW40" s="174"/>
      <c r="AWX40" s="174"/>
      <c r="AWY40" s="174"/>
      <c r="AWZ40" s="174"/>
      <c r="AXA40" s="174"/>
      <c r="AXB40" s="174"/>
      <c r="AXC40" s="174"/>
      <c r="AXD40" s="174"/>
      <c r="AXE40" s="174"/>
      <c r="AXF40" s="174"/>
      <c r="AXG40" s="174"/>
      <c r="AXH40" s="174"/>
      <c r="AXI40" s="174"/>
      <c r="AXJ40" s="174"/>
      <c r="AXK40" s="174"/>
      <c r="AXL40" s="174"/>
      <c r="AXM40" s="174"/>
      <c r="AXN40" s="174"/>
      <c r="AXO40" s="174"/>
      <c r="AXP40" s="174"/>
      <c r="AXQ40" s="174"/>
      <c r="AXR40" s="174"/>
      <c r="AXS40" s="174"/>
      <c r="AXT40" s="174"/>
      <c r="AXU40" s="174"/>
      <c r="AXV40" s="174"/>
      <c r="AXW40" s="174"/>
      <c r="AXX40" s="174"/>
      <c r="AXY40" s="174"/>
      <c r="AXZ40" s="174"/>
      <c r="AYA40" s="174"/>
      <c r="AYB40" s="174"/>
      <c r="AYC40" s="174"/>
      <c r="AYD40" s="174"/>
      <c r="AYE40" s="174"/>
      <c r="AYF40" s="174"/>
      <c r="AYG40" s="174"/>
      <c r="AYH40" s="174"/>
      <c r="AYI40" s="174"/>
      <c r="AYJ40" s="174"/>
      <c r="AYK40" s="174"/>
      <c r="AYL40" s="174"/>
      <c r="AYM40" s="174"/>
      <c r="AYN40" s="174"/>
      <c r="AYO40" s="174"/>
      <c r="AYP40" s="174"/>
      <c r="AYQ40" s="174"/>
      <c r="AYR40" s="174"/>
      <c r="AYS40" s="174"/>
      <c r="AYT40" s="174"/>
      <c r="AYU40" s="174"/>
      <c r="AYV40" s="174"/>
      <c r="AYW40" s="174"/>
      <c r="AYX40" s="174"/>
      <c r="AYY40" s="174"/>
      <c r="AYZ40" s="174"/>
      <c r="AZA40" s="174"/>
      <c r="AZB40" s="174"/>
      <c r="AZC40" s="174"/>
      <c r="AZD40" s="174"/>
      <c r="AZE40" s="174"/>
      <c r="AZF40" s="174"/>
      <c r="AZG40" s="174"/>
      <c r="AZH40" s="174"/>
      <c r="AZI40" s="174"/>
      <c r="AZJ40" s="174"/>
      <c r="AZK40" s="174"/>
      <c r="AZL40" s="174"/>
      <c r="AZM40" s="174"/>
      <c r="AZN40" s="174"/>
      <c r="AZO40" s="174"/>
      <c r="AZP40" s="174"/>
      <c r="AZQ40" s="174"/>
      <c r="AZR40" s="174"/>
      <c r="AZS40" s="174"/>
      <c r="AZT40" s="174"/>
      <c r="AZU40" s="174"/>
      <c r="AZV40" s="174"/>
      <c r="AZW40" s="174"/>
      <c r="AZX40" s="174"/>
      <c r="AZY40" s="174"/>
      <c r="AZZ40" s="174"/>
      <c r="BAA40" s="174"/>
      <c r="BAB40" s="174"/>
      <c r="BAC40" s="174"/>
      <c r="BAD40" s="174"/>
      <c r="BAE40" s="174"/>
      <c r="BAF40" s="174"/>
      <c r="BAG40" s="174"/>
      <c r="BAH40" s="174"/>
      <c r="BAI40" s="174"/>
      <c r="BAJ40" s="174"/>
      <c r="BAK40" s="174"/>
      <c r="BAL40" s="174"/>
      <c r="BAM40" s="174"/>
      <c r="BAN40" s="174"/>
      <c r="BAO40" s="174"/>
      <c r="BAP40" s="174"/>
      <c r="BAQ40" s="174"/>
      <c r="BAR40" s="174"/>
      <c r="BAS40" s="174"/>
      <c r="BAT40" s="174"/>
      <c r="BAU40" s="174"/>
      <c r="BAV40" s="174"/>
      <c r="BAW40" s="174"/>
      <c r="BAX40" s="174"/>
      <c r="BAY40" s="174"/>
      <c r="BAZ40" s="174"/>
      <c r="BBA40" s="174"/>
      <c r="BBB40" s="174"/>
      <c r="BBC40" s="174"/>
      <c r="BBD40" s="174"/>
      <c r="BBE40" s="174"/>
      <c r="BBF40" s="174"/>
      <c r="BBG40" s="174"/>
      <c r="BBH40" s="174"/>
      <c r="BBI40" s="174"/>
      <c r="BBJ40" s="174"/>
      <c r="BBK40" s="174"/>
      <c r="BBL40" s="174"/>
      <c r="BBM40" s="174"/>
      <c r="BBN40" s="174"/>
      <c r="BBO40" s="174"/>
      <c r="BBP40" s="174"/>
      <c r="BBQ40" s="174"/>
      <c r="BBR40" s="174"/>
      <c r="BBS40" s="174"/>
      <c r="BBT40" s="174"/>
      <c r="BBU40" s="174"/>
      <c r="BBV40" s="174"/>
      <c r="BBW40" s="174"/>
      <c r="BBX40" s="174"/>
      <c r="BBY40" s="174"/>
      <c r="BBZ40" s="174"/>
      <c r="BCA40" s="174"/>
      <c r="BCB40" s="174"/>
      <c r="BCC40" s="174"/>
      <c r="BCD40" s="174"/>
      <c r="BCE40" s="174"/>
      <c r="BCF40" s="174"/>
      <c r="BCG40" s="174"/>
      <c r="BCH40" s="174"/>
      <c r="BCI40" s="174"/>
      <c r="BCJ40" s="174"/>
      <c r="BCK40" s="174"/>
      <c r="BCL40" s="174"/>
      <c r="BCM40" s="174"/>
      <c r="BCN40" s="174"/>
      <c r="BCO40" s="174"/>
      <c r="BCP40" s="174"/>
      <c r="BCQ40" s="174"/>
      <c r="BCR40" s="174"/>
      <c r="BCS40" s="174"/>
      <c r="BCT40" s="174"/>
      <c r="BCU40" s="174"/>
      <c r="BCV40" s="174"/>
      <c r="BCW40" s="174"/>
      <c r="BCX40" s="174"/>
      <c r="BCY40" s="174"/>
      <c r="BCZ40" s="174"/>
      <c r="BDA40" s="174"/>
      <c r="BDB40" s="174"/>
      <c r="BDC40" s="174"/>
      <c r="BDD40" s="174"/>
      <c r="BDE40" s="174"/>
      <c r="BDF40" s="174"/>
      <c r="BDG40" s="174"/>
      <c r="BDH40" s="174"/>
      <c r="BDI40" s="174"/>
      <c r="BDJ40" s="174"/>
      <c r="BDK40" s="174"/>
      <c r="BDL40" s="174"/>
      <c r="BDM40" s="174"/>
      <c r="BDN40" s="174"/>
      <c r="BDO40" s="174"/>
      <c r="BDP40" s="174"/>
      <c r="BDQ40" s="174"/>
      <c r="BDR40" s="174"/>
      <c r="BDS40" s="174"/>
      <c r="BDT40" s="174"/>
      <c r="BDU40" s="174"/>
      <c r="BDV40" s="174"/>
      <c r="BDW40" s="174"/>
      <c r="BDX40" s="174"/>
      <c r="BDY40" s="174"/>
      <c r="BDZ40" s="174"/>
      <c r="BEA40" s="174"/>
      <c r="BEB40" s="174"/>
      <c r="BEC40" s="174"/>
      <c r="BED40" s="174"/>
      <c r="BEE40" s="174"/>
      <c r="BEF40" s="174"/>
      <c r="BEG40" s="174"/>
      <c r="BEH40" s="174"/>
      <c r="BEI40" s="174"/>
      <c r="BEJ40" s="174"/>
      <c r="BEK40" s="174"/>
      <c r="BEL40" s="174"/>
      <c r="BEM40" s="174"/>
      <c r="BEN40" s="174"/>
      <c r="BEO40" s="174"/>
      <c r="BEP40" s="174"/>
      <c r="BEQ40" s="174"/>
      <c r="BER40" s="174"/>
      <c r="BES40" s="174"/>
      <c r="BET40" s="174"/>
      <c r="BEU40" s="174"/>
      <c r="BEV40" s="174"/>
      <c r="BEW40" s="174"/>
      <c r="BEX40" s="174"/>
      <c r="BEY40" s="174"/>
      <c r="BEZ40" s="174"/>
      <c r="BFA40" s="174"/>
      <c r="BFB40" s="174"/>
      <c r="BFC40" s="174"/>
      <c r="BFD40" s="174"/>
      <c r="BFE40" s="174"/>
      <c r="BFF40" s="174"/>
      <c r="BFG40" s="174"/>
      <c r="BFH40" s="174"/>
      <c r="BFI40" s="174"/>
      <c r="BFJ40" s="174"/>
      <c r="BFK40" s="174"/>
      <c r="BFL40" s="174"/>
      <c r="BFM40" s="174"/>
      <c r="BFN40" s="174"/>
      <c r="BFO40" s="174"/>
      <c r="BFP40" s="174"/>
      <c r="BFQ40" s="174"/>
      <c r="BFR40" s="174"/>
      <c r="BFS40" s="174"/>
      <c r="BFT40" s="174"/>
      <c r="BFU40" s="174"/>
      <c r="BFV40" s="174"/>
      <c r="BFW40" s="174"/>
      <c r="BFX40" s="174"/>
      <c r="BFY40" s="174"/>
      <c r="BFZ40" s="174"/>
      <c r="BGA40" s="174"/>
      <c r="BGB40" s="174"/>
      <c r="BGC40" s="174"/>
      <c r="BGD40" s="174"/>
      <c r="BGE40" s="174"/>
      <c r="BGF40" s="174"/>
      <c r="BGG40" s="174"/>
      <c r="BGH40" s="174"/>
      <c r="BGI40" s="174"/>
      <c r="BGJ40" s="174"/>
      <c r="BGK40" s="174"/>
      <c r="BGL40" s="174"/>
      <c r="BGM40" s="174"/>
      <c r="BGN40" s="174"/>
      <c r="BGO40" s="174"/>
      <c r="BGP40" s="174"/>
      <c r="BGQ40" s="174"/>
      <c r="BGR40" s="174"/>
      <c r="BGS40" s="174"/>
      <c r="BGT40" s="174"/>
      <c r="BGU40" s="174"/>
      <c r="BGV40" s="174"/>
      <c r="BGW40" s="174"/>
      <c r="BGX40" s="174"/>
      <c r="BGY40" s="174"/>
      <c r="BGZ40" s="174"/>
      <c r="BHA40" s="174"/>
      <c r="BHB40" s="174"/>
      <c r="BHC40" s="174"/>
      <c r="BHD40" s="174"/>
      <c r="BHE40" s="174"/>
      <c r="BHF40" s="174"/>
      <c r="BHG40" s="174"/>
      <c r="BHH40" s="174"/>
      <c r="BHI40" s="174"/>
      <c r="BHJ40" s="174"/>
      <c r="BHK40" s="174"/>
      <c r="BHL40" s="174"/>
      <c r="BHM40" s="174"/>
      <c r="BHN40" s="174"/>
      <c r="BHO40" s="174"/>
      <c r="BHP40" s="174"/>
      <c r="BHQ40" s="174"/>
      <c r="BHR40" s="174"/>
      <c r="BHS40" s="174"/>
      <c r="BHT40" s="174"/>
      <c r="BHU40" s="174"/>
      <c r="BHV40" s="174"/>
      <c r="BHW40" s="174"/>
      <c r="BHX40" s="174"/>
      <c r="BHY40" s="174"/>
      <c r="BHZ40" s="174"/>
      <c r="BIA40" s="174"/>
      <c r="BIB40" s="174"/>
      <c r="BIC40" s="174"/>
      <c r="BID40" s="174"/>
      <c r="BIE40" s="174"/>
      <c r="BIF40" s="174"/>
      <c r="BIG40" s="174"/>
      <c r="BIH40" s="174"/>
      <c r="BII40" s="174"/>
      <c r="BIJ40" s="174"/>
      <c r="BIK40" s="174"/>
      <c r="BIL40" s="174"/>
      <c r="BIM40" s="174"/>
      <c r="BIN40" s="174"/>
      <c r="BIO40" s="174"/>
      <c r="BIP40" s="174"/>
      <c r="BIQ40" s="174"/>
      <c r="BIR40" s="174"/>
      <c r="BIS40" s="174"/>
      <c r="BIT40" s="174"/>
      <c r="BIU40" s="174"/>
      <c r="BIV40" s="174"/>
      <c r="BIW40" s="174"/>
      <c r="BIX40" s="174"/>
      <c r="BIY40" s="174"/>
      <c r="BIZ40" s="174"/>
      <c r="BJA40" s="174"/>
      <c r="BJB40" s="174"/>
      <c r="BJC40" s="174"/>
      <c r="BJD40" s="174"/>
      <c r="BJE40" s="174"/>
      <c r="BJF40" s="174"/>
      <c r="BJG40" s="174"/>
      <c r="BJH40" s="174"/>
      <c r="BJI40" s="174"/>
      <c r="BJJ40" s="174"/>
      <c r="BJK40" s="174"/>
      <c r="BJL40" s="174"/>
      <c r="BJM40" s="174"/>
      <c r="BJN40" s="174"/>
      <c r="BJO40" s="174"/>
      <c r="BJP40" s="174"/>
      <c r="BJQ40" s="174"/>
      <c r="BJR40" s="174"/>
      <c r="BJS40" s="174"/>
      <c r="BJT40" s="174"/>
      <c r="BJU40" s="174"/>
      <c r="BJV40" s="174"/>
      <c r="BJW40" s="174"/>
      <c r="BJX40" s="174"/>
      <c r="BJY40" s="174"/>
      <c r="BJZ40" s="174"/>
      <c r="BKA40" s="174"/>
      <c r="BKB40" s="174"/>
      <c r="BKC40" s="174"/>
      <c r="BKD40" s="174"/>
      <c r="BKE40" s="174"/>
      <c r="BKF40" s="174"/>
      <c r="BKG40" s="174"/>
      <c r="BKH40" s="174"/>
      <c r="BKI40" s="174"/>
      <c r="BKJ40" s="174"/>
      <c r="BKK40" s="174"/>
      <c r="BKL40" s="174"/>
      <c r="BKM40" s="174"/>
      <c r="BKN40" s="174"/>
      <c r="BKO40" s="174"/>
      <c r="BKP40" s="174"/>
      <c r="BKQ40" s="174"/>
      <c r="BKR40" s="174"/>
      <c r="BKS40" s="174"/>
      <c r="BKT40" s="174"/>
      <c r="BKU40" s="174"/>
      <c r="BKV40" s="174"/>
      <c r="BKW40" s="174"/>
      <c r="BKX40" s="174"/>
      <c r="BKY40" s="174"/>
      <c r="BKZ40" s="174"/>
      <c r="BLA40" s="174"/>
      <c r="BLB40" s="174"/>
      <c r="BLC40" s="174"/>
      <c r="BLD40" s="174"/>
      <c r="BLE40" s="174"/>
      <c r="BLF40" s="174"/>
      <c r="BLG40" s="174"/>
      <c r="BLH40" s="174"/>
      <c r="BLI40" s="174"/>
      <c r="BLJ40" s="174"/>
      <c r="BLK40" s="174"/>
      <c r="BLL40" s="174"/>
      <c r="BLM40" s="174"/>
      <c r="BLN40" s="174"/>
      <c r="BLO40" s="174"/>
      <c r="BLP40" s="174"/>
      <c r="BLQ40" s="174"/>
      <c r="BLR40" s="174"/>
      <c r="BLS40" s="174"/>
      <c r="BLT40" s="174"/>
      <c r="BLU40" s="174"/>
      <c r="BLV40" s="174"/>
      <c r="BLW40" s="174"/>
      <c r="BLX40" s="174"/>
      <c r="BLY40" s="174"/>
      <c r="BLZ40" s="174"/>
      <c r="BMA40" s="174"/>
      <c r="BMB40" s="174"/>
      <c r="BMC40" s="174"/>
      <c r="BMD40" s="174"/>
      <c r="BME40" s="174"/>
      <c r="BMF40" s="174"/>
      <c r="BMG40" s="174"/>
      <c r="BMH40" s="174"/>
      <c r="BMI40" s="174"/>
      <c r="BMJ40" s="174"/>
      <c r="BMK40" s="174"/>
      <c r="BML40" s="174"/>
      <c r="BMM40" s="174"/>
      <c r="BMN40" s="174"/>
      <c r="BMO40" s="174"/>
      <c r="BMP40" s="174"/>
      <c r="BMQ40" s="174"/>
      <c r="BMR40" s="174"/>
      <c r="BMS40" s="174"/>
      <c r="BMT40" s="174"/>
      <c r="BMU40" s="174"/>
      <c r="BMV40" s="174"/>
      <c r="BMW40" s="174"/>
      <c r="BMX40" s="174"/>
      <c r="BMY40" s="174"/>
      <c r="BMZ40" s="174"/>
      <c r="BNA40" s="174"/>
      <c r="BNB40" s="174"/>
      <c r="BNC40" s="174"/>
      <c r="BND40" s="174"/>
      <c r="BNE40" s="174"/>
      <c r="BNF40" s="174"/>
      <c r="BNG40" s="174"/>
      <c r="BNH40" s="174"/>
      <c r="BNI40" s="174"/>
      <c r="BNJ40" s="174"/>
      <c r="BNK40" s="174"/>
      <c r="BNL40" s="174"/>
      <c r="BNM40" s="174"/>
      <c r="BNN40" s="174"/>
      <c r="BNO40" s="174"/>
      <c r="BNP40" s="174"/>
      <c r="BNQ40" s="174"/>
      <c r="BNR40" s="174"/>
      <c r="BNS40" s="174"/>
      <c r="BNT40" s="174"/>
      <c r="BNU40" s="174"/>
      <c r="BNV40" s="174"/>
      <c r="BNW40" s="174"/>
      <c r="BNX40" s="174"/>
      <c r="BNY40" s="174"/>
      <c r="BNZ40" s="174"/>
      <c r="BOA40" s="174"/>
      <c r="BOB40" s="174"/>
      <c r="BOC40" s="174"/>
      <c r="BOD40" s="174"/>
      <c r="BOE40" s="174"/>
      <c r="BOF40" s="174"/>
      <c r="BOG40" s="174"/>
      <c r="BOH40" s="174"/>
      <c r="BOI40" s="174"/>
      <c r="BOJ40" s="174"/>
      <c r="BOK40" s="174"/>
      <c r="BOL40" s="174"/>
      <c r="BOM40" s="174"/>
      <c r="BON40" s="174"/>
      <c r="BOO40" s="174"/>
      <c r="BOP40" s="174"/>
      <c r="BOQ40" s="174"/>
      <c r="BOR40" s="174"/>
      <c r="BOS40" s="174"/>
      <c r="BOT40" s="174"/>
      <c r="BOU40" s="174"/>
      <c r="BOV40" s="174"/>
      <c r="BOW40" s="174"/>
      <c r="BOX40" s="174"/>
      <c r="BOY40" s="174"/>
      <c r="BOZ40" s="174"/>
      <c r="BPA40" s="174"/>
      <c r="BPB40" s="174"/>
      <c r="BPC40" s="174"/>
      <c r="BPD40" s="174"/>
      <c r="BPE40" s="174"/>
      <c r="BPF40" s="174"/>
      <c r="BPG40" s="174"/>
      <c r="BPH40" s="174"/>
      <c r="BPI40" s="174"/>
      <c r="BPJ40" s="174"/>
      <c r="BPK40" s="174"/>
      <c r="BPL40" s="174"/>
      <c r="BPM40" s="174"/>
      <c r="BPN40" s="174"/>
      <c r="BPO40" s="174"/>
      <c r="BPP40" s="174"/>
      <c r="BPQ40" s="174"/>
      <c r="BPR40" s="174"/>
      <c r="BPS40" s="174"/>
      <c r="BPT40" s="174"/>
      <c r="BPU40" s="174"/>
      <c r="BPV40" s="174"/>
      <c r="BPW40" s="174"/>
      <c r="BPX40" s="174"/>
      <c r="BPY40" s="174"/>
      <c r="BPZ40" s="174"/>
      <c r="BQA40" s="174"/>
      <c r="BQB40" s="174"/>
      <c r="BQC40" s="174"/>
      <c r="BQD40" s="174"/>
      <c r="BQE40" s="174"/>
      <c r="BQF40" s="174"/>
      <c r="BQG40" s="174"/>
      <c r="BQH40" s="174"/>
      <c r="BQI40" s="174"/>
      <c r="BQJ40" s="174"/>
      <c r="BQK40" s="174"/>
      <c r="BQL40" s="174"/>
      <c r="BQM40" s="174"/>
      <c r="BQN40" s="174"/>
      <c r="BQO40" s="174"/>
      <c r="BQP40" s="174"/>
      <c r="BQQ40" s="174"/>
      <c r="BQR40" s="174"/>
      <c r="BQS40" s="174"/>
      <c r="BQT40" s="174"/>
      <c r="BQU40" s="174"/>
      <c r="BQV40" s="174"/>
      <c r="BQW40" s="174"/>
      <c r="BQX40" s="174"/>
      <c r="BQY40" s="174"/>
      <c r="BQZ40" s="174"/>
      <c r="BRA40" s="174"/>
      <c r="BRB40" s="174"/>
      <c r="BRC40" s="174"/>
      <c r="BRD40" s="174"/>
      <c r="BRE40" s="174"/>
      <c r="BRF40" s="174"/>
      <c r="BRG40" s="174"/>
      <c r="BRH40" s="174"/>
      <c r="BRI40" s="174"/>
      <c r="BRJ40" s="174"/>
      <c r="BRK40" s="174"/>
      <c r="BRL40" s="174"/>
      <c r="BRM40" s="174"/>
      <c r="BRN40" s="174"/>
      <c r="BRO40" s="174"/>
      <c r="BRP40" s="174"/>
      <c r="BRQ40" s="174"/>
      <c r="BRR40" s="174"/>
      <c r="BRS40" s="174"/>
      <c r="BRT40" s="174"/>
      <c r="BRU40" s="174"/>
      <c r="BRV40" s="174"/>
      <c r="BRW40" s="174"/>
      <c r="BRX40" s="174"/>
      <c r="BRY40" s="174"/>
      <c r="BRZ40" s="174"/>
      <c r="BSA40" s="174"/>
      <c r="BSB40" s="174"/>
      <c r="BSC40" s="174"/>
      <c r="BSD40" s="174"/>
      <c r="BSE40" s="174"/>
      <c r="BSF40" s="174"/>
      <c r="BSG40" s="174"/>
      <c r="BSH40" s="174"/>
      <c r="BSI40" s="174"/>
      <c r="BSJ40" s="174"/>
      <c r="BSK40" s="174"/>
      <c r="BSL40" s="174"/>
      <c r="BSM40" s="174"/>
      <c r="BSN40" s="174"/>
      <c r="BSO40" s="174"/>
      <c r="BSP40" s="174"/>
      <c r="BSQ40" s="174"/>
      <c r="BSR40" s="174"/>
      <c r="BSS40" s="174"/>
      <c r="BST40" s="174"/>
      <c r="BSU40" s="174"/>
      <c r="BSV40" s="174"/>
      <c r="BSW40" s="174"/>
      <c r="BSX40" s="174"/>
      <c r="BSY40" s="174"/>
      <c r="BSZ40" s="174"/>
      <c r="BTA40" s="174"/>
      <c r="BTB40" s="174"/>
      <c r="BTC40" s="174"/>
      <c r="BTD40" s="174"/>
      <c r="BTE40" s="174"/>
      <c r="BTF40" s="174"/>
      <c r="BTG40" s="174"/>
      <c r="BTH40" s="174"/>
      <c r="BTI40" s="174"/>
    </row>
    <row r="41" spans="1:1881" ht="15.6" customHeight="1" x14ac:dyDescent="0.2">
      <c r="A41" s="3"/>
      <c r="B41" s="129" t="s">
        <v>472</v>
      </c>
      <c r="C41" s="119"/>
      <c r="D41" s="130"/>
      <c r="E41" s="119">
        <v>0</v>
      </c>
      <c r="F41" s="119">
        <v>0</v>
      </c>
      <c r="G41" s="119">
        <v>19</v>
      </c>
      <c r="H41" s="3"/>
      <c r="I41" s="3"/>
      <c r="J41" s="3"/>
      <c r="K41" s="3"/>
      <c r="L41" s="25">
        <v>5</v>
      </c>
      <c r="M41" s="25">
        <v>4</v>
      </c>
      <c r="N41" s="25">
        <v>7</v>
      </c>
      <c r="O41" s="3"/>
      <c r="P41" s="3"/>
      <c r="Q41" s="3"/>
      <c r="R41" s="120"/>
      <c r="S41" s="3"/>
      <c r="U41" s="118"/>
      <c r="Z41" s="30"/>
      <c r="AA41" s="20"/>
      <c r="AB41" s="125"/>
      <c r="AC41" s="118"/>
      <c r="AD41" s="118"/>
      <c r="AE41" s="118"/>
      <c r="AF41" s="118"/>
      <c r="AG41" s="118"/>
      <c r="AH41" s="118"/>
      <c r="AI41" s="118"/>
      <c r="AJ41" s="25">
        <v>11</v>
      </c>
      <c r="AK41" s="118"/>
      <c r="AM41" s="25">
        <v>12</v>
      </c>
      <c r="AN41" s="25">
        <v>7</v>
      </c>
      <c r="AO41" s="25">
        <v>4</v>
      </c>
      <c r="AP41" s="25">
        <v>3</v>
      </c>
      <c r="AQ41" s="20"/>
      <c r="AR41" s="20"/>
      <c r="AS41" s="25">
        <v>8</v>
      </c>
      <c r="AT41" s="20"/>
      <c r="AU41" s="20"/>
      <c r="AV41" s="125"/>
      <c r="AW41" s="20"/>
      <c r="AX41" s="20"/>
      <c r="AY41" s="20"/>
      <c r="AZ41" s="20"/>
      <c r="BA41" s="20"/>
      <c r="BB41" s="20"/>
      <c r="BC41" s="20"/>
      <c r="BD41" s="20"/>
      <c r="BE41" s="20"/>
      <c r="BF41" s="125"/>
      <c r="BG41" s="20"/>
      <c r="BH41" s="20"/>
      <c r="BI41" s="20"/>
      <c r="BJ41" s="26">
        <v>10</v>
      </c>
      <c r="BK41" s="26">
        <v>2</v>
      </c>
      <c r="BL41" s="26">
        <v>3</v>
      </c>
      <c r="BM41" s="26">
        <v>2</v>
      </c>
      <c r="BN41" s="26">
        <v>3</v>
      </c>
      <c r="BU41" s="26">
        <v>5</v>
      </c>
      <c r="BY41" s="26">
        <v>4</v>
      </c>
      <c r="BZ41" s="131">
        <v>2</v>
      </c>
      <c r="CA41" s="26">
        <v>3</v>
      </c>
      <c r="CB41" s="26">
        <v>4</v>
      </c>
      <c r="CK41" s="20"/>
      <c r="CT41" s="125"/>
      <c r="CU41" s="20"/>
      <c r="CV41" s="20"/>
      <c r="CW41" s="20"/>
      <c r="CX41" s="20"/>
      <c r="CY41" s="20"/>
      <c r="CZ41" s="20"/>
      <c r="DA41" s="20"/>
      <c r="DB41" s="125"/>
      <c r="DC41" s="174"/>
      <c r="DH41" s="174"/>
      <c r="DI41" s="174"/>
      <c r="DJ41" s="174"/>
      <c r="DK41" s="174"/>
      <c r="DL41" s="174"/>
      <c r="DM41" s="174"/>
      <c r="DN41" s="174"/>
      <c r="DO41" s="174"/>
      <c r="DP41" s="174"/>
      <c r="DQ41" s="174"/>
      <c r="DR41" s="174"/>
      <c r="DS41" s="174"/>
      <c r="DT41" s="174"/>
      <c r="DU41" s="174"/>
      <c r="DV41" s="174"/>
      <c r="DW41" s="174"/>
      <c r="DX41" s="174"/>
      <c r="DY41" s="174"/>
      <c r="DZ41" s="174"/>
      <c r="EA41" s="174"/>
      <c r="EB41" s="174"/>
      <c r="EC41" s="174"/>
      <c r="ED41" s="174"/>
      <c r="EE41" s="174"/>
      <c r="EF41" s="174"/>
      <c r="EG41" s="174"/>
      <c r="EH41" s="174"/>
      <c r="EI41" s="174"/>
      <c r="EJ41" s="174"/>
      <c r="EK41" s="174"/>
      <c r="EL41" s="174"/>
      <c r="EM41" s="174"/>
      <c r="EN41" s="174"/>
      <c r="EO41" s="174"/>
      <c r="EP41" s="174"/>
      <c r="EQ41" s="174"/>
      <c r="ER41" s="174"/>
      <c r="ES41" s="174"/>
      <c r="ET41" s="174"/>
      <c r="EU41" s="174"/>
      <c r="EV41" s="174"/>
      <c r="EW41" s="174"/>
      <c r="EX41" s="174"/>
      <c r="EY41" s="174"/>
      <c r="EZ41" s="174"/>
      <c r="FA41" s="174"/>
      <c r="FB41" s="174"/>
      <c r="FC41" s="174"/>
      <c r="FD41" s="174"/>
      <c r="FE41" s="174"/>
      <c r="FF41" s="174"/>
      <c r="FG41" s="174"/>
      <c r="FH41" s="174"/>
      <c r="FI41" s="174"/>
      <c r="FJ41" s="174"/>
      <c r="FK41" s="174"/>
      <c r="FL41" s="174"/>
      <c r="FM41" s="174"/>
      <c r="FN41" s="174"/>
      <c r="FO41" s="174"/>
      <c r="FP41" s="174"/>
      <c r="FQ41" s="174"/>
      <c r="FR41" s="174"/>
      <c r="FS41" s="174"/>
      <c r="FT41" s="174"/>
      <c r="FU41" s="174"/>
      <c r="FV41" s="174"/>
      <c r="FW41" s="174"/>
      <c r="FX41" s="174"/>
      <c r="FY41" s="174"/>
      <c r="FZ41" s="174"/>
      <c r="GA41" s="174"/>
      <c r="GB41" s="174"/>
      <c r="GC41" s="174"/>
      <c r="GD41" s="174"/>
      <c r="GE41" s="174"/>
      <c r="GF41" s="174"/>
      <c r="GG41" s="174"/>
      <c r="GH41" s="174"/>
      <c r="GI41" s="174"/>
      <c r="GJ41" s="174"/>
      <c r="GK41" s="174"/>
      <c r="GL41" s="174"/>
      <c r="GM41" s="174"/>
      <c r="GN41" s="174"/>
      <c r="GO41" s="174"/>
      <c r="GP41" s="174"/>
      <c r="GQ41" s="174"/>
      <c r="GR41" s="174"/>
      <c r="GS41" s="174"/>
      <c r="GT41" s="174"/>
      <c r="GU41" s="174"/>
      <c r="GV41" s="174"/>
      <c r="GW41" s="174"/>
      <c r="GX41" s="174"/>
      <c r="GY41" s="174"/>
      <c r="GZ41" s="174"/>
      <c r="HA41" s="174"/>
      <c r="HB41" s="174"/>
      <c r="HC41" s="174"/>
      <c r="HD41" s="174"/>
      <c r="HE41" s="174"/>
      <c r="HF41" s="174"/>
      <c r="HG41" s="174"/>
      <c r="HH41" s="174"/>
      <c r="HI41" s="174"/>
      <c r="HJ41" s="174"/>
      <c r="HK41" s="174"/>
      <c r="HL41" s="174"/>
      <c r="HM41" s="174"/>
      <c r="HN41" s="174"/>
      <c r="HO41" s="174"/>
      <c r="HP41" s="174"/>
      <c r="HQ41" s="174"/>
      <c r="HR41" s="174"/>
      <c r="HS41" s="174"/>
      <c r="HT41" s="174"/>
      <c r="HU41" s="174"/>
      <c r="HV41" s="174"/>
      <c r="HW41" s="174"/>
      <c r="HX41" s="174"/>
      <c r="HY41" s="174"/>
      <c r="HZ41" s="174"/>
      <c r="IA41" s="174"/>
      <c r="IB41" s="174"/>
      <c r="IC41" s="174"/>
      <c r="ID41" s="174"/>
      <c r="IE41" s="174"/>
      <c r="IF41" s="174"/>
      <c r="IG41" s="174"/>
      <c r="IH41" s="174"/>
      <c r="II41" s="174"/>
      <c r="IJ41" s="174"/>
      <c r="IK41" s="174"/>
      <c r="IL41" s="174"/>
      <c r="IM41" s="174"/>
      <c r="IN41" s="174"/>
      <c r="IO41" s="174"/>
      <c r="IP41" s="174"/>
      <c r="IQ41" s="174"/>
      <c r="IR41" s="174"/>
      <c r="IS41" s="174"/>
      <c r="IT41" s="174"/>
      <c r="IU41" s="174"/>
      <c r="IV41" s="174"/>
      <c r="IW41" s="174"/>
      <c r="IX41" s="174"/>
      <c r="IY41" s="174"/>
      <c r="IZ41" s="174"/>
      <c r="JA41" s="174"/>
      <c r="JB41" s="174"/>
      <c r="JC41" s="174"/>
      <c r="JD41" s="174"/>
      <c r="JE41" s="174"/>
      <c r="JF41" s="174"/>
      <c r="JG41" s="174"/>
      <c r="JH41" s="174"/>
      <c r="JI41" s="174"/>
      <c r="JJ41" s="174"/>
      <c r="JK41" s="174"/>
      <c r="JL41" s="174"/>
      <c r="JM41" s="174"/>
      <c r="JN41" s="174"/>
      <c r="JO41" s="174"/>
      <c r="JP41" s="174"/>
      <c r="JQ41" s="174"/>
      <c r="JR41" s="174"/>
      <c r="JS41" s="174"/>
      <c r="JT41" s="174"/>
      <c r="JU41" s="174"/>
      <c r="JV41" s="174"/>
      <c r="JW41" s="174"/>
      <c r="JX41" s="174"/>
      <c r="JY41" s="174"/>
      <c r="JZ41" s="174"/>
      <c r="KA41" s="174"/>
      <c r="KB41" s="174"/>
      <c r="KC41" s="174"/>
      <c r="KD41" s="174"/>
      <c r="KE41" s="174"/>
      <c r="KF41" s="174"/>
      <c r="KG41" s="174"/>
      <c r="KH41" s="174"/>
      <c r="KI41" s="174"/>
      <c r="KJ41" s="174"/>
      <c r="KK41" s="174"/>
      <c r="KL41" s="174"/>
      <c r="KM41" s="174"/>
      <c r="KN41" s="174"/>
      <c r="KO41" s="174"/>
      <c r="KP41" s="174"/>
      <c r="KQ41" s="174"/>
      <c r="KR41" s="174"/>
      <c r="KS41" s="174"/>
      <c r="KT41" s="174"/>
      <c r="KU41" s="174"/>
      <c r="KV41" s="174"/>
      <c r="KW41" s="174"/>
      <c r="KX41" s="174"/>
      <c r="KY41" s="174"/>
      <c r="KZ41" s="174"/>
      <c r="LA41" s="174"/>
      <c r="LB41" s="174"/>
      <c r="LC41" s="174"/>
      <c r="LD41" s="174"/>
      <c r="LE41" s="174"/>
      <c r="LF41" s="174"/>
      <c r="LG41" s="174"/>
      <c r="LH41" s="174"/>
      <c r="LI41" s="174"/>
      <c r="LJ41" s="174"/>
      <c r="LK41" s="174"/>
      <c r="LL41" s="174"/>
      <c r="LM41" s="174"/>
      <c r="LN41" s="174"/>
      <c r="LO41" s="174"/>
      <c r="LP41" s="174"/>
      <c r="LQ41" s="174"/>
      <c r="LR41" s="174"/>
      <c r="LS41" s="174"/>
      <c r="LT41" s="174"/>
      <c r="LU41" s="174"/>
      <c r="LV41" s="174"/>
      <c r="LW41" s="174"/>
      <c r="LX41" s="174"/>
      <c r="LY41" s="174"/>
      <c r="LZ41" s="174"/>
      <c r="MA41" s="174"/>
      <c r="MB41" s="174"/>
      <c r="MC41" s="174"/>
      <c r="MD41" s="174"/>
      <c r="ME41" s="174"/>
      <c r="MF41" s="174"/>
      <c r="MG41" s="174"/>
      <c r="MH41" s="174"/>
      <c r="MI41" s="174"/>
      <c r="MJ41" s="174"/>
      <c r="MK41" s="174"/>
      <c r="ML41" s="174"/>
      <c r="MM41" s="174"/>
      <c r="MN41" s="174"/>
      <c r="MO41" s="174"/>
      <c r="MP41" s="174"/>
      <c r="MQ41" s="174"/>
      <c r="MR41" s="174"/>
      <c r="MS41" s="174"/>
      <c r="MT41" s="174"/>
      <c r="MU41" s="174"/>
      <c r="MV41" s="174"/>
      <c r="MW41" s="174"/>
      <c r="MX41" s="174"/>
      <c r="MY41" s="174"/>
      <c r="MZ41" s="174"/>
      <c r="NA41" s="174"/>
      <c r="NB41" s="174"/>
      <c r="NC41" s="174"/>
      <c r="ND41" s="174"/>
      <c r="NE41" s="174"/>
      <c r="NF41" s="174"/>
      <c r="NG41" s="174"/>
      <c r="NH41" s="174"/>
      <c r="NI41" s="174"/>
      <c r="NJ41" s="174"/>
      <c r="NK41" s="174"/>
      <c r="NL41" s="174"/>
      <c r="NM41" s="174"/>
      <c r="NN41" s="174"/>
      <c r="NO41" s="174"/>
      <c r="NP41" s="174"/>
      <c r="NQ41" s="174"/>
      <c r="NR41" s="174"/>
      <c r="NS41" s="174"/>
      <c r="NT41" s="174"/>
      <c r="NU41" s="174"/>
      <c r="NV41" s="174"/>
      <c r="NW41" s="174"/>
      <c r="NX41" s="174"/>
      <c r="NY41" s="174"/>
      <c r="NZ41" s="174"/>
      <c r="OA41" s="174"/>
      <c r="OB41" s="174"/>
      <c r="OC41" s="174"/>
      <c r="OD41" s="174"/>
      <c r="OE41" s="174"/>
      <c r="OF41" s="174"/>
      <c r="OG41" s="174"/>
      <c r="OH41" s="174"/>
      <c r="OI41" s="174"/>
      <c r="OJ41" s="174"/>
      <c r="OK41" s="174"/>
      <c r="OL41" s="174"/>
      <c r="OM41" s="174"/>
      <c r="ON41" s="174"/>
      <c r="OO41" s="174"/>
      <c r="OP41" s="174"/>
      <c r="OQ41" s="174"/>
      <c r="OR41" s="174"/>
      <c r="OS41" s="174"/>
      <c r="OT41" s="174"/>
      <c r="OU41" s="174"/>
      <c r="OV41" s="174"/>
      <c r="OW41" s="174"/>
      <c r="OX41" s="174"/>
      <c r="OY41" s="174"/>
      <c r="OZ41" s="174"/>
      <c r="PA41" s="174"/>
      <c r="PB41" s="174"/>
      <c r="PC41" s="174"/>
      <c r="PD41" s="174"/>
      <c r="PE41" s="174"/>
      <c r="PF41" s="174"/>
      <c r="PG41" s="174"/>
      <c r="PH41" s="174"/>
      <c r="PI41" s="174"/>
      <c r="PJ41" s="174"/>
      <c r="PK41" s="174"/>
      <c r="PL41" s="174"/>
      <c r="PM41" s="174"/>
      <c r="PN41" s="174"/>
      <c r="PO41" s="174"/>
      <c r="PP41" s="174"/>
      <c r="PQ41" s="174"/>
      <c r="PR41" s="174"/>
      <c r="PS41" s="174"/>
      <c r="PT41" s="174"/>
      <c r="PU41" s="174"/>
      <c r="PV41" s="174"/>
      <c r="PW41" s="174"/>
      <c r="PX41" s="174"/>
      <c r="PY41" s="174"/>
      <c r="PZ41" s="174"/>
      <c r="QA41" s="174"/>
      <c r="QB41" s="174"/>
      <c r="QC41" s="174"/>
      <c r="QD41" s="174"/>
      <c r="QE41" s="174"/>
      <c r="QF41" s="174"/>
      <c r="QG41" s="174"/>
      <c r="QH41" s="174"/>
      <c r="QI41" s="174"/>
      <c r="QJ41" s="174"/>
      <c r="QK41" s="174"/>
      <c r="QL41" s="174"/>
      <c r="QM41" s="174"/>
      <c r="QN41" s="174"/>
      <c r="QO41" s="174"/>
      <c r="QP41" s="174"/>
      <c r="QQ41" s="174"/>
      <c r="QR41" s="174"/>
      <c r="QS41" s="174"/>
      <c r="QT41" s="174"/>
      <c r="QU41" s="174"/>
      <c r="QV41" s="174"/>
      <c r="QW41" s="174"/>
      <c r="QX41" s="174"/>
      <c r="QY41" s="174"/>
      <c r="QZ41" s="174"/>
      <c r="RA41" s="174"/>
      <c r="RB41" s="174"/>
      <c r="RC41" s="174"/>
      <c r="RD41" s="174"/>
      <c r="RE41" s="174"/>
      <c r="RF41" s="174"/>
      <c r="RG41" s="174"/>
      <c r="RH41" s="174"/>
      <c r="RI41" s="174"/>
      <c r="RJ41" s="174"/>
      <c r="RK41" s="174"/>
      <c r="RL41" s="174"/>
      <c r="RM41" s="174"/>
      <c r="RN41" s="174"/>
      <c r="RO41" s="174"/>
      <c r="RP41" s="174"/>
      <c r="RQ41" s="174"/>
      <c r="RR41" s="174"/>
      <c r="RS41" s="174"/>
      <c r="RT41" s="174"/>
      <c r="RU41" s="174"/>
      <c r="RV41" s="174"/>
      <c r="RW41" s="174"/>
      <c r="RX41" s="174"/>
      <c r="RY41" s="174"/>
      <c r="RZ41" s="174"/>
      <c r="SA41" s="174"/>
      <c r="SB41" s="174"/>
      <c r="SC41" s="174"/>
      <c r="SD41" s="174"/>
      <c r="SE41" s="174"/>
      <c r="SF41" s="174"/>
      <c r="SG41" s="174"/>
      <c r="SH41" s="174"/>
      <c r="SI41" s="174"/>
      <c r="SJ41" s="174"/>
      <c r="SK41" s="174"/>
      <c r="SL41" s="174"/>
      <c r="SM41" s="174"/>
      <c r="SN41" s="174"/>
      <c r="SO41" s="174"/>
      <c r="SP41" s="174"/>
      <c r="SQ41" s="174"/>
      <c r="SR41" s="174"/>
      <c r="SS41" s="174"/>
      <c r="ST41" s="174"/>
      <c r="SU41" s="174"/>
      <c r="SV41" s="174"/>
      <c r="SW41" s="174"/>
      <c r="SX41" s="174"/>
      <c r="SY41" s="174"/>
      <c r="SZ41" s="174"/>
      <c r="TA41" s="174"/>
      <c r="TB41" s="174"/>
      <c r="TC41" s="174"/>
      <c r="TD41" s="174"/>
      <c r="TE41" s="174"/>
      <c r="TF41" s="174"/>
      <c r="TG41" s="174"/>
      <c r="TH41" s="174"/>
      <c r="TI41" s="174"/>
      <c r="TJ41" s="174"/>
      <c r="TK41" s="174"/>
      <c r="TL41" s="174"/>
      <c r="TM41" s="174"/>
      <c r="TN41" s="174"/>
      <c r="TO41" s="174"/>
      <c r="TP41" s="174"/>
      <c r="TQ41" s="174"/>
      <c r="TR41" s="174"/>
      <c r="TS41" s="174"/>
      <c r="TT41" s="174"/>
      <c r="TU41" s="174"/>
      <c r="TV41" s="174"/>
      <c r="TW41" s="174"/>
      <c r="TX41" s="174"/>
      <c r="TY41" s="174"/>
      <c r="TZ41" s="174"/>
      <c r="UA41" s="174"/>
      <c r="UB41" s="174"/>
      <c r="UC41" s="174"/>
      <c r="UD41" s="174"/>
      <c r="UE41" s="174"/>
      <c r="UF41" s="174"/>
      <c r="UG41" s="174"/>
      <c r="UH41" s="174"/>
      <c r="UI41" s="174"/>
      <c r="UJ41" s="174"/>
      <c r="UK41" s="174"/>
      <c r="UL41" s="174"/>
      <c r="UM41" s="174"/>
      <c r="UN41" s="174"/>
      <c r="UO41" s="174"/>
      <c r="UP41" s="174"/>
      <c r="UQ41" s="174"/>
      <c r="UR41" s="174"/>
      <c r="US41" s="174"/>
      <c r="UT41" s="174"/>
      <c r="UU41" s="174"/>
      <c r="UV41" s="174"/>
      <c r="UW41" s="174"/>
      <c r="UX41" s="174"/>
      <c r="UY41" s="174"/>
      <c r="UZ41" s="174"/>
      <c r="VA41" s="174"/>
      <c r="VB41" s="174"/>
      <c r="VC41" s="174"/>
      <c r="VD41" s="174"/>
      <c r="VE41" s="174"/>
      <c r="VF41" s="174"/>
      <c r="VG41" s="174"/>
      <c r="VH41" s="174"/>
      <c r="VI41" s="174"/>
      <c r="VJ41" s="174"/>
      <c r="VK41" s="174"/>
      <c r="VL41" s="174"/>
      <c r="VM41" s="174"/>
      <c r="VN41" s="174"/>
      <c r="VO41" s="174"/>
      <c r="VP41" s="174"/>
      <c r="VQ41" s="174"/>
      <c r="VR41" s="174"/>
      <c r="VS41" s="174"/>
      <c r="VT41" s="174"/>
      <c r="VU41" s="174"/>
      <c r="VV41" s="174"/>
      <c r="VW41" s="174"/>
      <c r="VX41" s="174"/>
      <c r="VY41" s="174"/>
      <c r="VZ41" s="174"/>
      <c r="WA41" s="174"/>
      <c r="WB41" s="174"/>
      <c r="WC41" s="174"/>
      <c r="WD41" s="174"/>
      <c r="WE41" s="174"/>
      <c r="WF41" s="174"/>
      <c r="WG41" s="174"/>
      <c r="WH41" s="174"/>
      <c r="WI41" s="174"/>
      <c r="WJ41" s="174"/>
      <c r="WK41" s="174"/>
      <c r="WL41" s="174"/>
      <c r="WM41" s="174"/>
      <c r="WN41" s="174"/>
      <c r="WO41" s="174"/>
      <c r="WP41" s="174"/>
      <c r="WQ41" s="174"/>
      <c r="WR41" s="174"/>
      <c r="WS41" s="174"/>
      <c r="WT41" s="174"/>
      <c r="WU41" s="174"/>
      <c r="WV41" s="174"/>
      <c r="WW41" s="174"/>
      <c r="WX41" s="174"/>
      <c r="WY41" s="174"/>
      <c r="WZ41" s="174"/>
      <c r="XA41" s="174"/>
      <c r="XB41" s="174"/>
      <c r="XC41" s="174"/>
      <c r="XD41" s="174"/>
      <c r="XE41" s="174"/>
      <c r="XF41" s="174"/>
      <c r="XG41" s="174"/>
      <c r="XH41" s="174"/>
      <c r="XI41" s="174"/>
      <c r="XJ41" s="174"/>
      <c r="XK41" s="174"/>
      <c r="XL41" s="174"/>
      <c r="XM41" s="174"/>
      <c r="XN41" s="174"/>
      <c r="XO41" s="174"/>
      <c r="XP41" s="174"/>
      <c r="XQ41" s="174"/>
      <c r="XR41" s="174"/>
      <c r="XS41" s="174"/>
      <c r="XT41" s="174"/>
      <c r="XU41" s="174"/>
      <c r="XV41" s="174"/>
      <c r="XW41" s="174"/>
      <c r="XX41" s="174"/>
      <c r="XY41" s="174"/>
      <c r="XZ41" s="174"/>
      <c r="YA41" s="174"/>
      <c r="YB41" s="174"/>
      <c r="YC41" s="174"/>
      <c r="YD41" s="174"/>
      <c r="YE41" s="174"/>
      <c r="YF41" s="174"/>
      <c r="YG41" s="174"/>
      <c r="YH41" s="174"/>
      <c r="YI41" s="174"/>
      <c r="YJ41" s="174"/>
      <c r="YK41" s="174"/>
      <c r="YL41" s="174"/>
      <c r="YM41" s="174"/>
      <c r="YN41" s="174"/>
      <c r="YO41" s="174"/>
      <c r="YP41" s="174"/>
      <c r="YQ41" s="174"/>
      <c r="YR41" s="174"/>
      <c r="YS41" s="174"/>
      <c r="YT41" s="174"/>
      <c r="YU41" s="174"/>
      <c r="YV41" s="174"/>
      <c r="YW41" s="174"/>
      <c r="YX41" s="174"/>
      <c r="YY41" s="174"/>
      <c r="YZ41" s="174"/>
      <c r="ZA41" s="174"/>
      <c r="ZB41" s="174"/>
      <c r="ZC41" s="174"/>
      <c r="ZD41" s="174"/>
      <c r="ZE41" s="174"/>
      <c r="ZF41" s="174"/>
      <c r="ZG41" s="174"/>
      <c r="ZH41" s="174"/>
      <c r="ZI41" s="174"/>
      <c r="ZJ41" s="174"/>
      <c r="ZK41" s="174"/>
      <c r="ZL41" s="174"/>
      <c r="ZM41" s="174"/>
      <c r="ZN41" s="174"/>
      <c r="ZO41" s="174"/>
      <c r="ZP41" s="174"/>
      <c r="ZQ41" s="174"/>
      <c r="ZR41" s="174"/>
      <c r="ZS41" s="174"/>
      <c r="ZT41" s="174"/>
      <c r="ZU41" s="174"/>
      <c r="ZV41" s="174"/>
      <c r="ZW41" s="174"/>
      <c r="ZX41" s="174"/>
      <c r="ZY41" s="174"/>
      <c r="ZZ41" s="174"/>
      <c r="AAA41" s="174"/>
      <c r="AAB41" s="174"/>
      <c r="AAC41" s="174"/>
      <c r="AAD41" s="174"/>
      <c r="AAE41" s="174"/>
      <c r="AAF41" s="174"/>
      <c r="AAG41" s="174"/>
      <c r="AAH41" s="174"/>
      <c r="AAI41" s="174"/>
      <c r="AAJ41" s="174"/>
      <c r="AAK41" s="174"/>
      <c r="AAL41" s="174"/>
      <c r="AAM41" s="174"/>
      <c r="AAN41" s="174"/>
      <c r="AAO41" s="174"/>
      <c r="AAP41" s="174"/>
      <c r="AAQ41" s="174"/>
      <c r="AAR41" s="174"/>
      <c r="AAS41" s="174"/>
      <c r="AAT41" s="174"/>
      <c r="AAU41" s="174"/>
      <c r="AAV41" s="174"/>
      <c r="AAW41" s="174"/>
      <c r="AAX41" s="174"/>
      <c r="AAY41" s="174"/>
      <c r="AAZ41" s="174"/>
      <c r="ABA41" s="174"/>
      <c r="ABB41" s="174"/>
      <c r="ABC41" s="174"/>
      <c r="ABD41" s="174"/>
      <c r="ABE41" s="174"/>
      <c r="ABF41" s="174"/>
      <c r="ABG41" s="174"/>
      <c r="ABH41" s="174"/>
      <c r="ABI41" s="174"/>
      <c r="ABJ41" s="174"/>
      <c r="ABK41" s="174"/>
      <c r="ABL41" s="174"/>
      <c r="ABM41" s="174"/>
      <c r="ABN41" s="174"/>
      <c r="ABO41" s="174"/>
      <c r="ABP41" s="174"/>
      <c r="ABQ41" s="174"/>
      <c r="ABR41" s="174"/>
      <c r="ABS41" s="174"/>
      <c r="ABT41" s="174"/>
      <c r="ABU41" s="174"/>
      <c r="ABV41" s="174"/>
      <c r="ABW41" s="174"/>
      <c r="ABX41" s="174"/>
      <c r="ABY41" s="174"/>
      <c r="ABZ41" s="174"/>
      <c r="ACA41" s="174"/>
      <c r="ACB41" s="174"/>
      <c r="ACC41" s="174"/>
      <c r="ACD41" s="174"/>
      <c r="ACE41" s="174"/>
      <c r="ACF41" s="174"/>
      <c r="ACG41" s="174"/>
      <c r="ACH41" s="174"/>
      <c r="ACI41" s="174"/>
      <c r="ACJ41" s="174"/>
      <c r="ACK41" s="174"/>
      <c r="ACL41" s="174"/>
      <c r="ACM41" s="174"/>
      <c r="ACN41" s="174"/>
      <c r="ACO41" s="174"/>
      <c r="ACP41" s="174"/>
      <c r="ACQ41" s="174"/>
      <c r="ACR41" s="174"/>
      <c r="ACS41" s="174"/>
      <c r="ACT41" s="174"/>
      <c r="ACU41" s="174"/>
      <c r="ACV41" s="174"/>
      <c r="ACW41" s="174"/>
      <c r="ACX41" s="174"/>
      <c r="ACY41" s="174"/>
      <c r="ACZ41" s="174"/>
      <c r="ADA41" s="174"/>
      <c r="ADB41" s="174"/>
      <c r="ADC41" s="174"/>
      <c r="ADD41" s="174"/>
      <c r="ADE41" s="174"/>
      <c r="ADF41" s="174"/>
      <c r="ADG41" s="174"/>
      <c r="ADH41" s="174"/>
      <c r="ADI41" s="174"/>
      <c r="ADJ41" s="174"/>
      <c r="ADK41" s="174"/>
      <c r="ADL41" s="174"/>
      <c r="ADM41" s="174"/>
      <c r="ADN41" s="174"/>
      <c r="ADO41" s="174"/>
      <c r="ADP41" s="174"/>
      <c r="ADQ41" s="174"/>
      <c r="ADR41" s="174"/>
      <c r="ADS41" s="174"/>
      <c r="ADT41" s="174"/>
      <c r="ADU41" s="174"/>
      <c r="ADV41" s="174"/>
      <c r="ADW41" s="174"/>
      <c r="ADX41" s="174"/>
      <c r="ADY41" s="174"/>
      <c r="ADZ41" s="174"/>
      <c r="AEA41" s="174"/>
      <c r="AEB41" s="174"/>
      <c r="AEC41" s="174"/>
      <c r="AED41" s="174"/>
      <c r="AEE41" s="174"/>
      <c r="AEF41" s="174"/>
      <c r="AEG41" s="174"/>
      <c r="AEH41" s="174"/>
      <c r="AEI41" s="174"/>
      <c r="AEJ41" s="174"/>
      <c r="AEK41" s="174"/>
      <c r="AEL41" s="174"/>
      <c r="AEM41" s="174"/>
      <c r="AEN41" s="174"/>
      <c r="AEO41" s="174"/>
      <c r="AEP41" s="174"/>
      <c r="AEQ41" s="174"/>
      <c r="AER41" s="174"/>
      <c r="AES41" s="174"/>
      <c r="AET41" s="174"/>
      <c r="AEU41" s="174"/>
      <c r="AEV41" s="174"/>
      <c r="AEW41" s="174"/>
      <c r="AEX41" s="174"/>
      <c r="AEY41" s="174"/>
      <c r="AEZ41" s="174"/>
      <c r="AFA41" s="174"/>
      <c r="AFB41" s="174"/>
      <c r="AFC41" s="174"/>
      <c r="AFD41" s="174"/>
      <c r="AFE41" s="174"/>
      <c r="AFF41" s="174"/>
      <c r="AFG41" s="174"/>
      <c r="AFH41" s="174"/>
      <c r="AFI41" s="174"/>
      <c r="AFJ41" s="174"/>
      <c r="AFK41" s="174"/>
      <c r="AFL41" s="174"/>
      <c r="AFM41" s="174"/>
      <c r="AFN41" s="174"/>
      <c r="AFO41" s="174"/>
      <c r="AFP41" s="174"/>
      <c r="AFQ41" s="174"/>
      <c r="AFR41" s="174"/>
      <c r="AFS41" s="174"/>
      <c r="AFT41" s="174"/>
      <c r="AFU41" s="174"/>
      <c r="AFV41" s="174"/>
      <c r="AFW41" s="174"/>
      <c r="AFX41" s="174"/>
      <c r="AFY41" s="174"/>
      <c r="AFZ41" s="174"/>
      <c r="AGA41" s="174"/>
      <c r="AGB41" s="174"/>
      <c r="AGC41" s="174"/>
      <c r="AGD41" s="174"/>
      <c r="AGE41" s="174"/>
      <c r="AGF41" s="174"/>
      <c r="AGG41" s="174"/>
      <c r="AGH41" s="174"/>
      <c r="AGI41" s="174"/>
      <c r="AGJ41" s="174"/>
      <c r="AGK41" s="174"/>
      <c r="AGL41" s="174"/>
      <c r="AGM41" s="174"/>
      <c r="AGN41" s="174"/>
      <c r="AGO41" s="174"/>
      <c r="AGP41" s="174"/>
      <c r="AGQ41" s="174"/>
      <c r="AGR41" s="174"/>
      <c r="AGS41" s="174"/>
      <c r="AGT41" s="174"/>
      <c r="AGU41" s="174"/>
      <c r="AGV41" s="174"/>
      <c r="AGW41" s="174"/>
      <c r="AGX41" s="174"/>
      <c r="AGY41" s="174"/>
      <c r="AGZ41" s="174"/>
      <c r="AHA41" s="174"/>
      <c r="AHB41" s="174"/>
      <c r="AHC41" s="174"/>
      <c r="AHD41" s="174"/>
      <c r="AHE41" s="174"/>
      <c r="AHF41" s="174"/>
      <c r="AHG41" s="174"/>
      <c r="AHH41" s="174"/>
      <c r="AHI41" s="174"/>
      <c r="AHJ41" s="174"/>
      <c r="AHK41" s="174"/>
      <c r="AHL41" s="174"/>
      <c r="AHM41" s="174"/>
      <c r="AHN41" s="174"/>
      <c r="AHO41" s="174"/>
      <c r="AHP41" s="174"/>
      <c r="AHQ41" s="174"/>
      <c r="AHR41" s="174"/>
      <c r="AHS41" s="174"/>
      <c r="AHT41" s="174"/>
      <c r="AHU41" s="174"/>
      <c r="AHV41" s="174"/>
      <c r="AHW41" s="174"/>
      <c r="AHX41" s="174"/>
      <c r="AHY41" s="174"/>
      <c r="AHZ41" s="174"/>
      <c r="AIA41" s="174"/>
      <c r="AIB41" s="174"/>
      <c r="AIC41" s="174"/>
      <c r="AID41" s="174"/>
      <c r="AIE41" s="174"/>
      <c r="AIF41" s="174"/>
      <c r="AIG41" s="174"/>
      <c r="AIH41" s="174"/>
      <c r="AII41" s="174"/>
      <c r="AIJ41" s="174"/>
      <c r="AIK41" s="174"/>
      <c r="AIL41" s="174"/>
      <c r="AIM41" s="174"/>
      <c r="AIN41" s="174"/>
      <c r="AIO41" s="174"/>
      <c r="AIP41" s="174"/>
      <c r="AIQ41" s="174"/>
      <c r="AIR41" s="174"/>
      <c r="AIS41" s="174"/>
      <c r="AIT41" s="174"/>
      <c r="AIU41" s="174"/>
      <c r="AIV41" s="174"/>
      <c r="AIW41" s="174"/>
      <c r="AIX41" s="174"/>
      <c r="AIY41" s="174"/>
      <c r="AIZ41" s="174"/>
      <c r="AJA41" s="174"/>
      <c r="AJB41" s="174"/>
      <c r="AJC41" s="174"/>
      <c r="AJD41" s="174"/>
      <c r="AJE41" s="174"/>
      <c r="AJF41" s="174"/>
      <c r="AJG41" s="174"/>
      <c r="AJH41" s="174"/>
      <c r="AJI41" s="174"/>
      <c r="AJJ41" s="174"/>
      <c r="AJK41" s="174"/>
      <c r="AJL41" s="174"/>
      <c r="AJM41" s="174"/>
      <c r="AJN41" s="174"/>
      <c r="AJO41" s="174"/>
      <c r="AJP41" s="174"/>
      <c r="AJQ41" s="174"/>
      <c r="AJR41" s="174"/>
      <c r="AJS41" s="174"/>
      <c r="AJT41" s="174"/>
      <c r="AJU41" s="174"/>
      <c r="AJV41" s="174"/>
      <c r="AJW41" s="174"/>
      <c r="AJX41" s="174"/>
      <c r="AJY41" s="174"/>
      <c r="AJZ41" s="174"/>
      <c r="AKA41" s="174"/>
      <c r="AKB41" s="174"/>
      <c r="AKC41" s="174"/>
      <c r="AKD41" s="174"/>
      <c r="AKE41" s="174"/>
      <c r="AKF41" s="174"/>
      <c r="AKG41" s="174"/>
      <c r="AKH41" s="174"/>
      <c r="AKI41" s="174"/>
      <c r="AKJ41" s="174"/>
      <c r="AKK41" s="174"/>
      <c r="AKL41" s="174"/>
      <c r="AKM41" s="174"/>
      <c r="AKN41" s="174"/>
      <c r="AKO41" s="174"/>
      <c r="AKP41" s="174"/>
      <c r="AKQ41" s="174"/>
      <c r="AKR41" s="174"/>
      <c r="AKS41" s="174"/>
      <c r="AKT41" s="174"/>
      <c r="AKU41" s="174"/>
      <c r="AKV41" s="174"/>
      <c r="AKW41" s="174"/>
      <c r="AKX41" s="174"/>
      <c r="AKY41" s="174"/>
      <c r="AKZ41" s="174"/>
      <c r="ALA41" s="174"/>
      <c r="ALB41" s="174"/>
      <c r="ALC41" s="174"/>
      <c r="ALD41" s="174"/>
      <c r="ALE41" s="174"/>
      <c r="ALF41" s="174"/>
      <c r="ALG41" s="174"/>
      <c r="ALH41" s="174"/>
      <c r="ALI41" s="174"/>
      <c r="ALJ41" s="174"/>
      <c r="ALK41" s="174"/>
      <c r="ALL41" s="174"/>
      <c r="ALM41" s="174"/>
      <c r="ALN41" s="174"/>
      <c r="ALO41" s="174"/>
      <c r="ALP41" s="174"/>
      <c r="ALQ41" s="174"/>
      <c r="ALR41" s="174"/>
      <c r="ALS41" s="174"/>
      <c r="ALT41" s="174"/>
      <c r="ALU41" s="174"/>
      <c r="ALV41" s="174"/>
      <c r="ALW41" s="174"/>
      <c r="ALX41" s="174"/>
      <c r="ALY41" s="174"/>
      <c r="ALZ41" s="174"/>
      <c r="AMA41" s="174"/>
      <c r="AMB41" s="174"/>
      <c r="AMC41" s="174"/>
      <c r="AMD41" s="174"/>
      <c r="AME41" s="174"/>
      <c r="AMF41" s="174"/>
      <c r="AMG41" s="174"/>
      <c r="AMH41" s="174"/>
      <c r="AMI41" s="174"/>
      <c r="AMJ41" s="174"/>
      <c r="AMK41" s="174"/>
      <c r="AML41" s="174"/>
      <c r="AMM41" s="174"/>
      <c r="AMN41" s="174"/>
      <c r="AMO41" s="174"/>
      <c r="AMP41" s="174"/>
      <c r="AMQ41" s="174"/>
      <c r="AMR41" s="174"/>
      <c r="AMS41" s="174"/>
      <c r="AMT41" s="174"/>
      <c r="AMU41" s="174"/>
      <c r="AMV41" s="174"/>
      <c r="AMW41" s="174"/>
      <c r="AMX41" s="174"/>
      <c r="AMY41" s="174"/>
      <c r="AMZ41" s="174"/>
      <c r="ANA41" s="174"/>
      <c r="ANB41" s="174"/>
      <c r="ANC41" s="174"/>
      <c r="AND41" s="174"/>
      <c r="ANE41" s="174"/>
      <c r="ANF41" s="174"/>
      <c r="ANG41" s="174"/>
      <c r="ANH41" s="174"/>
      <c r="ANI41" s="174"/>
      <c r="ANJ41" s="174"/>
      <c r="ANK41" s="174"/>
      <c r="ANL41" s="174"/>
      <c r="ANM41" s="174"/>
      <c r="ANN41" s="174"/>
      <c r="ANO41" s="174"/>
      <c r="ANP41" s="174"/>
      <c r="ANQ41" s="174"/>
      <c r="ANR41" s="174"/>
      <c r="ANS41" s="174"/>
      <c r="ANT41" s="174"/>
      <c r="ANU41" s="174"/>
      <c r="ANV41" s="174"/>
      <c r="ANW41" s="174"/>
      <c r="ANX41" s="174"/>
      <c r="ANY41" s="174"/>
      <c r="ANZ41" s="174"/>
      <c r="AOA41" s="174"/>
      <c r="AOB41" s="174"/>
      <c r="AOC41" s="174"/>
      <c r="AOD41" s="174"/>
      <c r="AOE41" s="174"/>
      <c r="AOF41" s="174"/>
      <c r="AOG41" s="174"/>
      <c r="AOH41" s="174"/>
      <c r="AOI41" s="174"/>
      <c r="AOJ41" s="174"/>
      <c r="AOK41" s="174"/>
      <c r="AOL41" s="174"/>
      <c r="AOM41" s="174"/>
      <c r="AON41" s="174"/>
      <c r="AOO41" s="174"/>
      <c r="AOP41" s="174"/>
      <c r="AOQ41" s="174"/>
      <c r="AOR41" s="174"/>
      <c r="AOS41" s="174"/>
      <c r="AOT41" s="174"/>
      <c r="AOU41" s="174"/>
      <c r="AOV41" s="174"/>
      <c r="AOW41" s="174"/>
      <c r="AOX41" s="174"/>
      <c r="AOY41" s="174"/>
      <c r="AOZ41" s="174"/>
      <c r="APA41" s="174"/>
      <c r="APB41" s="174"/>
      <c r="APC41" s="174"/>
      <c r="APD41" s="174"/>
      <c r="APE41" s="174"/>
      <c r="APF41" s="174"/>
      <c r="APG41" s="174"/>
      <c r="APH41" s="174"/>
      <c r="API41" s="174"/>
      <c r="APJ41" s="174"/>
      <c r="APK41" s="174"/>
      <c r="APL41" s="174"/>
      <c r="APM41" s="174"/>
      <c r="APN41" s="174"/>
      <c r="APO41" s="174"/>
      <c r="APP41" s="174"/>
      <c r="APQ41" s="174"/>
      <c r="APR41" s="174"/>
      <c r="APS41" s="174"/>
      <c r="APT41" s="174"/>
      <c r="APU41" s="174"/>
      <c r="APV41" s="174"/>
      <c r="APW41" s="174"/>
      <c r="APX41" s="174"/>
      <c r="APY41" s="174"/>
      <c r="APZ41" s="174"/>
      <c r="AQA41" s="174"/>
      <c r="AQB41" s="174"/>
      <c r="AQC41" s="174"/>
      <c r="AQD41" s="174"/>
      <c r="AQE41" s="174"/>
      <c r="AQF41" s="174"/>
      <c r="AQG41" s="174"/>
      <c r="AQH41" s="174"/>
      <c r="AQI41" s="174"/>
      <c r="AQJ41" s="174"/>
      <c r="AQK41" s="174"/>
      <c r="AQL41" s="174"/>
      <c r="AQM41" s="174"/>
      <c r="AQN41" s="174"/>
      <c r="AQO41" s="174"/>
      <c r="AQP41" s="174"/>
      <c r="AQQ41" s="174"/>
      <c r="AQR41" s="174"/>
      <c r="AQS41" s="174"/>
      <c r="AQT41" s="174"/>
      <c r="AQU41" s="174"/>
      <c r="AQV41" s="174"/>
      <c r="AQW41" s="174"/>
      <c r="AQX41" s="174"/>
      <c r="AQY41" s="174"/>
      <c r="AQZ41" s="174"/>
      <c r="ARA41" s="174"/>
      <c r="ARB41" s="174"/>
      <c r="ARC41" s="174"/>
      <c r="ARD41" s="174"/>
      <c r="ARE41" s="174"/>
      <c r="ARF41" s="174"/>
      <c r="ARG41" s="174"/>
      <c r="ARH41" s="174"/>
      <c r="ARI41" s="174"/>
      <c r="ARJ41" s="174"/>
      <c r="ARK41" s="174"/>
      <c r="ARL41" s="174"/>
      <c r="ARM41" s="174"/>
      <c r="ARN41" s="174"/>
      <c r="ARO41" s="174"/>
      <c r="ARP41" s="174"/>
      <c r="ARQ41" s="174"/>
      <c r="ARR41" s="174"/>
      <c r="ARS41" s="174"/>
      <c r="ART41" s="174"/>
      <c r="ARU41" s="174"/>
      <c r="ARV41" s="174"/>
      <c r="ARW41" s="174"/>
      <c r="ARX41" s="174"/>
      <c r="ARY41" s="174"/>
      <c r="ARZ41" s="174"/>
      <c r="ASA41" s="174"/>
      <c r="ASB41" s="174"/>
      <c r="ASC41" s="174"/>
      <c r="ASD41" s="174"/>
      <c r="ASE41" s="174"/>
      <c r="ASF41" s="174"/>
      <c r="ASG41" s="174"/>
      <c r="ASH41" s="174"/>
      <c r="ASI41" s="174"/>
      <c r="ASJ41" s="174"/>
      <c r="ASK41" s="174"/>
      <c r="ASL41" s="174"/>
      <c r="ASM41" s="174"/>
      <c r="ASN41" s="174"/>
      <c r="ASO41" s="174"/>
      <c r="ASP41" s="174"/>
      <c r="ASQ41" s="174"/>
      <c r="ASR41" s="174"/>
      <c r="ASS41" s="174"/>
      <c r="AST41" s="174"/>
      <c r="ASU41" s="174"/>
      <c r="ASV41" s="174"/>
      <c r="ASW41" s="174"/>
      <c r="ASX41" s="174"/>
      <c r="ASY41" s="174"/>
      <c r="ASZ41" s="174"/>
      <c r="ATA41" s="174"/>
      <c r="ATB41" s="174"/>
      <c r="ATC41" s="174"/>
      <c r="ATD41" s="174"/>
      <c r="ATE41" s="174"/>
      <c r="ATF41" s="174"/>
      <c r="ATG41" s="174"/>
      <c r="ATH41" s="174"/>
      <c r="ATI41" s="174"/>
      <c r="ATJ41" s="174"/>
      <c r="ATK41" s="174"/>
      <c r="ATL41" s="174"/>
      <c r="ATM41" s="174"/>
      <c r="ATN41" s="174"/>
      <c r="ATO41" s="174"/>
      <c r="ATP41" s="174"/>
      <c r="ATQ41" s="174"/>
      <c r="ATR41" s="174"/>
      <c r="ATS41" s="174"/>
      <c r="ATT41" s="174"/>
      <c r="ATU41" s="174"/>
      <c r="ATV41" s="174"/>
      <c r="ATW41" s="174"/>
      <c r="ATX41" s="174"/>
      <c r="ATY41" s="174"/>
      <c r="ATZ41" s="174"/>
      <c r="AUA41" s="174"/>
      <c r="AUB41" s="174"/>
      <c r="AUC41" s="174"/>
      <c r="AUD41" s="174"/>
      <c r="AUE41" s="174"/>
      <c r="AUF41" s="174"/>
      <c r="AUG41" s="174"/>
      <c r="AUH41" s="174"/>
      <c r="AUI41" s="174"/>
      <c r="AUJ41" s="174"/>
      <c r="AUK41" s="174"/>
      <c r="AUL41" s="174"/>
      <c r="AUM41" s="174"/>
      <c r="AUN41" s="174"/>
      <c r="AUO41" s="174"/>
      <c r="AUP41" s="174"/>
      <c r="AUQ41" s="174"/>
      <c r="AUR41" s="174"/>
      <c r="AUS41" s="174"/>
      <c r="AUT41" s="174"/>
      <c r="AUU41" s="174"/>
      <c r="AUV41" s="174"/>
      <c r="AUW41" s="174"/>
      <c r="AUX41" s="174"/>
      <c r="AUY41" s="174"/>
      <c r="AUZ41" s="174"/>
      <c r="AVA41" s="174"/>
      <c r="AVB41" s="174"/>
      <c r="AVC41" s="174"/>
      <c r="AVD41" s="174"/>
      <c r="AVE41" s="174"/>
      <c r="AVF41" s="174"/>
      <c r="AVG41" s="174"/>
      <c r="AVH41" s="174"/>
      <c r="AVI41" s="174"/>
      <c r="AVJ41" s="174"/>
      <c r="AVK41" s="174"/>
      <c r="AVL41" s="174"/>
      <c r="AVM41" s="174"/>
      <c r="AVN41" s="174"/>
      <c r="AVO41" s="174"/>
      <c r="AVP41" s="174"/>
      <c r="AVQ41" s="174"/>
      <c r="AVR41" s="174"/>
      <c r="AVS41" s="174"/>
      <c r="AVT41" s="174"/>
      <c r="AVU41" s="174"/>
      <c r="AVV41" s="174"/>
      <c r="AVW41" s="174"/>
      <c r="AVX41" s="174"/>
      <c r="AVY41" s="174"/>
      <c r="AVZ41" s="174"/>
      <c r="AWA41" s="174"/>
      <c r="AWB41" s="174"/>
      <c r="AWC41" s="174"/>
      <c r="AWD41" s="174"/>
      <c r="AWE41" s="174"/>
      <c r="AWF41" s="174"/>
      <c r="AWG41" s="174"/>
      <c r="AWH41" s="174"/>
      <c r="AWI41" s="174"/>
      <c r="AWJ41" s="174"/>
      <c r="AWK41" s="174"/>
      <c r="AWL41" s="174"/>
      <c r="AWM41" s="174"/>
      <c r="AWN41" s="174"/>
      <c r="AWO41" s="174"/>
      <c r="AWP41" s="174"/>
      <c r="AWQ41" s="174"/>
      <c r="AWR41" s="174"/>
      <c r="AWS41" s="174"/>
      <c r="AWT41" s="174"/>
      <c r="AWU41" s="174"/>
      <c r="AWV41" s="174"/>
      <c r="AWW41" s="174"/>
      <c r="AWX41" s="174"/>
      <c r="AWY41" s="174"/>
      <c r="AWZ41" s="174"/>
      <c r="AXA41" s="174"/>
      <c r="AXB41" s="174"/>
      <c r="AXC41" s="174"/>
      <c r="AXD41" s="174"/>
      <c r="AXE41" s="174"/>
      <c r="AXF41" s="174"/>
      <c r="AXG41" s="174"/>
      <c r="AXH41" s="174"/>
      <c r="AXI41" s="174"/>
      <c r="AXJ41" s="174"/>
      <c r="AXK41" s="174"/>
      <c r="AXL41" s="174"/>
      <c r="AXM41" s="174"/>
      <c r="AXN41" s="174"/>
      <c r="AXO41" s="174"/>
      <c r="AXP41" s="174"/>
      <c r="AXQ41" s="174"/>
      <c r="AXR41" s="174"/>
      <c r="AXS41" s="174"/>
      <c r="AXT41" s="174"/>
      <c r="AXU41" s="174"/>
      <c r="AXV41" s="174"/>
      <c r="AXW41" s="174"/>
      <c r="AXX41" s="174"/>
      <c r="AXY41" s="174"/>
      <c r="AXZ41" s="174"/>
      <c r="AYA41" s="174"/>
      <c r="AYB41" s="174"/>
      <c r="AYC41" s="174"/>
      <c r="AYD41" s="174"/>
      <c r="AYE41" s="174"/>
      <c r="AYF41" s="174"/>
      <c r="AYG41" s="174"/>
      <c r="AYH41" s="174"/>
      <c r="AYI41" s="174"/>
      <c r="AYJ41" s="174"/>
      <c r="AYK41" s="174"/>
      <c r="AYL41" s="174"/>
      <c r="AYM41" s="174"/>
      <c r="AYN41" s="174"/>
      <c r="AYO41" s="174"/>
      <c r="AYP41" s="174"/>
      <c r="AYQ41" s="174"/>
      <c r="AYR41" s="174"/>
      <c r="AYS41" s="174"/>
      <c r="AYT41" s="174"/>
      <c r="AYU41" s="174"/>
      <c r="AYV41" s="174"/>
      <c r="AYW41" s="174"/>
      <c r="AYX41" s="174"/>
      <c r="AYY41" s="174"/>
      <c r="AYZ41" s="174"/>
      <c r="AZA41" s="174"/>
      <c r="AZB41" s="174"/>
      <c r="AZC41" s="174"/>
      <c r="AZD41" s="174"/>
      <c r="AZE41" s="174"/>
      <c r="AZF41" s="174"/>
      <c r="AZG41" s="174"/>
      <c r="AZH41" s="174"/>
      <c r="AZI41" s="174"/>
      <c r="AZJ41" s="174"/>
      <c r="AZK41" s="174"/>
      <c r="AZL41" s="174"/>
      <c r="AZM41" s="174"/>
      <c r="AZN41" s="174"/>
      <c r="AZO41" s="174"/>
      <c r="AZP41" s="174"/>
      <c r="AZQ41" s="174"/>
      <c r="AZR41" s="174"/>
      <c r="AZS41" s="174"/>
      <c r="AZT41" s="174"/>
      <c r="AZU41" s="174"/>
      <c r="AZV41" s="174"/>
      <c r="AZW41" s="174"/>
      <c r="AZX41" s="174"/>
      <c r="AZY41" s="174"/>
      <c r="AZZ41" s="174"/>
      <c r="BAA41" s="174"/>
      <c r="BAB41" s="174"/>
      <c r="BAC41" s="174"/>
      <c r="BAD41" s="174"/>
      <c r="BAE41" s="174"/>
      <c r="BAF41" s="174"/>
      <c r="BAG41" s="174"/>
      <c r="BAH41" s="174"/>
      <c r="BAI41" s="174"/>
      <c r="BAJ41" s="174"/>
      <c r="BAK41" s="174"/>
      <c r="BAL41" s="174"/>
      <c r="BAM41" s="174"/>
      <c r="BAN41" s="174"/>
      <c r="BAO41" s="174"/>
      <c r="BAP41" s="174"/>
      <c r="BAQ41" s="174"/>
      <c r="BAR41" s="174"/>
      <c r="BAS41" s="174"/>
      <c r="BAT41" s="174"/>
      <c r="BAU41" s="174"/>
      <c r="BAV41" s="174"/>
      <c r="BAW41" s="174"/>
      <c r="BAX41" s="174"/>
      <c r="BAY41" s="174"/>
      <c r="BAZ41" s="174"/>
      <c r="BBA41" s="174"/>
      <c r="BBB41" s="174"/>
      <c r="BBC41" s="174"/>
      <c r="BBD41" s="174"/>
      <c r="BBE41" s="174"/>
      <c r="BBF41" s="174"/>
      <c r="BBG41" s="174"/>
      <c r="BBH41" s="174"/>
      <c r="BBI41" s="174"/>
      <c r="BBJ41" s="174"/>
      <c r="BBK41" s="174"/>
      <c r="BBL41" s="174"/>
      <c r="BBM41" s="174"/>
      <c r="BBN41" s="174"/>
      <c r="BBO41" s="174"/>
      <c r="BBP41" s="174"/>
      <c r="BBQ41" s="174"/>
      <c r="BBR41" s="174"/>
      <c r="BBS41" s="174"/>
      <c r="BBT41" s="174"/>
      <c r="BBU41" s="174"/>
      <c r="BBV41" s="174"/>
      <c r="BBW41" s="174"/>
      <c r="BBX41" s="174"/>
      <c r="BBY41" s="174"/>
      <c r="BBZ41" s="174"/>
      <c r="BCA41" s="174"/>
      <c r="BCB41" s="174"/>
      <c r="BCC41" s="174"/>
      <c r="BCD41" s="174"/>
      <c r="BCE41" s="174"/>
      <c r="BCF41" s="174"/>
      <c r="BCG41" s="174"/>
      <c r="BCH41" s="174"/>
      <c r="BCI41" s="174"/>
      <c r="BCJ41" s="174"/>
      <c r="BCK41" s="174"/>
      <c r="BCL41" s="174"/>
      <c r="BCM41" s="174"/>
      <c r="BCN41" s="174"/>
      <c r="BCO41" s="174"/>
      <c r="BCP41" s="174"/>
      <c r="BCQ41" s="174"/>
      <c r="BCR41" s="174"/>
      <c r="BCS41" s="174"/>
      <c r="BCT41" s="174"/>
      <c r="BCU41" s="174"/>
      <c r="BCV41" s="174"/>
      <c r="BCW41" s="174"/>
      <c r="BCX41" s="174"/>
      <c r="BCY41" s="174"/>
      <c r="BCZ41" s="174"/>
      <c r="BDA41" s="174"/>
      <c r="BDB41" s="174"/>
      <c r="BDC41" s="174"/>
      <c r="BDD41" s="174"/>
      <c r="BDE41" s="174"/>
      <c r="BDF41" s="174"/>
      <c r="BDG41" s="174"/>
      <c r="BDH41" s="174"/>
      <c r="BDI41" s="174"/>
      <c r="BDJ41" s="174"/>
      <c r="BDK41" s="174"/>
      <c r="BDL41" s="174"/>
      <c r="BDM41" s="174"/>
      <c r="BDN41" s="174"/>
      <c r="BDO41" s="174"/>
      <c r="BDP41" s="174"/>
      <c r="BDQ41" s="174"/>
      <c r="BDR41" s="174"/>
      <c r="BDS41" s="174"/>
      <c r="BDT41" s="174"/>
      <c r="BDU41" s="174"/>
      <c r="BDV41" s="174"/>
      <c r="BDW41" s="174"/>
      <c r="BDX41" s="174"/>
      <c r="BDY41" s="174"/>
      <c r="BDZ41" s="174"/>
      <c r="BEA41" s="174"/>
      <c r="BEB41" s="174"/>
      <c r="BEC41" s="174"/>
      <c r="BED41" s="174"/>
      <c r="BEE41" s="174"/>
      <c r="BEF41" s="174"/>
      <c r="BEG41" s="174"/>
      <c r="BEH41" s="174"/>
      <c r="BEI41" s="174"/>
      <c r="BEJ41" s="174"/>
      <c r="BEK41" s="174"/>
      <c r="BEL41" s="174"/>
      <c r="BEM41" s="174"/>
      <c r="BEN41" s="174"/>
      <c r="BEO41" s="174"/>
      <c r="BEP41" s="174"/>
      <c r="BEQ41" s="174"/>
      <c r="BER41" s="174"/>
      <c r="BES41" s="174"/>
      <c r="BET41" s="174"/>
      <c r="BEU41" s="174"/>
      <c r="BEV41" s="174"/>
      <c r="BEW41" s="174"/>
      <c r="BEX41" s="174"/>
      <c r="BEY41" s="174"/>
      <c r="BEZ41" s="174"/>
      <c r="BFA41" s="174"/>
      <c r="BFB41" s="174"/>
      <c r="BFC41" s="174"/>
      <c r="BFD41" s="174"/>
      <c r="BFE41" s="174"/>
      <c r="BFF41" s="174"/>
      <c r="BFG41" s="174"/>
      <c r="BFH41" s="174"/>
      <c r="BFI41" s="174"/>
      <c r="BFJ41" s="174"/>
      <c r="BFK41" s="174"/>
      <c r="BFL41" s="174"/>
      <c r="BFM41" s="174"/>
      <c r="BFN41" s="174"/>
      <c r="BFO41" s="174"/>
      <c r="BFP41" s="174"/>
      <c r="BFQ41" s="174"/>
      <c r="BFR41" s="174"/>
      <c r="BFS41" s="174"/>
      <c r="BFT41" s="174"/>
      <c r="BFU41" s="174"/>
      <c r="BFV41" s="174"/>
      <c r="BFW41" s="174"/>
      <c r="BFX41" s="174"/>
      <c r="BFY41" s="174"/>
      <c r="BFZ41" s="174"/>
      <c r="BGA41" s="174"/>
      <c r="BGB41" s="174"/>
      <c r="BGC41" s="174"/>
      <c r="BGD41" s="174"/>
      <c r="BGE41" s="174"/>
      <c r="BGF41" s="174"/>
      <c r="BGG41" s="174"/>
      <c r="BGH41" s="174"/>
      <c r="BGI41" s="174"/>
      <c r="BGJ41" s="174"/>
      <c r="BGK41" s="174"/>
      <c r="BGL41" s="174"/>
      <c r="BGM41" s="174"/>
      <c r="BGN41" s="174"/>
      <c r="BGO41" s="174"/>
      <c r="BGP41" s="174"/>
      <c r="BGQ41" s="174"/>
      <c r="BGR41" s="174"/>
      <c r="BGS41" s="174"/>
      <c r="BGT41" s="174"/>
      <c r="BGU41" s="174"/>
      <c r="BGV41" s="174"/>
      <c r="BGW41" s="174"/>
      <c r="BGX41" s="174"/>
      <c r="BGY41" s="174"/>
      <c r="BGZ41" s="174"/>
      <c r="BHA41" s="174"/>
      <c r="BHB41" s="174"/>
      <c r="BHC41" s="174"/>
      <c r="BHD41" s="174"/>
      <c r="BHE41" s="174"/>
      <c r="BHF41" s="174"/>
      <c r="BHG41" s="174"/>
      <c r="BHH41" s="174"/>
      <c r="BHI41" s="174"/>
      <c r="BHJ41" s="174"/>
      <c r="BHK41" s="174"/>
      <c r="BHL41" s="174"/>
      <c r="BHM41" s="174"/>
      <c r="BHN41" s="174"/>
      <c r="BHO41" s="174"/>
      <c r="BHP41" s="174"/>
      <c r="BHQ41" s="174"/>
      <c r="BHR41" s="174"/>
      <c r="BHS41" s="174"/>
      <c r="BHT41" s="174"/>
      <c r="BHU41" s="174"/>
      <c r="BHV41" s="174"/>
      <c r="BHW41" s="174"/>
      <c r="BHX41" s="174"/>
      <c r="BHY41" s="174"/>
      <c r="BHZ41" s="174"/>
      <c r="BIA41" s="174"/>
      <c r="BIB41" s="174"/>
      <c r="BIC41" s="174"/>
      <c r="BID41" s="174"/>
      <c r="BIE41" s="174"/>
      <c r="BIF41" s="174"/>
      <c r="BIG41" s="174"/>
      <c r="BIH41" s="174"/>
      <c r="BII41" s="174"/>
      <c r="BIJ41" s="174"/>
      <c r="BIK41" s="174"/>
      <c r="BIL41" s="174"/>
      <c r="BIM41" s="174"/>
      <c r="BIN41" s="174"/>
      <c r="BIO41" s="174"/>
      <c r="BIP41" s="174"/>
      <c r="BIQ41" s="174"/>
      <c r="BIR41" s="174"/>
      <c r="BIS41" s="174"/>
      <c r="BIT41" s="174"/>
      <c r="BIU41" s="174"/>
      <c r="BIV41" s="174"/>
      <c r="BIW41" s="174"/>
      <c r="BIX41" s="174"/>
      <c r="BIY41" s="174"/>
      <c r="BIZ41" s="174"/>
      <c r="BJA41" s="174"/>
      <c r="BJB41" s="174"/>
      <c r="BJC41" s="174"/>
      <c r="BJD41" s="174"/>
      <c r="BJE41" s="174"/>
      <c r="BJF41" s="174"/>
      <c r="BJG41" s="174"/>
      <c r="BJH41" s="174"/>
      <c r="BJI41" s="174"/>
      <c r="BJJ41" s="174"/>
      <c r="BJK41" s="174"/>
      <c r="BJL41" s="174"/>
      <c r="BJM41" s="174"/>
      <c r="BJN41" s="174"/>
      <c r="BJO41" s="174"/>
      <c r="BJP41" s="174"/>
      <c r="BJQ41" s="174"/>
      <c r="BJR41" s="174"/>
      <c r="BJS41" s="174"/>
      <c r="BJT41" s="174"/>
      <c r="BJU41" s="174"/>
      <c r="BJV41" s="174"/>
      <c r="BJW41" s="174"/>
      <c r="BJX41" s="174"/>
      <c r="BJY41" s="174"/>
      <c r="BJZ41" s="174"/>
      <c r="BKA41" s="174"/>
      <c r="BKB41" s="174"/>
      <c r="BKC41" s="174"/>
      <c r="BKD41" s="174"/>
      <c r="BKE41" s="174"/>
      <c r="BKF41" s="174"/>
      <c r="BKG41" s="174"/>
      <c r="BKH41" s="174"/>
      <c r="BKI41" s="174"/>
      <c r="BKJ41" s="174"/>
      <c r="BKK41" s="174"/>
      <c r="BKL41" s="174"/>
      <c r="BKM41" s="174"/>
      <c r="BKN41" s="174"/>
      <c r="BKO41" s="174"/>
      <c r="BKP41" s="174"/>
      <c r="BKQ41" s="174"/>
      <c r="BKR41" s="174"/>
      <c r="BKS41" s="174"/>
      <c r="BKT41" s="174"/>
      <c r="BKU41" s="174"/>
      <c r="BKV41" s="174"/>
      <c r="BKW41" s="174"/>
      <c r="BKX41" s="174"/>
      <c r="BKY41" s="174"/>
      <c r="BKZ41" s="174"/>
      <c r="BLA41" s="174"/>
      <c r="BLB41" s="174"/>
      <c r="BLC41" s="174"/>
      <c r="BLD41" s="174"/>
      <c r="BLE41" s="174"/>
      <c r="BLF41" s="174"/>
      <c r="BLG41" s="174"/>
      <c r="BLH41" s="174"/>
      <c r="BLI41" s="174"/>
      <c r="BLJ41" s="174"/>
      <c r="BLK41" s="174"/>
      <c r="BLL41" s="174"/>
      <c r="BLM41" s="174"/>
      <c r="BLN41" s="174"/>
      <c r="BLO41" s="174"/>
      <c r="BLP41" s="174"/>
      <c r="BLQ41" s="174"/>
      <c r="BLR41" s="174"/>
      <c r="BLS41" s="174"/>
      <c r="BLT41" s="174"/>
      <c r="BLU41" s="174"/>
      <c r="BLV41" s="174"/>
      <c r="BLW41" s="174"/>
      <c r="BLX41" s="174"/>
      <c r="BLY41" s="174"/>
      <c r="BLZ41" s="174"/>
      <c r="BMA41" s="174"/>
      <c r="BMB41" s="174"/>
      <c r="BMC41" s="174"/>
      <c r="BMD41" s="174"/>
      <c r="BME41" s="174"/>
      <c r="BMF41" s="174"/>
      <c r="BMG41" s="174"/>
      <c r="BMH41" s="174"/>
      <c r="BMI41" s="174"/>
      <c r="BMJ41" s="174"/>
      <c r="BMK41" s="174"/>
      <c r="BML41" s="174"/>
      <c r="BMM41" s="174"/>
      <c r="BMN41" s="174"/>
      <c r="BMO41" s="174"/>
      <c r="BMP41" s="174"/>
      <c r="BMQ41" s="174"/>
      <c r="BMR41" s="174"/>
      <c r="BMS41" s="174"/>
      <c r="BMT41" s="174"/>
      <c r="BMU41" s="174"/>
      <c r="BMV41" s="174"/>
      <c r="BMW41" s="174"/>
      <c r="BMX41" s="174"/>
      <c r="BMY41" s="174"/>
      <c r="BMZ41" s="174"/>
      <c r="BNA41" s="174"/>
      <c r="BNB41" s="174"/>
      <c r="BNC41" s="174"/>
      <c r="BND41" s="174"/>
      <c r="BNE41" s="174"/>
      <c r="BNF41" s="174"/>
      <c r="BNG41" s="174"/>
      <c r="BNH41" s="174"/>
      <c r="BNI41" s="174"/>
      <c r="BNJ41" s="174"/>
      <c r="BNK41" s="174"/>
      <c r="BNL41" s="174"/>
      <c r="BNM41" s="174"/>
      <c r="BNN41" s="174"/>
      <c r="BNO41" s="174"/>
      <c r="BNP41" s="174"/>
      <c r="BNQ41" s="174"/>
      <c r="BNR41" s="174"/>
      <c r="BNS41" s="174"/>
      <c r="BNT41" s="174"/>
      <c r="BNU41" s="174"/>
      <c r="BNV41" s="174"/>
      <c r="BNW41" s="174"/>
      <c r="BNX41" s="174"/>
      <c r="BNY41" s="174"/>
      <c r="BNZ41" s="174"/>
      <c r="BOA41" s="174"/>
      <c r="BOB41" s="174"/>
      <c r="BOC41" s="174"/>
      <c r="BOD41" s="174"/>
      <c r="BOE41" s="174"/>
      <c r="BOF41" s="174"/>
      <c r="BOG41" s="174"/>
      <c r="BOH41" s="174"/>
      <c r="BOI41" s="174"/>
      <c r="BOJ41" s="174"/>
      <c r="BOK41" s="174"/>
      <c r="BOL41" s="174"/>
      <c r="BOM41" s="174"/>
      <c r="BON41" s="174"/>
      <c r="BOO41" s="174"/>
      <c r="BOP41" s="174"/>
      <c r="BOQ41" s="174"/>
      <c r="BOR41" s="174"/>
      <c r="BOS41" s="174"/>
      <c r="BOT41" s="174"/>
      <c r="BOU41" s="174"/>
      <c r="BOV41" s="174"/>
      <c r="BOW41" s="174"/>
      <c r="BOX41" s="174"/>
      <c r="BOY41" s="174"/>
      <c r="BOZ41" s="174"/>
      <c r="BPA41" s="174"/>
      <c r="BPB41" s="174"/>
      <c r="BPC41" s="174"/>
      <c r="BPD41" s="174"/>
      <c r="BPE41" s="174"/>
      <c r="BPF41" s="174"/>
      <c r="BPG41" s="174"/>
      <c r="BPH41" s="174"/>
      <c r="BPI41" s="174"/>
      <c r="BPJ41" s="174"/>
      <c r="BPK41" s="174"/>
      <c r="BPL41" s="174"/>
      <c r="BPM41" s="174"/>
      <c r="BPN41" s="174"/>
      <c r="BPO41" s="174"/>
      <c r="BPP41" s="174"/>
      <c r="BPQ41" s="174"/>
      <c r="BPR41" s="174"/>
      <c r="BPS41" s="174"/>
      <c r="BPT41" s="174"/>
      <c r="BPU41" s="174"/>
      <c r="BPV41" s="174"/>
      <c r="BPW41" s="174"/>
      <c r="BPX41" s="174"/>
      <c r="BPY41" s="174"/>
      <c r="BPZ41" s="174"/>
      <c r="BQA41" s="174"/>
      <c r="BQB41" s="174"/>
      <c r="BQC41" s="174"/>
      <c r="BQD41" s="174"/>
      <c r="BQE41" s="174"/>
      <c r="BQF41" s="174"/>
      <c r="BQG41" s="174"/>
      <c r="BQH41" s="174"/>
      <c r="BQI41" s="174"/>
      <c r="BQJ41" s="174"/>
      <c r="BQK41" s="174"/>
      <c r="BQL41" s="174"/>
      <c r="BQM41" s="174"/>
      <c r="BQN41" s="174"/>
      <c r="BQO41" s="174"/>
      <c r="BQP41" s="174"/>
      <c r="BQQ41" s="174"/>
      <c r="BQR41" s="174"/>
      <c r="BQS41" s="174"/>
      <c r="BQT41" s="174"/>
      <c r="BQU41" s="174"/>
      <c r="BQV41" s="174"/>
      <c r="BQW41" s="174"/>
      <c r="BQX41" s="174"/>
      <c r="BQY41" s="174"/>
      <c r="BQZ41" s="174"/>
      <c r="BRA41" s="174"/>
      <c r="BRB41" s="174"/>
      <c r="BRC41" s="174"/>
      <c r="BRD41" s="174"/>
      <c r="BRE41" s="174"/>
      <c r="BRF41" s="174"/>
      <c r="BRG41" s="174"/>
      <c r="BRH41" s="174"/>
      <c r="BRI41" s="174"/>
      <c r="BRJ41" s="174"/>
      <c r="BRK41" s="174"/>
      <c r="BRL41" s="174"/>
      <c r="BRM41" s="174"/>
      <c r="BRN41" s="174"/>
      <c r="BRO41" s="174"/>
      <c r="BRP41" s="174"/>
      <c r="BRQ41" s="174"/>
      <c r="BRR41" s="174"/>
      <c r="BRS41" s="174"/>
      <c r="BRT41" s="174"/>
      <c r="BRU41" s="174"/>
      <c r="BRV41" s="174"/>
      <c r="BRW41" s="174"/>
      <c r="BRX41" s="174"/>
      <c r="BRY41" s="174"/>
      <c r="BRZ41" s="174"/>
      <c r="BSA41" s="174"/>
      <c r="BSB41" s="174"/>
      <c r="BSC41" s="174"/>
      <c r="BSD41" s="174"/>
      <c r="BSE41" s="174"/>
      <c r="BSF41" s="174"/>
      <c r="BSG41" s="174"/>
      <c r="BSH41" s="174"/>
      <c r="BSI41" s="174"/>
      <c r="BSJ41" s="174"/>
      <c r="BSK41" s="174"/>
      <c r="BSL41" s="174"/>
      <c r="BSM41" s="174"/>
      <c r="BSN41" s="174"/>
      <c r="BSO41" s="174"/>
      <c r="BSP41" s="174"/>
      <c r="BSQ41" s="174"/>
      <c r="BSR41" s="174"/>
      <c r="BSS41" s="174"/>
      <c r="BST41" s="174"/>
      <c r="BSU41" s="174"/>
      <c r="BSV41" s="174"/>
      <c r="BSW41" s="174"/>
      <c r="BSX41" s="174"/>
      <c r="BSY41" s="174"/>
      <c r="BSZ41" s="174"/>
      <c r="BTA41" s="174"/>
      <c r="BTB41" s="174"/>
      <c r="BTC41" s="174"/>
      <c r="BTD41" s="174"/>
      <c r="BTE41" s="174"/>
      <c r="BTF41" s="174"/>
      <c r="BTG41" s="174"/>
      <c r="BTH41" s="174"/>
      <c r="BTI41" s="174"/>
    </row>
    <row r="42" spans="1:1881" ht="15.6" customHeight="1" x14ac:dyDescent="0.2">
      <c r="A42" s="35"/>
      <c r="B42" s="33" t="s">
        <v>553</v>
      </c>
      <c r="C42" s="119"/>
      <c r="D42" s="119">
        <v>1951</v>
      </c>
      <c r="E42" s="119">
        <v>0</v>
      </c>
      <c r="F42" s="119">
        <v>0</v>
      </c>
      <c r="G42" s="119">
        <v>5</v>
      </c>
      <c r="H42" s="3"/>
      <c r="I42" s="3"/>
      <c r="J42" s="3"/>
      <c r="K42" s="3"/>
      <c r="L42" s="3"/>
      <c r="M42" s="3"/>
      <c r="N42" s="3"/>
      <c r="O42" s="3"/>
      <c r="P42" s="3"/>
      <c r="Q42" s="3"/>
      <c r="R42" s="120"/>
      <c r="S42" s="3"/>
      <c r="U42" s="118"/>
      <c r="V42" s="118"/>
      <c r="W42" s="118"/>
      <c r="X42" s="118"/>
      <c r="Y42" s="118"/>
      <c r="Z42" s="118"/>
      <c r="AA42" s="118"/>
      <c r="AB42" s="121"/>
      <c r="AC42" s="118"/>
      <c r="AD42" s="118"/>
      <c r="AE42" s="118"/>
      <c r="AF42" s="118"/>
      <c r="AG42" s="118"/>
      <c r="AH42" s="118"/>
      <c r="AI42" s="118"/>
      <c r="AJ42" s="118"/>
      <c r="AK42" s="118"/>
      <c r="AL42" s="121"/>
      <c r="AM42" s="118"/>
      <c r="AN42" s="118"/>
      <c r="AO42" s="118"/>
      <c r="AP42" s="118"/>
      <c r="AQ42" s="118"/>
      <c r="AR42" s="118"/>
      <c r="AS42" s="118"/>
      <c r="AT42" s="118"/>
      <c r="AU42" s="118"/>
      <c r="AV42" s="121"/>
      <c r="AW42" s="118"/>
      <c r="AX42" s="118"/>
      <c r="AY42" s="118"/>
      <c r="AZ42" s="118"/>
      <c r="BA42" s="118"/>
      <c r="BB42" s="118"/>
      <c r="BC42" s="118"/>
      <c r="BD42" s="118"/>
      <c r="BE42" s="118"/>
      <c r="BF42" s="121"/>
      <c r="BG42" s="118"/>
      <c r="BH42" s="118"/>
      <c r="BI42" s="118"/>
      <c r="BJ42" s="118"/>
      <c r="BK42" s="118"/>
      <c r="BL42" s="118"/>
      <c r="BM42" s="118"/>
      <c r="BN42" s="118"/>
      <c r="BO42" s="118"/>
      <c r="BP42" s="121"/>
      <c r="BQ42" s="118"/>
      <c r="BR42" s="118"/>
      <c r="BS42" s="26">
        <v>8</v>
      </c>
      <c r="BT42" s="26">
        <v>5</v>
      </c>
      <c r="BU42" s="26">
        <v>2</v>
      </c>
      <c r="BV42" s="26">
        <v>2</v>
      </c>
      <c r="BW42" s="26">
        <v>5</v>
      </c>
      <c r="BZ42" s="121"/>
      <c r="CA42" s="118"/>
      <c r="CB42" s="118"/>
      <c r="CC42" s="118"/>
      <c r="CD42" s="118"/>
      <c r="CE42" s="118"/>
      <c r="CG42" s="118"/>
      <c r="CJ42" s="121"/>
      <c r="CK42" s="118"/>
      <c r="CL42" s="118"/>
      <c r="CM42" s="118"/>
      <c r="CN42" s="118"/>
      <c r="CO42" s="118"/>
      <c r="CP42" s="118"/>
      <c r="CQ42" s="118"/>
      <c r="CR42" s="118"/>
      <c r="CS42" s="118"/>
      <c r="DA42" s="118"/>
      <c r="DB42" s="121"/>
      <c r="DC42" s="174"/>
      <c r="DH42" s="174"/>
      <c r="DI42" s="174"/>
      <c r="DJ42" s="174"/>
      <c r="DK42" s="174"/>
      <c r="DL42" s="174"/>
      <c r="DM42" s="174"/>
      <c r="DN42" s="174"/>
      <c r="DO42" s="174"/>
      <c r="DP42" s="174"/>
      <c r="DQ42" s="174"/>
      <c r="DR42" s="174"/>
      <c r="DS42" s="174"/>
      <c r="DT42" s="174"/>
      <c r="DU42" s="174"/>
      <c r="DV42" s="174"/>
      <c r="DW42" s="174"/>
      <c r="DX42" s="174"/>
      <c r="DY42" s="174"/>
      <c r="DZ42" s="174"/>
      <c r="EA42" s="174"/>
      <c r="EB42" s="174"/>
      <c r="EC42" s="174"/>
      <c r="ED42" s="174"/>
      <c r="EE42" s="174"/>
      <c r="EF42" s="174"/>
      <c r="EG42" s="174"/>
      <c r="EH42" s="174"/>
      <c r="EI42" s="174"/>
      <c r="EJ42" s="174"/>
      <c r="EK42" s="174"/>
      <c r="EL42" s="174"/>
      <c r="EM42" s="174"/>
      <c r="EN42" s="174"/>
      <c r="EO42" s="174"/>
      <c r="EP42" s="174"/>
      <c r="EQ42" s="174"/>
      <c r="ER42" s="174"/>
      <c r="ES42" s="174"/>
      <c r="ET42" s="174"/>
      <c r="EU42" s="174"/>
      <c r="EV42" s="174"/>
      <c r="EW42" s="174"/>
      <c r="EX42" s="174"/>
      <c r="EY42" s="174"/>
      <c r="EZ42" s="174"/>
      <c r="FA42" s="174"/>
      <c r="FB42" s="174"/>
      <c r="FC42" s="174"/>
      <c r="FD42" s="174"/>
      <c r="FE42" s="174"/>
      <c r="FF42" s="174"/>
      <c r="FG42" s="174"/>
      <c r="FH42" s="174"/>
      <c r="FI42" s="174"/>
      <c r="FJ42" s="174"/>
      <c r="FK42" s="174"/>
      <c r="FL42" s="174"/>
      <c r="FM42" s="174"/>
      <c r="FN42" s="174"/>
      <c r="FO42" s="174"/>
      <c r="FP42" s="174"/>
      <c r="FQ42" s="174"/>
      <c r="FR42" s="174"/>
      <c r="FS42" s="174"/>
      <c r="FT42" s="174"/>
      <c r="FU42" s="174"/>
      <c r="FV42" s="174"/>
      <c r="FW42" s="174"/>
      <c r="FX42" s="174"/>
      <c r="FY42" s="174"/>
      <c r="FZ42" s="174"/>
      <c r="GA42" s="174"/>
      <c r="GB42" s="174"/>
      <c r="GC42" s="174"/>
      <c r="GD42" s="174"/>
      <c r="GE42" s="174"/>
      <c r="GF42" s="174"/>
      <c r="GG42" s="174"/>
      <c r="GH42" s="174"/>
      <c r="GI42" s="174"/>
      <c r="GJ42" s="174"/>
      <c r="GK42" s="174"/>
      <c r="GL42" s="174"/>
      <c r="GM42" s="174"/>
      <c r="GN42" s="174"/>
      <c r="GO42" s="174"/>
      <c r="GP42" s="174"/>
      <c r="GQ42" s="174"/>
      <c r="GR42" s="174"/>
      <c r="GS42" s="174"/>
      <c r="GT42" s="174"/>
      <c r="GU42" s="174"/>
      <c r="GV42" s="174"/>
      <c r="GW42" s="174"/>
      <c r="GX42" s="174"/>
      <c r="GY42" s="174"/>
      <c r="GZ42" s="174"/>
      <c r="HA42" s="174"/>
      <c r="HB42" s="174"/>
      <c r="HC42" s="174"/>
      <c r="HD42" s="174"/>
      <c r="HE42" s="174"/>
      <c r="HF42" s="174"/>
      <c r="HG42" s="174"/>
      <c r="HH42" s="174"/>
      <c r="HI42" s="174"/>
      <c r="HJ42" s="174"/>
      <c r="HK42" s="174"/>
      <c r="HL42" s="174"/>
      <c r="HM42" s="174"/>
      <c r="HN42" s="174"/>
      <c r="HO42" s="174"/>
      <c r="HP42" s="174"/>
      <c r="HQ42" s="174"/>
      <c r="HR42" s="174"/>
      <c r="HS42" s="174"/>
      <c r="HT42" s="174"/>
      <c r="HU42" s="174"/>
      <c r="HV42" s="174"/>
      <c r="HW42" s="174"/>
      <c r="HX42" s="174"/>
      <c r="HY42" s="174"/>
      <c r="HZ42" s="174"/>
      <c r="IA42" s="174"/>
      <c r="IB42" s="174"/>
      <c r="IC42" s="174"/>
      <c r="ID42" s="174"/>
      <c r="IE42" s="174"/>
      <c r="IF42" s="174"/>
      <c r="IG42" s="174"/>
      <c r="IH42" s="174"/>
      <c r="II42" s="174"/>
      <c r="IJ42" s="174"/>
      <c r="IK42" s="174"/>
      <c r="IL42" s="174"/>
      <c r="IM42" s="174"/>
      <c r="IN42" s="174"/>
      <c r="IO42" s="174"/>
      <c r="IP42" s="174"/>
      <c r="IQ42" s="174"/>
      <c r="IR42" s="174"/>
      <c r="IS42" s="174"/>
      <c r="IT42" s="174"/>
      <c r="IU42" s="174"/>
      <c r="IV42" s="174"/>
      <c r="IW42" s="174"/>
      <c r="IX42" s="174"/>
      <c r="IY42" s="174"/>
      <c r="IZ42" s="174"/>
      <c r="JA42" s="174"/>
      <c r="JB42" s="174"/>
      <c r="JC42" s="174"/>
      <c r="JD42" s="174"/>
      <c r="JE42" s="174"/>
      <c r="JF42" s="174"/>
      <c r="JG42" s="174"/>
      <c r="JH42" s="174"/>
      <c r="JI42" s="174"/>
      <c r="JJ42" s="174"/>
      <c r="JK42" s="174"/>
      <c r="JL42" s="174"/>
      <c r="JM42" s="174"/>
      <c r="JN42" s="174"/>
      <c r="JO42" s="174"/>
      <c r="JP42" s="174"/>
      <c r="JQ42" s="174"/>
      <c r="JR42" s="174"/>
      <c r="JS42" s="174"/>
      <c r="JT42" s="174"/>
      <c r="JU42" s="174"/>
      <c r="JV42" s="174"/>
      <c r="JW42" s="174"/>
      <c r="JX42" s="174"/>
      <c r="JY42" s="174"/>
      <c r="JZ42" s="174"/>
      <c r="KA42" s="174"/>
      <c r="KB42" s="174"/>
      <c r="KC42" s="174"/>
      <c r="KD42" s="174"/>
      <c r="KE42" s="174"/>
      <c r="KF42" s="174"/>
      <c r="KG42" s="174"/>
      <c r="KH42" s="174"/>
      <c r="KI42" s="174"/>
      <c r="KJ42" s="174"/>
      <c r="KK42" s="174"/>
      <c r="KL42" s="174"/>
      <c r="KM42" s="174"/>
      <c r="KN42" s="174"/>
      <c r="KO42" s="174"/>
      <c r="KP42" s="174"/>
      <c r="KQ42" s="174"/>
      <c r="KR42" s="174"/>
      <c r="KS42" s="174"/>
      <c r="KT42" s="174"/>
      <c r="KU42" s="174"/>
      <c r="KV42" s="174"/>
      <c r="KW42" s="174"/>
      <c r="KX42" s="174"/>
      <c r="KY42" s="174"/>
      <c r="KZ42" s="174"/>
      <c r="LA42" s="174"/>
      <c r="LB42" s="174"/>
      <c r="LC42" s="174"/>
      <c r="LD42" s="174"/>
      <c r="LE42" s="174"/>
      <c r="LF42" s="174"/>
      <c r="LG42" s="174"/>
      <c r="LH42" s="174"/>
      <c r="LI42" s="174"/>
      <c r="LJ42" s="174"/>
      <c r="LK42" s="174"/>
      <c r="LL42" s="174"/>
      <c r="LM42" s="174"/>
      <c r="LN42" s="174"/>
      <c r="LO42" s="174"/>
      <c r="LP42" s="174"/>
      <c r="LQ42" s="174"/>
      <c r="LR42" s="174"/>
      <c r="LS42" s="174"/>
      <c r="LT42" s="174"/>
      <c r="LU42" s="174"/>
      <c r="LV42" s="174"/>
      <c r="LW42" s="174"/>
      <c r="LX42" s="174"/>
      <c r="LY42" s="174"/>
      <c r="LZ42" s="174"/>
      <c r="MA42" s="174"/>
      <c r="MB42" s="174"/>
      <c r="MC42" s="174"/>
      <c r="MD42" s="174"/>
      <c r="ME42" s="174"/>
      <c r="MF42" s="174"/>
      <c r="MG42" s="174"/>
      <c r="MH42" s="174"/>
      <c r="MI42" s="174"/>
      <c r="MJ42" s="174"/>
      <c r="MK42" s="174"/>
      <c r="ML42" s="174"/>
      <c r="MM42" s="174"/>
      <c r="MN42" s="174"/>
      <c r="MO42" s="174"/>
      <c r="MP42" s="174"/>
      <c r="MQ42" s="174"/>
      <c r="MR42" s="174"/>
      <c r="MS42" s="174"/>
      <c r="MT42" s="174"/>
      <c r="MU42" s="174"/>
      <c r="MV42" s="174"/>
      <c r="MW42" s="174"/>
      <c r="MX42" s="174"/>
      <c r="MY42" s="174"/>
      <c r="MZ42" s="174"/>
      <c r="NA42" s="174"/>
      <c r="NB42" s="174"/>
      <c r="NC42" s="174"/>
      <c r="ND42" s="174"/>
      <c r="NE42" s="174"/>
      <c r="NF42" s="174"/>
      <c r="NG42" s="174"/>
      <c r="NH42" s="174"/>
      <c r="NI42" s="174"/>
      <c r="NJ42" s="174"/>
      <c r="NK42" s="174"/>
      <c r="NL42" s="174"/>
      <c r="NM42" s="174"/>
      <c r="NN42" s="174"/>
      <c r="NO42" s="174"/>
      <c r="NP42" s="174"/>
      <c r="NQ42" s="174"/>
      <c r="NR42" s="174"/>
      <c r="NS42" s="174"/>
      <c r="NT42" s="174"/>
      <c r="NU42" s="174"/>
      <c r="NV42" s="174"/>
      <c r="NW42" s="174"/>
      <c r="NX42" s="174"/>
      <c r="NY42" s="174"/>
      <c r="NZ42" s="174"/>
      <c r="OA42" s="174"/>
      <c r="OB42" s="174"/>
      <c r="OC42" s="174"/>
      <c r="OD42" s="174"/>
      <c r="OE42" s="174"/>
      <c r="OF42" s="174"/>
      <c r="OG42" s="174"/>
      <c r="OH42" s="174"/>
      <c r="OI42" s="174"/>
      <c r="OJ42" s="174"/>
      <c r="OK42" s="174"/>
      <c r="OL42" s="174"/>
      <c r="OM42" s="174"/>
      <c r="ON42" s="174"/>
      <c r="OO42" s="174"/>
      <c r="OP42" s="174"/>
      <c r="OQ42" s="174"/>
      <c r="OR42" s="174"/>
      <c r="OS42" s="174"/>
      <c r="OT42" s="174"/>
      <c r="OU42" s="174"/>
      <c r="OV42" s="174"/>
      <c r="OW42" s="174"/>
      <c r="OX42" s="174"/>
      <c r="OY42" s="174"/>
      <c r="OZ42" s="174"/>
      <c r="PA42" s="174"/>
      <c r="PB42" s="174"/>
      <c r="PC42" s="174"/>
      <c r="PD42" s="174"/>
      <c r="PE42" s="174"/>
      <c r="PF42" s="174"/>
      <c r="PG42" s="174"/>
      <c r="PH42" s="174"/>
      <c r="PI42" s="174"/>
      <c r="PJ42" s="174"/>
      <c r="PK42" s="174"/>
      <c r="PL42" s="174"/>
      <c r="PM42" s="174"/>
      <c r="PN42" s="174"/>
      <c r="PO42" s="174"/>
      <c r="PP42" s="174"/>
      <c r="PQ42" s="174"/>
      <c r="PR42" s="174"/>
      <c r="PS42" s="174"/>
      <c r="PT42" s="174"/>
      <c r="PU42" s="174"/>
      <c r="PV42" s="174"/>
      <c r="PW42" s="174"/>
      <c r="PX42" s="174"/>
      <c r="PY42" s="174"/>
      <c r="PZ42" s="174"/>
      <c r="QA42" s="174"/>
      <c r="QB42" s="174"/>
      <c r="QC42" s="174"/>
      <c r="QD42" s="174"/>
      <c r="QE42" s="174"/>
      <c r="QF42" s="174"/>
      <c r="QG42" s="174"/>
      <c r="QH42" s="174"/>
      <c r="QI42" s="174"/>
      <c r="QJ42" s="174"/>
      <c r="QK42" s="174"/>
      <c r="QL42" s="174"/>
      <c r="QM42" s="174"/>
      <c r="QN42" s="174"/>
      <c r="QO42" s="174"/>
      <c r="QP42" s="174"/>
      <c r="QQ42" s="174"/>
      <c r="QR42" s="174"/>
      <c r="QS42" s="174"/>
      <c r="QT42" s="174"/>
      <c r="QU42" s="174"/>
      <c r="QV42" s="174"/>
      <c r="QW42" s="174"/>
      <c r="QX42" s="174"/>
      <c r="QY42" s="174"/>
      <c r="QZ42" s="174"/>
      <c r="RA42" s="174"/>
      <c r="RB42" s="174"/>
      <c r="RC42" s="174"/>
      <c r="RD42" s="174"/>
      <c r="RE42" s="174"/>
      <c r="RF42" s="174"/>
      <c r="RG42" s="174"/>
      <c r="RH42" s="174"/>
      <c r="RI42" s="174"/>
      <c r="RJ42" s="174"/>
      <c r="RK42" s="174"/>
      <c r="RL42" s="174"/>
      <c r="RM42" s="174"/>
      <c r="RN42" s="174"/>
      <c r="RO42" s="174"/>
      <c r="RP42" s="174"/>
      <c r="RQ42" s="174"/>
      <c r="RR42" s="174"/>
      <c r="RS42" s="174"/>
      <c r="RT42" s="174"/>
      <c r="RU42" s="174"/>
      <c r="RV42" s="174"/>
      <c r="RW42" s="174"/>
      <c r="RX42" s="174"/>
      <c r="RY42" s="174"/>
      <c r="RZ42" s="174"/>
      <c r="SA42" s="174"/>
      <c r="SB42" s="174"/>
      <c r="SC42" s="174"/>
      <c r="SD42" s="174"/>
      <c r="SE42" s="174"/>
      <c r="SF42" s="174"/>
      <c r="SG42" s="174"/>
      <c r="SH42" s="174"/>
      <c r="SI42" s="174"/>
      <c r="SJ42" s="174"/>
      <c r="SK42" s="174"/>
      <c r="SL42" s="174"/>
      <c r="SM42" s="174"/>
      <c r="SN42" s="174"/>
      <c r="SO42" s="174"/>
      <c r="SP42" s="174"/>
      <c r="SQ42" s="174"/>
      <c r="SR42" s="174"/>
      <c r="SS42" s="174"/>
      <c r="ST42" s="174"/>
      <c r="SU42" s="174"/>
      <c r="SV42" s="174"/>
      <c r="SW42" s="174"/>
      <c r="SX42" s="174"/>
      <c r="SY42" s="174"/>
      <c r="SZ42" s="174"/>
      <c r="TA42" s="174"/>
      <c r="TB42" s="174"/>
      <c r="TC42" s="174"/>
      <c r="TD42" s="174"/>
      <c r="TE42" s="174"/>
      <c r="TF42" s="174"/>
      <c r="TG42" s="174"/>
      <c r="TH42" s="174"/>
      <c r="TI42" s="174"/>
      <c r="TJ42" s="174"/>
      <c r="TK42" s="174"/>
      <c r="TL42" s="174"/>
      <c r="TM42" s="174"/>
      <c r="TN42" s="174"/>
      <c r="TO42" s="174"/>
      <c r="TP42" s="174"/>
      <c r="TQ42" s="174"/>
      <c r="TR42" s="174"/>
      <c r="TS42" s="174"/>
      <c r="TT42" s="174"/>
      <c r="TU42" s="174"/>
      <c r="TV42" s="174"/>
      <c r="TW42" s="174"/>
      <c r="TX42" s="174"/>
      <c r="TY42" s="174"/>
      <c r="TZ42" s="174"/>
      <c r="UA42" s="174"/>
      <c r="UB42" s="174"/>
      <c r="UC42" s="174"/>
      <c r="UD42" s="174"/>
      <c r="UE42" s="174"/>
      <c r="UF42" s="174"/>
      <c r="UG42" s="174"/>
      <c r="UH42" s="174"/>
      <c r="UI42" s="174"/>
      <c r="UJ42" s="174"/>
      <c r="UK42" s="174"/>
      <c r="UL42" s="174"/>
      <c r="UM42" s="174"/>
      <c r="UN42" s="174"/>
      <c r="UO42" s="174"/>
      <c r="UP42" s="174"/>
      <c r="UQ42" s="174"/>
      <c r="UR42" s="174"/>
      <c r="US42" s="174"/>
      <c r="UT42" s="174"/>
      <c r="UU42" s="174"/>
      <c r="UV42" s="174"/>
      <c r="UW42" s="174"/>
      <c r="UX42" s="174"/>
      <c r="UY42" s="174"/>
      <c r="UZ42" s="174"/>
      <c r="VA42" s="174"/>
      <c r="VB42" s="174"/>
      <c r="VC42" s="174"/>
      <c r="VD42" s="174"/>
      <c r="VE42" s="174"/>
      <c r="VF42" s="174"/>
      <c r="VG42" s="174"/>
      <c r="VH42" s="174"/>
      <c r="VI42" s="174"/>
      <c r="VJ42" s="174"/>
      <c r="VK42" s="174"/>
      <c r="VL42" s="174"/>
      <c r="VM42" s="174"/>
      <c r="VN42" s="174"/>
      <c r="VO42" s="174"/>
      <c r="VP42" s="174"/>
      <c r="VQ42" s="174"/>
      <c r="VR42" s="174"/>
      <c r="VS42" s="174"/>
      <c r="VT42" s="174"/>
      <c r="VU42" s="174"/>
      <c r="VV42" s="174"/>
      <c r="VW42" s="174"/>
      <c r="VX42" s="174"/>
      <c r="VY42" s="174"/>
      <c r="VZ42" s="174"/>
      <c r="WA42" s="174"/>
      <c r="WB42" s="174"/>
      <c r="WC42" s="174"/>
      <c r="WD42" s="174"/>
      <c r="WE42" s="174"/>
      <c r="WF42" s="174"/>
      <c r="WG42" s="174"/>
      <c r="WH42" s="174"/>
      <c r="WI42" s="174"/>
      <c r="WJ42" s="174"/>
      <c r="WK42" s="174"/>
      <c r="WL42" s="174"/>
      <c r="WM42" s="174"/>
      <c r="WN42" s="174"/>
      <c r="WO42" s="174"/>
      <c r="WP42" s="174"/>
      <c r="WQ42" s="174"/>
      <c r="WR42" s="174"/>
      <c r="WS42" s="174"/>
      <c r="WT42" s="174"/>
      <c r="WU42" s="174"/>
      <c r="WV42" s="174"/>
      <c r="WW42" s="174"/>
      <c r="WX42" s="174"/>
      <c r="WY42" s="174"/>
      <c r="WZ42" s="174"/>
      <c r="XA42" s="174"/>
      <c r="XB42" s="174"/>
      <c r="XC42" s="174"/>
      <c r="XD42" s="174"/>
      <c r="XE42" s="174"/>
      <c r="XF42" s="174"/>
      <c r="XG42" s="174"/>
      <c r="XH42" s="174"/>
      <c r="XI42" s="174"/>
      <c r="XJ42" s="174"/>
      <c r="XK42" s="174"/>
      <c r="XL42" s="174"/>
      <c r="XM42" s="174"/>
      <c r="XN42" s="174"/>
      <c r="XO42" s="174"/>
      <c r="XP42" s="174"/>
      <c r="XQ42" s="174"/>
      <c r="XR42" s="174"/>
      <c r="XS42" s="174"/>
      <c r="XT42" s="174"/>
      <c r="XU42" s="174"/>
      <c r="XV42" s="174"/>
      <c r="XW42" s="174"/>
      <c r="XX42" s="174"/>
      <c r="XY42" s="174"/>
      <c r="XZ42" s="174"/>
      <c r="YA42" s="174"/>
      <c r="YB42" s="174"/>
      <c r="YC42" s="174"/>
      <c r="YD42" s="174"/>
      <c r="YE42" s="174"/>
      <c r="YF42" s="174"/>
      <c r="YG42" s="174"/>
      <c r="YH42" s="174"/>
      <c r="YI42" s="174"/>
      <c r="YJ42" s="174"/>
      <c r="YK42" s="174"/>
      <c r="YL42" s="174"/>
      <c r="YM42" s="174"/>
      <c r="YN42" s="174"/>
      <c r="YO42" s="174"/>
      <c r="YP42" s="174"/>
      <c r="YQ42" s="174"/>
      <c r="YR42" s="174"/>
      <c r="YS42" s="174"/>
      <c r="YT42" s="174"/>
      <c r="YU42" s="174"/>
      <c r="YV42" s="174"/>
      <c r="YW42" s="174"/>
      <c r="YX42" s="174"/>
      <c r="YY42" s="174"/>
      <c r="YZ42" s="174"/>
      <c r="ZA42" s="174"/>
      <c r="ZB42" s="174"/>
      <c r="ZC42" s="174"/>
      <c r="ZD42" s="174"/>
      <c r="ZE42" s="174"/>
      <c r="ZF42" s="174"/>
      <c r="ZG42" s="174"/>
      <c r="ZH42" s="174"/>
      <c r="ZI42" s="174"/>
      <c r="ZJ42" s="174"/>
      <c r="ZK42" s="174"/>
      <c r="ZL42" s="174"/>
      <c r="ZM42" s="174"/>
      <c r="ZN42" s="174"/>
      <c r="ZO42" s="174"/>
      <c r="ZP42" s="174"/>
      <c r="ZQ42" s="174"/>
      <c r="ZR42" s="174"/>
      <c r="ZS42" s="174"/>
      <c r="ZT42" s="174"/>
      <c r="ZU42" s="174"/>
      <c r="ZV42" s="174"/>
      <c r="ZW42" s="174"/>
      <c r="ZX42" s="174"/>
      <c r="ZY42" s="174"/>
      <c r="ZZ42" s="174"/>
      <c r="AAA42" s="174"/>
      <c r="AAB42" s="174"/>
      <c r="AAC42" s="174"/>
      <c r="AAD42" s="174"/>
      <c r="AAE42" s="174"/>
      <c r="AAF42" s="174"/>
      <c r="AAG42" s="174"/>
      <c r="AAH42" s="174"/>
      <c r="AAI42" s="174"/>
      <c r="AAJ42" s="174"/>
      <c r="AAK42" s="174"/>
      <c r="AAL42" s="174"/>
      <c r="AAM42" s="174"/>
      <c r="AAN42" s="174"/>
      <c r="AAO42" s="174"/>
      <c r="AAP42" s="174"/>
      <c r="AAQ42" s="174"/>
      <c r="AAR42" s="174"/>
      <c r="AAS42" s="174"/>
      <c r="AAT42" s="174"/>
      <c r="AAU42" s="174"/>
      <c r="AAV42" s="174"/>
      <c r="AAW42" s="174"/>
      <c r="AAX42" s="174"/>
      <c r="AAY42" s="174"/>
      <c r="AAZ42" s="174"/>
      <c r="ABA42" s="174"/>
      <c r="ABB42" s="174"/>
      <c r="ABC42" s="174"/>
      <c r="ABD42" s="174"/>
      <c r="ABE42" s="174"/>
      <c r="ABF42" s="174"/>
      <c r="ABG42" s="174"/>
      <c r="ABH42" s="174"/>
      <c r="ABI42" s="174"/>
      <c r="ABJ42" s="174"/>
      <c r="ABK42" s="174"/>
      <c r="ABL42" s="174"/>
      <c r="ABM42" s="174"/>
      <c r="ABN42" s="174"/>
      <c r="ABO42" s="174"/>
      <c r="ABP42" s="174"/>
      <c r="ABQ42" s="174"/>
      <c r="ABR42" s="174"/>
      <c r="ABS42" s="174"/>
      <c r="ABT42" s="174"/>
      <c r="ABU42" s="174"/>
      <c r="ABV42" s="174"/>
      <c r="ABW42" s="174"/>
      <c r="ABX42" s="174"/>
      <c r="ABY42" s="174"/>
      <c r="ABZ42" s="174"/>
      <c r="ACA42" s="174"/>
      <c r="ACB42" s="174"/>
      <c r="ACC42" s="174"/>
      <c r="ACD42" s="174"/>
      <c r="ACE42" s="174"/>
      <c r="ACF42" s="174"/>
      <c r="ACG42" s="174"/>
      <c r="ACH42" s="174"/>
      <c r="ACI42" s="174"/>
      <c r="ACJ42" s="174"/>
      <c r="ACK42" s="174"/>
      <c r="ACL42" s="174"/>
      <c r="ACM42" s="174"/>
      <c r="ACN42" s="174"/>
      <c r="ACO42" s="174"/>
      <c r="ACP42" s="174"/>
      <c r="ACQ42" s="174"/>
      <c r="ACR42" s="174"/>
      <c r="ACS42" s="174"/>
      <c r="ACT42" s="174"/>
      <c r="ACU42" s="174"/>
      <c r="ACV42" s="174"/>
      <c r="ACW42" s="174"/>
      <c r="ACX42" s="174"/>
      <c r="ACY42" s="174"/>
      <c r="ACZ42" s="174"/>
      <c r="ADA42" s="174"/>
      <c r="ADB42" s="174"/>
      <c r="ADC42" s="174"/>
      <c r="ADD42" s="174"/>
      <c r="ADE42" s="174"/>
      <c r="ADF42" s="174"/>
      <c r="ADG42" s="174"/>
      <c r="ADH42" s="174"/>
      <c r="ADI42" s="174"/>
      <c r="ADJ42" s="174"/>
      <c r="ADK42" s="174"/>
      <c r="ADL42" s="174"/>
      <c r="ADM42" s="174"/>
      <c r="ADN42" s="174"/>
      <c r="ADO42" s="174"/>
      <c r="ADP42" s="174"/>
      <c r="ADQ42" s="174"/>
      <c r="ADR42" s="174"/>
      <c r="ADS42" s="174"/>
      <c r="ADT42" s="174"/>
      <c r="ADU42" s="174"/>
      <c r="ADV42" s="174"/>
      <c r="ADW42" s="174"/>
      <c r="ADX42" s="174"/>
      <c r="ADY42" s="174"/>
      <c r="ADZ42" s="174"/>
      <c r="AEA42" s="174"/>
      <c r="AEB42" s="174"/>
      <c r="AEC42" s="174"/>
      <c r="AED42" s="174"/>
      <c r="AEE42" s="174"/>
      <c r="AEF42" s="174"/>
      <c r="AEG42" s="174"/>
      <c r="AEH42" s="174"/>
      <c r="AEI42" s="174"/>
      <c r="AEJ42" s="174"/>
      <c r="AEK42" s="174"/>
      <c r="AEL42" s="174"/>
      <c r="AEM42" s="174"/>
      <c r="AEN42" s="174"/>
      <c r="AEO42" s="174"/>
      <c r="AEP42" s="174"/>
      <c r="AEQ42" s="174"/>
      <c r="AER42" s="174"/>
      <c r="AES42" s="174"/>
      <c r="AET42" s="174"/>
      <c r="AEU42" s="174"/>
      <c r="AEV42" s="174"/>
      <c r="AEW42" s="174"/>
      <c r="AEX42" s="174"/>
      <c r="AEY42" s="174"/>
      <c r="AEZ42" s="174"/>
      <c r="AFA42" s="174"/>
      <c r="AFB42" s="174"/>
      <c r="AFC42" s="174"/>
      <c r="AFD42" s="174"/>
      <c r="AFE42" s="174"/>
      <c r="AFF42" s="174"/>
      <c r="AFG42" s="174"/>
      <c r="AFH42" s="174"/>
      <c r="AFI42" s="174"/>
      <c r="AFJ42" s="174"/>
      <c r="AFK42" s="174"/>
      <c r="AFL42" s="174"/>
      <c r="AFM42" s="174"/>
      <c r="AFN42" s="174"/>
      <c r="AFO42" s="174"/>
      <c r="AFP42" s="174"/>
      <c r="AFQ42" s="174"/>
      <c r="AFR42" s="174"/>
      <c r="AFS42" s="174"/>
      <c r="AFT42" s="174"/>
      <c r="AFU42" s="174"/>
      <c r="AFV42" s="174"/>
      <c r="AFW42" s="174"/>
      <c r="AFX42" s="174"/>
      <c r="AFY42" s="174"/>
      <c r="AFZ42" s="174"/>
      <c r="AGA42" s="174"/>
      <c r="AGB42" s="174"/>
      <c r="AGC42" s="174"/>
      <c r="AGD42" s="174"/>
      <c r="AGE42" s="174"/>
      <c r="AGF42" s="174"/>
      <c r="AGG42" s="174"/>
      <c r="AGH42" s="174"/>
      <c r="AGI42" s="174"/>
      <c r="AGJ42" s="174"/>
      <c r="AGK42" s="174"/>
      <c r="AGL42" s="174"/>
      <c r="AGM42" s="174"/>
      <c r="AGN42" s="174"/>
      <c r="AGO42" s="174"/>
      <c r="AGP42" s="174"/>
      <c r="AGQ42" s="174"/>
      <c r="AGR42" s="174"/>
      <c r="AGS42" s="174"/>
      <c r="AGT42" s="174"/>
      <c r="AGU42" s="174"/>
      <c r="AGV42" s="174"/>
      <c r="AGW42" s="174"/>
      <c r="AGX42" s="174"/>
      <c r="AGY42" s="174"/>
      <c r="AGZ42" s="174"/>
      <c r="AHA42" s="174"/>
      <c r="AHB42" s="174"/>
      <c r="AHC42" s="174"/>
      <c r="AHD42" s="174"/>
      <c r="AHE42" s="174"/>
      <c r="AHF42" s="174"/>
      <c r="AHG42" s="174"/>
      <c r="AHH42" s="174"/>
      <c r="AHI42" s="174"/>
      <c r="AHJ42" s="174"/>
      <c r="AHK42" s="174"/>
      <c r="AHL42" s="174"/>
      <c r="AHM42" s="174"/>
      <c r="AHN42" s="174"/>
      <c r="AHO42" s="174"/>
      <c r="AHP42" s="174"/>
      <c r="AHQ42" s="174"/>
      <c r="AHR42" s="174"/>
      <c r="AHS42" s="174"/>
      <c r="AHT42" s="174"/>
      <c r="AHU42" s="174"/>
      <c r="AHV42" s="174"/>
      <c r="AHW42" s="174"/>
      <c r="AHX42" s="174"/>
      <c r="AHY42" s="174"/>
      <c r="AHZ42" s="174"/>
      <c r="AIA42" s="174"/>
      <c r="AIB42" s="174"/>
      <c r="AIC42" s="174"/>
      <c r="AID42" s="174"/>
      <c r="AIE42" s="174"/>
      <c r="AIF42" s="174"/>
      <c r="AIG42" s="174"/>
      <c r="AIH42" s="174"/>
      <c r="AII42" s="174"/>
      <c r="AIJ42" s="174"/>
      <c r="AIK42" s="174"/>
      <c r="AIL42" s="174"/>
      <c r="AIM42" s="174"/>
      <c r="AIN42" s="174"/>
      <c r="AIO42" s="174"/>
      <c r="AIP42" s="174"/>
      <c r="AIQ42" s="174"/>
      <c r="AIR42" s="174"/>
      <c r="AIS42" s="174"/>
      <c r="AIT42" s="174"/>
      <c r="AIU42" s="174"/>
      <c r="AIV42" s="174"/>
      <c r="AIW42" s="174"/>
      <c r="AIX42" s="174"/>
      <c r="AIY42" s="174"/>
      <c r="AIZ42" s="174"/>
      <c r="AJA42" s="174"/>
      <c r="AJB42" s="174"/>
      <c r="AJC42" s="174"/>
      <c r="AJD42" s="174"/>
      <c r="AJE42" s="174"/>
      <c r="AJF42" s="174"/>
      <c r="AJG42" s="174"/>
      <c r="AJH42" s="174"/>
      <c r="AJI42" s="174"/>
      <c r="AJJ42" s="174"/>
      <c r="AJK42" s="174"/>
      <c r="AJL42" s="174"/>
      <c r="AJM42" s="174"/>
      <c r="AJN42" s="174"/>
      <c r="AJO42" s="174"/>
      <c r="AJP42" s="174"/>
      <c r="AJQ42" s="174"/>
      <c r="AJR42" s="174"/>
      <c r="AJS42" s="174"/>
      <c r="AJT42" s="174"/>
      <c r="AJU42" s="174"/>
      <c r="AJV42" s="174"/>
      <c r="AJW42" s="174"/>
      <c r="AJX42" s="174"/>
      <c r="AJY42" s="174"/>
      <c r="AJZ42" s="174"/>
      <c r="AKA42" s="174"/>
      <c r="AKB42" s="174"/>
      <c r="AKC42" s="174"/>
      <c r="AKD42" s="174"/>
      <c r="AKE42" s="174"/>
      <c r="AKF42" s="174"/>
      <c r="AKG42" s="174"/>
      <c r="AKH42" s="174"/>
      <c r="AKI42" s="174"/>
      <c r="AKJ42" s="174"/>
      <c r="AKK42" s="174"/>
      <c r="AKL42" s="174"/>
      <c r="AKM42" s="174"/>
      <c r="AKN42" s="174"/>
      <c r="AKO42" s="174"/>
      <c r="AKP42" s="174"/>
      <c r="AKQ42" s="174"/>
      <c r="AKR42" s="174"/>
      <c r="AKS42" s="174"/>
      <c r="AKT42" s="174"/>
      <c r="AKU42" s="174"/>
      <c r="AKV42" s="174"/>
      <c r="AKW42" s="174"/>
      <c r="AKX42" s="174"/>
      <c r="AKY42" s="174"/>
      <c r="AKZ42" s="174"/>
      <c r="ALA42" s="174"/>
      <c r="ALB42" s="174"/>
      <c r="ALC42" s="174"/>
      <c r="ALD42" s="174"/>
      <c r="ALE42" s="174"/>
      <c r="ALF42" s="174"/>
      <c r="ALG42" s="174"/>
      <c r="ALH42" s="174"/>
      <c r="ALI42" s="174"/>
      <c r="ALJ42" s="174"/>
      <c r="ALK42" s="174"/>
      <c r="ALL42" s="174"/>
      <c r="ALM42" s="174"/>
      <c r="ALN42" s="174"/>
      <c r="ALO42" s="174"/>
      <c r="ALP42" s="174"/>
      <c r="ALQ42" s="174"/>
      <c r="ALR42" s="174"/>
      <c r="ALS42" s="174"/>
      <c r="ALT42" s="174"/>
      <c r="ALU42" s="174"/>
      <c r="ALV42" s="174"/>
      <c r="ALW42" s="174"/>
      <c r="ALX42" s="174"/>
      <c r="ALY42" s="174"/>
      <c r="ALZ42" s="174"/>
      <c r="AMA42" s="174"/>
      <c r="AMB42" s="174"/>
      <c r="AMC42" s="174"/>
      <c r="AMD42" s="174"/>
      <c r="AME42" s="174"/>
      <c r="AMF42" s="174"/>
      <c r="AMG42" s="174"/>
      <c r="AMH42" s="174"/>
      <c r="AMI42" s="174"/>
      <c r="AMJ42" s="174"/>
      <c r="AMK42" s="174"/>
      <c r="AML42" s="174"/>
      <c r="AMM42" s="174"/>
      <c r="AMN42" s="174"/>
      <c r="AMO42" s="174"/>
      <c r="AMP42" s="174"/>
      <c r="AMQ42" s="174"/>
      <c r="AMR42" s="174"/>
      <c r="AMS42" s="174"/>
      <c r="AMT42" s="174"/>
      <c r="AMU42" s="174"/>
      <c r="AMV42" s="174"/>
      <c r="AMW42" s="174"/>
      <c r="AMX42" s="174"/>
      <c r="AMY42" s="174"/>
      <c r="AMZ42" s="174"/>
      <c r="ANA42" s="174"/>
      <c r="ANB42" s="174"/>
      <c r="ANC42" s="174"/>
      <c r="AND42" s="174"/>
      <c r="ANE42" s="174"/>
      <c r="ANF42" s="174"/>
      <c r="ANG42" s="174"/>
      <c r="ANH42" s="174"/>
      <c r="ANI42" s="174"/>
      <c r="ANJ42" s="174"/>
      <c r="ANK42" s="174"/>
      <c r="ANL42" s="174"/>
      <c r="ANM42" s="174"/>
      <c r="ANN42" s="174"/>
      <c r="ANO42" s="174"/>
      <c r="ANP42" s="174"/>
      <c r="ANQ42" s="174"/>
      <c r="ANR42" s="174"/>
      <c r="ANS42" s="174"/>
      <c r="ANT42" s="174"/>
      <c r="ANU42" s="174"/>
      <c r="ANV42" s="174"/>
      <c r="ANW42" s="174"/>
      <c r="ANX42" s="174"/>
      <c r="ANY42" s="174"/>
      <c r="ANZ42" s="174"/>
      <c r="AOA42" s="174"/>
      <c r="AOB42" s="174"/>
      <c r="AOC42" s="174"/>
      <c r="AOD42" s="174"/>
      <c r="AOE42" s="174"/>
      <c r="AOF42" s="174"/>
      <c r="AOG42" s="174"/>
      <c r="AOH42" s="174"/>
      <c r="AOI42" s="174"/>
      <c r="AOJ42" s="174"/>
      <c r="AOK42" s="174"/>
      <c r="AOL42" s="174"/>
      <c r="AOM42" s="174"/>
      <c r="AON42" s="174"/>
      <c r="AOO42" s="174"/>
      <c r="AOP42" s="174"/>
      <c r="AOQ42" s="174"/>
      <c r="AOR42" s="174"/>
      <c r="AOS42" s="174"/>
      <c r="AOT42" s="174"/>
      <c r="AOU42" s="174"/>
      <c r="AOV42" s="174"/>
      <c r="AOW42" s="174"/>
      <c r="AOX42" s="174"/>
      <c r="AOY42" s="174"/>
      <c r="AOZ42" s="174"/>
      <c r="APA42" s="174"/>
      <c r="APB42" s="174"/>
      <c r="APC42" s="174"/>
      <c r="APD42" s="174"/>
      <c r="APE42" s="174"/>
      <c r="APF42" s="174"/>
      <c r="APG42" s="174"/>
      <c r="APH42" s="174"/>
      <c r="API42" s="174"/>
      <c r="APJ42" s="174"/>
      <c r="APK42" s="174"/>
      <c r="APL42" s="174"/>
      <c r="APM42" s="174"/>
      <c r="APN42" s="174"/>
      <c r="APO42" s="174"/>
      <c r="APP42" s="174"/>
      <c r="APQ42" s="174"/>
      <c r="APR42" s="174"/>
      <c r="APS42" s="174"/>
      <c r="APT42" s="174"/>
      <c r="APU42" s="174"/>
      <c r="APV42" s="174"/>
      <c r="APW42" s="174"/>
      <c r="APX42" s="174"/>
      <c r="APY42" s="174"/>
      <c r="APZ42" s="174"/>
      <c r="AQA42" s="174"/>
      <c r="AQB42" s="174"/>
      <c r="AQC42" s="174"/>
      <c r="AQD42" s="174"/>
      <c r="AQE42" s="174"/>
      <c r="AQF42" s="174"/>
      <c r="AQG42" s="174"/>
      <c r="AQH42" s="174"/>
      <c r="AQI42" s="174"/>
      <c r="AQJ42" s="174"/>
      <c r="AQK42" s="174"/>
      <c r="AQL42" s="174"/>
      <c r="AQM42" s="174"/>
      <c r="AQN42" s="174"/>
      <c r="AQO42" s="174"/>
      <c r="AQP42" s="174"/>
      <c r="AQQ42" s="174"/>
      <c r="AQR42" s="174"/>
      <c r="AQS42" s="174"/>
      <c r="AQT42" s="174"/>
      <c r="AQU42" s="174"/>
      <c r="AQV42" s="174"/>
      <c r="AQW42" s="174"/>
      <c r="AQX42" s="174"/>
      <c r="AQY42" s="174"/>
      <c r="AQZ42" s="174"/>
      <c r="ARA42" s="174"/>
      <c r="ARB42" s="174"/>
      <c r="ARC42" s="174"/>
      <c r="ARD42" s="174"/>
      <c r="ARE42" s="174"/>
      <c r="ARF42" s="174"/>
      <c r="ARG42" s="174"/>
      <c r="ARH42" s="174"/>
      <c r="ARI42" s="174"/>
      <c r="ARJ42" s="174"/>
      <c r="ARK42" s="174"/>
      <c r="ARL42" s="174"/>
      <c r="ARM42" s="174"/>
      <c r="ARN42" s="174"/>
      <c r="ARO42" s="174"/>
      <c r="ARP42" s="174"/>
      <c r="ARQ42" s="174"/>
      <c r="ARR42" s="174"/>
      <c r="ARS42" s="174"/>
      <c r="ART42" s="174"/>
      <c r="ARU42" s="174"/>
      <c r="ARV42" s="174"/>
      <c r="ARW42" s="174"/>
      <c r="ARX42" s="174"/>
      <c r="ARY42" s="174"/>
      <c r="ARZ42" s="174"/>
      <c r="ASA42" s="174"/>
      <c r="ASB42" s="174"/>
      <c r="ASC42" s="174"/>
      <c r="ASD42" s="174"/>
      <c r="ASE42" s="174"/>
      <c r="ASF42" s="174"/>
      <c r="ASG42" s="174"/>
      <c r="ASH42" s="174"/>
      <c r="ASI42" s="174"/>
      <c r="ASJ42" s="174"/>
      <c r="ASK42" s="174"/>
      <c r="ASL42" s="174"/>
      <c r="ASM42" s="174"/>
      <c r="ASN42" s="174"/>
      <c r="ASO42" s="174"/>
      <c r="ASP42" s="174"/>
      <c r="ASQ42" s="174"/>
      <c r="ASR42" s="174"/>
      <c r="ASS42" s="174"/>
      <c r="AST42" s="174"/>
      <c r="ASU42" s="174"/>
      <c r="ASV42" s="174"/>
      <c r="ASW42" s="174"/>
      <c r="ASX42" s="174"/>
      <c r="ASY42" s="174"/>
      <c r="ASZ42" s="174"/>
      <c r="ATA42" s="174"/>
      <c r="ATB42" s="174"/>
      <c r="ATC42" s="174"/>
      <c r="ATD42" s="174"/>
      <c r="ATE42" s="174"/>
      <c r="ATF42" s="174"/>
      <c r="ATG42" s="174"/>
      <c r="ATH42" s="174"/>
      <c r="ATI42" s="174"/>
      <c r="ATJ42" s="174"/>
      <c r="ATK42" s="174"/>
      <c r="ATL42" s="174"/>
      <c r="ATM42" s="174"/>
      <c r="ATN42" s="174"/>
      <c r="ATO42" s="174"/>
      <c r="ATP42" s="174"/>
      <c r="ATQ42" s="174"/>
      <c r="ATR42" s="174"/>
      <c r="ATS42" s="174"/>
      <c r="ATT42" s="174"/>
      <c r="ATU42" s="174"/>
      <c r="ATV42" s="174"/>
      <c r="ATW42" s="174"/>
      <c r="ATX42" s="174"/>
      <c r="ATY42" s="174"/>
      <c r="ATZ42" s="174"/>
      <c r="AUA42" s="174"/>
      <c r="AUB42" s="174"/>
      <c r="AUC42" s="174"/>
      <c r="AUD42" s="174"/>
      <c r="AUE42" s="174"/>
      <c r="AUF42" s="174"/>
      <c r="AUG42" s="174"/>
      <c r="AUH42" s="174"/>
      <c r="AUI42" s="174"/>
      <c r="AUJ42" s="174"/>
      <c r="AUK42" s="174"/>
      <c r="AUL42" s="174"/>
      <c r="AUM42" s="174"/>
      <c r="AUN42" s="174"/>
      <c r="AUO42" s="174"/>
      <c r="AUP42" s="174"/>
      <c r="AUQ42" s="174"/>
      <c r="AUR42" s="174"/>
      <c r="AUS42" s="174"/>
      <c r="AUT42" s="174"/>
      <c r="AUU42" s="174"/>
      <c r="AUV42" s="174"/>
      <c r="AUW42" s="174"/>
      <c r="AUX42" s="174"/>
      <c r="AUY42" s="174"/>
      <c r="AUZ42" s="174"/>
      <c r="AVA42" s="174"/>
      <c r="AVB42" s="174"/>
      <c r="AVC42" s="174"/>
      <c r="AVD42" s="174"/>
      <c r="AVE42" s="174"/>
      <c r="AVF42" s="174"/>
      <c r="AVG42" s="174"/>
      <c r="AVH42" s="174"/>
      <c r="AVI42" s="174"/>
      <c r="AVJ42" s="174"/>
      <c r="AVK42" s="174"/>
      <c r="AVL42" s="174"/>
      <c r="AVM42" s="174"/>
      <c r="AVN42" s="174"/>
      <c r="AVO42" s="174"/>
      <c r="AVP42" s="174"/>
      <c r="AVQ42" s="174"/>
      <c r="AVR42" s="174"/>
      <c r="AVS42" s="174"/>
      <c r="AVT42" s="174"/>
      <c r="AVU42" s="174"/>
      <c r="AVV42" s="174"/>
      <c r="AVW42" s="174"/>
      <c r="AVX42" s="174"/>
      <c r="AVY42" s="174"/>
      <c r="AVZ42" s="174"/>
      <c r="AWA42" s="174"/>
      <c r="AWB42" s="174"/>
      <c r="AWC42" s="174"/>
      <c r="AWD42" s="174"/>
      <c r="AWE42" s="174"/>
      <c r="AWF42" s="174"/>
      <c r="AWG42" s="174"/>
      <c r="AWH42" s="174"/>
      <c r="AWI42" s="174"/>
      <c r="AWJ42" s="174"/>
      <c r="AWK42" s="174"/>
      <c r="AWL42" s="174"/>
      <c r="AWM42" s="174"/>
      <c r="AWN42" s="174"/>
      <c r="AWO42" s="174"/>
      <c r="AWP42" s="174"/>
      <c r="AWQ42" s="174"/>
      <c r="AWR42" s="174"/>
      <c r="AWS42" s="174"/>
      <c r="AWT42" s="174"/>
      <c r="AWU42" s="174"/>
      <c r="AWV42" s="174"/>
      <c r="AWW42" s="174"/>
      <c r="AWX42" s="174"/>
      <c r="AWY42" s="174"/>
      <c r="AWZ42" s="174"/>
      <c r="AXA42" s="174"/>
      <c r="AXB42" s="174"/>
      <c r="AXC42" s="174"/>
      <c r="AXD42" s="174"/>
      <c r="AXE42" s="174"/>
      <c r="AXF42" s="174"/>
      <c r="AXG42" s="174"/>
      <c r="AXH42" s="174"/>
      <c r="AXI42" s="174"/>
      <c r="AXJ42" s="174"/>
      <c r="AXK42" s="174"/>
      <c r="AXL42" s="174"/>
      <c r="AXM42" s="174"/>
      <c r="AXN42" s="174"/>
      <c r="AXO42" s="174"/>
      <c r="AXP42" s="174"/>
      <c r="AXQ42" s="174"/>
      <c r="AXR42" s="174"/>
      <c r="AXS42" s="174"/>
      <c r="AXT42" s="174"/>
      <c r="AXU42" s="174"/>
      <c r="AXV42" s="174"/>
      <c r="AXW42" s="174"/>
      <c r="AXX42" s="174"/>
      <c r="AXY42" s="174"/>
      <c r="AXZ42" s="174"/>
      <c r="AYA42" s="174"/>
      <c r="AYB42" s="174"/>
      <c r="AYC42" s="174"/>
      <c r="AYD42" s="174"/>
      <c r="AYE42" s="174"/>
      <c r="AYF42" s="174"/>
      <c r="AYG42" s="174"/>
      <c r="AYH42" s="174"/>
      <c r="AYI42" s="174"/>
      <c r="AYJ42" s="174"/>
      <c r="AYK42" s="174"/>
      <c r="AYL42" s="174"/>
      <c r="AYM42" s="174"/>
      <c r="AYN42" s="174"/>
      <c r="AYO42" s="174"/>
      <c r="AYP42" s="174"/>
      <c r="AYQ42" s="174"/>
      <c r="AYR42" s="174"/>
      <c r="AYS42" s="174"/>
      <c r="AYT42" s="174"/>
      <c r="AYU42" s="174"/>
      <c r="AYV42" s="174"/>
      <c r="AYW42" s="174"/>
      <c r="AYX42" s="174"/>
      <c r="AYY42" s="174"/>
      <c r="AYZ42" s="174"/>
      <c r="AZA42" s="174"/>
      <c r="AZB42" s="174"/>
      <c r="AZC42" s="174"/>
      <c r="AZD42" s="174"/>
      <c r="AZE42" s="174"/>
      <c r="AZF42" s="174"/>
      <c r="AZG42" s="174"/>
      <c r="AZH42" s="174"/>
      <c r="AZI42" s="174"/>
      <c r="AZJ42" s="174"/>
      <c r="AZK42" s="174"/>
      <c r="AZL42" s="174"/>
      <c r="AZM42" s="174"/>
      <c r="AZN42" s="174"/>
      <c r="AZO42" s="174"/>
      <c r="AZP42" s="174"/>
      <c r="AZQ42" s="174"/>
      <c r="AZR42" s="174"/>
      <c r="AZS42" s="174"/>
      <c r="AZT42" s="174"/>
      <c r="AZU42" s="174"/>
      <c r="AZV42" s="174"/>
      <c r="AZW42" s="174"/>
      <c r="AZX42" s="174"/>
      <c r="AZY42" s="174"/>
      <c r="AZZ42" s="174"/>
      <c r="BAA42" s="174"/>
      <c r="BAB42" s="174"/>
      <c r="BAC42" s="174"/>
      <c r="BAD42" s="174"/>
      <c r="BAE42" s="174"/>
      <c r="BAF42" s="174"/>
      <c r="BAG42" s="174"/>
      <c r="BAH42" s="174"/>
      <c r="BAI42" s="174"/>
      <c r="BAJ42" s="174"/>
      <c r="BAK42" s="174"/>
      <c r="BAL42" s="174"/>
      <c r="BAM42" s="174"/>
      <c r="BAN42" s="174"/>
      <c r="BAO42" s="174"/>
      <c r="BAP42" s="174"/>
      <c r="BAQ42" s="174"/>
      <c r="BAR42" s="174"/>
      <c r="BAS42" s="174"/>
      <c r="BAT42" s="174"/>
      <c r="BAU42" s="174"/>
      <c r="BAV42" s="174"/>
      <c r="BAW42" s="174"/>
      <c r="BAX42" s="174"/>
      <c r="BAY42" s="174"/>
      <c r="BAZ42" s="174"/>
      <c r="BBA42" s="174"/>
      <c r="BBB42" s="174"/>
      <c r="BBC42" s="174"/>
      <c r="BBD42" s="174"/>
      <c r="BBE42" s="174"/>
      <c r="BBF42" s="174"/>
      <c r="BBG42" s="174"/>
      <c r="BBH42" s="174"/>
      <c r="BBI42" s="174"/>
      <c r="BBJ42" s="174"/>
      <c r="BBK42" s="174"/>
      <c r="BBL42" s="174"/>
      <c r="BBM42" s="174"/>
      <c r="BBN42" s="174"/>
      <c r="BBO42" s="174"/>
      <c r="BBP42" s="174"/>
      <c r="BBQ42" s="174"/>
      <c r="BBR42" s="174"/>
      <c r="BBS42" s="174"/>
      <c r="BBT42" s="174"/>
      <c r="BBU42" s="174"/>
      <c r="BBV42" s="174"/>
      <c r="BBW42" s="174"/>
      <c r="BBX42" s="174"/>
      <c r="BBY42" s="174"/>
      <c r="BBZ42" s="174"/>
      <c r="BCA42" s="174"/>
      <c r="BCB42" s="174"/>
      <c r="BCC42" s="174"/>
      <c r="BCD42" s="174"/>
      <c r="BCE42" s="174"/>
      <c r="BCF42" s="174"/>
      <c r="BCG42" s="174"/>
      <c r="BCH42" s="174"/>
      <c r="BCI42" s="174"/>
      <c r="BCJ42" s="174"/>
      <c r="BCK42" s="174"/>
      <c r="BCL42" s="174"/>
      <c r="BCM42" s="174"/>
      <c r="BCN42" s="174"/>
      <c r="BCO42" s="174"/>
      <c r="BCP42" s="174"/>
      <c r="BCQ42" s="174"/>
      <c r="BCR42" s="174"/>
      <c r="BCS42" s="174"/>
      <c r="BCT42" s="174"/>
      <c r="BCU42" s="174"/>
      <c r="BCV42" s="174"/>
      <c r="BCW42" s="174"/>
      <c r="BCX42" s="174"/>
      <c r="BCY42" s="174"/>
      <c r="BCZ42" s="174"/>
      <c r="BDA42" s="174"/>
      <c r="BDB42" s="174"/>
      <c r="BDC42" s="174"/>
      <c r="BDD42" s="174"/>
      <c r="BDE42" s="174"/>
      <c r="BDF42" s="174"/>
      <c r="BDG42" s="174"/>
      <c r="BDH42" s="174"/>
      <c r="BDI42" s="174"/>
      <c r="BDJ42" s="174"/>
      <c r="BDK42" s="174"/>
      <c r="BDL42" s="174"/>
      <c r="BDM42" s="174"/>
      <c r="BDN42" s="174"/>
      <c r="BDO42" s="174"/>
      <c r="BDP42" s="174"/>
      <c r="BDQ42" s="174"/>
      <c r="BDR42" s="174"/>
      <c r="BDS42" s="174"/>
      <c r="BDT42" s="174"/>
      <c r="BDU42" s="174"/>
      <c r="BDV42" s="174"/>
      <c r="BDW42" s="174"/>
      <c r="BDX42" s="174"/>
      <c r="BDY42" s="174"/>
      <c r="BDZ42" s="174"/>
      <c r="BEA42" s="174"/>
      <c r="BEB42" s="174"/>
      <c r="BEC42" s="174"/>
      <c r="BED42" s="174"/>
      <c r="BEE42" s="174"/>
      <c r="BEF42" s="174"/>
      <c r="BEG42" s="174"/>
      <c r="BEH42" s="174"/>
      <c r="BEI42" s="174"/>
      <c r="BEJ42" s="174"/>
      <c r="BEK42" s="174"/>
      <c r="BEL42" s="174"/>
      <c r="BEM42" s="174"/>
      <c r="BEN42" s="174"/>
      <c r="BEO42" s="174"/>
      <c r="BEP42" s="174"/>
      <c r="BEQ42" s="174"/>
      <c r="BER42" s="174"/>
      <c r="BES42" s="174"/>
      <c r="BET42" s="174"/>
      <c r="BEU42" s="174"/>
      <c r="BEV42" s="174"/>
      <c r="BEW42" s="174"/>
      <c r="BEX42" s="174"/>
      <c r="BEY42" s="174"/>
      <c r="BEZ42" s="174"/>
      <c r="BFA42" s="174"/>
      <c r="BFB42" s="174"/>
      <c r="BFC42" s="174"/>
      <c r="BFD42" s="174"/>
      <c r="BFE42" s="174"/>
      <c r="BFF42" s="174"/>
      <c r="BFG42" s="174"/>
      <c r="BFH42" s="174"/>
      <c r="BFI42" s="174"/>
      <c r="BFJ42" s="174"/>
      <c r="BFK42" s="174"/>
      <c r="BFL42" s="174"/>
      <c r="BFM42" s="174"/>
      <c r="BFN42" s="174"/>
      <c r="BFO42" s="174"/>
      <c r="BFP42" s="174"/>
      <c r="BFQ42" s="174"/>
      <c r="BFR42" s="174"/>
      <c r="BFS42" s="174"/>
      <c r="BFT42" s="174"/>
      <c r="BFU42" s="174"/>
      <c r="BFV42" s="174"/>
      <c r="BFW42" s="174"/>
      <c r="BFX42" s="174"/>
      <c r="BFY42" s="174"/>
      <c r="BFZ42" s="174"/>
      <c r="BGA42" s="174"/>
      <c r="BGB42" s="174"/>
      <c r="BGC42" s="174"/>
      <c r="BGD42" s="174"/>
      <c r="BGE42" s="174"/>
      <c r="BGF42" s="174"/>
      <c r="BGG42" s="174"/>
      <c r="BGH42" s="174"/>
      <c r="BGI42" s="174"/>
      <c r="BGJ42" s="174"/>
      <c r="BGK42" s="174"/>
      <c r="BGL42" s="174"/>
      <c r="BGM42" s="174"/>
      <c r="BGN42" s="174"/>
      <c r="BGO42" s="174"/>
      <c r="BGP42" s="174"/>
      <c r="BGQ42" s="174"/>
      <c r="BGR42" s="174"/>
      <c r="BGS42" s="174"/>
      <c r="BGT42" s="174"/>
      <c r="BGU42" s="174"/>
      <c r="BGV42" s="174"/>
      <c r="BGW42" s="174"/>
      <c r="BGX42" s="174"/>
      <c r="BGY42" s="174"/>
      <c r="BGZ42" s="174"/>
      <c r="BHA42" s="174"/>
      <c r="BHB42" s="174"/>
      <c r="BHC42" s="174"/>
      <c r="BHD42" s="174"/>
      <c r="BHE42" s="174"/>
      <c r="BHF42" s="174"/>
      <c r="BHG42" s="174"/>
      <c r="BHH42" s="174"/>
      <c r="BHI42" s="174"/>
      <c r="BHJ42" s="174"/>
      <c r="BHK42" s="174"/>
      <c r="BHL42" s="174"/>
      <c r="BHM42" s="174"/>
      <c r="BHN42" s="174"/>
      <c r="BHO42" s="174"/>
      <c r="BHP42" s="174"/>
      <c r="BHQ42" s="174"/>
      <c r="BHR42" s="174"/>
      <c r="BHS42" s="174"/>
      <c r="BHT42" s="174"/>
      <c r="BHU42" s="174"/>
      <c r="BHV42" s="174"/>
      <c r="BHW42" s="174"/>
      <c r="BHX42" s="174"/>
      <c r="BHY42" s="174"/>
      <c r="BHZ42" s="174"/>
      <c r="BIA42" s="174"/>
      <c r="BIB42" s="174"/>
      <c r="BIC42" s="174"/>
      <c r="BID42" s="174"/>
      <c r="BIE42" s="174"/>
      <c r="BIF42" s="174"/>
      <c r="BIG42" s="174"/>
      <c r="BIH42" s="174"/>
      <c r="BII42" s="174"/>
      <c r="BIJ42" s="174"/>
      <c r="BIK42" s="174"/>
      <c r="BIL42" s="174"/>
      <c r="BIM42" s="174"/>
      <c r="BIN42" s="174"/>
      <c r="BIO42" s="174"/>
      <c r="BIP42" s="174"/>
      <c r="BIQ42" s="174"/>
      <c r="BIR42" s="174"/>
      <c r="BIS42" s="174"/>
      <c r="BIT42" s="174"/>
      <c r="BIU42" s="174"/>
      <c r="BIV42" s="174"/>
      <c r="BIW42" s="174"/>
      <c r="BIX42" s="174"/>
      <c r="BIY42" s="174"/>
      <c r="BIZ42" s="174"/>
      <c r="BJA42" s="174"/>
      <c r="BJB42" s="174"/>
      <c r="BJC42" s="174"/>
      <c r="BJD42" s="174"/>
      <c r="BJE42" s="174"/>
      <c r="BJF42" s="174"/>
      <c r="BJG42" s="174"/>
      <c r="BJH42" s="174"/>
      <c r="BJI42" s="174"/>
      <c r="BJJ42" s="174"/>
      <c r="BJK42" s="174"/>
      <c r="BJL42" s="174"/>
      <c r="BJM42" s="174"/>
      <c r="BJN42" s="174"/>
      <c r="BJO42" s="174"/>
      <c r="BJP42" s="174"/>
      <c r="BJQ42" s="174"/>
      <c r="BJR42" s="174"/>
      <c r="BJS42" s="174"/>
      <c r="BJT42" s="174"/>
      <c r="BJU42" s="174"/>
      <c r="BJV42" s="174"/>
      <c r="BJW42" s="174"/>
      <c r="BJX42" s="174"/>
      <c r="BJY42" s="174"/>
      <c r="BJZ42" s="174"/>
      <c r="BKA42" s="174"/>
      <c r="BKB42" s="174"/>
      <c r="BKC42" s="174"/>
      <c r="BKD42" s="174"/>
      <c r="BKE42" s="174"/>
      <c r="BKF42" s="174"/>
      <c r="BKG42" s="174"/>
      <c r="BKH42" s="174"/>
      <c r="BKI42" s="174"/>
      <c r="BKJ42" s="174"/>
      <c r="BKK42" s="174"/>
      <c r="BKL42" s="174"/>
      <c r="BKM42" s="174"/>
      <c r="BKN42" s="174"/>
      <c r="BKO42" s="174"/>
      <c r="BKP42" s="174"/>
      <c r="BKQ42" s="174"/>
      <c r="BKR42" s="174"/>
      <c r="BKS42" s="174"/>
      <c r="BKT42" s="174"/>
      <c r="BKU42" s="174"/>
      <c r="BKV42" s="174"/>
      <c r="BKW42" s="174"/>
      <c r="BKX42" s="174"/>
      <c r="BKY42" s="174"/>
      <c r="BKZ42" s="174"/>
      <c r="BLA42" s="174"/>
      <c r="BLB42" s="174"/>
      <c r="BLC42" s="174"/>
      <c r="BLD42" s="174"/>
      <c r="BLE42" s="174"/>
      <c r="BLF42" s="174"/>
      <c r="BLG42" s="174"/>
      <c r="BLH42" s="174"/>
      <c r="BLI42" s="174"/>
      <c r="BLJ42" s="174"/>
      <c r="BLK42" s="174"/>
      <c r="BLL42" s="174"/>
      <c r="BLM42" s="174"/>
      <c r="BLN42" s="174"/>
      <c r="BLO42" s="174"/>
      <c r="BLP42" s="174"/>
      <c r="BLQ42" s="174"/>
      <c r="BLR42" s="174"/>
      <c r="BLS42" s="174"/>
      <c r="BLT42" s="174"/>
      <c r="BLU42" s="174"/>
      <c r="BLV42" s="174"/>
      <c r="BLW42" s="174"/>
      <c r="BLX42" s="174"/>
      <c r="BLY42" s="174"/>
      <c r="BLZ42" s="174"/>
      <c r="BMA42" s="174"/>
      <c r="BMB42" s="174"/>
      <c r="BMC42" s="174"/>
      <c r="BMD42" s="174"/>
      <c r="BME42" s="174"/>
      <c r="BMF42" s="174"/>
      <c r="BMG42" s="174"/>
      <c r="BMH42" s="174"/>
      <c r="BMI42" s="174"/>
      <c r="BMJ42" s="174"/>
      <c r="BMK42" s="174"/>
      <c r="BML42" s="174"/>
      <c r="BMM42" s="174"/>
      <c r="BMN42" s="174"/>
      <c r="BMO42" s="174"/>
      <c r="BMP42" s="174"/>
      <c r="BMQ42" s="174"/>
      <c r="BMR42" s="174"/>
      <c r="BMS42" s="174"/>
      <c r="BMT42" s="174"/>
      <c r="BMU42" s="174"/>
      <c r="BMV42" s="174"/>
      <c r="BMW42" s="174"/>
      <c r="BMX42" s="174"/>
      <c r="BMY42" s="174"/>
      <c r="BMZ42" s="174"/>
      <c r="BNA42" s="174"/>
      <c r="BNB42" s="174"/>
      <c r="BNC42" s="174"/>
      <c r="BND42" s="174"/>
      <c r="BNE42" s="174"/>
      <c r="BNF42" s="174"/>
      <c r="BNG42" s="174"/>
      <c r="BNH42" s="174"/>
      <c r="BNI42" s="174"/>
      <c r="BNJ42" s="174"/>
      <c r="BNK42" s="174"/>
      <c r="BNL42" s="174"/>
      <c r="BNM42" s="174"/>
      <c r="BNN42" s="174"/>
      <c r="BNO42" s="174"/>
      <c r="BNP42" s="174"/>
      <c r="BNQ42" s="174"/>
      <c r="BNR42" s="174"/>
      <c r="BNS42" s="174"/>
      <c r="BNT42" s="174"/>
      <c r="BNU42" s="174"/>
      <c r="BNV42" s="174"/>
      <c r="BNW42" s="174"/>
      <c r="BNX42" s="174"/>
      <c r="BNY42" s="174"/>
      <c r="BNZ42" s="174"/>
      <c r="BOA42" s="174"/>
      <c r="BOB42" s="174"/>
      <c r="BOC42" s="174"/>
      <c r="BOD42" s="174"/>
      <c r="BOE42" s="174"/>
      <c r="BOF42" s="174"/>
      <c r="BOG42" s="174"/>
      <c r="BOH42" s="174"/>
      <c r="BOI42" s="174"/>
      <c r="BOJ42" s="174"/>
      <c r="BOK42" s="174"/>
      <c r="BOL42" s="174"/>
      <c r="BOM42" s="174"/>
      <c r="BON42" s="174"/>
      <c r="BOO42" s="174"/>
      <c r="BOP42" s="174"/>
      <c r="BOQ42" s="174"/>
      <c r="BOR42" s="174"/>
      <c r="BOS42" s="174"/>
      <c r="BOT42" s="174"/>
      <c r="BOU42" s="174"/>
      <c r="BOV42" s="174"/>
      <c r="BOW42" s="174"/>
      <c r="BOX42" s="174"/>
      <c r="BOY42" s="174"/>
      <c r="BOZ42" s="174"/>
      <c r="BPA42" s="174"/>
      <c r="BPB42" s="174"/>
      <c r="BPC42" s="174"/>
      <c r="BPD42" s="174"/>
      <c r="BPE42" s="174"/>
      <c r="BPF42" s="174"/>
      <c r="BPG42" s="174"/>
      <c r="BPH42" s="174"/>
      <c r="BPI42" s="174"/>
      <c r="BPJ42" s="174"/>
      <c r="BPK42" s="174"/>
      <c r="BPL42" s="174"/>
      <c r="BPM42" s="174"/>
      <c r="BPN42" s="174"/>
      <c r="BPO42" s="174"/>
      <c r="BPP42" s="174"/>
      <c r="BPQ42" s="174"/>
      <c r="BPR42" s="174"/>
      <c r="BPS42" s="174"/>
      <c r="BPT42" s="174"/>
      <c r="BPU42" s="174"/>
      <c r="BPV42" s="174"/>
      <c r="BPW42" s="174"/>
      <c r="BPX42" s="174"/>
      <c r="BPY42" s="174"/>
      <c r="BPZ42" s="174"/>
      <c r="BQA42" s="174"/>
      <c r="BQB42" s="174"/>
      <c r="BQC42" s="174"/>
      <c r="BQD42" s="174"/>
      <c r="BQE42" s="174"/>
      <c r="BQF42" s="174"/>
      <c r="BQG42" s="174"/>
      <c r="BQH42" s="174"/>
      <c r="BQI42" s="174"/>
      <c r="BQJ42" s="174"/>
      <c r="BQK42" s="174"/>
      <c r="BQL42" s="174"/>
      <c r="BQM42" s="174"/>
      <c r="BQN42" s="174"/>
      <c r="BQO42" s="174"/>
      <c r="BQP42" s="174"/>
      <c r="BQQ42" s="174"/>
      <c r="BQR42" s="174"/>
      <c r="BQS42" s="174"/>
      <c r="BQT42" s="174"/>
      <c r="BQU42" s="174"/>
      <c r="BQV42" s="174"/>
      <c r="BQW42" s="174"/>
      <c r="BQX42" s="174"/>
      <c r="BQY42" s="174"/>
      <c r="BQZ42" s="174"/>
      <c r="BRA42" s="174"/>
      <c r="BRB42" s="174"/>
      <c r="BRC42" s="174"/>
      <c r="BRD42" s="174"/>
      <c r="BRE42" s="174"/>
      <c r="BRF42" s="174"/>
      <c r="BRG42" s="174"/>
      <c r="BRH42" s="174"/>
      <c r="BRI42" s="174"/>
      <c r="BRJ42" s="174"/>
      <c r="BRK42" s="174"/>
      <c r="BRL42" s="174"/>
      <c r="BRM42" s="174"/>
      <c r="BRN42" s="174"/>
      <c r="BRO42" s="174"/>
      <c r="BRP42" s="174"/>
      <c r="BRQ42" s="174"/>
      <c r="BRR42" s="174"/>
      <c r="BRS42" s="174"/>
      <c r="BRT42" s="174"/>
      <c r="BRU42" s="174"/>
      <c r="BRV42" s="174"/>
      <c r="BRW42" s="174"/>
      <c r="BRX42" s="174"/>
      <c r="BRY42" s="174"/>
      <c r="BRZ42" s="174"/>
      <c r="BSA42" s="174"/>
      <c r="BSB42" s="174"/>
      <c r="BSC42" s="174"/>
      <c r="BSD42" s="174"/>
      <c r="BSE42" s="174"/>
      <c r="BSF42" s="174"/>
      <c r="BSG42" s="174"/>
      <c r="BSH42" s="174"/>
      <c r="BSI42" s="174"/>
      <c r="BSJ42" s="174"/>
      <c r="BSK42" s="174"/>
      <c r="BSL42" s="174"/>
      <c r="BSM42" s="174"/>
      <c r="BSN42" s="174"/>
      <c r="BSO42" s="174"/>
      <c r="BSP42" s="174"/>
      <c r="BSQ42" s="174"/>
      <c r="BSR42" s="174"/>
      <c r="BSS42" s="174"/>
      <c r="BST42" s="174"/>
      <c r="BSU42" s="174"/>
      <c r="BSV42" s="174"/>
      <c r="BSW42" s="174"/>
      <c r="BSX42" s="174"/>
      <c r="BSY42" s="174"/>
      <c r="BSZ42" s="174"/>
      <c r="BTA42" s="174"/>
      <c r="BTB42" s="174"/>
      <c r="BTC42" s="174"/>
      <c r="BTD42" s="174"/>
      <c r="BTE42" s="174"/>
      <c r="BTF42" s="174"/>
      <c r="BTG42" s="174"/>
      <c r="BTH42" s="174"/>
      <c r="BTI42" s="174"/>
    </row>
    <row r="43" spans="1:1881" ht="15.6" customHeight="1" x14ac:dyDescent="0.2">
      <c r="A43" s="13"/>
      <c r="B43" s="33" t="s">
        <v>121</v>
      </c>
      <c r="C43" s="127" t="s">
        <v>921</v>
      </c>
      <c r="D43" s="127"/>
      <c r="E43" s="127">
        <v>49</v>
      </c>
      <c r="F43" s="127">
        <v>0</v>
      </c>
      <c r="G43" s="127">
        <v>0</v>
      </c>
      <c r="H43" s="3"/>
      <c r="I43" s="3"/>
      <c r="J43" s="3"/>
      <c r="K43" s="3"/>
      <c r="L43" s="3"/>
      <c r="M43" s="3"/>
      <c r="N43" s="18"/>
      <c r="O43" s="18"/>
      <c r="P43" s="18"/>
      <c r="Q43" s="18"/>
      <c r="R43" s="125"/>
      <c r="S43" s="18"/>
      <c r="T43" s="33"/>
      <c r="U43" s="33"/>
      <c r="V43" s="33"/>
      <c r="W43" s="33"/>
      <c r="X43" s="15" t="s">
        <v>701</v>
      </c>
      <c r="Y43" s="15" t="s">
        <v>702</v>
      </c>
      <c r="Z43" s="15" t="s">
        <v>701</v>
      </c>
      <c r="AA43" s="15" t="s">
        <v>701</v>
      </c>
      <c r="AB43" s="123" t="s">
        <v>700</v>
      </c>
      <c r="AC43" s="15">
        <v>5</v>
      </c>
      <c r="AD43" s="15">
        <v>3</v>
      </c>
      <c r="AE43" s="15">
        <v>1</v>
      </c>
      <c r="AF43" s="15">
        <v>1</v>
      </c>
      <c r="AG43" s="15">
        <v>3</v>
      </c>
      <c r="AH43" s="15">
        <v>5</v>
      </c>
      <c r="AI43" s="15">
        <v>5</v>
      </c>
      <c r="AJ43" s="15">
        <v>6</v>
      </c>
      <c r="AK43" s="15">
        <v>5</v>
      </c>
      <c r="AL43" s="123">
        <v>4</v>
      </c>
      <c r="AM43" s="15">
        <v>1</v>
      </c>
      <c r="AN43" s="15">
        <v>7</v>
      </c>
      <c r="AO43" s="15">
        <v>5</v>
      </c>
      <c r="AP43" s="15">
        <v>6</v>
      </c>
      <c r="AQ43" s="15">
        <v>5</v>
      </c>
      <c r="AR43" s="15">
        <v>5</v>
      </c>
      <c r="AS43" s="15">
        <v>4</v>
      </c>
      <c r="AT43" s="15">
        <v>8</v>
      </c>
      <c r="AU43" s="15">
        <v>8</v>
      </c>
      <c r="AV43" s="123">
        <v>3</v>
      </c>
      <c r="AW43" s="15">
        <v>9</v>
      </c>
      <c r="AX43" s="15">
        <v>5</v>
      </c>
      <c r="AY43" s="15">
        <v>5</v>
      </c>
      <c r="AZ43" s="15">
        <v>7</v>
      </c>
      <c r="BA43" s="15">
        <v>7</v>
      </c>
      <c r="BB43" s="33"/>
      <c r="BC43" s="15">
        <v>11</v>
      </c>
      <c r="BD43" s="15">
        <v>5</v>
      </c>
      <c r="BE43" s="15">
        <v>6</v>
      </c>
      <c r="BF43" s="123">
        <v>10</v>
      </c>
      <c r="BG43" s="15">
        <v>7</v>
      </c>
      <c r="BH43" s="15">
        <v>6</v>
      </c>
      <c r="BI43" s="15">
        <v>5</v>
      </c>
      <c r="BJ43" s="15">
        <v>3</v>
      </c>
      <c r="BK43" s="15">
        <v>5</v>
      </c>
      <c r="BL43" s="15">
        <v>5</v>
      </c>
      <c r="BM43" s="15">
        <v>5</v>
      </c>
      <c r="BN43" s="15">
        <v>5</v>
      </c>
      <c r="BO43" s="15">
        <v>5</v>
      </c>
      <c r="BP43" s="123">
        <v>4</v>
      </c>
      <c r="BQ43" s="15">
        <v>3</v>
      </c>
      <c r="BR43" s="15">
        <v>2</v>
      </c>
      <c r="BS43" s="15">
        <v>1</v>
      </c>
      <c r="BT43" s="15">
        <v>3</v>
      </c>
      <c r="BU43" s="15">
        <v>4</v>
      </c>
      <c r="BV43" s="33"/>
      <c r="BW43" s="18"/>
      <c r="BX43" s="18"/>
      <c r="BY43" s="126"/>
      <c r="BZ43" s="128"/>
      <c r="CA43" s="126"/>
      <c r="CB43" s="126"/>
      <c r="CC43" s="126"/>
      <c r="CD43" s="126"/>
      <c r="CE43" s="33"/>
      <c r="CF43" s="33"/>
      <c r="CG43" s="33"/>
      <c r="CH43" s="33"/>
      <c r="CI43" s="33"/>
      <c r="CJ43" s="128"/>
      <c r="CK43" s="126"/>
      <c r="CL43" s="33"/>
      <c r="CM43" s="33"/>
      <c r="CN43" s="126"/>
      <c r="CO43" s="126"/>
      <c r="CP43" s="126"/>
      <c r="CQ43" s="126"/>
      <c r="CR43" s="126"/>
      <c r="CS43" s="126"/>
      <c r="CT43" s="121"/>
      <c r="CU43" s="33"/>
      <c r="CV43" s="33"/>
      <c r="CW43" s="33"/>
      <c r="CX43" s="3"/>
      <c r="CY43" s="3"/>
      <c r="CZ43" s="3"/>
      <c r="DA43" s="3"/>
      <c r="DC43" s="174"/>
      <c r="DH43" s="174"/>
      <c r="DI43" s="174"/>
      <c r="DJ43" s="174"/>
      <c r="DK43" s="174"/>
      <c r="DL43" s="174"/>
      <c r="DM43" s="174"/>
      <c r="DN43" s="174"/>
      <c r="DO43" s="174"/>
      <c r="DP43" s="174"/>
      <c r="DQ43" s="174"/>
      <c r="DR43" s="174"/>
      <c r="DS43" s="174"/>
      <c r="DT43" s="174"/>
      <c r="DU43" s="174"/>
      <c r="DV43" s="174"/>
      <c r="DW43" s="174"/>
      <c r="DX43" s="174"/>
      <c r="DY43" s="174"/>
      <c r="DZ43" s="174"/>
      <c r="EA43" s="174"/>
      <c r="EB43" s="174"/>
      <c r="EC43" s="174"/>
      <c r="ED43" s="174"/>
      <c r="EE43" s="174"/>
      <c r="EF43" s="174"/>
      <c r="EG43" s="174"/>
      <c r="EH43" s="174"/>
      <c r="EI43" s="174"/>
      <c r="EJ43" s="174"/>
      <c r="EK43" s="174"/>
      <c r="EL43" s="174"/>
      <c r="EM43" s="174"/>
      <c r="EN43" s="174"/>
      <c r="EO43" s="174"/>
      <c r="EP43" s="174"/>
      <c r="EQ43" s="174"/>
      <c r="ER43" s="174"/>
      <c r="ES43" s="174"/>
      <c r="ET43" s="174"/>
      <c r="EU43" s="174"/>
      <c r="EV43" s="174"/>
      <c r="EW43" s="174"/>
      <c r="EX43" s="174"/>
      <c r="EY43" s="174"/>
      <c r="EZ43" s="174"/>
      <c r="FA43" s="174"/>
      <c r="FB43" s="174"/>
      <c r="FC43" s="174"/>
      <c r="FD43" s="174"/>
      <c r="FE43" s="174"/>
      <c r="FF43" s="174"/>
      <c r="FG43" s="174"/>
      <c r="FH43" s="174"/>
      <c r="FI43" s="174"/>
      <c r="FJ43" s="174"/>
      <c r="FK43" s="174"/>
      <c r="FL43" s="174"/>
      <c r="FM43" s="174"/>
      <c r="FN43" s="174"/>
      <c r="FO43" s="174"/>
      <c r="FP43" s="174"/>
      <c r="FQ43" s="174"/>
      <c r="FR43" s="174"/>
      <c r="FS43" s="174"/>
      <c r="FT43" s="174"/>
      <c r="FU43" s="174"/>
      <c r="FV43" s="174"/>
      <c r="FW43" s="174"/>
      <c r="FX43" s="174"/>
      <c r="FY43" s="174"/>
      <c r="FZ43" s="174"/>
      <c r="GA43" s="174"/>
      <c r="GB43" s="174"/>
      <c r="GC43" s="174"/>
      <c r="GD43" s="174"/>
      <c r="GE43" s="174"/>
      <c r="GF43" s="174"/>
      <c r="GG43" s="174"/>
      <c r="GH43" s="174"/>
      <c r="GI43" s="174"/>
      <c r="GJ43" s="174"/>
      <c r="GK43" s="174"/>
      <c r="GL43" s="174"/>
      <c r="GM43" s="174"/>
      <c r="GN43" s="174"/>
      <c r="GO43" s="174"/>
      <c r="GP43" s="174"/>
      <c r="GQ43" s="174"/>
      <c r="GR43" s="174"/>
      <c r="GS43" s="174"/>
      <c r="GT43" s="174"/>
      <c r="GU43" s="174"/>
      <c r="GV43" s="174"/>
      <c r="GW43" s="174"/>
      <c r="GX43" s="174"/>
      <c r="GY43" s="174"/>
      <c r="GZ43" s="174"/>
      <c r="HA43" s="174"/>
      <c r="HB43" s="174"/>
      <c r="HC43" s="174"/>
      <c r="HD43" s="174"/>
      <c r="HE43" s="174"/>
      <c r="HF43" s="174"/>
      <c r="HG43" s="174"/>
      <c r="HH43" s="174"/>
      <c r="HI43" s="174"/>
      <c r="HJ43" s="174"/>
      <c r="HK43" s="174"/>
      <c r="HL43" s="174"/>
      <c r="HM43" s="174"/>
      <c r="HN43" s="174"/>
      <c r="HO43" s="174"/>
      <c r="HP43" s="174"/>
      <c r="HQ43" s="174"/>
      <c r="HR43" s="174"/>
      <c r="HS43" s="174"/>
      <c r="HT43" s="174"/>
      <c r="HU43" s="174"/>
      <c r="HV43" s="174"/>
      <c r="HW43" s="174"/>
      <c r="HX43" s="174"/>
      <c r="HY43" s="174"/>
      <c r="HZ43" s="174"/>
      <c r="IA43" s="174"/>
      <c r="IB43" s="174"/>
      <c r="IC43" s="174"/>
      <c r="ID43" s="174"/>
      <c r="IE43" s="174"/>
      <c r="IF43" s="174"/>
      <c r="IG43" s="174"/>
      <c r="IH43" s="174"/>
      <c r="II43" s="174"/>
      <c r="IJ43" s="174"/>
      <c r="IK43" s="174"/>
      <c r="IL43" s="174"/>
      <c r="IM43" s="174"/>
      <c r="IN43" s="174"/>
      <c r="IO43" s="174"/>
      <c r="IP43" s="174"/>
      <c r="IQ43" s="174"/>
      <c r="IR43" s="174"/>
      <c r="IS43" s="174"/>
      <c r="IT43" s="174"/>
      <c r="IU43" s="174"/>
      <c r="IV43" s="174"/>
      <c r="IW43" s="174"/>
      <c r="IX43" s="174"/>
      <c r="IY43" s="174"/>
      <c r="IZ43" s="174"/>
      <c r="JA43" s="174"/>
      <c r="JB43" s="174"/>
      <c r="JC43" s="174"/>
      <c r="JD43" s="174"/>
      <c r="JE43" s="174"/>
      <c r="JF43" s="174"/>
      <c r="JG43" s="174"/>
      <c r="JH43" s="174"/>
      <c r="JI43" s="174"/>
      <c r="JJ43" s="174"/>
      <c r="JK43" s="174"/>
      <c r="JL43" s="174"/>
      <c r="JM43" s="174"/>
      <c r="JN43" s="174"/>
      <c r="JO43" s="174"/>
      <c r="JP43" s="174"/>
      <c r="JQ43" s="174"/>
      <c r="JR43" s="174"/>
      <c r="JS43" s="174"/>
      <c r="JT43" s="174"/>
      <c r="JU43" s="174"/>
      <c r="JV43" s="174"/>
      <c r="JW43" s="174"/>
      <c r="JX43" s="174"/>
      <c r="JY43" s="174"/>
      <c r="JZ43" s="174"/>
      <c r="KA43" s="174"/>
      <c r="KB43" s="174"/>
      <c r="KC43" s="174"/>
      <c r="KD43" s="174"/>
      <c r="KE43" s="174"/>
      <c r="KF43" s="174"/>
      <c r="KG43" s="174"/>
      <c r="KH43" s="174"/>
      <c r="KI43" s="174"/>
      <c r="KJ43" s="174"/>
      <c r="KK43" s="174"/>
      <c r="KL43" s="174"/>
      <c r="KM43" s="174"/>
      <c r="KN43" s="174"/>
      <c r="KO43" s="174"/>
      <c r="KP43" s="174"/>
      <c r="KQ43" s="174"/>
      <c r="KR43" s="174"/>
      <c r="KS43" s="174"/>
      <c r="KT43" s="174"/>
      <c r="KU43" s="174"/>
      <c r="KV43" s="174"/>
      <c r="KW43" s="174"/>
      <c r="KX43" s="174"/>
      <c r="KY43" s="174"/>
      <c r="KZ43" s="174"/>
      <c r="LA43" s="174"/>
      <c r="LB43" s="174"/>
      <c r="LC43" s="174"/>
      <c r="LD43" s="174"/>
      <c r="LE43" s="174"/>
      <c r="LF43" s="174"/>
      <c r="LG43" s="174"/>
      <c r="LH43" s="174"/>
      <c r="LI43" s="174"/>
      <c r="LJ43" s="174"/>
      <c r="LK43" s="174"/>
      <c r="LL43" s="174"/>
      <c r="LM43" s="174"/>
      <c r="LN43" s="174"/>
      <c r="LO43" s="174"/>
      <c r="LP43" s="174"/>
      <c r="LQ43" s="174"/>
      <c r="LR43" s="174"/>
      <c r="LS43" s="174"/>
      <c r="LT43" s="174"/>
      <c r="LU43" s="174"/>
      <c r="LV43" s="174"/>
      <c r="LW43" s="174"/>
      <c r="LX43" s="174"/>
      <c r="LY43" s="174"/>
      <c r="LZ43" s="174"/>
      <c r="MA43" s="174"/>
      <c r="MB43" s="174"/>
      <c r="MC43" s="174"/>
      <c r="MD43" s="174"/>
      <c r="ME43" s="174"/>
      <c r="MF43" s="174"/>
      <c r="MG43" s="174"/>
      <c r="MH43" s="174"/>
      <c r="MI43" s="174"/>
      <c r="MJ43" s="174"/>
      <c r="MK43" s="174"/>
      <c r="ML43" s="174"/>
      <c r="MM43" s="174"/>
      <c r="MN43" s="174"/>
      <c r="MO43" s="174"/>
      <c r="MP43" s="174"/>
      <c r="MQ43" s="174"/>
      <c r="MR43" s="174"/>
      <c r="MS43" s="174"/>
      <c r="MT43" s="174"/>
      <c r="MU43" s="174"/>
      <c r="MV43" s="174"/>
      <c r="MW43" s="174"/>
      <c r="MX43" s="174"/>
      <c r="MY43" s="174"/>
      <c r="MZ43" s="174"/>
      <c r="NA43" s="174"/>
      <c r="NB43" s="174"/>
      <c r="NC43" s="174"/>
      <c r="ND43" s="174"/>
      <c r="NE43" s="174"/>
      <c r="NF43" s="174"/>
      <c r="NG43" s="174"/>
      <c r="NH43" s="174"/>
      <c r="NI43" s="174"/>
      <c r="NJ43" s="174"/>
      <c r="NK43" s="174"/>
      <c r="NL43" s="174"/>
      <c r="NM43" s="174"/>
      <c r="NN43" s="174"/>
      <c r="NO43" s="174"/>
      <c r="NP43" s="174"/>
      <c r="NQ43" s="174"/>
      <c r="NR43" s="174"/>
      <c r="NS43" s="174"/>
      <c r="NT43" s="174"/>
      <c r="NU43" s="174"/>
      <c r="NV43" s="174"/>
      <c r="NW43" s="174"/>
      <c r="NX43" s="174"/>
      <c r="NY43" s="174"/>
      <c r="NZ43" s="174"/>
      <c r="OA43" s="174"/>
      <c r="OB43" s="174"/>
      <c r="OC43" s="174"/>
      <c r="OD43" s="174"/>
      <c r="OE43" s="174"/>
      <c r="OF43" s="174"/>
      <c r="OG43" s="174"/>
      <c r="OH43" s="174"/>
      <c r="OI43" s="174"/>
      <c r="OJ43" s="174"/>
      <c r="OK43" s="174"/>
      <c r="OL43" s="174"/>
      <c r="OM43" s="174"/>
      <c r="ON43" s="174"/>
      <c r="OO43" s="174"/>
      <c r="OP43" s="174"/>
      <c r="OQ43" s="174"/>
      <c r="OR43" s="174"/>
      <c r="OS43" s="174"/>
      <c r="OT43" s="174"/>
      <c r="OU43" s="174"/>
      <c r="OV43" s="174"/>
      <c r="OW43" s="174"/>
      <c r="OX43" s="174"/>
      <c r="OY43" s="174"/>
      <c r="OZ43" s="174"/>
      <c r="PA43" s="174"/>
      <c r="PB43" s="174"/>
      <c r="PC43" s="174"/>
      <c r="PD43" s="174"/>
      <c r="PE43" s="174"/>
      <c r="PF43" s="174"/>
      <c r="PG43" s="174"/>
      <c r="PH43" s="174"/>
      <c r="PI43" s="174"/>
      <c r="PJ43" s="174"/>
      <c r="PK43" s="174"/>
      <c r="PL43" s="174"/>
      <c r="PM43" s="174"/>
      <c r="PN43" s="174"/>
      <c r="PO43" s="174"/>
      <c r="PP43" s="174"/>
      <c r="PQ43" s="174"/>
      <c r="PR43" s="174"/>
      <c r="PS43" s="174"/>
      <c r="PT43" s="174"/>
      <c r="PU43" s="174"/>
      <c r="PV43" s="174"/>
      <c r="PW43" s="174"/>
      <c r="PX43" s="174"/>
      <c r="PY43" s="174"/>
      <c r="PZ43" s="174"/>
      <c r="QA43" s="174"/>
      <c r="QB43" s="174"/>
      <c r="QC43" s="174"/>
      <c r="QD43" s="174"/>
      <c r="QE43" s="174"/>
      <c r="QF43" s="174"/>
      <c r="QG43" s="174"/>
      <c r="QH43" s="174"/>
      <c r="QI43" s="174"/>
      <c r="QJ43" s="174"/>
      <c r="QK43" s="174"/>
      <c r="QL43" s="174"/>
      <c r="QM43" s="174"/>
      <c r="QN43" s="174"/>
      <c r="QO43" s="174"/>
      <c r="QP43" s="174"/>
      <c r="QQ43" s="174"/>
      <c r="QR43" s="174"/>
      <c r="QS43" s="174"/>
      <c r="QT43" s="174"/>
      <c r="QU43" s="174"/>
      <c r="QV43" s="174"/>
      <c r="QW43" s="174"/>
      <c r="QX43" s="174"/>
      <c r="QY43" s="174"/>
      <c r="QZ43" s="174"/>
      <c r="RA43" s="174"/>
      <c r="RB43" s="174"/>
      <c r="RC43" s="174"/>
      <c r="RD43" s="174"/>
      <c r="RE43" s="174"/>
      <c r="RF43" s="174"/>
      <c r="RG43" s="174"/>
      <c r="RH43" s="174"/>
      <c r="RI43" s="174"/>
      <c r="RJ43" s="174"/>
      <c r="RK43" s="174"/>
      <c r="RL43" s="174"/>
      <c r="RM43" s="174"/>
      <c r="RN43" s="174"/>
      <c r="RO43" s="174"/>
      <c r="RP43" s="174"/>
      <c r="RQ43" s="174"/>
      <c r="RR43" s="174"/>
      <c r="RS43" s="174"/>
      <c r="RT43" s="174"/>
      <c r="RU43" s="174"/>
      <c r="RV43" s="174"/>
      <c r="RW43" s="174"/>
      <c r="RX43" s="174"/>
      <c r="RY43" s="174"/>
      <c r="RZ43" s="174"/>
      <c r="SA43" s="174"/>
      <c r="SB43" s="174"/>
      <c r="SC43" s="174"/>
      <c r="SD43" s="174"/>
      <c r="SE43" s="174"/>
      <c r="SF43" s="174"/>
      <c r="SG43" s="174"/>
      <c r="SH43" s="174"/>
      <c r="SI43" s="174"/>
      <c r="SJ43" s="174"/>
      <c r="SK43" s="174"/>
      <c r="SL43" s="174"/>
      <c r="SM43" s="174"/>
      <c r="SN43" s="174"/>
      <c r="SO43" s="174"/>
      <c r="SP43" s="174"/>
      <c r="SQ43" s="174"/>
      <c r="SR43" s="174"/>
      <c r="SS43" s="174"/>
      <c r="ST43" s="174"/>
      <c r="SU43" s="174"/>
      <c r="SV43" s="174"/>
      <c r="SW43" s="174"/>
      <c r="SX43" s="174"/>
      <c r="SY43" s="174"/>
      <c r="SZ43" s="174"/>
      <c r="TA43" s="174"/>
      <c r="TB43" s="174"/>
      <c r="TC43" s="174"/>
      <c r="TD43" s="174"/>
      <c r="TE43" s="174"/>
      <c r="TF43" s="174"/>
      <c r="TG43" s="174"/>
      <c r="TH43" s="174"/>
      <c r="TI43" s="174"/>
      <c r="TJ43" s="174"/>
      <c r="TK43" s="174"/>
      <c r="TL43" s="174"/>
      <c r="TM43" s="174"/>
      <c r="TN43" s="174"/>
      <c r="TO43" s="174"/>
      <c r="TP43" s="174"/>
      <c r="TQ43" s="174"/>
      <c r="TR43" s="174"/>
      <c r="TS43" s="174"/>
      <c r="TT43" s="174"/>
      <c r="TU43" s="174"/>
      <c r="TV43" s="174"/>
      <c r="TW43" s="174"/>
      <c r="TX43" s="174"/>
      <c r="TY43" s="174"/>
      <c r="TZ43" s="174"/>
      <c r="UA43" s="174"/>
      <c r="UB43" s="174"/>
      <c r="UC43" s="174"/>
      <c r="UD43" s="174"/>
      <c r="UE43" s="174"/>
      <c r="UF43" s="174"/>
      <c r="UG43" s="174"/>
      <c r="UH43" s="174"/>
      <c r="UI43" s="174"/>
      <c r="UJ43" s="174"/>
      <c r="UK43" s="174"/>
      <c r="UL43" s="174"/>
      <c r="UM43" s="174"/>
      <c r="UN43" s="174"/>
      <c r="UO43" s="174"/>
      <c r="UP43" s="174"/>
      <c r="UQ43" s="174"/>
      <c r="UR43" s="174"/>
      <c r="US43" s="174"/>
      <c r="UT43" s="174"/>
      <c r="UU43" s="174"/>
      <c r="UV43" s="174"/>
      <c r="UW43" s="174"/>
      <c r="UX43" s="174"/>
      <c r="UY43" s="174"/>
      <c r="UZ43" s="174"/>
      <c r="VA43" s="174"/>
      <c r="VB43" s="174"/>
      <c r="VC43" s="174"/>
      <c r="VD43" s="174"/>
      <c r="VE43" s="174"/>
      <c r="VF43" s="174"/>
      <c r="VG43" s="174"/>
      <c r="VH43" s="174"/>
      <c r="VI43" s="174"/>
      <c r="VJ43" s="174"/>
      <c r="VK43" s="174"/>
      <c r="VL43" s="174"/>
      <c r="VM43" s="174"/>
      <c r="VN43" s="174"/>
      <c r="VO43" s="174"/>
      <c r="VP43" s="174"/>
      <c r="VQ43" s="174"/>
      <c r="VR43" s="174"/>
      <c r="VS43" s="174"/>
      <c r="VT43" s="174"/>
      <c r="VU43" s="174"/>
      <c r="VV43" s="174"/>
      <c r="VW43" s="174"/>
      <c r="VX43" s="174"/>
      <c r="VY43" s="174"/>
      <c r="VZ43" s="174"/>
      <c r="WA43" s="174"/>
      <c r="WB43" s="174"/>
      <c r="WC43" s="174"/>
      <c r="WD43" s="174"/>
      <c r="WE43" s="174"/>
      <c r="WF43" s="174"/>
      <c r="WG43" s="174"/>
      <c r="WH43" s="174"/>
      <c r="WI43" s="174"/>
      <c r="WJ43" s="174"/>
      <c r="WK43" s="174"/>
      <c r="WL43" s="174"/>
      <c r="WM43" s="174"/>
      <c r="WN43" s="174"/>
      <c r="WO43" s="174"/>
      <c r="WP43" s="174"/>
      <c r="WQ43" s="174"/>
      <c r="WR43" s="174"/>
      <c r="WS43" s="174"/>
      <c r="WT43" s="174"/>
      <c r="WU43" s="174"/>
      <c r="WV43" s="174"/>
      <c r="WW43" s="174"/>
      <c r="WX43" s="174"/>
      <c r="WY43" s="174"/>
      <c r="WZ43" s="174"/>
      <c r="XA43" s="174"/>
      <c r="XB43" s="174"/>
      <c r="XC43" s="174"/>
      <c r="XD43" s="174"/>
      <c r="XE43" s="174"/>
      <c r="XF43" s="174"/>
      <c r="XG43" s="174"/>
      <c r="XH43" s="174"/>
      <c r="XI43" s="174"/>
      <c r="XJ43" s="174"/>
      <c r="XK43" s="174"/>
      <c r="XL43" s="174"/>
      <c r="XM43" s="174"/>
      <c r="XN43" s="174"/>
      <c r="XO43" s="174"/>
      <c r="XP43" s="174"/>
      <c r="XQ43" s="174"/>
      <c r="XR43" s="174"/>
      <c r="XS43" s="174"/>
      <c r="XT43" s="174"/>
      <c r="XU43" s="174"/>
      <c r="XV43" s="174"/>
      <c r="XW43" s="174"/>
      <c r="XX43" s="174"/>
      <c r="XY43" s="174"/>
      <c r="XZ43" s="174"/>
      <c r="YA43" s="174"/>
      <c r="YB43" s="174"/>
      <c r="YC43" s="174"/>
      <c r="YD43" s="174"/>
      <c r="YE43" s="174"/>
      <c r="YF43" s="174"/>
      <c r="YG43" s="174"/>
      <c r="YH43" s="174"/>
      <c r="YI43" s="174"/>
      <c r="YJ43" s="174"/>
      <c r="YK43" s="174"/>
      <c r="YL43" s="174"/>
      <c r="YM43" s="174"/>
      <c r="YN43" s="174"/>
      <c r="YO43" s="174"/>
      <c r="YP43" s="174"/>
      <c r="YQ43" s="174"/>
      <c r="YR43" s="174"/>
      <c r="YS43" s="174"/>
      <c r="YT43" s="174"/>
      <c r="YU43" s="174"/>
      <c r="YV43" s="174"/>
      <c r="YW43" s="174"/>
      <c r="YX43" s="174"/>
      <c r="YY43" s="174"/>
      <c r="YZ43" s="174"/>
      <c r="ZA43" s="174"/>
      <c r="ZB43" s="174"/>
      <c r="ZC43" s="174"/>
      <c r="ZD43" s="174"/>
      <c r="ZE43" s="174"/>
      <c r="ZF43" s="174"/>
      <c r="ZG43" s="174"/>
      <c r="ZH43" s="174"/>
      <c r="ZI43" s="174"/>
      <c r="ZJ43" s="174"/>
      <c r="ZK43" s="174"/>
      <c r="ZL43" s="174"/>
      <c r="ZM43" s="174"/>
      <c r="ZN43" s="174"/>
      <c r="ZO43" s="174"/>
      <c r="ZP43" s="174"/>
      <c r="ZQ43" s="174"/>
      <c r="ZR43" s="174"/>
      <c r="ZS43" s="174"/>
      <c r="ZT43" s="174"/>
      <c r="ZU43" s="174"/>
      <c r="ZV43" s="174"/>
      <c r="ZW43" s="174"/>
      <c r="ZX43" s="174"/>
      <c r="ZY43" s="174"/>
      <c r="ZZ43" s="174"/>
      <c r="AAA43" s="174"/>
      <c r="AAB43" s="174"/>
      <c r="AAC43" s="174"/>
      <c r="AAD43" s="174"/>
      <c r="AAE43" s="174"/>
      <c r="AAF43" s="174"/>
      <c r="AAG43" s="174"/>
      <c r="AAH43" s="174"/>
      <c r="AAI43" s="174"/>
      <c r="AAJ43" s="174"/>
      <c r="AAK43" s="174"/>
      <c r="AAL43" s="174"/>
      <c r="AAM43" s="174"/>
      <c r="AAN43" s="174"/>
      <c r="AAO43" s="174"/>
      <c r="AAP43" s="174"/>
      <c r="AAQ43" s="174"/>
      <c r="AAR43" s="174"/>
      <c r="AAS43" s="174"/>
      <c r="AAT43" s="174"/>
      <c r="AAU43" s="174"/>
      <c r="AAV43" s="174"/>
      <c r="AAW43" s="174"/>
      <c r="AAX43" s="174"/>
      <c r="AAY43" s="174"/>
      <c r="AAZ43" s="174"/>
      <c r="ABA43" s="174"/>
      <c r="ABB43" s="174"/>
      <c r="ABC43" s="174"/>
      <c r="ABD43" s="174"/>
      <c r="ABE43" s="174"/>
      <c r="ABF43" s="174"/>
      <c r="ABG43" s="174"/>
      <c r="ABH43" s="174"/>
      <c r="ABI43" s="174"/>
      <c r="ABJ43" s="174"/>
      <c r="ABK43" s="174"/>
      <c r="ABL43" s="174"/>
      <c r="ABM43" s="174"/>
      <c r="ABN43" s="174"/>
      <c r="ABO43" s="174"/>
      <c r="ABP43" s="174"/>
      <c r="ABQ43" s="174"/>
      <c r="ABR43" s="174"/>
      <c r="ABS43" s="174"/>
      <c r="ABT43" s="174"/>
      <c r="ABU43" s="174"/>
      <c r="ABV43" s="174"/>
      <c r="ABW43" s="174"/>
      <c r="ABX43" s="174"/>
      <c r="ABY43" s="174"/>
      <c r="ABZ43" s="174"/>
      <c r="ACA43" s="174"/>
      <c r="ACB43" s="174"/>
      <c r="ACC43" s="174"/>
      <c r="ACD43" s="174"/>
      <c r="ACE43" s="174"/>
      <c r="ACF43" s="174"/>
      <c r="ACG43" s="174"/>
      <c r="ACH43" s="174"/>
      <c r="ACI43" s="174"/>
      <c r="ACJ43" s="174"/>
      <c r="ACK43" s="174"/>
      <c r="ACL43" s="174"/>
      <c r="ACM43" s="174"/>
      <c r="ACN43" s="174"/>
      <c r="ACO43" s="174"/>
      <c r="ACP43" s="174"/>
      <c r="ACQ43" s="174"/>
      <c r="ACR43" s="174"/>
      <c r="ACS43" s="174"/>
      <c r="ACT43" s="174"/>
      <c r="ACU43" s="174"/>
      <c r="ACV43" s="174"/>
      <c r="ACW43" s="174"/>
      <c r="ACX43" s="174"/>
      <c r="ACY43" s="174"/>
      <c r="ACZ43" s="174"/>
      <c r="ADA43" s="174"/>
      <c r="ADB43" s="174"/>
      <c r="ADC43" s="174"/>
      <c r="ADD43" s="174"/>
      <c r="ADE43" s="174"/>
      <c r="ADF43" s="174"/>
      <c r="ADG43" s="174"/>
      <c r="ADH43" s="174"/>
      <c r="ADI43" s="174"/>
      <c r="ADJ43" s="174"/>
      <c r="ADK43" s="174"/>
      <c r="ADL43" s="174"/>
      <c r="ADM43" s="174"/>
      <c r="ADN43" s="174"/>
      <c r="ADO43" s="174"/>
      <c r="ADP43" s="174"/>
      <c r="ADQ43" s="174"/>
      <c r="ADR43" s="174"/>
      <c r="ADS43" s="174"/>
      <c r="ADT43" s="174"/>
      <c r="ADU43" s="174"/>
      <c r="ADV43" s="174"/>
      <c r="ADW43" s="174"/>
      <c r="ADX43" s="174"/>
      <c r="ADY43" s="174"/>
      <c r="ADZ43" s="174"/>
      <c r="AEA43" s="174"/>
      <c r="AEB43" s="174"/>
      <c r="AEC43" s="174"/>
      <c r="AED43" s="174"/>
      <c r="AEE43" s="174"/>
      <c r="AEF43" s="174"/>
      <c r="AEG43" s="174"/>
      <c r="AEH43" s="174"/>
      <c r="AEI43" s="174"/>
      <c r="AEJ43" s="174"/>
      <c r="AEK43" s="174"/>
      <c r="AEL43" s="174"/>
      <c r="AEM43" s="174"/>
      <c r="AEN43" s="174"/>
      <c r="AEO43" s="174"/>
      <c r="AEP43" s="174"/>
      <c r="AEQ43" s="174"/>
      <c r="AER43" s="174"/>
      <c r="AES43" s="174"/>
      <c r="AET43" s="174"/>
      <c r="AEU43" s="174"/>
      <c r="AEV43" s="174"/>
      <c r="AEW43" s="174"/>
      <c r="AEX43" s="174"/>
      <c r="AEY43" s="174"/>
      <c r="AEZ43" s="174"/>
      <c r="AFA43" s="174"/>
      <c r="AFB43" s="174"/>
      <c r="AFC43" s="174"/>
      <c r="AFD43" s="174"/>
      <c r="AFE43" s="174"/>
      <c r="AFF43" s="174"/>
      <c r="AFG43" s="174"/>
      <c r="AFH43" s="174"/>
      <c r="AFI43" s="174"/>
      <c r="AFJ43" s="174"/>
      <c r="AFK43" s="174"/>
      <c r="AFL43" s="174"/>
      <c r="AFM43" s="174"/>
      <c r="AFN43" s="174"/>
      <c r="AFO43" s="174"/>
      <c r="AFP43" s="174"/>
      <c r="AFQ43" s="174"/>
      <c r="AFR43" s="174"/>
      <c r="AFS43" s="174"/>
      <c r="AFT43" s="174"/>
      <c r="AFU43" s="174"/>
      <c r="AFV43" s="174"/>
      <c r="AFW43" s="174"/>
      <c r="AFX43" s="174"/>
      <c r="AFY43" s="174"/>
      <c r="AFZ43" s="174"/>
      <c r="AGA43" s="174"/>
      <c r="AGB43" s="174"/>
      <c r="AGC43" s="174"/>
      <c r="AGD43" s="174"/>
      <c r="AGE43" s="174"/>
      <c r="AGF43" s="174"/>
      <c r="AGG43" s="174"/>
      <c r="AGH43" s="174"/>
      <c r="AGI43" s="174"/>
      <c r="AGJ43" s="174"/>
      <c r="AGK43" s="174"/>
      <c r="AGL43" s="174"/>
      <c r="AGM43" s="174"/>
      <c r="AGN43" s="174"/>
      <c r="AGO43" s="174"/>
      <c r="AGP43" s="174"/>
      <c r="AGQ43" s="174"/>
      <c r="AGR43" s="174"/>
      <c r="AGS43" s="174"/>
      <c r="AGT43" s="174"/>
      <c r="AGU43" s="174"/>
      <c r="AGV43" s="174"/>
      <c r="AGW43" s="174"/>
      <c r="AGX43" s="174"/>
      <c r="AGY43" s="174"/>
      <c r="AGZ43" s="174"/>
      <c r="AHA43" s="174"/>
      <c r="AHB43" s="174"/>
      <c r="AHC43" s="174"/>
      <c r="AHD43" s="174"/>
      <c r="AHE43" s="174"/>
      <c r="AHF43" s="174"/>
      <c r="AHG43" s="174"/>
      <c r="AHH43" s="174"/>
      <c r="AHI43" s="174"/>
      <c r="AHJ43" s="174"/>
      <c r="AHK43" s="174"/>
      <c r="AHL43" s="174"/>
      <c r="AHM43" s="174"/>
      <c r="AHN43" s="174"/>
      <c r="AHO43" s="174"/>
      <c r="AHP43" s="174"/>
      <c r="AHQ43" s="174"/>
      <c r="AHR43" s="174"/>
      <c r="AHS43" s="174"/>
      <c r="AHT43" s="174"/>
      <c r="AHU43" s="174"/>
      <c r="AHV43" s="174"/>
      <c r="AHW43" s="174"/>
      <c r="AHX43" s="174"/>
      <c r="AHY43" s="174"/>
      <c r="AHZ43" s="174"/>
      <c r="AIA43" s="174"/>
      <c r="AIB43" s="174"/>
      <c r="AIC43" s="174"/>
      <c r="AID43" s="174"/>
      <c r="AIE43" s="174"/>
      <c r="AIF43" s="174"/>
      <c r="AIG43" s="174"/>
      <c r="AIH43" s="174"/>
      <c r="AII43" s="174"/>
      <c r="AIJ43" s="174"/>
      <c r="AIK43" s="174"/>
      <c r="AIL43" s="174"/>
      <c r="AIM43" s="174"/>
      <c r="AIN43" s="174"/>
      <c r="AIO43" s="174"/>
      <c r="AIP43" s="174"/>
      <c r="AIQ43" s="174"/>
      <c r="AIR43" s="174"/>
      <c r="AIS43" s="174"/>
      <c r="AIT43" s="174"/>
      <c r="AIU43" s="174"/>
      <c r="AIV43" s="174"/>
      <c r="AIW43" s="174"/>
      <c r="AIX43" s="174"/>
      <c r="AIY43" s="174"/>
      <c r="AIZ43" s="174"/>
      <c r="AJA43" s="174"/>
      <c r="AJB43" s="174"/>
      <c r="AJC43" s="174"/>
      <c r="AJD43" s="174"/>
      <c r="AJE43" s="174"/>
      <c r="AJF43" s="174"/>
      <c r="AJG43" s="174"/>
      <c r="AJH43" s="174"/>
      <c r="AJI43" s="174"/>
      <c r="AJJ43" s="174"/>
      <c r="AJK43" s="174"/>
      <c r="AJL43" s="174"/>
      <c r="AJM43" s="174"/>
      <c r="AJN43" s="174"/>
      <c r="AJO43" s="174"/>
      <c r="AJP43" s="174"/>
      <c r="AJQ43" s="174"/>
      <c r="AJR43" s="174"/>
      <c r="AJS43" s="174"/>
      <c r="AJT43" s="174"/>
      <c r="AJU43" s="174"/>
      <c r="AJV43" s="174"/>
      <c r="AJW43" s="174"/>
      <c r="AJX43" s="174"/>
      <c r="AJY43" s="174"/>
      <c r="AJZ43" s="174"/>
      <c r="AKA43" s="174"/>
      <c r="AKB43" s="174"/>
      <c r="AKC43" s="174"/>
      <c r="AKD43" s="174"/>
      <c r="AKE43" s="174"/>
      <c r="AKF43" s="174"/>
      <c r="AKG43" s="174"/>
      <c r="AKH43" s="174"/>
      <c r="AKI43" s="174"/>
      <c r="AKJ43" s="174"/>
      <c r="AKK43" s="174"/>
      <c r="AKL43" s="174"/>
      <c r="AKM43" s="174"/>
      <c r="AKN43" s="174"/>
      <c r="AKO43" s="174"/>
      <c r="AKP43" s="174"/>
      <c r="AKQ43" s="174"/>
      <c r="AKR43" s="174"/>
      <c r="AKS43" s="174"/>
      <c r="AKT43" s="174"/>
      <c r="AKU43" s="174"/>
      <c r="AKV43" s="174"/>
      <c r="AKW43" s="174"/>
      <c r="AKX43" s="174"/>
      <c r="AKY43" s="174"/>
      <c r="AKZ43" s="174"/>
      <c r="ALA43" s="174"/>
      <c r="ALB43" s="174"/>
      <c r="ALC43" s="174"/>
      <c r="ALD43" s="174"/>
      <c r="ALE43" s="174"/>
      <c r="ALF43" s="174"/>
      <c r="ALG43" s="174"/>
      <c r="ALH43" s="174"/>
      <c r="ALI43" s="174"/>
      <c r="ALJ43" s="174"/>
      <c r="ALK43" s="174"/>
      <c r="ALL43" s="174"/>
      <c r="ALM43" s="174"/>
      <c r="ALN43" s="174"/>
      <c r="ALO43" s="174"/>
      <c r="ALP43" s="174"/>
      <c r="ALQ43" s="174"/>
      <c r="ALR43" s="174"/>
      <c r="ALS43" s="174"/>
      <c r="ALT43" s="174"/>
      <c r="ALU43" s="174"/>
      <c r="ALV43" s="174"/>
      <c r="ALW43" s="174"/>
      <c r="ALX43" s="174"/>
      <c r="ALY43" s="174"/>
      <c r="ALZ43" s="174"/>
      <c r="AMA43" s="174"/>
      <c r="AMB43" s="174"/>
      <c r="AMC43" s="174"/>
      <c r="AMD43" s="174"/>
      <c r="AME43" s="174"/>
      <c r="AMF43" s="174"/>
      <c r="AMG43" s="174"/>
      <c r="AMH43" s="174"/>
      <c r="AMI43" s="174"/>
      <c r="AMJ43" s="174"/>
      <c r="AMK43" s="174"/>
      <c r="AML43" s="174"/>
      <c r="AMM43" s="174"/>
      <c r="AMN43" s="174"/>
      <c r="AMO43" s="174"/>
      <c r="AMP43" s="174"/>
      <c r="AMQ43" s="174"/>
      <c r="AMR43" s="174"/>
      <c r="AMS43" s="174"/>
      <c r="AMT43" s="174"/>
      <c r="AMU43" s="174"/>
      <c r="AMV43" s="174"/>
      <c r="AMW43" s="174"/>
      <c r="AMX43" s="174"/>
      <c r="AMY43" s="174"/>
      <c r="AMZ43" s="174"/>
      <c r="ANA43" s="174"/>
      <c r="ANB43" s="174"/>
      <c r="ANC43" s="174"/>
      <c r="AND43" s="174"/>
      <c r="ANE43" s="174"/>
      <c r="ANF43" s="174"/>
      <c r="ANG43" s="174"/>
      <c r="ANH43" s="174"/>
      <c r="ANI43" s="174"/>
      <c r="ANJ43" s="174"/>
      <c r="ANK43" s="174"/>
      <c r="ANL43" s="174"/>
      <c r="ANM43" s="174"/>
      <c r="ANN43" s="174"/>
      <c r="ANO43" s="174"/>
      <c r="ANP43" s="174"/>
      <c r="ANQ43" s="174"/>
      <c r="ANR43" s="174"/>
      <c r="ANS43" s="174"/>
      <c r="ANT43" s="174"/>
      <c r="ANU43" s="174"/>
      <c r="ANV43" s="174"/>
      <c r="ANW43" s="174"/>
      <c r="ANX43" s="174"/>
      <c r="ANY43" s="174"/>
      <c r="ANZ43" s="174"/>
      <c r="AOA43" s="174"/>
      <c r="AOB43" s="174"/>
      <c r="AOC43" s="174"/>
      <c r="AOD43" s="174"/>
      <c r="AOE43" s="174"/>
      <c r="AOF43" s="174"/>
      <c r="AOG43" s="174"/>
      <c r="AOH43" s="174"/>
      <c r="AOI43" s="174"/>
      <c r="AOJ43" s="174"/>
      <c r="AOK43" s="174"/>
      <c r="AOL43" s="174"/>
      <c r="AOM43" s="174"/>
      <c r="AON43" s="174"/>
      <c r="AOO43" s="174"/>
      <c r="AOP43" s="174"/>
      <c r="AOQ43" s="174"/>
      <c r="AOR43" s="174"/>
      <c r="AOS43" s="174"/>
      <c r="AOT43" s="174"/>
      <c r="AOU43" s="174"/>
      <c r="AOV43" s="174"/>
      <c r="AOW43" s="174"/>
      <c r="AOX43" s="174"/>
      <c r="AOY43" s="174"/>
      <c r="AOZ43" s="174"/>
      <c r="APA43" s="174"/>
      <c r="APB43" s="174"/>
      <c r="APC43" s="174"/>
      <c r="APD43" s="174"/>
      <c r="APE43" s="174"/>
      <c r="APF43" s="174"/>
      <c r="APG43" s="174"/>
      <c r="APH43" s="174"/>
      <c r="API43" s="174"/>
      <c r="APJ43" s="174"/>
      <c r="APK43" s="174"/>
      <c r="APL43" s="174"/>
      <c r="APM43" s="174"/>
      <c r="APN43" s="174"/>
      <c r="APO43" s="174"/>
      <c r="APP43" s="174"/>
      <c r="APQ43" s="174"/>
      <c r="APR43" s="174"/>
      <c r="APS43" s="174"/>
      <c r="APT43" s="174"/>
      <c r="APU43" s="174"/>
      <c r="APV43" s="174"/>
      <c r="APW43" s="174"/>
      <c r="APX43" s="174"/>
      <c r="APY43" s="174"/>
      <c r="APZ43" s="174"/>
      <c r="AQA43" s="174"/>
      <c r="AQB43" s="174"/>
      <c r="AQC43" s="174"/>
      <c r="AQD43" s="174"/>
      <c r="AQE43" s="174"/>
      <c r="AQF43" s="174"/>
      <c r="AQG43" s="174"/>
      <c r="AQH43" s="174"/>
      <c r="AQI43" s="174"/>
      <c r="AQJ43" s="174"/>
      <c r="AQK43" s="174"/>
      <c r="AQL43" s="174"/>
      <c r="AQM43" s="174"/>
      <c r="AQN43" s="174"/>
      <c r="AQO43" s="174"/>
      <c r="AQP43" s="174"/>
      <c r="AQQ43" s="174"/>
      <c r="AQR43" s="174"/>
      <c r="AQS43" s="174"/>
      <c r="AQT43" s="174"/>
      <c r="AQU43" s="174"/>
      <c r="AQV43" s="174"/>
      <c r="AQW43" s="174"/>
      <c r="AQX43" s="174"/>
      <c r="AQY43" s="174"/>
      <c r="AQZ43" s="174"/>
      <c r="ARA43" s="174"/>
      <c r="ARB43" s="174"/>
      <c r="ARC43" s="174"/>
      <c r="ARD43" s="174"/>
      <c r="ARE43" s="174"/>
      <c r="ARF43" s="174"/>
      <c r="ARG43" s="174"/>
      <c r="ARH43" s="174"/>
      <c r="ARI43" s="174"/>
      <c r="ARJ43" s="174"/>
      <c r="ARK43" s="174"/>
      <c r="ARL43" s="174"/>
      <c r="ARM43" s="174"/>
      <c r="ARN43" s="174"/>
      <c r="ARO43" s="174"/>
      <c r="ARP43" s="174"/>
      <c r="ARQ43" s="174"/>
      <c r="ARR43" s="174"/>
      <c r="ARS43" s="174"/>
      <c r="ART43" s="174"/>
      <c r="ARU43" s="174"/>
      <c r="ARV43" s="174"/>
      <c r="ARW43" s="174"/>
      <c r="ARX43" s="174"/>
      <c r="ARY43" s="174"/>
      <c r="ARZ43" s="174"/>
      <c r="ASA43" s="174"/>
      <c r="ASB43" s="174"/>
      <c r="ASC43" s="174"/>
      <c r="ASD43" s="174"/>
      <c r="ASE43" s="174"/>
      <c r="ASF43" s="174"/>
      <c r="ASG43" s="174"/>
      <c r="ASH43" s="174"/>
      <c r="ASI43" s="174"/>
      <c r="ASJ43" s="174"/>
      <c r="ASK43" s="174"/>
      <c r="ASL43" s="174"/>
      <c r="ASM43" s="174"/>
      <c r="ASN43" s="174"/>
      <c r="ASO43" s="174"/>
      <c r="ASP43" s="174"/>
      <c r="ASQ43" s="174"/>
      <c r="ASR43" s="174"/>
      <c r="ASS43" s="174"/>
      <c r="AST43" s="174"/>
      <c r="ASU43" s="174"/>
      <c r="ASV43" s="174"/>
      <c r="ASW43" s="174"/>
      <c r="ASX43" s="174"/>
      <c r="ASY43" s="174"/>
      <c r="ASZ43" s="174"/>
      <c r="ATA43" s="174"/>
      <c r="ATB43" s="174"/>
      <c r="ATC43" s="174"/>
      <c r="ATD43" s="174"/>
      <c r="ATE43" s="174"/>
      <c r="ATF43" s="174"/>
      <c r="ATG43" s="174"/>
      <c r="ATH43" s="174"/>
      <c r="ATI43" s="174"/>
      <c r="ATJ43" s="174"/>
      <c r="ATK43" s="174"/>
      <c r="ATL43" s="174"/>
      <c r="ATM43" s="174"/>
      <c r="ATN43" s="174"/>
      <c r="ATO43" s="174"/>
      <c r="ATP43" s="174"/>
      <c r="ATQ43" s="174"/>
      <c r="ATR43" s="174"/>
      <c r="ATS43" s="174"/>
      <c r="ATT43" s="174"/>
      <c r="ATU43" s="174"/>
      <c r="ATV43" s="174"/>
      <c r="ATW43" s="174"/>
      <c r="ATX43" s="174"/>
      <c r="ATY43" s="174"/>
      <c r="ATZ43" s="174"/>
      <c r="AUA43" s="174"/>
      <c r="AUB43" s="174"/>
      <c r="AUC43" s="174"/>
      <c r="AUD43" s="174"/>
      <c r="AUE43" s="174"/>
      <c r="AUF43" s="174"/>
      <c r="AUG43" s="174"/>
      <c r="AUH43" s="174"/>
      <c r="AUI43" s="174"/>
      <c r="AUJ43" s="174"/>
      <c r="AUK43" s="174"/>
      <c r="AUL43" s="174"/>
      <c r="AUM43" s="174"/>
      <c r="AUN43" s="174"/>
      <c r="AUO43" s="174"/>
      <c r="AUP43" s="174"/>
      <c r="AUQ43" s="174"/>
      <c r="AUR43" s="174"/>
      <c r="AUS43" s="174"/>
      <c r="AUT43" s="174"/>
      <c r="AUU43" s="174"/>
      <c r="AUV43" s="174"/>
      <c r="AUW43" s="174"/>
      <c r="AUX43" s="174"/>
      <c r="AUY43" s="174"/>
      <c r="AUZ43" s="174"/>
      <c r="AVA43" s="174"/>
      <c r="AVB43" s="174"/>
      <c r="AVC43" s="174"/>
      <c r="AVD43" s="174"/>
      <c r="AVE43" s="174"/>
      <c r="AVF43" s="174"/>
      <c r="AVG43" s="174"/>
      <c r="AVH43" s="174"/>
      <c r="AVI43" s="174"/>
      <c r="AVJ43" s="174"/>
      <c r="AVK43" s="174"/>
      <c r="AVL43" s="174"/>
      <c r="AVM43" s="174"/>
      <c r="AVN43" s="174"/>
      <c r="AVO43" s="174"/>
      <c r="AVP43" s="174"/>
      <c r="AVQ43" s="174"/>
      <c r="AVR43" s="174"/>
      <c r="AVS43" s="174"/>
      <c r="AVT43" s="174"/>
      <c r="AVU43" s="174"/>
      <c r="AVV43" s="174"/>
      <c r="AVW43" s="174"/>
      <c r="AVX43" s="174"/>
      <c r="AVY43" s="174"/>
      <c r="AVZ43" s="174"/>
      <c r="AWA43" s="174"/>
      <c r="AWB43" s="174"/>
      <c r="AWC43" s="174"/>
      <c r="AWD43" s="174"/>
      <c r="AWE43" s="174"/>
      <c r="AWF43" s="174"/>
      <c r="AWG43" s="174"/>
      <c r="AWH43" s="174"/>
      <c r="AWI43" s="174"/>
      <c r="AWJ43" s="174"/>
      <c r="AWK43" s="174"/>
      <c r="AWL43" s="174"/>
      <c r="AWM43" s="174"/>
      <c r="AWN43" s="174"/>
      <c r="AWO43" s="174"/>
      <c r="AWP43" s="174"/>
      <c r="AWQ43" s="174"/>
      <c r="AWR43" s="174"/>
      <c r="AWS43" s="174"/>
      <c r="AWT43" s="174"/>
      <c r="AWU43" s="174"/>
      <c r="AWV43" s="174"/>
      <c r="AWW43" s="174"/>
      <c r="AWX43" s="174"/>
      <c r="AWY43" s="174"/>
      <c r="AWZ43" s="174"/>
      <c r="AXA43" s="174"/>
      <c r="AXB43" s="174"/>
      <c r="AXC43" s="174"/>
      <c r="AXD43" s="174"/>
      <c r="AXE43" s="174"/>
      <c r="AXF43" s="174"/>
      <c r="AXG43" s="174"/>
      <c r="AXH43" s="174"/>
      <c r="AXI43" s="174"/>
      <c r="AXJ43" s="174"/>
      <c r="AXK43" s="174"/>
      <c r="AXL43" s="174"/>
      <c r="AXM43" s="174"/>
      <c r="AXN43" s="174"/>
      <c r="AXO43" s="174"/>
      <c r="AXP43" s="174"/>
      <c r="AXQ43" s="174"/>
      <c r="AXR43" s="174"/>
      <c r="AXS43" s="174"/>
      <c r="AXT43" s="174"/>
      <c r="AXU43" s="174"/>
      <c r="AXV43" s="174"/>
      <c r="AXW43" s="174"/>
      <c r="AXX43" s="174"/>
      <c r="AXY43" s="174"/>
      <c r="AXZ43" s="174"/>
      <c r="AYA43" s="174"/>
      <c r="AYB43" s="174"/>
      <c r="AYC43" s="174"/>
      <c r="AYD43" s="174"/>
      <c r="AYE43" s="174"/>
      <c r="AYF43" s="174"/>
      <c r="AYG43" s="174"/>
      <c r="AYH43" s="174"/>
      <c r="AYI43" s="174"/>
      <c r="AYJ43" s="174"/>
      <c r="AYK43" s="174"/>
      <c r="AYL43" s="174"/>
      <c r="AYM43" s="174"/>
      <c r="AYN43" s="174"/>
      <c r="AYO43" s="174"/>
      <c r="AYP43" s="174"/>
      <c r="AYQ43" s="174"/>
      <c r="AYR43" s="174"/>
      <c r="AYS43" s="174"/>
      <c r="AYT43" s="174"/>
      <c r="AYU43" s="174"/>
      <c r="AYV43" s="174"/>
      <c r="AYW43" s="174"/>
      <c r="AYX43" s="174"/>
      <c r="AYY43" s="174"/>
      <c r="AYZ43" s="174"/>
      <c r="AZA43" s="174"/>
      <c r="AZB43" s="174"/>
      <c r="AZC43" s="174"/>
      <c r="AZD43" s="174"/>
      <c r="AZE43" s="174"/>
      <c r="AZF43" s="174"/>
      <c r="AZG43" s="174"/>
      <c r="AZH43" s="174"/>
      <c r="AZI43" s="174"/>
      <c r="AZJ43" s="174"/>
      <c r="AZK43" s="174"/>
      <c r="AZL43" s="174"/>
      <c r="AZM43" s="174"/>
      <c r="AZN43" s="174"/>
      <c r="AZO43" s="174"/>
      <c r="AZP43" s="174"/>
      <c r="AZQ43" s="174"/>
      <c r="AZR43" s="174"/>
      <c r="AZS43" s="174"/>
      <c r="AZT43" s="174"/>
      <c r="AZU43" s="174"/>
      <c r="AZV43" s="174"/>
      <c r="AZW43" s="174"/>
      <c r="AZX43" s="174"/>
      <c r="AZY43" s="174"/>
      <c r="AZZ43" s="174"/>
      <c r="BAA43" s="174"/>
      <c r="BAB43" s="174"/>
      <c r="BAC43" s="174"/>
      <c r="BAD43" s="174"/>
      <c r="BAE43" s="174"/>
      <c r="BAF43" s="174"/>
      <c r="BAG43" s="174"/>
      <c r="BAH43" s="174"/>
      <c r="BAI43" s="174"/>
      <c r="BAJ43" s="174"/>
      <c r="BAK43" s="174"/>
      <c r="BAL43" s="174"/>
      <c r="BAM43" s="174"/>
      <c r="BAN43" s="174"/>
      <c r="BAO43" s="174"/>
      <c r="BAP43" s="174"/>
      <c r="BAQ43" s="174"/>
      <c r="BAR43" s="174"/>
      <c r="BAS43" s="174"/>
      <c r="BAT43" s="174"/>
      <c r="BAU43" s="174"/>
      <c r="BAV43" s="174"/>
      <c r="BAW43" s="174"/>
      <c r="BAX43" s="174"/>
      <c r="BAY43" s="174"/>
      <c r="BAZ43" s="174"/>
      <c r="BBA43" s="174"/>
      <c r="BBB43" s="174"/>
      <c r="BBC43" s="174"/>
      <c r="BBD43" s="174"/>
      <c r="BBE43" s="174"/>
      <c r="BBF43" s="174"/>
      <c r="BBG43" s="174"/>
      <c r="BBH43" s="174"/>
      <c r="BBI43" s="174"/>
      <c r="BBJ43" s="174"/>
      <c r="BBK43" s="174"/>
      <c r="BBL43" s="174"/>
      <c r="BBM43" s="174"/>
      <c r="BBN43" s="174"/>
      <c r="BBO43" s="174"/>
      <c r="BBP43" s="174"/>
      <c r="BBQ43" s="174"/>
      <c r="BBR43" s="174"/>
      <c r="BBS43" s="174"/>
      <c r="BBT43" s="174"/>
      <c r="BBU43" s="174"/>
      <c r="BBV43" s="174"/>
      <c r="BBW43" s="174"/>
      <c r="BBX43" s="174"/>
      <c r="BBY43" s="174"/>
      <c r="BBZ43" s="174"/>
      <c r="BCA43" s="174"/>
      <c r="BCB43" s="174"/>
      <c r="BCC43" s="174"/>
      <c r="BCD43" s="174"/>
      <c r="BCE43" s="174"/>
      <c r="BCF43" s="174"/>
      <c r="BCG43" s="174"/>
      <c r="BCH43" s="174"/>
      <c r="BCI43" s="174"/>
      <c r="BCJ43" s="174"/>
      <c r="BCK43" s="174"/>
      <c r="BCL43" s="174"/>
      <c r="BCM43" s="174"/>
      <c r="BCN43" s="174"/>
      <c r="BCO43" s="174"/>
      <c r="BCP43" s="174"/>
      <c r="BCQ43" s="174"/>
      <c r="BCR43" s="174"/>
      <c r="BCS43" s="174"/>
      <c r="BCT43" s="174"/>
      <c r="BCU43" s="174"/>
      <c r="BCV43" s="174"/>
      <c r="BCW43" s="174"/>
      <c r="BCX43" s="174"/>
      <c r="BCY43" s="174"/>
      <c r="BCZ43" s="174"/>
      <c r="BDA43" s="174"/>
      <c r="BDB43" s="174"/>
      <c r="BDC43" s="174"/>
      <c r="BDD43" s="174"/>
      <c r="BDE43" s="174"/>
      <c r="BDF43" s="174"/>
      <c r="BDG43" s="174"/>
      <c r="BDH43" s="174"/>
      <c r="BDI43" s="174"/>
      <c r="BDJ43" s="174"/>
      <c r="BDK43" s="174"/>
      <c r="BDL43" s="174"/>
      <c r="BDM43" s="174"/>
      <c r="BDN43" s="174"/>
      <c r="BDO43" s="174"/>
      <c r="BDP43" s="174"/>
      <c r="BDQ43" s="174"/>
      <c r="BDR43" s="174"/>
      <c r="BDS43" s="174"/>
      <c r="BDT43" s="174"/>
      <c r="BDU43" s="174"/>
      <c r="BDV43" s="174"/>
      <c r="BDW43" s="174"/>
      <c r="BDX43" s="174"/>
      <c r="BDY43" s="174"/>
      <c r="BDZ43" s="174"/>
      <c r="BEA43" s="174"/>
      <c r="BEB43" s="174"/>
      <c r="BEC43" s="174"/>
      <c r="BED43" s="174"/>
      <c r="BEE43" s="174"/>
      <c r="BEF43" s="174"/>
      <c r="BEG43" s="174"/>
      <c r="BEH43" s="174"/>
      <c r="BEI43" s="174"/>
      <c r="BEJ43" s="174"/>
      <c r="BEK43" s="174"/>
      <c r="BEL43" s="174"/>
      <c r="BEM43" s="174"/>
      <c r="BEN43" s="174"/>
      <c r="BEO43" s="174"/>
      <c r="BEP43" s="174"/>
      <c r="BEQ43" s="174"/>
      <c r="BER43" s="174"/>
      <c r="BES43" s="174"/>
      <c r="BET43" s="174"/>
      <c r="BEU43" s="174"/>
      <c r="BEV43" s="174"/>
      <c r="BEW43" s="174"/>
      <c r="BEX43" s="174"/>
      <c r="BEY43" s="174"/>
      <c r="BEZ43" s="174"/>
      <c r="BFA43" s="174"/>
      <c r="BFB43" s="174"/>
      <c r="BFC43" s="174"/>
      <c r="BFD43" s="174"/>
      <c r="BFE43" s="174"/>
      <c r="BFF43" s="174"/>
      <c r="BFG43" s="174"/>
      <c r="BFH43" s="174"/>
      <c r="BFI43" s="174"/>
      <c r="BFJ43" s="174"/>
      <c r="BFK43" s="174"/>
      <c r="BFL43" s="174"/>
      <c r="BFM43" s="174"/>
      <c r="BFN43" s="174"/>
      <c r="BFO43" s="174"/>
      <c r="BFP43" s="174"/>
      <c r="BFQ43" s="174"/>
      <c r="BFR43" s="174"/>
      <c r="BFS43" s="174"/>
      <c r="BFT43" s="174"/>
      <c r="BFU43" s="174"/>
      <c r="BFV43" s="174"/>
      <c r="BFW43" s="174"/>
      <c r="BFX43" s="174"/>
      <c r="BFY43" s="174"/>
      <c r="BFZ43" s="174"/>
      <c r="BGA43" s="174"/>
      <c r="BGB43" s="174"/>
      <c r="BGC43" s="174"/>
      <c r="BGD43" s="174"/>
      <c r="BGE43" s="174"/>
      <c r="BGF43" s="174"/>
      <c r="BGG43" s="174"/>
      <c r="BGH43" s="174"/>
      <c r="BGI43" s="174"/>
      <c r="BGJ43" s="174"/>
      <c r="BGK43" s="174"/>
      <c r="BGL43" s="174"/>
      <c r="BGM43" s="174"/>
      <c r="BGN43" s="174"/>
      <c r="BGO43" s="174"/>
      <c r="BGP43" s="174"/>
      <c r="BGQ43" s="174"/>
      <c r="BGR43" s="174"/>
      <c r="BGS43" s="174"/>
      <c r="BGT43" s="174"/>
      <c r="BGU43" s="174"/>
      <c r="BGV43" s="174"/>
      <c r="BGW43" s="174"/>
      <c r="BGX43" s="174"/>
      <c r="BGY43" s="174"/>
      <c r="BGZ43" s="174"/>
      <c r="BHA43" s="174"/>
      <c r="BHB43" s="174"/>
      <c r="BHC43" s="174"/>
      <c r="BHD43" s="174"/>
      <c r="BHE43" s="174"/>
      <c r="BHF43" s="174"/>
      <c r="BHG43" s="174"/>
      <c r="BHH43" s="174"/>
      <c r="BHI43" s="174"/>
      <c r="BHJ43" s="174"/>
      <c r="BHK43" s="174"/>
      <c r="BHL43" s="174"/>
      <c r="BHM43" s="174"/>
      <c r="BHN43" s="174"/>
      <c r="BHO43" s="174"/>
      <c r="BHP43" s="174"/>
      <c r="BHQ43" s="174"/>
      <c r="BHR43" s="174"/>
      <c r="BHS43" s="174"/>
      <c r="BHT43" s="174"/>
      <c r="BHU43" s="174"/>
      <c r="BHV43" s="174"/>
      <c r="BHW43" s="174"/>
      <c r="BHX43" s="174"/>
      <c r="BHY43" s="174"/>
      <c r="BHZ43" s="174"/>
      <c r="BIA43" s="174"/>
      <c r="BIB43" s="174"/>
      <c r="BIC43" s="174"/>
      <c r="BID43" s="174"/>
      <c r="BIE43" s="174"/>
      <c r="BIF43" s="174"/>
      <c r="BIG43" s="174"/>
      <c r="BIH43" s="174"/>
      <c r="BII43" s="174"/>
      <c r="BIJ43" s="174"/>
      <c r="BIK43" s="174"/>
      <c r="BIL43" s="174"/>
      <c r="BIM43" s="174"/>
      <c r="BIN43" s="174"/>
      <c r="BIO43" s="174"/>
      <c r="BIP43" s="174"/>
      <c r="BIQ43" s="174"/>
      <c r="BIR43" s="174"/>
      <c r="BIS43" s="174"/>
      <c r="BIT43" s="174"/>
      <c r="BIU43" s="174"/>
      <c r="BIV43" s="174"/>
      <c r="BIW43" s="174"/>
      <c r="BIX43" s="174"/>
      <c r="BIY43" s="174"/>
      <c r="BIZ43" s="174"/>
      <c r="BJA43" s="174"/>
      <c r="BJB43" s="174"/>
      <c r="BJC43" s="174"/>
      <c r="BJD43" s="174"/>
      <c r="BJE43" s="174"/>
      <c r="BJF43" s="174"/>
      <c r="BJG43" s="174"/>
      <c r="BJH43" s="174"/>
      <c r="BJI43" s="174"/>
      <c r="BJJ43" s="174"/>
      <c r="BJK43" s="174"/>
      <c r="BJL43" s="174"/>
      <c r="BJM43" s="174"/>
      <c r="BJN43" s="174"/>
      <c r="BJO43" s="174"/>
      <c r="BJP43" s="174"/>
      <c r="BJQ43" s="174"/>
      <c r="BJR43" s="174"/>
      <c r="BJS43" s="174"/>
      <c r="BJT43" s="174"/>
      <c r="BJU43" s="174"/>
      <c r="BJV43" s="174"/>
      <c r="BJW43" s="174"/>
      <c r="BJX43" s="174"/>
      <c r="BJY43" s="174"/>
      <c r="BJZ43" s="174"/>
      <c r="BKA43" s="174"/>
      <c r="BKB43" s="174"/>
      <c r="BKC43" s="174"/>
      <c r="BKD43" s="174"/>
      <c r="BKE43" s="174"/>
      <c r="BKF43" s="174"/>
      <c r="BKG43" s="174"/>
      <c r="BKH43" s="174"/>
      <c r="BKI43" s="174"/>
      <c r="BKJ43" s="174"/>
      <c r="BKK43" s="174"/>
      <c r="BKL43" s="174"/>
      <c r="BKM43" s="174"/>
      <c r="BKN43" s="174"/>
      <c r="BKO43" s="174"/>
      <c r="BKP43" s="174"/>
      <c r="BKQ43" s="174"/>
      <c r="BKR43" s="174"/>
      <c r="BKS43" s="174"/>
      <c r="BKT43" s="174"/>
      <c r="BKU43" s="174"/>
      <c r="BKV43" s="174"/>
      <c r="BKW43" s="174"/>
      <c r="BKX43" s="174"/>
      <c r="BKY43" s="174"/>
      <c r="BKZ43" s="174"/>
      <c r="BLA43" s="174"/>
      <c r="BLB43" s="174"/>
      <c r="BLC43" s="174"/>
      <c r="BLD43" s="174"/>
      <c r="BLE43" s="174"/>
      <c r="BLF43" s="174"/>
      <c r="BLG43" s="174"/>
      <c r="BLH43" s="174"/>
      <c r="BLI43" s="174"/>
      <c r="BLJ43" s="174"/>
      <c r="BLK43" s="174"/>
      <c r="BLL43" s="174"/>
      <c r="BLM43" s="174"/>
      <c r="BLN43" s="174"/>
      <c r="BLO43" s="174"/>
      <c r="BLP43" s="174"/>
      <c r="BLQ43" s="174"/>
      <c r="BLR43" s="174"/>
      <c r="BLS43" s="174"/>
      <c r="BLT43" s="174"/>
      <c r="BLU43" s="174"/>
      <c r="BLV43" s="174"/>
      <c r="BLW43" s="174"/>
      <c r="BLX43" s="174"/>
      <c r="BLY43" s="174"/>
      <c r="BLZ43" s="174"/>
      <c r="BMA43" s="174"/>
      <c r="BMB43" s="174"/>
      <c r="BMC43" s="174"/>
      <c r="BMD43" s="174"/>
      <c r="BME43" s="174"/>
      <c r="BMF43" s="174"/>
      <c r="BMG43" s="174"/>
      <c r="BMH43" s="174"/>
      <c r="BMI43" s="174"/>
      <c r="BMJ43" s="174"/>
      <c r="BMK43" s="174"/>
      <c r="BML43" s="174"/>
      <c r="BMM43" s="174"/>
      <c r="BMN43" s="174"/>
      <c r="BMO43" s="174"/>
      <c r="BMP43" s="174"/>
      <c r="BMQ43" s="174"/>
      <c r="BMR43" s="174"/>
      <c r="BMS43" s="174"/>
      <c r="BMT43" s="174"/>
      <c r="BMU43" s="174"/>
      <c r="BMV43" s="174"/>
      <c r="BMW43" s="174"/>
      <c r="BMX43" s="174"/>
      <c r="BMY43" s="174"/>
      <c r="BMZ43" s="174"/>
      <c r="BNA43" s="174"/>
      <c r="BNB43" s="174"/>
      <c r="BNC43" s="174"/>
      <c r="BND43" s="174"/>
      <c r="BNE43" s="174"/>
      <c r="BNF43" s="174"/>
      <c r="BNG43" s="174"/>
      <c r="BNH43" s="174"/>
      <c r="BNI43" s="174"/>
      <c r="BNJ43" s="174"/>
      <c r="BNK43" s="174"/>
      <c r="BNL43" s="174"/>
      <c r="BNM43" s="174"/>
      <c r="BNN43" s="174"/>
      <c r="BNO43" s="174"/>
      <c r="BNP43" s="174"/>
      <c r="BNQ43" s="174"/>
      <c r="BNR43" s="174"/>
      <c r="BNS43" s="174"/>
      <c r="BNT43" s="174"/>
      <c r="BNU43" s="174"/>
      <c r="BNV43" s="174"/>
      <c r="BNW43" s="174"/>
      <c r="BNX43" s="174"/>
      <c r="BNY43" s="174"/>
      <c r="BNZ43" s="174"/>
      <c r="BOA43" s="174"/>
      <c r="BOB43" s="174"/>
      <c r="BOC43" s="174"/>
      <c r="BOD43" s="174"/>
      <c r="BOE43" s="174"/>
      <c r="BOF43" s="174"/>
      <c r="BOG43" s="174"/>
      <c r="BOH43" s="174"/>
      <c r="BOI43" s="174"/>
      <c r="BOJ43" s="174"/>
      <c r="BOK43" s="174"/>
      <c r="BOL43" s="174"/>
      <c r="BOM43" s="174"/>
      <c r="BON43" s="174"/>
      <c r="BOO43" s="174"/>
      <c r="BOP43" s="174"/>
      <c r="BOQ43" s="174"/>
      <c r="BOR43" s="174"/>
      <c r="BOS43" s="174"/>
      <c r="BOT43" s="174"/>
      <c r="BOU43" s="174"/>
      <c r="BOV43" s="174"/>
      <c r="BOW43" s="174"/>
      <c r="BOX43" s="174"/>
      <c r="BOY43" s="174"/>
      <c r="BOZ43" s="174"/>
      <c r="BPA43" s="174"/>
      <c r="BPB43" s="174"/>
      <c r="BPC43" s="174"/>
      <c r="BPD43" s="174"/>
      <c r="BPE43" s="174"/>
      <c r="BPF43" s="174"/>
      <c r="BPG43" s="174"/>
      <c r="BPH43" s="174"/>
      <c r="BPI43" s="174"/>
      <c r="BPJ43" s="174"/>
      <c r="BPK43" s="174"/>
      <c r="BPL43" s="174"/>
      <c r="BPM43" s="174"/>
      <c r="BPN43" s="174"/>
      <c r="BPO43" s="174"/>
      <c r="BPP43" s="174"/>
      <c r="BPQ43" s="174"/>
      <c r="BPR43" s="174"/>
      <c r="BPS43" s="174"/>
      <c r="BPT43" s="174"/>
      <c r="BPU43" s="174"/>
      <c r="BPV43" s="174"/>
      <c r="BPW43" s="174"/>
      <c r="BPX43" s="174"/>
      <c r="BPY43" s="174"/>
      <c r="BPZ43" s="174"/>
      <c r="BQA43" s="174"/>
      <c r="BQB43" s="174"/>
      <c r="BQC43" s="174"/>
      <c r="BQD43" s="174"/>
      <c r="BQE43" s="174"/>
      <c r="BQF43" s="174"/>
      <c r="BQG43" s="174"/>
      <c r="BQH43" s="174"/>
      <c r="BQI43" s="174"/>
      <c r="BQJ43" s="174"/>
      <c r="BQK43" s="174"/>
      <c r="BQL43" s="174"/>
      <c r="BQM43" s="174"/>
      <c r="BQN43" s="174"/>
      <c r="BQO43" s="174"/>
      <c r="BQP43" s="174"/>
      <c r="BQQ43" s="174"/>
      <c r="BQR43" s="174"/>
      <c r="BQS43" s="174"/>
      <c r="BQT43" s="174"/>
      <c r="BQU43" s="174"/>
      <c r="BQV43" s="174"/>
      <c r="BQW43" s="174"/>
      <c r="BQX43" s="174"/>
      <c r="BQY43" s="174"/>
      <c r="BQZ43" s="174"/>
      <c r="BRA43" s="174"/>
      <c r="BRB43" s="174"/>
      <c r="BRC43" s="174"/>
      <c r="BRD43" s="174"/>
      <c r="BRE43" s="174"/>
      <c r="BRF43" s="174"/>
      <c r="BRG43" s="174"/>
      <c r="BRH43" s="174"/>
      <c r="BRI43" s="174"/>
      <c r="BRJ43" s="174"/>
      <c r="BRK43" s="174"/>
      <c r="BRL43" s="174"/>
      <c r="BRM43" s="174"/>
      <c r="BRN43" s="174"/>
      <c r="BRO43" s="174"/>
      <c r="BRP43" s="174"/>
      <c r="BRQ43" s="174"/>
      <c r="BRR43" s="174"/>
      <c r="BRS43" s="174"/>
      <c r="BRT43" s="174"/>
      <c r="BRU43" s="174"/>
      <c r="BRV43" s="174"/>
      <c r="BRW43" s="174"/>
      <c r="BRX43" s="174"/>
      <c r="BRY43" s="174"/>
      <c r="BRZ43" s="174"/>
      <c r="BSA43" s="174"/>
      <c r="BSB43" s="174"/>
      <c r="BSC43" s="174"/>
      <c r="BSD43" s="174"/>
      <c r="BSE43" s="174"/>
      <c r="BSF43" s="174"/>
      <c r="BSG43" s="174"/>
      <c r="BSH43" s="174"/>
      <c r="BSI43" s="174"/>
      <c r="BSJ43" s="174"/>
      <c r="BSK43" s="174"/>
      <c r="BSL43" s="174"/>
      <c r="BSM43" s="174"/>
      <c r="BSN43" s="174"/>
      <c r="BSO43" s="174"/>
      <c r="BSP43" s="174"/>
      <c r="BSQ43" s="174"/>
      <c r="BSR43" s="174"/>
      <c r="BSS43" s="174"/>
      <c r="BST43" s="174"/>
      <c r="BSU43" s="174"/>
      <c r="BSV43" s="174"/>
      <c r="BSW43" s="174"/>
      <c r="BSX43" s="174"/>
      <c r="BSY43" s="174"/>
      <c r="BSZ43" s="174"/>
      <c r="BTA43" s="174"/>
      <c r="BTB43" s="174"/>
      <c r="BTC43" s="174"/>
      <c r="BTD43" s="174"/>
      <c r="BTE43" s="174"/>
      <c r="BTF43" s="174"/>
      <c r="BTG43" s="174"/>
      <c r="BTH43" s="174"/>
      <c r="BTI43" s="174"/>
    </row>
    <row r="44" spans="1:1881" ht="15.6" customHeight="1" x14ac:dyDescent="0.2">
      <c r="A44" s="3"/>
      <c r="B44" s="57" t="s">
        <v>472</v>
      </c>
      <c r="C44" s="127" t="s">
        <v>921</v>
      </c>
      <c r="D44" s="127"/>
      <c r="E44" s="127">
        <v>0</v>
      </c>
      <c r="F44" s="127">
        <v>3</v>
      </c>
      <c r="G44" s="127">
        <v>17</v>
      </c>
      <c r="H44" s="3"/>
      <c r="I44" s="3"/>
      <c r="J44" s="3"/>
      <c r="K44" s="3"/>
      <c r="L44" s="3"/>
      <c r="M44" s="3"/>
      <c r="N44" s="18"/>
      <c r="O44" s="18"/>
      <c r="P44" s="18"/>
      <c r="Q44" s="18"/>
      <c r="R44" s="125"/>
      <c r="S44" s="18"/>
      <c r="T44" s="18"/>
      <c r="U44" s="18"/>
      <c r="V44" s="18"/>
      <c r="W44" s="18"/>
      <c r="X44" s="18"/>
      <c r="Y44" s="18"/>
      <c r="Z44" s="18"/>
      <c r="AA44" s="18"/>
      <c r="AB44" s="131">
        <v>1</v>
      </c>
      <c r="AC44" s="17">
        <v>3</v>
      </c>
      <c r="AD44" s="17">
        <v>5</v>
      </c>
      <c r="AE44" s="17">
        <v>4</v>
      </c>
      <c r="AF44" s="16">
        <v>8</v>
      </c>
      <c r="AG44" s="16">
        <v>7</v>
      </c>
      <c r="AH44" s="17">
        <v>1</v>
      </c>
      <c r="AI44" s="17">
        <v>5</v>
      </c>
      <c r="AJ44" s="17">
        <v>3</v>
      </c>
      <c r="AK44" s="16">
        <v>5</v>
      </c>
      <c r="AL44" s="124">
        <v>1</v>
      </c>
      <c r="AM44" s="17">
        <v>2</v>
      </c>
      <c r="AN44" s="17">
        <v>2</v>
      </c>
      <c r="AO44" s="17">
        <v>6</v>
      </c>
      <c r="AP44" s="17">
        <v>4</v>
      </c>
      <c r="AQ44" s="17">
        <v>4</v>
      </c>
      <c r="AR44" s="18"/>
      <c r="AS44" s="18"/>
      <c r="AT44" s="17">
        <v>6</v>
      </c>
      <c r="AU44" s="17">
        <v>5</v>
      </c>
      <c r="AV44" s="124">
        <v>5</v>
      </c>
      <c r="AW44" s="212">
        <v>5</v>
      </c>
      <c r="AX44" s="18"/>
      <c r="AY44" s="18"/>
      <c r="AZ44" s="18"/>
      <c r="BA44" s="18"/>
      <c r="BB44" s="18"/>
      <c r="BC44" s="18"/>
      <c r="BD44" s="18"/>
      <c r="BE44" s="18"/>
      <c r="BG44" s="3"/>
      <c r="BH44" s="18"/>
      <c r="BI44" s="18"/>
      <c r="BJ44" s="18"/>
      <c r="BK44" s="18"/>
      <c r="BL44" s="18"/>
      <c r="BM44" s="18"/>
      <c r="BN44" s="33"/>
      <c r="BO44" s="3"/>
      <c r="BQ44" s="3"/>
      <c r="BR44" s="3"/>
      <c r="BS44" s="3"/>
      <c r="BT44" s="3"/>
      <c r="BU44" s="3"/>
      <c r="BV44" s="18"/>
      <c r="BW44" s="18"/>
      <c r="BX44" s="3"/>
      <c r="BY44" s="3"/>
      <c r="CA44" s="3"/>
      <c r="CB44" s="33"/>
      <c r="CC44" s="33"/>
      <c r="CD44" s="33"/>
      <c r="CE44" s="126"/>
      <c r="CF44" s="126"/>
      <c r="CG44" s="126"/>
      <c r="CH44" s="126"/>
      <c r="CI44" s="126"/>
      <c r="CJ44" s="128"/>
      <c r="CK44" s="126"/>
      <c r="CL44" s="126"/>
      <c r="CM44" s="126"/>
      <c r="CN44" s="33"/>
      <c r="CO44" s="33"/>
      <c r="CP44" s="33"/>
      <c r="CQ44" s="33"/>
      <c r="CR44" s="33"/>
      <c r="CS44" s="33"/>
      <c r="CT44" s="121"/>
      <c r="CU44" s="33"/>
      <c r="CV44" s="33"/>
      <c r="CW44" s="33"/>
      <c r="CX44" s="3"/>
      <c r="CY44" s="3"/>
      <c r="CZ44" s="3"/>
      <c r="DA44" s="3"/>
      <c r="DC44" s="174"/>
      <c r="DH44" s="174"/>
      <c r="DI44" s="174"/>
      <c r="DJ44" s="174"/>
      <c r="DK44" s="174"/>
      <c r="DL44" s="174"/>
      <c r="DM44" s="174"/>
      <c r="DN44" s="174"/>
      <c r="DO44" s="174"/>
      <c r="DP44" s="174"/>
      <c r="DQ44" s="174"/>
      <c r="DR44" s="174"/>
      <c r="DS44" s="174"/>
      <c r="DT44" s="174"/>
      <c r="DU44" s="174"/>
      <c r="DV44" s="174"/>
      <c r="DW44" s="174"/>
      <c r="DX44" s="174"/>
      <c r="DY44" s="174"/>
      <c r="DZ44" s="174"/>
      <c r="EA44" s="174"/>
      <c r="EB44" s="174"/>
      <c r="EC44" s="174"/>
      <c r="ED44" s="174"/>
      <c r="EE44" s="174"/>
      <c r="EF44" s="174"/>
      <c r="EG44" s="174"/>
      <c r="EH44" s="174"/>
      <c r="EI44" s="174"/>
      <c r="EJ44" s="174"/>
      <c r="EK44" s="174"/>
      <c r="EL44" s="174"/>
      <c r="EM44" s="174"/>
      <c r="EN44" s="174"/>
      <c r="EO44" s="174"/>
      <c r="EP44" s="174"/>
      <c r="EQ44" s="174"/>
      <c r="ER44" s="174"/>
      <c r="ES44" s="174"/>
      <c r="ET44" s="174"/>
      <c r="EU44" s="174"/>
      <c r="EV44" s="174"/>
      <c r="EW44" s="174"/>
      <c r="EX44" s="174"/>
      <c r="EY44" s="174"/>
      <c r="EZ44" s="174"/>
      <c r="FA44" s="174"/>
      <c r="FB44" s="174"/>
      <c r="FC44" s="174"/>
      <c r="FD44" s="174"/>
      <c r="FE44" s="174"/>
      <c r="FF44" s="174"/>
      <c r="FG44" s="174"/>
      <c r="FH44" s="174"/>
      <c r="FI44" s="174"/>
      <c r="FJ44" s="174"/>
      <c r="FK44" s="174"/>
      <c r="FL44" s="174"/>
      <c r="FM44" s="174"/>
      <c r="FN44" s="174"/>
      <c r="FO44" s="174"/>
      <c r="FP44" s="174"/>
      <c r="FQ44" s="174"/>
      <c r="FR44" s="174"/>
      <c r="FS44" s="174"/>
      <c r="FT44" s="174"/>
      <c r="FU44" s="174"/>
      <c r="FV44" s="174"/>
      <c r="FW44" s="174"/>
      <c r="FX44" s="174"/>
      <c r="FY44" s="174"/>
      <c r="FZ44" s="174"/>
      <c r="GA44" s="174"/>
      <c r="GB44" s="174"/>
      <c r="GC44" s="174"/>
      <c r="GD44" s="174"/>
      <c r="GE44" s="174"/>
      <c r="GF44" s="174"/>
      <c r="GG44" s="174"/>
      <c r="GH44" s="174"/>
      <c r="GI44" s="174"/>
      <c r="GJ44" s="174"/>
      <c r="GK44" s="174"/>
      <c r="GL44" s="174"/>
      <c r="GM44" s="174"/>
      <c r="GN44" s="174"/>
      <c r="GO44" s="174"/>
      <c r="GP44" s="174"/>
      <c r="GQ44" s="174"/>
      <c r="GR44" s="174"/>
      <c r="GS44" s="174"/>
      <c r="GT44" s="174"/>
      <c r="GU44" s="174"/>
      <c r="GV44" s="174"/>
      <c r="GW44" s="174"/>
      <c r="GX44" s="174"/>
      <c r="GY44" s="174"/>
      <c r="GZ44" s="174"/>
      <c r="HA44" s="174"/>
      <c r="HB44" s="174"/>
      <c r="HC44" s="174"/>
      <c r="HD44" s="174"/>
      <c r="HE44" s="174"/>
      <c r="HF44" s="174"/>
      <c r="HG44" s="174"/>
      <c r="HH44" s="174"/>
      <c r="HI44" s="174"/>
      <c r="HJ44" s="174"/>
      <c r="HK44" s="174"/>
      <c r="HL44" s="174"/>
      <c r="HM44" s="174"/>
      <c r="HN44" s="174"/>
      <c r="HO44" s="174"/>
      <c r="HP44" s="174"/>
      <c r="HQ44" s="174"/>
      <c r="HR44" s="174"/>
      <c r="HS44" s="174"/>
      <c r="HT44" s="174"/>
      <c r="HU44" s="174"/>
      <c r="HV44" s="174"/>
      <c r="HW44" s="174"/>
      <c r="HX44" s="174"/>
      <c r="HY44" s="174"/>
      <c r="HZ44" s="174"/>
      <c r="IA44" s="174"/>
      <c r="IB44" s="174"/>
      <c r="IC44" s="174"/>
      <c r="ID44" s="174"/>
      <c r="IE44" s="174"/>
      <c r="IF44" s="174"/>
      <c r="IG44" s="174"/>
      <c r="IH44" s="174"/>
      <c r="II44" s="174"/>
      <c r="IJ44" s="174"/>
      <c r="IK44" s="174"/>
      <c r="IL44" s="174"/>
      <c r="IM44" s="174"/>
      <c r="IN44" s="174"/>
      <c r="IO44" s="174"/>
      <c r="IP44" s="174"/>
      <c r="IQ44" s="174"/>
      <c r="IR44" s="174"/>
      <c r="IS44" s="174"/>
      <c r="IT44" s="174"/>
      <c r="IU44" s="174"/>
      <c r="IV44" s="174"/>
      <c r="IW44" s="174"/>
      <c r="IX44" s="174"/>
      <c r="IY44" s="174"/>
      <c r="IZ44" s="174"/>
      <c r="JA44" s="174"/>
      <c r="JB44" s="174"/>
      <c r="JC44" s="174"/>
      <c r="JD44" s="174"/>
      <c r="JE44" s="174"/>
      <c r="JF44" s="174"/>
      <c r="JG44" s="174"/>
      <c r="JH44" s="174"/>
      <c r="JI44" s="174"/>
      <c r="JJ44" s="174"/>
      <c r="JK44" s="174"/>
      <c r="JL44" s="174"/>
      <c r="JM44" s="174"/>
      <c r="JN44" s="174"/>
      <c r="JO44" s="174"/>
      <c r="JP44" s="174"/>
      <c r="JQ44" s="174"/>
      <c r="JR44" s="174"/>
      <c r="JS44" s="174"/>
      <c r="JT44" s="174"/>
      <c r="JU44" s="174"/>
      <c r="JV44" s="174"/>
      <c r="JW44" s="174"/>
      <c r="JX44" s="174"/>
      <c r="JY44" s="174"/>
      <c r="JZ44" s="174"/>
      <c r="KA44" s="174"/>
      <c r="KB44" s="174"/>
      <c r="KC44" s="174"/>
      <c r="KD44" s="174"/>
      <c r="KE44" s="174"/>
      <c r="KF44" s="174"/>
      <c r="KG44" s="174"/>
      <c r="KH44" s="174"/>
      <c r="KI44" s="174"/>
      <c r="KJ44" s="174"/>
      <c r="KK44" s="174"/>
      <c r="KL44" s="174"/>
      <c r="KM44" s="174"/>
      <c r="KN44" s="174"/>
      <c r="KO44" s="174"/>
      <c r="KP44" s="174"/>
      <c r="KQ44" s="174"/>
      <c r="KR44" s="174"/>
      <c r="KS44" s="174"/>
      <c r="KT44" s="174"/>
      <c r="KU44" s="174"/>
      <c r="KV44" s="174"/>
      <c r="KW44" s="174"/>
      <c r="KX44" s="174"/>
      <c r="KY44" s="174"/>
      <c r="KZ44" s="174"/>
      <c r="LA44" s="174"/>
      <c r="LB44" s="174"/>
      <c r="LC44" s="174"/>
      <c r="LD44" s="174"/>
      <c r="LE44" s="174"/>
      <c r="LF44" s="174"/>
      <c r="LG44" s="174"/>
      <c r="LH44" s="174"/>
      <c r="LI44" s="174"/>
      <c r="LJ44" s="174"/>
      <c r="LK44" s="174"/>
      <c r="LL44" s="174"/>
      <c r="LM44" s="174"/>
      <c r="LN44" s="174"/>
      <c r="LO44" s="174"/>
      <c r="LP44" s="174"/>
      <c r="LQ44" s="174"/>
      <c r="LR44" s="174"/>
      <c r="LS44" s="174"/>
      <c r="LT44" s="174"/>
      <c r="LU44" s="174"/>
      <c r="LV44" s="174"/>
      <c r="LW44" s="174"/>
      <c r="LX44" s="174"/>
      <c r="LY44" s="174"/>
      <c r="LZ44" s="174"/>
      <c r="MA44" s="174"/>
      <c r="MB44" s="174"/>
      <c r="MC44" s="174"/>
      <c r="MD44" s="174"/>
      <c r="ME44" s="174"/>
      <c r="MF44" s="174"/>
      <c r="MG44" s="174"/>
      <c r="MH44" s="174"/>
      <c r="MI44" s="174"/>
      <c r="MJ44" s="174"/>
      <c r="MK44" s="174"/>
      <c r="ML44" s="174"/>
      <c r="MM44" s="174"/>
      <c r="MN44" s="174"/>
      <c r="MO44" s="174"/>
      <c r="MP44" s="174"/>
      <c r="MQ44" s="174"/>
      <c r="MR44" s="174"/>
      <c r="MS44" s="174"/>
      <c r="MT44" s="174"/>
      <c r="MU44" s="174"/>
      <c r="MV44" s="174"/>
      <c r="MW44" s="174"/>
      <c r="MX44" s="174"/>
      <c r="MY44" s="174"/>
      <c r="MZ44" s="174"/>
      <c r="NA44" s="174"/>
      <c r="NB44" s="174"/>
      <c r="NC44" s="174"/>
      <c r="ND44" s="174"/>
      <c r="NE44" s="174"/>
      <c r="NF44" s="174"/>
      <c r="NG44" s="174"/>
      <c r="NH44" s="174"/>
      <c r="NI44" s="174"/>
      <c r="NJ44" s="174"/>
      <c r="NK44" s="174"/>
      <c r="NL44" s="174"/>
      <c r="NM44" s="174"/>
      <c r="NN44" s="174"/>
      <c r="NO44" s="174"/>
      <c r="NP44" s="174"/>
      <c r="NQ44" s="174"/>
      <c r="NR44" s="174"/>
      <c r="NS44" s="174"/>
      <c r="NT44" s="174"/>
      <c r="NU44" s="174"/>
      <c r="NV44" s="174"/>
      <c r="NW44" s="174"/>
      <c r="NX44" s="174"/>
      <c r="NY44" s="174"/>
      <c r="NZ44" s="174"/>
      <c r="OA44" s="174"/>
      <c r="OB44" s="174"/>
      <c r="OC44" s="174"/>
      <c r="OD44" s="174"/>
      <c r="OE44" s="174"/>
      <c r="OF44" s="174"/>
      <c r="OG44" s="174"/>
      <c r="OH44" s="174"/>
      <c r="OI44" s="174"/>
      <c r="OJ44" s="174"/>
      <c r="OK44" s="174"/>
      <c r="OL44" s="174"/>
      <c r="OM44" s="174"/>
      <c r="ON44" s="174"/>
      <c r="OO44" s="174"/>
      <c r="OP44" s="174"/>
      <c r="OQ44" s="174"/>
      <c r="OR44" s="174"/>
      <c r="OS44" s="174"/>
      <c r="OT44" s="174"/>
      <c r="OU44" s="174"/>
      <c r="OV44" s="174"/>
      <c r="OW44" s="174"/>
      <c r="OX44" s="174"/>
      <c r="OY44" s="174"/>
      <c r="OZ44" s="174"/>
      <c r="PA44" s="174"/>
      <c r="PB44" s="174"/>
      <c r="PC44" s="174"/>
      <c r="PD44" s="174"/>
      <c r="PE44" s="174"/>
      <c r="PF44" s="174"/>
      <c r="PG44" s="174"/>
      <c r="PH44" s="174"/>
      <c r="PI44" s="174"/>
      <c r="PJ44" s="174"/>
      <c r="PK44" s="174"/>
      <c r="PL44" s="174"/>
      <c r="PM44" s="174"/>
      <c r="PN44" s="174"/>
      <c r="PO44" s="174"/>
      <c r="PP44" s="174"/>
      <c r="PQ44" s="174"/>
      <c r="PR44" s="174"/>
      <c r="PS44" s="174"/>
      <c r="PT44" s="174"/>
      <c r="PU44" s="174"/>
      <c r="PV44" s="174"/>
      <c r="PW44" s="174"/>
      <c r="PX44" s="174"/>
      <c r="PY44" s="174"/>
      <c r="PZ44" s="174"/>
      <c r="QA44" s="174"/>
      <c r="QB44" s="174"/>
      <c r="QC44" s="174"/>
      <c r="QD44" s="174"/>
      <c r="QE44" s="174"/>
      <c r="QF44" s="174"/>
      <c r="QG44" s="174"/>
      <c r="QH44" s="174"/>
      <c r="QI44" s="174"/>
      <c r="QJ44" s="174"/>
      <c r="QK44" s="174"/>
      <c r="QL44" s="174"/>
      <c r="QM44" s="174"/>
      <c r="QN44" s="174"/>
      <c r="QO44" s="174"/>
      <c r="QP44" s="174"/>
      <c r="QQ44" s="174"/>
      <c r="QR44" s="174"/>
      <c r="QS44" s="174"/>
      <c r="QT44" s="174"/>
      <c r="QU44" s="174"/>
      <c r="QV44" s="174"/>
      <c r="QW44" s="174"/>
      <c r="QX44" s="174"/>
      <c r="QY44" s="174"/>
      <c r="QZ44" s="174"/>
      <c r="RA44" s="174"/>
      <c r="RB44" s="174"/>
      <c r="RC44" s="174"/>
      <c r="RD44" s="174"/>
      <c r="RE44" s="174"/>
      <c r="RF44" s="174"/>
      <c r="RG44" s="174"/>
      <c r="RH44" s="174"/>
      <c r="RI44" s="174"/>
      <c r="RJ44" s="174"/>
      <c r="RK44" s="174"/>
      <c r="RL44" s="174"/>
      <c r="RM44" s="174"/>
      <c r="RN44" s="174"/>
      <c r="RO44" s="174"/>
      <c r="RP44" s="174"/>
      <c r="RQ44" s="174"/>
      <c r="RR44" s="174"/>
      <c r="RS44" s="174"/>
      <c r="RT44" s="174"/>
      <c r="RU44" s="174"/>
      <c r="RV44" s="174"/>
      <c r="RW44" s="174"/>
      <c r="RX44" s="174"/>
      <c r="RY44" s="174"/>
      <c r="RZ44" s="174"/>
      <c r="SA44" s="174"/>
      <c r="SB44" s="174"/>
      <c r="SC44" s="174"/>
      <c r="SD44" s="174"/>
      <c r="SE44" s="174"/>
      <c r="SF44" s="174"/>
      <c r="SG44" s="174"/>
      <c r="SH44" s="174"/>
      <c r="SI44" s="174"/>
      <c r="SJ44" s="174"/>
      <c r="SK44" s="174"/>
      <c r="SL44" s="174"/>
      <c r="SM44" s="174"/>
      <c r="SN44" s="174"/>
      <c r="SO44" s="174"/>
      <c r="SP44" s="174"/>
      <c r="SQ44" s="174"/>
      <c r="SR44" s="174"/>
      <c r="SS44" s="174"/>
      <c r="ST44" s="174"/>
      <c r="SU44" s="174"/>
      <c r="SV44" s="174"/>
      <c r="SW44" s="174"/>
      <c r="SX44" s="174"/>
      <c r="SY44" s="174"/>
      <c r="SZ44" s="174"/>
      <c r="TA44" s="174"/>
      <c r="TB44" s="174"/>
      <c r="TC44" s="174"/>
      <c r="TD44" s="174"/>
      <c r="TE44" s="174"/>
      <c r="TF44" s="174"/>
      <c r="TG44" s="174"/>
      <c r="TH44" s="174"/>
      <c r="TI44" s="174"/>
      <c r="TJ44" s="174"/>
      <c r="TK44" s="174"/>
      <c r="TL44" s="174"/>
      <c r="TM44" s="174"/>
      <c r="TN44" s="174"/>
      <c r="TO44" s="174"/>
      <c r="TP44" s="174"/>
      <c r="TQ44" s="174"/>
      <c r="TR44" s="174"/>
      <c r="TS44" s="174"/>
      <c r="TT44" s="174"/>
      <c r="TU44" s="174"/>
      <c r="TV44" s="174"/>
      <c r="TW44" s="174"/>
      <c r="TX44" s="174"/>
      <c r="TY44" s="174"/>
      <c r="TZ44" s="174"/>
      <c r="UA44" s="174"/>
      <c r="UB44" s="174"/>
      <c r="UC44" s="174"/>
      <c r="UD44" s="174"/>
      <c r="UE44" s="174"/>
      <c r="UF44" s="174"/>
      <c r="UG44" s="174"/>
      <c r="UH44" s="174"/>
      <c r="UI44" s="174"/>
      <c r="UJ44" s="174"/>
      <c r="UK44" s="174"/>
      <c r="UL44" s="174"/>
      <c r="UM44" s="174"/>
      <c r="UN44" s="174"/>
      <c r="UO44" s="174"/>
      <c r="UP44" s="174"/>
      <c r="UQ44" s="174"/>
      <c r="UR44" s="174"/>
      <c r="US44" s="174"/>
      <c r="UT44" s="174"/>
      <c r="UU44" s="174"/>
      <c r="UV44" s="174"/>
      <c r="UW44" s="174"/>
      <c r="UX44" s="174"/>
      <c r="UY44" s="174"/>
      <c r="UZ44" s="174"/>
      <c r="VA44" s="174"/>
      <c r="VB44" s="174"/>
      <c r="VC44" s="174"/>
      <c r="VD44" s="174"/>
      <c r="VE44" s="174"/>
      <c r="VF44" s="174"/>
      <c r="VG44" s="174"/>
      <c r="VH44" s="174"/>
      <c r="VI44" s="174"/>
      <c r="VJ44" s="174"/>
      <c r="VK44" s="174"/>
      <c r="VL44" s="174"/>
      <c r="VM44" s="174"/>
      <c r="VN44" s="174"/>
      <c r="VO44" s="174"/>
      <c r="VP44" s="174"/>
      <c r="VQ44" s="174"/>
      <c r="VR44" s="174"/>
      <c r="VS44" s="174"/>
      <c r="VT44" s="174"/>
      <c r="VU44" s="174"/>
      <c r="VV44" s="174"/>
      <c r="VW44" s="174"/>
      <c r="VX44" s="174"/>
      <c r="VY44" s="174"/>
      <c r="VZ44" s="174"/>
      <c r="WA44" s="174"/>
      <c r="WB44" s="174"/>
      <c r="WC44" s="174"/>
      <c r="WD44" s="174"/>
      <c r="WE44" s="174"/>
      <c r="WF44" s="174"/>
      <c r="WG44" s="174"/>
      <c r="WH44" s="174"/>
      <c r="WI44" s="174"/>
      <c r="WJ44" s="174"/>
      <c r="WK44" s="174"/>
      <c r="WL44" s="174"/>
      <c r="WM44" s="174"/>
      <c r="WN44" s="174"/>
      <c r="WO44" s="174"/>
      <c r="WP44" s="174"/>
      <c r="WQ44" s="174"/>
      <c r="WR44" s="174"/>
      <c r="WS44" s="174"/>
      <c r="WT44" s="174"/>
      <c r="WU44" s="174"/>
      <c r="WV44" s="174"/>
      <c r="WW44" s="174"/>
      <c r="WX44" s="174"/>
      <c r="WY44" s="174"/>
      <c r="WZ44" s="174"/>
      <c r="XA44" s="174"/>
      <c r="XB44" s="174"/>
      <c r="XC44" s="174"/>
      <c r="XD44" s="174"/>
      <c r="XE44" s="174"/>
      <c r="XF44" s="174"/>
      <c r="XG44" s="174"/>
      <c r="XH44" s="174"/>
      <c r="XI44" s="174"/>
      <c r="XJ44" s="174"/>
      <c r="XK44" s="174"/>
      <c r="XL44" s="174"/>
      <c r="XM44" s="174"/>
      <c r="XN44" s="174"/>
      <c r="XO44" s="174"/>
      <c r="XP44" s="174"/>
      <c r="XQ44" s="174"/>
      <c r="XR44" s="174"/>
      <c r="XS44" s="174"/>
      <c r="XT44" s="174"/>
      <c r="XU44" s="174"/>
      <c r="XV44" s="174"/>
      <c r="XW44" s="174"/>
      <c r="XX44" s="174"/>
      <c r="XY44" s="174"/>
      <c r="XZ44" s="174"/>
      <c r="YA44" s="174"/>
      <c r="YB44" s="174"/>
      <c r="YC44" s="174"/>
      <c r="YD44" s="174"/>
      <c r="YE44" s="174"/>
      <c r="YF44" s="174"/>
      <c r="YG44" s="174"/>
      <c r="YH44" s="174"/>
      <c r="YI44" s="174"/>
      <c r="YJ44" s="174"/>
      <c r="YK44" s="174"/>
      <c r="YL44" s="174"/>
      <c r="YM44" s="174"/>
      <c r="YN44" s="174"/>
      <c r="YO44" s="174"/>
      <c r="YP44" s="174"/>
      <c r="YQ44" s="174"/>
      <c r="YR44" s="174"/>
      <c r="YS44" s="174"/>
      <c r="YT44" s="174"/>
      <c r="YU44" s="174"/>
      <c r="YV44" s="174"/>
      <c r="YW44" s="174"/>
      <c r="YX44" s="174"/>
      <c r="YY44" s="174"/>
      <c r="YZ44" s="174"/>
      <c r="ZA44" s="174"/>
      <c r="ZB44" s="174"/>
      <c r="ZC44" s="174"/>
      <c r="ZD44" s="174"/>
      <c r="ZE44" s="174"/>
      <c r="ZF44" s="174"/>
      <c r="ZG44" s="174"/>
      <c r="ZH44" s="174"/>
      <c r="ZI44" s="174"/>
      <c r="ZJ44" s="174"/>
      <c r="ZK44" s="174"/>
      <c r="ZL44" s="174"/>
      <c r="ZM44" s="174"/>
      <c r="ZN44" s="174"/>
      <c r="ZO44" s="174"/>
      <c r="ZP44" s="174"/>
      <c r="ZQ44" s="174"/>
      <c r="ZR44" s="174"/>
      <c r="ZS44" s="174"/>
      <c r="ZT44" s="174"/>
      <c r="ZU44" s="174"/>
      <c r="ZV44" s="174"/>
      <c r="ZW44" s="174"/>
      <c r="ZX44" s="174"/>
      <c r="ZY44" s="174"/>
      <c r="ZZ44" s="174"/>
      <c r="AAA44" s="174"/>
      <c r="AAB44" s="174"/>
      <c r="AAC44" s="174"/>
      <c r="AAD44" s="174"/>
      <c r="AAE44" s="174"/>
      <c r="AAF44" s="174"/>
      <c r="AAG44" s="174"/>
      <c r="AAH44" s="174"/>
      <c r="AAI44" s="174"/>
      <c r="AAJ44" s="174"/>
      <c r="AAK44" s="174"/>
      <c r="AAL44" s="174"/>
      <c r="AAM44" s="174"/>
      <c r="AAN44" s="174"/>
      <c r="AAO44" s="174"/>
      <c r="AAP44" s="174"/>
      <c r="AAQ44" s="174"/>
      <c r="AAR44" s="174"/>
      <c r="AAS44" s="174"/>
      <c r="AAT44" s="174"/>
      <c r="AAU44" s="174"/>
      <c r="AAV44" s="174"/>
      <c r="AAW44" s="174"/>
      <c r="AAX44" s="174"/>
      <c r="AAY44" s="174"/>
      <c r="AAZ44" s="174"/>
      <c r="ABA44" s="174"/>
      <c r="ABB44" s="174"/>
      <c r="ABC44" s="174"/>
      <c r="ABD44" s="174"/>
      <c r="ABE44" s="174"/>
      <c r="ABF44" s="174"/>
      <c r="ABG44" s="174"/>
      <c r="ABH44" s="174"/>
      <c r="ABI44" s="174"/>
      <c r="ABJ44" s="174"/>
      <c r="ABK44" s="174"/>
      <c r="ABL44" s="174"/>
      <c r="ABM44" s="174"/>
      <c r="ABN44" s="174"/>
      <c r="ABO44" s="174"/>
      <c r="ABP44" s="174"/>
      <c r="ABQ44" s="174"/>
      <c r="ABR44" s="174"/>
      <c r="ABS44" s="174"/>
      <c r="ABT44" s="174"/>
      <c r="ABU44" s="174"/>
      <c r="ABV44" s="174"/>
      <c r="ABW44" s="174"/>
      <c r="ABX44" s="174"/>
      <c r="ABY44" s="174"/>
      <c r="ABZ44" s="174"/>
      <c r="ACA44" s="174"/>
      <c r="ACB44" s="174"/>
      <c r="ACC44" s="174"/>
      <c r="ACD44" s="174"/>
      <c r="ACE44" s="174"/>
      <c r="ACF44" s="174"/>
      <c r="ACG44" s="174"/>
      <c r="ACH44" s="174"/>
      <c r="ACI44" s="174"/>
      <c r="ACJ44" s="174"/>
      <c r="ACK44" s="174"/>
      <c r="ACL44" s="174"/>
      <c r="ACM44" s="174"/>
      <c r="ACN44" s="174"/>
      <c r="ACO44" s="174"/>
      <c r="ACP44" s="174"/>
      <c r="ACQ44" s="174"/>
      <c r="ACR44" s="174"/>
      <c r="ACS44" s="174"/>
      <c r="ACT44" s="174"/>
      <c r="ACU44" s="174"/>
      <c r="ACV44" s="174"/>
      <c r="ACW44" s="174"/>
      <c r="ACX44" s="174"/>
      <c r="ACY44" s="174"/>
      <c r="ACZ44" s="174"/>
      <c r="ADA44" s="174"/>
      <c r="ADB44" s="174"/>
      <c r="ADC44" s="174"/>
      <c r="ADD44" s="174"/>
      <c r="ADE44" s="174"/>
      <c r="ADF44" s="174"/>
      <c r="ADG44" s="174"/>
      <c r="ADH44" s="174"/>
      <c r="ADI44" s="174"/>
      <c r="ADJ44" s="174"/>
      <c r="ADK44" s="174"/>
      <c r="ADL44" s="174"/>
      <c r="ADM44" s="174"/>
      <c r="ADN44" s="174"/>
      <c r="ADO44" s="174"/>
      <c r="ADP44" s="174"/>
      <c r="ADQ44" s="174"/>
      <c r="ADR44" s="174"/>
      <c r="ADS44" s="174"/>
      <c r="ADT44" s="174"/>
      <c r="ADU44" s="174"/>
      <c r="ADV44" s="174"/>
      <c r="ADW44" s="174"/>
      <c r="ADX44" s="174"/>
      <c r="ADY44" s="174"/>
      <c r="ADZ44" s="174"/>
      <c r="AEA44" s="174"/>
      <c r="AEB44" s="174"/>
      <c r="AEC44" s="174"/>
      <c r="AED44" s="174"/>
      <c r="AEE44" s="174"/>
      <c r="AEF44" s="174"/>
      <c r="AEG44" s="174"/>
      <c r="AEH44" s="174"/>
      <c r="AEI44" s="174"/>
      <c r="AEJ44" s="174"/>
      <c r="AEK44" s="174"/>
      <c r="AEL44" s="174"/>
      <c r="AEM44" s="174"/>
      <c r="AEN44" s="174"/>
      <c r="AEO44" s="174"/>
      <c r="AEP44" s="174"/>
      <c r="AEQ44" s="174"/>
      <c r="AER44" s="174"/>
      <c r="AES44" s="174"/>
      <c r="AET44" s="174"/>
      <c r="AEU44" s="174"/>
      <c r="AEV44" s="174"/>
      <c r="AEW44" s="174"/>
      <c r="AEX44" s="174"/>
      <c r="AEY44" s="174"/>
      <c r="AEZ44" s="174"/>
      <c r="AFA44" s="174"/>
      <c r="AFB44" s="174"/>
      <c r="AFC44" s="174"/>
      <c r="AFD44" s="174"/>
      <c r="AFE44" s="174"/>
      <c r="AFF44" s="174"/>
      <c r="AFG44" s="174"/>
      <c r="AFH44" s="174"/>
      <c r="AFI44" s="174"/>
      <c r="AFJ44" s="174"/>
      <c r="AFK44" s="174"/>
      <c r="AFL44" s="174"/>
      <c r="AFM44" s="174"/>
      <c r="AFN44" s="174"/>
      <c r="AFO44" s="174"/>
      <c r="AFP44" s="174"/>
      <c r="AFQ44" s="174"/>
      <c r="AFR44" s="174"/>
      <c r="AFS44" s="174"/>
      <c r="AFT44" s="174"/>
      <c r="AFU44" s="174"/>
      <c r="AFV44" s="174"/>
      <c r="AFW44" s="174"/>
      <c r="AFX44" s="174"/>
      <c r="AFY44" s="174"/>
      <c r="AFZ44" s="174"/>
      <c r="AGA44" s="174"/>
      <c r="AGB44" s="174"/>
      <c r="AGC44" s="174"/>
      <c r="AGD44" s="174"/>
      <c r="AGE44" s="174"/>
      <c r="AGF44" s="174"/>
      <c r="AGG44" s="174"/>
      <c r="AGH44" s="174"/>
      <c r="AGI44" s="174"/>
      <c r="AGJ44" s="174"/>
      <c r="AGK44" s="174"/>
      <c r="AGL44" s="174"/>
      <c r="AGM44" s="174"/>
      <c r="AGN44" s="174"/>
      <c r="AGO44" s="174"/>
      <c r="AGP44" s="174"/>
      <c r="AGQ44" s="174"/>
      <c r="AGR44" s="174"/>
      <c r="AGS44" s="174"/>
      <c r="AGT44" s="174"/>
      <c r="AGU44" s="174"/>
      <c r="AGV44" s="174"/>
      <c r="AGW44" s="174"/>
      <c r="AGX44" s="174"/>
      <c r="AGY44" s="174"/>
      <c r="AGZ44" s="174"/>
      <c r="AHA44" s="174"/>
      <c r="AHB44" s="174"/>
      <c r="AHC44" s="174"/>
      <c r="AHD44" s="174"/>
      <c r="AHE44" s="174"/>
      <c r="AHF44" s="174"/>
      <c r="AHG44" s="174"/>
      <c r="AHH44" s="174"/>
      <c r="AHI44" s="174"/>
      <c r="AHJ44" s="174"/>
      <c r="AHK44" s="174"/>
      <c r="AHL44" s="174"/>
      <c r="AHM44" s="174"/>
      <c r="AHN44" s="174"/>
      <c r="AHO44" s="174"/>
      <c r="AHP44" s="174"/>
      <c r="AHQ44" s="174"/>
      <c r="AHR44" s="174"/>
      <c r="AHS44" s="174"/>
      <c r="AHT44" s="174"/>
      <c r="AHU44" s="174"/>
      <c r="AHV44" s="174"/>
      <c r="AHW44" s="174"/>
      <c r="AHX44" s="174"/>
      <c r="AHY44" s="174"/>
      <c r="AHZ44" s="174"/>
      <c r="AIA44" s="174"/>
      <c r="AIB44" s="174"/>
      <c r="AIC44" s="174"/>
      <c r="AID44" s="174"/>
      <c r="AIE44" s="174"/>
      <c r="AIF44" s="174"/>
      <c r="AIG44" s="174"/>
      <c r="AIH44" s="174"/>
      <c r="AII44" s="174"/>
      <c r="AIJ44" s="174"/>
      <c r="AIK44" s="174"/>
      <c r="AIL44" s="174"/>
      <c r="AIM44" s="174"/>
      <c r="AIN44" s="174"/>
      <c r="AIO44" s="174"/>
      <c r="AIP44" s="174"/>
      <c r="AIQ44" s="174"/>
      <c r="AIR44" s="174"/>
      <c r="AIS44" s="174"/>
      <c r="AIT44" s="174"/>
      <c r="AIU44" s="174"/>
      <c r="AIV44" s="174"/>
      <c r="AIW44" s="174"/>
      <c r="AIX44" s="174"/>
      <c r="AIY44" s="174"/>
      <c r="AIZ44" s="174"/>
      <c r="AJA44" s="174"/>
      <c r="AJB44" s="174"/>
      <c r="AJC44" s="174"/>
      <c r="AJD44" s="174"/>
      <c r="AJE44" s="174"/>
      <c r="AJF44" s="174"/>
      <c r="AJG44" s="174"/>
      <c r="AJH44" s="174"/>
      <c r="AJI44" s="174"/>
      <c r="AJJ44" s="174"/>
      <c r="AJK44" s="174"/>
      <c r="AJL44" s="174"/>
      <c r="AJM44" s="174"/>
      <c r="AJN44" s="174"/>
      <c r="AJO44" s="174"/>
      <c r="AJP44" s="174"/>
      <c r="AJQ44" s="174"/>
      <c r="AJR44" s="174"/>
      <c r="AJS44" s="174"/>
      <c r="AJT44" s="174"/>
      <c r="AJU44" s="174"/>
      <c r="AJV44" s="174"/>
      <c r="AJW44" s="174"/>
      <c r="AJX44" s="174"/>
      <c r="AJY44" s="174"/>
      <c r="AJZ44" s="174"/>
      <c r="AKA44" s="174"/>
      <c r="AKB44" s="174"/>
      <c r="AKC44" s="174"/>
      <c r="AKD44" s="174"/>
      <c r="AKE44" s="174"/>
      <c r="AKF44" s="174"/>
      <c r="AKG44" s="174"/>
      <c r="AKH44" s="174"/>
      <c r="AKI44" s="174"/>
      <c r="AKJ44" s="174"/>
      <c r="AKK44" s="174"/>
      <c r="AKL44" s="174"/>
      <c r="AKM44" s="174"/>
      <c r="AKN44" s="174"/>
      <c r="AKO44" s="174"/>
      <c r="AKP44" s="174"/>
      <c r="AKQ44" s="174"/>
      <c r="AKR44" s="174"/>
      <c r="AKS44" s="174"/>
      <c r="AKT44" s="174"/>
      <c r="AKU44" s="174"/>
      <c r="AKV44" s="174"/>
      <c r="AKW44" s="174"/>
      <c r="AKX44" s="174"/>
      <c r="AKY44" s="174"/>
      <c r="AKZ44" s="174"/>
      <c r="ALA44" s="174"/>
      <c r="ALB44" s="174"/>
      <c r="ALC44" s="174"/>
      <c r="ALD44" s="174"/>
      <c r="ALE44" s="174"/>
      <c r="ALF44" s="174"/>
      <c r="ALG44" s="174"/>
      <c r="ALH44" s="174"/>
      <c r="ALI44" s="174"/>
      <c r="ALJ44" s="174"/>
      <c r="ALK44" s="174"/>
      <c r="ALL44" s="174"/>
      <c r="ALM44" s="174"/>
      <c r="ALN44" s="174"/>
      <c r="ALO44" s="174"/>
      <c r="ALP44" s="174"/>
      <c r="ALQ44" s="174"/>
      <c r="ALR44" s="174"/>
      <c r="ALS44" s="174"/>
      <c r="ALT44" s="174"/>
      <c r="ALU44" s="174"/>
      <c r="ALV44" s="174"/>
      <c r="ALW44" s="174"/>
      <c r="ALX44" s="174"/>
      <c r="ALY44" s="174"/>
      <c r="ALZ44" s="174"/>
      <c r="AMA44" s="174"/>
      <c r="AMB44" s="174"/>
      <c r="AMC44" s="174"/>
      <c r="AMD44" s="174"/>
      <c r="AME44" s="174"/>
      <c r="AMF44" s="174"/>
      <c r="AMG44" s="174"/>
      <c r="AMH44" s="174"/>
      <c r="AMI44" s="174"/>
      <c r="AMJ44" s="174"/>
      <c r="AMK44" s="174"/>
      <c r="AML44" s="174"/>
      <c r="AMM44" s="174"/>
      <c r="AMN44" s="174"/>
      <c r="AMO44" s="174"/>
      <c r="AMP44" s="174"/>
      <c r="AMQ44" s="174"/>
      <c r="AMR44" s="174"/>
      <c r="AMS44" s="174"/>
      <c r="AMT44" s="174"/>
      <c r="AMU44" s="174"/>
      <c r="AMV44" s="174"/>
      <c r="AMW44" s="174"/>
      <c r="AMX44" s="174"/>
      <c r="AMY44" s="174"/>
      <c r="AMZ44" s="174"/>
      <c r="ANA44" s="174"/>
      <c r="ANB44" s="174"/>
      <c r="ANC44" s="174"/>
      <c r="AND44" s="174"/>
      <c r="ANE44" s="174"/>
      <c r="ANF44" s="174"/>
      <c r="ANG44" s="174"/>
      <c r="ANH44" s="174"/>
      <c r="ANI44" s="174"/>
      <c r="ANJ44" s="174"/>
      <c r="ANK44" s="174"/>
      <c r="ANL44" s="174"/>
      <c r="ANM44" s="174"/>
      <c r="ANN44" s="174"/>
      <c r="ANO44" s="174"/>
      <c r="ANP44" s="174"/>
      <c r="ANQ44" s="174"/>
      <c r="ANR44" s="174"/>
      <c r="ANS44" s="174"/>
      <c r="ANT44" s="174"/>
      <c r="ANU44" s="174"/>
      <c r="ANV44" s="174"/>
      <c r="ANW44" s="174"/>
      <c r="ANX44" s="174"/>
      <c r="ANY44" s="174"/>
      <c r="ANZ44" s="174"/>
      <c r="AOA44" s="174"/>
      <c r="AOB44" s="174"/>
      <c r="AOC44" s="174"/>
      <c r="AOD44" s="174"/>
      <c r="AOE44" s="174"/>
      <c r="AOF44" s="174"/>
      <c r="AOG44" s="174"/>
      <c r="AOH44" s="174"/>
      <c r="AOI44" s="174"/>
      <c r="AOJ44" s="174"/>
      <c r="AOK44" s="174"/>
      <c r="AOL44" s="174"/>
      <c r="AOM44" s="174"/>
      <c r="AON44" s="174"/>
      <c r="AOO44" s="174"/>
      <c r="AOP44" s="174"/>
      <c r="AOQ44" s="174"/>
      <c r="AOR44" s="174"/>
      <c r="AOS44" s="174"/>
      <c r="AOT44" s="174"/>
      <c r="AOU44" s="174"/>
      <c r="AOV44" s="174"/>
      <c r="AOW44" s="174"/>
      <c r="AOX44" s="174"/>
      <c r="AOY44" s="174"/>
      <c r="AOZ44" s="174"/>
      <c r="APA44" s="174"/>
      <c r="APB44" s="174"/>
      <c r="APC44" s="174"/>
      <c r="APD44" s="174"/>
      <c r="APE44" s="174"/>
      <c r="APF44" s="174"/>
      <c r="APG44" s="174"/>
      <c r="APH44" s="174"/>
      <c r="API44" s="174"/>
      <c r="APJ44" s="174"/>
      <c r="APK44" s="174"/>
      <c r="APL44" s="174"/>
      <c r="APM44" s="174"/>
      <c r="APN44" s="174"/>
      <c r="APO44" s="174"/>
      <c r="APP44" s="174"/>
      <c r="APQ44" s="174"/>
      <c r="APR44" s="174"/>
      <c r="APS44" s="174"/>
      <c r="APT44" s="174"/>
      <c r="APU44" s="174"/>
      <c r="APV44" s="174"/>
      <c r="APW44" s="174"/>
      <c r="APX44" s="174"/>
      <c r="APY44" s="174"/>
      <c r="APZ44" s="174"/>
      <c r="AQA44" s="174"/>
      <c r="AQB44" s="174"/>
      <c r="AQC44" s="174"/>
      <c r="AQD44" s="174"/>
      <c r="AQE44" s="174"/>
      <c r="AQF44" s="174"/>
      <c r="AQG44" s="174"/>
      <c r="AQH44" s="174"/>
      <c r="AQI44" s="174"/>
      <c r="AQJ44" s="174"/>
      <c r="AQK44" s="174"/>
      <c r="AQL44" s="174"/>
      <c r="AQM44" s="174"/>
      <c r="AQN44" s="174"/>
      <c r="AQO44" s="174"/>
      <c r="AQP44" s="174"/>
      <c r="AQQ44" s="174"/>
      <c r="AQR44" s="174"/>
      <c r="AQS44" s="174"/>
      <c r="AQT44" s="174"/>
      <c r="AQU44" s="174"/>
      <c r="AQV44" s="174"/>
      <c r="AQW44" s="174"/>
      <c r="AQX44" s="174"/>
      <c r="AQY44" s="174"/>
      <c r="AQZ44" s="174"/>
      <c r="ARA44" s="174"/>
      <c r="ARB44" s="174"/>
      <c r="ARC44" s="174"/>
      <c r="ARD44" s="174"/>
      <c r="ARE44" s="174"/>
      <c r="ARF44" s="174"/>
      <c r="ARG44" s="174"/>
      <c r="ARH44" s="174"/>
      <c r="ARI44" s="174"/>
      <c r="ARJ44" s="174"/>
      <c r="ARK44" s="174"/>
      <c r="ARL44" s="174"/>
      <c r="ARM44" s="174"/>
      <c r="ARN44" s="174"/>
      <c r="ARO44" s="174"/>
      <c r="ARP44" s="174"/>
      <c r="ARQ44" s="174"/>
      <c r="ARR44" s="174"/>
      <c r="ARS44" s="174"/>
      <c r="ART44" s="174"/>
      <c r="ARU44" s="174"/>
      <c r="ARV44" s="174"/>
      <c r="ARW44" s="174"/>
      <c r="ARX44" s="174"/>
      <c r="ARY44" s="174"/>
      <c r="ARZ44" s="174"/>
      <c r="ASA44" s="174"/>
      <c r="ASB44" s="174"/>
      <c r="ASC44" s="174"/>
      <c r="ASD44" s="174"/>
      <c r="ASE44" s="174"/>
      <c r="ASF44" s="174"/>
      <c r="ASG44" s="174"/>
      <c r="ASH44" s="174"/>
      <c r="ASI44" s="174"/>
      <c r="ASJ44" s="174"/>
      <c r="ASK44" s="174"/>
      <c r="ASL44" s="174"/>
      <c r="ASM44" s="174"/>
      <c r="ASN44" s="174"/>
      <c r="ASO44" s="174"/>
      <c r="ASP44" s="174"/>
      <c r="ASQ44" s="174"/>
      <c r="ASR44" s="174"/>
      <c r="ASS44" s="174"/>
      <c r="AST44" s="174"/>
      <c r="ASU44" s="174"/>
      <c r="ASV44" s="174"/>
      <c r="ASW44" s="174"/>
      <c r="ASX44" s="174"/>
      <c r="ASY44" s="174"/>
      <c r="ASZ44" s="174"/>
      <c r="ATA44" s="174"/>
      <c r="ATB44" s="174"/>
      <c r="ATC44" s="174"/>
      <c r="ATD44" s="174"/>
      <c r="ATE44" s="174"/>
      <c r="ATF44" s="174"/>
      <c r="ATG44" s="174"/>
      <c r="ATH44" s="174"/>
      <c r="ATI44" s="174"/>
      <c r="ATJ44" s="174"/>
      <c r="ATK44" s="174"/>
      <c r="ATL44" s="174"/>
      <c r="ATM44" s="174"/>
      <c r="ATN44" s="174"/>
      <c r="ATO44" s="174"/>
      <c r="ATP44" s="174"/>
      <c r="ATQ44" s="174"/>
      <c r="ATR44" s="174"/>
      <c r="ATS44" s="174"/>
      <c r="ATT44" s="174"/>
      <c r="ATU44" s="174"/>
      <c r="ATV44" s="174"/>
      <c r="ATW44" s="174"/>
      <c r="ATX44" s="174"/>
      <c r="ATY44" s="174"/>
      <c r="ATZ44" s="174"/>
      <c r="AUA44" s="174"/>
      <c r="AUB44" s="174"/>
      <c r="AUC44" s="174"/>
      <c r="AUD44" s="174"/>
      <c r="AUE44" s="174"/>
      <c r="AUF44" s="174"/>
      <c r="AUG44" s="174"/>
      <c r="AUH44" s="174"/>
      <c r="AUI44" s="174"/>
      <c r="AUJ44" s="174"/>
      <c r="AUK44" s="174"/>
      <c r="AUL44" s="174"/>
      <c r="AUM44" s="174"/>
      <c r="AUN44" s="174"/>
      <c r="AUO44" s="174"/>
      <c r="AUP44" s="174"/>
      <c r="AUQ44" s="174"/>
      <c r="AUR44" s="174"/>
      <c r="AUS44" s="174"/>
      <c r="AUT44" s="174"/>
      <c r="AUU44" s="174"/>
      <c r="AUV44" s="174"/>
      <c r="AUW44" s="174"/>
      <c r="AUX44" s="174"/>
      <c r="AUY44" s="174"/>
      <c r="AUZ44" s="174"/>
      <c r="AVA44" s="174"/>
      <c r="AVB44" s="174"/>
      <c r="AVC44" s="174"/>
      <c r="AVD44" s="174"/>
      <c r="AVE44" s="174"/>
      <c r="AVF44" s="174"/>
      <c r="AVG44" s="174"/>
      <c r="AVH44" s="174"/>
      <c r="AVI44" s="174"/>
      <c r="AVJ44" s="174"/>
      <c r="AVK44" s="174"/>
      <c r="AVL44" s="174"/>
      <c r="AVM44" s="174"/>
      <c r="AVN44" s="174"/>
      <c r="AVO44" s="174"/>
      <c r="AVP44" s="174"/>
      <c r="AVQ44" s="174"/>
      <c r="AVR44" s="174"/>
      <c r="AVS44" s="174"/>
      <c r="AVT44" s="174"/>
      <c r="AVU44" s="174"/>
      <c r="AVV44" s="174"/>
      <c r="AVW44" s="174"/>
      <c r="AVX44" s="174"/>
      <c r="AVY44" s="174"/>
      <c r="AVZ44" s="174"/>
      <c r="AWA44" s="174"/>
      <c r="AWB44" s="174"/>
      <c r="AWC44" s="174"/>
      <c r="AWD44" s="174"/>
      <c r="AWE44" s="174"/>
      <c r="AWF44" s="174"/>
      <c r="AWG44" s="174"/>
      <c r="AWH44" s="174"/>
      <c r="AWI44" s="174"/>
      <c r="AWJ44" s="174"/>
      <c r="AWK44" s="174"/>
      <c r="AWL44" s="174"/>
      <c r="AWM44" s="174"/>
      <c r="AWN44" s="174"/>
      <c r="AWO44" s="174"/>
      <c r="AWP44" s="174"/>
      <c r="AWQ44" s="174"/>
      <c r="AWR44" s="174"/>
      <c r="AWS44" s="174"/>
      <c r="AWT44" s="174"/>
      <c r="AWU44" s="174"/>
      <c r="AWV44" s="174"/>
      <c r="AWW44" s="174"/>
      <c r="AWX44" s="174"/>
      <c r="AWY44" s="174"/>
      <c r="AWZ44" s="174"/>
      <c r="AXA44" s="174"/>
      <c r="AXB44" s="174"/>
      <c r="AXC44" s="174"/>
      <c r="AXD44" s="174"/>
      <c r="AXE44" s="174"/>
      <c r="AXF44" s="174"/>
      <c r="AXG44" s="174"/>
      <c r="AXH44" s="174"/>
      <c r="AXI44" s="174"/>
      <c r="AXJ44" s="174"/>
      <c r="AXK44" s="174"/>
      <c r="AXL44" s="174"/>
      <c r="AXM44" s="174"/>
      <c r="AXN44" s="174"/>
      <c r="AXO44" s="174"/>
      <c r="AXP44" s="174"/>
      <c r="AXQ44" s="174"/>
      <c r="AXR44" s="174"/>
      <c r="AXS44" s="174"/>
      <c r="AXT44" s="174"/>
      <c r="AXU44" s="174"/>
      <c r="AXV44" s="174"/>
      <c r="AXW44" s="174"/>
      <c r="AXX44" s="174"/>
      <c r="AXY44" s="174"/>
      <c r="AXZ44" s="174"/>
      <c r="AYA44" s="174"/>
      <c r="AYB44" s="174"/>
      <c r="AYC44" s="174"/>
      <c r="AYD44" s="174"/>
      <c r="AYE44" s="174"/>
      <c r="AYF44" s="174"/>
      <c r="AYG44" s="174"/>
      <c r="AYH44" s="174"/>
      <c r="AYI44" s="174"/>
      <c r="AYJ44" s="174"/>
      <c r="AYK44" s="174"/>
      <c r="AYL44" s="174"/>
      <c r="AYM44" s="174"/>
      <c r="AYN44" s="174"/>
      <c r="AYO44" s="174"/>
      <c r="AYP44" s="174"/>
      <c r="AYQ44" s="174"/>
      <c r="AYR44" s="174"/>
      <c r="AYS44" s="174"/>
      <c r="AYT44" s="174"/>
      <c r="AYU44" s="174"/>
      <c r="AYV44" s="174"/>
      <c r="AYW44" s="174"/>
      <c r="AYX44" s="174"/>
      <c r="AYY44" s="174"/>
      <c r="AYZ44" s="174"/>
      <c r="AZA44" s="174"/>
      <c r="AZB44" s="174"/>
      <c r="AZC44" s="174"/>
      <c r="AZD44" s="174"/>
      <c r="AZE44" s="174"/>
      <c r="AZF44" s="174"/>
      <c r="AZG44" s="174"/>
      <c r="AZH44" s="174"/>
      <c r="AZI44" s="174"/>
      <c r="AZJ44" s="174"/>
      <c r="AZK44" s="174"/>
      <c r="AZL44" s="174"/>
      <c r="AZM44" s="174"/>
      <c r="AZN44" s="174"/>
      <c r="AZO44" s="174"/>
      <c r="AZP44" s="174"/>
      <c r="AZQ44" s="174"/>
      <c r="AZR44" s="174"/>
      <c r="AZS44" s="174"/>
      <c r="AZT44" s="174"/>
      <c r="AZU44" s="174"/>
      <c r="AZV44" s="174"/>
      <c r="AZW44" s="174"/>
      <c r="AZX44" s="174"/>
      <c r="AZY44" s="174"/>
      <c r="AZZ44" s="174"/>
      <c r="BAA44" s="174"/>
      <c r="BAB44" s="174"/>
      <c r="BAC44" s="174"/>
      <c r="BAD44" s="174"/>
      <c r="BAE44" s="174"/>
      <c r="BAF44" s="174"/>
      <c r="BAG44" s="174"/>
      <c r="BAH44" s="174"/>
      <c r="BAI44" s="174"/>
      <c r="BAJ44" s="174"/>
      <c r="BAK44" s="174"/>
      <c r="BAL44" s="174"/>
      <c r="BAM44" s="174"/>
      <c r="BAN44" s="174"/>
      <c r="BAO44" s="174"/>
      <c r="BAP44" s="174"/>
      <c r="BAQ44" s="174"/>
      <c r="BAR44" s="174"/>
      <c r="BAS44" s="174"/>
      <c r="BAT44" s="174"/>
      <c r="BAU44" s="174"/>
      <c r="BAV44" s="174"/>
      <c r="BAW44" s="174"/>
      <c r="BAX44" s="174"/>
      <c r="BAY44" s="174"/>
      <c r="BAZ44" s="174"/>
      <c r="BBA44" s="174"/>
      <c r="BBB44" s="174"/>
      <c r="BBC44" s="174"/>
      <c r="BBD44" s="174"/>
      <c r="BBE44" s="174"/>
      <c r="BBF44" s="174"/>
      <c r="BBG44" s="174"/>
      <c r="BBH44" s="174"/>
      <c r="BBI44" s="174"/>
      <c r="BBJ44" s="174"/>
      <c r="BBK44" s="174"/>
      <c r="BBL44" s="174"/>
      <c r="BBM44" s="174"/>
      <c r="BBN44" s="174"/>
      <c r="BBO44" s="174"/>
      <c r="BBP44" s="174"/>
      <c r="BBQ44" s="174"/>
      <c r="BBR44" s="174"/>
      <c r="BBS44" s="174"/>
      <c r="BBT44" s="174"/>
      <c r="BBU44" s="174"/>
      <c r="BBV44" s="174"/>
      <c r="BBW44" s="174"/>
      <c r="BBX44" s="174"/>
      <c r="BBY44" s="174"/>
      <c r="BBZ44" s="174"/>
      <c r="BCA44" s="174"/>
      <c r="BCB44" s="174"/>
      <c r="BCC44" s="174"/>
      <c r="BCD44" s="174"/>
      <c r="BCE44" s="174"/>
      <c r="BCF44" s="174"/>
      <c r="BCG44" s="174"/>
      <c r="BCH44" s="174"/>
      <c r="BCI44" s="174"/>
      <c r="BCJ44" s="174"/>
      <c r="BCK44" s="174"/>
      <c r="BCL44" s="174"/>
      <c r="BCM44" s="174"/>
      <c r="BCN44" s="174"/>
      <c r="BCO44" s="174"/>
      <c r="BCP44" s="174"/>
      <c r="BCQ44" s="174"/>
      <c r="BCR44" s="174"/>
      <c r="BCS44" s="174"/>
      <c r="BCT44" s="174"/>
      <c r="BCU44" s="174"/>
      <c r="BCV44" s="174"/>
      <c r="BCW44" s="174"/>
      <c r="BCX44" s="174"/>
      <c r="BCY44" s="174"/>
      <c r="BCZ44" s="174"/>
      <c r="BDA44" s="174"/>
      <c r="BDB44" s="174"/>
      <c r="BDC44" s="174"/>
      <c r="BDD44" s="174"/>
      <c r="BDE44" s="174"/>
      <c r="BDF44" s="174"/>
      <c r="BDG44" s="174"/>
      <c r="BDH44" s="174"/>
      <c r="BDI44" s="174"/>
      <c r="BDJ44" s="174"/>
      <c r="BDK44" s="174"/>
      <c r="BDL44" s="174"/>
      <c r="BDM44" s="174"/>
      <c r="BDN44" s="174"/>
      <c r="BDO44" s="174"/>
      <c r="BDP44" s="174"/>
      <c r="BDQ44" s="174"/>
      <c r="BDR44" s="174"/>
      <c r="BDS44" s="174"/>
      <c r="BDT44" s="174"/>
      <c r="BDU44" s="174"/>
      <c r="BDV44" s="174"/>
      <c r="BDW44" s="174"/>
      <c r="BDX44" s="174"/>
      <c r="BDY44" s="174"/>
      <c r="BDZ44" s="174"/>
      <c r="BEA44" s="174"/>
      <c r="BEB44" s="174"/>
      <c r="BEC44" s="174"/>
      <c r="BED44" s="174"/>
      <c r="BEE44" s="174"/>
      <c r="BEF44" s="174"/>
      <c r="BEG44" s="174"/>
      <c r="BEH44" s="174"/>
      <c r="BEI44" s="174"/>
      <c r="BEJ44" s="174"/>
      <c r="BEK44" s="174"/>
      <c r="BEL44" s="174"/>
      <c r="BEM44" s="174"/>
      <c r="BEN44" s="174"/>
      <c r="BEO44" s="174"/>
      <c r="BEP44" s="174"/>
      <c r="BEQ44" s="174"/>
      <c r="BER44" s="174"/>
      <c r="BES44" s="174"/>
      <c r="BET44" s="174"/>
      <c r="BEU44" s="174"/>
      <c r="BEV44" s="174"/>
      <c r="BEW44" s="174"/>
      <c r="BEX44" s="174"/>
      <c r="BEY44" s="174"/>
      <c r="BEZ44" s="174"/>
      <c r="BFA44" s="174"/>
      <c r="BFB44" s="174"/>
      <c r="BFC44" s="174"/>
      <c r="BFD44" s="174"/>
      <c r="BFE44" s="174"/>
      <c r="BFF44" s="174"/>
      <c r="BFG44" s="174"/>
      <c r="BFH44" s="174"/>
      <c r="BFI44" s="174"/>
      <c r="BFJ44" s="174"/>
      <c r="BFK44" s="174"/>
      <c r="BFL44" s="174"/>
      <c r="BFM44" s="174"/>
      <c r="BFN44" s="174"/>
      <c r="BFO44" s="174"/>
      <c r="BFP44" s="174"/>
      <c r="BFQ44" s="174"/>
      <c r="BFR44" s="174"/>
      <c r="BFS44" s="174"/>
      <c r="BFT44" s="174"/>
      <c r="BFU44" s="174"/>
      <c r="BFV44" s="174"/>
      <c r="BFW44" s="174"/>
      <c r="BFX44" s="174"/>
      <c r="BFY44" s="174"/>
      <c r="BFZ44" s="174"/>
      <c r="BGA44" s="174"/>
      <c r="BGB44" s="174"/>
      <c r="BGC44" s="174"/>
      <c r="BGD44" s="174"/>
      <c r="BGE44" s="174"/>
      <c r="BGF44" s="174"/>
      <c r="BGG44" s="174"/>
      <c r="BGH44" s="174"/>
      <c r="BGI44" s="174"/>
      <c r="BGJ44" s="174"/>
      <c r="BGK44" s="174"/>
      <c r="BGL44" s="174"/>
      <c r="BGM44" s="174"/>
      <c r="BGN44" s="174"/>
      <c r="BGO44" s="174"/>
      <c r="BGP44" s="174"/>
      <c r="BGQ44" s="174"/>
      <c r="BGR44" s="174"/>
      <c r="BGS44" s="174"/>
      <c r="BGT44" s="174"/>
      <c r="BGU44" s="174"/>
      <c r="BGV44" s="174"/>
      <c r="BGW44" s="174"/>
      <c r="BGX44" s="174"/>
      <c r="BGY44" s="174"/>
      <c r="BGZ44" s="174"/>
      <c r="BHA44" s="174"/>
      <c r="BHB44" s="174"/>
      <c r="BHC44" s="174"/>
      <c r="BHD44" s="174"/>
      <c r="BHE44" s="174"/>
      <c r="BHF44" s="174"/>
      <c r="BHG44" s="174"/>
      <c r="BHH44" s="174"/>
      <c r="BHI44" s="174"/>
      <c r="BHJ44" s="174"/>
      <c r="BHK44" s="174"/>
      <c r="BHL44" s="174"/>
      <c r="BHM44" s="174"/>
      <c r="BHN44" s="174"/>
      <c r="BHO44" s="174"/>
      <c r="BHP44" s="174"/>
      <c r="BHQ44" s="174"/>
      <c r="BHR44" s="174"/>
      <c r="BHS44" s="174"/>
      <c r="BHT44" s="174"/>
      <c r="BHU44" s="174"/>
      <c r="BHV44" s="174"/>
      <c r="BHW44" s="174"/>
      <c r="BHX44" s="174"/>
      <c r="BHY44" s="174"/>
      <c r="BHZ44" s="174"/>
      <c r="BIA44" s="174"/>
      <c r="BIB44" s="174"/>
      <c r="BIC44" s="174"/>
      <c r="BID44" s="174"/>
      <c r="BIE44" s="174"/>
      <c r="BIF44" s="174"/>
      <c r="BIG44" s="174"/>
      <c r="BIH44" s="174"/>
      <c r="BII44" s="174"/>
      <c r="BIJ44" s="174"/>
      <c r="BIK44" s="174"/>
      <c r="BIL44" s="174"/>
      <c r="BIM44" s="174"/>
      <c r="BIN44" s="174"/>
      <c r="BIO44" s="174"/>
      <c r="BIP44" s="174"/>
      <c r="BIQ44" s="174"/>
      <c r="BIR44" s="174"/>
      <c r="BIS44" s="174"/>
      <c r="BIT44" s="174"/>
      <c r="BIU44" s="174"/>
      <c r="BIV44" s="174"/>
      <c r="BIW44" s="174"/>
      <c r="BIX44" s="174"/>
      <c r="BIY44" s="174"/>
      <c r="BIZ44" s="174"/>
      <c r="BJA44" s="174"/>
      <c r="BJB44" s="174"/>
      <c r="BJC44" s="174"/>
      <c r="BJD44" s="174"/>
      <c r="BJE44" s="174"/>
      <c r="BJF44" s="174"/>
      <c r="BJG44" s="174"/>
      <c r="BJH44" s="174"/>
      <c r="BJI44" s="174"/>
      <c r="BJJ44" s="174"/>
      <c r="BJK44" s="174"/>
      <c r="BJL44" s="174"/>
      <c r="BJM44" s="174"/>
      <c r="BJN44" s="174"/>
      <c r="BJO44" s="174"/>
      <c r="BJP44" s="174"/>
      <c r="BJQ44" s="174"/>
      <c r="BJR44" s="174"/>
      <c r="BJS44" s="174"/>
      <c r="BJT44" s="174"/>
      <c r="BJU44" s="174"/>
      <c r="BJV44" s="174"/>
      <c r="BJW44" s="174"/>
      <c r="BJX44" s="174"/>
      <c r="BJY44" s="174"/>
      <c r="BJZ44" s="174"/>
      <c r="BKA44" s="174"/>
      <c r="BKB44" s="174"/>
      <c r="BKC44" s="174"/>
      <c r="BKD44" s="174"/>
      <c r="BKE44" s="174"/>
      <c r="BKF44" s="174"/>
      <c r="BKG44" s="174"/>
      <c r="BKH44" s="174"/>
      <c r="BKI44" s="174"/>
      <c r="BKJ44" s="174"/>
      <c r="BKK44" s="174"/>
      <c r="BKL44" s="174"/>
      <c r="BKM44" s="174"/>
      <c r="BKN44" s="174"/>
      <c r="BKO44" s="174"/>
      <c r="BKP44" s="174"/>
      <c r="BKQ44" s="174"/>
      <c r="BKR44" s="174"/>
      <c r="BKS44" s="174"/>
      <c r="BKT44" s="174"/>
      <c r="BKU44" s="174"/>
      <c r="BKV44" s="174"/>
      <c r="BKW44" s="174"/>
      <c r="BKX44" s="174"/>
      <c r="BKY44" s="174"/>
      <c r="BKZ44" s="174"/>
      <c r="BLA44" s="174"/>
      <c r="BLB44" s="174"/>
      <c r="BLC44" s="174"/>
      <c r="BLD44" s="174"/>
      <c r="BLE44" s="174"/>
      <c r="BLF44" s="174"/>
      <c r="BLG44" s="174"/>
      <c r="BLH44" s="174"/>
      <c r="BLI44" s="174"/>
      <c r="BLJ44" s="174"/>
      <c r="BLK44" s="174"/>
      <c r="BLL44" s="174"/>
      <c r="BLM44" s="174"/>
      <c r="BLN44" s="174"/>
      <c r="BLO44" s="174"/>
      <c r="BLP44" s="174"/>
      <c r="BLQ44" s="174"/>
      <c r="BLR44" s="174"/>
      <c r="BLS44" s="174"/>
      <c r="BLT44" s="174"/>
      <c r="BLU44" s="174"/>
      <c r="BLV44" s="174"/>
      <c r="BLW44" s="174"/>
      <c r="BLX44" s="174"/>
      <c r="BLY44" s="174"/>
      <c r="BLZ44" s="174"/>
      <c r="BMA44" s="174"/>
      <c r="BMB44" s="174"/>
      <c r="BMC44" s="174"/>
      <c r="BMD44" s="174"/>
      <c r="BME44" s="174"/>
      <c r="BMF44" s="174"/>
      <c r="BMG44" s="174"/>
      <c r="BMH44" s="174"/>
      <c r="BMI44" s="174"/>
      <c r="BMJ44" s="174"/>
      <c r="BMK44" s="174"/>
      <c r="BML44" s="174"/>
      <c r="BMM44" s="174"/>
      <c r="BMN44" s="174"/>
      <c r="BMO44" s="174"/>
      <c r="BMP44" s="174"/>
      <c r="BMQ44" s="174"/>
      <c r="BMR44" s="174"/>
      <c r="BMS44" s="174"/>
      <c r="BMT44" s="174"/>
      <c r="BMU44" s="174"/>
      <c r="BMV44" s="174"/>
      <c r="BMW44" s="174"/>
      <c r="BMX44" s="174"/>
      <c r="BMY44" s="174"/>
      <c r="BMZ44" s="174"/>
      <c r="BNA44" s="174"/>
      <c r="BNB44" s="174"/>
      <c r="BNC44" s="174"/>
      <c r="BND44" s="174"/>
      <c r="BNE44" s="174"/>
      <c r="BNF44" s="174"/>
      <c r="BNG44" s="174"/>
      <c r="BNH44" s="174"/>
      <c r="BNI44" s="174"/>
      <c r="BNJ44" s="174"/>
      <c r="BNK44" s="174"/>
      <c r="BNL44" s="174"/>
      <c r="BNM44" s="174"/>
      <c r="BNN44" s="174"/>
      <c r="BNO44" s="174"/>
      <c r="BNP44" s="174"/>
      <c r="BNQ44" s="174"/>
      <c r="BNR44" s="174"/>
      <c r="BNS44" s="174"/>
      <c r="BNT44" s="174"/>
      <c r="BNU44" s="174"/>
      <c r="BNV44" s="174"/>
      <c r="BNW44" s="174"/>
      <c r="BNX44" s="174"/>
      <c r="BNY44" s="174"/>
      <c r="BNZ44" s="174"/>
      <c r="BOA44" s="174"/>
      <c r="BOB44" s="174"/>
      <c r="BOC44" s="174"/>
      <c r="BOD44" s="174"/>
      <c r="BOE44" s="174"/>
      <c r="BOF44" s="174"/>
      <c r="BOG44" s="174"/>
      <c r="BOH44" s="174"/>
      <c r="BOI44" s="174"/>
      <c r="BOJ44" s="174"/>
      <c r="BOK44" s="174"/>
      <c r="BOL44" s="174"/>
      <c r="BOM44" s="174"/>
      <c r="BON44" s="174"/>
      <c r="BOO44" s="174"/>
      <c r="BOP44" s="174"/>
      <c r="BOQ44" s="174"/>
      <c r="BOR44" s="174"/>
      <c r="BOS44" s="174"/>
      <c r="BOT44" s="174"/>
      <c r="BOU44" s="174"/>
      <c r="BOV44" s="174"/>
      <c r="BOW44" s="174"/>
      <c r="BOX44" s="174"/>
      <c r="BOY44" s="174"/>
      <c r="BOZ44" s="174"/>
      <c r="BPA44" s="174"/>
      <c r="BPB44" s="174"/>
      <c r="BPC44" s="174"/>
      <c r="BPD44" s="174"/>
      <c r="BPE44" s="174"/>
      <c r="BPF44" s="174"/>
      <c r="BPG44" s="174"/>
      <c r="BPH44" s="174"/>
      <c r="BPI44" s="174"/>
      <c r="BPJ44" s="174"/>
      <c r="BPK44" s="174"/>
      <c r="BPL44" s="174"/>
      <c r="BPM44" s="174"/>
      <c r="BPN44" s="174"/>
      <c r="BPO44" s="174"/>
      <c r="BPP44" s="174"/>
      <c r="BPQ44" s="174"/>
      <c r="BPR44" s="174"/>
      <c r="BPS44" s="174"/>
      <c r="BPT44" s="174"/>
      <c r="BPU44" s="174"/>
      <c r="BPV44" s="174"/>
      <c r="BPW44" s="174"/>
      <c r="BPX44" s="174"/>
      <c r="BPY44" s="174"/>
      <c r="BPZ44" s="174"/>
      <c r="BQA44" s="174"/>
      <c r="BQB44" s="174"/>
      <c r="BQC44" s="174"/>
      <c r="BQD44" s="174"/>
      <c r="BQE44" s="174"/>
      <c r="BQF44" s="174"/>
      <c r="BQG44" s="174"/>
      <c r="BQH44" s="174"/>
      <c r="BQI44" s="174"/>
      <c r="BQJ44" s="174"/>
      <c r="BQK44" s="174"/>
      <c r="BQL44" s="174"/>
      <c r="BQM44" s="174"/>
      <c r="BQN44" s="174"/>
      <c r="BQO44" s="174"/>
      <c r="BQP44" s="174"/>
      <c r="BQQ44" s="174"/>
      <c r="BQR44" s="174"/>
      <c r="BQS44" s="174"/>
      <c r="BQT44" s="174"/>
      <c r="BQU44" s="174"/>
      <c r="BQV44" s="174"/>
      <c r="BQW44" s="174"/>
      <c r="BQX44" s="174"/>
      <c r="BQY44" s="174"/>
      <c r="BQZ44" s="174"/>
      <c r="BRA44" s="174"/>
      <c r="BRB44" s="174"/>
      <c r="BRC44" s="174"/>
      <c r="BRD44" s="174"/>
      <c r="BRE44" s="174"/>
      <c r="BRF44" s="174"/>
      <c r="BRG44" s="174"/>
      <c r="BRH44" s="174"/>
      <c r="BRI44" s="174"/>
      <c r="BRJ44" s="174"/>
      <c r="BRK44" s="174"/>
      <c r="BRL44" s="174"/>
      <c r="BRM44" s="174"/>
      <c r="BRN44" s="174"/>
      <c r="BRO44" s="174"/>
      <c r="BRP44" s="174"/>
      <c r="BRQ44" s="174"/>
      <c r="BRR44" s="174"/>
      <c r="BRS44" s="174"/>
      <c r="BRT44" s="174"/>
      <c r="BRU44" s="174"/>
      <c r="BRV44" s="174"/>
      <c r="BRW44" s="174"/>
      <c r="BRX44" s="174"/>
      <c r="BRY44" s="174"/>
      <c r="BRZ44" s="174"/>
      <c r="BSA44" s="174"/>
      <c r="BSB44" s="174"/>
      <c r="BSC44" s="174"/>
      <c r="BSD44" s="174"/>
      <c r="BSE44" s="174"/>
      <c r="BSF44" s="174"/>
      <c r="BSG44" s="174"/>
      <c r="BSH44" s="174"/>
      <c r="BSI44" s="174"/>
      <c r="BSJ44" s="174"/>
      <c r="BSK44" s="174"/>
      <c r="BSL44" s="174"/>
      <c r="BSM44" s="174"/>
      <c r="BSN44" s="174"/>
      <c r="BSO44" s="174"/>
      <c r="BSP44" s="174"/>
      <c r="BSQ44" s="174"/>
      <c r="BSR44" s="174"/>
      <c r="BSS44" s="174"/>
      <c r="BST44" s="174"/>
      <c r="BSU44" s="174"/>
      <c r="BSV44" s="174"/>
      <c r="BSW44" s="174"/>
      <c r="BSX44" s="174"/>
      <c r="BSY44" s="174"/>
      <c r="BSZ44" s="174"/>
      <c r="BTA44" s="174"/>
      <c r="BTB44" s="174"/>
      <c r="BTC44" s="174"/>
      <c r="BTD44" s="174"/>
      <c r="BTE44" s="174"/>
      <c r="BTF44" s="174"/>
      <c r="BTG44" s="174"/>
      <c r="BTH44" s="174"/>
      <c r="BTI44" s="174"/>
    </row>
    <row r="45" spans="1:1881" ht="15.6" customHeight="1" x14ac:dyDescent="0.2">
      <c r="A45" s="3"/>
      <c r="B45" s="126" t="s">
        <v>2877</v>
      </c>
      <c r="C45" s="127" t="s">
        <v>921</v>
      </c>
      <c r="D45" s="127">
        <v>2004</v>
      </c>
      <c r="E45" s="127">
        <v>16</v>
      </c>
      <c r="F45" s="127">
        <v>0</v>
      </c>
      <c r="G45" s="127">
        <v>0</v>
      </c>
      <c r="H45" s="15">
        <v>1</v>
      </c>
      <c r="I45" s="15">
        <v>1</v>
      </c>
      <c r="J45" s="15">
        <v>1</v>
      </c>
      <c r="K45" s="15">
        <v>5</v>
      </c>
      <c r="L45" s="15">
        <v>1</v>
      </c>
      <c r="M45" s="15">
        <v>2</v>
      </c>
      <c r="N45" s="15">
        <v>2</v>
      </c>
      <c r="O45" s="15">
        <v>3</v>
      </c>
      <c r="P45" s="15">
        <v>2</v>
      </c>
      <c r="Q45" s="15">
        <v>2</v>
      </c>
      <c r="R45" s="123">
        <v>1</v>
      </c>
      <c r="S45" s="15">
        <v>1</v>
      </c>
      <c r="T45" s="15">
        <v>1</v>
      </c>
      <c r="U45" s="15">
        <v>1</v>
      </c>
      <c r="V45" s="15">
        <v>1</v>
      </c>
      <c r="W45" s="15">
        <v>1</v>
      </c>
      <c r="X45" s="18"/>
      <c r="Y45" s="18"/>
      <c r="Z45" s="18"/>
      <c r="AA45" s="18"/>
      <c r="AC45" s="18"/>
      <c r="AD45" s="18"/>
      <c r="AE45" s="18"/>
      <c r="AF45" s="18"/>
      <c r="AG45" s="18"/>
      <c r="AH45" s="18"/>
      <c r="AI45" s="18"/>
      <c r="AJ45" s="18"/>
      <c r="AK45" s="18"/>
      <c r="AM45" s="18"/>
      <c r="AN45" s="18"/>
      <c r="AO45" s="18"/>
      <c r="AP45" s="18"/>
      <c r="AQ45" s="18"/>
      <c r="AR45" s="18"/>
      <c r="AS45" s="18"/>
      <c r="AT45" s="18"/>
      <c r="AU45" s="18"/>
      <c r="AV45" s="125"/>
      <c r="AW45" s="18"/>
      <c r="AX45" s="18"/>
      <c r="AY45" s="18"/>
      <c r="AZ45" s="18"/>
      <c r="BA45" s="18"/>
      <c r="BB45" s="18"/>
      <c r="BC45" s="18"/>
      <c r="BD45" s="18"/>
      <c r="BE45" s="18"/>
      <c r="BG45" s="18"/>
      <c r="BH45" s="18"/>
      <c r="BI45" s="18"/>
      <c r="BJ45" s="18"/>
      <c r="BK45" s="18"/>
      <c r="BL45" s="18"/>
      <c r="BM45" s="18"/>
      <c r="BN45" s="18"/>
      <c r="BO45" s="18"/>
      <c r="BP45" s="125"/>
      <c r="BQ45" s="18"/>
      <c r="BR45" s="18"/>
      <c r="BS45" s="18"/>
      <c r="BT45" s="18"/>
      <c r="BU45" s="18"/>
      <c r="BV45" s="3"/>
      <c r="BW45" s="3"/>
      <c r="BX45" s="18"/>
      <c r="BY45" s="18"/>
      <c r="BZ45" s="125"/>
      <c r="CA45" s="18"/>
      <c r="CB45" s="126"/>
      <c r="CC45" s="126"/>
      <c r="CD45" s="126"/>
      <c r="CE45" s="33"/>
      <c r="CF45" s="33"/>
      <c r="CG45" s="33"/>
      <c r="CH45" s="126"/>
      <c r="CI45" s="126"/>
      <c r="CJ45" s="128"/>
      <c r="CK45" s="126"/>
      <c r="CL45" s="33"/>
      <c r="CM45" s="33"/>
      <c r="CN45" s="126"/>
      <c r="CO45" s="126"/>
      <c r="CP45" s="126"/>
      <c r="CQ45" s="126"/>
      <c r="CR45" s="126"/>
      <c r="CS45" s="126"/>
      <c r="CT45" s="121"/>
      <c r="CU45" s="33"/>
      <c r="CV45" s="33"/>
      <c r="CW45" s="33"/>
      <c r="CX45" s="3"/>
      <c r="CY45" s="3"/>
      <c r="CZ45" s="3"/>
      <c r="DA45" s="3"/>
    </row>
    <row r="46" spans="1:1881" ht="15.6" customHeight="1" x14ac:dyDescent="0.2">
      <c r="A46" s="3"/>
      <c r="B46" s="57" t="s">
        <v>686</v>
      </c>
      <c r="C46" s="127" t="s">
        <v>921</v>
      </c>
      <c r="D46" s="127"/>
      <c r="E46" s="127">
        <v>0</v>
      </c>
      <c r="F46" s="127">
        <v>9</v>
      </c>
      <c r="G46" s="127">
        <v>7</v>
      </c>
      <c r="H46" s="17">
        <v>1</v>
      </c>
      <c r="I46" s="17">
        <v>3</v>
      </c>
      <c r="J46" s="17">
        <v>2</v>
      </c>
      <c r="K46" s="17">
        <v>3</v>
      </c>
      <c r="L46" s="25">
        <v>3</v>
      </c>
      <c r="M46" s="16">
        <v>2</v>
      </c>
      <c r="N46" s="16">
        <v>9</v>
      </c>
      <c r="O46" s="16">
        <v>3</v>
      </c>
      <c r="P46" s="16">
        <v>5</v>
      </c>
      <c r="Q46" s="16">
        <v>1</v>
      </c>
      <c r="R46" s="103">
        <v>4</v>
      </c>
      <c r="S46" s="16">
        <v>8</v>
      </c>
      <c r="T46" s="16">
        <v>4</v>
      </c>
      <c r="U46" s="16">
        <v>8</v>
      </c>
      <c r="V46" s="17">
        <v>1</v>
      </c>
      <c r="W46" s="17">
        <v>2</v>
      </c>
      <c r="X46" s="18"/>
      <c r="Y46" s="18"/>
      <c r="Z46" s="18"/>
      <c r="AA46" s="18"/>
      <c r="AC46" s="18"/>
      <c r="AD46" s="18"/>
      <c r="AE46" s="18"/>
      <c r="AF46" s="18"/>
      <c r="AG46" s="18"/>
      <c r="AH46" s="18"/>
      <c r="AI46" s="18"/>
      <c r="AJ46" s="18"/>
      <c r="AK46" s="18"/>
      <c r="AM46" s="18"/>
      <c r="AN46" s="18"/>
      <c r="AO46" s="18"/>
      <c r="AP46" s="18"/>
      <c r="AQ46" s="18"/>
      <c r="AR46" s="18"/>
      <c r="AS46" s="18"/>
      <c r="AT46" s="18"/>
      <c r="AU46" s="18"/>
      <c r="AV46" s="125"/>
      <c r="AW46" s="18"/>
      <c r="AX46" s="18"/>
      <c r="AY46" s="18"/>
      <c r="AZ46" s="18"/>
      <c r="BA46" s="18"/>
      <c r="BB46" s="18"/>
      <c r="BC46" s="18"/>
      <c r="BD46" s="18"/>
      <c r="BE46" s="18"/>
      <c r="BF46" s="125"/>
      <c r="BG46" s="3"/>
      <c r="BH46" s="18"/>
      <c r="BI46" s="18"/>
      <c r="BJ46" s="18"/>
      <c r="BK46" s="18"/>
      <c r="BL46" s="3"/>
      <c r="BM46" s="3"/>
      <c r="BN46" s="18"/>
      <c r="BO46" s="18"/>
      <c r="BP46" s="125"/>
      <c r="BQ46" s="18"/>
      <c r="BR46" s="18"/>
      <c r="BS46" s="18"/>
      <c r="BT46" s="18"/>
      <c r="BU46" s="18"/>
      <c r="BV46" s="18"/>
      <c r="BW46" s="18"/>
      <c r="BX46" s="18"/>
      <c r="BY46" s="18"/>
      <c r="BZ46" s="125"/>
      <c r="CA46" s="18"/>
      <c r="CB46" s="126"/>
      <c r="CC46" s="126"/>
      <c r="CD46" s="126"/>
      <c r="CE46" s="126"/>
      <c r="CF46" s="126"/>
      <c r="CG46" s="126"/>
      <c r="CH46" s="33"/>
      <c r="CI46" s="33"/>
      <c r="CJ46" s="121"/>
      <c r="CK46" s="33"/>
      <c r="CL46" s="126"/>
      <c r="CM46" s="126"/>
      <c r="CN46" s="126"/>
      <c r="CO46" s="126"/>
      <c r="CP46" s="126"/>
      <c r="CQ46" s="126"/>
      <c r="CR46" s="126"/>
      <c r="CS46" s="126"/>
      <c r="CT46" s="121"/>
      <c r="CU46" s="33"/>
      <c r="CV46" s="33"/>
      <c r="CW46" s="33"/>
      <c r="CX46" s="3"/>
      <c r="CY46" s="3"/>
      <c r="CZ46" s="3"/>
      <c r="DA46" s="3"/>
    </row>
    <row r="47" spans="1:1881" ht="15.6" customHeight="1" x14ac:dyDescent="0.2">
      <c r="A47" s="3"/>
      <c r="B47" s="57" t="s">
        <v>2370</v>
      </c>
      <c r="C47" s="127" t="s">
        <v>921</v>
      </c>
      <c r="D47" s="127"/>
      <c r="E47" s="127">
        <v>0</v>
      </c>
      <c r="F47" s="127">
        <v>1</v>
      </c>
      <c r="G47" s="127">
        <v>2</v>
      </c>
      <c r="H47" s="3"/>
      <c r="I47" s="3"/>
      <c r="J47" s="3"/>
      <c r="K47" s="3"/>
      <c r="L47" s="3"/>
      <c r="M47" s="3"/>
      <c r="N47" s="3"/>
      <c r="O47" s="25">
        <v>7</v>
      </c>
      <c r="P47" s="25">
        <v>6</v>
      </c>
      <c r="Q47" s="16">
        <v>7</v>
      </c>
      <c r="R47" s="125"/>
      <c r="S47" s="18"/>
      <c r="T47" s="33"/>
      <c r="U47" s="33"/>
      <c r="V47" s="33"/>
      <c r="W47" s="33"/>
      <c r="X47" s="18"/>
      <c r="Y47" s="18"/>
      <c r="Z47" s="18"/>
      <c r="AA47" s="18"/>
      <c r="AC47" s="18"/>
      <c r="AD47" s="18"/>
      <c r="AE47" s="18"/>
      <c r="AF47" s="18"/>
      <c r="AG47" s="18"/>
      <c r="AH47" s="18"/>
      <c r="AI47" s="18"/>
      <c r="AJ47" s="18"/>
      <c r="AK47" s="18"/>
      <c r="AM47" s="18"/>
      <c r="AN47" s="18"/>
      <c r="AO47" s="18"/>
      <c r="AP47" s="18"/>
      <c r="AQ47" s="18"/>
      <c r="AR47" s="18"/>
      <c r="AS47" s="18"/>
      <c r="AT47" s="18"/>
      <c r="AU47" s="18"/>
      <c r="AV47" s="125"/>
      <c r="AW47" s="18"/>
      <c r="AX47" s="18"/>
      <c r="AY47" s="18"/>
      <c r="AZ47" s="18"/>
      <c r="BA47" s="18"/>
      <c r="BB47" s="18"/>
      <c r="BC47" s="18"/>
      <c r="BD47" s="18"/>
      <c r="BE47" s="18"/>
      <c r="BF47" s="125"/>
      <c r="BG47" s="3"/>
      <c r="BH47" s="18"/>
      <c r="BI47" s="18"/>
      <c r="BJ47" s="18"/>
      <c r="BK47" s="18"/>
      <c r="BL47" s="3"/>
      <c r="BM47" s="3"/>
      <c r="BN47" s="18"/>
      <c r="BO47" s="18"/>
      <c r="BP47" s="125"/>
      <c r="BQ47" s="18"/>
      <c r="BR47" s="18"/>
      <c r="BS47" s="18"/>
      <c r="BT47" s="18"/>
      <c r="BU47" s="18"/>
      <c r="BV47" s="18"/>
      <c r="BW47" s="18"/>
      <c r="BX47" s="18"/>
      <c r="BY47" s="18"/>
      <c r="BZ47" s="125"/>
      <c r="CA47" s="18"/>
      <c r="CB47" s="126"/>
      <c r="CC47" s="126"/>
      <c r="CD47" s="126"/>
      <c r="CE47" s="126"/>
      <c r="CF47" s="126"/>
      <c r="CG47" s="126"/>
      <c r="CH47" s="33"/>
      <c r="CI47" s="33"/>
      <c r="CJ47" s="121"/>
      <c r="CK47" s="33"/>
      <c r="CL47" s="126"/>
      <c r="CM47" s="126"/>
      <c r="CN47" s="126"/>
      <c r="CO47" s="126"/>
      <c r="CP47" s="126"/>
      <c r="CQ47" s="126"/>
      <c r="CR47" s="126"/>
      <c r="CS47" s="126"/>
      <c r="CT47" s="121"/>
      <c r="CU47" s="33"/>
      <c r="CV47" s="33"/>
      <c r="CW47" s="33"/>
      <c r="CX47" s="3"/>
      <c r="CY47" s="3"/>
      <c r="CZ47" s="3"/>
      <c r="DA47" s="3"/>
    </row>
    <row r="48" spans="1:1881" ht="15.6" customHeight="1" x14ac:dyDescent="0.2">
      <c r="A48" s="13"/>
      <c r="B48" s="121" t="s">
        <v>613</v>
      </c>
      <c r="C48" s="119"/>
      <c r="D48" s="119">
        <v>1910</v>
      </c>
      <c r="E48" s="119">
        <v>6</v>
      </c>
      <c r="F48" s="119">
        <v>0</v>
      </c>
      <c r="G48" s="119">
        <v>2</v>
      </c>
      <c r="H48" s="3"/>
      <c r="I48" s="3"/>
      <c r="J48" s="3"/>
      <c r="K48" s="3"/>
      <c r="L48" s="3"/>
      <c r="M48" s="3"/>
      <c r="N48" s="3"/>
      <c r="O48" s="3"/>
      <c r="P48" s="3"/>
      <c r="Q48" s="3"/>
      <c r="R48" s="120"/>
      <c r="S48" s="3"/>
      <c r="T48" s="3"/>
      <c r="U48" s="33"/>
      <c r="V48" s="33"/>
      <c r="W48" s="33"/>
      <c r="X48" s="33"/>
      <c r="Y48" s="33"/>
      <c r="Z48" s="33"/>
      <c r="AA48" s="33"/>
      <c r="AB48" s="121"/>
      <c r="AC48" s="33"/>
      <c r="AD48" s="33"/>
      <c r="AE48" s="3"/>
      <c r="AF48" s="3"/>
      <c r="AG48" s="3"/>
      <c r="AH48" s="3"/>
      <c r="AI48" s="3"/>
      <c r="AJ48" s="3"/>
      <c r="AK48" s="3"/>
      <c r="AM48" s="3"/>
      <c r="AN48" s="3"/>
      <c r="AO48" s="3"/>
      <c r="AP48" s="3"/>
      <c r="AQ48" s="3"/>
      <c r="AR48" s="3"/>
      <c r="AS48" s="3"/>
      <c r="AT48" s="3"/>
      <c r="AU48" s="3"/>
      <c r="AW48" s="210"/>
      <c r="AX48" s="3"/>
      <c r="AY48" s="3"/>
      <c r="AZ48" s="3"/>
      <c r="BA48" s="3"/>
      <c r="BB48" s="3"/>
      <c r="BC48" s="3"/>
      <c r="BD48" s="3"/>
      <c r="BE48" s="3"/>
      <c r="BG48" s="3"/>
      <c r="BH48" s="33"/>
      <c r="BI48" s="33"/>
      <c r="BJ48" s="33"/>
      <c r="BK48" s="33"/>
      <c r="BL48" s="33"/>
      <c r="BM48" s="33"/>
      <c r="BN48" s="33"/>
      <c r="BO48" s="33"/>
      <c r="BP48" s="121"/>
      <c r="BQ48" s="33"/>
      <c r="BR48" s="33"/>
      <c r="BS48" s="33"/>
      <c r="BT48" s="7">
        <v>4</v>
      </c>
      <c r="BU48" s="7">
        <v>6</v>
      </c>
      <c r="BV48" s="7">
        <v>7</v>
      </c>
      <c r="BW48" s="7">
        <v>5</v>
      </c>
      <c r="BX48" s="7">
        <v>4</v>
      </c>
      <c r="BY48" s="7">
        <v>7</v>
      </c>
      <c r="BZ48" s="131">
        <v>1</v>
      </c>
      <c r="CA48" s="12">
        <v>1</v>
      </c>
      <c r="CB48" s="3"/>
      <c r="CC48" s="3"/>
      <c r="CD48" s="3"/>
      <c r="CE48" s="3"/>
      <c r="CF48" s="3"/>
      <c r="CG48" s="3"/>
      <c r="CH48" s="3"/>
      <c r="CI48" s="3"/>
      <c r="CK48" s="3"/>
      <c r="CL48" s="3"/>
      <c r="CM48" s="3"/>
      <c r="CN48" s="3"/>
      <c r="CO48" s="3"/>
      <c r="CP48" s="3"/>
      <c r="CQ48" s="3"/>
      <c r="CR48" s="3"/>
      <c r="CS48" s="3"/>
      <c r="CU48" s="18"/>
      <c r="CV48" s="18"/>
      <c r="CW48" s="18"/>
      <c r="CX48" s="18"/>
      <c r="CY48" s="18"/>
      <c r="CZ48" s="18"/>
      <c r="DA48" s="18"/>
    </row>
    <row r="49" spans="1:106" ht="15.6" customHeight="1" x14ac:dyDescent="0.2">
      <c r="A49" s="13"/>
      <c r="B49" s="33" t="s">
        <v>570</v>
      </c>
      <c r="C49" s="119"/>
      <c r="D49" s="119"/>
      <c r="E49" s="119">
        <v>0</v>
      </c>
      <c r="F49" s="119">
        <v>0</v>
      </c>
      <c r="G49" s="119">
        <v>5</v>
      </c>
      <c r="H49" s="3"/>
      <c r="I49" s="3"/>
      <c r="J49" s="3"/>
      <c r="K49" s="3"/>
      <c r="L49" s="3"/>
      <c r="M49" s="3"/>
      <c r="N49" s="3"/>
      <c r="O49" s="3"/>
      <c r="P49" s="3"/>
      <c r="Q49" s="3"/>
      <c r="R49" s="120"/>
      <c r="S49" s="3"/>
      <c r="U49" s="118"/>
      <c r="V49" s="118"/>
      <c r="W49" s="118"/>
      <c r="X49" s="118"/>
      <c r="Y49" s="118"/>
      <c r="Z49" s="118"/>
      <c r="AA49" s="118"/>
      <c r="AB49" s="121"/>
      <c r="AC49" s="118"/>
      <c r="AD49" s="118"/>
      <c r="AE49" s="118"/>
      <c r="AF49" s="118"/>
      <c r="AG49" s="118"/>
      <c r="AH49" s="118"/>
      <c r="AI49" s="118"/>
      <c r="AJ49" s="118"/>
      <c r="AK49" s="118"/>
      <c r="AL49" s="121"/>
      <c r="AM49" s="118"/>
      <c r="AN49" s="118"/>
      <c r="AO49" s="118"/>
      <c r="AP49" s="118"/>
      <c r="AQ49" s="118"/>
      <c r="AR49" s="118"/>
      <c r="AS49" s="118"/>
      <c r="AT49" s="118"/>
      <c r="AU49" s="118"/>
      <c r="AV49" s="121"/>
      <c r="AW49" s="118"/>
      <c r="AX49" s="118"/>
      <c r="AY49" s="118"/>
      <c r="AZ49" s="118"/>
      <c r="BA49" s="118"/>
      <c r="BB49" s="118"/>
      <c r="BC49" s="118"/>
      <c r="BD49" s="118"/>
      <c r="BE49" s="118"/>
      <c r="BF49" s="121"/>
      <c r="BG49" s="118"/>
      <c r="BH49" s="118"/>
      <c r="BI49" s="118"/>
      <c r="BJ49" s="118"/>
      <c r="BK49" s="118"/>
      <c r="BL49" s="118"/>
      <c r="BM49" s="118"/>
      <c r="BN49" s="118"/>
      <c r="BO49" s="118"/>
      <c r="BP49" s="121"/>
      <c r="BQ49" s="118"/>
      <c r="BR49" s="118"/>
      <c r="BS49" s="118"/>
      <c r="BT49" s="118"/>
      <c r="BU49" s="26">
        <v>6</v>
      </c>
      <c r="BV49" s="26">
        <v>5</v>
      </c>
      <c r="BW49" s="26">
        <v>2</v>
      </c>
      <c r="BX49" s="26">
        <v>2</v>
      </c>
      <c r="BY49" s="26">
        <v>2</v>
      </c>
      <c r="CA49" s="118"/>
      <c r="CB49" s="118"/>
      <c r="CC49" s="118"/>
      <c r="CD49" s="118"/>
      <c r="CE49" s="118"/>
      <c r="CG49" s="118"/>
      <c r="CJ49" s="121"/>
      <c r="CK49" s="118"/>
      <c r="CL49" s="118"/>
      <c r="CM49" s="118"/>
      <c r="CN49" s="118"/>
      <c r="CO49" s="118"/>
      <c r="CP49" s="118"/>
      <c r="CQ49" s="118"/>
      <c r="CR49" s="118"/>
      <c r="CS49" s="118"/>
      <c r="CU49" s="20"/>
      <c r="CV49" s="20"/>
      <c r="CW49" s="20"/>
      <c r="CX49" s="20"/>
      <c r="CY49" s="20"/>
      <c r="CZ49" s="20"/>
      <c r="DA49" s="20"/>
      <c r="DB49" s="125"/>
    </row>
    <row r="50" spans="1:106" ht="15.6" customHeight="1" x14ac:dyDescent="0.2">
      <c r="A50" s="13"/>
      <c r="B50" s="33" t="s">
        <v>816</v>
      </c>
      <c r="C50" s="119"/>
      <c r="D50" s="119">
        <v>1957</v>
      </c>
      <c r="E50" s="119">
        <v>5</v>
      </c>
      <c r="F50" s="119">
        <v>0</v>
      </c>
      <c r="G50" s="119">
        <v>7</v>
      </c>
      <c r="H50" s="3"/>
      <c r="I50" s="3"/>
      <c r="J50" s="3"/>
      <c r="K50" s="3"/>
      <c r="L50" s="3"/>
      <c r="M50" s="3"/>
      <c r="N50" s="3"/>
      <c r="O50" s="3"/>
      <c r="P50" s="3"/>
      <c r="Q50" s="3"/>
      <c r="R50" s="120"/>
      <c r="S50" s="3"/>
      <c r="U50" s="118"/>
      <c r="V50" s="118"/>
      <c r="W50" s="118"/>
      <c r="X50" s="118"/>
      <c r="Y50" s="118"/>
      <c r="Z50" s="118"/>
      <c r="AA50" s="118"/>
      <c r="AB50" s="121"/>
      <c r="AC50" s="118"/>
      <c r="AD50" s="118"/>
      <c r="BH50" s="25">
        <v>12</v>
      </c>
      <c r="BI50" s="25">
        <v>7</v>
      </c>
      <c r="BJ50" s="26">
        <v>3</v>
      </c>
      <c r="BK50" s="21">
        <v>12</v>
      </c>
      <c r="BL50" s="26">
        <v>1</v>
      </c>
      <c r="BM50" s="21">
        <v>15</v>
      </c>
      <c r="BN50" s="26">
        <v>1</v>
      </c>
      <c r="BO50" s="26">
        <v>2</v>
      </c>
      <c r="BP50" s="131">
        <v>2</v>
      </c>
      <c r="BQ50" s="21">
        <v>13</v>
      </c>
      <c r="BR50" s="21">
        <v>10</v>
      </c>
      <c r="BS50" s="21">
        <v>9</v>
      </c>
      <c r="BT50" s="118"/>
      <c r="BU50" s="118"/>
      <c r="BV50" s="118"/>
      <c r="BW50" s="118"/>
      <c r="BX50" s="118"/>
      <c r="BY50" s="118"/>
      <c r="BZ50" s="121"/>
      <c r="CA50" s="118"/>
      <c r="CB50" s="118"/>
      <c r="CC50" s="118"/>
      <c r="CD50" s="118"/>
      <c r="CE50" s="118"/>
      <c r="CF50" s="118"/>
      <c r="CG50" s="118"/>
      <c r="CH50" s="118"/>
      <c r="CI50" s="118"/>
      <c r="CJ50" s="121"/>
      <c r="CK50" s="118"/>
    </row>
    <row r="51" spans="1:106" ht="15.6" customHeight="1" x14ac:dyDescent="0.2">
      <c r="A51" s="13"/>
      <c r="B51" s="129" t="s">
        <v>586</v>
      </c>
      <c r="C51" s="119"/>
      <c r="D51" s="130"/>
      <c r="E51" s="119">
        <v>0</v>
      </c>
      <c r="F51" s="119">
        <v>0</v>
      </c>
      <c r="G51" s="119">
        <v>6</v>
      </c>
      <c r="H51" s="3"/>
      <c r="I51" s="3"/>
      <c r="J51" s="3"/>
      <c r="K51" s="3"/>
      <c r="L51" s="3"/>
      <c r="M51" s="3"/>
      <c r="N51" s="3"/>
      <c r="O51" s="3"/>
      <c r="P51" s="3"/>
      <c r="Q51" s="3"/>
      <c r="R51" s="120"/>
      <c r="S51" s="3"/>
      <c r="U51" s="118"/>
      <c r="V51" s="118"/>
      <c r="W51" s="118"/>
      <c r="X51" s="118"/>
      <c r="Y51" s="118"/>
      <c r="Z51" s="118"/>
      <c r="AA51" s="118"/>
      <c r="AB51" s="121"/>
      <c r="AC51" s="118"/>
      <c r="AD51" s="118"/>
      <c r="AE51" s="118"/>
      <c r="AF51" s="118"/>
      <c r="AG51" s="118"/>
      <c r="AH51" s="118"/>
      <c r="AI51" s="118"/>
      <c r="AJ51" s="118"/>
      <c r="AK51" s="118"/>
      <c r="AL51" s="121"/>
      <c r="AM51" s="118"/>
      <c r="AN51" s="118"/>
      <c r="AO51" s="118"/>
      <c r="AP51" s="118"/>
      <c r="AQ51" s="118"/>
      <c r="AR51" s="118"/>
      <c r="AS51" s="118"/>
      <c r="AT51" s="118"/>
      <c r="AU51" s="118"/>
      <c r="AV51" s="121"/>
      <c r="AW51" s="118"/>
      <c r="AX51" s="118"/>
      <c r="AY51" s="118"/>
      <c r="AZ51" s="118"/>
      <c r="BA51" s="118"/>
      <c r="BB51" s="118"/>
      <c r="BC51" s="118"/>
      <c r="BD51" s="118"/>
      <c r="BE51" s="118"/>
      <c r="BF51" s="121"/>
      <c r="BG51" s="118"/>
      <c r="BH51" s="118"/>
      <c r="BI51" s="118"/>
      <c r="BJ51" s="118"/>
      <c r="BK51" s="118"/>
      <c r="BL51" s="118"/>
      <c r="BM51" s="118"/>
      <c r="BN51" s="118"/>
      <c r="BO51" s="118"/>
      <c r="BP51" s="121"/>
      <c r="BQ51" s="118"/>
      <c r="BR51" s="118"/>
      <c r="BS51" s="118"/>
      <c r="BT51" s="118"/>
      <c r="BU51" s="118"/>
      <c r="BV51" s="26">
        <v>1</v>
      </c>
      <c r="BW51" s="26">
        <v>1</v>
      </c>
      <c r="BX51" s="26">
        <v>1</v>
      </c>
      <c r="BY51" s="26">
        <v>1</v>
      </c>
      <c r="BZ51" s="131">
        <v>5</v>
      </c>
      <c r="CA51" s="26">
        <v>4</v>
      </c>
      <c r="CC51" s="118"/>
      <c r="CD51" s="118"/>
      <c r="CE51" s="118"/>
      <c r="CG51" s="118"/>
      <c r="CJ51" s="121"/>
      <c r="CK51" s="118"/>
      <c r="CL51" s="118"/>
      <c r="CM51" s="118"/>
      <c r="CN51" s="118"/>
      <c r="CO51" s="118"/>
      <c r="CP51" s="118"/>
      <c r="CQ51" s="118"/>
      <c r="CR51" s="118"/>
      <c r="CS51" s="118"/>
      <c r="DA51" s="118"/>
      <c r="DB51" s="121"/>
    </row>
    <row r="52" spans="1:106" ht="15.6" customHeight="1" x14ac:dyDescent="0.2">
      <c r="B52" s="33" t="s">
        <v>542</v>
      </c>
      <c r="C52" s="119"/>
      <c r="D52" s="119"/>
      <c r="E52" s="119">
        <v>0</v>
      </c>
      <c r="F52" s="119">
        <v>0</v>
      </c>
      <c r="G52" s="119">
        <v>1</v>
      </c>
      <c r="H52" s="3"/>
      <c r="I52" s="3"/>
      <c r="J52" s="3"/>
      <c r="K52" s="3"/>
      <c r="L52" s="3"/>
      <c r="M52" s="3"/>
      <c r="N52" s="3"/>
      <c r="O52" s="3"/>
      <c r="P52" s="3"/>
      <c r="Q52" s="3"/>
      <c r="R52" s="120"/>
      <c r="S52" s="3"/>
      <c r="U52" s="118"/>
      <c r="V52" s="118"/>
      <c r="W52" s="118"/>
      <c r="X52" s="118"/>
      <c r="Y52" s="118"/>
      <c r="Z52" s="118"/>
      <c r="AA52" s="118"/>
      <c r="AB52" s="121"/>
      <c r="AC52" s="118"/>
      <c r="AD52" s="118"/>
      <c r="AE52" s="118"/>
      <c r="AF52" s="118"/>
      <c r="AG52" s="118"/>
      <c r="AH52" s="118"/>
      <c r="AI52" s="118"/>
      <c r="AJ52" s="118"/>
      <c r="AK52" s="118"/>
      <c r="AL52" s="121"/>
      <c r="AM52" s="118"/>
      <c r="AN52" s="118"/>
      <c r="AO52" s="118"/>
      <c r="AP52" s="118"/>
      <c r="AQ52" s="118"/>
      <c r="AR52" s="118"/>
      <c r="AS52" s="118"/>
      <c r="AT52" s="118"/>
      <c r="AU52" s="118"/>
      <c r="AV52" s="121"/>
      <c r="AW52" s="118"/>
      <c r="AX52" s="118"/>
      <c r="AY52" s="118"/>
      <c r="AZ52" s="118"/>
      <c r="BA52" s="118"/>
      <c r="BB52" s="118"/>
      <c r="BC52" s="118"/>
      <c r="BD52" s="118"/>
      <c r="BE52" s="118"/>
      <c r="BF52" s="121"/>
      <c r="BG52" s="118"/>
      <c r="BH52" s="118"/>
      <c r="BI52" s="118"/>
      <c r="BJ52" s="118"/>
      <c r="BK52" s="118"/>
      <c r="BL52" s="118"/>
      <c r="BM52" s="118"/>
      <c r="BN52" s="118"/>
      <c r="BO52" s="118"/>
      <c r="BP52" s="131">
        <v>6</v>
      </c>
      <c r="BQ52" s="118"/>
      <c r="BR52" s="118"/>
      <c r="BS52" s="118"/>
      <c r="BT52" s="118"/>
      <c r="BU52" s="118"/>
      <c r="BV52" s="118"/>
      <c r="BW52" s="118"/>
      <c r="BX52" s="118"/>
      <c r="BY52" s="118"/>
      <c r="BZ52" s="121"/>
      <c r="CA52" s="118"/>
      <c r="CB52" s="118"/>
      <c r="CC52" s="118"/>
      <c r="CD52" s="118"/>
      <c r="CE52" s="118"/>
      <c r="CG52" s="118"/>
      <c r="CJ52" s="121"/>
      <c r="CK52" s="118"/>
      <c r="CL52" s="118"/>
      <c r="CM52" s="118"/>
      <c r="CN52" s="118"/>
      <c r="CO52" s="118"/>
      <c r="CP52" s="118"/>
      <c r="CQ52" s="118"/>
      <c r="CR52" s="118"/>
      <c r="CS52" s="118"/>
      <c r="DA52" s="118"/>
      <c r="DB52" s="121"/>
    </row>
    <row r="53" spans="1:106" ht="15.6" customHeight="1" x14ac:dyDescent="0.2">
      <c r="A53" s="13"/>
      <c r="B53" s="33" t="s">
        <v>126</v>
      </c>
      <c r="C53" s="119"/>
      <c r="D53" s="119">
        <v>1924</v>
      </c>
      <c r="E53" s="119">
        <v>7</v>
      </c>
      <c r="F53" s="119">
        <v>10</v>
      </c>
      <c r="G53" s="119">
        <v>33</v>
      </c>
      <c r="H53" s="26">
        <v>1</v>
      </c>
      <c r="I53" s="12">
        <v>1</v>
      </c>
      <c r="J53" s="12">
        <v>2</v>
      </c>
      <c r="K53" s="9">
        <v>12</v>
      </c>
      <c r="L53" s="12">
        <v>1</v>
      </c>
      <c r="M53" s="12">
        <v>5</v>
      </c>
      <c r="N53" s="3"/>
      <c r="O53" s="12">
        <v>1</v>
      </c>
      <c r="P53" s="12">
        <v>1</v>
      </c>
      <c r="Q53" s="12">
        <v>2</v>
      </c>
      <c r="R53" s="131">
        <v>3</v>
      </c>
      <c r="S53" s="17">
        <v>5</v>
      </c>
      <c r="T53" s="12">
        <v>1</v>
      </c>
      <c r="U53" s="12">
        <v>3</v>
      </c>
      <c r="V53" s="12">
        <v>3</v>
      </c>
      <c r="W53" s="12">
        <v>1</v>
      </c>
      <c r="X53" s="9">
        <v>12</v>
      </c>
      <c r="Y53" s="17">
        <v>1</v>
      </c>
      <c r="Z53" s="16">
        <v>14</v>
      </c>
      <c r="AA53" s="17">
        <v>1</v>
      </c>
      <c r="AB53" s="124">
        <v>2</v>
      </c>
      <c r="AC53" s="17">
        <v>5</v>
      </c>
      <c r="AD53" s="17">
        <v>2</v>
      </c>
      <c r="AE53" s="17">
        <v>8</v>
      </c>
      <c r="AF53" s="17">
        <v>5</v>
      </c>
      <c r="AG53" s="17">
        <v>5</v>
      </c>
      <c r="AH53" s="18"/>
      <c r="AI53" s="18"/>
      <c r="AJ53" s="17">
        <v>12</v>
      </c>
      <c r="AK53" s="17">
        <v>9</v>
      </c>
      <c r="AL53" s="124">
        <v>7</v>
      </c>
      <c r="AM53" s="16">
        <v>12</v>
      </c>
      <c r="AN53" s="16">
        <v>7</v>
      </c>
      <c r="AO53" s="16">
        <v>9</v>
      </c>
      <c r="AP53" s="16">
        <v>5</v>
      </c>
      <c r="AQ53" s="16">
        <v>8</v>
      </c>
      <c r="AR53" s="17">
        <v>1</v>
      </c>
      <c r="AS53" s="211">
        <v>11</v>
      </c>
      <c r="AT53" s="15">
        <v>10</v>
      </c>
      <c r="AU53" s="16">
        <v>2</v>
      </c>
      <c r="AV53" s="123">
        <v>10</v>
      </c>
      <c r="AW53" s="15">
        <v>9</v>
      </c>
      <c r="AX53" s="17">
        <v>1</v>
      </c>
      <c r="AY53" s="15">
        <v>10</v>
      </c>
      <c r="AZ53" s="17">
        <v>1</v>
      </c>
      <c r="BA53" s="15">
        <v>11</v>
      </c>
      <c r="BB53" s="17">
        <v>1</v>
      </c>
      <c r="BC53" s="15">
        <v>11</v>
      </c>
      <c r="BD53" s="15">
        <v>8</v>
      </c>
      <c r="BE53" s="17">
        <v>1</v>
      </c>
      <c r="BF53" s="124">
        <v>4</v>
      </c>
      <c r="BG53" s="17">
        <v>3</v>
      </c>
      <c r="BH53" s="17">
        <v>4</v>
      </c>
      <c r="BI53" s="18"/>
      <c r="BJ53" s="3"/>
      <c r="BK53" s="3"/>
      <c r="BL53" s="3"/>
      <c r="BM53" s="3"/>
      <c r="BN53" s="3"/>
      <c r="BO53" s="3"/>
      <c r="BQ53" s="3"/>
      <c r="BR53" s="3"/>
      <c r="BS53" s="3"/>
      <c r="BT53" s="3"/>
      <c r="BU53" s="3"/>
      <c r="BV53" s="3"/>
      <c r="BW53" s="3"/>
      <c r="BX53" s="3"/>
      <c r="BY53" s="3"/>
      <c r="CA53" s="3"/>
      <c r="CB53" s="3"/>
      <c r="CC53" s="3"/>
      <c r="CD53" s="3"/>
      <c r="CE53" s="3"/>
      <c r="CF53" s="3"/>
      <c r="CG53" s="3"/>
      <c r="CH53" s="3"/>
      <c r="CI53" s="3"/>
      <c r="CK53" s="18"/>
      <c r="CL53" s="3"/>
      <c r="CM53" s="3"/>
      <c r="CN53" s="3"/>
      <c r="CO53" s="3"/>
      <c r="CP53" s="3"/>
      <c r="CQ53" s="3"/>
      <c r="CR53" s="3"/>
      <c r="CS53" s="3"/>
      <c r="CT53" s="125"/>
      <c r="CU53" s="18"/>
      <c r="CV53" s="18"/>
      <c r="CW53" s="18"/>
      <c r="CX53" s="18"/>
      <c r="CY53" s="18"/>
      <c r="CZ53" s="18"/>
      <c r="DA53" s="18"/>
      <c r="DB53" s="125"/>
    </row>
    <row r="54" spans="1:106" ht="15.6" customHeight="1" x14ac:dyDescent="0.2">
      <c r="A54" s="3"/>
      <c r="B54" s="57" t="s">
        <v>126</v>
      </c>
      <c r="C54" s="127" t="s">
        <v>921</v>
      </c>
      <c r="D54" s="127"/>
      <c r="E54" s="127">
        <v>0</v>
      </c>
      <c r="F54" s="127">
        <v>4</v>
      </c>
      <c r="G54" s="127">
        <v>4</v>
      </c>
      <c r="H54" s="3"/>
      <c r="I54" s="3"/>
      <c r="J54" s="3"/>
      <c r="K54" s="3"/>
      <c r="L54" s="3"/>
      <c r="M54" s="3"/>
      <c r="N54" s="3"/>
      <c r="O54" s="18"/>
      <c r="P54" s="18"/>
      <c r="Q54" s="18"/>
      <c r="R54" s="125"/>
      <c r="S54" s="18"/>
      <c r="T54" s="18"/>
      <c r="U54" s="18"/>
      <c r="V54" s="18"/>
      <c r="W54" s="18"/>
      <c r="X54" s="16">
        <v>6</v>
      </c>
      <c r="Y54" s="16">
        <v>4</v>
      </c>
      <c r="Z54" s="16">
        <v>2</v>
      </c>
      <c r="AA54" s="16">
        <v>5</v>
      </c>
      <c r="AC54" s="18"/>
      <c r="AD54" s="18"/>
      <c r="AE54" s="18"/>
      <c r="AF54" s="18"/>
      <c r="AG54" s="18"/>
      <c r="AH54" s="17">
        <v>6</v>
      </c>
      <c r="AI54" s="17">
        <v>3</v>
      </c>
      <c r="AJ54" s="17">
        <v>4</v>
      </c>
      <c r="AK54" s="17">
        <v>2</v>
      </c>
      <c r="AL54" s="125"/>
      <c r="AM54" s="18"/>
      <c r="AN54" s="18"/>
      <c r="AO54" s="18"/>
      <c r="AP54" s="18"/>
      <c r="AQ54" s="18"/>
      <c r="AR54" s="18"/>
      <c r="AS54" s="18"/>
      <c r="AT54" s="18"/>
      <c r="AU54" s="18"/>
      <c r="AV54" s="125"/>
      <c r="AW54" s="18"/>
      <c r="AX54" s="18"/>
      <c r="AY54" s="18"/>
      <c r="AZ54" s="18"/>
      <c r="BA54" s="18"/>
      <c r="BB54" s="18"/>
      <c r="BC54" s="18"/>
      <c r="BD54" s="18"/>
      <c r="BE54" s="18"/>
      <c r="BF54" s="125"/>
      <c r="BG54" s="18"/>
      <c r="BH54" s="18"/>
      <c r="BI54" s="18"/>
      <c r="BJ54" s="18"/>
      <c r="BK54" s="18"/>
      <c r="BL54" s="18"/>
      <c r="BM54" s="18"/>
      <c r="BN54" s="18"/>
      <c r="BO54" s="18"/>
      <c r="BP54" s="125"/>
      <c r="BQ54" s="18"/>
      <c r="BR54" s="18"/>
      <c r="BS54" s="18"/>
      <c r="BT54" s="18"/>
      <c r="BU54" s="18"/>
      <c r="BV54" s="18"/>
      <c r="BW54" s="18"/>
      <c r="BX54" s="126"/>
      <c r="BY54" s="126"/>
      <c r="BZ54" s="128"/>
      <c r="CA54" s="126"/>
      <c r="CB54" s="126"/>
      <c r="CC54" s="126"/>
      <c r="CD54" s="126"/>
      <c r="CE54" s="33"/>
      <c r="CF54" s="33"/>
      <c r="CG54" s="33"/>
      <c r="CH54" s="33"/>
      <c r="CI54" s="33"/>
      <c r="CJ54" s="121"/>
      <c r="CK54" s="33"/>
      <c r="CL54" s="33"/>
      <c r="CM54" s="33"/>
      <c r="CN54" s="33"/>
      <c r="CO54" s="33"/>
      <c r="CP54" s="33"/>
      <c r="CQ54" s="33"/>
      <c r="CR54" s="33"/>
      <c r="CS54" s="33"/>
      <c r="CT54" s="121"/>
      <c r="CU54" s="33"/>
      <c r="CV54" s="33"/>
      <c r="CW54" s="33"/>
      <c r="CX54" s="3"/>
      <c r="CY54" s="3"/>
      <c r="CZ54" s="3"/>
      <c r="DA54" s="3"/>
    </row>
    <row r="55" spans="1:106" ht="15.6" customHeight="1" x14ac:dyDescent="0.2">
      <c r="A55" s="13"/>
      <c r="B55" s="33" t="s">
        <v>535</v>
      </c>
      <c r="C55" s="119"/>
      <c r="D55" s="119">
        <v>1946</v>
      </c>
      <c r="E55" s="119">
        <v>0</v>
      </c>
      <c r="F55" s="119">
        <v>0</v>
      </c>
      <c r="G55" s="120">
        <v>7</v>
      </c>
      <c r="H55" s="3"/>
      <c r="I55" s="3"/>
      <c r="J55" s="3"/>
      <c r="K55" s="3"/>
      <c r="L55" s="3"/>
      <c r="M55" s="3"/>
      <c r="N55" s="3"/>
      <c r="O55" s="3"/>
      <c r="P55" s="3"/>
      <c r="Q55" s="3"/>
      <c r="R55" s="120"/>
      <c r="S55" s="3"/>
      <c r="U55" s="118"/>
      <c r="V55" s="118"/>
      <c r="W55" s="118"/>
      <c r="X55" s="118"/>
      <c r="Y55" s="118"/>
      <c r="Z55" s="118"/>
      <c r="AA55" s="118"/>
      <c r="AB55" s="121"/>
      <c r="AC55" s="118"/>
      <c r="AD55" s="118"/>
      <c r="AE55" s="118"/>
      <c r="AF55" s="118"/>
      <c r="AG55" s="118"/>
      <c r="AH55" s="118"/>
      <c r="AI55" s="118"/>
      <c r="AJ55" s="118"/>
      <c r="AK55" s="118"/>
      <c r="AL55" s="121"/>
      <c r="AM55" s="118"/>
      <c r="AN55" s="118"/>
      <c r="AO55" s="118"/>
      <c r="AP55" s="118"/>
      <c r="AQ55" s="20"/>
      <c r="AR55" s="20"/>
      <c r="AS55" s="20"/>
      <c r="AT55" s="20"/>
      <c r="AU55" s="20"/>
      <c r="AV55" s="125"/>
      <c r="AW55" s="20"/>
      <c r="AX55" s="20"/>
      <c r="AY55" s="20"/>
      <c r="AZ55" s="20"/>
      <c r="BA55" s="20"/>
      <c r="BB55" s="20"/>
      <c r="BC55" s="20"/>
      <c r="BD55" s="20"/>
      <c r="BE55" s="20"/>
      <c r="BF55" s="125"/>
      <c r="BG55" s="20"/>
      <c r="BH55" s="20"/>
      <c r="BI55" s="20"/>
      <c r="BN55" s="26">
        <v>11</v>
      </c>
      <c r="BT55" s="26">
        <v>10</v>
      </c>
      <c r="BU55" s="26">
        <v>3</v>
      </c>
      <c r="BV55" s="26">
        <v>3</v>
      </c>
      <c r="BW55" s="26">
        <v>4</v>
      </c>
      <c r="BX55" s="26">
        <v>8</v>
      </c>
      <c r="BY55" s="26">
        <v>7</v>
      </c>
      <c r="CK55" s="20"/>
      <c r="CT55" s="125"/>
    </row>
    <row r="56" spans="1:106" ht="15.6" customHeight="1" x14ac:dyDescent="0.2">
      <c r="A56" s="13"/>
      <c r="B56" s="33" t="s">
        <v>919</v>
      </c>
      <c r="C56" s="119"/>
      <c r="D56" s="119">
        <v>1948</v>
      </c>
      <c r="E56" s="119">
        <v>16</v>
      </c>
      <c r="F56" s="119">
        <v>10</v>
      </c>
      <c r="G56" s="119">
        <v>14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120"/>
      <c r="S56" s="3"/>
      <c r="Y56" s="118"/>
      <c r="Z56" s="20"/>
      <c r="AA56" s="20"/>
      <c r="AB56" s="125"/>
      <c r="AC56" s="20"/>
      <c r="AD56" s="20"/>
      <c r="AE56" s="20"/>
      <c r="AF56" s="20"/>
      <c r="AG56" s="20"/>
      <c r="AH56" s="20"/>
      <c r="AI56" s="23">
        <v>14</v>
      </c>
      <c r="AJ56" s="23">
        <v>8</v>
      </c>
      <c r="AK56" s="23">
        <v>9</v>
      </c>
      <c r="AL56" s="103">
        <v>4</v>
      </c>
      <c r="AM56" s="23">
        <v>10</v>
      </c>
      <c r="AN56" s="23">
        <v>8</v>
      </c>
      <c r="AO56" s="23">
        <v>8</v>
      </c>
      <c r="AP56" s="23">
        <v>4</v>
      </c>
      <c r="AQ56" s="22">
        <v>11</v>
      </c>
      <c r="AR56" s="22">
        <v>2</v>
      </c>
      <c r="AS56" s="22">
        <v>5</v>
      </c>
      <c r="AT56" s="23">
        <v>1</v>
      </c>
      <c r="AU56" s="23">
        <v>7</v>
      </c>
      <c r="AV56" s="124">
        <v>2</v>
      </c>
      <c r="AW56" s="25">
        <v>4</v>
      </c>
      <c r="AX56" s="25">
        <v>6</v>
      </c>
      <c r="AY56" s="25">
        <v>3</v>
      </c>
      <c r="AZ56" s="25">
        <v>5</v>
      </c>
      <c r="BA56" s="25">
        <v>5</v>
      </c>
      <c r="BB56" s="25">
        <v>8</v>
      </c>
      <c r="BC56" s="25">
        <v>7</v>
      </c>
      <c r="BD56" s="25">
        <v>5</v>
      </c>
      <c r="BE56" s="25">
        <v>4</v>
      </c>
      <c r="BF56" s="123">
        <v>10</v>
      </c>
      <c r="BG56" s="22">
        <v>9</v>
      </c>
      <c r="BH56" s="22">
        <v>9</v>
      </c>
      <c r="BI56" s="22">
        <v>5</v>
      </c>
      <c r="BJ56" s="21">
        <v>3</v>
      </c>
      <c r="BK56" s="21">
        <v>3</v>
      </c>
      <c r="BL56" s="21">
        <v>6</v>
      </c>
      <c r="BM56" s="21">
        <v>4</v>
      </c>
      <c r="BN56" s="21">
        <v>6</v>
      </c>
      <c r="BO56" s="21">
        <v>3</v>
      </c>
      <c r="BP56" s="122">
        <v>5</v>
      </c>
      <c r="BQ56" s="21">
        <v>5</v>
      </c>
      <c r="BR56" s="26">
        <v>1</v>
      </c>
      <c r="BS56" s="21">
        <v>13</v>
      </c>
      <c r="BT56" s="26">
        <v>1</v>
      </c>
      <c r="BU56" s="26">
        <v>1</v>
      </c>
      <c r="BV56" s="26">
        <v>6</v>
      </c>
      <c r="CK56" s="20"/>
      <c r="CT56" s="125"/>
      <c r="CU56" s="20"/>
      <c r="CV56" s="20"/>
      <c r="CW56" s="20"/>
      <c r="CX56" s="20"/>
      <c r="CY56" s="20"/>
      <c r="CZ56" s="20"/>
      <c r="DA56" s="20"/>
    </row>
    <row r="57" spans="1:106" ht="15.6" customHeight="1" x14ac:dyDescent="0.2">
      <c r="A57" s="13"/>
      <c r="B57" s="129" t="s">
        <v>920</v>
      </c>
      <c r="C57" s="119"/>
      <c r="D57" s="130"/>
      <c r="E57" s="119">
        <v>0</v>
      </c>
      <c r="F57" s="119">
        <v>0</v>
      </c>
      <c r="G57" s="119">
        <v>3</v>
      </c>
      <c r="H57" s="3"/>
      <c r="I57" s="3"/>
      <c r="J57" s="3"/>
      <c r="K57" s="3"/>
      <c r="L57" s="3"/>
      <c r="M57" s="3"/>
      <c r="N57" s="3"/>
      <c r="O57" s="3"/>
      <c r="P57" s="3"/>
      <c r="Q57" s="3"/>
      <c r="R57" s="120"/>
      <c r="S57" s="3"/>
      <c r="U57" s="118"/>
      <c r="Z57" s="30"/>
      <c r="AA57" s="20"/>
      <c r="AB57" s="125"/>
      <c r="AC57" s="118"/>
      <c r="AD57" s="118"/>
      <c r="AE57" s="118"/>
      <c r="AF57" s="118"/>
      <c r="AG57" s="118"/>
      <c r="AH57" s="118"/>
      <c r="AI57" s="118"/>
      <c r="AJ57" s="118"/>
      <c r="AK57" s="118"/>
      <c r="AL57" s="121"/>
      <c r="AM57" s="20"/>
      <c r="AN57" s="26">
        <v>11</v>
      </c>
      <c r="AO57" s="25">
        <v>9</v>
      </c>
      <c r="AP57" s="25">
        <v>2</v>
      </c>
      <c r="AQ57" s="20"/>
      <c r="AR57" s="20"/>
      <c r="AS57" s="20"/>
      <c r="AT57" s="20"/>
      <c r="AU57" s="20"/>
      <c r="AV57" s="125"/>
      <c r="AW57" s="20"/>
      <c r="AX57" s="20"/>
      <c r="AY57" s="20"/>
      <c r="AZ57" s="20"/>
      <c r="BA57" s="20"/>
      <c r="BB57" s="20"/>
      <c r="BC57" s="20"/>
      <c r="BD57" s="20"/>
      <c r="BE57" s="20"/>
      <c r="BF57" s="125"/>
      <c r="BG57" s="20"/>
      <c r="BH57" s="20"/>
      <c r="BI57" s="20"/>
      <c r="CK57" s="20"/>
      <c r="CT57" s="125"/>
      <c r="DA57" s="118"/>
      <c r="DB57" s="121"/>
    </row>
    <row r="58" spans="1:106" ht="15.6" customHeight="1" x14ac:dyDescent="0.2">
      <c r="A58" s="13"/>
      <c r="B58" s="33" t="s">
        <v>513</v>
      </c>
      <c r="C58" s="119"/>
      <c r="D58" s="119">
        <v>1944</v>
      </c>
      <c r="E58" s="119">
        <v>0</v>
      </c>
      <c r="F58" s="119">
        <v>0</v>
      </c>
      <c r="G58" s="119">
        <v>3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120"/>
      <c r="S58" s="3"/>
      <c r="T58" s="3"/>
      <c r="U58" s="33"/>
      <c r="V58" s="33"/>
      <c r="W58" s="33"/>
      <c r="X58" s="33"/>
      <c r="Y58" s="33"/>
      <c r="Z58" s="33"/>
      <c r="AA58" s="33"/>
      <c r="AB58" s="121"/>
      <c r="AC58" s="33"/>
      <c r="AD58" s="33"/>
      <c r="AE58" s="33"/>
      <c r="AF58" s="33"/>
      <c r="AG58" s="33"/>
      <c r="AH58" s="33"/>
      <c r="AI58" s="33"/>
      <c r="AJ58" s="33"/>
      <c r="AK58" s="33"/>
      <c r="AL58" s="121"/>
      <c r="AM58" s="33"/>
      <c r="AN58" s="33"/>
      <c r="AO58" s="33"/>
      <c r="AP58" s="33"/>
      <c r="AQ58" s="33"/>
      <c r="AR58" s="33"/>
      <c r="AS58" s="33"/>
      <c r="AT58" s="33"/>
      <c r="AU58" s="33"/>
      <c r="AV58" s="121"/>
      <c r="AW58" s="33"/>
      <c r="AX58" s="33"/>
      <c r="AY58" s="33"/>
      <c r="AZ58" s="33"/>
      <c r="BA58" s="3"/>
      <c r="BB58" s="33"/>
      <c r="BC58" s="33"/>
      <c r="BD58" s="33"/>
      <c r="BE58" s="33"/>
      <c r="BF58" s="131">
        <v>10</v>
      </c>
      <c r="BG58" s="12">
        <v>7</v>
      </c>
      <c r="BH58" s="33"/>
      <c r="BI58" s="33"/>
      <c r="BJ58" s="33"/>
      <c r="BK58" s="33"/>
      <c r="BL58" s="33"/>
      <c r="BM58" s="33"/>
      <c r="BN58" s="33"/>
      <c r="BO58" s="12">
        <v>7</v>
      </c>
      <c r="BQ58" s="3"/>
      <c r="BR58" s="33"/>
      <c r="BS58" s="33"/>
      <c r="BT58" s="33"/>
      <c r="BU58" s="33"/>
      <c r="BV58" s="33"/>
      <c r="BW58" s="33"/>
      <c r="BX58" s="33"/>
      <c r="BY58" s="33"/>
      <c r="BZ58" s="121"/>
      <c r="CA58" s="33"/>
      <c r="CB58" s="33"/>
      <c r="CC58" s="33"/>
      <c r="CD58" s="33"/>
      <c r="CE58" s="33"/>
      <c r="CF58" s="3"/>
      <c r="CG58" s="33"/>
      <c r="CH58" s="3"/>
      <c r="CI58" s="3"/>
      <c r="CJ58" s="121"/>
      <c r="CK58" s="33"/>
      <c r="CL58" s="33"/>
      <c r="CM58" s="33"/>
      <c r="CN58" s="33"/>
      <c r="CO58" s="3"/>
      <c r="CP58" s="3"/>
      <c r="CQ58" s="3"/>
      <c r="CR58" s="3"/>
      <c r="CS58" s="3"/>
      <c r="CT58" s="125"/>
      <c r="CU58" s="3"/>
      <c r="CV58" s="3"/>
      <c r="CW58" s="3"/>
      <c r="CX58" s="3"/>
      <c r="CY58" s="3"/>
      <c r="CZ58" s="3"/>
      <c r="DA58" s="33"/>
      <c r="DB58" s="121"/>
    </row>
    <row r="59" spans="1:106" ht="15.6" customHeight="1" x14ac:dyDescent="0.2">
      <c r="A59" s="13"/>
      <c r="B59" s="33" t="s">
        <v>423</v>
      </c>
      <c r="C59" s="119"/>
      <c r="D59" s="119">
        <v>1948</v>
      </c>
      <c r="E59" s="119">
        <v>0</v>
      </c>
      <c r="F59" s="119">
        <v>0</v>
      </c>
      <c r="G59" s="119">
        <v>18</v>
      </c>
      <c r="H59" s="3"/>
      <c r="I59" s="3"/>
      <c r="J59" s="3"/>
      <c r="K59" s="12">
        <v>8</v>
      </c>
      <c r="L59" s="3"/>
      <c r="M59" s="3"/>
      <c r="N59" s="26">
        <v>6</v>
      </c>
      <c r="O59" s="26">
        <v>5</v>
      </c>
      <c r="P59" s="33"/>
      <c r="Q59" s="33"/>
      <c r="R59" s="131">
        <v>5</v>
      </c>
      <c r="U59" s="26">
        <v>10</v>
      </c>
      <c r="V59" s="26">
        <v>10</v>
      </c>
      <c r="W59" s="26">
        <v>7</v>
      </c>
      <c r="Y59" s="25">
        <v>3</v>
      </c>
      <c r="Z59" s="25">
        <v>3</v>
      </c>
      <c r="AA59" s="25">
        <v>4</v>
      </c>
      <c r="AB59" s="124">
        <v>3</v>
      </c>
      <c r="AC59" s="25">
        <v>4</v>
      </c>
      <c r="AD59" s="20"/>
      <c r="AE59" s="25">
        <v>10</v>
      </c>
      <c r="AF59" s="25">
        <v>8</v>
      </c>
      <c r="AG59" s="20"/>
      <c r="AH59" s="20"/>
      <c r="AI59" s="20"/>
      <c r="AJ59" s="20"/>
      <c r="AK59" s="20"/>
      <c r="AL59" s="124">
        <v>11</v>
      </c>
      <c r="AM59" s="20"/>
      <c r="AN59" s="20"/>
      <c r="AO59" s="20"/>
      <c r="AP59" s="25">
        <v>12</v>
      </c>
      <c r="AQ59" s="25">
        <v>9</v>
      </c>
      <c r="AR59" s="20"/>
      <c r="AS59" s="20"/>
      <c r="AT59" s="25">
        <v>10</v>
      </c>
      <c r="AU59" s="20"/>
      <c r="AV59" s="125"/>
      <c r="AW59" s="20"/>
      <c r="AX59" s="20"/>
      <c r="AY59" s="20"/>
      <c r="AZ59" s="20"/>
      <c r="BA59" s="20"/>
      <c r="BB59" s="20"/>
      <c r="BC59" s="20"/>
      <c r="BD59" s="20"/>
      <c r="BE59" s="20"/>
      <c r="BF59" s="125"/>
      <c r="BG59" s="20"/>
      <c r="BH59" s="20"/>
      <c r="BI59" s="20"/>
      <c r="CK59" s="20"/>
      <c r="CO59" s="118"/>
      <c r="CP59" s="118"/>
      <c r="CQ59" s="118"/>
      <c r="CR59" s="118"/>
      <c r="CS59" s="118"/>
      <c r="CU59" s="20"/>
      <c r="CV59" s="20"/>
      <c r="CW59" s="20"/>
      <c r="CX59" s="20"/>
      <c r="CY59" s="20"/>
      <c r="CZ59" s="20"/>
      <c r="DA59" s="20"/>
      <c r="DB59" s="125"/>
    </row>
    <row r="60" spans="1:106" ht="15.6" customHeight="1" x14ac:dyDescent="0.2">
      <c r="A60" s="3"/>
      <c r="B60" s="57" t="s">
        <v>423</v>
      </c>
      <c r="C60" s="127" t="s">
        <v>921</v>
      </c>
      <c r="D60" s="127"/>
      <c r="E60" s="127">
        <v>1</v>
      </c>
      <c r="F60" s="127">
        <v>2</v>
      </c>
      <c r="G60" s="127">
        <v>8</v>
      </c>
      <c r="H60" s="3"/>
      <c r="I60" s="3"/>
      <c r="J60" s="3"/>
      <c r="K60" s="3"/>
      <c r="L60" s="3"/>
      <c r="M60" s="3"/>
      <c r="N60" s="18"/>
      <c r="O60" s="18"/>
      <c r="P60" s="33"/>
      <c r="Q60" s="16">
        <v>5</v>
      </c>
      <c r="R60" s="123">
        <v>12</v>
      </c>
      <c r="S60" s="16">
        <v>1</v>
      </c>
      <c r="T60" s="18"/>
      <c r="U60" s="17">
        <v>2</v>
      </c>
      <c r="V60" s="17">
        <v>5</v>
      </c>
      <c r="W60" s="17">
        <v>4</v>
      </c>
      <c r="X60" s="17">
        <v>6</v>
      </c>
      <c r="Y60" s="17">
        <v>6</v>
      </c>
      <c r="Z60" s="17">
        <v>5</v>
      </c>
      <c r="AA60" s="18"/>
      <c r="AB60" s="131">
        <v>8</v>
      </c>
      <c r="AC60" s="18"/>
      <c r="AD60" s="17">
        <v>7</v>
      </c>
      <c r="AE60" s="18"/>
      <c r="AF60" s="18"/>
      <c r="AG60" s="18"/>
      <c r="AH60" s="18"/>
      <c r="AI60" s="18"/>
      <c r="AJ60" s="18"/>
      <c r="AK60" s="18"/>
      <c r="AL60" s="125"/>
      <c r="AM60" s="18"/>
      <c r="AN60" s="18"/>
      <c r="AO60" s="18"/>
      <c r="AP60" s="18"/>
      <c r="AQ60" s="18"/>
      <c r="AR60" s="18"/>
      <c r="AS60" s="18"/>
      <c r="AT60" s="18"/>
      <c r="AU60" s="18"/>
      <c r="AV60" s="125"/>
      <c r="AW60" s="18"/>
      <c r="AX60" s="18"/>
      <c r="AY60" s="18"/>
      <c r="AZ60" s="18"/>
      <c r="BA60" s="18"/>
      <c r="BB60" s="18"/>
      <c r="BC60" s="18"/>
      <c r="BD60" s="18"/>
      <c r="BE60" s="18"/>
      <c r="BF60" s="125"/>
      <c r="BG60" s="33"/>
      <c r="BH60" s="18"/>
      <c r="BI60" s="18"/>
      <c r="BJ60" s="18"/>
      <c r="BK60" s="18"/>
      <c r="BL60" s="3"/>
      <c r="BM60" s="3"/>
      <c r="BN60" s="3"/>
      <c r="BO60" s="3"/>
      <c r="BQ60" s="3"/>
      <c r="BR60" s="3"/>
      <c r="BS60" s="3"/>
      <c r="BT60" s="3"/>
      <c r="BU60" s="3"/>
      <c r="BV60" s="18"/>
      <c r="BW60" s="18"/>
      <c r="BX60" s="3"/>
      <c r="BY60" s="3"/>
      <c r="CA60" s="3"/>
      <c r="CB60" s="33"/>
      <c r="CC60" s="33"/>
      <c r="CD60" s="33"/>
      <c r="CE60" s="126"/>
      <c r="CF60" s="126"/>
      <c r="CG60" s="126"/>
      <c r="CH60" s="126"/>
      <c r="CI60" s="126"/>
      <c r="CJ60" s="128"/>
      <c r="CK60" s="126"/>
      <c r="CL60" s="126"/>
      <c r="CM60" s="126"/>
      <c r="CN60" s="33"/>
      <c r="CO60" s="33"/>
      <c r="CP60" s="126"/>
      <c r="CQ60" s="126"/>
      <c r="CR60" s="126"/>
      <c r="CS60" s="126"/>
      <c r="CT60" s="121"/>
      <c r="CU60" s="33"/>
      <c r="CV60" s="33"/>
      <c r="CW60" s="33"/>
      <c r="CX60" s="3"/>
      <c r="CY60" s="3"/>
      <c r="CZ60" s="3"/>
      <c r="DA60" s="3"/>
    </row>
    <row r="61" spans="1:106" ht="15.6" customHeight="1" x14ac:dyDescent="0.2">
      <c r="A61" s="3"/>
      <c r="B61" s="57" t="s">
        <v>2259</v>
      </c>
      <c r="C61" s="127" t="s">
        <v>921</v>
      </c>
      <c r="D61" s="127"/>
      <c r="E61" s="127">
        <v>0</v>
      </c>
      <c r="F61" s="127">
        <v>1</v>
      </c>
      <c r="G61" s="127">
        <v>0</v>
      </c>
      <c r="H61" s="18"/>
      <c r="I61" s="18"/>
      <c r="J61" s="18"/>
      <c r="K61" s="18"/>
      <c r="L61" s="18"/>
      <c r="M61" s="18"/>
      <c r="N61" s="18"/>
      <c r="O61" s="18"/>
      <c r="P61" s="33"/>
      <c r="Q61" s="33"/>
      <c r="R61" s="103">
        <v>7</v>
      </c>
      <c r="S61" s="33"/>
      <c r="T61" s="118"/>
      <c r="U61" s="118"/>
      <c r="V61" s="118"/>
      <c r="W61" s="118"/>
      <c r="X61" s="118"/>
      <c r="Y61" s="118"/>
      <c r="Z61" s="118"/>
      <c r="AA61" s="118"/>
      <c r="AB61" s="121"/>
      <c r="AC61" s="118"/>
      <c r="AD61" s="118"/>
      <c r="AE61" s="118"/>
      <c r="AF61" s="118"/>
      <c r="AG61" s="118"/>
      <c r="AH61" s="18"/>
      <c r="AI61" s="18"/>
      <c r="AJ61" s="18"/>
      <c r="AK61" s="18"/>
      <c r="AL61" s="125"/>
      <c r="AM61" s="18"/>
      <c r="AN61" s="18"/>
      <c r="AO61" s="18"/>
      <c r="AP61" s="18"/>
      <c r="AQ61" s="18"/>
      <c r="AR61" s="18"/>
      <c r="AS61" s="18"/>
      <c r="AT61" s="18"/>
      <c r="AU61" s="18"/>
      <c r="AV61" s="125"/>
      <c r="AW61" s="18"/>
      <c r="AX61" s="18"/>
      <c r="AY61" s="18"/>
      <c r="AZ61" s="18"/>
      <c r="BA61" s="18"/>
      <c r="BB61" s="18"/>
      <c r="BC61" s="18"/>
      <c r="BD61" s="18"/>
      <c r="BE61" s="18"/>
      <c r="BF61" s="125"/>
      <c r="BG61" s="33"/>
      <c r="BH61" s="18"/>
      <c r="BI61" s="18"/>
      <c r="BJ61" s="18"/>
      <c r="BK61" s="18"/>
      <c r="BL61" s="3"/>
      <c r="BM61" s="3"/>
      <c r="BN61" s="3"/>
      <c r="BO61" s="3"/>
      <c r="BQ61" s="3"/>
      <c r="BR61" s="3"/>
      <c r="BS61" s="3"/>
      <c r="BT61" s="3"/>
      <c r="BU61" s="3"/>
      <c r="BV61" s="18"/>
      <c r="BW61" s="18"/>
      <c r="BX61" s="3"/>
      <c r="BY61" s="3"/>
      <c r="CA61" s="3"/>
      <c r="CB61" s="33"/>
      <c r="CC61" s="33"/>
      <c r="CD61" s="33"/>
      <c r="CE61" s="126"/>
      <c r="CF61" s="126"/>
      <c r="CG61" s="126"/>
      <c r="CH61" s="126"/>
      <c r="CI61" s="126"/>
      <c r="CJ61" s="128"/>
      <c r="CK61" s="126"/>
      <c r="CL61" s="126"/>
      <c r="CM61" s="126"/>
      <c r="CN61" s="33"/>
      <c r="CO61" s="33"/>
      <c r="CP61" s="126"/>
      <c r="CQ61" s="126"/>
      <c r="CR61" s="126"/>
      <c r="CS61" s="126"/>
      <c r="CT61" s="121"/>
      <c r="CU61" s="33"/>
      <c r="CV61" s="33"/>
      <c r="CW61" s="33"/>
      <c r="CX61" s="3"/>
      <c r="CY61" s="3"/>
      <c r="CZ61" s="3"/>
      <c r="DA61" s="3"/>
    </row>
    <row r="62" spans="1:106" ht="15.6" customHeight="1" x14ac:dyDescent="0.2">
      <c r="A62" s="72"/>
      <c r="B62" s="207" t="s">
        <v>200</v>
      </c>
      <c r="C62" s="113"/>
      <c r="D62" s="113"/>
      <c r="E62" s="113"/>
      <c r="F62" s="113"/>
      <c r="G62" s="113"/>
      <c r="H62" s="114">
        <v>20</v>
      </c>
      <c r="I62" s="114">
        <v>19</v>
      </c>
      <c r="J62" s="114">
        <v>18</v>
      </c>
      <c r="K62" s="114">
        <v>17</v>
      </c>
      <c r="L62" s="114">
        <v>16</v>
      </c>
      <c r="M62" s="114">
        <v>15</v>
      </c>
      <c r="N62" s="114">
        <v>14</v>
      </c>
      <c r="O62" s="114" t="s">
        <v>2406</v>
      </c>
      <c r="P62" s="114" t="s">
        <v>2372</v>
      </c>
      <c r="Q62" s="114">
        <v>11</v>
      </c>
      <c r="R62" s="88" t="s">
        <v>2262</v>
      </c>
      <c r="S62" s="114" t="s">
        <v>2261</v>
      </c>
      <c r="T62" s="114" t="s">
        <v>342</v>
      </c>
      <c r="U62" s="114" t="s">
        <v>329</v>
      </c>
      <c r="V62" s="114" t="s">
        <v>328</v>
      </c>
      <c r="W62" s="114" t="s">
        <v>105</v>
      </c>
      <c r="X62" s="114" t="s">
        <v>106</v>
      </c>
      <c r="Y62" s="114" t="s">
        <v>108</v>
      </c>
      <c r="Z62" s="114" t="s">
        <v>107</v>
      </c>
      <c r="AA62" s="114" t="s">
        <v>109</v>
      </c>
      <c r="AB62" s="88" t="s">
        <v>110</v>
      </c>
      <c r="AC62" s="115">
        <v>99</v>
      </c>
      <c r="AD62" s="115">
        <v>98</v>
      </c>
      <c r="AE62" s="115">
        <v>97</v>
      </c>
      <c r="AF62" s="115">
        <v>96</v>
      </c>
      <c r="AG62" s="115">
        <v>95</v>
      </c>
      <c r="AH62" s="115">
        <v>94</v>
      </c>
      <c r="AI62" s="115">
        <v>93</v>
      </c>
      <c r="AJ62" s="115">
        <v>92</v>
      </c>
      <c r="AK62" s="115">
        <v>91</v>
      </c>
      <c r="AL62" s="116">
        <v>90</v>
      </c>
      <c r="AM62" s="115">
        <v>89</v>
      </c>
      <c r="AN62" s="115">
        <v>88</v>
      </c>
      <c r="AO62" s="115">
        <v>87</v>
      </c>
      <c r="AP62" s="115">
        <v>86</v>
      </c>
      <c r="AQ62" s="115">
        <v>85</v>
      </c>
      <c r="AR62" s="115">
        <v>84</v>
      </c>
      <c r="AS62" s="115">
        <v>83</v>
      </c>
      <c r="AT62" s="115">
        <v>82</v>
      </c>
      <c r="AU62" s="115">
        <v>81</v>
      </c>
      <c r="AV62" s="116">
        <v>80</v>
      </c>
      <c r="AW62" s="115">
        <v>79</v>
      </c>
      <c r="AX62" s="115">
        <v>78</v>
      </c>
      <c r="AY62" s="115">
        <v>77</v>
      </c>
      <c r="AZ62" s="115">
        <v>76</v>
      </c>
      <c r="BA62" s="115">
        <v>75</v>
      </c>
      <c r="BB62" s="115">
        <v>74</v>
      </c>
      <c r="BC62" s="115">
        <v>73</v>
      </c>
      <c r="BD62" s="115">
        <v>72</v>
      </c>
      <c r="BE62" s="115">
        <v>71</v>
      </c>
      <c r="BF62" s="116">
        <v>70</v>
      </c>
      <c r="BG62" s="115">
        <v>69</v>
      </c>
      <c r="BH62" s="115">
        <v>68</v>
      </c>
      <c r="BI62" s="115">
        <v>67</v>
      </c>
      <c r="BJ62" s="115">
        <v>66</v>
      </c>
      <c r="BK62" s="115">
        <v>65</v>
      </c>
      <c r="BL62" s="115">
        <v>64</v>
      </c>
      <c r="BM62" s="115">
        <v>63</v>
      </c>
      <c r="BN62" s="115">
        <v>62</v>
      </c>
      <c r="BO62" s="115">
        <v>61</v>
      </c>
      <c r="BP62" s="116">
        <v>60</v>
      </c>
      <c r="BQ62" s="115">
        <v>59</v>
      </c>
      <c r="BR62" s="115">
        <v>58</v>
      </c>
      <c r="BS62" s="115">
        <v>57</v>
      </c>
      <c r="BT62" s="115">
        <v>56</v>
      </c>
      <c r="BU62" s="115">
        <v>55</v>
      </c>
      <c r="BV62" s="115">
        <v>54</v>
      </c>
      <c r="BW62" s="115">
        <v>53</v>
      </c>
      <c r="BX62" s="115">
        <v>52</v>
      </c>
      <c r="BY62" s="115">
        <v>51</v>
      </c>
      <c r="BZ62" s="116">
        <v>50</v>
      </c>
      <c r="CA62" s="115">
        <v>49</v>
      </c>
      <c r="CB62" s="115">
        <v>48</v>
      </c>
      <c r="CC62" s="115">
        <v>47</v>
      </c>
      <c r="CD62" s="115">
        <v>46</v>
      </c>
      <c r="CE62" s="115">
        <v>45</v>
      </c>
      <c r="CF62" s="115">
        <v>44</v>
      </c>
      <c r="CG62" s="115">
        <v>43</v>
      </c>
      <c r="CH62" s="115">
        <v>42</v>
      </c>
      <c r="CI62" s="115">
        <v>41</v>
      </c>
      <c r="CJ62" s="116">
        <v>40</v>
      </c>
      <c r="CK62" s="115">
        <v>39</v>
      </c>
      <c r="CL62" s="115">
        <v>38</v>
      </c>
      <c r="CM62" s="115">
        <v>37</v>
      </c>
      <c r="CN62" s="115">
        <v>36</v>
      </c>
      <c r="CO62" s="115">
        <v>35</v>
      </c>
      <c r="CP62" s="115">
        <v>34</v>
      </c>
      <c r="CQ62" s="115">
        <v>33</v>
      </c>
      <c r="CR62" s="115">
        <v>32</v>
      </c>
      <c r="CS62" s="115">
        <v>31</v>
      </c>
      <c r="CT62" s="116">
        <v>30</v>
      </c>
      <c r="CU62" s="115">
        <v>29</v>
      </c>
      <c r="CV62" s="115">
        <v>28</v>
      </c>
      <c r="CW62" s="115">
        <v>27</v>
      </c>
      <c r="CX62" s="115">
        <v>26</v>
      </c>
      <c r="CY62" s="115">
        <v>25</v>
      </c>
      <c r="CZ62" s="115">
        <v>24</v>
      </c>
      <c r="DA62" s="115">
        <v>23</v>
      </c>
      <c r="DB62" s="116">
        <v>22</v>
      </c>
    </row>
    <row r="63" spans="1:106" ht="15.6" customHeight="1" x14ac:dyDescent="0.2">
      <c r="A63" s="72"/>
      <c r="B63" s="129" t="s">
        <v>188</v>
      </c>
      <c r="C63" s="119"/>
      <c r="D63" s="130">
        <v>1947</v>
      </c>
      <c r="E63" s="119">
        <v>0</v>
      </c>
      <c r="F63" s="119">
        <v>0</v>
      </c>
      <c r="G63" s="119">
        <v>4</v>
      </c>
      <c r="H63" s="3"/>
      <c r="I63" s="3"/>
      <c r="J63" s="3"/>
      <c r="K63" s="3"/>
      <c r="L63" s="3"/>
      <c r="M63" s="3"/>
      <c r="N63" s="3"/>
      <c r="O63" s="3"/>
      <c r="P63" s="3"/>
      <c r="Q63" s="3"/>
      <c r="R63" s="120"/>
      <c r="S63" s="3"/>
      <c r="T63" s="20"/>
      <c r="U63" s="30"/>
      <c r="AC63" s="20"/>
      <c r="AD63" s="20"/>
      <c r="AE63" s="20"/>
      <c r="AF63" s="20"/>
      <c r="AG63" s="20"/>
      <c r="AH63" s="25">
        <v>4</v>
      </c>
      <c r="AI63" s="25">
        <v>8</v>
      </c>
      <c r="AJ63" s="20"/>
      <c r="AK63" s="20"/>
      <c r="AL63" s="121"/>
      <c r="AM63" s="25">
        <v>11</v>
      </c>
      <c r="AN63" s="25">
        <v>4</v>
      </c>
      <c r="AO63" s="20"/>
      <c r="AP63" s="20"/>
      <c r="AQ63" s="20"/>
      <c r="AR63" s="20"/>
      <c r="AS63" s="20"/>
      <c r="AT63" s="20"/>
      <c r="AU63" s="20"/>
      <c r="AV63" s="125"/>
      <c r="AW63" s="20"/>
      <c r="AX63" s="20"/>
      <c r="AY63" s="20"/>
      <c r="AZ63" s="20"/>
      <c r="BA63" s="20"/>
      <c r="BB63" s="20"/>
      <c r="BC63" s="20"/>
      <c r="BD63" s="20"/>
      <c r="BE63" s="20"/>
      <c r="BF63" s="125"/>
      <c r="BG63" s="20"/>
      <c r="BH63" s="20"/>
      <c r="BI63" s="20"/>
      <c r="CK63" s="20"/>
      <c r="CO63" s="118"/>
      <c r="CP63" s="118"/>
      <c r="CQ63" s="118"/>
      <c r="CR63" s="118"/>
      <c r="CS63" s="118"/>
      <c r="CU63" s="20"/>
      <c r="CV63" s="20"/>
      <c r="CW63" s="20"/>
      <c r="CX63" s="20"/>
      <c r="DA63" s="118"/>
      <c r="DB63" s="121"/>
    </row>
    <row r="64" spans="1:106" ht="15.6" customHeight="1" x14ac:dyDescent="0.2">
      <c r="A64" s="86"/>
      <c r="B64" s="33" t="s">
        <v>547</v>
      </c>
      <c r="C64" s="119"/>
      <c r="D64" s="119">
        <v>1939</v>
      </c>
      <c r="E64" s="119">
        <v>0</v>
      </c>
      <c r="F64" s="119">
        <v>0</v>
      </c>
      <c r="G64" s="119">
        <v>1</v>
      </c>
      <c r="H64" s="3"/>
      <c r="I64" s="3"/>
      <c r="J64" s="3"/>
      <c r="K64" s="3"/>
      <c r="L64" s="3"/>
      <c r="M64" s="3"/>
      <c r="N64" s="3"/>
      <c r="O64" s="3"/>
      <c r="P64" s="3"/>
      <c r="Q64" s="3"/>
      <c r="R64" s="120"/>
      <c r="S64" s="3"/>
      <c r="U64" s="118"/>
      <c r="V64" s="118"/>
      <c r="W64" s="118"/>
      <c r="X64" s="118"/>
      <c r="Y64" s="118"/>
      <c r="Z64" s="118"/>
      <c r="AA64" s="118"/>
      <c r="AB64" s="121"/>
      <c r="AC64" s="118"/>
      <c r="AD64" s="118"/>
      <c r="AE64" s="118"/>
      <c r="AF64" s="118"/>
      <c r="AG64" s="118"/>
      <c r="AH64" s="118"/>
      <c r="AI64" s="118"/>
      <c r="AJ64" s="118"/>
      <c r="AK64" s="118"/>
      <c r="AL64" s="121"/>
      <c r="AM64" s="118"/>
      <c r="AN64" s="118"/>
      <c r="AO64" s="118"/>
      <c r="AP64" s="118"/>
      <c r="AQ64" s="118"/>
      <c r="AR64" s="118"/>
      <c r="AS64" s="118"/>
      <c r="AT64" s="118"/>
      <c r="AU64" s="118"/>
      <c r="AV64" s="121"/>
      <c r="AW64" s="118"/>
      <c r="AX64" s="118"/>
      <c r="AY64" s="118"/>
      <c r="AZ64" s="118"/>
      <c r="BA64" s="118"/>
      <c r="BB64" s="118"/>
      <c r="BC64" s="118"/>
      <c r="BD64" s="118"/>
      <c r="BE64" s="118"/>
      <c r="BF64" s="121"/>
      <c r="BG64" s="118"/>
      <c r="BH64" s="118"/>
      <c r="BI64" s="118"/>
      <c r="BJ64" s="118"/>
      <c r="BK64" s="118"/>
      <c r="BL64" s="118"/>
      <c r="BM64" s="118"/>
      <c r="BN64" s="118"/>
      <c r="BO64" s="118"/>
      <c r="BP64" s="121"/>
      <c r="BQ64" s="118"/>
      <c r="BR64" s="26">
        <v>7</v>
      </c>
      <c r="BS64" s="118"/>
      <c r="BT64" s="118"/>
      <c r="BV64" s="118"/>
      <c r="BW64" s="118"/>
      <c r="BX64" s="118"/>
      <c r="BY64" s="118"/>
      <c r="BZ64" s="121"/>
      <c r="CA64" s="118"/>
      <c r="CB64" s="118"/>
      <c r="CC64" s="118"/>
      <c r="CD64" s="118"/>
      <c r="CE64" s="118"/>
      <c r="CG64" s="118"/>
      <c r="CJ64" s="121"/>
      <c r="CK64" s="118"/>
      <c r="CL64" s="118"/>
      <c r="CM64" s="118"/>
      <c r="CN64" s="118"/>
      <c r="CT64" s="125"/>
      <c r="CY64" s="20"/>
      <c r="CZ64" s="20"/>
      <c r="DA64" s="20"/>
      <c r="DB64" s="125"/>
    </row>
    <row r="65" spans="1:106" ht="15.6" customHeight="1" x14ac:dyDescent="0.2">
      <c r="A65" s="111">
        <f>PRODUCT(E65+F65+G65)</f>
        <v>326</v>
      </c>
      <c r="B65" s="112" t="s">
        <v>2270</v>
      </c>
      <c r="C65" s="113"/>
      <c r="D65" s="113"/>
      <c r="E65" s="164">
        <v>117</v>
      </c>
      <c r="F65" s="165">
        <v>49</v>
      </c>
      <c r="G65" s="166">
        <v>160</v>
      </c>
      <c r="H65" s="114">
        <v>20</v>
      </c>
      <c r="I65" s="114">
        <v>19</v>
      </c>
      <c r="J65" s="114">
        <v>18</v>
      </c>
      <c r="K65" s="114">
        <v>17</v>
      </c>
      <c r="L65" s="114">
        <v>16</v>
      </c>
      <c r="M65" s="114">
        <v>15</v>
      </c>
      <c r="N65" s="114">
        <v>14</v>
      </c>
      <c r="O65" s="114" t="s">
        <v>2406</v>
      </c>
      <c r="P65" s="114" t="s">
        <v>2372</v>
      </c>
      <c r="Q65" s="114">
        <v>11</v>
      </c>
      <c r="R65" s="88" t="s">
        <v>2262</v>
      </c>
      <c r="S65" s="114" t="s">
        <v>2261</v>
      </c>
      <c r="T65" s="114" t="s">
        <v>342</v>
      </c>
      <c r="U65" s="114" t="s">
        <v>329</v>
      </c>
      <c r="V65" s="114" t="s">
        <v>328</v>
      </c>
      <c r="W65" s="114" t="s">
        <v>105</v>
      </c>
      <c r="X65" s="114" t="s">
        <v>106</v>
      </c>
      <c r="Y65" s="114" t="s">
        <v>108</v>
      </c>
      <c r="Z65" s="114" t="s">
        <v>107</v>
      </c>
      <c r="AA65" s="114" t="s">
        <v>109</v>
      </c>
      <c r="AB65" s="88" t="s">
        <v>110</v>
      </c>
      <c r="AC65" s="115">
        <v>99</v>
      </c>
      <c r="AD65" s="115">
        <v>98</v>
      </c>
      <c r="AE65" s="115">
        <v>97</v>
      </c>
      <c r="AF65" s="115">
        <v>96</v>
      </c>
      <c r="AG65" s="115">
        <v>95</v>
      </c>
      <c r="AH65" s="115">
        <v>94</v>
      </c>
      <c r="AI65" s="115">
        <v>93</v>
      </c>
      <c r="AJ65" s="115">
        <v>92</v>
      </c>
      <c r="AK65" s="115">
        <v>91</v>
      </c>
      <c r="AL65" s="116">
        <v>90</v>
      </c>
      <c r="AM65" s="115">
        <v>89</v>
      </c>
      <c r="AN65" s="115">
        <v>88</v>
      </c>
      <c r="AO65" s="115">
        <v>87</v>
      </c>
      <c r="AP65" s="115">
        <v>86</v>
      </c>
      <c r="AQ65" s="115">
        <v>85</v>
      </c>
      <c r="AR65" s="115">
        <v>84</v>
      </c>
      <c r="AS65" s="115">
        <v>83</v>
      </c>
      <c r="AT65" s="115">
        <v>82</v>
      </c>
      <c r="AU65" s="115">
        <v>81</v>
      </c>
      <c r="AV65" s="116">
        <v>80</v>
      </c>
      <c r="AW65" s="115">
        <v>79</v>
      </c>
      <c r="AX65" s="115">
        <v>78</v>
      </c>
      <c r="AY65" s="115">
        <v>77</v>
      </c>
      <c r="AZ65" s="115">
        <v>76</v>
      </c>
      <c r="BA65" s="115">
        <v>75</v>
      </c>
      <c r="BB65" s="115">
        <v>74</v>
      </c>
      <c r="BC65" s="115">
        <v>73</v>
      </c>
      <c r="BD65" s="115">
        <v>72</v>
      </c>
      <c r="BE65" s="115">
        <v>71</v>
      </c>
      <c r="BF65" s="116">
        <v>70</v>
      </c>
      <c r="BG65" s="115">
        <v>69</v>
      </c>
      <c r="BH65" s="115">
        <v>68</v>
      </c>
      <c r="BI65" s="115">
        <v>67</v>
      </c>
      <c r="BJ65" s="115">
        <v>66</v>
      </c>
      <c r="BK65" s="115">
        <v>65</v>
      </c>
      <c r="BL65" s="115">
        <v>64</v>
      </c>
      <c r="BM65" s="115">
        <v>63</v>
      </c>
      <c r="BN65" s="115">
        <v>62</v>
      </c>
      <c r="BO65" s="115">
        <v>61</v>
      </c>
      <c r="BP65" s="116">
        <v>60</v>
      </c>
      <c r="BQ65" s="115">
        <v>59</v>
      </c>
      <c r="BR65" s="115">
        <v>58</v>
      </c>
      <c r="BS65" s="115">
        <v>57</v>
      </c>
      <c r="BT65" s="115">
        <v>56</v>
      </c>
      <c r="BU65" s="115">
        <v>55</v>
      </c>
      <c r="BV65" s="115">
        <v>54</v>
      </c>
      <c r="BW65" s="115">
        <v>53</v>
      </c>
      <c r="BX65" s="115">
        <v>52</v>
      </c>
      <c r="BY65" s="115">
        <v>51</v>
      </c>
      <c r="BZ65" s="116">
        <v>50</v>
      </c>
      <c r="CA65" s="115">
        <v>49</v>
      </c>
      <c r="CB65" s="115">
        <v>48</v>
      </c>
      <c r="CC65" s="115">
        <v>47</v>
      </c>
      <c r="CD65" s="115">
        <v>46</v>
      </c>
      <c r="CE65" s="115">
        <v>45</v>
      </c>
      <c r="CF65" s="115">
        <v>44</v>
      </c>
      <c r="CG65" s="115">
        <v>43</v>
      </c>
      <c r="CH65" s="115">
        <v>42</v>
      </c>
      <c r="CI65" s="115">
        <v>41</v>
      </c>
      <c r="CJ65" s="116">
        <v>40</v>
      </c>
      <c r="CK65" s="115">
        <v>39</v>
      </c>
      <c r="CL65" s="115">
        <v>38</v>
      </c>
      <c r="CM65" s="115">
        <v>37</v>
      </c>
      <c r="CN65" s="115">
        <v>36</v>
      </c>
      <c r="CO65" s="115">
        <v>35</v>
      </c>
      <c r="CP65" s="115">
        <v>34</v>
      </c>
      <c r="CQ65" s="115">
        <v>33</v>
      </c>
      <c r="CR65" s="115">
        <v>32</v>
      </c>
      <c r="CS65" s="115">
        <v>31</v>
      </c>
      <c r="CT65" s="116">
        <v>30</v>
      </c>
      <c r="CU65" s="115">
        <v>29</v>
      </c>
      <c r="CV65" s="115">
        <v>28</v>
      </c>
      <c r="CW65" s="115">
        <v>27</v>
      </c>
      <c r="CX65" s="115">
        <v>26</v>
      </c>
      <c r="CY65" s="115">
        <v>25</v>
      </c>
      <c r="CZ65" s="115">
        <v>24</v>
      </c>
      <c r="DA65" s="115">
        <v>23</v>
      </c>
      <c r="DB65" s="116">
        <v>22</v>
      </c>
    </row>
    <row r="66" spans="1:106" ht="15.6" customHeight="1" x14ac:dyDescent="0.2">
      <c r="A66" s="13"/>
      <c r="B66" s="33" t="s">
        <v>112</v>
      </c>
      <c r="C66" s="119"/>
      <c r="D66" s="119">
        <v>1932</v>
      </c>
      <c r="E66" s="119">
        <v>47</v>
      </c>
      <c r="F66" s="119">
        <v>3</v>
      </c>
      <c r="G66" s="119">
        <v>30</v>
      </c>
      <c r="H66" s="26">
        <v>5</v>
      </c>
      <c r="I66" s="25">
        <v>2</v>
      </c>
      <c r="J66" s="25">
        <v>5</v>
      </c>
      <c r="K66" s="25">
        <v>6</v>
      </c>
      <c r="L66" s="25">
        <v>8</v>
      </c>
      <c r="M66" s="25">
        <v>5</v>
      </c>
      <c r="N66" s="25">
        <v>10</v>
      </c>
      <c r="O66" s="25">
        <v>10</v>
      </c>
      <c r="P66" s="160">
        <v>2</v>
      </c>
      <c r="Q66" s="160">
        <v>4</v>
      </c>
      <c r="R66" s="131">
        <v>1</v>
      </c>
      <c r="S66" s="12">
        <v>9</v>
      </c>
      <c r="T66" s="7">
        <v>10</v>
      </c>
      <c r="U66" s="21">
        <v>11</v>
      </c>
      <c r="V66" s="28">
        <v>1</v>
      </c>
      <c r="W66" s="21">
        <v>12</v>
      </c>
      <c r="X66" s="22">
        <v>3</v>
      </c>
      <c r="Y66" s="22">
        <v>7</v>
      </c>
      <c r="Z66" s="22">
        <v>8</v>
      </c>
      <c r="AA66" s="22">
        <v>8</v>
      </c>
      <c r="AB66" s="123">
        <v>6</v>
      </c>
      <c r="AC66" s="22">
        <v>10</v>
      </c>
      <c r="AD66" s="22">
        <v>6</v>
      </c>
      <c r="AE66" s="22">
        <v>3</v>
      </c>
      <c r="AF66" s="22">
        <v>3</v>
      </c>
      <c r="AG66" s="22">
        <v>3</v>
      </c>
      <c r="AH66" s="22">
        <v>9</v>
      </c>
      <c r="AI66" s="22">
        <v>8</v>
      </c>
      <c r="AJ66" s="22">
        <v>10</v>
      </c>
      <c r="AK66" s="22">
        <v>3</v>
      </c>
      <c r="AL66" s="123">
        <v>11</v>
      </c>
      <c r="AM66" s="22">
        <v>7</v>
      </c>
      <c r="AN66" s="22">
        <v>2</v>
      </c>
      <c r="AO66" s="22">
        <v>1</v>
      </c>
      <c r="AP66" s="22">
        <v>5</v>
      </c>
      <c r="AQ66" s="22">
        <v>1</v>
      </c>
      <c r="AR66" s="22">
        <v>5</v>
      </c>
      <c r="AS66" s="22">
        <v>1</v>
      </c>
      <c r="AT66" s="22">
        <v>2</v>
      </c>
      <c r="AU66" s="22">
        <v>3</v>
      </c>
      <c r="AV66" s="123">
        <v>3</v>
      </c>
      <c r="AW66" s="22">
        <v>3</v>
      </c>
      <c r="AX66" s="22">
        <v>4</v>
      </c>
      <c r="AY66" s="22">
        <v>6</v>
      </c>
      <c r="AZ66" s="22">
        <v>2</v>
      </c>
      <c r="BA66" s="22">
        <v>1</v>
      </c>
      <c r="BB66" s="22">
        <v>2</v>
      </c>
      <c r="BC66" s="22">
        <v>4</v>
      </c>
      <c r="BD66" s="22">
        <v>4</v>
      </c>
      <c r="BE66" s="22">
        <v>7</v>
      </c>
      <c r="BF66" s="123">
        <v>5</v>
      </c>
      <c r="BG66" s="22">
        <v>2</v>
      </c>
      <c r="BH66" s="25">
        <v>1</v>
      </c>
      <c r="BI66" s="25">
        <v>3</v>
      </c>
      <c r="BJ66" s="26">
        <v>4</v>
      </c>
      <c r="BK66" s="26">
        <v>10</v>
      </c>
      <c r="BL66" s="26">
        <v>5</v>
      </c>
      <c r="BN66" s="26">
        <v>11</v>
      </c>
      <c r="BO66" s="26">
        <v>5</v>
      </c>
      <c r="BP66" s="131">
        <v>4</v>
      </c>
      <c r="BQ66" s="26">
        <v>8</v>
      </c>
      <c r="BR66" s="21">
        <v>14</v>
      </c>
      <c r="BS66" s="26">
        <v>1</v>
      </c>
      <c r="BT66" s="26">
        <v>2</v>
      </c>
      <c r="BU66" s="26">
        <v>4</v>
      </c>
      <c r="BV66" s="26">
        <v>6</v>
      </c>
      <c r="BW66" s="26">
        <v>2</v>
      </c>
      <c r="BX66" s="26">
        <v>2</v>
      </c>
      <c r="BY66" s="26">
        <v>5</v>
      </c>
      <c r="BZ66" s="131">
        <v>3</v>
      </c>
      <c r="CA66" s="26">
        <v>5</v>
      </c>
      <c r="CB66" s="21">
        <v>11</v>
      </c>
      <c r="CC66" s="26">
        <v>1</v>
      </c>
      <c r="CD66" s="21">
        <v>13</v>
      </c>
      <c r="CE66" s="26">
        <v>1</v>
      </c>
      <c r="CF66" s="21">
        <v>0</v>
      </c>
      <c r="CG66" s="21">
        <v>7</v>
      </c>
      <c r="CH66" s="21">
        <v>7</v>
      </c>
      <c r="CK66" s="20"/>
      <c r="CN66" s="21">
        <v>11</v>
      </c>
      <c r="CP66" s="21">
        <v>9</v>
      </c>
      <c r="CT66" s="125"/>
      <c r="CU66" s="20"/>
      <c r="CV66" s="20"/>
      <c r="CW66" s="20"/>
      <c r="CX66" s="20"/>
      <c r="CY66" s="20"/>
      <c r="CZ66" s="20"/>
      <c r="DA66" s="20"/>
      <c r="DB66" s="125"/>
    </row>
    <row r="67" spans="1:106" ht="15.6" customHeight="1" x14ac:dyDescent="0.2">
      <c r="A67" s="13"/>
      <c r="B67" s="33" t="s">
        <v>419</v>
      </c>
      <c r="C67" s="119"/>
      <c r="D67" s="119"/>
      <c r="E67" s="119">
        <v>0</v>
      </c>
      <c r="F67" s="119">
        <v>0</v>
      </c>
      <c r="G67" s="119">
        <v>11</v>
      </c>
      <c r="H67" s="3"/>
      <c r="I67" s="3"/>
      <c r="J67" s="3"/>
      <c r="K67" s="3"/>
      <c r="L67" s="3"/>
      <c r="M67" s="3"/>
      <c r="N67" s="3"/>
      <c r="O67" s="3"/>
      <c r="P67" s="25">
        <v>7</v>
      </c>
      <c r="Q67" s="3"/>
      <c r="R67" s="120"/>
      <c r="S67" s="3"/>
      <c r="U67" s="26">
        <v>3</v>
      </c>
      <c r="V67" s="26">
        <v>2</v>
      </c>
      <c r="W67" s="26">
        <v>2</v>
      </c>
      <c r="Y67" s="118"/>
      <c r="AP67" s="26">
        <v>12</v>
      </c>
      <c r="AQ67" s="26">
        <v>5</v>
      </c>
      <c r="AR67" s="26">
        <v>7</v>
      </c>
      <c r="AU67" s="26">
        <v>8</v>
      </c>
      <c r="AV67" s="131">
        <v>8</v>
      </c>
      <c r="AW67" s="26">
        <v>4</v>
      </c>
      <c r="AX67" s="26">
        <v>3</v>
      </c>
      <c r="DB67" s="125"/>
    </row>
    <row r="68" spans="1:106" ht="15.6" customHeight="1" x14ac:dyDescent="0.2">
      <c r="A68" s="13"/>
      <c r="B68" s="57" t="s">
        <v>112</v>
      </c>
      <c r="C68" s="119" t="s">
        <v>921</v>
      </c>
      <c r="D68" s="127"/>
      <c r="E68" s="127">
        <v>18</v>
      </c>
      <c r="F68" s="127">
        <v>9</v>
      </c>
      <c r="G68" s="127">
        <v>11</v>
      </c>
      <c r="H68" s="15">
        <v>6</v>
      </c>
      <c r="I68" s="15">
        <v>5</v>
      </c>
      <c r="J68" s="15">
        <v>5</v>
      </c>
      <c r="K68" s="15">
        <v>8</v>
      </c>
      <c r="L68" s="15">
        <v>6</v>
      </c>
      <c r="M68" s="15">
        <v>10</v>
      </c>
      <c r="N68" s="160">
        <v>2</v>
      </c>
      <c r="O68" s="160">
        <v>2</v>
      </c>
      <c r="P68" s="25">
        <v>1</v>
      </c>
      <c r="Q68" s="160">
        <v>3</v>
      </c>
      <c r="R68" s="125"/>
      <c r="S68" s="18"/>
      <c r="T68" s="18"/>
      <c r="U68" s="18"/>
      <c r="V68" s="18"/>
      <c r="W68" s="18"/>
      <c r="X68" s="16">
        <v>4</v>
      </c>
      <c r="Y68" s="16">
        <v>5</v>
      </c>
      <c r="Z68" s="17">
        <v>1</v>
      </c>
      <c r="AA68" s="17">
        <v>3</v>
      </c>
      <c r="AB68" s="131">
        <v>8</v>
      </c>
      <c r="AC68" s="18"/>
      <c r="AD68" s="18"/>
      <c r="AE68" s="16">
        <v>6</v>
      </c>
      <c r="AF68" s="16">
        <v>2</v>
      </c>
      <c r="AG68" s="15">
        <v>11</v>
      </c>
      <c r="AH68" s="15">
        <v>10</v>
      </c>
      <c r="AI68" s="16">
        <v>1</v>
      </c>
      <c r="AJ68" s="16">
        <v>3</v>
      </c>
      <c r="AK68" s="17">
        <v>1</v>
      </c>
      <c r="AL68" s="124">
        <v>2</v>
      </c>
      <c r="AM68" s="17">
        <v>3</v>
      </c>
      <c r="AN68" s="18"/>
      <c r="AO68" s="17">
        <v>6</v>
      </c>
      <c r="AP68" s="17">
        <v>6</v>
      </c>
      <c r="AQ68" s="18"/>
      <c r="AR68" s="17">
        <v>6</v>
      </c>
      <c r="AS68" s="17">
        <v>4</v>
      </c>
      <c r="AT68" s="15">
        <v>9</v>
      </c>
      <c r="AU68" s="15">
        <v>6</v>
      </c>
      <c r="AV68" s="123">
        <v>7</v>
      </c>
      <c r="AW68" s="15">
        <v>2</v>
      </c>
      <c r="AX68" s="15">
        <v>2</v>
      </c>
      <c r="AY68" s="15">
        <v>1</v>
      </c>
      <c r="AZ68" s="15">
        <v>2</v>
      </c>
      <c r="BA68" s="15">
        <v>3</v>
      </c>
      <c r="BB68" s="18"/>
      <c r="BC68" s="18"/>
      <c r="BD68" s="18"/>
      <c r="BE68" s="18"/>
      <c r="BF68" s="125"/>
      <c r="BG68" s="18"/>
      <c r="BH68" s="18"/>
      <c r="BI68" s="18"/>
      <c r="BJ68" s="18"/>
      <c r="BK68" s="18"/>
      <c r="BL68" s="15">
        <v>11</v>
      </c>
      <c r="BM68" s="15">
        <v>7</v>
      </c>
      <c r="BN68" s="3"/>
      <c r="BO68" s="3"/>
      <c r="BQ68" s="3"/>
      <c r="BR68" s="3"/>
      <c r="BS68" s="3"/>
      <c r="BT68" s="3"/>
      <c r="BU68" s="3"/>
      <c r="BV68" s="3"/>
      <c r="BW68" s="18"/>
      <c r="BX68" s="126"/>
      <c r="BY68" s="18"/>
      <c r="BZ68" s="125"/>
      <c r="CA68" s="18"/>
      <c r="CB68" s="126"/>
      <c r="CC68" s="126"/>
      <c r="CD68" s="126"/>
      <c r="CE68" s="126"/>
      <c r="CF68" s="126"/>
      <c r="CG68" s="126"/>
      <c r="CH68" s="33"/>
      <c r="CI68" s="33"/>
      <c r="CJ68" s="121"/>
      <c r="CK68" s="33"/>
      <c r="CL68" s="33"/>
      <c r="CM68" s="33"/>
      <c r="CN68" s="126"/>
      <c r="CO68" s="126"/>
      <c r="CP68" s="33"/>
      <c r="CQ68" s="33"/>
      <c r="CR68" s="126"/>
      <c r="CS68" s="126"/>
      <c r="CT68" s="121"/>
      <c r="CU68" s="33"/>
      <c r="CV68" s="33"/>
      <c r="CW68" s="33"/>
      <c r="CX68" s="3"/>
      <c r="CY68" s="3"/>
      <c r="CZ68" s="3"/>
      <c r="DA68" s="3"/>
    </row>
    <row r="69" spans="1:106" ht="15.6" customHeight="1" x14ac:dyDescent="0.2">
      <c r="A69" s="13"/>
      <c r="B69" s="33" t="s">
        <v>419</v>
      </c>
      <c r="C69" s="119" t="s">
        <v>921</v>
      </c>
      <c r="D69" s="119"/>
      <c r="E69" s="119">
        <v>0</v>
      </c>
      <c r="F69" s="119">
        <v>0</v>
      </c>
      <c r="G69" s="119">
        <v>11</v>
      </c>
      <c r="H69" s="17">
        <v>6</v>
      </c>
      <c r="I69" s="17">
        <v>9</v>
      </c>
      <c r="J69" s="17">
        <v>9</v>
      </c>
      <c r="K69" s="17">
        <v>4</v>
      </c>
      <c r="L69" s="25">
        <v>3</v>
      </c>
      <c r="M69" s="25">
        <v>3</v>
      </c>
      <c r="N69" s="25">
        <v>2</v>
      </c>
      <c r="O69" s="25">
        <v>3</v>
      </c>
      <c r="P69" s="3"/>
      <c r="Q69" s="3"/>
      <c r="R69" s="120"/>
      <c r="S69" s="3"/>
      <c r="T69" s="3"/>
      <c r="U69" s="3"/>
      <c r="V69" s="3"/>
      <c r="W69" s="3"/>
      <c r="X69" s="3"/>
      <c r="Y69" s="3"/>
      <c r="Z69" s="3"/>
      <c r="AA69" s="3"/>
      <c r="AB69" s="121"/>
      <c r="AC69" s="3"/>
      <c r="AD69" s="3"/>
      <c r="AE69" s="3"/>
      <c r="AF69" s="3"/>
      <c r="AG69" s="12">
        <v>1</v>
      </c>
      <c r="AH69" s="12">
        <v>4</v>
      </c>
      <c r="AI69" s="12">
        <v>6</v>
      </c>
      <c r="AJ69" s="3"/>
      <c r="AK69" s="3"/>
      <c r="AM69" s="3"/>
      <c r="AN69" s="3"/>
      <c r="AO69" s="3"/>
      <c r="AP69" s="3"/>
      <c r="AQ69" s="3"/>
      <c r="AR69" s="3"/>
      <c r="AS69" s="3"/>
      <c r="AT69" s="3"/>
      <c r="AU69" s="3"/>
      <c r="AW69" s="3"/>
      <c r="AX69" s="3"/>
      <c r="AY69" s="3"/>
      <c r="AZ69" s="3"/>
      <c r="BA69" s="3"/>
      <c r="BB69" s="3"/>
      <c r="BC69" s="3"/>
      <c r="BD69" s="3"/>
      <c r="BE69" s="18"/>
      <c r="BF69" s="125"/>
      <c r="BG69" s="18"/>
      <c r="BH69" s="3"/>
      <c r="BI69" s="3"/>
      <c r="BJ69" s="3"/>
      <c r="BK69" s="3"/>
      <c r="BL69" s="3"/>
      <c r="BM69" s="3"/>
      <c r="BN69" s="18"/>
      <c r="BO69" s="18"/>
      <c r="BP69" s="125"/>
      <c r="BQ69" s="18"/>
      <c r="BR69" s="18"/>
      <c r="BS69" s="18"/>
      <c r="BT69" s="18"/>
      <c r="BU69" s="18"/>
      <c r="BV69" s="18"/>
      <c r="BW69" s="18"/>
      <c r="BX69" s="18"/>
      <c r="BY69" s="18"/>
      <c r="BZ69" s="125"/>
      <c r="CA69" s="18"/>
      <c r="CB69" s="126"/>
      <c r="CC69" s="126"/>
      <c r="CD69" s="126"/>
      <c r="CE69" s="126"/>
      <c r="CF69" s="126"/>
      <c r="CG69" s="126"/>
      <c r="CH69" s="126"/>
      <c r="CI69" s="126"/>
      <c r="CJ69" s="121"/>
      <c r="CK69" s="33"/>
      <c r="CL69" s="126"/>
      <c r="CM69" s="126"/>
      <c r="CN69" s="126"/>
      <c r="CO69" s="126"/>
      <c r="CP69" s="126"/>
      <c r="CQ69" s="126"/>
      <c r="CR69" s="126"/>
      <c r="CS69" s="126"/>
      <c r="CT69" s="121"/>
      <c r="CU69" s="33"/>
      <c r="CV69" s="33"/>
      <c r="CW69" s="33"/>
      <c r="CX69" s="3"/>
      <c r="CY69" s="3"/>
      <c r="CZ69" s="3"/>
      <c r="DA69" s="3"/>
    </row>
    <row r="70" spans="1:106" ht="15.6" customHeight="1" x14ac:dyDescent="0.2">
      <c r="A70" s="13"/>
      <c r="B70" s="33" t="s">
        <v>2802</v>
      </c>
      <c r="C70" s="119"/>
      <c r="D70" s="119">
        <v>2012</v>
      </c>
      <c r="E70" s="119">
        <v>8</v>
      </c>
      <c r="F70" s="119">
        <v>0</v>
      </c>
      <c r="G70" s="119">
        <v>0</v>
      </c>
      <c r="H70" s="170">
        <v>7</v>
      </c>
      <c r="I70" s="21">
        <v>6</v>
      </c>
      <c r="J70" s="21">
        <v>6</v>
      </c>
      <c r="K70" s="21">
        <v>5</v>
      </c>
      <c r="L70" s="15">
        <v>9</v>
      </c>
      <c r="M70" s="15">
        <v>9</v>
      </c>
      <c r="N70" s="15">
        <v>5</v>
      </c>
      <c r="O70" s="15">
        <v>7</v>
      </c>
      <c r="P70" s="3"/>
      <c r="Q70" s="3"/>
      <c r="R70" s="120"/>
      <c r="S70" s="3"/>
      <c r="T70" s="3"/>
      <c r="U70" s="3"/>
      <c r="V70" s="3"/>
      <c r="W70" s="3"/>
      <c r="X70" s="3"/>
      <c r="Y70" s="3"/>
      <c r="Z70" s="3"/>
      <c r="AA70" s="3"/>
      <c r="AB70" s="121"/>
      <c r="AC70" s="3"/>
      <c r="AD70" s="3"/>
      <c r="AE70" s="3"/>
      <c r="AF70" s="3"/>
      <c r="AG70" s="3"/>
      <c r="AH70" s="3"/>
      <c r="AI70" s="3"/>
      <c r="AJ70" s="3"/>
      <c r="AK70" s="3"/>
      <c r="AM70" s="3"/>
      <c r="AN70" s="3"/>
      <c r="AO70" s="3"/>
      <c r="AP70" s="3"/>
      <c r="AQ70" s="3"/>
      <c r="AR70" s="3"/>
      <c r="AS70" s="3"/>
      <c r="AT70" s="3"/>
      <c r="AU70" s="3"/>
      <c r="AW70" s="3"/>
      <c r="AX70" s="3"/>
      <c r="AY70" s="3"/>
      <c r="AZ70" s="3"/>
      <c r="BA70" s="3"/>
      <c r="BB70" s="3"/>
      <c r="BC70" s="3"/>
      <c r="BD70" s="3"/>
      <c r="BE70" s="18"/>
      <c r="BF70" s="125"/>
      <c r="BG70" s="18"/>
      <c r="BH70" s="3"/>
      <c r="BI70" s="3"/>
      <c r="BJ70" s="3"/>
      <c r="BK70" s="3"/>
      <c r="BL70" s="3"/>
      <c r="BM70" s="3"/>
      <c r="BN70" s="18"/>
      <c r="BO70" s="18"/>
      <c r="BP70" s="125"/>
      <c r="BQ70" s="18"/>
      <c r="BR70" s="18"/>
      <c r="BS70" s="18"/>
      <c r="BT70" s="18"/>
      <c r="BU70" s="18"/>
      <c r="BV70" s="18"/>
      <c r="BW70" s="18"/>
      <c r="BX70" s="18"/>
      <c r="BY70" s="18"/>
      <c r="BZ70" s="125"/>
      <c r="CA70" s="18"/>
      <c r="CB70" s="126"/>
      <c r="CC70" s="126"/>
      <c r="CD70" s="126"/>
      <c r="CE70" s="126"/>
      <c r="CF70" s="126"/>
      <c r="CG70" s="126"/>
      <c r="CH70" s="126"/>
      <c r="CI70" s="126"/>
      <c r="CJ70" s="121"/>
      <c r="CK70" s="33"/>
      <c r="CL70" s="126"/>
      <c r="CM70" s="126"/>
      <c r="CN70" s="126"/>
      <c r="CO70" s="126"/>
      <c r="CP70" s="126"/>
      <c r="CQ70" s="126"/>
      <c r="CR70" s="126"/>
      <c r="CS70" s="126"/>
      <c r="CT70" s="121"/>
      <c r="CU70" s="33"/>
      <c r="CV70" s="33"/>
      <c r="CW70" s="33"/>
      <c r="CX70" s="3"/>
      <c r="CY70" s="3"/>
      <c r="CZ70" s="3"/>
      <c r="DA70" s="3"/>
    </row>
    <row r="71" spans="1:106" ht="15.6" customHeight="1" x14ac:dyDescent="0.2">
      <c r="A71" s="13"/>
      <c r="B71" s="33" t="s">
        <v>2801</v>
      </c>
      <c r="C71" s="119"/>
      <c r="D71" s="119"/>
      <c r="E71" s="119">
        <v>0</v>
      </c>
      <c r="F71" s="119">
        <v>1</v>
      </c>
      <c r="G71" s="119">
        <v>0</v>
      </c>
      <c r="H71" s="3"/>
      <c r="I71" s="3"/>
      <c r="J71" s="3"/>
      <c r="K71" s="3"/>
      <c r="L71" s="3"/>
      <c r="M71" s="3"/>
      <c r="N71" s="3"/>
      <c r="O71" s="160">
        <v>8</v>
      </c>
      <c r="P71" s="3"/>
      <c r="Q71" s="3"/>
      <c r="R71" s="120"/>
      <c r="S71" s="3"/>
      <c r="T71" s="3"/>
      <c r="U71" s="3"/>
      <c r="V71" s="3"/>
      <c r="W71" s="3"/>
      <c r="X71" s="3"/>
      <c r="Y71" s="3"/>
      <c r="Z71" s="3"/>
      <c r="AA71" s="3"/>
      <c r="AB71" s="121"/>
      <c r="AC71" s="3"/>
      <c r="AD71" s="3"/>
      <c r="AE71" s="3"/>
      <c r="AF71" s="3"/>
      <c r="AG71" s="3"/>
      <c r="AH71" s="3"/>
      <c r="AI71" s="3"/>
      <c r="AJ71" s="3"/>
      <c r="AK71" s="3"/>
      <c r="AM71" s="3"/>
      <c r="AN71" s="3"/>
      <c r="AO71" s="3"/>
      <c r="AP71" s="3"/>
      <c r="AQ71" s="3"/>
      <c r="AR71" s="3"/>
      <c r="AS71" s="3"/>
      <c r="AT71" s="3"/>
      <c r="AU71" s="3"/>
      <c r="AW71" s="3"/>
      <c r="AX71" s="3"/>
      <c r="AY71" s="3"/>
      <c r="AZ71" s="3"/>
      <c r="BA71" s="3"/>
      <c r="BB71" s="3"/>
      <c r="BC71" s="3"/>
      <c r="BD71" s="3"/>
      <c r="BE71" s="18"/>
      <c r="BF71" s="125"/>
      <c r="BG71" s="18"/>
      <c r="BH71" s="3"/>
      <c r="BI71" s="3"/>
      <c r="BJ71" s="3"/>
      <c r="BK71" s="3"/>
      <c r="BL71" s="3"/>
      <c r="BM71" s="3"/>
      <c r="BN71" s="18"/>
      <c r="BO71" s="18"/>
      <c r="BP71" s="125"/>
      <c r="BQ71" s="18"/>
      <c r="BR71" s="18"/>
      <c r="BS71" s="18"/>
      <c r="BT71" s="18"/>
      <c r="BU71" s="18"/>
      <c r="BV71" s="18"/>
      <c r="BW71" s="18"/>
      <c r="BX71" s="18"/>
      <c r="BY71" s="18"/>
      <c r="BZ71" s="125"/>
      <c r="CA71" s="18"/>
      <c r="CB71" s="126"/>
      <c r="CC71" s="126"/>
      <c r="CD71" s="126"/>
      <c r="CE71" s="126"/>
      <c r="CF71" s="126"/>
      <c r="CG71" s="126"/>
      <c r="CH71" s="126"/>
      <c r="CI71" s="126"/>
      <c r="CJ71" s="121"/>
      <c r="CK71" s="33"/>
      <c r="CL71" s="126"/>
      <c r="CM71" s="126"/>
      <c r="CN71" s="126"/>
      <c r="CO71" s="126"/>
      <c r="CP71" s="126"/>
      <c r="CQ71" s="126"/>
      <c r="CR71" s="126"/>
      <c r="CS71" s="126"/>
      <c r="CT71" s="121"/>
      <c r="CU71" s="33"/>
      <c r="CV71" s="33"/>
      <c r="CW71" s="33"/>
      <c r="CX71" s="3"/>
      <c r="CY71" s="3"/>
      <c r="CZ71" s="3"/>
      <c r="DA71" s="3"/>
    </row>
    <row r="72" spans="1:106" ht="15.6" customHeight="1" x14ac:dyDescent="0.2">
      <c r="A72" s="3"/>
      <c r="B72" s="126" t="s">
        <v>682</v>
      </c>
      <c r="C72" s="119" t="s">
        <v>921</v>
      </c>
      <c r="D72" s="127">
        <v>2004</v>
      </c>
      <c r="E72" s="127">
        <v>8</v>
      </c>
      <c r="F72" s="127">
        <v>0</v>
      </c>
      <c r="G72" s="127">
        <v>0</v>
      </c>
      <c r="H72" s="3"/>
      <c r="I72" s="3"/>
      <c r="J72" s="3"/>
      <c r="K72" s="3"/>
      <c r="L72" s="3"/>
      <c r="M72" s="3"/>
      <c r="N72" s="3"/>
      <c r="O72" s="18"/>
      <c r="P72" s="15">
        <v>11</v>
      </c>
      <c r="Q72" s="15">
        <v>9</v>
      </c>
      <c r="R72" s="123">
        <v>4</v>
      </c>
      <c r="S72" s="15">
        <v>4</v>
      </c>
      <c r="T72" s="15">
        <v>4</v>
      </c>
      <c r="U72" s="15">
        <v>2</v>
      </c>
      <c r="V72" s="15">
        <v>4</v>
      </c>
      <c r="W72" s="15">
        <v>10</v>
      </c>
      <c r="X72" s="18"/>
      <c r="Y72" s="18"/>
      <c r="Z72" s="18"/>
      <c r="AA72" s="18"/>
      <c r="AC72" s="18"/>
      <c r="AD72" s="18"/>
      <c r="AE72" s="18"/>
      <c r="AF72" s="18"/>
      <c r="AG72" s="18"/>
      <c r="AH72" s="18"/>
      <c r="AI72" s="18"/>
      <c r="AJ72" s="18"/>
      <c r="AK72" s="18"/>
      <c r="AL72" s="125"/>
      <c r="AM72" s="18"/>
      <c r="AN72" s="18"/>
      <c r="AO72" s="18"/>
      <c r="AP72" s="18"/>
      <c r="AQ72" s="18"/>
      <c r="AR72" s="18"/>
      <c r="AS72" s="18"/>
      <c r="AT72" s="18"/>
      <c r="AU72" s="18"/>
      <c r="AV72" s="125"/>
      <c r="AW72" s="205"/>
      <c r="AX72" s="18"/>
      <c r="AY72" s="18"/>
      <c r="AZ72" s="18"/>
      <c r="BA72" s="18"/>
      <c r="BB72" s="18"/>
      <c r="BC72" s="18"/>
      <c r="BD72" s="18"/>
      <c r="BE72" s="3"/>
      <c r="BF72" s="125"/>
      <c r="BG72" s="18"/>
      <c r="BH72" s="3"/>
      <c r="BI72" s="3"/>
      <c r="BJ72" s="3"/>
      <c r="BK72" s="3"/>
      <c r="BL72" s="18"/>
      <c r="BM72" s="18"/>
      <c r="BN72" s="18"/>
      <c r="BO72" s="18"/>
      <c r="BP72" s="125"/>
      <c r="BQ72" s="18"/>
      <c r="BR72" s="18"/>
      <c r="BS72" s="18"/>
      <c r="BT72" s="18"/>
      <c r="BU72" s="18"/>
      <c r="BV72" s="18"/>
      <c r="BW72" s="18"/>
      <c r="BX72" s="3"/>
      <c r="BY72" s="3"/>
      <c r="CA72" s="3"/>
      <c r="CB72" s="33"/>
      <c r="CC72" s="33"/>
      <c r="CD72" s="33"/>
      <c r="CE72" s="33"/>
      <c r="CF72" s="33"/>
      <c r="CG72" s="33"/>
      <c r="CH72" s="33"/>
      <c r="CI72" s="33"/>
      <c r="CJ72" s="121"/>
      <c r="CK72" s="33"/>
      <c r="CL72" s="33"/>
      <c r="CM72" s="33"/>
      <c r="CN72" s="33"/>
      <c r="CO72" s="33"/>
      <c r="CP72" s="33"/>
      <c r="CQ72" s="33"/>
      <c r="CR72" s="126"/>
      <c r="CS72" s="126"/>
      <c r="CT72" s="121"/>
      <c r="CU72" s="33"/>
      <c r="CV72" s="33"/>
      <c r="CW72" s="33"/>
      <c r="CX72" s="3"/>
      <c r="CY72" s="3"/>
      <c r="CZ72" s="3"/>
      <c r="DA72" s="3"/>
    </row>
    <row r="73" spans="1:106" ht="15.6" customHeight="1" x14ac:dyDescent="0.2">
      <c r="A73" s="3"/>
      <c r="B73" s="57" t="s">
        <v>689</v>
      </c>
      <c r="C73" s="119" t="s">
        <v>921</v>
      </c>
      <c r="D73" s="127"/>
      <c r="E73" s="127">
        <v>0</v>
      </c>
      <c r="F73" s="127">
        <v>3</v>
      </c>
      <c r="G73" s="127">
        <v>1</v>
      </c>
      <c r="H73" s="3"/>
      <c r="I73" s="3"/>
      <c r="J73" s="3"/>
      <c r="K73" s="3"/>
      <c r="L73" s="3"/>
      <c r="M73" s="3"/>
      <c r="N73" s="3"/>
      <c r="O73" s="18"/>
      <c r="P73" s="18"/>
      <c r="Q73" s="18"/>
      <c r="R73" s="125"/>
      <c r="S73" s="160">
        <v>5</v>
      </c>
      <c r="T73" s="160">
        <v>3</v>
      </c>
      <c r="U73" s="17">
        <v>5</v>
      </c>
      <c r="V73" s="18"/>
      <c r="W73" s="16">
        <v>6</v>
      </c>
      <c r="X73" s="18"/>
      <c r="Y73" s="18"/>
      <c r="Z73" s="18"/>
      <c r="AA73" s="18"/>
      <c r="AC73" s="18"/>
      <c r="AD73" s="18"/>
      <c r="AE73" s="18"/>
      <c r="AF73" s="18"/>
      <c r="AG73" s="18"/>
      <c r="AH73" s="18"/>
      <c r="AI73" s="18"/>
      <c r="AJ73" s="18"/>
      <c r="AK73" s="18"/>
      <c r="AL73" s="125"/>
      <c r="AM73" s="18"/>
      <c r="AN73" s="18"/>
      <c r="AO73" s="18"/>
      <c r="AP73" s="18"/>
      <c r="AQ73" s="18"/>
      <c r="AR73" s="18"/>
      <c r="AS73" s="18"/>
      <c r="AT73" s="18"/>
      <c r="AU73" s="18"/>
      <c r="AV73" s="125"/>
      <c r="AW73" s="18"/>
      <c r="AX73" s="18"/>
      <c r="AY73" s="18"/>
      <c r="AZ73" s="18"/>
      <c r="BA73" s="18"/>
      <c r="BB73" s="18"/>
      <c r="BC73" s="18"/>
      <c r="BD73" s="18"/>
      <c r="BE73" s="18"/>
      <c r="BF73" s="125"/>
      <c r="BG73" s="18"/>
      <c r="BH73" s="18"/>
      <c r="BI73" s="18"/>
      <c r="BJ73" s="18"/>
      <c r="BK73" s="18"/>
      <c r="BL73" s="18"/>
      <c r="BM73" s="18"/>
      <c r="BN73" s="18"/>
      <c r="BO73" s="18"/>
      <c r="BP73" s="125"/>
      <c r="BQ73" s="18"/>
      <c r="BR73" s="18"/>
      <c r="BS73" s="18"/>
      <c r="BT73" s="18"/>
      <c r="BU73" s="18"/>
      <c r="BV73" s="3"/>
      <c r="BW73" s="18"/>
      <c r="BX73" s="18"/>
      <c r="BY73" s="18"/>
      <c r="BZ73" s="125"/>
      <c r="CA73" s="18"/>
      <c r="CB73" s="126"/>
      <c r="CC73" s="126"/>
      <c r="CD73" s="126"/>
      <c r="CE73" s="126"/>
      <c r="CF73" s="126"/>
      <c r="CG73" s="33"/>
      <c r="CH73" s="33"/>
      <c r="CI73" s="33"/>
      <c r="CJ73" s="128"/>
      <c r="CK73" s="126"/>
      <c r="CL73" s="126"/>
      <c r="CM73" s="126"/>
      <c r="CN73" s="126"/>
      <c r="CO73" s="126"/>
      <c r="CP73" s="33"/>
      <c r="CQ73" s="33"/>
      <c r="CR73" s="126"/>
      <c r="CS73" s="126"/>
      <c r="CT73" s="121"/>
      <c r="CU73" s="33"/>
      <c r="CV73" s="33"/>
      <c r="CW73" s="33"/>
      <c r="CX73" s="3"/>
      <c r="CY73" s="3"/>
      <c r="CZ73" s="3"/>
      <c r="DA73" s="3"/>
    </row>
    <row r="74" spans="1:106" ht="15.6" customHeight="1" x14ac:dyDescent="0.2">
      <c r="A74" s="13"/>
      <c r="B74" s="33" t="s">
        <v>627</v>
      </c>
      <c r="C74" s="119"/>
      <c r="D74" s="119">
        <v>1936</v>
      </c>
      <c r="E74" s="119">
        <v>0</v>
      </c>
      <c r="F74" s="119">
        <v>0</v>
      </c>
      <c r="G74" s="119">
        <v>1</v>
      </c>
      <c r="H74" s="3"/>
      <c r="I74" s="3"/>
      <c r="J74" s="3"/>
      <c r="K74" s="3"/>
      <c r="L74" s="3"/>
      <c r="M74" s="3"/>
      <c r="N74" s="3"/>
      <c r="O74" s="3"/>
      <c r="P74" s="3"/>
      <c r="Q74" s="3"/>
      <c r="R74" s="120"/>
      <c r="S74" s="3"/>
      <c r="U74" s="118"/>
      <c r="V74" s="118"/>
      <c r="W74" s="118"/>
      <c r="X74" s="118"/>
      <c r="Y74" s="118"/>
      <c r="Z74" s="118"/>
      <c r="AA74" s="118"/>
      <c r="AB74" s="121"/>
      <c r="AC74" s="118"/>
      <c r="AD74" s="118"/>
      <c r="CA74" s="26">
        <v>11</v>
      </c>
    </row>
    <row r="75" spans="1:106" ht="15.6" customHeight="1" x14ac:dyDescent="0.2">
      <c r="A75" s="72"/>
      <c r="B75" s="207" t="s">
        <v>2402</v>
      </c>
      <c r="C75" s="113"/>
      <c r="D75" s="113"/>
      <c r="E75" s="113"/>
      <c r="F75" s="113"/>
      <c r="G75" s="113"/>
      <c r="H75" s="114">
        <v>20</v>
      </c>
      <c r="I75" s="114">
        <v>19</v>
      </c>
      <c r="J75" s="114">
        <v>18</v>
      </c>
      <c r="K75" s="114">
        <v>17</v>
      </c>
      <c r="L75" s="114">
        <v>16</v>
      </c>
      <c r="M75" s="114">
        <v>15</v>
      </c>
      <c r="N75" s="114">
        <v>14</v>
      </c>
      <c r="O75" s="114" t="s">
        <v>2406</v>
      </c>
      <c r="P75" s="114" t="s">
        <v>2372</v>
      </c>
      <c r="Q75" s="114">
        <v>11</v>
      </c>
      <c r="R75" s="88" t="s">
        <v>2262</v>
      </c>
      <c r="S75" s="114" t="s">
        <v>2261</v>
      </c>
      <c r="T75" s="114" t="s">
        <v>342</v>
      </c>
      <c r="U75" s="114" t="s">
        <v>329</v>
      </c>
      <c r="V75" s="114" t="s">
        <v>328</v>
      </c>
      <c r="W75" s="114" t="s">
        <v>105</v>
      </c>
      <c r="X75" s="114" t="s">
        <v>106</v>
      </c>
      <c r="Y75" s="114" t="s">
        <v>108</v>
      </c>
      <c r="Z75" s="114" t="s">
        <v>107</v>
      </c>
      <c r="AA75" s="114" t="s">
        <v>109</v>
      </c>
      <c r="AB75" s="88" t="s">
        <v>110</v>
      </c>
      <c r="AC75" s="115">
        <v>99</v>
      </c>
      <c r="AD75" s="115">
        <v>98</v>
      </c>
      <c r="AE75" s="115">
        <v>97</v>
      </c>
      <c r="AF75" s="115">
        <v>96</v>
      </c>
      <c r="AG75" s="115">
        <v>95</v>
      </c>
      <c r="AH75" s="115">
        <v>94</v>
      </c>
      <c r="AI75" s="115">
        <v>93</v>
      </c>
      <c r="AJ75" s="115">
        <v>92</v>
      </c>
      <c r="AK75" s="115">
        <v>91</v>
      </c>
      <c r="AL75" s="116">
        <v>90</v>
      </c>
      <c r="AM75" s="115">
        <v>89</v>
      </c>
      <c r="AN75" s="115">
        <v>88</v>
      </c>
      <c r="AO75" s="115">
        <v>87</v>
      </c>
      <c r="AP75" s="115">
        <v>86</v>
      </c>
      <c r="AQ75" s="115">
        <v>85</v>
      </c>
      <c r="AR75" s="115">
        <v>84</v>
      </c>
      <c r="AS75" s="115">
        <v>83</v>
      </c>
      <c r="AT75" s="115">
        <v>82</v>
      </c>
      <c r="AU75" s="115">
        <v>81</v>
      </c>
      <c r="AV75" s="116">
        <v>80</v>
      </c>
      <c r="AW75" s="115">
        <v>79</v>
      </c>
      <c r="AX75" s="115">
        <v>78</v>
      </c>
      <c r="AY75" s="115">
        <v>77</v>
      </c>
      <c r="AZ75" s="115">
        <v>76</v>
      </c>
      <c r="BA75" s="115">
        <v>75</v>
      </c>
      <c r="BB75" s="115">
        <v>74</v>
      </c>
      <c r="BC75" s="115">
        <v>73</v>
      </c>
      <c r="BD75" s="115">
        <v>72</v>
      </c>
      <c r="BE75" s="115">
        <v>71</v>
      </c>
      <c r="BF75" s="116">
        <v>70</v>
      </c>
      <c r="BG75" s="115">
        <v>69</v>
      </c>
      <c r="BH75" s="115">
        <v>68</v>
      </c>
      <c r="BI75" s="115">
        <v>67</v>
      </c>
      <c r="BJ75" s="115">
        <v>66</v>
      </c>
      <c r="BK75" s="115">
        <v>65</v>
      </c>
      <c r="BL75" s="115">
        <v>64</v>
      </c>
      <c r="BM75" s="115">
        <v>63</v>
      </c>
      <c r="BN75" s="115">
        <v>62</v>
      </c>
      <c r="BO75" s="115">
        <v>61</v>
      </c>
      <c r="BP75" s="116">
        <v>60</v>
      </c>
      <c r="BQ75" s="115">
        <v>59</v>
      </c>
      <c r="BR75" s="115">
        <v>58</v>
      </c>
      <c r="BS75" s="115">
        <v>57</v>
      </c>
      <c r="BT75" s="115">
        <v>56</v>
      </c>
      <c r="BU75" s="115">
        <v>55</v>
      </c>
      <c r="BV75" s="115">
        <v>54</v>
      </c>
      <c r="BW75" s="115">
        <v>53</v>
      </c>
      <c r="BX75" s="115">
        <v>52</v>
      </c>
      <c r="BY75" s="115">
        <v>51</v>
      </c>
      <c r="BZ75" s="116">
        <v>50</v>
      </c>
      <c r="CA75" s="115">
        <v>49</v>
      </c>
      <c r="CB75" s="115">
        <v>48</v>
      </c>
      <c r="CC75" s="115">
        <v>47</v>
      </c>
      <c r="CD75" s="115">
        <v>46</v>
      </c>
      <c r="CE75" s="115">
        <v>45</v>
      </c>
      <c r="CF75" s="115">
        <v>44</v>
      </c>
      <c r="CG75" s="115">
        <v>43</v>
      </c>
      <c r="CH75" s="115">
        <v>42</v>
      </c>
      <c r="CI75" s="115">
        <v>41</v>
      </c>
      <c r="CJ75" s="116">
        <v>40</v>
      </c>
      <c r="CK75" s="115">
        <v>39</v>
      </c>
      <c r="CL75" s="115">
        <v>38</v>
      </c>
      <c r="CM75" s="115">
        <v>37</v>
      </c>
      <c r="CN75" s="115">
        <v>36</v>
      </c>
      <c r="CO75" s="115">
        <v>35</v>
      </c>
      <c r="CP75" s="115">
        <v>34</v>
      </c>
      <c r="CQ75" s="115">
        <v>33</v>
      </c>
      <c r="CR75" s="115">
        <v>32</v>
      </c>
      <c r="CS75" s="115">
        <v>31</v>
      </c>
      <c r="CT75" s="116">
        <v>30</v>
      </c>
      <c r="CU75" s="115">
        <v>29</v>
      </c>
      <c r="CV75" s="115">
        <v>28</v>
      </c>
      <c r="CW75" s="115">
        <v>27</v>
      </c>
      <c r="CX75" s="115">
        <v>26</v>
      </c>
      <c r="CY75" s="115">
        <v>25</v>
      </c>
      <c r="CZ75" s="115">
        <v>24</v>
      </c>
      <c r="DA75" s="115">
        <v>23</v>
      </c>
      <c r="DB75" s="116">
        <v>22</v>
      </c>
    </row>
    <row r="76" spans="1:106" ht="15.6" customHeight="1" x14ac:dyDescent="0.2">
      <c r="A76" s="72"/>
      <c r="B76" s="33" t="s">
        <v>146</v>
      </c>
      <c r="C76" s="119"/>
      <c r="D76" s="119">
        <v>1927</v>
      </c>
      <c r="E76" s="119">
        <v>0</v>
      </c>
      <c r="F76" s="119">
        <v>3</v>
      </c>
      <c r="G76" s="119">
        <v>22</v>
      </c>
      <c r="H76" s="3"/>
      <c r="I76" s="17">
        <v>8</v>
      </c>
      <c r="J76" s="17">
        <v>6</v>
      </c>
      <c r="K76" s="201"/>
      <c r="L76" s="201"/>
      <c r="M76" s="3"/>
      <c r="N76" s="3"/>
      <c r="O76" s="17">
        <v>11</v>
      </c>
      <c r="P76" s="17">
        <v>8</v>
      </c>
      <c r="Q76" s="25">
        <v>10</v>
      </c>
      <c r="R76" s="120"/>
      <c r="S76" s="3"/>
      <c r="W76" s="26">
        <v>9</v>
      </c>
      <c r="X76" s="26">
        <v>8</v>
      </c>
      <c r="Y76" s="118"/>
      <c r="Z76" s="25">
        <v>9</v>
      </c>
      <c r="AA76" s="23">
        <v>14</v>
      </c>
      <c r="AB76" s="103">
        <v>10</v>
      </c>
      <c r="AC76" s="23">
        <v>6</v>
      </c>
      <c r="AD76" s="25">
        <v>1</v>
      </c>
      <c r="AE76" s="25">
        <v>3</v>
      </c>
      <c r="AF76" s="25">
        <v>5</v>
      </c>
      <c r="AG76" s="25">
        <v>6</v>
      </c>
      <c r="AH76" s="25">
        <v>7</v>
      </c>
      <c r="AI76" s="25">
        <v>2</v>
      </c>
      <c r="AJ76" s="25">
        <v>5</v>
      </c>
      <c r="AK76" s="20"/>
      <c r="AL76" s="125"/>
      <c r="AM76" s="25">
        <v>11</v>
      </c>
      <c r="AN76" s="25">
        <v>7</v>
      </c>
      <c r="AO76" s="25">
        <v>6</v>
      </c>
      <c r="AP76" s="25">
        <v>8</v>
      </c>
      <c r="AQ76" s="25">
        <v>4</v>
      </c>
      <c r="AR76" s="25">
        <v>5</v>
      </c>
      <c r="AS76" s="25">
        <v>4</v>
      </c>
      <c r="AT76" s="20"/>
      <c r="AU76" s="20"/>
      <c r="AV76" s="125"/>
      <c r="AW76" s="20"/>
      <c r="AX76" s="20"/>
      <c r="AY76" s="20"/>
      <c r="AZ76" s="20"/>
      <c r="BA76" s="20"/>
      <c r="BB76" s="20"/>
      <c r="BC76" s="20"/>
      <c r="BD76" s="20"/>
      <c r="BE76" s="20"/>
      <c r="BF76" s="125"/>
      <c r="BG76" s="20"/>
      <c r="BH76" s="20"/>
      <c r="BI76" s="20"/>
      <c r="CK76" s="20"/>
      <c r="CT76" s="125"/>
      <c r="CU76" s="20"/>
      <c r="CV76" s="20"/>
      <c r="CW76" s="20"/>
      <c r="CX76" s="20"/>
      <c r="CY76" s="20"/>
      <c r="CZ76" s="20"/>
      <c r="DA76" s="20"/>
    </row>
    <row r="77" spans="1:106" ht="15.6" customHeight="1" x14ac:dyDescent="0.2">
      <c r="A77" s="72"/>
      <c r="B77" s="57" t="s">
        <v>146</v>
      </c>
      <c r="C77" s="119" t="s">
        <v>921</v>
      </c>
      <c r="D77" s="127"/>
      <c r="E77" s="127">
        <v>7</v>
      </c>
      <c r="F77" s="127">
        <v>2</v>
      </c>
      <c r="G77" s="127">
        <v>1</v>
      </c>
      <c r="H77" s="140"/>
      <c r="I77" s="140"/>
      <c r="J77" s="140"/>
      <c r="K77" s="140"/>
      <c r="L77" s="140"/>
      <c r="M77" s="140"/>
      <c r="N77" s="140"/>
      <c r="O77" s="140"/>
      <c r="P77" s="140"/>
      <c r="Q77" s="134"/>
      <c r="R77" s="135"/>
      <c r="S77" s="134"/>
      <c r="T77" s="134"/>
      <c r="U77" s="134"/>
      <c r="V77" s="18"/>
      <c r="W77" s="18"/>
      <c r="X77" s="15">
        <v>6</v>
      </c>
      <c r="Y77" s="15">
        <v>3</v>
      </c>
      <c r="Z77" s="15">
        <v>7</v>
      </c>
      <c r="AA77" s="15">
        <v>5</v>
      </c>
      <c r="AB77" s="123">
        <v>3</v>
      </c>
      <c r="AC77" s="15">
        <v>8</v>
      </c>
      <c r="AD77" s="15">
        <v>10</v>
      </c>
      <c r="AE77" s="16">
        <v>2</v>
      </c>
      <c r="AF77" s="16">
        <v>4</v>
      </c>
      <c r="AG77" s="17">
        <v>2</v>
      </c>
      <c r="AH77" s="18"/>
      <c r="AI77" s="18"/>
      <c r="AJ77" s="18"/>
      <c r="AK77" s="18"/>
      <c r="AL77" s="125"/>
      <c r="AM77" s="18"/>
      <c r="AN77" s="18"/>
      <c r="AO77" s="18"/>
      <c r="AP77" s="18"/>
      <c r="AQ77" s="18"/>
      <c r="AR77" s="18"/>
      <c r="AS77" s="18"/>
      <c r="AT77" s="18"/>
      <c r="AU77" s="18"/>
      <c r="AV77" s="125"/>
      <c r="AW77" s="18"/>
      <c r="AX77" s="18"/>
      <c r="AY77" s="18"/>
      <c r="AZ77" s="18"/>
      <c r="BA77" s="18"/>
      <c r="BB77" s="18"/>
      <c r="BC77" s="18"/>
      <c r="BD77" s="18"/>
      <c r="BE77" s="3"/>
      <c r="BF77" s="125"/>
      <c r="BG77" s="18"/>
      <c r="BH77" s="18"/>
      <c r="BI77" s="18"/>
      <c r="BJ77" s="18"/>
      <c r="BK77" s="18"/>
      <c r="BL77" s="18"/>
      <c r="BM77" s="18"/>
      <c r="BN77" s="18"/>
      <c r="BO77" s="18"/>
      <c r="BP77" s="125"/>
      <c r="BQ77" s="18"/>
      <c r="BR77" s="18"/>
      <c r="BS77" s="18"/>
      <c r="BT77" s="18"/>
      <c r="BU77" s="18"/>
      <c r="BV77" s="18"/>
      <c r="BW77" s="18"/>
      <c r="BX77" s="18"/>
      <c r="BY77" s="18"/>
      <c r="BZ77" s="125"/>
      <c r="CA77" s="18"/>
      <c r="CB77" s="126"/>
      <c r="CC77" s="126"/>
      <c r="CD77" s="126"/>
      <c r="CE77" s="126"/>
      <c r="CF77" s="126"/>
      <c r="CG77" s="126"/>
      <c r="CH77" s="126"/>
      <c r="CI77" s="126"/>
      <c r="CJ77" s="128"/>
      <c r="CK77" s="126"/>
      <c r="CL77" s="33"/>
      <c r="CM77" s="33"/>
      <c r="CN77" s="126"/>
      <c r="CO77" s="126"/>
      <c r="CP77" s="33"/>
      <c r="CQ77" s="33"/>
      <c r="CR77" s="33"/>
      <c r="CS77" s="33"/>
      <c r="CT77" s="121"/>
      <c r="CU77" s="33"/>
      <c r="CV77" s="33"/>
      <c r="CW77" s="33"/>
      <c r="CX77" s="3"/>
      <c r="CY77" s="3"/>
      <c r="CZ77" s="3"/>
      <c r="DA77" s="18"/>
      <c r="DB77" s="125"/>
    </row>
    <row r="78" spans="1:106" ht="15.6" customHeight="1" x14ac:dyDescent="0.2">
      <c r="A78" s="72"/>
      <c r="B78" s="207" t="s">
        <v>181</v>
      </c>
      <c r="C78" s="113"/>
      <c r="D78" s="113"/>
      <c r="E78" s="113"/>
      <c r="F78" s="113"/>
      <c r="G78" s="113"/>
      <c r="H78" s="87">
        <v>20</v>
      </c>
      <c r="I78" s="87">
        <v>19</v>
      </c>
      <c r="J78" s="87">
        <v>18</v>
      </c>
      <c r="K78" s="87">
        <v>17</v>
      </c>
      <c r="L78" s="87">
        <v>16</v>
      </c>
      <c r="M78" s="87">
        <v>15</v>
      </c>
      <c r="N78" s="87">
        <v>14</v>
      </c>
      <c r="O78" s="87" t="s">
        <v>2406</v>
      </c>
      <c r="P78" s="87" t="s">
        <v>2372</v>
      </c>
      <c r="Q78" s="87">
        <v>11</v>
      </c>
      <c r="R78" s="89" t="s">
        <v>2262</v>
      </c>
      <c r="S78" s="87" t="s">
        <v>2261</v>
      </c>
      <c r="T78" s="87" t="s">
        <v>342</v>
      </c>
      <c r="U78" s="114" t="s">
        <v>329</v>
      </c>
      <c r="V78" s="114" t="s">
        <v>328</v>
      </c>
      <c r="W78" s="114" t="s">
        <v>105</v>
      </c>
      <c r="X78" s="114" t="s">
        <v>106</v>
      </c>
      <c r="Y78" s="114" t="s">
        <v>108</v>
      </c>
      <c r="Z78" s="114" t="s">
        <v>107</v>
      </c>
      <c r="AA78" s="114" t="s">
        <v>109</v>
      </c>
      <c r="AB78" s="88" t="s">
        <v>110</v>
      </c>
      <c r="AC78" s="115">
        <v>99</v>
      </c>
      <c r="AD78" s="115">
        <v>98</v>
      </c>
      <c r="AE78" s="115">
        <v>97</v>
      </c>
      <c r="AF78" s="115">
        <v>96</v>
      </c>
      <c r="AG78" s="115">
        <v>95</v>
      </c>
      <c r="AH78" s="115">
        <v>94</v>
      </c>
      <c r="AI78" s="115">
        <v>93</v>
      </c>
      <c r="AJ78" s="115">
        <v>92</v>
      </c>
      <c r="AK78" s="115">
        <v>91</v>
      </c>
      <c r="AL78" s="116">
        <v>90</v>
      </c>
      <c r="AM78" s="115">
        <v>89</v>
      </c>
      <c r="AN78" s="115">
        <v>88</v>
      </c>
      <c r="AO78" s="115">
        <v>87</v>
      </c>
      <c r="AP78" s="115">
        <v>86</v>
      </c>
      <c r="AQ78" s="115">
        <v>85</v>
      </c>
      <c r="AR78" s="115">
        <v>84</v>
      </c>
      <c r="AS78" s="115">
        <v>83</v>
      </c>
      <c r="AT78" s="115">
        <v>82</v>
      </c>
      <c r="AU78" s="115">
        <v>81</v>
      </c>
      <c r="AV78" s="116">
        <v>80</v>
      </c>
      <c r="AW78" s="115">
        <v>79</v>
      </c>
      <c r="AX78" s="115">
        <v>78</v>
      </c>
      <c r="AY78" s="115">
        <v>77</v>
      </c>
      <c r="AZ78" s="115">
        <v>76</v>
      </c>
      <c r="BA78" s="115">
        <v>75</v>
      </c>
      <c r="BB78" s="115">
        <v>74</v>
      </c>
      <c r="BC78" s="115">
        <v>73</v>
      </c>
      <c r="BD78" s="115">
        <v>72</v>
      </c>
      <c r="BE78" s="115">
        <v>71</v>
      </c>
      <c r="BF78" s="116">
        <v>70</v>
      </c>
      <c r="BG78" s="115">
        <v>69</v>
      </c>
      <c r="BH78" s="115">
        <v>68</v>
      </c>
      <c r="BI78" s="115">
        <v>67</v>
      </c>
      <c r="BJ78" s="115">
        <v>66</v>
      </c>
      <c r="BK78" s="115">
        <v>65</v>
      </c>
      <c r="BL78" s="115">
        <v>64</v>
      </c>
      <c r="BM78" s="115">
        <v>63</v>
      </c>
      <c r="BN78" s="115">
        <v>62</v>
      </c>
      <c r="BO78" s="115">
        <v>61</v>
      </c>
      <c r="BP78" s="116">
        <v>60</v>
      </c>
      <c r="BQ78" s="115">
        <v>59</v>
      </c>
      <c r="BR78" s="115">
        <v>58</v>
      </c>
      <c r="BS78" s="115">
        <v>57</v>
      </c>
      <c r="BT78" s="115">
        <v>56</v>
      </c>
      <c r="BU78" s="115">
        <v>55</v>
      </c>
      <c r="BV78" s="115">
        <v>54</v>
      </c>
      <c r="BW78" s="115">
        <v>53</v>
      </c>
      <c r="BX78" s="115">
        <v>52</v>
      </c>
      <c r="BY78" s="115">
        <v>51</v>
      </c>
      <c r="BZ78" s="116">
        <v>50</v>
      </c>
      <c r="CA78" s="115">
        <v>49</v>
      </c>
      <c r="CB78" s="115">
        <v>48</v>
      </c>
      <c r="CC78" s="115">
        <v>47</v>
      </c>
      <c r="CD78" s="115">
        <v>46</v>
      </c>
      <c r="CE78" s="115">
        <v>45</v>
      </c>
      <c r="CF78" s="115">
        <v>44</v>
      </c>
      <c r="CG78" s="115">
        <v>43</v>
      </c>
      <c r="CH78" s="115">
        <v>42</v>
      </c>
      <c r="CI78" s="115">
        <v>41</v>
      </c>
      <c r="CJ78" s="116">
        <v>40</v>
      </c>
      <c r="CK78" s="115">
        <v>39</v>
      </c>
      <c r="CL78" s="115">
        <v>38</v>
      </c>
      <c r="CM78" s="115">
        <v>37</v>
      </c>
      <c r="CN78" s="115">
        <v>36</v>
      </c>
      <c r="CO78" s="115">
        <v>35</v>
      </c>
      <c r="CP78" s="115">
        <v>34</v>
      </c>
      <c r="CQ78" s="115">
        <v>33</v>
      </c>
      <c r="CR78" s="115">
        <v>32</v>
      </c>
      <c r="CS78" s="115">
        <v>31</v>
      </c>
      <c r="CT78" s="116">
        <v>30</v>
      </c>
      <c r="CU78" s="115">
        <v>29</v>
      </c>
      <c r="CV78" s="115">
        <v>28</v>
      </c>
      <c r="CW78" s="115">
        <v>27</v>
      </c>
      <c r="CX78" s="115">
        <v>26</v>
      </c>
      <c r="CY78" s="115">
        <v>25</v>
      </c>
      <c r="CZ78" s="115">
        <v>24</v>
      </c>
      <c r="DA78" s="115">
        <v>23</v>
      </c>
      <c r="DB78" s="116">
        <v>22</v>
      </c>
    </row>
    <row r="79" spans="1:106" ht="15.6" customHeight="1" x14ac:dyDescent="0.2">
      <c r="A79" s="72"/>
      <c r="B79" s="33" t="s">
        <v>113</v>
      </c>
      <c r="C79" s="119"/>
      <c r="D79" s="119">
        <v>1925</v>
      </c>
      <c r="E79" s="119">
        <v>26</v>
      </c>
      <c r="F79" s="119">
        <v>18</v>
      </c>
      <c r="G79" s="119">
        <v>27</v>
      </c>
      <c r="H79" s="3"/>
      <c r="I79" s="3"/>
      <c r="J79" s="3"/>
      <c r="K79" s="3"/>
      <c r="L79" s="12">
        <v>5</v>
      </c>
      <c r="M79" s="12">
        <v>6</v>
      </c>
      <c r="N79" s="12">
        <v>6</v>
      </c>
      <c r="O79" s="12">
        <v>5</v>
      </c>
      <c r="P79" s="7">
        <v>11</v>
      </c>
      <c r="Q79" s="21">
        <v>9</v>
      </c>
      <c r="R79" s="122">
        <v>10</v>
      </c>
      <c r="S79" s="21">
        <v>10</v>
      </c>
      <c r="T79" s="21">
        <v>3</v>
      </c>
      <c r="U79" s="21">
        <v>3</v>
      </c>
      <c r="V79" s="21">
        <v>5</v>
      </c>
      <c r="W79" s="21">
        <v>2</v>
      </c>
      <c r="X79" s="22">
        <v>5</v>
      </c>
      <c r="Y79" s="23">
        <v>3</v>
      </c>
      <c r="Z79" s="23">
        <v>3</v>
      </c>
      <c r="AA79" s="23">
        <v>7</v>
      </c>
      <c r="AB79" s="103">
        <v>6</v>
      </c>
      <c r="AC79" s="25">
        <v>1</v>
      </c>
      <c r="AD79" s="25">
        <v>2</v>
      </c>
      <c r="AE79" s="23">
        <v>14</v>
      </c>
      <c r="AF79" s="23">
        <v>9</v>
      </c>
      <c r="AG79" s="23">
        <v>9</v>
      </c>
      <c r="AH79" s="23">
        <v>8</v>
      </c>
      <c r="AI79" s="23">
        <v>10</v>
      </c>
      <c r="AJ79" s="23">
        <v>9</v>
      </c>
      <c r="AK79" s="25">
        <v>1</v>
      </c>
      <c r="AL79" s="103">
        <v>11</v>
      </c>
      <c r="AM79" s="23">
        <v>5</v>
      </c>
      <c r="AN79" s="23">
        <v>4</v>
      </c>
      <c r="AO79" s="22">
        <v>12</v>
      </c>
      <c r="AP79" s="23">
        <v>3</v>
      </c>
      <c r="AQ79" s="22">
        <v>12</v>
      </c>
      <c r="AR79" s="23">
        <v>4</v>
      </c>
      <c r="AS79" s="23">
        <v>5</v>
      </c>
      <c r="AT79" s="23">
        <v>6</v>
      </c>
      <c r="AU79" s="23">
        <v>4</v>
      </c>
      <c r="AV79" s="124">
        <v>4</v>
      </c>
      <c r="AW79" s="25">
        <v>3</v>
      </c>
      <c r="AX79" s="22">
        <v>11</v>
      </c>
      <c r="AY79" s="22">
        <v>9</v>
      </c>
      <c r="AZ79" s="25">
        <v>1</v>
      </c>
      <c r="BA79" s="22">
        <v>10</v>
      </c>
      <c r="BB79" s="25">
        <v>1</v>
      </c>
      <c r="BC79" s="25">
        <v>2</v>
      </c>
      <c r="BD79" s="25">
        <v>2</v>
      </c>
      <c r="BE79" s="22">
        <v>12</v>
      </c>
      <c r="BF79" s="123">
        <v>7</v>
      </c>
      <c r="BG79" s="22">
        <v>8</v>
      </c>
      <c r="BH79" s="22">
        <v>6</v>
      </c>
      <c r="BI79" s="22">
        <v>9</v>
      </c>
      <c r="BJ79" s="26">
        <v>1</v>
      </c>
      <c r="BK79" s="26">
        <v>2</v>
      </c>
      <c r="BL79" s="26">
        <v>2</v>
      </c>
      <c r="BM79" s="26">
        <v>2</v>
      </c>
      <c r="BN79" s="21">
        <v>12</v>
      </c>
      <c r="BO79" s="26">
        <v>1</v>
      </c>
      <c r="BP79" s="122">
        <v>12</v>
      </c>
      <c r="BQ79" s="21">
        <v>9</v>
      </c>
      <c r="BR79" s="21">
        <v>6</v>
      </c>
      <c r="BS79" s="21">
        <v>5</v>
      </c>
      <c r="BT79" s="21">
        <v>3</v>
      </c>
      <c r="BU79" s="21">
        <v>4</v>
      </c>
      <c r="BV79" s="26">
        <v>2</v>
      </c>
      <c r="BW79" s="26">
        <v>3</v>
      </c>
      <c r="BX79" s="26">
        <v>4</v>
      </c>
      <c r="BY79" s="26">
        <v>2</v>
      </c>
      <c r="BZ79" s="131">
        <v>5</v>
      </c>
      <c r="CA79" s="26">
        <v>3</v>
      </c>
      <c r="CB79" s="26">
        <v>7</v>
      </c>
      <c r="CC79" s="26">
        <v>4</v>
      </c>
      <c r="CD79" s="26">
        <v>2</v>
      </c>
      <c r="CK79" s="20"/>
      <c r="CT79" s="125"/>
      <c r="CU79" s="20"/>
      <c r="CV79" s="20"/>
      <c r="CW79" s="20"/>
      <c r="CX79" s="20"/>
      <c r="CY79" s="20"/>
      <c r="CZ79" s="20"/>
      <c r="DA79" s="20"/>
      <c r="DB79" s="125"/>
    </row>
    <row r="80" spans="1:106" ht="15.6" customHeight="1" x14ac:dyDescent="0.2">
      <c r="A80" s="72"/>
      <c r="B80" s="33" t="s">
        <v>361</v>
      </c>
      <c r="C80" s="119"/>
      <c r="D80" s="119"/>
      <c r="E80" s="119">
        <v>0</v>
      </c>
      <c r="F80" s="119">
        <v>0</v>
      </c>
      <c r="G80" s="119">
        <v>9</v>
      </c>
      <c r="H80" s="3"/>
      <c r="I80" s="3"/>
      <c r="J80" s="3"/>
      <c r="K80" s="3"/>
      <c r="L80" s="3"/>
      <c r="M80" s="3"/>
      <c r="N80" s="3"/>
      <c r="O80" s="3"/>
      <c r="P80" s="12">
        <v>4</v>
      </c>
      <c r="Q80" s="26">
        <v>8</v>
      </c>
      <c r="R80" s="131">
        <v>10</v>
      </c>
      <c r="S80" s="26">
        <v>8</v>
      </c>
      <c r="T80" s="26">
        <v>2</v>
      </c>
      <c r="U80" s="26">
        <v>1</v>
      </c>
      <c r="V80" s="26">
        <v>3</v>
      </c>
      <c r="W80" s="26">
        <v>4</v>
      </c>
      <c r="X80" s="26">
        <v>4</v>
      </c>
      <c r="Y80" s="118"/>
      <c r="Z80" s="20"/>
      <c r="AA80" s="20"/>
      <c r="AB80" s="125"/>
      <c r="AC80" s="20"/>
      <c r="AD80" s="20"/>
      <c r="AE80" s="20"/>
      <c r="AF80" s="20"/>
      <c r="AG80" s="20"/>
      <c r="AH80" s="20"/>
      <c r="AI80" s="20"/>
      <c r="AJ80" s="20"/>
      <c r="AK80" s="20"/>
      <c r="AL80" s="125"/>
      <c r="AM80" s="20"/>
      <c r="AN80" s="20"/>
      <c r="AO80" s="20"/>
      <c r="AP80" s="20"/>
      <c r="AQ80" s="20"/>
      <c r="AR80" s="20"/>
      <c r="AS80" s="20"/>
      <c r="AT80" s="20"/>
      <c r="AU80" s="20"/>
      <c r="AV80" s="125"/>
      <c r="AW80" s="20"/>
      <c r="AX80" s="20"/>
      <c r="AY80" s="20"/>
      <c r="AZ80" s="20"/>
      <c r="BA80" s="20"/>
      <c r="BB80" s="20"/>
      <c r="BC80" s="20"/>
      <c r="BD80" s="20"/>
      <c r="BE80" s="20"/>
      <c r="BF80" s="125"/>
      <c r="BG80" s="20"/>
      <c r="BH80" s="20"/>
      <c r="BI80" s="20"/>
      <c r="CK80" s="20"/>
      <c r="CT80" s="125"/>
      <c r="CU80" s="20"/>
      <c r="CV80" s="20"/>
      <c r="CW80" s="20"/>
      <c r="CX80" s="20"/>
      <c r="CY80" s="20"/>
      <c r="CZ80" s="20"/>
      <c r="DA80" s="20"/>
      <c r="DB80" s="125"/>
    </row>
    <row r="81" spans="1:106" ht="15.6" customHeight="1" x14ac:dyDescent="0.2">
      <c r="A81" s="72"/>
      <c r="B81" s="126" t="s">
        <v>113</v>
      </c>
      <c r="C81" s="119" t="s">
        <v>921</v>
      </c>
      <c r="D81" s="127"/>
      <c r="E81" s="127">
        <v>3</v>
      </c>
      <c r="F81" s="127">
        <v>6</v>
      </c>
      <c r="G81" s="127">
        <v>16</v>
      </c>
      <c r="H81" s="17">
        <v>8</v>
      </c>
      <c r="I81" s="160">
        <v>14</v>
      </c>
      <c r="J81" s="160">
        <v>10</v>
      </c>
      <c r="K81" s="160">
        <v>10</v>
      </c>
      <c r="L81" s="12">
        <v>1</v>
      </c>
      <c r="M81" s="12">
        <v>4</v>
      </c>
      <c r="N81" s="18"/>
      <c r="O81" s="18"/>
      <c r="P81" s="18"/>
      <c r="Q81" s="18"/>
      <c r="R81" s="125"/>
      <c r="S81" s="18"/>
      <c r="T81" s="18"/>
      <c r="U81" s="18"/>
      <c r="V81" s="17">
        <v>7</v>
      </c>
      <c r="W81" s="18"/>
      <c r="X81" s="18"/>
      <c r="Y81" s="18"/>
      <c r="Z81" s="18"/>
      <c r="AA81" s="18"/>
      <c r="AC81" s="18"/>
      <c r="AD81" s="18"/>
      <c r="AE81" s="18"/>
      <c r="AF81" s="17">
        <v>8</v>
      </c>
      <c r="AG81" s="16">
        <v>8</v>
      </c>
      <c r="AH81" s="17">
        <v>2</v>
      </c>
      <c r="AI81" s="17">
        <v>5</v>
      </c>
      <c r="AJ81" s="17">
        <v>3</v>
      </c>
      <c r="AK81" s="17">
        <v>4</v>
      </c>
      <c r="AL81" s="125"/>
      <c r="AM81" s="18"/>
      <c r="AN81" s="17">
        <v>6</v>
      </c>
      <c r="AO81" s="17">
        <v>3</v>
      </c>
      <c r="AP81" s="16">
        <v>6</v>
      </c>
      <c r="AQ81" s="16">
        <v>4</v>
      </c>
      <c r="AR81" s="15">
        <v>9</v>
      </c>
      <c r="AS81" s="17">
        <v>1</v>
      </c>
      <c r="AT81" s="17">
        <v>2</v>
      </c>
      <c r="AU81" s="17">
        <v>1</v>
      </c>
      <c r="AV81" s="124">
        <v>2</v>
      </c>
      <c r="AW81" s="17">
        <v>3</v>
      </c>
      <c r="AX81" s="18"/>
      <c r="AY81" s="18"/>
      <c r="AZ81" s="18"/>
      <c r="BA81" s="18"/>
      <c r="BB81" s="18"/>
      <c r="BC81" s="18"/>
      <c r="BD81" s="18"/>
      <c r="BE81" s="18"/>
      <c r="BF81" s="125"/>
      <c r="BG81" s="3"/>
      <c r="BH81" s="18"/>
      <c r="BI81" s="18"/>
      <c r="BJ81" s="18"/>
      <c r="BK81" s="18"/>
      <c r="BL81" s="18"/>
      <c r="BM81" s="18"/>
      <c r="BN81" s="3"/>
      <c r="BO81" s="3"/>
      <c r="BP81" s="122">
        <v>8</v>
      </c>
      <c r="BQ81" s="3"/>
      <c r="BR81" s="3"/>
      <c r="BS81" s="3"/>
      <c r="BT81" s="7">
        <v>6</v>
      </c>
      <c r="BU81" s="3"/>
      <c r="BV81" s="3"/>
      <c r="BW81" s="18"/>
      <c r="BX81" s="126"/>
      <c r="BY81" s="18"/>
      <c r="BZ81" s="125"/>
      <c r="CA81" s="18"/>
      <c r="CB81" s="126"/>
      <c r="CC81" s="126"/>
      <c r="CD81" s="126"/>
      <c r="CE81" s="126"/>
      <c r="CF81" s="126"/>
      <c r="CG81" s="126"/>
      <c r="CH81" s="126"/>
      <c r="CI81" s="126"/>
      <c r="CJ81" s="128"/>
      <c r="CK81" s="126"/>
      <c r="CL81" s="33"/>
      <c r="CM81" s="33"/>
      <c r="CN81" s="33"/>
      <c r="CO81" s="33"/>
      <c r="CP81" s="126"/>
      <c r="CQ81" s="126"/>
      <c r="CR81" s="126"/>
      <c r="CS81" s="126"/>
      <c r="CT81" s="121"/>
      <c r="CU81" s="33"/>
      <c r="CV81" s="20"/>
      <c r="CW81" s="20"/>
      <c r="CX81" s="20"/>
      <c r="CY81" s="20"/>
      <c r="CZ81" s="20"/>
      <c r="DA81" s="20"/>
      <c r="DB81" s="125"/>
    </row>
    <row r="82" spans="1:106" ht="15.6" customHeight="1" x14ac:dyDescent="0.2">
      <c r="A82" s="72"/>
      <c r="B82" s="33" t="s">
        <v>361</v>
      </c>
      <c r="C82" s="119" t="s">
        <v>921</v>
      </c>
      <c r="D82" s="127"/>
      <c r="E82" s="127">
        <v>0</v>
      </c>
      <c r="F82" s="127">
        <v>0</v>
      </c>
      <c r="G82" s="127">
        <v>2</v>
      </c>
      <c r="H82" s="3"/>
      <c r="I82" s="12">
        <v>11</v>
      </c>
      <c r="J82" s="12">
        <v>5</v>
      </c>
      <c r="K82" s="3"/>
      <c r="L82" s="3"/>
      <c r="M82" s="3"/>
      <c r="N82" s="3"/>
      <c r="O82" s="3"/>
      <c r="P82" s="3"/>
      <c r="Q82" s="3"/>
      <c r="R82" s="120"/>
      <c r="S82" s="3"/>
      <c r="Y82" s="118"/>
      <c r="AM82" s="3"/>
      <c r="AS82" s="118"/>
      <c r="CA82" s="18"/>
      <c r="CB82" s="126"/>
      <c r="CC82" s="126"/>
      <c r="CD82" s="126"/>
      <c r="CE82" s="126"/>
      <c r="CF82" s="126"/>
      <c r="CG82" s="126"/>
      <c r="CH82" s="126"/>
      <c r="CI82" s="126"/>
      <c r="CJ82" s="128"/>
      <c r="CK82" s="126"/>
      <c r="CL82" s="33"/>
      <c r="CM82" s="33"/>
      <c r="CN82" s="33"/>
      <c r="CO82" s="33"/>
      <c r="CP82" s="126"/>
      <c r="CQ82" s="126"/>
      <c r="CR82" s="126"/>
      <c r="CS82" s="126"/>
      <c r="CT82" s="121"/>
      <c r="CU82" s="33"/>
      <c r="CV82" s="20"/>
      <c r="CW82" s="20"/>
      <c r="CX82" s="20"/>
      <c r="CY82" s="20"/>
      <c r="CZ82" s="20"/>
      <c r="DA82" s="20"/>
      <c r="DB82" s="125"/>
    </row>
    <row r="83" spans="1:106" ht="15.6" customHeight="1" x14ac:dyDescent="0.2">
      <c r="A83" s="72"/>
      <c r="B83" s="33" t="s">
        <v>508</v>
      </c>
      <c r="C83" s="119"/>
      <c r="D83" s="119">
        <v>1928</v>
      </c>
      <c r="E83" s="119">
        <v>0</v>
      </c>
      <c r="F83" s="119">
        <v>0</v>
      </c>
      <c r="G83" s="119">
        <v>1</v>
      </c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139"/>
      <c r="S83" s="40"/>
      <c r="T83" s="40"/>
      <c r="U83" s="118"/>
      <c r="Z83" s="30"/>
      <c r="AA83" s="20"/>
      <c r="AB83" s="125"/>
      <c r="AC83" s="118"/>
      <c r="AD83" s="118"/>
      <c r="AE83" s="118"/>
      <c r="AF83" s="118"/>
      <c r="AG83" s="118"/>
      <c r="AH83" s="118"/>
      <c r="AI83" s="118"/>
      <c r="AJ83" s="118"/>
      <c r="AK83" s="118"/>
      <c r="AL83" s="121"/>
      <c r="AM83" s="118"/>
      <c r="AN83" s="118"/>
      <c r="AO83" s="118"/>
      <c r="AP83" s="118"/>
      <c r="AQ83" s="118"/>
      <c r="AR83" s="118"/>
      <c r="AS83" s="118"/>
      <c r="AT83" s="118"/>
      <c r="AU83" s="118"/>
      <c r="AV83" s="121"/>
      <c r="AW83" s="118"/>
      <c r="AX83" s="118"/>
      <c r="AY83" s="118"/>
      <c r="AZ83" s="118"/>
      <c r="BB83" s="25">
        <v>7</v>
      </c>
      <c r="BC83" s="20"/>
      <c r="BD83" s="20"/>
      <c r="BE83" s="20"/>
      <c r="BF83" s="125"/>
      <c r="BG83" s="20"/>
      <c r="BH83" s="20"/>
      <c r="BI83" s="20"/>
      <c r="CK83" s="20"/>
      <c r="CT83" s="125"/>
      <c r="CU83" s="20"/>
      <c r="CV83" s="20"/>
      <c r="CW83" s="20"/>
      <c r="CX83" s="20"/>
      <c r="CY83" s="20"/>
      <c r="CZ83" s="20"/>
      <c r="DA83" s="20"/>
      <c r="DB83" s="125"/>
    </row>
    <row r="84" spans="1:106" ht="15.6" customHeight="1" x14ac:dyDescent="0.2">
      <c r="A84" s="72"/>
      <c r="B84" s="207" t="s">
        <v>205</v>
      </c>
      <c r="C84" s="113"/>
      <c r="D84" s="113"/>
      <c r="E84" s="113"/>
      <c r="F84" s="113"/>
      <c r="G84" s="113"/>
      <c r="H84" s="114">
        <v>20</v>
      </c>
      <c r="I84" s="114">
        <v>19</v>
      </c>
      <c r="J84" s="114">
        <v>18</v>
      </c>
      <c r="K84" s="114">
        <v>17</v>
      </c>
      <c r="L84" s="114">
        <v>16</v>
      </c>
      <c r="M84" s="114">
        <v>15</v>
      </c>
      <c r="N84" s="114">
        <v>14</v>
      </c>
      <c r="O84" s="114" t="s">
        <v>2406</v>
      </c>
      <c r="P84" s="114" t="s">
        <v>2372</v>
      </c>
      <c r="Q84" s="87">
        <v>11</v>
      </c>
      <c r="R84" s="89" t="s">
        <v>2262</v>
      </c>
      <c r="S84" s="87" t="s">
        <v>2261</v>
      </c>
      <c r="T84" s="87" t="s">
        <v>342</v>
      </c>
      <c r="U84" s="114" t="s">
        <v>329</v>
      </c>
      <c r="V84" s="114" t="s">
        <v>328</v>
      </c>
      <c r="W84" s="114" t="s">
        <v>105</v>
      </c>
      <c r="X84" s="114" t="s">
        <v>106</v>
      </c>
      <c r="Y84" s="114" t="s">
        <v>108</v>
      </c>
      <c r="Z84" s="114" t="s">
        <v>107</v>
      </c>
      <c r="AA84" s="114" t="s">
        <v>109</v>
      </c>
      <c r="AB84" s="88" t="s">
        <v>110</v>
      </c>
      <c r="AC84" s="115">
        <v>99</v>
      </c>
      <c r="AD84" s="115">
        <v>98</v>
      </c>
      <c r="AE84" s="115">
        <v>97</v>
      </c>
      <c r="AF84" s="115">
        <v>96</v>
      </c>
      <c r="AG84" s="115">
        <v>95</v>
      </c>
      <c r="AH84" s="115">
        <v>94</v>
      </c>
      <c r="AI84" s="115">
        <v>93</v>
      </c>
      <c r="AJ84" s="115">
        <v>92</v>
      </c>
      <c r="AK84" s="115">
        <v>91</v>
      </c>
      <c r="AL84" s="116">
        <v>90</v>
      </c>
      <c r="AM84" s="115">
        <v>89</v>
      </c>
      <c r="AN84" s="115">
        <v>88</v>
      </c>
      <c r="AO84" s="115">
        <v>87</v>
      </c>
      <c r="AP84" s="115">
        <v>86</v>
      </c>
      <c r="AQ84" s="115">
        <v>85</v>
      </c>
      <c r="AR84" s="115">
        <v>84</v>
      </c>
      <c r="AS84" s="115">
        <v>83</v>
      </c>
      <c r="AT84" s="115">
        <v>82</v>
      </c>
      <c r="AU84" s="115">
        <v>81</v>
      </c>
      <c r="AV84" s="116">
        <v>80</v>
      </c>
      <c r="AW84" s="115">
        <v>79</v>
      </c>
      <c r="AX84" s="115">
        <v>78</v>
      </c>
      <c r="AY84" s="115">
        <v>77</v>
      </c>
      <c r="AZ84" s="115">
        <v>76</v>
      </c>
      <c r="BA84" s="115">
        <v>75</v>
      </c>
      <c r="BB84" s="115">
        <v>74</v>
      </c>
      <c r="BC84" s="115">
        <v>73</v>
      </c>
      <c r="BD84" s="115">
        <v>72</v>
      </c>
      <c r="BE84" s="115">
        <v>71</v>
      </c>
      <c r="BF84" s="116">
        <v>70</v>
      </c>
      <c r="BG84" s="115">
        <v>69</v>
      </c>
      <c r="BH84" s="115">
        <v>68</v>
      </c>
      <c r="BI84" s="115">
        <v>67</v>
      </c>
      <c r="BJ84" s="115">
        <v>66</v>
      </c>
      <c r="BK84" s="115">
        <v>65</v>
      </c>
      <c r="BL84" s="115">
        <v>64</v>
      </c>
      <c r="BM84" s="115">
        <v>63</v>
      </c>
      <c r="BN84" s="115">
        <v>62</v>
      </c>
      <c r="BO84" s="115">
        <v>61</v>
      </c>
      <c r="BP84" s="116">
        <v>60</v>
      </c>
      <c r="BQ84" s="115">
        <v>59</v>
      </c>
      <c r="BR84" s="115">
        <v>58</v>
      </c>
      <c r="BS84" s="115">
        <v>57</v>
      </c>
      <c r="BT84" s="115">
        <v>56</v>
      </c>
      <c r="BU84" s="115">
        <v>55</v>
      </c>
      <c r="BV84" s="115">
        <v>54</v>
      </c>
      <c r="BW84" s="115">
        <v>53</v>
      </c>
      <c r="BX84" s="115">
        <v>52</v>
      </c>
      <c r="BY84" s="115">
        <v>51</v>
      </c>
      <c r="BZ84" s="116">
        <v>50</v>
      </c>
      <c r="CA84" s="115">
        <v>49</v>
      </c>
      <c r="CB84" s="115">
        <v>48</v>
      </c>
      <c r="CC84" s="115">
        <v>47</v>
      </c>
      <c r="CD84" s="115">
        <v>46</v>
      </c>
      <c r="CE84" s="115">
        <v>45</v>
      </c>
      <c r="CF84" s="115">
        <v>44</v>
      </c>
      <c r="CG84" s="115">
        <v>43</v>
      </c>
      <c r="CH84" s="115">
        <v>42</v>
      </c>
      <c r="CI84" s="115">
        <v>41</v>
      </c>
      <c r="CJ84" s="116">
        <v>40</v>
      </c>
      <c r="CK84" s="115">
        <v>39</v>
      </c>
      <c r="CL84" s="115">
        <v>38</v>
      </c>
      <c r="CM84" s="115">
        <v>37</v>
      </c>
      <c r="CN84" s="115">
        <v>36</v>
      </c>
      <c r="CO84" s="115">
        <v>35</v>
      </c>
      <c r="CP84" s="115">
        <v>34</v>
      </c>
      <c r="CQ84" s="115">
        <v>33</v>
      </c>
      <c r="CR84" s="115">
        <v>32</v>
      </c>
      <c r="CS84" s="115">
        <v>31</v>
      </c>
      <c r="CT84" s="116">
        <v>30</v>
      </c>
      <c r="CU84" s="115">
        <v>29</v>
      </c>
      <c r="CV84" s="115">
        <v>28</v>
      </c>
      <c r="CW84" s="115">
        <v>27</v>
      </c>
      <c r="CX84" s="115">
        <v>26</v>
      </c>
      <c r="CY84" s="115">
        <v>25</v>
      </c>
      <c r="CZ84" s="115">
        <v>24</v>
      </c>
      <c r="DA84" s="115">
        <v>23</v>
      </c>
      <c r="DB84" s="116">
        <v>22</v>
      </c>
    </row>
    <row r="85" spans="1:106" ht="15.6" customHeight="1" x14ac:dyDescent="0.2">
      <c r="A85" s="72"/>
      <c r="B85" s="33" t="s">
        <v>341</v>
      </c>
      <c r="C85" s="119"/>
      <c r="D85" s="119">
        <v>1945</v>
      </c>
      <c r="E85" s="119">
        <v>0</v>
      </c>
      <c r="F85" s="119">
        <v>4</v>
      </c>
      <c r="G85" s="119">
        <v>16</v>
      </c>
      <c r="H85" s="26">
        <v>3</v>
      </c>
      <c r="I85" s="12">
        <v>6</v>
      </c>
      <c r="J85" s="12">
        <v>8</v>
      </c>
      <c r="K85" s="26">
        <v>5</v>
      </c>
      <c r="L85" s="3"/>
      <c r="M85" s="3"/>
      <c r="N85" s="3"/>
      <c r="O85" s="3"/>
      <c r="P85" s="18"/>
      <c r="Q85" s="20"/>
      <c r="R85" s="152">
        <v>12</v>
      </c>
      <c r="S85" s="28">
        <v>9</v>
      </c>
      <c r="T85" s="28">
        <v>5</v>
      </c>
      <c r="U85" s="28">
        <v>7</v>
      </c>
      <c r="V85" s="26">
        <v>1</v>
      </c>
      <c r="W85" s="26">
        <v>3</v>
      </c>
      <c r="X85" s="26">
        <v>2</v>
      </c>
      <c r="Y85" s="26">
        <v>2</v>
      </c>
      <c r="Z85" s="26">
        <v>4</v>
      </c>
      <c r="AA85" s="26">
        <v>8</v>
      </c>
      <c r="AB85" s="124">
        <v>8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125"/>
      <c r="AM85" s="20"/>
      <c r="AN85" s="20"/>
      <c r="AO85" s="20"/>
      <c r="AP85" s="20"/>
      <c r="AQ85" s="20"/>
      <c r="AR85" s="20"/>
      <c r="AS85" s="20"/>
      <c r="AT85" s="20"/>
      <c r="AU85" s="20"/>
      <c r="AV85" s="125"/>
      <c r="AW85" s="20"/>
      <c r="AX85" s="20"/>
      <c r="AY85" s="20"/>
      <c r="AZ85" s="20"/>
      <c r="BA85" s="20"/>
      <c r="BB85" s="20"/>
      <c r="BC85" s="20"/>
      <c r="BD85" s="20"/>
      <c r="BE85" s="20"/>
      <c r="BF85" s="125"/>
      <c r="BG85" s="20"/>
      <c r="BH85" s="20"/>
      <c r="BI85" s="20"/>
      <c r="BS85" s="26">
        <v>11</v>
      </c>
      <c r="BT85" s="26">
        <v>5</v>
      </c>
      <c r="BU85" s="26">
        <v>6</v>
      </c>
      <c r="BY85" s="26">
        <v>9</v>
      </c>
      <c r="CE85" s="26">
        <v>8</v>
      </c>
      <c r="CK85" s="20"/>
      <c r="CT85" s="125"/>
      <c r="CU85" s="20"/>
      <c r="CV85" s="20"/>
      <c r="CW85" s="20"/>
      <c r="CX85" s="20"/>
      <c r="CY85" s="20"/>
      <c r="CZ85" s="20"/>
      <c r="DA85" s="20"/>
      <c r="DB85" s="125"/>
    </row>
    <row r="86" spans="1:106" ht="15.6" customHeight="1" x14ac:dyDescent="0.2">
      <c r="A86" s="72"/>
      <c r="B86" s="33" t="s">
        <v>341</v>
      </c>
      <c r="C86" s="119" t="s">
        <v>921</v>
      </c>
      <c r="D86" s="119"/>
      <c r="E86" s="119">
        <v>0</v>
      </c>
      <c r="F86" s="119">
        <v>0</v>
      </c>
      <c r="G86" s="119">
        <v>1</v>
      </c>
      <c r="H86" s="17">
        <v>7</v>
      </c>
      <c r="I86" s="134"/>
      <c r="J86" s="134"/>
      <c r="K86" s="134"/>
      <c r="L86" s="134"/>
      <c r="M86" s="18"/>
      <c r="N86" s="18"/>
      <c r="O86" s="18"/>
      <c r="P86" s="18"/>
      <c r="Q86" s="18"/>
      <c r="R86" s="125"/>
      <c r="S86" s="18"/>
      <c r="T86" s="18"/>
      <c r="U86" s="18"/>
      <c r="V86" s="18"/>
      <c r="W86" s="18"/>
      <c r="X86" s="18"/>
      <c r="Y86" s="18"/>
      <c r="Z86" s="18"/>
      <c r="AA86" s="18"/>
      <c r="AC86" s="18"/>
      <c r="AD86" s="18"/>
      <c r="AE86" s="20"/>
      <c r="AF86" s="20"/>
      <c r="AG86" s="20"/>
      <c r="AH86" s="20"/>
      <c r="AI86" s="20"/>
      <c r="AJ86" s="20"/>
      <c r="AK86" s="20"/>
      <c r="AL86" s="125"/>
      <c r="AM86" s="20"/>
      <c r="AN86" s="20"/>
      <c r="AO86" s="20"/>
      <c r="AP86" s="20"/>
      <c r="AQ86" s="20"/>
      <c r="AR86" s="20"/>
      <c r="AS86" s="20"/>
      <c r="AT86" s="20"/>
      <c r="AU86" s="20"/>
      <c r="AV86" s="125"/>
      <c r="AW86" s="20"/>
      <c r="AX86" s="20"/>
      <c r="AY86" s="20"/>
      <c r="AZ86" s="20"/>
      <c r="BA86" s="20"/>
      <c r="BB86" s="20"/>
      <c r="BC86" s="20"/>
      <c r="BD86" s="20"/>
      <c r="BE86" s="20"/>
      <c r="BF86" s="125"/>
      <c r="BG86" s="20"/>
      <c r="BH86" s="20"/>
      <c r="BI86" s="20"/>
      <c r="BS86" s="26"/>
      <c r="BT86" s="26"/>
      <c r="BU86" s="26"/>
      <c r="BY86" s="26"/>
      <c r="CE86" s="26"/>
      <c r="CK86" s="20"/>
      <c r="CT86" s="125"/>
      <c r="CU86" s="20"/>
      <c r="CV86" s="20"/>
      <c r="CW86" s="20"/>
      <c r="CX86" s="20"/>
      <c r="CY86" s="20"/>
      <c r="CZ86" s="20"/>
      <c r="DA86" s="20"/>
      <c r="DB86" s="125"/>
    </row>
    <row r="87" spans="1:106" ht="15.6" customHeight="1" x14ac:dyDescent="0.2">
      <c r="A87" s="111">
        <f>PRODUCT(E87+F87+G87)</f>
        <v>242</v>
      </c>
      <c r="B87" s="112" t="s">
        <v>2269</v>
      </c>
      <c r="C87" s="113"/>
      <c r="D87" s="113"/>
      <c r="E87" s="164">
        <v>94</v>
      </c>
      <c r="F87" s="165">
        <v>28</v>
      </c>
      <c r="G87" s="166">
        <v>120</v>
      </c>
      <c r="H87" s="114">
        <v>20</v>
      </c>
      <c r="I87" s="114">
        <v>19</v>
      </c>
      <c r="J87" s="114">
        <v>18</v>
      </c>
      <c r="K87" s="114">
        <v>17</v>
      </c>
      <c r="L87" s="114">
        <v>16</v>
      </c>
      <c r="M87" s="114">
        <v>15</v>
      </c>
      <c r="N87" s="114">
        <v>14</v>
      </c>
      <c r="O87" s="114" t="s">
        <v>2406</v>
      </c>
      <c r="P87" s="114" t="s">
        <v>2372</v>
      </c>
      <c r="Q87" s="114">
        <v>11</v>
      </c>
      <c r="R87" s="88" t="s">
        <v>2262</v>
      </c>
      <c r="S87" s="114" t="s">
        <v>2261</v>
      </c>
      <c r="T87" s="114" t="s">
        <v>342</v>
      </c>
      <c r="U87" s="114" t="s">
        <v>329</v>
      </c>
      <c r="V87" s="114" t="s">
        <v>328</v>
      </c>
      <c r="W87" s="114" t="s">
        <v>105</v>
      </c>
      <c r="X87" s="114" t="s">
        <v>106</v>
      </c>
      <c r="Y87" s="114" t="s">
        <v>108</v>
      </c>
      <c r="Z87" s="114" t="s">
        <v>107</v>
      </c>
      <c r="AA87" s="114" t="s">
        <v>109</v>
      </c>
      <c r="AB87" s="88" t="s">
        <v>110</v>
      </c>
      <c r="AC87" s="115">
        <v>99</v>
      </c>
      <c r="AD87" s="115">
        <v>98</v>
      </c>
      <c r="AE87" s="115">
        <v>97</v>
      </c>
      <c r="AF87" s="115">
        <v>96</v>
      </c>
      <c r="AG87" s="115">
        <v>95</v>
      </c>
      <c r="AH87" s="115">
        <v>94</v>
      </c>
      <c r="AI87" s="115">
        <v>93</v>
      </c>
      <c r="AJ87" s="115">
        <v>92</v>
      </c>
      <c r="AK87" s="115">
        <v>91</v>
      </c>
      <c r="AL87" s="116">
        <v>90</v>
      </c>
      <c r="AM87" s="115">
        <v>89</v>
      </c>
      <c r="AN87" s="115">
        <v>88</v>
      </c>
      <c r="AO87" s="115">
        <v>87</v>
      </c>
      <c r="AP87" s="115">
        <v>86</v>
      </c>
      <c r="AQ87" s="115">
        <v>85</v>
      </c>
      <c r="AR87" s="115">
        <v>84</v>
      </c>
      <c r="AS87" s="115">
        <v>83</v>
      </c>
      <c r="AT87" s="115">
        <v>82</v>
      </c>
      <c r="AU87" s="115">
        <v>81</v>
      </c>
      <c r="AV87" s="116">
        <v>80</v>
      </c>
      <c r="AW87" s="115">
        <v>79</v>
      </c>
      <c r="AX87" s="115">
        <v>78</v>
      </c>
      <c r="AY87" s="115">
        <v>77</v>
      </c>
      <c r="AZ87" s="115">
        <v>76</v>
      </c>
      <c r="BA87" s="115">
        <v>75</v>
      </c>
      <c r="BB87" s="115">
        <v>74</v>
      </c>
      <c r="BC87" s="115">
        <v>73</v>
      </c>
      <c r="BD87" s="115">
        <v>72</v>
      </c>
      <c r="BE87" s="115">
        <v>71</v>
      </c>
      <c r="BF87" s="116">
        <v>70</v>
      </c>
      <c r="BG87" s="115">
        <v>69</v>
      </c>
      <c r="BH87" s="115">
        <v>68</v>
      </c>
      <c r="BI87" s="115">
        <v>67</v>
      </c>
      <c r="BJ87" s="115">
        <v>66</v>
      </c>
      <c r="BK87" s="115">
        <v>65</v>
      </c>
      <c r="BL87" s="115">
        <v>64</v>
      </c>
      <c r="BM87" s="115">
        <v>63</v>
      </c>
      <c r="BN87" s="115">
        <v>62</v>
      </c>
      <c r="BO87" s="115">
        <v>61</v>
      </c>
      <c r="BP87" s="116">
        <v>60</v>
      </c>
      <c r="BQ87" s="115">
        <v>59</v>
      </c>
      <c r="BR87" s="115">
        <v>58</v>
      </c>
      <c r="BS87" s="115">
        <v>57</v>
      </c>
      <c r="BT87" s="115">
        <v>56</v>
      </c>
      <c r="BU87" s="115">
        <v>55</v>
      </c>
      <c r="BV87" s="115">
        <v>54</v>
      </c>
      <c r="BW87" s="115">
        <v>53</v>
      </c>
      <c r="BX87" s="115">
        <v>52</v>
      </c>
      <c r="BY87" s="115">
        <v>51</v>
      </c>
      <c r="BZ87" s="116">
        <v>50</v>
      </c>
      <c r="CA87" s="115">
        <v>49</v>
      </c>
      <c r="CB87" s="115">
        <v>48</v>
      </c>
      <c r="CC87" s="115">
        <v>47</v>
      </c>
      <c r="CD87" s="115">
        <v>46</v>
      </c>
      <c r="CE87" s="115">
        <v>45</v>
      </c>
      <c r="CF87" s="115">
        <v>44</v>
      </c>
      <c r="CG87" s="115">
        <v>43</v>
      </c>
      <c r="CH87" s="115">
        <v>42</v>
      </c>
      <c r="CI87" s="115">
        <v>41</v>
      </c>
      <c r="CJ87" s="116">
        <v>40</v>
      </c>
      <c r="CK87" s="115">
        <v>39</v>
      </c>
      <c r="CL87" s="115">
        <v>38</v>
      </c>
      <c r="CM87" s="115">
        <v>37</v>
      </c>
      <c r="CN87" s="115">
        <v>36</v>
      </c>
      <c r="CO87" s="115">
        <v>35</v>
      </c>
      <c r="CP87" s="115">
        <v>34</v>
      </c>
      <c r="CQ87" s="115">
        <v>33</v>
      </c>
      <c r="CR87" s="115">
        <v>32</v>
      </c>
      <c r="CS87" s="115">
        <v>31</v>
      </c>
      <c r="CT87" s="116">
        <v>30</v>
      </c>
      <c r="CU87" s="115">
        <v>29</v>
      </c>
      <c r="CV87" s="115">
        <v>28</v>
      </c>
      <c r="CW87" s="115">
        <v>27</v>
      </c>
      <c r="CX87" s="115">
        <v>26</v>
      </c>
      <c r="CY87" s="115">
        <v>25</v>
      </c>
      <c r="CZ87" s="115">
        <v>24</v>
      </c>
      <c r="DA87" s="115">
        <v>23</v>
      </c>
      <c r="DB87" s="116">
        <v>22</v>
      </c>
    </row>
    <row r="88" spans="1:106" ht="15.6" customHeight="1" x14ac:dyDescent="0.2">
      <c r="A88" s="13"/>
      <c r="B88" s="33" t="s">
        <v>120</v>
      </c>
      <c r="C88" s="119"/>
      <c r="D88" s="119">
        <v>1931</v>
      </c>
      <c r="E88" s="119">
        <v>59</v>
      </c>
      <c r="F88" s="119">
        <v>9</v>
      </c>
      <c r="G88" s="119">
        <v>11</v>
      </c>
      <c r="H88" s="170">
        <v>2</v>
      </c>
      <c r="I88" s="7">
        <v>3</v>
      </c>
      <c r="J88" s="7">
        <v>3</v>
      </c>
      <c r="K88" s="21">
        <v>4</v>
      </c>
      <c r="L88" s="21">
        <v>4</v>
      </c>
      <c r="M88" s="7">
        <v>5</v>
      </c>
      <c r="N88" s="7">
        <v>9</v>
      </c>
      <c r="O88" s="7">
        <v>9</v>
      </c>
      <c r="P88" s="7">
        <v>10</v>
      </c>
      <c r="Q88" s="21">
        <v>4</v>
      </c>
      <c r="R88" s="122">
        <v>2</v>
      </c>
      <c r="S88" s="21">
        <v>2</v>
      </c>
      <c r="T88" s="21">
        <v>4</v>
      </c>
      <c r="U88" s="21">
        <v>9</v>
      </c>
      <c r="V88" s="21">
        <v>12</v>
      </c>
      <c r="W88" s="21">
        <v>9</v>
      </c>
      <c r="X88" s="23">
        <v>1</v>
      </c>
      <c r="Y88" s="22">
        <v>11</v>
      </c>
      <c r="Z88" s="23">
        <v>1</v>
      </c>
      <c r="AA88" s="23">
        <v>8</v>
      </c>
      <c r="AB88" s="103">
        <v>3</v>
      </c>
      <c r="AC88" s="22">
        <v>13</v>
      </c>
      <c r="AD88" s="23">
        <v>1</v>
      </c>
      <c r="AE88" s="23">
        <v>2</v>
      </c>
      <c r="AF88" s="25">
        <v>1</v>
      </c>
      <c r="AG88" s="25">
        <v>2</v>
      </c>
      <c r="AH88" s="25">
        <v>4</v>
      </c>
      <c r="AI88" s="25">
        <v>5</v>
      </c>
      <c r="AJ88" s="23">
        <v>14</v>
      </c>
      <c r="AK88" s="22">
        <v>14</v>
      </c>
      <c r="AL88" s="123">
        <v>12</v>
      </c>
      <c r="AM88" s="22">
        <v>8</v>
      </c>
      <c r="AN88" s="22">
        <v>7</v>
      </c>
      <c r="AO88" s="23">
        <v>1</v>
      </c>
      <c r="AP88" s="22">
        <v>11</v>
      </c>
      <c r="AQ88" s="22">
        <v>4</v>
      </c>
      <c r="AR88" s="22">
        <v>8</v>
      </c>
      <c r="AS88" s="23">
        <v>2</v>
      </c>
      <c r="AT88" s="22">
        <v>11</v>
      </c>
      <c r="AU88" s="22">
        <v>9</v>
      </c>
      <c r="AV88" s="123">
        <v>9</v>
      </c>
      <c r="AW88" s="22">
        <v>7</v>
      </c>
      <c r="AX88" s="22">
        <v>5</v>
      </c>
      <c r="AY88" s="22">
        <v>3</v>
      </c>
      <c r="AZ88" s="22">
        <v>1</v>
      </c>
      <c r="BA88" s="22">
        <v>4</v>
      </c>
      <c r="BB88" s="22">
        <v>9</v>
      </c>
      <c r="BC88" s="22">
        <v>8</v>
      </c>
      <c r="BD88" s="22">
        <v>3</v>
      </c>
      <c r="BE88" s="22">
        <v>6</v>
      </c>
      <c r="BF88" s="123">
        <v>2</v>
      </c>
      <c r="BG88" s="22">
        <v>1</v>
      </c>
      <c r="BH88" s="22">
        <v>1</v>
      </c>
      <c r="BI88" s="22">
        <v>1</v>
      </c>
      <c r="BJ88" s="21">
        <v>1</v>
      </c>
      <c r="BK88" s="21">
        <v>7</v>
      </c>
      <c r="BL88" s="21">
        <v>4</v>
      </c>
      <c r="BM88" s="21">
        <v>10</v>
      </c>
      <c r="BN88" s="21">
        <v>8</v>
      </c>
      <c r="BO88" s="21">
        <v>4</v>
      </c>
      <c r="BP88" s="122">
        <v>2</v>
      </c>
      <c r="BQ88" s="21">
        <v>3</v>
      </c>
      <c r="BR88" s="21">
        <v>5</v>
      </c>
      <c r="BS88" s="21">
        <v>4</v>
      </c>
      <c r="BT88" s="21">
        <v>6</v>
      </c>
      <c r="BU88" s="21">
        <v>2</v>
      </c>
      <c r="BV88" s="21">
        <v>3</v>
      </c>
      <c r="BW88" s="21">
        <v>7</v>
      </c>
      <c r="BX88" s="21">
        <v>9</v>
      </c>
      <c r="BY88" s="26">
        <v>1</v>
      </c>
      <c r="BZ88" s="131">
        <v>2</v>
      </c>
      <c r="CA88" s="26">
        <v>1</v>
      </c>
      <c r="CB88" s="26">
        <v>1</v>
      </c>
      <c r="CC88" s="26">
        <v>7</v>
      </c>
      <c r="CD88" s="26">
        <v>4</v>
      </c>
      <c r="CE88" s="26">
        <v>1</v>
      </c>
      <c r="CF88" s="21">
        <v>0</v>
      </c>
      <c r="CG88" s="21">
        <v>2</v>
      </c>
      <c r="CJ88" s="122">
        <v>9</v>
      </c>
      <c r="CK88" s="20"/>
      <c r="CT88" s="125"/>
      <c r="CU88" s="20"/>
      <c r="CV88" s="20"/>
      <c r="CW88" s="20"/>
      <c r="CX88" s="20"/>
      <c r="CY88" s="20"/>
      <c r="CZ88" s="20"/>
      <c r="DA88" s="20"/>
      <c r="DB88" s="125"/>
    </row>
    <row r="89" spans="1:106" ht="15.6" customHeight="1" x14ac:dyDescent="0.2">
      <c r="B89" s="129" t="s">
        <v>498</v>
      </c>
      <c r="C89" s="119"/>
      <c r="D89" s="130"/>
      <c r="E89" s="119">
        <v>0</v>
      </c>
      <c r="F89" s="119">
        <v>0</v>
      </c>
      <c r="G89" s="119">
        <v>16</v>
      </c>
      <c r="H89" s="26">
        <v>3</v>
      </c>
      <c r="I89" s="26">
        <v>4</v>
      </c>
      <c r="J89" s="12">
        <v>5</v>
      </c>
      <c r="K89" s="26">
        <v>4</v>
      </c>
      <c r="L89" s="12">
        <v>2</v>
      </c>
      <c r="M89" s="12">
        <v>2</v>
      </c>
      <c r="N89" s="12">
        <v>2</v>
      </c>
      <c r="O89" s="12">
        <v>2</v>
      </c>
      <c r="P89" s="12">
        <v>6</v>
      </c>
      <c r="Q89" s="26">
        <v>3</v>
      </c>
      <c r="R89" s="131">
        <v>2</v>
      </c>
      <c r="S89" s="26">
        <v>6</v>
      </c>
      <c r="U89" s="118"/>
      <c r="Z89" s="30"/>
      <c r="AA89" s="20"/>
      <c r="AB89" s="121"/>
      <c r="AC89" s="118"/>
      <c r="AD89" s="118"/>
      <c r="AE89" s="118"/>
      <c r="AF89" s="118"/>
      <c r="AG89" s="118"/>
      <c r="AH89" s="118"/>
      <c r="AI89" s="118"/>
      <c r="AJ89" s="118"/>
      <c r="AK89" s="118"/>
      <c r="AL89" s="121"/>
      <c r="AM89" s="118"/>
      <c r="AN89" s="118"/>
      <c r="AO89" s="20"/>
      <c r="AP89" s="20"/>
      <c r="AQ89" s="20"/>
      <c r="AR89" s="20"/>
      <c r="AS89" s="20"/>
      <c r="AT89" s="20"/>
      <c r="AU89" s="25">
        <v>8</v>
      </c>
      <c r="AV89" s="125"/>
      <c r="AW89" s="20"/>
      <c r="AX89" s="25">
        <v>9</v>
      </c>
      <c r="AY89" s="25">
        <v>7</v>
      </c>
      <c r="AZ89" s="20"/>
      <c r="BA89" s="20"/>
      <c r="BB89" s="20"/>
      <c r="BC89" s="20"/>
      <c r="BD89" s="20"/>
      <c r="BE89" s="20"/>
      <c r="BF89" s="125"/>
      <c r="BG89" s="20"/>
      <c r="BH89" s="20"/>
      <c r="BI89" s="20"/>
      <c r="BV89" s="26">
        <v>11</v>
      </c>
      <c r="CK89" s="20"/>
      <c r="CT89" s="125"/>
      <c r="CU89" s="20"/>
      <c r="CV89" s="20"/>
      <c r="CW89" s="20"/>
      <c r="CX89" s="20"/>
      <c r="CY89" s="20"/>
      <c r="CZ89" s="20"/>
      <c r="DA89" s="20"/>
      <c r="DB89" s="125"/>
    </row>
    <row r="90" spans="1:106" ht="15.6" customHeight="1" x14ac:dyDescent="0.2">
      <c r="A90" s="72"/>
      <c r="B90" s="126" t="s">
        <v>120</v>
      </c>
      <c r="C90" s="119" t="s">
        <v>921</v>
      </c>
      <c r="D90" s="127"/>
      <c r="E90" s="127">
        <v>2</v>
      </c>
      <c r="F90" s="127">
        <v>2</v>
      </c>
      <c r="G90" s="127">
        <v>3</v>
      </c>
      <c r="H90" s="40"/>
      <c r="I90" s="134"/>
      <c r="J90" s="134"/>
      <c r="K90" s="134"/>
      <c r="L90" s="134"/>
      <c r="M90" s="18"/>
      <c r="N90" s="18"/>
      <c r="O90" s="18"/>
      <c r="P90" s="3"/>
      <c r="Q90" s="3"/>
      <c r="R90" s="103">
        <v>1</v>
      </c>
      <c r="S90" s="16">
        <v>1</v>
      </c>
      <c r="T90" s="18"/>
      <c r="U90" s="18"/>
      <c r="V90" s="18"/>
      <c r="W90" s="18"/>
      <c r="X90" s="18"/>
      <c r="Y90" s="18"/>
      <c r="Z90" s="18"/>
      <c r="AA90" s="18"/>
      <c r="AC90" s="18"/>
      <c r="AD90" s="18"/>
      <c r="AE90" s="18"/>
      <c r="AF90" s="18"/>
      <c r="AG90" s="18"/>
      <c r="AH90" s="18"/>
      <c r="AI90" s="18"/>
      <c r="AJ90" s="18"/>
      <c r="AK90" s="18"/>
      <c r="AL90" s="125"/>
      <c r="AM90" s="18"/>
      <c r="AN90" s="18"/>
      <c r="AO90" s="18"/>
      <c r="AP90" s="18"/>
      <c r="AQ90" s="18"/>
      <c r="AR90" s="17">
        <v>8</v>
      </c>
      <c r="AS90" s="18"/>
      <c r="AT90" s="18"/>
      <c r="AU90" s="17">
        <v>6</v>
      </c>
      <c r="AV90" s="124">
        <v>4</v>
      </c>
      <c r="AW90" s="18"/>
      <c r="AX90" s="18"/>
      <c r="AY90" s="18"/>
      <c r="AZ90" s="18"/>
      <c r="BA90" s="18"/>
      <c r="BB90" s="18"/>
      <c r="BC90" s="18"/>
      <c r="BD90" s="18"/>
      <c r="BE90" s="18"/>
      <c r="BG90" s="7">
        <v>9</v>
      </c>
      <c r="BH90" s="15">
        <v>8</v>
      </c>
      <c r="BI90" s="18"/>
      <c r="BJ90" s="18"/>
      <c r="BK90" s="18"/>
      <c r="BL90" s="18"/>
      <c r="BM90" s="3"/>
      <c r="BN90" s="18"/>
      <c r="BO90" s="18"/>
      <c r="BP90" s="125"/>
      <c r="BQ90" s="18"/>
      <c r="BR90" s="18"/>
      <c r="BS90" s="18"/>
      <c r="BT90" s="18"/>
      <c r="BU90" s="18"/>
      <c r="BV90" s="18"/>
      <c r="BW90" s="18"/>
      <c r="BX90" s="18"/>
      <c r="BY90" s="18"/>
      <c r="BZ90" s="125"/>
      <c r="CA90" s="18"/>
      <c r="CB90" s="126"/>
      <c r="CC90" s="126"/>
      <c r="CD90" s="126"/>
      <c r="CE90" s="126"/>
      <c r="CF90" s="126"/>
      <c r="CG90" s="126"/>
      <c r="CH90" s="126"/>
      <c r="CI90" s="126"/>
      <c r="CJ90" s="128"/>
      <c r="CK90" s="126"/>
      <c r="CL90" s="126"/>
      <c r="CM90" s="126"/>
      <c r="CN90" s="33"/>
      <c r="CO90" s="126"/>
      <c r="CP90" s="126"/>
      <c r="CQ90" s="126"/>
      <c r="CR90" s="118"/>
      <c r="CS90" s="118"/>
      <c r="CT90" s="121"/>
      <c r="CU90" s="118"/>
      <c r="CV90" s="118"/>
      <c r="CW90" s="118"/>
      <c r="CX90" s="118"/>
      <c r="CY90" s="118"/>
      <c r="CZ90" s="118"/>
      <c r="DA90" s="118"/>
      <c r="DB90" s="121"/>
    </row>
    <row r="91" spans="1:106" ht="15.6" customHeight="1" x14ac:dyDescent="0.2">
      <c r="B91" s="207" t="s">
        <v>182</v>
      </c>
      <c r="C91" s="113"/>
      <c r="D91" s="113"/>
      <c r="E91" s="113"/>
      <c r="F91" s="113"/>
      <c r="G91" s="113"/>
      <c r="H91" s="114">
        <v>20</v>
      </c>
      <c r="I91" s="114">
        <v>19</v>
      </c>
      <c r="J91" s="114">
        <v>18</v>
      </c>
      <c r="K91" s="114">
        <v>17</v>
      </c>
      <c r="L91" s="114">
        <v>16</v>
      </c>
      <c r="M91" s="114">
        <v>15</v>
      </c>
      <c r="N91" s="114">
        <v>14</v>
      </c>
      <c r="O91" s="114" t="s">
        <v>2406</v>
      </c>
      <c r="P91" s="114" t="s">
        <v>2372</v>
      </c>
      <c r="Q91" s="114">
        <v>11</v>
      </c>
      <c r="R91" s="88" t="s">
        <v>2262</v>
      </c>
      <c r="S91" s="114" t="s">
        <v>2261</v>
      </c>
      <c r="T91" s="114" t="s">
        <v>342</v>
      </c>
      <c r="U91" s="114" t="s">
        <v>329</v>
      </c>
      <c r="V91" s="114" t="s">
        <v>328</v>
      </c>
      <c r="W91" s="114" t="s">
        <v>105</v>
      </c>
      <c r="X91" s="114" t="s">
        <v>106</v>
      </c>
      <c r="Y91" s="114" t="s">
        <v>108</v>
      </c>
      <c r="Z91" s="114" t="s">
        <v>107</v>
      </c>
      <c r="AA91" s="114" t="s">
        <v>109</v>
      </c>
      <c r="AB91" s="88" t="s">
        <v>110</v>
      </c>
      <c r="AC91" s="115">
        <v>99</v>
      </c>
      <c r="AD91" s="115">
        <v>98</v>
      </c>
      <c r="AE91" s="115">
        <v>97</v>
      </c>
      <c r="AF91" s="115">
        <v>96</v>
      </c>
      <c r="AG91" s="115">
        <v>95</v>
      </c>
      <c r="AH91" s="115">
        <v>94</v>
      </c>
      <c r="AI91" s="115">
        <v>93</v>
      </c>
      <c r="AJ91" s="115">
        <v>92</v>
      </c>
      <c r="AK91" s="115">
        <v>91</v>
      </c>
      <c r="AL91" s="116">
        <v>90</v>
      </c>
      <c r="AM91" s="115">
        <v>89</v>
      </c>
      <c r="AN91" s="115">
        <v>88</v>
      </c>
      <c r="AO91" s="115">
        <v>87</v>
      </c>
      <c r="AP91" s="115">
        <v>86</v>
      </c>
      <c r="AQ91" s="115">
        <v>85</v>
      </c>
      <c r="AR91" s="115">
        <v>84</v>
      </c>
      <c r="AS91" s="115">
        <v>83</v>
      </c>
      <c r="AT91" s="115">
        <v>82</v>
      </c>
      <c r="AU91" s="115">
        <v>81</v>
      </c>
      <c r="AV91" s="116">
        <v>80</v>
      </c>
      <c r="AW91" s="115">
        <v>79</v>
      </c>
      <c r="AX91" s="115">
        <v>78</v>
      </c>
      <c r="AY91" s="115">
        <v>77</v>
      </c>
      <c r="AZ91" s="115">
        <v>76</v>
      </c>
      <c r="BA91" s="115">
        <v>75</v>
      </c>
      <c r="BB91" s="115">
        <v>74</v>
      </c>
      <c r="BC91" s="115">
        <v>73</v>
      </c>
      <c r="BD91" s="115">
        <v>72</v>
      </c>
      <c r="BE91" s="115">
        <v>71</v>
      </c>
      <c r="BF91" s="116">
        <v>70</v>
      </c>
      <c r="BG91" s="115">
        <v>69</v>
      </c>
      <c r="BH91" s="115">
        <v>68</v>
      </c>
      <c r="BI91" s="115">
        <v>67</v>
      </c>
      <c r="BJ91" s="115">
        <v>66</v>
      </c>
      <c r="BK91" s="115">
        <v>65</v>
      </c>
      <c r="BL91" s="115">
        <v>64</v>
      </c>
      <c r="BM91" s="115">
        <v>63</v>
      </c>
      <c r="BN91" s="115">
        <v>62</v>
      </c>
      <c r="BO91" s="115">
        <v>61</v>
      </c>
      <c r="BP91" s="116">
        <v>60</v>
      </c>
      <c r="BQ91" s="115">
        <v>59</v>
      </c>
      <c r="BR91" s="115">
        <v>58</v>
      </c>
      <c r="BS91" s="115">
        <v>57</v>
      </c>
      <c r="BT91" s="115">
        <v>56</v>
      </c>
      <c r="BU91" s="115">
        <v>55</v>
      </c>
      <c r="BV91" s="115">
        <v>54</v>
      </c>
      <c r="BW91" s="115">
        <v>53</v>
      </c>
      <c r="BX91" s="115">
        <v>52</v>
      </c>
      <c r="BY91" s="115">
        <v>51</v>
      </c>
      <c r="BZ91" s="116">
        <v>50</v>
      </c>
      <c r="CA91" s="115">
        <v>49</v>
      </c>
      <c r="CB91" s="115">
        <v>48</v>
      </c>
      <c r="CC91" s="115">
        <v>47</v>
      </c>
      <c r="CD91" s="115">
        <v>46</v>
      </c>
      <c r="CE91" s="115">
        <v>45</v>
      </c>
      <c r="CF91" s="115">
        <v>44</v>
      </c>
      <c r="CG91" s="115">
        <v>43</v>
      </c>
      <c r="CH91" s="115">
        <v>42</v>
      </c>
      <c r="CI91" s="115">
        <v>41</v>
      </c>
      <c r="CJ91" s="116">
        <v>40</v>
      </c>
      <c r="CK91" s="115">
        <v>39</v>
      </c>
      <c r="CL91" s="115">
        <v>38</v>
      </c>
      <c r="CM91" s="115">
        <v>37</v>
      </c>
      <c r="CN91" s="115">
        <v>36</v>
      </c>
      <c r="CO91" s="115">
        <v>35</v>
      </c>
      <c r="CP91" s="115">
        <v>34</v>
      </c>
      <c r="CQ91" s="115">
        <v>33</v>
      </c>
      <c r="CR91" s="115">
        <v>32</v>
      </c>
      <c r="CS91" s="115">
        <v>31</v>
      </c>
      <c r="CT91" s="116">
        <v>30</v>
      </c>
      <c r="CU91" s="115">
        <v>29</v>
      </c>
      <c r="CV91" s="115">
        <v>28</v>
      </c>
      <c r="CW91" s="115">
        <v>27</v>
      </c>
      <c r="CX91" s="115">
        <v>26</v>
      </c>
      <c r="CY91" s="115">
        <v>25</v>
      </c>
      <c r="CZ91" s="115">
        <v>24</v>
      </c>
      <c r="DA91" s="115">
        <v>23</v>
      </c>
      <c r="DB91" s="116">
        <v>22</v>
      </c>
    </row>
    <row r="92" spans="1:106" ht="15.6" customHeight="1" x14ac:dyDescent="0.2">
      <c r="B92" s="118" t="s">
        <v>664</v>
      </c>
      <c r="C92" s="119"/>
      <c r="D92" s="119">
        <v>1915</v>
      </c>
      <c r="E92" s="119">
        <v>3</v>
      </c>
      <c r="F92" s="119">
        <v>0</v>
      </c>
      <c r="G92" s="119">
        <v>0</v>
      </c>
      <c r="H92" s="201"/>
      <c r="I92" s="201"/>
      <c r="J92" s="201"/>
      <c r="K92" s="201"/>
      <c r="L92" s="201"/>
      <c r="M92" s="3"/>
      <c r="N92" s="3"/>
      <c r="O92" s="3"/>
      <c r="P92" s="3"/>
      <c r="Q92" s="3"/>
      <c r="R92" s="120"/>
      <c r="S92" s="3"/>
      <c r="U92" s="118"/>
      <c r="V92" s="118"/>
      <c r="W92" s="118"/>
      <c r="X92" s="118"/>
      <c r="Y92" s="118"/>
      <c r="Z92" s="118"/>
      <c r="AA92" s="118"/>
      <c r="AB92" s="121"/>
      <c r="AC92" s="118"/>
      <c r="AD92" s="118"/>
      <c r="AE92" s="118"/>
      <c r="AF92" s="118"/>
      <c r="AG92" s="118"/>
      <c r="AH92" s="118"/>
      <c r="AI92" s="118"/>
      <c r="AJ92" s="118"/>
      <c r="AK92" s="118"/>
      <c r="AL92" s="121"/>
      <c r="AM92" s="118"/>
      <c r="AN92" s="118"/>
      <c r="AO92" s="118"/>
      <c r="AP92" s="118"/>
      <c r="AQ92" s="118"/>
      <c r="AR92" s="118"/>
      <c r="AS92" s="118"/>
      <c r="AT92" s="118"/>
      <c r="AU92" s="118"/>
      <c r="AV92" s="121"/>
      <c r="AW92" s="118"/>
      <c r="AX92" s="118"/>
      <c r="AY92" s="118"/>
      <c r="AZ92" s="118"/>
      <c r="BA92" s="118"/>
      <c r="BB92" s="118"/>
      <c r="BC92" s="118"/>
      <c r="BD92" s="118"/>
      <c r="BE92" s="118"/>
      <c r="BF92" s="121"/>
      <c r="BG92" s="118"/>
      <c r="BH92" s="118"/>
      <c r="BI92" s="118"/>
      <c r="BJ92" s="118"/>
      <c r="BK92" s="118"/>
      <c r="BL92" s="118"/>
      <c r="BM92" s="118"/>
      <c r="BN92" s="118"/>
      <c r="BO92" s="118"/>
      <c r="BP92" s="121"/>
      <c r="BQ92" s="118"/>
      <c r="BR92" s="118"/>
      <c r="BS92" s="118"/>
      <c r="BT92" s="118"/>
      <c r="BU92" s="118"/>
      <c r="BV92" s="118"/>
      <c r="BW92" s="118"/>
      <c r="BX92" s="118"/>
      <c r="BY92" s="118"/>
      <c r="BZ92" s="121"/>
      <c r="CA92" s="118"/>
      <c r="CB92" s="118"/>
      <c r="CC92" s="118"/>
      <c r="CD92" s="118"/>
      <c r="CE92" s="118"/>
      <c r="CF92" s="118"/>
      <c r="CG92" s="118"/>
      <c r="CJ92" s="121"/>
      <c r="CK92" s="118"/>
      <c r="CL92" s="118"/>
      <c r="CM92" s="118"/>
      <c r="CN92" s="118"/>
      <c r="CO92" s="118"/>
      <c r="CP92" s="118"/>
      <c r="CQ92" s="118"/>
      <c r="CR92" s="118"/>
      <c r="CS92" s="118"/>
      <c r="CT92" s="122">
        <v>9</v>
      </c>
      <c r="CU92" s="21">
        <v>7</v>
      </c>
      <c r="CV92" s="21">
        <v>7</v>
      </c>
      <c r="DA92" s="118"/>
      <c r="DB92" s="121"/>
    </row>
    <row r="93" spans="1:106" ht="15.6" customHeight="1" x14ac:dyDescent="0.2">
      <c r="A93" s="13"/>
      <c r="B93" s="33" t="s">
        <v>317</v>
      </c>
      <c r="C93" s="119"/>
      <c r="D93" s="119">
        <v>1931</v>
      </c>
      <c r="E93" s="119">
        <v>10</v>
      </c>
      <c r="F93" s="119">
        <v>0</v>
      </c>
      <c r="G93" s="119">
        <v>8</v>
      </c>
      <c r="H93" s="3"/>
      <c r="I93" s="3"/>
      <c r="J93" s="3"/>
      <c r="K93" s="3"/>
      <c r="L93" s="3"/>
      <c r="M93" s="3"/>
      <c r="N93" s="3"/>
      <c r="O93" s="3"/>
      <c r="P93" s="3"/>
      <c r="Q93" s="3"/>
      <c r="R93" s="120"/>
      <c r="S93" s="3"/>
      <c r="Y93" s="118"/>
      <c r="BO93" s="26">
        <v>11</v>
      </c>
      <c r="BU93" s="26">
        <v>4</v>
      </c>
      <c r="BV93" s="26">
        <v>5</v>
      </c>
      <c r="BW93" s="26">
        <v>3</v>
      </c>
      <c r="BX93" s="26">
        <v>6</v>
      </c>
      <c r="CA93" s="26">
        <v>9</v>
      </c>
      <c r="CC93" s="26">
        <v>9</v>
      </c>
      <c r="CD93" s="21">
        <v>11</v>
      </c>
      <c r="CE93" s="21">
        <v>5</v>
      </c>
      <c r="CI93" s="21">
        <v>0</v>
      </c>
      <c r="CJ93" s="122">
        <v>1</v>
      </c>
      <c r="CK93" s="21">
        <v>3</v>
      </c>
      <c r="CL93" s="21">
        <v>2</v>
      </c>
      <c r="CM93" s="21">
        <v>1</v>
      </c>
      <c r="CN93" s="21">
        <v>2</v>
      </c>
      <c r="CO93" s="21">
        <v>1</v>
      </c>
      <c r="CP93" s="21">
        <v>2</v>
      </c>
      <c r="CS93" s="21">
        <v>7</v>
      </c>
      <c r="DB93" s="125"/>
    </row>
    <row r="94" spans="1:106" ht="15.6" customHeight="1" x14ac:dyDescent="0.2">
      <c r="A94" s="13"/>
      <c r="B94" s="33" t="s">
        <v>142</v>
      </c>
      <c r="C94" s="119"/>
      <c r="D94" s="119">
        <v>1910</v>
      </c>
      <c r="E94" s="119">
        <v>10</v>
      </c>
      <c r="F94" s="119">
        <v>4</v>
      </c>
      <c r="G94" s="119">
        <v>17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120"/>
      <c r="S94" s="3"/>
      <c r="X94" s="20"/>
      <c r="Y94" s="25">
        <v>9</v>
      </c>
      <c r="Z94" s="25">
        <v>5</v>
      </c>
      <c r="AA94" s="20"/>
      <c r="AB94" s="124">
        <v>8</v>
      </c>
      <c r="AC94" s="23">
        <v>14</v>
      </c>
      <c r="AD94" s="23">
        <v>12</v>
      </c>
      <c r="AE94" s="20"/>
      <c r="AF94" s="20"/>
      <c r="AG94" s="25">
        <v>11</v>
      </c>
      <c r="AH94" s="25">
        <v>3</v>
      </c>
      <c r="AI94" s="25">
        <v>2</v>
      </c>
      <c r="AJ94" s="23">
        <v>12</v>
      </c>
      <c r="AK94" s="23">
        <v>6</v>
      </c>
      <c r="AL94" s="124">
        <v>1</v>
      </c>
      <c r="AM94" s="25">
        <v>4</v>
      </c>
      <c r="AN94" s="25">
        <v>2</v>
      </c>
      <c r="AO94" s="25">
        <v>3</v>
      </c>
      <c r="AP94" s="20"/>
      <c r="AQ94" s="20"/>
      <c r="AR94" s="25">
        <v>9</v>
      </c>
      <c r="AS94" s="25">
        <v>2</v>
      </c>
      <c r="AT94" s="20"/>
      <c r="AU94" s="20"/>
      <c r="AV94" s="125"/>
      <c r="AW94" s="20"/>
      <c r="AX94" s="20"/>
      <c r="AY94" s="20"/>
      <c r="AZ94" s="20"/>
      <c r="BA94" s="20"/>
      <c r="BB94" s="20"/>
      <c r="BC94" s="20"/>
      <c r="BD94" s="20"/>
      <c r="BE94" s="20"/>
      <c r="BF94" s="125"/>
      <c r="BG94" s="20"/>
      <c r="BH94" s="20"/>
      <c r="BI94" s="20"/>
      <c r="BL94" s="26">
        <v>11</v>
      </c>
      <c r="BM94" s="26">
        <v>1</v>
      </c>
      <c r="BN94" s="26">
        <v>2</v>
      </c>
      <c r="BO94" s="26">
        <v>2</v>
      </c>
      <c r="BP94" s="131">
        <v>2</v>
      </c>
      <c r="BT94" s="21">
        <v>14</v>
      </c>
      <c r="BU94" s="21">
        <v>8</v>
      </c>
      <c r="BV94" s="21">
        <v>9</v>
      </c>
      <c r="BW94" s="21">
        <v>6</v>
      </c>
      <c r="BX94" s="21">
        <v>8</v>
      </c>
      <c r="BY94" s="21">
        <v>8</v>
      </c>
      <c r="BZ94" s="122">
        <v>9</v>
      </c>
      <c r="CA94" s="21">
        <v>5</v>
      </c>
      <c r="CB94" s="30"/>
      <c r="CC94" s="21">
        <v>11</v>
      </c>
      <c r="CD94" s="30"/>
      <c r="CE94" s="21">
        <v>13</v>
      </c>
      <c r="CK94" s="20"/>
      <c r="CT94" s="125"/>
      <c r="CU94" s="20"/>
      <c r="CV94" s="20"/>
      <c r="CW94" s="20"/>
      <c r="CX94" s="20"/>
      <c r="CY94" s="20"/>
      <c r="CZ94" s="20"/>
      <c r="DA94" s="20"/>
    </row>
    <row r="95" spans="1:106" ht="15.6" customHeight="1" x14ac:dyDescent="0.2">
      <c r="A95" s="13"/>
      <c r="B95" s="129" t="s">
        <v>566</v>
      </c>
      <c r="C95" s="119"/>
      <c r="D95" s="130"/>
      <c r="E95" s="119">
        <v>0</v>
      </c>
      <c r="F95" s="119">
        <v>0</v>
      </c>
      <c r="G95" s="119">
        <v>5</v>
      </c>
      <c r="H95" s="3"/>
      <c r="I95" s="3"/>
      <c r="J95" s="3"/>
      <c r="K95" s="3"/>
      <c r="L95" s="3"/>
      <c r="M95" s="3"/>
      <c r="N95" s="3"/>
      <c r="O95" s="3"/>
      <c r="P95" s="3"/>
      <c r="Q95" s="3"/>
      <c r="R95" s="120"/>
      <c r="S95" s="3"/>
      <c r="U95" s="118"/>
      <c r="V95" s="118"/>
      <c r="W95" s="118"/>
      <c r="X95" s="118"/>
      <c r="Y95" s="118"/>
      <c r="Z95" s="118"/>
      <c r="AA95" s="118"/>
      <c r="AB95" s="121"/>
      <c r="AC95" s="118"/>
      <c r="AD95" s="118"/>
      <c r="AE95" s="118"/>
      <c r="AF95" s="118"/>
      <c r="AG95" s="118"/>
      <c r="AH95" s="118"/>
      <c r="AI95" s="118"/>
      <c r="AJ95" s="118"/>
      <c r="AK95" s="118"/>
      <c r="AL95" s="121"/>
      <c r="AM95" s="118"/>
      <c r="AN95" s="118"/>
      <c r="AO95" s="118"/>
      <c r="AP95" s="118"/>
      <c r="AQ95" s="118"/>
      <c r="AR95" s="118"/>
      <c r="AS95" s="118"/>
      <c r="AT95" s="118"/>
      <c r="AU95" s="118"/>
      <c r="AV95" s="121"/>
      <c r="AW95" s="118"/>
      <c r="AX95" s="118"/>
      <c r="AY95" s="118"/>
      <c r="AZ95" s="118"/>
      <c r="BA95" s="118"/>
      <c r="BB95" s="118"/>
      <c r="BC95" s="118"/>
      <c r="BD95" s="118"/>
      <c r="BE95" s="118"/>
      <c r="BF95" s="121"/>
      <c r="BG95" s="118"/>
      <c r="BH95" s="118"/>
      <c r="BI95" s="118"/>
      <c r="BJ95" s="118"/>
      <c r="BK95" s="118"/>
      <c r="BL95" s="118"/>
      <c r="BM95" s="118"/>
      <c r="BN95" s="118"/>
      <c r="BO95" s="118"/>
      <c r="BP95" s="121"/>
      <c r="BQ95" s="118"/>
      <c r="BR95" s="118"/>
      <c r="BS95" s="118"/>
      <c r="BT95" s="118"/>
      <c r="BU95" s="26">
        <v>10</v>
      </c>
      <c r="BV95" s="26">
        <v>9</v>
      </c>
      <c r="BW95" s="26">
        <v>5</v>
      </c>
      <c r="BZ95" s="131">
        <v>11</v>
      </c>
      <c r="CA95" s="26">
        <v>5</v>
      </c>
      <c r="CC95" s="118"/>
      <c r="CD95" s="118"/>
      <c r="CE95" s="118"/>
      <c r="CG95" s="118"/>
      <c r="CJ95" s="121"/>
      <c r="CK95" s="118"/>
      <c r="CL95" s="118"/>
      <c r="CM95" s="118"/>
      <c r="CN95" s="118"/>
      <c r="CO95" s="118"/>
      <c r="CP95" s="118"/>
      <c r="CQ95" s="118"/>
      <c r="CR95" s="118"/>
      <c r="CS95" s="118"/>
      <c r="DA95" s="118"/>
      <c r="DB95" s="121"/>
    </row>
    <row r="96" spans="1:106" ht="15.6" customHeight="1" x14ac:dyDescent="0.2">
      <c r="A96" s="174"/>
      <c r="B96" s="126" t="s">
        <v>142</v>
      </c>
      <c r="C96" s="119" t="s">
        <v>921</v>
      </c>
      <c r="D96" s="127"/>
      <c r="E96" s="127">
        <v>0</v>
      </c>
      <c r="F96" s="127">
        <v>3</v>
      </c>
      <c r="G96" s="127">
        <v>23</v>
      </c>
      <c r="H96" s="17">
        <v>2</v>
      </c>
      <c r="I96" s="17">
        <v>4</v>
      </c>
      <c r="J96" s="17">
        <v>3</v>
      </c>
      <c r="K96" s="17">
        <v>2</v>
      </c>
      <c r="L96" s="17">
        <v>5</v>
      </c>
      <c r="M96" s="17">
        <v>4</v>
      </c>
      <c r="N96" s="17">
        <v>3</v>
      </c>
      <c r="O96" s="17">
        <v>3</v>
      </c>
      <c r="P96" s="17">
        <v>1</v>
      </c>
      <c r="Q96" s="18"/>
      <c r="R96" s="125"/>
      <c r="S96" s="18"/>
      <c r="T96" s="18"/>
      <c r="U96" s="18"/>
      <c r="V96" s="18"/>
      <c r="W96" s="18"/>
      <c r="X96" s="17">
        <v>4</v>
      </c>
      <c r="Y96" s="17">
        <v>4</v>
      </c>
      <c r="Z96" s="17">
        <v>3</v>
      </c>
      <c r="AA96" s="18"/>
      <c r="AB96" s="131">
        <v>2</v>
      </c>
      <c r="AC96" s="17">
        <v>4</v>
      </c>
      <c r="AD96" s="17">
        <v>2</v>
      </c>
      <c r="AE96" s="17">
        <v>2</v>
      </c>
      <c r="AF96" s="16">
        <v>7</v>
      </c>
      <c r="AG96" s="16">
        <v>6</v>
      </c>
      <c r="AH96" s="16">
        <v>7</v>
      </c>
      <c r="AI96" s="17">
        <v>1</v>
      </c>
      <c r="AJ96" s="17">
        <v>2</v>
      </c>
      <c r="AK96" s="17">
        <v>2</v>
      </c>
      <c r="AL96" s="124">
        <v>3</v>
      </c>
      <c r="AM96" s="17">
        <v>4</v>
      </c>
      <c r="AN96" s="17">
        <v>2</v>
      </c>
      <c r="AO96" s="17">
        <v>4</v>
      </c>
      <c r="AP96" s="18"/>
      <c r="AQ96" s="18"/>
      <c r="AR96" s="18"/>
      <c r="AS96" s="18"/>
      <c r="AT96" s="18"/>
      <c r="AU96" s="18"/>
      <c r="AV96" s="125"/>
      <c r="AW96" s="18"/>
      <c r="AX96" s="18"/>
      <c r="AY96" s="18"/>
      <c r="AZ96" s="18"/>
      <c r="BA96" s="18"/>
      <c r="BB96" s="18"/>
      <c r="BC96" s="18"/>
      <c r="BD96" s="18"/>
      <c r="BE96" s="18"/>
      <c r="BF96" s="125"/>
      <c r="BG96" s="18"/>
      <c r="BH96" s="18"/>
      <c r="BI96" s="18"/>
      <c r="BJ96" s="18"/>
      <c r="BK96" s="18"/>
      <c r="BL96" s="18"/>
      <c r="BM96" s="18"/>
      <c r="BN96" s="18"/>
      <c r="BO96" s="18"/>
      <c r="BP96" s="125"/>
      <c r="BQ96" s="18"/>
      <c r="BR96" s="18"/>
      <c r="BS96" s="18"/>
      <c r="BT96" s="18"/>
      <c r="BU96" s="18"/>
      <c r="BV96" s="3"/>
      <c r="BW96" s="18"/>
      <c r="BX96" s="18"/>
      <c r="BY96" s="18"/>
      <c r="BZ96" s="125"/>
      <c r="CA96" s="18"/>
      <c r="CB96" s="126"/>
      <c r="CC96" s="33"/>
      <c r="CD96" s="33"/>
      <c r="CE96" s="33"/>
      <c r="CF96" s="33"/>
      <c r="CG96" s="33"/>
      <c r="CH96" s="33"/>
      <c r="CI96" s="33"/>
      <c r="CJ96" s="128"/>
      <c r="CK96" s="126"/>
      <c r="CL96" s="33"/>
      <c r="CM96" s="33"/>
      <c r="CN96" s="126"/>
      <c r="CO96" s="126"/>
      <c r="CP96" s="33"/>
      <c r="CQ96" s="33"/>
      <c r="CR96" s="126"/>
      <c r="CS96" s="126"/>
      <c r="CT96" s="121"/>
      <c r="CU96" s="33"/>
      <c r="CV96" s="33"/>
      <c r="CW96" s="33"/>
      <c r="CX96" s="33"/>
      <c r="CY96" s="33"/>
      <c r="CZ96" s="33"/>
      <c r="DA96" s="33"/>
      <c r="DB96" s="121"/>
    </row>
    <row r="97" spans="1:106" ht="15.6" customHeight="1" x14ac:dyDescent="0.2">
      <c r="A97" s="3"/>
      <c r="B97" s="129" t="s">
        <v>914</v>
      </c>
      <c r="C97" s="119"/>
      <c r="D97" s="119"/>
      <c r="E97" s="130">
        <v>0</v>
      </c>
      <c r="F97" s="119">
        <v>0</v>
      </c>
      <c r="G97" s="130">
        <v>1</v>
      </c>
      <c r="H97" s="13"/>
      <c r="I97" s="13"/>
      <c r="J97" s="13"/>
      <c r="K97" s="13"/>
      <c r="L97" s="13"/>
      <c r="M97" s="13"/>
      <c r="N97" s="13"/>
      <c r="O97" s="13"/>
      <c r="P97" s="13"/>
      <c r="Q97" s="13"/>
      <c r="R97" s="153"/>
      <c r="S97" s="13"/>
      <c r="T97" s="118"/>
      <c r="U97" s="118"/>
      <c r="V97" s="118"/>
      <c r="W97" s="118"/>
      <c r="X97" s="118"/>
      <c r="Y97" s="118"/>
      <c r="Z97" s="118"/>
      <c r="AA97" s="118"/>
      <c r="AB97" s="121"/>
      <c r="AC97" s="118"/>
      <c r="AD97" s="118"/>
      <c r="AE97" s="118"/>
      <c r="AF97" s="118"/>
      <c r="AG97" s="118"/>
      <c r="AH97" s="118"/>
      <c r="AI97" s="118"/>
      <c r="AJ97" s="118"/>
      <c r="AK97" s="118"/>
      <c r="AL97" s="121"/>
      <c r="AM97" s="118"/>
      <c r="AN97" s="118"/>
      <c r="AO97" s="118"/>
      <c r="AP97" s="118"/>
      <c r="AQ97" s="118"/>
      <c r="AR97" s="118"/>
      <c r="AS97" s="118"/>
      <c r="AT97" s="118"/>
      <c r="AU97" s="118"/>
      <c r="AV97" s="121"/>
      <c r="AW97" s="118"/>
      <c r="AX97" s="118"/>
      <c r="AY97" s="118"/>
      <c r="AZ97" s="118"/>
      <c r="BA97" s="118"/>
      <c r="BB97" s="118"/>
      <c r="BC97" s="118"/>
      <c r="BD97" s="118"/>
      <c r="BE97" s="118"/>
      <c r="BF97" s="121"/>
      <c r="BG97" s="118"/>
      <c r="BH97" s="118"/>
      <c r="BI97" s="118"/>
      <c r="BJ97" s="118"/>
      <c r="BK97" s="118"/>
      <c r="BL97" s="118"/>
      <c r="BM97" s="118"/>
      <c r="BN97" s="118"/>
      <c r="BO97" s="118"/>
      <c r="BP97" s="121"/>
      <c r="BQ97" s="26">
        <v>2</v>
      </c>
      <c r="BR97" s="118"/>
      <c r="BS97" s="118"/>
      <c r="BT97" s="118"/>
      <c r="BU97" s="118"/>
      <c r="BV97" s="118"/>
      <c r="BW97" s="118"/>
      <c r="BX97" s="118"/>
      <c r="BY97" s="118"/>
      <c r="BZ97" s="121"/>
      <c r="CA97" s="118"/>
      <c r="CB97" s="118"/>
      <c r="CC97" s="118"/>
      <c r="CD97" s="118"/>
      <c r="CE97" s="118"/>
      <c r="CF97" s="118"/>
      <c r="CG97" s="118"/>
      <c r="CH97" s="118"/>
      <c r="CI97" s="118"/>
      <c r="CJ97" s="121"/>
      <c r="CK97" s="118"/>
      <c r="CL97" s="118"/>
      <c r="CM97" s="118"/>
      <c r="CN97" s="118"/>
      <c r="CO97" s="118"/>
      <c r="CP97" s="118"/>
      <c r="CQ97" s="118"/>
      <c r="CR97" s="118"/>
      <c r="CS97" s="118"/>
      <c r="CT97" s="121"/>
      <c r="CU97" s="118"/>
      <c r="CV97" s="118"/>
      <c r="CW97" s="118"/>
      <c r="CX97" s="118"/>
      <c r="CY97" s="118"/>
      <c r="CZ97" s="118"/>
      <c r="DA97" s="118"/>
      <c r="DB97" s="121"/>
    </row>
    <row r="98" spans="1:106" ht="15.6" customHeight="1" x14ac:dyDescent="0.2">
      <c r="B98" s="57" t="s">
        <v>699</v>
      </c>
      <c r="C98" s="119" t="s">
        <v>921</v>
      </c>
      <c r="D98" s="127"/>
      <c r="E98" s="127">
        <v>0</v>
      </c>
      <c r="F98" s="127">
        <v>2</v>
      </c>
      <c r="G98" s="127">
        <v>1</v>
      </c>
      <c r="H98" s="134"/>
      <c r="I98" s="134"/>
      <c r="J98" s="134"/>
      <c r="K98" s="134"/>
      <c r="L98" s="134"/>
      <c r="M98" s="18"/>
      <c r="N98" s="18"/>
      <c r="O98" s="18"/>
      <c r="P98" s="18"/>
      <c r="Q98" s="18"/>
      <c r="R98" s="125"/>
      <c r="S98" s="18"/>
      <c r="T98" s="18"/>
      <c r="U98" s="18"/>
      <c r="V98" s="18"/>
      <c r="W98" s="18"/>
      <c r="X98" s="18"/>
      <c r="Y98" s="18"/>
      <c r="Z98" s="18"/>
      <c r="AA98" s="18"/>
      <c r="AC98" s="18"/>
      <c r="AD98" s="18"/>
      <c r="AE98" s="18"/>
      <c r="AF98" s="18"/>
      <c r="AG98" s="18"/>
      <c r="AH98" s="18"/>
      <c r="AI98" s="18"/>
      <c r="AJ98" s="18"/>
      <c r="AK98" s="18"/>
      <c r="AL98" s="125"/>
      <c r="AM98" s="18"/>
      <c r="AN98" s="18"/>
      <c r="AO98" s="16">
        <v>6</v>
      </c>
      <c r="AP98" s="16">
        <v>3</v>
      </c>
      <c r="AQ98" s="17">
        <v>1</v>
      </c>
      <c r="AR98" s="18"/>
      <c r="AS98" s="18"/>
      <c r="AT98" s="18"/>
      <c r="AU98" s="18"/>
      <c r="AV98" s="125"/>
      <c r="AW98" s="18"/>
      <c r="AX98" s="18"/>
      <c r="AY98" s="18"/>
      <c r="AZ98" s="18"/>
      <c r="BA98" s="18"/>
      <c r="BB98" s="18"/>
      <c r="BC98" s="18"/>
      <c r="BD98" s="18"/>
      <c r="BE98" s="18"/>
      <c r="BG98" s="3"/>
      <c r="BH98" s="18"/>
      <c r="BI98" s="18"/>
      <c r="BJ98" s="18"/>
      <c r="BK98" s="18"/>
      <c r="BL98" s="18"/>
      <c r="BM98" s="18"/>
      <c r="BN98" s="18"/>
      <c r="BO98" s="18"/>
      <c r="BP98" s="125"/>
      <c r="BQ98" s="18"/>
      <c r="BR98" s="18"/>
      <c r="BS98" s="18"/>
      <c r="BT98" s="18"/>
      <c r="BU98" s="18"/>
      <c r="BV98" s="18"/>
      <c r="BW98" s="18"/>
      <c r="BX98" s="3"/>
      <c r="BY98" s="3"/>
      <c r="CA98" s="3"/>
      <c r="CB98" s="33"/>
      <c r="CC98" s="126"/>
      <c r="CD98" s="126"/>
      <c r="CE98" s="126"/>
      <c r="CF98" s="126"/>
      <c r="CG98" s="126"/>
      <c r="CH98" s="126"/>
      <c r="CI98" s="126"/>
      <c r="CJ98" s="121"/>
      <c r="CK98" s="33"/>
      <c r="CL98" s="126"/>
      <c r="CM98" s="126"/>
      <c r="CN98" s="33"/>
      <c r="CO98" s="33"/>
      <c r="CP98" s="126"/>
      <c r="CQ98" s="126"/>
      <c r="CR98" s="33"/>
      <c r="CS98" s="33"/>
      <c r="CT98" s="121"/>
      <c r="CU98" s="33"/>
      <c r="CV98" s="33"/>
      <c r="CW98" s="33"/>
      <c r="CX98" s="33"/>
      <c r="CY98" s="33"/>
      <c r="CZ98" s="33"/>
      <c r="DA98" s="33"/>
      <c r="DB98" s="121"/>
    </row>
    <row r="99" spans="1:106" ht="15.6" customHeight="1" x14ac:dyDescent="0.2">
      <c r="B99" s="207" t="s">
        <v>2379</v>
      </c>
      <c r="C99" s="113"/>
      <c r="D99" s="113"/>
      <c r="E99" s="113"/>
      <c r="F99" s="113"/>
      <c r="G99" s="113"/>
      <c r="H99" s="114">
        <v>20</v>
      </c>
      <c r="I99" s="114">
        <v>19</v>
      </c>
      <c r="J99" s="114">
        <v>18</v>
      </c>
      <c r="K99" s="114">
        <v>17</v>
      </c>
      <c r="L99" s="114">
        <v>16</v>
      </c>
      <c r="M99" s="114">
        <v>15</v>
      </c>
      <c r="N99" s="114">
        <v>14</v>
      </c>
      <c r="O99" s="114" t="s">
        <v>2406</v>
      </c>
      <c r="P99" s="114" t="s">
        <v>2372</v>
      </c>
      <c r="Q99" s="114">
        <v>11</v>
      </c>
      <c r="R99" s="88" t="s">
        <v>2262</v>
      </c>
      <c r="S99" s="114" t="s">
        <v>2261</v>
      </c>
      <c r="T99" s="114" t="s">
        <v>342</v>
      </c>
      <c r="U99" s="114" t="s">
        <v>329</v>
      </c>
      <c r="V99" s="114" t="s">
        <v>328</v>
      </c>
      <c r="W99" s="114" t="s">
        <v>105</v>
      </c>
      <c r="X99" s="114" t="s">
        <v>106</v>
      </c>
      <c r="Y99" s="114" t="s">
        <v>108</v>
      </c>
      <c r="Z99" s="114" t="s">
        <v>107</v>
      </c>
      <c r="AA99" s="114" t="s">
        <v>109</v>
      </c>
      <c r="AB99" s="88" t="s">
        <v>110</v>
      </c>
      <c r="AC99" s="115">
        <v>99</v>
      </c>
      <c r="AD99" s="115">
        <v>98</v>
      </c>
      <c r="AE99" s="115">
        <v>97</v>
      </c>
      <c r="AF99" s="115">
        <v>96</v>
      </c>
      <c r="AG99" s="115">
        <v>95</v>
      </c>
      <c r="AH99" s="115">
        <v>94</v>
      </c>
      <c r="AI99" s="115">
        <v>93</v>
      </c>
      <c r="AJ99" s="115">
        <v>92</v>
      </c>
      <c r="AK99" s="115">
        <v>91</v>
      </c>
      <c r="AL99" s="116">
        <v>90</v>
      </c>
      <c r="AM99" s="115">
        <v>89</v>
      </c>
      <c r="AN99" s="115">
        <v>88</v>
      </c>
      <c r="AO99" s="115">
        <v>87</v>
      </c>
      <c r="AP99" s="115">
        <v>86</v>
      </c>
      <c r="AQ99" s="115">
        <v>85</v>
      </c>
      <c r="AR99" s="115">
        <v>84</v>
      </c>
      <c r="AS99" s="115">
        <v>83</v>
      </c>
      <c r="AT99" s="115">
        <v>82</v>
      </c>
      <c r="AU99" s="115">
        <v>81</v>
      </c>
      <c r="AV99" s="116">
        <v>80</v>
      </c>
      <c r="AW99" s="115">
        <v>79</v>
      </c>
      <c r="AX99" s="115">
        <v>78</v>
      </c>
      <c r="AY99" s="115">
        <v>77</v>
      </c>
      <c r="AZ99" s="115">
        <v>76</v>
      </c>
      <c r="BA99" s="115">
        <v>75</v>
      </c>
      <c r="BB99" s="115">
        <v>74</v>
      </c>
      <c r="BC99" s="115">
        <v>73</v>
      </c>
      <c r="BD99" s="115">
        <v>72</v>
      </c>
      <c r="BE99" s="115">
        <v>71</v>
      </c>
      <c r="BF99" s="116">
        <v>70</v>
      </c>
      <c r="BG99" s="115">
        <v>69</v>
      </c>
      <c r="BH99" s="115">
        <v>68</v>
      </c>
      <c r="BI99" s="115">
        <v>67</v>
      </c>
      <c r="BJ99" s="115">
        <v>66</v>
      </c>
      <c r="BK99" s="115">
        <v>65</v>
      </c>
      <c r="BL99" s="115">
        <v>64</v>
      </c>
      <c r="BM99" s="115">
        <v>63</v>
      </c>
      <c r="BN99" s="115">
        <v>62</v>
      </c>
      <c r="BO99" s="115">
        <v>61</v>
      </c>
      <c r="BP99" s="116">
        <v>60</v>
      </c>
      <c r="BQ99" s="115">
        <v>59</v>
      </c>
      <c r="BR99" s="115">
        <v>58</v>
      </c>
      <c r="BS99" s="115">
        <v>57</v>
      </c>
      <c r="BT99" s="115">
        <v>56</v>
      </c>
      <c r="BU99" s="115">
        <v>55</v>
      </c>
      <c r="BV99" s="115">
        <v>54</v>
      </c>
      <c r="BW99" s="115">
        <v>53</v>
      </c>
      <c r="BX99" s="115">
        <v>52</v>
      </c>
      <c r="BY99" s="115">
        <v>51</v>
      </c>
      <c r="BZ99" s="116">
        <v>50</v>
      </c>
      <c r="CA99" s="115">
        <v>49</v>
      </c>
      <c r="CB99" s="115">
        <v>48</v>
      </c>
      <c r="CC99" s="115">
        <v>47</v>
      </c>
      <c r="CD99" s="115">
        <v>46</v>
      </c>
      <c r="CE99" s="115">
        <v>45</v>
      </c>
      <c r="CF99" s="115">
        <v>44</v>
      </c>
      <c r="CG99" s="115">
        <v>43</v>
      </c>
      <c r="CH99" s="115">
        <v>42</v>
      </c>
      <c r="CI99" s="115">
        <v>41</v>
      </c>
      <c r="CJ99" s="116">
        <v>40</v>
      </c>
      <c r="CK99" s="115">
        <v>39</v>
      </c>
      <c r="CL99" s="115">
        <v>38</v>
      </c>
      <c r="CM99" s="115">
        <v>37</v>
      </c>
      <c r="CN99" s="115">
        <v>36</v>
      </c>
      <c r="CO99" s="115">
        <v>35</v>
      </c>
      <c r="CP99" s="115">
        <v>34</v>
      </c>
      <c r="CQ99" s="115">
        <v>33</v>
      </c>
      <c r="CR99" s="115">
        <v>32</v>
      </c>
      <c r="CS99" s="115">
        <v>31</v>
      </c>
      <c r="CT99" s="116">
        <v>30</v>
      </c>
      <c r="CU99" s="115">
        <v>29</v>
      </c>
      <c r="CV99" s="115">
        <v>28</v>
      </c>
      <c r="CW99" s="115">
        <v>27</v>
      </c>
      <c r="CX99" s="115">
        <v>26</v>
      </c>
      <c r="CY99" s="115">
        <v>25</v>
      </c>
      <c r="CZ99" s="115">
        <v>24</v>
      </c>
      <c r="DA99" s="115">
        <v>23</v>
      </c>
      <c r="DB99" s="116">
        <v>22</v>
      </c>
    </row>
    <row r="100" spans="1:106" ht="15.6" customHeight="1" x14ac:dyDescent="0.2">
      <c r="B100" s="33" t="s">
        <v>551</v>
      </c>
      <c r="C100" s="119"/>
      <c r="D100" s="119">
        <v>1906</v>
      </c>
      <c r="E100" s="119">
        <v>0</v>
      </c>
      <c r="F100" s="119">
        <v>0</v>
      </c>
      <c r="G100" s="119">
        <v>7</v>
      </c>
      <c r="H100" s="201"/>
      <c r="I100" s="201"/>
      <c r="J100" s="201"/>
      <c r="K100" s="201"/>
      <c r="L100" s="201"/>
      <c r="M100" s="3"/>
      <c r="N100" s="3"/>
      <c r="O100" s="3"/>
      <c r="P100" s="3"/>
      <c r="Q100" s="3"/>
      <c r="R100" s="120"/>
      <c r="S100" s="3"/>
      <c r="U100" s="118"/>
      <c r="V100" s="118"/>
      <c r="W100" s="118"/>
      <c r="X100" s="118"/>
      <c r="Y100" s="118"/>
      <c r="Z100" s="118"/>
      <c r="AA100" s="118"/>
      <c r="AB100" s="121"/>
      <c r="AC100" s="118"/>
      <c r="AD100" s="118"/>
      <c r="AE100" s="118"/>
      <c r="AF100" s="118"/>
      <c r="AG100" s="118"/>
      <c r="AH100" s="118"/>
      <c r="AI100" s="118"/>
      <c r="AJ100" s="118"/>
      <c r="AK100" s="118"/>
      <c r="AL100" s="121"/>
      <c r="AM100" s="118"/>
      <c r="AN100" s="118"/>
      <c r="AO100" s="118"/>
      <c r="AP100" s="118"/>
      <c r="AQ100" s="118"/>
      <c r="AR100" s="118"/>
      <c r="AS100" s="118"/>
      <c r="AT100" s="118"/>
      <c r="AU100" s="118"/>
      <c r="AV100" s="121"/>
      <c r="AW100" s="118"/>
      <c r="AX100" s="118"/>
      <c r="AY100" s="118"/>
      <c r="AZ100" s="118"/>
      <c r="BA100" s="118"/>
      <c r="BB100" s="118"/>
      <c r="BC100" s="118"/>
      <c r="BD100" s="118"/>
      <c r="BE100" s="118"/>
      <c r="BF100" s="121"/>
      <c r="BG100" s="118"/>
      <c r="BH100" s="118"/>
      <c r="BI100" s="118"/>
      <c r="BJ100" s="118"/>
      <c r="BK100" s="118"/>
      <c r="BL100" s="118"/>
      <c r="BM100" s="118"/>
      <c r="BN100" s="118"/>
      <c r="BO100" s="118"/>
      <c r="BP100" s="121"/>
      <c r="BQ100" s="118"/>
      <c r="BR100" s="118"/>
      <c r="BS100" s="26">
        <v>10</v>
      </c>
      <c r="BT100" s="118"/>
      <c r="BU100" s="26">
        <v>9</v>
      </c>
      <c r="BV100" s="26">
        <v>2</v>
      </c>
      <c r="BW100" s="26">
        <v>4</v>
      </c>
      <c r="BX100" s="26">
        <v>5</v>
      </c>
      <c r="BY100" s="26">
        <v>6</v>
      </c>
      <c r="BZ100" s="131">
        <v>5</v>
      </c>
      <c r="CB100" s="118"/>
      <c r="CC100" s="118"/>
      <c r="CD100" s="118"/>
      <c r="CE100" s="118"/>
      <c r="CG100" s="118"/>
      <c r="CJ100" s="121"/>
      <c r="CK100" s="118"/>
      <c r="CL100" s="118"/>
      <c r="CM100" s="118"/>
      <c r="CN100" s="118"/>
      <c r="CO100" s="118"/>
      <c r="CP100" s="118"/>
      <c r="CQ100" s="118"/>
      <c r="CR100" s="118"/>
      <c r="CS100" s="118"/>
      <c r="DA100" s="118"/>
      <c r="DB100" s="121"/>
    </row>
    <row r="101" spans="1:106" ht="15.6" customHeight="1" x14ac:dyDescent="0.2">
      <c r="A101" s="3"/>
      <c r="B101" s="57" t="s">
        <v>690</v>
      </c>
      <c r="C101" s="127" t="s">
        <v>921</v>
      </c>
      <c r="D101" s="127">
        <v>1978</v>
      </c>
      <c r="E101" s="127">
        <v>0</v>
      </c>
      <c r="F101" s="127">
        <v>8</v>
      </c>
      <c r="G101" s="127">
        <v>8</v>
      </c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25"/>
      <c r="S101" s="18"/>
      <c r="T101" s="16">
        <v>3</v>
      </c>
      <c r="U101" s="17">
        <v>5</v>
      </c>
      <c r="V101" s="17">
        <v>4</v>
      </c>
      <c r="W101" s="16">
        <v>3</v>
      </c>
      <c r="X101" s="16">
        <v>3</v>
      </c>
      <c r="Y101" s="16">
        <v>4</v>
      </c>
      <c r="Z101" s="17">
        <v>1</v>
      </c>
      <c r="AA101" s="16">
        <v>12</v>
      </c>
      <c r="AB101" s="103">
        <v>9</v>
      </c>
      <c r="AC101" s="16">
        <v>7</v>
      </c>
      <c r="AD101" s="16">
        <v>3</v>
      </c>
      <c r="AE101" s="17">
        <v>1</v>
      </c>
      <c r="AF101" s="17">
        <v>3</v>
      </c>
      <c r="AG101" s="18"/>
      <c r="AH101" s="18"/>
      <c r="AI101" s="18"/>
      <c r="AJ101" s="18"/>
      <c r="AK101" s="17">
        <v>8</v>
      </c>
      <c r="AL101" s="125"/>
      <c r="AM101" s="17">
        <v>6</v>
      </c>
      <c r="AN101" s="17">
        <v>5</v>
      </c>
      <c r="AO101" s="18"/>
      <c r="AP101" s="18"/>
      <c r="AQ101" s="18"/>
      <c r="AR101" s="18"/>
      <c r="AS101" s="18"/>
      <c r="AT101" s="18"/>
      <c r="AU101" s="18"/>
      <c r="AV101" s="125"/>
      <c r="AW101" s="18"/>
      <c r="AX101" s="18"/>
      <c r="AY101" s="18"/>
      <c r="AZ101" s="18"/>
      <c r="BA101" s="18"/>
      <c r="BB101" s="18"/>
      <c r="BC101" s="18"/>
      <c r="BD101" s="18"/>
      <c r="BE101" s="3"/>
      <c r="BF101" s="125"/>
      <c r="BG101" s="18"/>
      <c r="BH101" s="18"/>
      <c r="BI101" s="18"/>
      <c r="BJ101" s="18"/>
      <c r="BK101" s="18"/>
      <c r="BL101" s="18"/>
      <c r="BM101" s="18"/>
      <c r="BN101" s="18"/>
      <c r="BO101" s="18"/>
      <c r="BP101" s="125"/>
      <c r="BQ101" s="18"/>
      <c r="BR101" s="18"/>
      <c r="BS101" s="18"/>
      <c r="BT101" s="18"/>
      <c r="BU101" s="18"/>
      <c r="BV101" s="3"/>
      <c r="BW101" s="3"/>
      <c r="BX101" s="18"/>
      <c r="BY101" s="18"/>
      <c r="BZ101" s="125"/>
      <c r="CA101" s="18"/>
      <c r="CB101" s="126"/>
      <c r="CC101" s="126"/>
      <c r="CD101" s="126"/>
      <c r="CE101" s="126"/>
      <c r="CF101" s="126"/>
      <c r="CG101" s="126"/>
      <c r="CH101" s="126"/>
      <c r="CI101" s="126"/>
      <c r="CJ101" s="121"/>
      <c r="CK101" s="33"/>
      <c r="CL101" s="126"/>
      <c r="CM101" s="126"/>
      <c r="CN101" s="33"/>
      <c r="CO101" s="126"/>
      <c r="CP101" s="126"/>
      <c r="CQ101" s="126"/>
      <c r="CR101" s="126"/>
      <c r="CS101" s="126"/>
      <c r="CT101" s="121"/>
      <c r="CU101" s="33"/>
      <c r="CV101" s="33"/>
      <c r="CW101" s="33"/>
      <c r="CX101" s="33"/>
      <c r="CY101" s="33"/>
      <c r="CZ101" s="33"/>
      <c r="DA101" s="33"/>
      <c r="DB101" s="121"/>
    </row>
    <row r="102" spans="1:106" ht="15.6" customHeight="1" x14ac:dyDescent="0.2">
      <c r="A102" s="3"/>
      <c r="B102" s="57" t="s">
        <v>740</v>
      </c>
      <c r="C102" s="127" t="s">
        <v>921</v>
      </c>
      <c r="D102" s="127"/>
      <c r="E102" s="127">
        <v>0</v>
      </c>
      <c r="F102" s="127">
        <v>0</v>
      </c>
      <c r="G102" s="127">
        <v>3</v>
      </c>
      <c r="H102" s="134"/>
      <c r="I102" s="134"/>
      <c r="J102" s="134"/>
      <c r="K102" s="134"/>
      <c r="L102" s="134"/>
      <c r="M102" s="18"/>
      <c r="N102" s="18"/>
      <c r="O102" s="18"/>
      <c r="P102" s="18"/>
      <c r="Q102" s="18"/>
      <c r="R102" s="125"/>
      <c r="S102" s="18"/>
      <c r="T102" s="18"/>
      <c r="U102" s="18"/>
      <c r="V102" s="18"/>
      <c r="W102" s="17">
        <v>5</v>
      </c>
      <c r="X102" s="17">
        <v>5</v>
      </c>
      <c r="Y102" s="18"/>
      <c r="Z102" s="18"/>
      <c r="AA102" s="17">
        <v>2</v>
      </c>
      <c r="AC102" s="18"/>
      <c r="AD102" s="18"/>
      <c r="AE102" s="18"/>
      <c r="AF102" s="18"/>
      <c r="AG102" s="18"/>
      <c r="AH102" s="18"/>
      <c r="AI102" s="18"/>
      <c r="AJ102" s="18"/>
      <c r="AK102" s="18"/>
      <c r="AL102" s="125"/>
      <c r="AM102" s="18"/>
      <c r="AN102" s="18"/>
      <c r="AO102" s="18"/>
      <c r="AP102" s="18"/>
      <c r="AQ102" s="18"/>
      <c r="AR102" s="18"/>
      <c r="AS102" s="18"/>
      <c r="AT102" s="18"/>
      <c r="AU102" s="18"/>
      <c r="AV102" s="125"/>
      <c r="AW102" s="18"/>
      <c r="AX102" s="18"/>
      <c r="AY102" s="18"/>
      <c r="AZ102" s="18"/>
      <c r="BA102" s="18"/>
      <c r="BB102" s="18"/>
      <c r="BC102" s="18"/>
      <c r="BD102" s="18"/>
      <c r="BE102" s="3"/>
      <c r="BF102" s="125"/>
      <c r="BG102" s="18"/>
      <c r="BH102" s="18"/>
      <c r="BI102" s="18"/>
      <c r="BJ102" s="18"/>
      <c r="BK102" s="18"/>
      <c r="BL102" s="18"/>
      <c r="BM102" s="18"/>
      <c r="BN102" s="18"/>
      <c r="BO102" s="18"/>
      <c r="BP102" s="125"/>
      <c r="BQ102" s="18"/>
      <c r="BR102" s="18"/>
      <c r="BS102" s="18"/>
      <c r="BT102" s="18"/>
      <c r="BU102" s="18"/>
      <c r="BV102" s="18"/>
      <c r="BW102" s="18"/>
      <c r="BX102" s="18"/>
      <c r="BY102" s="18"/>
      <c r="BZ102" s="125"/>
      <c r="CA102" s="18"/>
      <c r="CB102" s="126"/>
      <c r="CC102" s="126"/>
      <c r="CD102" s="126"/>
      <c r="CE102" s="126"/>
      <c r="CF102" s="126"/>
      <c r="CG102" s="126"/>
      <c r="CH102" s="126"/>
      <c r="CI102" s="126"/>
      <c r="CJ102" s="128"/>
      <c r="CK102" s="126"/>
      <c r="CL102" s="126"/>
      <c r="CM102" s="126"/>
      <c r="CN102" s="33"/>
      <c r="CO102" s="33"/>
      <c r="CP102" s="126"/>
      <c r="CQ102" s="126"/>
      <c r="CR102" s="126"/>
      <c r="CS102" s="126"/>
      <c r="CT102" s="121"/>
      <c r="CU102" s="33"/>
      <c r="CV102" s="33"/>
      <c r="CW102" s="33"/>
      <c r="CX102" s="33"/>
      <c r="CY102" s="33"/>
      <c r="CZ102" s="33"/>
      <c r="DA102" s="33"/>
      <c r="DB102" s="121"/>
    </row>
    <row r="103" spans="1:106" ht="15.6" customHeight="1" x14ac:dyDescent="0.2">
      <c r="A103" s="3"/>
      <c r="B103" s="207" t="s">
        <v>183</v>
      </c>
      <c r="C103" s="113"/>
      <c r="D103" s="113"/>
      <c r="E103" s="113"/>
      <c r="F103" s="113"/>
      <c r="G103" s="113"/>
      <c r="H103" s="114">
        <v>20</v>
      </c>
      <c r="I103" s="114">
        <v>19</v>
      </c>
      <c r="J103" s="114">
        <v>18</v>
      </c>
      <c r="K103" s="114">
        <v>17</v>
      </c>
      <c r="L103" s="114">
        <v>16</v>
      </c>
      <c r="M103" s="114">
        <v>15</v>
      </c>
      <c r="N103" s="114">
        <v>14</v>
      </c>
      <c r="O103" s="114" t="s">
        <v>2406</v>
      </c>
      <c r="P103" s="114" t="s">
        <v>2372</v>
      </c>
      <c r="Q103" s="114">
        <v>11</v>
      </c>
      <c r="R103" s="88" t="s">
        <v>2262</v>
      </c>
      <c r="S103" s="114" t="s">
        <v>2261</v>
      </c>
      <c r="T103" s="114" t="s">
        <v>342</v>
      </c>
      <c r="U103" s="114" t="s">
        <v>329</v>
      </c>
      <c r="V103" s="114" t="s">
        <v>328</v>
      </c>
      <c r="W103" s="114" t="s">
        <v>105</v>
      </c>
      <c r="X103" s="114" t="s">
        <v>106</v>
      </c>
      <c r="Y103" s="114" t="s">
        <v>108</v>
      </c>
      <c r="Z103" s="114" t="s">
        <v>107</v>
      </c>
      <c r="AA103" s="114" t="s">
        <v>109</v>
      </c>
      <c r="AB103" s="88" t="s">
        <v>110</v>
      </c>
      <c r="AC103" s="115">
        <v>99</v>
      </c>
      <c r="AD103" s="115">
        <v>98</v>
      </c>
      <c r="AE103" s="115">
        <v>97</v>
      </c>
      <c r="AF103" s="115">
        <v>96</v>
      </c>
      <c r="AG103" s="115">
        <v>95</v>
      </c>
      <c r="AH103" s="115">
        <v>94</v>
      </c>
      <c r="AI103" s="115">
        <v>93</v>
      </c>
      <c r="AJ103" s="115">
        <v>92</v>
      </c>
      <c r="AK103" s="115">
        <v>91</v>
      </c>
      <c r="AL103" s="116">
        <v>90</v>
      </c>
      <c r="AM103" s="115">
        <v>89</v>
      </c>
      <c r="AN103" s="115">
        <v>88</v>
      </c>
      <c r="AO103" s="115">
        <v>87</v>
      </c>
      <c r="AP103" s="115">
        <v>86</v>
      </c>
      <c r="AQ103" s="115">
        <v>85</v>
      </c>
      <c r="AR103" s="115">
        <v>84</v>
      </c>
      <c r="AS103" s="115">
        <v>83</v>
      </c>
      <c r="AT103" s="115">
        <v>82</v>
      </c>
      <c r="AU103" s="115">
        <v>81</v>
      </c>
      <c r="AV103" s="116">
        <v>80</v>
      </c>
      <c r="AW103" s="115">
        <v>79</v>
      </c>
      <c r="AX103" s="115">
        <v>78</v>
      </c>
      <c r="AY103" s="115">
        <v>77</v>
      </c>
      <c r="AZ103" s="115">
        <v>76</v>
      </c>
      <c r="BA103" s="115">
        <v>75</v>
      </c>
      <c r="BB103" s="115">
        <v>74</v>
      </c>
      <c r="BC103" s="115">
        <v>73</v>
      </c>
      <c r="BD103" s="115">
        <v>72</v>
      </c>
      <c r="BE103" s="115">
        <v>71</v>
      </c>
      <c r="BF103" s="116">
        <v>70</v>
      </c>
      <c r="BG103" s="115">
        <v>69</v>
      </c>
      <c r="BH103" s="115">
        <v>68</v>
      </c>
      <c r="BI103" s="115">
        <v>67</v>
      </c>
      <c r="BJ103" s="115">
        <v>66</v>
      </c>
      <c r="BK103" s="115">
        <v>65</v>
      </c>
      <c r="BL103" s="115">
        <v>64</v>
      </c>
      <c r="BM103" s="115">
        <v>63</v>
      </c>
      <c r="BN103" s="115">
        <v>62</v>
      </c>
      <c r="BO103" s="115">
        <v>61</v>
      </c>
      <c r="BP103" s="116">
        <v>60</v>
      </c>
      <c r="BQ103" s="115">
        <v>59</v>
      </c>
      <c r="BR103" s="115">
        <v>58</v>
      </c>
      <c r="BS103" s="115">
        <v>57</v>
      </c>
      <c r="BT103" s="115">
        <v>56</v>
      </c>
      <c r="BU103" s="115">
        <v>55</v>
      </c>
      <c r="BV103" s="115">
        <v>54</v>
      </c>
      <c r="BW103" s="115">
        <v>53</v>
      </c>
      <c r="BX103" s="115">
        <v>52</v>
      </c>
      <c r="BY103" s="115">
        <v>51</v>
      </c>
      <c r="BZ103" s="116">
        <v>50</v>
      </c>
      <c r="CA103" s="115">
        <v>49</v>
      </c>
      <c r="CB103" s="115">
        <v>48</v>
      </c>
      <c r="CC103" s="115">
        <v>47</v>
      </c>
      <c r="CD103" s="115">
        <v>46</v>
      </c>
      <c r="CE103" s="115">
        <v>45</v>
      </c>
      <c r="CF103" s="115">
        <v>44</v>
      </c>
      <c r="CG103" s="115">
        <v>43</v>
      </c>
      <c r="CH103" s="115">
        <v>42</v>
      </c>
      <c r="CI103" s="115">
        <v>41</v>
      </c>
      <c r="CJ103" s="116">
        <v>40</v>
      </c>
      <c r="CK103" s="115">
        <v>39</v>
      </c>
      <c r="CL103" s="115">
        <v>38</v>
      </c>
      <c r="CM103" s="115">
        <v>37</v>
      </c>
      <c r="CN103" s="115">
        <v>36</v>
      </c>
      <c r="CO103" s="115">
        <v>35</v>
      </c>
      <c r="CP103" s="115">
        <v>34</v>
      </c>
      <c r="CQ103" s="115">
        <v>33</v>
      </c>
      <c r="CR103" s="115">
        <v>32</v>
      </c>
      <c r="CS103" s="115">
        <v>31</v>
      </c>
      <c r="CT103" s="116">
        <v>30</v>
      </c>
      <c r="CU103" s="115">
        <v>29</v>
      </c>
      <c r="CV103" s="115">
        <v>28</v>
      </c>
      <c r="CW103" s="115">
        <v>27</v>
      </c>
      <c r="CX103" s="115">
        <v>26</v>
      </c>
      <c r="CY103" s="115">
        <v>25</v>
      </c>
      <c r="CZ103" s="115">
        <v>24</v>
      </c>
      <c r="DA103" s="115">
        <v>23</v>
      </c>
      <c r="DB103" s="116">
        <v>22</v>
      </c>
    </row>
    <row r="104" spans="1:106" ht="15.6" customHeight="1" x14ac:dyDescent="0.2">
      <c r="A104" s="13"/>
      <c r="B104" s="33" t="s">
        <v>307</v>
      </c>
      <c r="C104" s="119"/>
      <c r="D104" s="119">
        <v>1929</v>
      </c>
      <c r="E104" s="119">
        <v>10</v>
      </c>
      <c r="F104" s="119">
        <v>0</v>
      </c>
      <c r="G104" s="119">
        <v>10</v>
      </c>
      <c r="H104" s="201"/>
      <c r="I104" s="201"/>
      <c r="J104" s="201"/>
      <c r="K104" s="201"/>
      <c r="L104" s="201"/>
      <c r="M104" s="3"/>
      <c r="N104" s="3"/>
      <c r="O104" s="3"/>
      <c r="P104" s="3"/>
      <c r="Q104" s="3"/>
      <c r="R104" s="120"/>
      <c r="S104" s="3"/>
      <c r="Y104" s="118"/>
      <c r="BJ104" s="26">
        <v>13</v>
      </c>
      <c r="BK104" s="26">
        <v>10</v>
      </c>
      <c r="BP104" s="131">
        <v>11</v>
      </c>
      <c r="BQ104" s="26">
        <v>9</v>
      </c>
      <c r="BR104" s="26">
        <v>6</v>
      </c>
      <c r="BS104" s="26">
        <v>4</v>
      </c>
      <c r="BT104" s="26">
        <v>3</v>
      </c>
      <c r="BU104" s="21">
        <v>13</v>
      </c>
      <c r="BV104" s="21">
        <v>4</v>
      </c>
      <c r="BW104" s="21">
        <v>9</v>
      </c>
      <c r="BX104" s="26">
        <v>1</v>
      </c>
      <c r="BY104" s="26">
        <v>5</v>
      </c>
      <c r="BZ104" s="122">
        <v>11</v>
      </c>
      <c r="CA104" s="21">
        <v>9</v>
      </c>
      <c r="CB104" s="21">
        <v>8</v>
      </c>
      <c r="CC104" s="21">
        <v>4</v>
      </c>
      <c r="CD104" s="26">
        <v>2</v>
      </c>
      <c r="CE104" s="21">
        <v>9</v>
      </c>
      <c r="CK104" s="21">
        <v>10</v>
      </c>
      <c r="CL104" s="21">
        <v>8</v>
      </c>
      <c r="DB104" s="125"/>
    </row>
    <row r="105" spans="1:106" ht="15.6" customHeight="1" x14ac:dyDescent="0.2">
      <c r="A105" s="13"/>
      <c r="B105" s="33" t="s">
        <v>588</v>
      </c>
      <c r="C105" s="119"/>
      <c r="D105" s="119">
        <v>1931</v>
      </c>
      <c r="E105" s="119">
        <v>0</v>
      </c>
      <c r="F105" s="119">
        <v>0</v>
      </c>
      <c r="G105" s="119">
        <v>2</v>
      </c>
      <c r="H105" s="40"/>
      <c r="I105" s="40"/>
      <c r="J105" s="40"/>
      <c r="K105" s="40"/>
      <c r="L105" s="40"/>
      <c r="M105" s="3"/>
      <c r="N105" s="3"/>
      <c r="O105" s="3"/>
      <c r="P105" s="3"/>
      <c r="Q105" s="3"/>
      <c r="R105" s="120"/>
      <c r="S105" s="3"/>
      <c r="U105" s="118"/>
      <c r="V105" s="118"/>
      <c r="W105" s="118"/>
      <c r="X105" s="118"/>
      <c r="Y105" s="118"/>
      <c r="Z105" s="118"/>
      <c r="AA105" s="118"/>
      <c r="AB105" s="121"/>
      <c r="AC105" s="118"/>
      <c r="AD105" s="118"/>
      <c r="AE105" s="118"/>
      <c r="AF105" s="118"/>
      <c r="AG105" s="118"/>
      <c r="AH105" s="118"/>
      <c r="AI105" s="118"/>
      <c r="AJ105" s="118"/>
      <c r="AK105" s="118"/>
      <c r="AL105" s="121"/>
      <c r="AM105" s="118"/>
      <c r="AN105" s="118"/>
      <c r="AO105" s="118"/>
      <c r="AP105" s="118"/>
      <c r="AQ105" s="118"/>
      <c r="AR105" s="118"/>
      <c r="AS105" s="118"/>
      <c r="AT105" s="118"/>
      <c r="AU105" s="118"/>
      <c r="AV105" s="121"/>
      <c r="AW105" s="118"/>
      <c r="AX105" s="118"/>
      <c r="AY105" s="118"/>
      <c r="AZ105" s="118"/>
      <c r="BA105" s="118"/>
      <c r="BB105" s="118"/>
      <c r="BC105" s="118"/>
      <c r="BD105" s="118"/>
      <c r="BE105" s="118"/>
      <c r="BF105" s="121"/>
      <c r="BG105" s="118"/>
      <c r="BH105" s="118"/>
      <c r="BI105" s="118"/>
      <c r="BJ105" s="118"/>
      <c r="BK105" s="118"/>
      <c r="BL105" s="118"/>
      <c r="BM105" s="118"/>
      <c r="BN105" s="118"/>
      <c r="BO105" s="118"/>
      <c r="BP105" s="121"/>
      <c r="BQ105" s="118"/>
      <c r="BR105" s="118"/>
      <c r="BS105" s="118"/>
      <c r="BT105" s="118"/>
      <c r="BU105" s="118"/>
      <c r="BV105" s="118"/>
      <c r="BW105" s="26">
        <v>9</v>
      </c>
      <c r="BX105" s="26">
        <v>9</v>
      </c>
      <c r="BZ105" s="121"/>
      <c r="CA105" s="118"/>
      <c r="CB105" s="118"/>
      <c r="CC105" s="118"/>
      <c r="CD105" s="118"/>
      <c r="CE105" s="118"/>
      <c r="CG105" s="118"/>
      <c r="CJ105" s="121"/>
      <c r="CK105" s="118"/>
      <c r="CL105" s="118"/>
      <c r="CM105" s="118"/>
      <c r="CN105" s="118"/>
      <c r="CO105" s="118"/>
      <c r="CP105" s="118"/>
      <c r="CQ105" s="118"/>
      <c r="CR105" s="118"/>
      <c r="CS105" s="118"/>
      <c r="DA105" s="118"/>
      <c r="DB105" s="121"/>
    </row>
    <row r="106" spans="1:106" ht="15.6" customHeight="1" x14ac:dyDescent="0.2">
      <c r="A106" s="120"/>
      <c r="B106" s="112" t="s">
        <v>184</v>
      </c>
      <c r="C106" s="113"/>
      <c r="D106" s="113"/>
      <c r="E106" s="113"/>
      <c r="F106" s="113"/>
      <c r="G106" s="113"/>
      <c r="H106" s="114">
        <v>20</v>
      </c>
      <c r="I106" s="114">
        <v>19</v>
      </c>
      <c r="J106" s="114">
        <v>18</v>
      </c>
      <c r="K106" s="114">
        <v>17</v>
      </c>
      <c r="L106" s="114">
        <v>16</v>
      </c>
      <c r="M106" s="114">
        <v>15</v>
      </c>
      <c r="N106" s="114">
        <v>14</v>
      </c>
      <c r="O106" s="114" t="s">
        <v>2406</v>
      </c>
      <c r="P106" s="114" t="s">
        <v>2372</v>
      </c>
      <c r="Q106" s="114">
        <v>11</v>
      </c>
      <c r="R106" s="88" t="s">
        <v>2262</v>
      </c>
      <c r="S106" s="114" t="s">
        <v>2261</v>
      </c>
      <c r="T106" s="114" t="s">
        <v>342</v>
      </c>
      <c r="U106" s="114" t="s">
        <v>329</v>
      </c>
      <c r="V106" s="114" t="s">
        <v>328</v>
      </c>
      <c r="W106" s="114" t="s">
        <v>105</v>
      </c>
      <c r="X106" s="114" t="s">
        <v>106</v>
      </c>
      <c r="Y106" s="114" t="s">
        <v>108</v>
      </c>
      <c r="Z106" s="114" t="s">
        <v>107</v>
      </c>
      <c r="AA106" s="114" t="s">
        <v>109</v>
      </c>
      <c r="AB106" s="88" t="s">
        <v>110</v>
      </c>
      <c r="AC106" s="115">
        <v>99</v>
      </c>
      <c r="AD106" s="115">
        <v>98</v>
      </c>
      <c r="AE106" s="115">
        <v>97</v>
      </c>
      <c r="AF106" s="115">
        <v>96</v>
      </c>
      <c r="AG106" s="115">
        <v>95</v>
      </c>
      <c r="AH106" s="115">
        <v>94</v>
      </c>
      <c r="AI106" s="115">
        <v>93</v>
      </c>
      <c r="AJ106" s="115">
        <v>92</v>
      </c>
      <c r="AK106" s="115">
        <v>91</v>
      </c>
      <c r="AL106" s="116">
        <v>90</v>
      </c>
      <c r="AM106" s="115">
        <v>89</v>
      </c>
      <c r="AN106" s="115">
        <v>88</v>
      </c>
      <c r="AO106" s="115">
        <v>87</v>
      </c>
      <c r="AP106" s="115">
        <v>86</v>
      </c>
      <c r="AQ106" s="115">
        <v>85</v>
      </c>
      <c r="AR106" s="115">
        <v>84</v>
      </c>
      <c r="AS106" s="115">
        <v>83</v>
      </c>
      <c r="AT106" s="115">
        <v>82</v>
      </c>
      <c r="AU106" s="115">
        <v>81</v>
      </c>
      <c r="AV106" s="116">
        <v>80</v>
      </c>
      <c r="AW106" s="115">
        <v>79</v>
      </c>
      <c r="AX106" s="115">
        <v>78</v>
      </c>
      <c r="AY106" s="115">
        <v>77</v>
      </c>
      <c r="AZ106" s="115">
        <v>76</v>
      </c>
      <c r="BA106" s="115">
        <v>75</v>
      </c>
      <c r="BB106" s="115">
        <v>74</v>
      </c>
      <c r="BC106" s="115">
        <v>73</v>
      </c>
      <c r="BD106" s="115">
        <v>72</v>
      </c>
      <c r="BE106" s="115">
        <v>71</v>
      </c>
      <c r="BF106" s="116">
        <v>70</v>
      </c>
      <c r="BG106" s="115">
        <v>69</v>
      </c>
      <c r="BH106" s="115">
        <v>68</v>
      </c>
      <c r="BI106" s="115">
        <v>67</v>
      </c>
      <c r="BJ106" s="115">
        <v>66</v>
      </c>
      <c r="BK106" s="115">
        <v>65</v>
      </c>
      <c r="BL106" s="115">
        <v>64</v>
      </c>
      <c r="BM106" s="115">
        <v>63</v>
      </c>
      <c r="BN106" s="115">
        <v>62</v>
      </c>
      <c r="BO106" s="115">
        <v>61</v>
      </c>
      <c r="BP106" s="116">
        <v>60</v>
      </c>
      <c r="BQ106" s="115">
        <v>59</v>
      </c>
      <c r="BR106" s="115">
        <v>58</v>
      </c>
      <c r="BS106" s="115">
        <v>57</v>
      </c>
      <c r="BT106" s="115">
        <v>56</v>
      </c>
      <c r="BU106" s="115">
        <v>55</v>
      </c>
      <c r="BV106" s="115">
        <v>54</v>
      </c>
      <c r="BW106" s="115">
        <v>53</v>
      </c>
      <c r="BX106" s="115">
        <v>52</v>
      </c>
      <c r="BY106" s="115">
        <v>51</v>
      </c>
      <c r="BZ106" s="116">
        <v>50</v>
      </c>
      <c r="CA106" s="115">
        <v>49</v>
      </c>
      <c r="CB106" s="115">
        <v>48</v>
      </c>
      <c r="CC106" s="115">
        <v>47</v>
      </c>
      <c r="CD106" s="115">
        <v>46</v>
      </c>
      <c r="CE106" s="115">
        <v>45</v>
      </c>
      <c r="CF106" s="115">
        <v>44</v>
      </c>
      <c r="CG106" s="115">
        <v>43</v>
      </c>
      <c r="CH106" s="115">
        <v>42</v>
      </c>
      <c r="CI106" s="115">
        <v>41</v>
      </c>
      <c r="CJ106" s="116">
        <v>40</v>
      </c>
      <c r="CK106" s="115">
        <v>39</v>
      </c>
      <c r="CL106" s="115">
        <v>38</v>
      </c>
      <c r="CM106" s="115">
        <v>37</v>
      </c>
      <c r="CN106" s="115">
        <v>36</v>
      </c>
      <c r="CO106" s="115">
        <v>35</v>
      </c>
      <c r="CP106" s="115">
        <v>34</v>
      </c>
      <c r="CQ106" s="115">
        <v>33</v>
      </c>
      <c r="CR106" s="115">
        <v>32</v>
      </c>
      <c r="CS106" s="115">
        <v>31</v>
      </c>
      <c r="CT106" s="116">
        <v>30</v>
      </c>
      <c r="CU106" s="115">
        <v>29</v>
      </c>
      <c r="CV106" s="115">
        <v>28</v>
      </c>
      <c r="CW106" s="115">
        <v>27</v>
      </c>
      <c r="CX106" s="115">
        <v>26</v>
      </c>
      <c r="CY106" s="115">
        <v>25</v>
      </c>
      <c r="CZ106" s="115">
        <v>24</v>
      </c>
      <c r="DA106" s="115">
        <v>23</v>
      </c>
      <c r="DB106" s="116">
        <v>22</v>
      </c>
    </row>
    <row r="107" spans="1:106" ht="15.6" customHeight="1" x14ac:dyDescent="0.2">
      <c r="A107" s="72"/>
      <c r="B107" s="129" t="s">
        <v>459</v>
      </c>
      <c r="C107" s="130"/>
      <c r="D107" s="130"/>
      <c r="E107" s="119">
        <v>0</v>
      </c>
      <c r="F107" s="119">
        <v>0</v>
      </c>
      <c r="G107" s="119">
        <v>2</v>
      </c>
      <c r="H107" s="201"/>
      <c r="I107" s="201"/>
      <c r="J107" s="201"/>
      <c r="K107" s="201"/>
      <c r="L107" s="201"/>
      <c r="M107" s="3"/>
      <c r="N107" s="3"/>
      <c r="O107" s="3"/>
      <c r="P107" s="3"/>
      <c r="Q107" s="3"/>
      <c r="R107" s="120"/>
      <c r="S107" s="3"/>
      <c r="U107" s="118"/>
      <c r="Z107" s="30"/>
      <c r="AA107" s="20"/>
      <c r="AB107" s="125"/>
      <c r="AC107" s="26">
        <v>4</v>
      </c>
      <c r="AD107" s="20"/>
      <c r="AE107" s="20"/>
      <c r="AF107" s="20"/>
      <c r="AG107" s="20"/>
      <c r="AH107" s="20"/>
      <c r="AI107" s="25">
        <v>12</v>
      </c>
      <c r="AJ107" s="20"/>
      <c r="AK107" s="20"/>
      <c r="AL107" s="125"/>
      <c r="AM107" s="20"/>
      <c r="AN107" s="20"/>
      <c r="AO107" s="20"/>
      <c r="AP107" s="20"/>
      <c r="AQ107" s="20"/>
      <c r="AR107" s="20"/>
      <c r="AS107" s="20"/>
      <c r="AT107" s="20"/>
      <c r="AU107" s="20"/>
      <c r="AV107" s="125"/>
      <c r="AW107" s="20"/>
      <c r="AX107" s="20"/>
      <c r="AY107" s="20"/>
      <c r="AZ107" s="20"/>
      <c r="BA107" s="20"/>
      <c r="BB107" s="20"/>
      <c r="BC107" s="20"/>
      <c r="BD107" s="20"/>
      <c r="BE107" s="20"/>
      <c r="BF107" s="125"/>
      <c r="BG107" s="20"/>
      <c r="BH107" s="20"/>
      <c r="BI107" s="20"/>
      <c r="CK107" s="20"/>
      <c r="CT107" s="125"/>
      <c r="CU107" s="20"/>
      <c r="CV107" s="20"/>
      <c r="CW107" s="20"/>
      <c r="CX107" s="20"/>
      <c r="CY107" s="20"/>
      <c r="CZ107" s="20"/>
      <c r="DA107" s="20"/>
      <c r="DB107" s="125"/>
    </row>
    <row r="108" spans="1:106" ht="15.6" customHeight="1" x14ac:dyDescent="0.2">
      <c r="A108" s="3"/>
      <c r="B108" s="33" t="s">
        <v>459</v>
      </c>
      <c r="C108" s="119" t="s">
        <v>921</v>
      </c>
      <c r="D108" s="119"/>
      <c r="E108" s="119">
        <v>0</v>
      </c>
      <c r="F108" s="119">
        <v>0</v>
      </c>
      <c r="G108" s="119">
        <v>2</v>
      </c>
      <c r="H108" s="40"/>
      <c r="I108" s="40"/>
      <c r="J108" s="40"/>
      <c r="K108" s="40"/>
      <c r="L108" s="40"/>
      <c r="M108" s="3"/>
      <c r="N108" s="3"/>
      <c r="O108" s="3"/>
      <c r="P108" s="3"/>
      <c r="Q108" s="3"/>
      <c r="R108" s="120"/>
      <c r="S108" s="3"/>
      <c r="T108" s="3"/>
      <c r="U108" s="3"/>
      <c r="V108" s="3"/>
      <c r="W108" s="3"/>
      <c r="X108" s="3"/>
      <c r="Y108" s="3"/>
      <c r="Z108" s="3"/>
      <c r="AA108" s="3"/>
      <c r="AC108" s="3"/>
      <c r="AD108" s="3"/>
      <c r="AE108" s="3"/>
      <c r="AF108" s="3"/>
      <c r="AG108" s="3"/>
      <c r="AH108" s="3"/>
      <c r="AI108" s="3"/>
      <c r="AJ108" s="3"/>
      <c r="AK108" s="3"/>
      <c r="AM108" s="12">
        <v>8</v>
      </c>
      <c r="AN108" s="12">
        <v>7</v>
      </c>
      <c r="AO108" s="3"/>
      <c r="AP108" s="3"/>
      <c r="AQ108" s="3"/>
      <c r="AR108" s="3"/>
      <c r="AS108" s="3"/>
      <c r="AT108" s="3"/>
      <c r="AU108" s="3"/>
      <c r="AW108" s="3"/>
      <c r="AX108" s="3"/>
      <c r="AY108" s="3"/>
      <c r="AZ108" s="3"/>
      <c r="BA108" s="3"/>
      <c r="BB108" s="3"/>
      <c r="BC108" s="3"/>
      <c r="BD108" s="3"/>
      <c r="BE108" s="18"/>
      <c r="BF108" s="125"/>
      <c r="BG108" s="3"/>
      <c r="BH108" s="18"/>
      <c r="BI108" s="18"/>
      <c r="BJ108" s="18"/>
      <c r="BK108" s="18"/>
      <c r="BL108" s="18"/>
      <c r="BM108" s="18"/>
      <c r="BN108" s="18"/>
      <c r="BO108" s="18"/>
      <c r="BP108" s="125"/>
      <c r="BQ108" s="18"/>
      <c r="BR108" s="18"/>
      <c r="BS108" s="18"/>
      <c r="BT108" s="18"/>
      <c r="BU108" s="18"/>
      <c r="BV108" s="18"/>
      <c r="BW108" s="18"/>
      <c r="BX108" s="18"/>
      <c r="BY108" s="18"/>
      <c r="BZ108" s="125"/>
      <c r="CA108" s="18"/>
      <c r="CB108" s="126"/>
      <c r="CC108" s="126"/>
      <c r="CD108" s="126"/>
      <c r="CE108" s="126"/>
      <c r="CF108" s="126"/>
      <c r="CG108" s="126"/>
      <c r="CH108" s="126"/>
      <c r="CI108" s="126"/>
      <c r="CJ108" s="128"/>
      <c r="CK108" s="126"/>
      <c r="CL108" s="126"/>
      <c r="CM108" s="126"/>
      <c r="CN108" s="126"/>
      <c r="CO108" s="126"/>
      <c r="CP108" s="33"/>
      <c r="CQ108" s="33"/>
      <c r="CR108" s="126"/>
      <c r="CS108" s="126"/>
      <c r="CT108" s="121"/>
      <c r="CU108" s="33"/>
      <c r="CV108" s="33"/>
      <c r="CW108" s="33"/>
      <c r="CX108" s="33"/>
      <c r="CY108" s="33"/>
      <c r="CZ108" s="33"/>
      <c r="DA108" s="33"/>
      <c r="DB108" s="121"/>
    </row>
    <row r="109" spans="1:106" ht="15.6" customHeight="1" x14ac:dyDescent="0.2">
      <c r="A109" s="120"/>
      <c r="B109" s="112" t="s">
        <v>186</v>
      </c>
      <c r="C109" s="113"/>
      <c r="D109" s="113"/>
      <c r="E109" s="113"/>
      <c r="F109" s="113"/>
      <c r="G109" s="113"/>
      <c r="H109" s="114">
        <v>20</v>
      </c>
      <c r="I109" s="114">
        <v>19</v>
      </c>
      <c r="J109" s="114">
        <v>18</v>
      </c>
      <c r="K109" s="114">
        <v>17</v>
      </c>
      <c r="L109" s="114">
        <v>16</v>
      </c>
      <c r="M109" s="114">
        <v>15</v>
      </c>
      <c r="N109" s="114">
        <v>14</v>
      </c>
      <c r="O109" s="114" t="s">
        <v>2406</v>
      </c>
      <c r="P109" s="114" t="s">
        <v>2372</v>
      </c>
      <c r="Q109" s="114">
        <v>11</v>
      </c>
      <c r="R109" s="88" t="s">
        <v>2262</v>
      </c>
      <c r="S109" s="114" t="s">
        <v>2261</v>
      </c>
      <c r="T109" s="114" t="s">
        <v>342</v>
      </c>
      <c r="U109" s="114" t="s">
        <v>329</v>
      </c>
      <c r="V109" s="114" t="s">
        <v>328</v>
      </c>
      <c r="W109" s="114" t="s">
        <v>105</v>
      </c>
      <c r="X109" s="114" t="s">
        <v>106</v>
      </c>
      <c r="Y109" s="114" t="s">
        <v>108</v>
      </c>
      <c r="Z109" s="114" t="s">
        <v>107</v>
      </c>
      <c r="AA109" s="114" t="s">
        <v>109</v>
      </c>
      <c r="AB109" s="88" t="s">
        <v>110</v>
      </c>
      <c r="AC109" s="115">
        <v>99</v>
      </c>
      <c r="AD109" s="115">
        <v>98</v>
      </c>
      <c r="AE109" s="115">
        <v>97</v>
      </c>
      <c r="AF109" s="115">
        <v>96</v>
      </c>
      <c r="AG109" s="115">
        <v>95</v>
      </c>
      <c r="AH109" s="115">
        <v>94</v>
      </c>
      <c r="AI109" s="115">
        <v>93</v>
      </c>
      <c r="AJ109" s="115">
        <v>92</v>
      </c>
      <c r="AK109" s="115">
        <v>91</v>
      </c>
      <c r="AL109" s="116">
        <v>90</v>
      </c>
      <c r="AM109" s="115">
        <v>89</v>
      </c>
      <c r="AN109" s="115">
        <v>88</v>
      </c>
      <c r="AO109" s="115">
        <v>87</v>
      </c>
      <c r="AP109" s="115">
        <v>86</v>
      </c>
      <c r="AQ109" s="115">
        <v>85</v>
      </c>
      <c r="AR109" s="115">
        <v>84</v>
      </c>
      <c r="AS109" s="115">
        <v>83</v>
      </c>
      <c r="AT109" s="115">
        <v>82</v>
      </c>
      <c r="AU109" s="115">
        <v>81</v>
      </c>
      <c r="AV109" s="116">
        <v>80</v>
      </c>
      <c r="AW109" s="115">
        <v>79</v>
      </c>
      <c r="AX109" s="115">
        <v>78</v>
      </c>
      <c r="AY109" s="115">
        <v>77</v>
      </c>
      <c r="AZ109" s="115">
        <v>76</v>
      </c>
      <c r="BA109" s="115">
        <v>75</v>
      </c>
      <c r="BB109" s="115">
        <v>74</v>
      </c>
      <c r="BC109" s="115">
        <v>73</v>
      </c>
      <c r="BD109" s="115">
        <v>72</v>
      </c>
      <c r="BE109" s="115">
        <v>71</v>
      </c>
      <c r="BF109" s="116">
        <v>70</v>
      </c>
      <c r="BG109" s="115">
        <v>69</v>
      </c>
      <c r="BH109" s="115">
        <v>68</v>
      </c>
      <c r="BI109" s="115">
        <v>67</v>
      </c>
      <c r="BJ109" s="115">
        <v>66</v>
      </c>
      <c r="BK109" s="115">
        <v>65</v>
      </c>
      <c r="BL109" s="115">
        <v>64</v>
      </c>
      <c r="BM109" s="115">
        <v>63</v>
      </c>
      <c r="BN109" s="115">
        <v>62</v>
      </c>
      <c r="BO109" s="115">
        <v>61</v>
      </c>
      <c r="BP109" s="116">
        <v>60</v>
      </c>
      <c r="BQ109" s="115">
        <v>59</v>
      </c>
      <c r="BR109" s="115">
        <v>58</v>
      </c>
      <c r="BS109" s="115">
        <v>57</v>
      </c>
      <c r="BT109" s="115">
        <v>56</v>
      </c>
      <c r="BU109" s="115">
        <v>55</v>
      </c>
      <c r="BV109" s="115">
        <v>54</v>
      </c>
      <c r="BW109" s="115">
        <v>53</v>
      </c>
      <c r="BX109" s="115">
        <v>52</v>
      </c>
      <c r="BY109" s="115">
        <v>51</v>
      </c>
      <c r="BZ109" s="116">
        <v>50</v>
      </c>
      <c r="CA109" s="115">
        <v>49</v>
      </c>
      <c r="CB109" s="115">
        <v>48</v>
      </c>
      <c r="CC109" s="115">
        <v>47</v>
      </c>
      <c r="CD109" s="115">
        <v>46</v>
      </c>
      <c r="CE109" s="115">
        <v>45</v>
      </c>
      <c r="CF109" s="115">
        <v>44</v>
      </c>
      <c r="CG109" s="115">
        <v>43</v>
      </c>
      <c r="CH109" s="115">
        <v>42</v>
      </c>
      <c r="CI109" s="115">
        <v>41</v>
      </c>
      <c r="CJ109" s="116">
        <v>40</v>
      </c>
      <c r="CK109" s="115">
        <v>39</v>
      </c>
      <c r="CL109" s="115">
        <v>38</v>
      </c>
      <c r="CM109" s="115">
        <v>37</v>
      </c>
      <c r="CN109" s="115">
        <v>36</v>
      </c>
      <c r="CO109" s="115">
        <v>35</v>
      </c>
      <c r="CP109" s="115">
        <v>34</v>
      </c>
      <c r="CQ109" s="115">
        <v>33</v>
      </c>
      <c r="CR109" s="115">
        <v>32</v>
      </c>
      <c r="CS109" s="115">
        <v>31</v>
      </c>
      <c r="CT109" s="116">
        <v>30</v>
      </c>
      <c r="CU109" s="115">
        <v>29</v>
      </c>
      <c r="CV109" s="115">
        <v>28</v>
      </c>
      <c r="CW109" s="115">
        <v>27</v>
      </c>
      <c r="CX109" s="115">
        <v>26</v>
      </c>
      <c r="CY109" s="115">
        <v>25</v>
      </c>
      <c r="CZ109" s="115">
        <v>24</v>
      </c>
      <c r="DA109" s="115">
        <v>23</v>
      </c>
      <c r="DB109" s="116">
        <v>22</v>
      </c>
    </row>
    <row r="110" spans="1:106" ht="15.6" customHeight="1" x14ac:dyDescent="0.2">
      <c r="B110" s="33" t="s">
        <v>532</v>
      </c>
      <c r="C110" s="119"/>
      <c r="D110" s="119">
        <v>1929</v>
      </c>
      <c r="E110" s="119">
        <v>1</v>
      </c>
      <c r="F110" s="119">
        <v>0</v>
      </c>
      <c r="G110" s="119">
        <v>1</v>
      </c>
      <c r="H110" s="179"/>
      <c r="I110" s="179"/>
      <c r="J110" s="179"/>
      <c r="K110" s="179"/>
      <c r="L110" s="179"/>
      <c r="M110" s="3"/>
      <c r="N110" s="3"/>
      <c r="O110" s="3"/>
      <c r="P110" s="3"/>
      <c r="Q110" s="3"/>
      <c r="R110" s="120"/>
      <c r="S110" s="3"/>
      <c r="U110" s="118"/>
      <c r="V110" s="118"/>
      <c r="W110" s="118"/>
      <c r="X110" s="118"/>
      <c r="Y110" s="118"/>
      <c r="Z110" s="118"/>
      <c r="AA110" s="118"/>
      <c r="AB110" s="121"/>
      <c r="AC110" s="118"/>
      <c r="AD110" s="118"/>
      <c r="AE110" s="118"/>
      <c r="AG110" s="118"/>
      <c r="AH110" s="118"/>
      <c r="AI110" s="118"/>
      <c r="AJ110" s="118"/>
      <c r="AK110" s="118"/>
      <c r="AL110" s="121"/>
      <c r="AM110" s="118"/>
      <c r="AN110" s="118"/>
      <c r="AO110" s="118"/>
      <c r="AP110" s="118"/>
      <c r="AQ110" s="118"/>
      <c r="AR110" s="118"/>
      <c r="AS110" s="118"/>
      <c r="AT110" s="118"/>
      <c r="AU110" s="118"/>
      <c r="AV110" s="121"/>
      <c r="AW110" s="118"/>
      <c r="AX110" s="118"/>
      <c r="AY110" s="118"/>
      <c r="AZ110" s="118"/>
      <c r="BA110" s="118"/>
      <c r="BB110" s="118"/>
      <c r="BC110" s="118"/>
      <c r="BD110" s="118"/>
      <c r="BE110" s="118"/>
      <c r="BF110" s="121"/>
      <c r="BG110" s="118"/>
      <c r="BH110" s="118"/>
      <c r="BI110" s="118"/>
      <c r="BJ110" s="118"/>
      <c r="BK110" s="118"/>
      <c r="BL110" s="118"/>
      <c r="BM110" s="26">
        <v>8</v>
      </c>
      <c r="BO110" s="118"/>
      <c r="BP110" s="121"/>
      <c r="BQ110" s="118"/>
      <c r="BR110" s="118"/>
      <c r="BS110" s="118"/>
      <c r="BT110" s="118"/>
      <c r="BU110" s="118"/>
      <c r="BV110" s="118"/>
      <c r="BW110" s="118"/>
      <c r="BX110" s="118"/>
      <c r="BY110" s="118"/>
      <c r="BZ110" s="121"/>
      <c r="CA110" s="118"/>
      <c r="CB110" s="118"/>
      <c r="CC110" s="118"/>
      <c r="CD110" s="118"/>
      <c r="CE110" s="118"/>
      <c r="CG110" s="118"/>
      <c r="CJ110" s="121"/>
      <c r="CK110" s="118"/>
      <c r="CL110" s="118"/>
      <c r="CM110" s="118"/>
      <c r="CN110" s="118"/>
      <c r="CO110" s="118"/>
      <c r="CP110" s="118"/>
      <c r="CQ110" s="118"/>
      <c r="CR110" s="118"/>
      <c r="CS110" s="118"/>
      <c r="CT110" s="122">
        <v>18</v>
      </c>
      <c r="DA110" s="118"/>
      <c r="DB110" s="121"/>
    </row>
    <row r="111" spans="1:106" ht="15.6" customHeight="1" x14ac:dyDescent="0.2">
      <c r="A111" s="111">
        <f>PRODUCT(E111+F111+G111)</f>
        <v>223</v>
      </c>
      <c r="B111" s="112" t="s">
        <v>2272</v>
      </c>
      <c r="C111" s="113"/>
      <c r="D111" s="113"/>
      <c r="E111" s="164">
        <v>80</v>
      </c>
      <c r="F111" s="165">
        <v>31</v>
      </c>
      <c r="G111" s="166">
        <v>112</v>
      </c>
      <c r="H111" s="114">
        <v>20</v>
      </c>
      <c r="I111" s="114">
        <v>19</v>
      </c>
      <c r="J111" s="114">
        <v>18</v>
      </c>
      <c r="K111" s="114">
        <v>17</v>
      </c>
      <c r="L111" s="114">
        <v>16</v>
      </c>
      <c r="M111" s="114">
        <v>15</v>
      </c>
      <c r="N111" s="114">
        <v>14</v>
      </c>
      <c r="O111" s="114" t="s">
        <v>2406</v>
      </c>
      <c r="P111" s="114" t="s">
        <v>2372</v>
      </c>
      <c r="Q111" s="114" t="s">
        <v>2357</v>
      </c>
      <c r="R111" s="88" t="s">
        <v>2262</v>
      </c>
      <c r="S111" s="114" t="s">
        <v>2261</v>
      </c>
      <c r="T111" s="114" t="s">
        <v>342</v>
      </c>
      <c r="U111" s="114" t="s">
        <v>329</v>
      </c>
      <c r="V111" s="114" t="s">
        <v>328</v>
      </c>
      <c r="W111" s="114" t="s">
        <v>105</v>
      </c>
      <c r="X111" s="114" t="s">
        <v>106</v>
      </c>
      <c r="Y111" s="114" t="s">
        <v>108</v>
      </c>
      <c r="Z111" s="114" t="s">
        <v>107</v>
      </c>
      <c r="AA111" s="114" t="s">
        <v>109</v>
      </c>
      <c r="AB111" s="88" t="s">
        <v>110</v>
      </c>
      <c r="AC111" s="115">
        <v>99</v>
      </c>
      <c r="AD111" s="115">
        <v>98</v>
      </c>
      <c r="AE111" s="115">
        <v>97</v>
      </c>
      <c r="AF111" s="115">
        <v>96</v>
      </c>
      <c r="AG111" s="115">
        <v>95</v>
      </c>
      <c r="AH111" s="115">
        <v>94</v>
      </c>
      <c r="AI111" s="115">
        <v>93</v>
      </c>
      <c r="AJ111" s="115">
        <v>92</v>
      </c>
      <c r="AK111" s="115">
        <v>91</v>
      </c>
      <c r="AL111" s="116">
        <v>90</v>
      </c>
      <c r="AM111" s="115">
        <v>89</v>
      </c>
      <c r="AN111" s="115">
        <v>88</v>
      </c>
      <c r="AO111" s="115">
        <v>87</v>
      </c>
      <c r="AP111" s="115">
        <v>86</v>
      </c>
      <c r="AQ111" s="115">
        <v>85</v>
      </c>
      <c r="AR111" s="115">
        <v>84</v>
      </c>
      <c r="AS111" s="115">
        <v>83</v>
      </c>
      <c r="AT111" s="115">
        <v>82</v>
      </c>
      <c r="AU111" s="115">
        <v>81</v>
      </c>
      <c r="AV111" s="116">
        <v>80</v>
      </c>
      <c r="AW111" s="115">
        <v>79</v>
      </c>
      <c r="AX111" s="115">
        <v>78</v>
      </c>
      <c r="AY111" s="115">
        <v>77</v>
      </c>
      <c r="AZ111" s="115">
        <v>76</v>
      </c>
      <c r="BA111" s="115">
        <v>75</v>
      </c>
      <c r="BB111" s="115">
        <v>74</v>
      </c>
      <c r="BC111" s="115">
        <v>73</v>
      </c>
      <c r="BD111" s="115">
        <v>72</v>
      </c>
      <c r="BE111" s="115">
        <v>71</v>
      </c>
      <c r="BF111" s="116">
        <v>70</v>
      </c>
      <c r="BG111" s="115">
        <v>69</v>
      </c>
      <c r="BH111" s="115">
        <v>68</v>
      </c>
      <c r="BI111" s="115">
        <v>67</v>
      </c>
      <c r="BJ111" s="115">
        <v>66</v>
      </c>
      <c r="BK111" s="115">
        <v>65</v>
      </c>
      <c r="BL111" s="115">
        <v>64</v>
      </c>
      <c r="BM111" s="115">
        <v>63</v>
      </c>
      <c r="BN111" s="115">
        <v>62</v>
      </c>
      <c r="BO111" s="115">
        <v>61</v>
      </c>
      <c r="BP111" s="116">
        <v>60</v>
      </c>
      <c r="BQ111" s="115">
        <v>59</v>
      </c>
      <c r="BR111" s="115">
        <v>58</v>
      </c>
      <c r="BS111" s="115">
        <v>57</v>
      </c>
      <c r="BT111" s="115">
        <v>56</v>
      </c>
      <c r="BU111" s="115">
        <v>55</v>
      </c>
      <c r="BV111" s="115">
        <v>54</v>
      </c>
      <c r="BW111" s="115">
        <v>53</v>
      </c>
      <c r="BX111" s="115">
        <v>52</v>
      </c>
      <c r="BY111" s="115">
        <v>51</v>
      </c>
      <c r="BZ111" s="116">
        <v>50</v>
      </c>
      <c r="CA111" s="115">
        <v>49</v>
      </c>
      <c r="CB111" s="115">
        <v>48</v>
      </c>
      <c r="CC111" s="115">
        <v>47</v>
      </c>
      <c r="CD111" s="115">
        <v>46</v>
      </c>
      <c r="CE111" s="115">
        <v>45</v>
      </c>
      <c r="CF111" s="115">
        <v>44</v>
      </c>
      <c r="CG111" s="115">
        <v>43</v>
      </c>
      <c r="CH111" s="115">
        <v>42</v>
      </c>
      <c r="CI111" s="115">
        <v>41</v>
      </c>
      <c r="CJ111" s="116">
        <v>40</v>
      </c>
      <c r="CK111" s="115">
        <v>39</v>
      </c>
      <c r="CL111" s="115">
        <v>38</v>
      </c>
      <c r="CM111" s="115">
        <v>37</v>
      </c>
      <c r="CN111" s="115">
        <v>36</v>
      </c>
      <c r="CO111" s="115">
        <v>35</v>
      </c>
      <c r="CP111" s="115">
        <v>34</v>
      </c>
      <c r="CQ111" s="115">
        <v>33</v>
      </c>
      <c r="CR111" s="115">
        <v>32</v>
      </c>
      <c r="CS111" s="115">
        <v>31</v>
      </c>
      <c r="CT111" s="116">
        <v>30</v>
      </c>
      <c r="CU111" s="115">
        <v>29</v>
      </c>
      <c r="CV111" s="115">
        <v>28</v>
      </c>
      <c r="CW111" s="115">
        <v>27</v>
      </c>
      <c r="CX111" s="115">
        <v>26</v>
      </c>
      <c r="CY111" s="115">
        <v>25</v>
      </c>
      <c r="CZ111" s="115">
        <v>24</v>
      </c>
      <c r="DA111" s="115">
        <v>23</v>
      </c>
      <c r="DB111" s="116">
        <v>22</v>
      </c>
    </row>
    <row r="112" spans="1:106" ht="15.6" customHeight="1" x14ac:dyDescent="0.2">
      <c r="A112" s="13"/>
      <c r="B112" s="33" t="s">
        <v>558</v>
      </c>
      <c r="C112" s="119"/>
      <c r="D112" s="119">
        <v>1904</v>
      </c>
      <c r="E112" s="119">
        <v>0</v>
      </c>
      <c r="F112" s="119">
        <v>0</v>
      </c>
      <c r="G112" s="119">
        <v>10</v>
      </c>
      <c r="H112" s="201"/>
      <c r="I112" s="201"/>
      <c r="J112" s="201"/>
      <c r="K112" s="201"/>
      <c r="L112" s="201"/>
      <c r="M112" s="3"/>
      <c r="N112" s="3"/>
      <c r="O112" s="3"/>
      <c r="P112" s="3"/>
      <c r="Q112" s="3"/>
      <c r="R112" s="120"/>
      <c r="S112" s="3"/>
      <c r="U112" s="118"/>
      <c r="V112" s="118"/>
      <c r="W112" s="118"/>
      <c r="X112" s="118"/>
      <c r="Y112" s="118"/>
      <c r="Z112" s="118"/>
      <c r="AA112" s="118"/>
      <c r="AB112" s="121"/>
      <c r="AC112" s="118"/>
      <c r="AD112" s="118"/>
      <c r="AE112" s="118"/>
      <c r="AF112" s="118"/>
      <c r="AG112" s="118"/>
      <c r="AH112" s="118"/>
      <c r="AI112" s="118"/>
      <c r="AJ112" s="118"/>
      <c r="AK112" s="118"/>
      <c r="AL112" s="121"/>
      <c r="AM112" s="118"/>
      <c r="AN112" s="118"/>
      <c r="AO112" s="118"/>
      <c r="AP112" s="118"/>
      <c r="AQ112" s="118"/>
      <c r="AR112" s="118"/>
      <c r="AS112" s="118"/>
      <c r="AT112" s="118"/>
      <c r="AU112" s="118"/>
      <c r="AV112" s="121"/>
      <c r="AW112" s="118"/>
      <c r="AX112" s="118"/>
      <c r="AY112" s="118"/>
      <c r="AZ112" s="118"/>
      <c r="BA112" s="118"/>
      <c r="BB112" s="118"/>
      <c r="BC112" s="118"/>
      <c r="BD112" s="118"/>
      <c r="BE112" s="118"/>
      <c r="BF112" s="121"/>
      <c r="BG112" s="118"/>
      <c r="BH112" s="118"/>
      <c r="BI112" s="118"/>
      <c r="BJ112" s="118"/>
      <c r="BK112" s="118"/>
      <c r="BL112" s="118"/>
      <c r="BM112" s="118"/>
      <c r="BN112" s="118"/>
      <c r="BO112" s="118"/>
      <c r="BP112" s="121"/>
      <c r="BQ112" s="118"/>
      <c r="BR112" s="118"/>
      <c r="BS112" s="118"/>
      <c r="BT112" s="118"/>
      <c r="BU112" s="25">
        <v>3</v>
      </c>
      <c r="BV112" s="26">
        <v>1</v>
      </c>
      <c r="BW112" s="26">
        <v>3</v>
      </c>
      <c r="BX112" s="26">
        <v>1</v>
      </c>
      <c r="BY112" s="26">
        <v>2</v>
      </c>
      <c r="BZ112" s="131">
        <v>3</v>
      </c>
      <c r="CA112" s="26">
        <v>2</v>
      </c>
      <c r="CB112" s="26">
        <v>2</v>
      </c>
      <c r="CD112" s="26">
        <v>7</v>
      </c>
      <c r="CE112" s="26">
        <v>7</v>
      </c>
      <c r="CG112" s="118"/>
      <c r="CJ112" s="121"/>
      <c r="CK112" s="118"/>
      <c r="CL112" s="118"/>
      <c r="CM112" s="118"/>
      <c r="CN112" s="118"/>
      <c r="CO112" s="118"/>
      <c r="CP112" s="118"/>
      <c r="CQ112" s="118"/>
      <c r="CR112" s="118"/>
      <c r="CS112" s="118"/>
      <c r="DA112" s="118"/>
      <c r="DB112" s="121"/>
    </row>
    <row r="113" spans="1:106" ht="15.6" customHeight="1" x14ac:dyDescent="0.2">
      <c r="A113" s="13"/>
      <c r="B113" s="33" t="s">
        <v>559</v>
      </c>
      <c r="C113" s="119"/>
      <c r="D113" s="119">
        <v>1946</v>
      </c>
      <c r="E113" s="119">
        <v>0</v>
      </c>
      <c r="F113" s="119">
        <v>0</v>
      </c>
      <c r="G113" s="119">
        <v>7</v>
      </c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120"/>
      <c r="S113" s="3"/>
      <c r="U113" s="118"/>
      <c r="V113" s="118"/>
      <c r="W113" s="118"/>
      <c r="X113" s="118"/>
      <c r="Y113" s="118"/>
      <c r="Z113" s="118"/>
      <c r="AA113" s="118"/>
      <c r="AB113" s="121"/>
      <c r="AC113" s="118"/>
      <c r="AD113" s="118"/>
      <c r="AE113" s="118"/>
      <c r="AF113" s="118"/>
      <c r="AG113" s="118"/>
      <c r="AH113" s="118"/>
      <c r="AI113" s="118"/>
      <c r="AJ113" s="118"/>
      <c r="AK113" s="118"/>
      <c r="AL113" s="121"/>
      <c r="AM113" s="118"/>
      <c r="AN113" s="118"/>
      <c r="AO113" s="118"/>
      <c r="AP113" s="118"/>
      <c r="AQ113" s="118"/>
      <c r="AR113" s="118"/>
      <c r="AS113" s="118"/>
      <c r="AT113" s="118"/>
      <c r="AU113" s="118"/>
      <c r="AV113" s="121"/>
      <c r="AW113" s="118"/>
      <c r="AX113" s="118"/>
      <c r="AY113" s="118"/>
      <c r="AZ113" s="118"/>
      <c r="BA113" s="118"/>
      <c r="BB113" s="118"/>
      <c r="BC113" s="118"/>
      <c r="BD113" s="118"/>
      <c r="BE113" s="118"/>
      <c r="BF113" s="121"/>
      <c r="BG113" s="118"/>
      <c r="BH113" s="118"/>
      <c r="BI113" s="118"/>
      <c r="BJ113" s="118"/>
      <c r="BK113" s="118"/>
      <c r="BL113" s="118"/>
      <c r="BM113" s="118"/>
      <c r="BN113" s="118"/>
      <c r="BO113" s="118"/>
      <c r="BP113" s="121"/>
      <c r="BQ113" s="118"/>
      <c r="BR113" s="118"/>
      <c r="BS113" s="118"/>
      <c r="BT113" s="118"/>
      <c r="BU113" s="26">
        <v>7</v>
      </c>
      <c r="BV113" s="26">
        <v>3</v>
      </c>
      <c r="BW113" s="26">
        <v>8</v>
      </c>
      <c r="BX113" s="26">
        <v>7</v>
      </c>
      <c r="BY113" s="26">
        <v>6</v>
      </c>
      <c r="BZ113" s="131">
        <v>7</v>
      </c>
      <c r="CA113" s="26">
        <v>6</v>
      </c>
      <c r="CB113" s="118"/>
      <c r="CC113" s="118"/>
      <c r="CD113" s="118"/>
      <c r="CE113" s="118"/>
      <c r="CG113" s="118"/>
      <c r="CJ113" s="121"/>
      <c r="CK113" s="118"/>
      <c r="CL113" s="118"/>
      <c r="CM113" s="118"/>
      <c r="CN113" s="118"/>
      <c r="CO113" s="118"/>
      <c r="CP113" s="118"/>
      <c r="CQ113" s="118"/>
      <c r="CR113" s="118"/>
      <c r="CS113" s="118"/>
      <c r="DA113" s="118"/>
      <c r="DB113" s="121"/>
    </row>
    <row r="114" spans="1:106" ht="15.6" customHeight="1" x14ac:dyDescent="0.2">
      <c r="A114" s="13"/>
      <c r="B114" s="33" t="s">
        <v>114</v>
      </c>
      <c r="C114" s="119"/>
      <c r="D114" s="119">
        <v>1955</v>
      </c>
      <c r="E114" s="119">
        <v>35</v>
      </c>
      <c r="F114" s="119">
        <v>5</v>
      </c>
      <c r="G114" s="119">
        <v>15</v>
      </c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122">
        <v>4</v>
      </c>
      <c r="S114" s="21">
        <v>7</v>
      </c>
      <c r="T114" s="21">
        <v>6</v>
      </c>
      <c r="U114" s="21">
        <v>12</v>
      </c>
      <c r="V114" s="21">
        <v>8</v>
      </c>
      <c r="W114" s="21">
        <v>5</v>
      </c>
      <c r="X114" s="22">
        <v>7</v>
      </c>
      <c r="Y114" s="22">
        <v>8</v>
      </c>
      <c r="Z114" s="22">
        <v>9</v>
      </c>
      <c r="AA114" s="22">
        <v>7</v>
      </c>
      <c r="AB114" s="123">
        <v>3</v>
      </c>
      <c r="AC114" s="22">
        <v>7</v>
      </c>
      <c r="AD114" s="22">
        <v>1</v>
      </c>
      <c r="AE114" s="22">
        <v>6</v>
      </c>
      <c r="AF114" s="22">
        <v>6</v>
      </c>
      <c r="AG114" s="22">
        <v>2</v>
      </c>
      <c r="AH114" s="22">
        <v>1</v>
      </c>
      <c r="AI114" s="22">
        <v>3</v>
      </c>
      <c r="AJ114" s="22">
        <v>4</v>
      </c>
      <c r="AK114" s="22">
        <v>9</v>
      </c>
      <c r="AL114" s="123">
        <v>9</v>
      </c>
      <c r="AM114" s="23">
        <v>2</v>
      </c>
      <c r="AN114" s="25">
        <v>1</v>
      </c>
      <c r="AO114" s="25">
        <v>2</v>
      </c>
      <c r="AP114" s="23">
        <v>12</v>
      </c>
      <c r="AQ114" s="25">
        <v>1</v>
      </c>
      <c r="AR114" s="23">
        <v>11</v>
      </c>
      <c r="AS114" s="23">
        <v>6</v>
      </c>
      <c r="AT114" s="22">
        <v>12</v>
      </c>
      <c r="AU114" s="23">
        <v>3</v>
      </c>
      <c r="AV114" s="124">
        <v>2</v>
      </c>
      <c r="AW114" s="25">
        <v>2</v>
      </c>
      <c r="AX114" s="25">
        <v>2</v>
      </c>
      <c r="AY114" s="22">
        <v>11</v>
      </c>
      <c r="AZ114" s="25">
        <v>1</v>
      </c>
      <c r="BA114" s="22">
        <v>12</v>
      </c>
      <c r="BB114" s="22">
        <v>3</v>
      </c>
      <c r="BC114" s="22">
        <v>6</v>
      </c>
      <c r="BD114" s="22">
        <v>1</v>
      </c>
      <c r="BE114" s="22">
        <v>1</v>
      </c>
      <c r="BF114" s="123">
        <v>4</v>
      </c>
      <c r="BG114" s="22">
        <v>5</v>
      </c>
      <c r="BH114" s="22">
        <v>4</v>
      </c>
      <c r="BI114" s="25">
        <v>1</v>
      </c>
      <c r="BJ114" s="21">
        <v>11</v>
      </c>
      <c r="BK114" s="21">
        <v>8</v>
      </c>
      <c r="BL114" s="26">
        <v>1</v>
      </c>
      <c r="BM114" s="26">
        <v>1</v>
      </c>
      <c r="BN114" s="21">
        <v>15</v>
      </c>
      <c r="BO114" s="26">
        <v>1</v>
      </c>
      <c r="BP114" s="131">
        <v>2</v>
      </c>
      <c r="BQ114" s="21">
        <v>14</v>
      </c>
      <c r="BR114" s="26">
        <v>1</v>
      </c>
      <c r="BS114" s="26">
        <v>2</v>
      </c>
      <c r="BT114" s="26">
        <v>2</v>
      </c>
      <c r="CK114" s="20"/>
      <c r="CT114" s="125"/>
      <c r="CU114" s="20"/>
      <c r="CV114" s="20"/>
      <c r="CW114" s="20"/>
      <c r="CX114" s="20"/>
      <c r="CY114" s="20"/>
      <c r="CZ114" s="20"/>
      <c r="DA114" s="20"/>
      <c r="DB114" s="125"/>
    </row>
    <row r="115" spans="1:106" ht="15.6" customHeight="1" x14ac:dyDescent="0.2">
      <c r="A115" s="13"/>
      <c r="B115" s="33" t="s">
        <v>430</v>
      </c>
      <c r="C115" s="119"/>
      <c r="D115" s="119"/>
      <c r="E115" s="119">
        <v>0</v>
      </c>
      <c r="F115" s="119">
        <v>0</v>
      </c>
      <c r="G115" s="119">
        <v>6</v>
      </c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120"/>
      <c r="S115" s="3"/>
      <c r="T115" s="30"/>
      <c r="U115" s="30"/>
      <c r="V115" s="30"/>
      <c r="W115" s="26">
        <v>4</v>
      </c>
      <c r="X115" s="26">
        <v>1</v>
      </c>
      <c r="Y115" s="25">
        <v>9</v>
      </c>
      <c r="Z115" s="25">
        <v>7</v>
      </c>
      <c r="AA115" s="20"/>
      <c r="AB115" s="125"/>
      <c r="AC115" s="20"/>
      <c r="AD115" s="20"/>
      <c r="AE115" s="20"/>
      <c r="AF115" s="20"/>
      <c r="AG115" s="20"/>
      <c r="AH115" s="20"/>
      <c r="AI115" s="20"/>
      <c r="AJ115" s="20"/>
      <c r="AK115" s="20"/>
      <c r="AL115" s="125"/>
      <c r="AM115" s="25">
        <v>11</v>
      </c>
      <c r="AN115" s="25">
        <v>7</v>
      </c>
      <c r="AO115" s="20"/>
      <c r="AP115" s="20"/>
      <c r="AQ115" s="20"/>
      <c r="AR115" s="20"/>
      <c r="AS115" s="20"/>
      <c r="AT115" s="20"/>
      <c r="AU115" s="20"/>
      <c r="AV115" s="125"/>
      <c r="AW115" s="20"/>
      <c r="AX115" s="20"/>
      <c r="AY115" s="20"/>
      <c r="AZ115" s="20"/>
      <c r="BA115" s="20"/>
      <c r="BB115" s="20"/>
      <c r="BC115" s="20"/>
      <c r="BD115" s="20"/>
      <c r="BE115" s="20"/>
      <c r="BF115" s="125"/>
      <c r="BG115" s="20"/>
      <c r="BH115" s="20"/>
      <c r="BI115" s="20"/>
      <c r="CK115" s="20"/>
      <c r="CT115" s="125"/>
      <c r="CU115" s="20"/>
      <c r="CV115" s="20"/>
      <c r="CW115" s="20"/>
      <c r="CX115" s="20"/>
      <c r="CY115" s="20"/>
      <c r="CZ115" s="20"/>
      <c r="DA115" s="20"/>
      <c r="DB115" s="125"/>
    </row>
    <row r="116" spans="1:106" ht="15.6" customHeight="1" x14ac:dyDescent="0.2">
      <c r="A116" s="3"/>
      <c r="B116" s="126" t="s">
        <v>114</v>
      </c>
      <c r="C116" s="119" t="s">
        <v>921</v>
      </c>
      <c r="D116" s="127"/>
      <c r="E116" s="127">
        <v>38</v>
      </c>
      <c r="F116" s="127">
        <v>4</v>
      </c>
      <c r="G116" s="127">
        <v>3</v>
      </c>
      <c r="H116" s="174"/>
      <c r="I116" s="174"/>
      <c r="J116" s="174"/>
      <c r="K116" s="174"/>
      <c r="L116" s="174"/>
      <c r="M116" s="174"/>
      <c r="N116" s="72"/>
      <c r="O116" s="18"/>
      <c r="P116" s="18"/>
      <c r="Q116" s="18"/>
      <c r="R116" s="125"/>
      <c r="S116" s="18"/>
      <c r="T116" s="18"/>
      <c r="U116" s="18"/>
      <c r="V116" s="17">
        <v>1</v>
      </c>
      <c r="W116" s="15">
        <v>7</v>
      </c>
      <c r="X116" s="16">
        <v>1</v>
      </c>
      <c r="Y116" s="15">
        <v>11</v>
      </c>
      <c r="Z116" s="15">
        <v>9</v>
      </c>
      <c r="AA116" s="15">
        <v>6</v>
      </c>
      <c r="AB116" s="123">
        <v>2</v>
      </c>
      <c r="AC116" s="15">
        <v>2</v>
      </c>
      <c r="AD116" s="15">
        <v>2</v>
      </c>
      <c r="AE116" s="15">
        <v>3</v>
      </c>
      <c r="AF116" s="15">
        <v>2</v>
      </c>
      <c r="AG116" s="15">
        <v>1</v>
      </c>
      <c r="AH116" s="15">
        <v>1</v>
      </c>
      <c r="AI116" s="15">
        <v>3</v>
      </c>
      <c r="AJ116" s="15">
        <v>4</v>
      </c>
      <c r="AK116" s="15">
        <v>6</v>
      </c>
      <c r="AL116" s="123">
        <v>10</v>
      </c>
      <c r="AM116" s="15">
        <v>9</v>
      </c>
      <c r="AN116" s="16">
        <v>1</v>
      </c>
      <c r="AO116" s="15">
        <v>9</v>
      </c>
      <c r="AP116" s="16">
        <v>1</v>
      </c>
      <c r="AQ116" s="16">
        <v>2</v>
      </c>
      <c r="AR116" s="17">
        <v>1</v>
      </c>
      <c r="AS116" s="15">
        <v>9</v>
      </c>
      <c r="AT116" s="17">
        <v>1</v>
      </c>
      <c r="AU116" s="15">
        <v>10</v>
      </c>
      <c r="AV116" s="123">
        <v>5</v>
      </c>
      <c r="AW116" s="15">
        <v>5</v>
      </c>
      <c r="AX116" s="15">
        <v>7</v>
      </c>
      <c r="AY116" s="15">
        <v>5</v>
      </c>
      <c r="AZ116" s="15">
        <v>9</v>
      </c>
      <c r="BA116" s="15">
        <v>4</v>
      </c>
      <c r="BB116" s="15">
        <v>4</v>
      </c>
      <c r="BC116" s="15">
        <v>6</v>
      </c>
      <c r="BD116" s="15">
        <v>7</v>
      </c>
      <c r="BE116" s="15">
        <v>7</v>
      </c>
      <c r="BF116" s="123">
        <v>5</v>
      </c>
      <c r="BG116" s="15">
        <v>3</v>
      </c>
      <c r="BH116" s="15">
        <v>3</v>
      </c>
      <c r="BI116" s="15">
        <v>4</v>
      </c>
      <c r="BJ116" s="15">
        <v>7</v>
      </c>
      <c r="BK116" s="15">
        <v>4</v>
      </c>
      <c r="BL116" s="15">
        <v>2</v>
      </c>
      <c r="BM116" s="15">
        <v>6</v>
      </c>
      <c r="BN116" s="18"/>
      <c r="BO116" s="15">
        <v>9</v>
      </c>
      <c r="BP116" s="125"/>
      <c r="BQ116" s="18"/>
      <c r="BR116" s="18"/>
      <c r="BS116" s="18"/>
      <c r="BT116" s="18"/>
      <c r="BU116" s="18"/>
      <c r="BV116" s="18"/>
      <c r="BW116" s="3"/>
      <c r="BX116" s="18"/>
      <c r="BY116" s="18"/>
      <c r="BZ116" s="125"/>
      <c r="CA116" s="18"/>
      <c r="CB116" s="126"/>
      <c r="CC116" s="126"/>
      <c r="CD116" s="126"/>
      <c r="CE116" s="126"/>
      <c r="CF116" s="126"/>
      <c r="CG116" s="126"/>
      <c r="CH116" s="126"/>
      <c r="CI116" s="126"/>
      <c r="CJ116" s="128"/>
      <c r="CK116" s="126"/>
      <c r="CL116" s="126"/>
      <c r="CM116" s="126"/>
      <c r="CN116" s="126"/>
      <c r="CO116" s="126"/>
      <c r="CP116" s="33"/>
      <c r="CQ116" s="33"/>
      <c r="CR116" s="126"/>
      <c r="CS116" s="126"/>
      <c r="CT116" s="121"/>
      <c r="CU116" s="33"/>
      <c r="CV116" s="33"/>
      <c r="CW116" s="33"/>
      <c r="CX116" s="33"/>
      <c r="CY116" s="33"/>
      <c r="CZ116" s="33"/>
      <c r="DA116" s="33"/>
      <c r="DB116" s="121"/>
    </row>
    <row r="117" spans="1:106" ht="15.6" customHeight="1" x14ac:dyDescent="0.2">
      <c r="A117" s="3"/>
      <c r="B117" s="126" t="s">
        <v>430</v>
      </c>
      <c r="C117" s="119" t="s">
        <v>921</v>
      </c>
      <c r="D117" s="127"/>
      <c r="E117" s="127">
        <v>0</v>
      </c>
      <c r="F117" s="127">
        <v>1</v>
      </c>
      <c r="G117" s="127">
        <v>8</v>
      </c>
      <c r="H117" s="174"/>
      <c r="I117" s="174"/>
      <c r="J117" s="174"/>
      <c r="K117" s="174"/>
      <c r="L117" s="18"/>
      <c r="M117" s="18"/>
      <c r="N117" s="18"/>
      <c r="O117" s="18"/>
      <c r="P117" s="18"/>
      <c r="Q117" s="18"/>
      <c r="R117" s="125"/>
      <c r="S117" s="18"/>
      <c r="T117" s="18"/>
      <c r="U117" s="18"/>
      <c r="V117" s="18"/>
      <c r="W117" s="18"/>
      <c r="X117" s="17">
        <v>7</v>
      </c>
      <c r="Y117" s="18"/>
      <c r="Z117" s="18"/>
      <c r="AA117" s="17">
        <v>8</v>
      </c>
      <c r="AB117" s="131">
        <v>4</v>
      </c>
      <c r="AC117" s="18"/>
      <c r="AD117" s="17">
        <v>8</v>
      </c>
      <c r="AE117" s="17">
        <v>3</v>
      </c>
      <c r="AF117" s="18"/>
      <c r="AG117" s="18"/>
      <c r="AH117" s="16">
        <v>5</v>
      </c>
      <c r="AI117" s="17">
        <v>1</v>
      </c>
      <c r="AJ117" s="17">
        <v>2</v>
      </c>
      <c r="AK117" s="17">
        <v>5</v>
      </c>
      <c r="AL117" s="125"/>
      <c r="AM117" s="18"/>
      <c r="AN117" s="18"/>
      <c r="AO117" s="18"/>
      <c r="AP117" s="18"/>
      <c r="AQ117" s="18"/>
      <c r="AR117" s="18"/>
      <c r="AS117" s="18"/>
      <c r="AT117" s="18"/>
      <c r="AU117" s="18"/>
      <c r="AV117" s="125"/>
      <c r="AW117" s="18"/>
      <c r="AX117" s="18"/>
      <c r="AY117" s="18"/>
      <c r="AZ117" s="18"/>
      <c r="BA117" s="18"/>
      <c r="BB117" s="18"/>
      <c r="BC117" s="18"/>
      <c r="BD117" s="18"/>
      <c r="BE117" s="3"/>
      <c r="BG117" s="3"/>
      <c r="BH117" s="3"/>
      <c r="BI117" s="3"/>
      <c r="BJ117" s="3"/>
      <c r="BK117" s="3"/>
      <c r="BL117" s="18"/>
      <c r="BM117" s="18"/>
      <c r="BN117" s="3"/>
      <c r="BO117" s="3"/>
      <c r="BQ117" s="3"/>
      <c r="BR117" s="3"/>
      <c r="BS117" s="3"/>
      <c r="BT117" s="3"/>
      <c r="BU117" s="3"/>
      <c r="BV117" s="18"/>
      <c r="BW117" s="18"/>
      <c r="BX117" s="18"/>
      <c r="BY117" s="18"/>
      <c r="BZ117" s="125"/>
      <c r="CA117" s="18"/>
      <c r="CB117" s="126"/>
      <c r="CC117" s="126"/>
      <c r="CD117" s="126"/>
      <c r="CE117" s="126"/>
      <c r="CF117" s="126"/>
      <c r="CG117" s="126"/>
      <c r="CH117" s="126"/>
      <c r="CI117" s="126"/>
      <c r="CJ117" s="128"/>
      <c r="CK117" s="126"/>
      <c r="CL117" s="126"/>
      <c r="CM117" s="126"/>
      <c r="CN117" s="126"/>
      <c r="CO117" s="126"/>
      <c r="CP117" s="126"/>
      <c r="CQ117" s="126"/>
      <c r="CR117" s="126"/>
      <c r="CS117" s="126"/>
      <c r="CT117" s="121"/>
      <c r="CU117" s="33"/>
      <c r="CV117" s="33"/>
      <c r="CW117" s="33"/>
      <c r="CX117" s="33"/>
      <c r="CY117" s="33"/>
      <c r="CZ117" s="33"/>
      <c r="DA117" s="33"/>
      <c r="DB117" s="121"/>
    </row>
    <row r="118" spans="1:106" ht="15.6" customHeight="1" x14ac:dyDescent="0.2">
      <c r="A118" s="3"/>
      <c r="B118" s="126" t="s">
        <v>2558</v>
      </c>
      <c r="C118" s="119"/>
      <c r="D118" s="127">
        <v>2014</v>
      </c>
      <c r="E118" s="127">
        <v>2</v>
      </c>
      <c r="F118" s="127">
        <v>1</v>
      </c>
      <c r="G118" s="127">
        <v>0</v>
      </c>
      <c r="H118" s="174"/>
      <c r="I118" s="174"/>
      <c r="J118" s="15">
        <v>9</v>
      </c>
      <c r="K118" s="15">
        <v>7</v>
      </c>
      <c r="L118" s="9">
        <v>1</v>
      </c>
      <c r="M118" s="18"/>
      <c r="N118" s="18"/>
      <c r="O118" s="18"/>
      <c r="P118" s="18"/>
      <c r="Q118" s="18"/>
      <c r="R118" s="125"/>
      <c r="S118" s="18"/>
      <c r="T118" s="18"/>
      <c r="U118" s="18"/>
      <c r="V118" s="18"/>
      <c r="Y118" s="118"/>
      <c r="Z118" s="20"/>
      <c r="AA118" s="20"/>
      <c r="AB118" s="125"/>
      <c r="AC118" s="20"/>
      <c r="AD118" s="20"/>
      <c r="AE118" s="20"/>
      <c r="AF118" s="20"/>
      <c r="AG118" s="20"/>
      <c r="AH118" s="20"/>
      <c r="AI118" s="20"/>
      <c r="AJ118" s="20"/>
      <c r="AK118" s="20"/>
      <c r="AL118" s="125"/>
      <c r="AM118" s="20"/>
      <c r="AN118" s="20"/>
      <c r="AO118" s="20"/>
      <c r="AP118" s="18"/>
      <c r="AQ118" s="18"/>
      <c r="AR118" s="18"/>
      <c r="AS118" s="18"/>
      <c r="AT118" s="18"/>
      <c r="AU118" s="18"/>
      <c r="AV118" s="125"/>
      <c r="AW118" s="18"/>
      <c r="AX118" s="18"/>
      <c r="AY118" s="18"/>
      <c r="AZ118" s="18"/>
      <c r="BA118" s="18"/>
      <c r="BB118" s="18"/>
      <c r="BC118" s="18"/>
      <c r="BD118" s="18"/>
      <c r="BE118" s="3"/>
      <c r="BG118" s="3"/>
      <c r="BH118" s="3"/>
      <c r="BI118" s="3"/>
      <c r="BJ118" s="3"/>
      <c r="BK118" s="3"/>
      <c r="BL118" s="18"/>
      <c r="BM118" s="18"/>
      <c r="BN118" s="3"/>
      <c r="BO118" s="3"/>
      <c r="BQ118" s="3"/>
      <c r="BR118" s="3"/>
      <c r="BS118" s="3"/>
      <c r="BT118" s="3"/>
      <c r="BU118" s="3"/>
      <c r="BV118" s="18"/>
      <c r="BW118" s="18"/>
      <c r="BX118" s="18"/>
      <c r="BY118" s="18"/>
      <c r="BZ118" s="125"/>
      <c r="CA118" s="18"/>
      <c r="CB118" s="126"/>
      <c r="CC118" s="126"/>
      <c r="CD118" s="126"/>
      <c r="CE118" s="126"/>
      <c r="CF118" s="126"/>
      <c r="CG118" s="126"/>
      <c r="CH118" s="126"/>
      <c r="CI118" s="126"/>
      <c r="CJ118" s="128"/>
      <c r="CK118" s="126"/>
      <c r="CL118" s="126"/>
      <c r="CM118" s="126"/>
      <c r="CN118" s="126"/>
      <c r="CO118" s="126"/>
      <c r="CP118" s="126"/>
      <c r="CQ118" s="126"/>
      <c r="CR118" s="126"/>
      <c r="CS118" s="126"/>
      <c r="CT118" s="121"/>
      <c r="CU118" s="33"/>
      <c r="CV118" s="33"/>
      <c r="CW118" s="33"/>
      <c r="CX118" s="33"/>
      <c r="CY118" s="33"/>
      <c r="CZ118" s="33"/>
      <c r="DA118" s="33"/>
      <c r="DB118" s="121"/>
    </row>
    <row r="119" spans="1:106" ht="15.6" customHeight="1" x14ac:dyDescent="0.2">
      <c r="A119" s="3"/>
      <c r="B119" s="126" t="s">
        <v>2562</v>
      </c>
      <c r="C119" s="119"/>
      <c r="D119" s="127"/>
      <c r="E119" s="127">
        <v>0</v>
      </c>
      <c r="F119" s="127">
        <v>0</v>
      </c>
      <c r="G119" s="127">
        <v>3</v>
      </c>
      <c r="H119" s="174"/>
      <c r="I119" s="174"/>
      <c r="J119" s="17">
        <v>8</v>
      </c>
      <c r="K119" s="17">
        <v>4</v>
      </c>
      <c r="L119" s="17">
        <v>3</v>
      </c>
      <c r="M119" s="18"/>
      <c r="N119" s="18"/>
      <c r="O119" s="18"/>
      <c r="P119" s="18"/>
      <c r="Q119" s="18"/>
      <c r="R119" s="125"/>
      <c r="S119" s="18"/>
      <c r="T119" s="18"/>
      <c r="U119" s="18"/>
      <c r="V119" s="18"/>
      <c r="Y119" s="118"/>
      <c r="Z119" s="20"/>
      <c r="AA119" s="20"/>
      <c r="AB119" s="125"/>
      <c r="AC119" s="20"/>
      <c r="AD119" s="20"/>
      <c r="AE119" s="20"/>
      <c r="AF119" s="20"/>
      <c r="AG119" s="20"/>
      <c r="AH119" s="20"/>
      <c r="AI119" s="20"/>
      <c r="AJ119" s="20"/>
      <c r="AK119" s="20"/>
      <c r="AL119" s="125"/>
      <c r="AM119" s="20"/>
      <c r="AN119" s="20"/>
      <c r="AO119" s="20"/>
      <c r="AP119" s="18"/>
      <c r="AQ119" s="18"/>
      <c r="AR119" s="18"/>
      <c r="AS119" s="18"/>
      <c r="AT119" s="18"/>
      <c r="AU119" s="18"/>
      <c r="AV119" s="125"/>
      <c r="AW119" s="18"/>
      <c r="AX119" s="18"/>
      <c r="AY119" s="18"/>
      <c r="AZ119" s="18"/>
      <c r="BA119" s="18"/>
      <c r="BB119" s="18"/>
      <c r="BC119" s="18"/>
      <c r="BD119" s="18"/>
      <c r="BE119" s="3"/>
      <c r="BG119" s="3"/>
      <c r="BH119" s="3"/>
      <c r="BI119" s="3"/>
      <c r="BJ119" s="3"/>
      <c r="BK119" s="3"/>
      <c r="BL119" s="18"/>
      <c r="BM119" s="18"/>
      <c r="BN119" s="3"/>
      <c r="BO119" s="3"/>
      <c r="BQ119" s="3"/>
      <c r="BR119" s="3"/>
      <c r="BS119" s="3"/>
      <c r="BT119" s="3"/>
      <c r="BU119" s="3"/>
      <c r="BV119" s="18"/>
      <c r="BW119" s="18"/>
      <c r="BX119" s="18"/>
      <c r="BY119" s="18"/>
      <c r="BZ119" s="125"/>
      <c r="CA119" s="18"/>
      <c r="CB119" s="126"/>
      <c r="CC119" s="126"/>
      <c r="CD119" s="126"/>
      <c r="CE119" s="126"/>
      <c r="CF119" s="126"/>
      <c r="CG119" s="126"/>
      <c r="CH119" s="126"/>
      <c r="CI119" s="126"/>
      <c r="CJ119" s="128"/>
      <c r="CK119" s="126"/>
      <c r="CL119" s="126"/>
      <c r="CM119" s="126"/>
      <c r="CN119" s="126"/>
      <c r="CO119" s="126"/>
      <c r="CP119" s="126"/>
      <c r="CQ119" s="126"/>
      <c r="CR119" s="126"/>
      <c r="CS119" s="126"/>
      <c r="CT119" s="121"/>
      <c r="CU119" s="33"/>
      <c r="CV119" s="33"/>
      <c r="CW119" s="33"/>
      <c r="CX119" s="33"/>
      <c r="CY119" s="33"/>
      <c r="CZ119" s="33"/>
      <c r="DA119" s="33"/>
      <c r="DB119" s="121"/>
    </row>
    <row r="120" spans="1:106" ht="15.6" customHeight="1" x14ac:dyDescent="0.2">
      <c r="A120" s="13"/>
      <c r="B120" s="33" t="s">
        <v>2409</v>
      </c>
      <c r="C120" s="119"/>
      <c r="D120" s="119">
        <v>2003</v>
      </c>
      <c r="E120" s="119">
        <v>0</v>
      </c>
      <c r="F120" s="119">
        <v>2</v>
      </c>
      <c r="G120" s="119">
        <v>2</v>
      </c>
      <c r="H120" s="16">
        <v>2</v>
      </c>
      <c r="I120" s="16">
        <v>2</v>
      </c>
      <c r="J120" s="18"/>
      <c r="K120" s="55"/>
      <c r="L120" s="3"/>
      <c r="M120" s="3"/>
      <c r="N120" s="18"/>
      <c r="O120" s="3"/>
      <c r="P120" s="3"/>
      <c r="Q120" s="3"/>
      <c r="R120" s="120"/>
      <c r="S120" s="3"/>
      <c r="T120" s="30"/>
      <c r="U120" s="26">
        <v>10</v>
      </c>
      <c r="V120" s="26">
        <v>8</v>
      </c>
      <c r="W120" s="20"/>
      <c r="Y120" s="118"/>
      <c r="Z120" s="20"/>
      <c r="AA120" s="20"/>
      <c r="AB120" s="125"/>
      <c r="AC120" s="20"/>
      <c r="AD120" s="20"/>
      <c r="AE120" s="20"/>
      <c r="AF120" s="20"/>
      <c r="AG120" s="20"/>
      <c r="AH120" s="20"/>
      <c r="AI120" s="20"/>
      <c r="AJ120" s="20"/>
      <c r="AK120" s="20"/>
      <c r="AL120" s="125"/>
      <c r="AM120" s="20"/>
      <c r="AN120" s="20"/>
      <c r="AO120" s="20"/>
      <c r="AP120" s="20"/>
      <c r="AQ120" s="20"/>
      <c r="AR120" s="20"/>
      <c r="AS120" s="20"/>
      <c r="AT120" s="20"/>
      <c r="AU120" s="20"/>
      <c r="AV120" s="125"/>
      <c r="AW120" s="20"/>
      <c r="AX120" s="20"/>
      <c r="AY120" s="20"/>
      <c r="AZ120" s="20"/>
      <c r="BA120" s="20"/>
      <c r="BB120" s="20"/>
      <c r="BC120" s="20"/>
      <c r="BD120" s="20"/>
      <c r="BE120" s="20"/>
      <c r="BF120" s="125"/>
      <c r="BG120" s="20"/>
      <c r="BH120" s="20"/>
      <c r="BI120" s="20"/>
      <c r="CK120" s="20"/>
      <c r="CT120" s="125"/>
      <c r="CU120" s="20"/>
      <c r="CV120" s="20"/>
      <c r="CW120" s="20"/>
      <c r="CX120" s="20"/>
      <c r="CY120" s="20"/>
      <c r="CZ120" s="20"/>
      <c r="DA120" s="20"/>
      <c r="DB120" s="125"/>
    </row>
    <row r="121" spans="1:106" ht="15.6" customHeight="1" x14ac:dyDescent="0.2">
      <c r="A121" s="13"/>
      <c r="B121" s="33" t="s">
        <v>2563</v>
      </c>
      <c r="C121" s="119"/>
      <c r="D121" s="119"/>
      <c r="E121" s="119">
        <v>0</v>
      </c>
      <c r="F121" s="119">
        <v>0</v>
      </c>
      <c r="G121" s="119">
        <v>2</v>
      </c>
      <c r="H121" s="26">
        <v>4</v>
      </c>
      <c r="I121" s="17">
        <v>6</v>
      </c>
      <c r="J121" s="18"/>
      <c r="K121" s="55"/>
      <c r="L121" s="3"/>
      <c r="M121" s="3"/>
      <c r="N121" s="18"/>
      <c r="O121" s="3"/>
      <c r="P121" s="3"/>
      <c r="Q121" s="3"/>
      <c r="R121" s="120"/>
      <c r="S121" s="3"/>
      <c r="T121" s="18"/>
      <c r="U121" s="18"/>
      <c r="V121" s="18"/>
      <c r="Y121" s="118"/>
      <c r="Z121" s="20"/>
      <c r="AA121" s="20"/>
      <c r="AB121" s="125"/>
      <c r="AC121" s="20"/>
      <c r="AD121" s="20"/>
      <c r="AE121" s="20"/>
      <c r="AF121" s="20"/>
      <c r="AG121" s="20"/>
      <c r="AH121" s="20"/>
      <c r="AI121" s="20"/>
      <c r="AJ121" s="20"/>
      <c r="AK121" s="20"/>
      <c r="AL121" s="125"/>
      <c r="AM121" s="20"/>
      <c r="AN121" s="20"/>
      <c r="AO121" s="20"/>
      <c r="AP121" s="20"/>
      <c r="AQ121" s="20"/>
      <c r="AR121" s="20"/>
      <c r="AS121" s="20"/>
      <c r="AT121" s="20"/>
      <c r="AU121" s="20"/>
      <c r="AV121" s="125"/>
      <c r="AW121" s="20"/>
      <c r="AX121" s="20"/>
      <c r="AY121" s="20"/>
      <c r="AZ121" s="20"/>
      <c r="BA121" s="20"/>
      <c r="BB121" s="20"/>
      <c r="BC121" s="20"/>
      <c r="BD121" s="20"/>
      <c r="BE121" s="20"/>
      <c r="BF121" s="125"/>
      <c r="BG121" s="20"/>
      <c r="BH121" s="20"/>
      <c r="BI121" s="20"/>
      <c r="CK121" s="20"/>
      <c r="CT121" s="125"/>
      <c r="CU121" s="20"/>
      <c r="CV121" s="20"/>
      <c r="CW121" s="20"/>
      <c r="CX121" s="20"/>
      <c r="CY121" s="20"/>
      <c r="CZ121" s="20"/>
      <c r="DA121" s="20"/>
      <c r="DB121" s="125"/>
    </row>
    <row r="122" spans="1:106" ht="15.6" customHeight="1" x14ac:dyDescent="0.2">
      <c r="A122" s="3"/>
      <c r="B122" s="57" t="s">
        <v>2409</v>
      </c>
      <c r="C122" s="119" t="s">
        <v>921</v>
      </c>
      <c r="D122" s="127"/>
      <c r="E122" s="127">
        <v>2</v>
      </c>
      <c r="F122" s="127">
        <v>2</v>
      </c>
      <c r="G122" s="127">
        <v>3</v>
      </c>
      <c r="H122" s="329">
        <v>8</v>
      </c>
      <c r="I122" s="174"/>
      <c r="J122" s="55"/>
      <c r="K122" s="55"/>
      <c r="L122" s="3"/>
      <c r="M122" s="17">
        <v>1</v>
      </c>
      <c r="N122" s="18"/>
      <c r="O122" s="18"/>
      <c r="P122" s="26">
        <v>2</v>
      </c>
      <c r="Q122" s="3"/>
      <c r="R122" s="123">
        <v>11</v>
      </c>
      <c r="S122" s="15">
        <v>6</v>
      </c>
      <c r="T122" s="16">
        <v>1</v>
      </c>
      <c r="U122" s="16">
        <v>3</v>
      </c>
      <c r="V122" s="18"/>
      <c r="W122" s="18"/>
      <c r="X122" s="18"/>
      <c r="Y122" s="18"/>
      <c r="Z122" s="18"/>
      <c r="AA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25"/>
      <c r="AM122" s="18"/>
      <c r="AN122" s="18"/>
      <c r="AO122" s="18"/>
      <c r="AP122" s="18"/>
      <c r="AQ122" s="18"/>
      <c r="AR122" s="18"/>
      <c r="AS122" s="18"/>
      <c r="AT122" s="18"/>
      <c r="AU122" s="18"/>
      <c r="AV122" s="125"/>
      <c r="AW122" s="18"/>
      <c r="AX122" s="18"/>
      <c r="AY122" s="18"/>
      <c r="AZ122" s="18"/>
      <c r="BA122" s="18"/>
      <c r="BB122" s="18"/>
      <c r="BC122" s="18"/>
      <c r="BD122" s="18"/>
      <c r="BE122" s="18"/>
      <c r="BF122" s="125"/>
      <c r="BG122" s="18"/>
      <c r="BH122" s="18"/>
      <c r="BI122" s="18"/>
      <c r="BJ122" s="18"/>
      <c r="BK122" s="18"/>
      <c r="BL122" s="3"/>
      <c r="BM122" s="3"/>
      <c r="BN122" s="18"/>
      <c r="BO122" s="18"/>
      <c r="BP122" s="125"/>
      <c r="BQ122" s="18"/>
      <c r="BR122" s="18"/>
      <c r="BS122" s="18"/>
      <c r="BT122" s="18"/>
      <c r="BU122" s="18"/>
      <c r="BV122" s="18"/>
      <c r="BW122" s="18"/>
      <c r="BX122" s="18"/>
      <c r="BY122" s="18"/>
      <c r="BZ122" s="125"/>
      <c r="CA122" s="126"/>
      <c r="CB122" s="126"/>
      <c r="CC122" s="126"/>
      <c r="CD122" s="126"/>
      <c r="CE122" s="126"/>
      <c r="CF122" s="126"/>
      <c r="CG122" s="33"/>
      <c r="CH122" s="126"/>
      <c r="CI122" s="126"/>
      <c r="CJ122" s="128"/>
      <c r="CK122" s="126"/>
      <c r="CL122" s="33"/>
      <c r="CM122" s="33"/>
      <c r="CN122" s="126"/>
      <c r="CO122" s="126"/>
      <c r="CP122" s="126"/>
      <c r="CQ122" s="126"/>
      <c r="CR122" s="33"/>
      <c r="CS122" s="33"/>
      <c r="CT122" s="121"/>
      <c r="CU122" s="33"/>
      <c r="CV122" s="33"/>
      <c r="CW122" s="33"/>
      <c r="CX122" s="33"/>
      <c r="CY122" s="33"/>
      <c r="CZ122" s="33"/>
      <c r="DA122" s="33"/>
      <c r="DB122" s="121"/>
    </row>
    <row r="123" spans="1:106" ht="15.6" customHeight="1" x14ac:dyDescent="0.2">
      <c r="A123" s="13"/>
      <c r="B123" s="33" t="s">
        <v>344</v>
      </c>
      <c r="C123" s="119"/>
      <c r="D123" s="119">
        <v>2007</v>
      </c>
      <c r="E123" s="119">
        <v>0</v>
      </c>
      <c r="F123" s="119">
        <v>2</v>
      </c>
      <c r="G123" s="119">
        <v>1</v>
      </c>
      <c r="H123" s="174"/>
      <c r="I123" s="174"/>
      <c r="J123" s="57"/>
      <c r="K123" s="57"/>
      <c r="L123" s="3"/>
      <c r="M123" s="3"/>
      <c r="N123" s="3"/>
      <c r="O123" s="3"/>
      <c r="P123" s="33"/>
      <c r="Q123" s="33"/>
      <c r="R123" s="152">
        <v>4</v>
      </c>
      <c r="S123" s="28">
        <v>7</v>
      </c>
      <c r="T123" s="26">
        <v>1</v>
      </c>
      <c r="Y123" s="118"/>
      <c r="Z123" s="20"/>
      <c r="AA123" s="20"/>
      <c r="AB123" s="125"/>
      <c r="AC123" s="20"/>
      <c r="AD123" s="20"/>
      <c r="AE123" s="20"/>
      <c r="AF123" s="20"/>
      <c r="AG123" s="20"/>
      <c r="AH123" s="20"/>
      <c r="AI123" s="20"/>
      <c r="AJ123" s="20"/>
      <c r="AK123" s="20"/>
      <c r="AL123" s="125"/>
      <c r="AM123" s="20"/>
      <c r="AN123" s="20"/>
      <c r="AO123" s="20"/>
      <c r="AP123" s="20"/>
      <c r="AQ123" s="20"/>
      <c r="AR123" s="20"/>
      <c r="AS123" s="20"/>
      <c r="AT123" s="20"/>
      <c r="AU123" s="20"/>
      <c r="AV123" s="125"/>
      <c r="AW123" s="20"/>
      <c r="AX123" s="20"/>
      <c r="AY123" s="20"/>
      <c r="AZ123" s="20"/>
      <c r="BA123" s="20"/>
      <c r="BB123" s="20"/>
      <c r="BC123" s="20"/>
      <c r="BD123" s="20"/>
      <c r="BE123" s="20"/>
      <c r="BF123" s="125"/>
      <c r="BG123" s="20"/>
      <c r="BH123" s="20"/>
      <c r="BI123" s="20"/>
      <c r="CK123" s="20"/>
      <c r="CT123" s="125"/>
      <c r="CU123" s="20"/>
      <c r="CV123" s="20"/>
      <c r="CW123" s="20"/>
      <c r="CX123" s="20"/>
      <c r="CY123" s="20"/>
      <c r="CZ123" s="20"/>
      <c r="DA123" s="20"/>
      <c r="DB123" s="125"/>
    </row>
    <row r="124" spans="1:106" ht="15.6" customHeight="1" x14ac:dyDescent="0.2">
      <c r="A124" s="13"/>
      <c r="B124" s="33" t="s">
        <v>2361</v>
      </c>
      <c r="C124" s="119"/>
      <c r="D124" s="119">
        <v>2010</v>
      </c>
      <c r="E124" s="119">
        <v>3</v>
      </c>
      <c r="F124" s="119">
        <v>5</v>
      </c>
      <c r="G124" s="119">
        <v>0</v>
      </c>
      <c r="H124" s="174"/>
      <c r="I124" s="174"/>
      <c r="J124" s="7">
        <v>14</v>
      </c>
      <c r="K124" s="21">
        <v>12</v>
      </c>
      <c r="L124" s="21">
        <v>5</v>
      </c>
      <c r="M124" s="9">
        <v>1</v>
      </c>
      <c r="N124" s="9">
        <v>6</v>
      </c>
      <c r="O124" s="9">
        <v>2</v>
      </c>
      <c r="P124" s="9">
        <v>1</v>
      </c>
      <c r="Q124" s="28">
        <v>6</v>
      </c>
      <c r="R124" s="121"/>
      <c r="S124" s="33"/>
      <c r="T124" s="118"/>
      <c r="Y124" s="118"/>
      <c r="Z124" s="20"/>
      <c r="AA124" s="20"/>
      <c r="AB124" s="125"/>
      <c r="AC124" s="20"/>
      <c r="AD124" s="20"/>
      <c r="AE124" s="20"/>
      <c r="AF124" s="20"/>
      <c r="AG124" s="20"/>
      <c r="AH124" s="20"/>
      <c r="AI124" s="20"/>
      <c r="AJ124" s="20"/>
      <c r="AK124" s="20"/>
      <c r="AL124" s="125"/>
      <c r="AM124" s="20"/>
      <c r="AN124" s="20"/>
      <c r="AO124" s="20"/>
      <c r="AP124" s="20"/>
      <c r="AQ124" s="20"/>
      <c r="AR124" s="20"/>
      <c r="AS124" s="20"/>
      <c r="AT124" s="20"/>
      <c r="AU124" s="20"/>
      <c r="AV124" s="125"/>
      <c r="AW124" s="20"/>
      <c r="AX124" s="20"/>
      <c r="AY124" s="20"/>
      <c r="AZ124" s="20"/>
      <c r="BA124" s="20"/>
      <c r="BB124" s="20"/>
      <c r="BC124" s="20"/>
      <c r="BD124" s="20"/>
      <c r="BE124" s="20"/>
      <c r="BF124" s="125"/>
      <c r="BG124" s="20"/>
      <c r="BH124" s="20"/>
      <c r="BI124" s="20"/>
      <c r="CK124" s="20"/>
      <c r="CT124" s="125"/>
      <c r="CU124" s="20"/>
      <c r="CV124" s="20"/>
      <c r="CW124" s="20"/>
      <c r="CX124" s="20"/>
      <c r="CY124" s="20"/>
      <c r="CZ124" s="20"/>
      <c r="DA124" s="20"/>
      <c r="DB124" s="125"/>
    </row>
    <row r="125" spans="1:106" ht="15.6" customHeight="1" x14ac:dyDescent="0.2">
      <c r="A125" s="13"/>
      <c r="B125" s="33" t="s">
        <v>2408</v>
      </c>
      <c r="C125" s="119"/>
      <c r="D125" s="119"/>
      <c r="E125" s="119">
        <v>0</v>
      </c>
      <c r="F125" s="119">
        <v>0</v>
      </c>
      <c r="G125" s="119">
        <v>5</v>
      </c>
      <c r="H125" s="174"/>
      <c r="I125" s="174"/>
      <c r="J125" s="12">
        <v>3</v>
      </c>
      <c r="K125" s="26">
        <v>4</v>
      </c>
      <c r="L125" s="17">
        <v>6</v>
      </c>
      <c r="M125" s="17">
        <v>8</v>
      </c>
      <c r="N125" s="17">
        <v>7</v>
      </c>
      <c r="R125" s="121"/>
      <c r="S125" s="33"/>
      <c r="T125" s="118"/>
      <c r="Y125" s="118"/>
      <c r="Z125" s="20"/>
      <c r="AA125" s="20"/>
      <c r="AB125" s="125"/>
      <c r="AC125" s="20"/>
      <c r="AD125" s="20"/>
      <c r="AE125" s="20"/>
      <c r="AF125" s="20"/>
      <c r="AG125" s="20"/>
      <c r="AH125" s="20"/>
      <c r="AI125" s="20"/>
      <c r="AJ125" s="20"/>
      <c r="AK125" s="20"/>
      <c r="AL125" s="125"/>
      <c r="AM125" s="20"/>
      <c r="AN125" s="20"/>
      <c r="AO125" s="20"/>
      <c r="AP125" s="20"/>
      <c r="AQ125" s="20"/>
      <c r="AR125" s="20"/>
      <c r="AS125" s="20"/>
      <c r="AT125" s="20"/>
      <c r="AU125" s="20"/>
      <c r="AV125" s="125"/>
      <c r="AW125" s="20"/>
      <c r="AX125" s="20"/>
      <c r="AY125" s="20"/>
      <c r="AZ125" s="20"/>
      <c r="BA125" s="20"/>
      <c r="BB125" s="20"/>
      <c r="BC125" s="20"/>
      <c r="BD125" s="20"/>
      <c r="BE125" s="20"/>
      <c r="BF125" s="125"/>
      <c r="BG125" s="20"/>
      <c r="BH125" s="20"/>
      <c r="BI125" s="20"/>
      <c r="CK125" s="20"/>
      <c r="CT125" s="125"/>
      <c r="CU125" s="20"/>
      <c r="CV125" s="20"/>
      <c r="CW125" s="20"/>
      <c r="CX125" s="20"/>
      <c r="CY125" s="20"/>
      <c r="CZ125" s="20"/>
      <c r="DA125" s="20"/>
      <c r="DB125" s="125"/>
    </row>
    <row r="126" spans="1:106" ht="15.6" customHeight="1" x14ac:dyDescent="0.2">
      <c r="A126" s="13"/>
      <c r="B126" s="140" t="s">
        <v>519</v>
      </c>
      <c r="C126" s="145"/>
      <c r="D126" s="145">
        <v>1930</v>
      </c>
      <c r="E126" s="145">
        <v>0</v>
      </c>
      <c r="F126" s="145">
        <v>1</v>
      </c>
      <c r="G126" s="145">
        <v>8</v>
      </c>
      <c r="H126" s="40"/>
      <c r="I126" s="40"/>
      <c r="J126" s="40"/>
      <c r="K126" s="40"/>
      <c r="L126" s="40"/>
      <c r="M126" s="3"/>
      <c r="N126" s="3"/>
      <c r="O126" s="26">
        <v>5</v>
      </c>
      <c r="P126" s="148">
        <v>9</v>
      </c>
      <c r="Q126" s="137">
        <v>1</v>
      </c>
      <c r="R126" s="138">
        <v>1</v>
      </c>
      <c r="S126" s="140"/>
      <c r="T126" s="40"/>
      <c r="U126" s="140"/>
      <c r="V126" s="140"/>
      <c r="W126" s="140"/>
      <c r="X126" s="140"/>
      <c r="Y126" s="140"/>
      <c r="Z126" s="140"/>
      <c r="AA126" s="140"/>
      <c r="AB126" s="143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3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3"/>
      <c r="AW126" s="140"/>
      <c r="AX126" s="140"/>
      <c r="AY126" s="140"/>
      <c r="AZ126" s="140"/>
      <c r="BA126" s="40"/>
      <c r="BB126" s="140"/>
      <c r="BC126" s="140"/>
      <c r="BD126" s="140"/>
      <c r="BE126" s="140"/>
      <c r="BF126" s="143"/>
      <c r="BG126" s="140"/>
      <c r="BH126" s="140"/>
      <c r="BI126" s="140"/>
      <c r="BJ126" s="140"/>
      <c r="BK126" s="147">
        <v>12</v>
      </c>
      <c r="BL126" s="140"/>
      <c r="BM126" s="140"/>
      <c r="BN126" s="140"/>
      <c r="BO126" s="147">
        <v>9</v>
      </c>
      <c r="BP126" s="136">
        <v>5</v>
      </c>
      <c r="BQ126" s="147">
        <v>4</v>
      </c>
      <c r="BR126" s="40"/>
      <c r="BS126" s="140"/>
      <c r="BT126" s="140"/>
      <c r="BU126" s="140"/>
      <c r="BV126" s="140"/>
      <c r="BW126" s="140"/>
      <c r="BX126" s="147">
        <v>9</v>
      </c>
      <c r="BY126" s="40"/>
      <c r="BZ126" s="143"/>
      <c r="CA126" s="140"/>
      <c r="CB126" s="140"/>
      <c r="CC126" s="140"/>
      <c r="CD126" s="140"/>
      <c r="CE126" s="140"/>
      <c r="CF126" s="40"/>
      <c r="CG126" s="140"/>
      <c r="CH126" s="40"/>
      <c r="CI126" s="40"/>
      <c r="CJ126" s="143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39"/>
      <c r="CU126" s="40"/>
      <c r="CV126" s="40"/>
      <c r="CW126" s="40"/>
      <c r="CX126" s="40"/>
      <c r="CY126" s="40"/>
      <c r="CZ126" s="40"/>
      <c r="DA126" s="140"/>
      <c r="DB126" s="143"/>
    </row>
    <row r="127" spans="1:106" ht="15.6" customHeight="1" x14ac:dyDescent="0.2">
      <c r="A127" s="13"/>
      <c r="B127" s="207" t="s">
        <v>2382</v>
      </c>
      <c r="C127" s="113"/>
      <c r="D127" s="113"/>
      <c r="E127" s="113"/>
      <c r="F127" s="113"/>
      <c r="G127" s="113"/>
      <c r="H127" s="114">
        <v>20</v>
      </c>
      <c r="I127" s="114">
        <v>19</v>
      </c>
      <c r="J127" s="114">
        <v>18</v>
      </c>
      <c r="K127" s="114">
        <v>17</v>
      </c>
      <c r="L127" s="114">
        <v>16</v>
      </c>
      <c r="M127" s="114">
        <v>15</v>
      </c>
      <c r="N127" s="114">
        <v>14</v>
      </c>
      <c r="O127" s="114" t="s">
        <v>2406</v>
      </c>
      <c r="P127" s="114" t="s">
        <v>2372</v>
      </c>
      <c r="Q127" s="87">
        <v>11</v>
      </c>
      <c r="R127" s="89" t="s">
        <v>2262</v>
      </c>
      <c r="S127" s="87" t="s">
        <v>2261</v>
      </c>
      <c r="T127" s="87" t="s">
        <v>342</v>
      </c>
      <c r="U127" s="114" t="s">
        <v>329</v>
      </c>
      <c r="V127" s="114" t="s">
        <v>328</v>
      </c>
      <c r="W127" s="114" t="s">
        <v>105</v>
      </c>
      <c r="X127" s="114" t="s">
        <v>106</v>
      </c>
      <c r="Y127" s="114" t="s">
        <v>108</v>
      </c>
      <c r="Z127" s="114" t="s">
        <v>107</v>
      </c>
      <c r="AA127" s="114" t="s">
        <v>109</v>
      </c>
      <c r="AB127" s="88" t="s">
        <v>110</v>
      </c>
      <c r="AC127" s="115">
        <v>99</v>
      </c>
      <c r="AD127" s="115">
        <v>98</v>
      </c>
      <c r="AE127" s="115">
        <v>97</v>
      </c>
      <c r="AF127" s="115">
        <v>96</v>
      </c>
      <c r="AG127" s="115">
        <v>95</v>
      </c>
      <c r="AH127" s="115">
        <v>94</v>
      </c>
      <c r="AI127" s="115">
        <v>93</v>
      </c>
      <c r="AJ127" s="115">
        <v>92</v>
      </c>
      <c r="AK127" s="115">
        <v>91</v>
      </c>
      <c r="AL127" s="116">
        <v>90</v>
      </c>
      <c r="AM127" s="115">
        <v>89</v>
      </c>
      <c r="AN127" s="115">
        <v>88</v>
      </c>
      <c r="AO127" s="115">
        <v>87</v>
      </c>
      <c r="AP127" s="115">
        <v>86</v>
      </c>
      <c r="AQ127" s="115">
        <v>85</v>
      </c>
      <c r="AR127" s="115">
        <v>84</v>
      </c>
      <c r="AS127" s="115">
        <v>83</v>
      </c>
      <c r="AT127" s="115">
        <v>82</v>
      </c>
      <c r="AU127" s="115">
        <v>81</v>
      </c>
      <c r="AV127" s="116">
        <v>80</v>
      </c>
      <c r="AW127" s="115">
        <v>79</v>
      </c>
      <c r="AX127" s="115">
        <v>78</v>
      </c>
      <c r="AY127" s="115">
        <v>77</v>
      </c>
      <c r="AZ127" s="115">
        <v>76</v>
      </c>
      <c r="BA127" s="115">
        <v>75</v>
      </c>
      <c r="BB127" s="115">
        <v>74</v>
      </c>
      <c r="BC127" s="115">
        <v>73</v>
      </c>
      <c r="BD127" s="115">
        <v>72</v>
      </c>
      <c r="BE127" s="115">
        <v>71</v>
      </c>
      <c r="BF127" s="116">
        <v>70</v>
      </c>
      <c r="BG127" s="115">
        <v>69</v>
      </c>
      <c r="BH127" s="115">
        <v>68</v>
      </c>
      <c r="BI127" s="115">
        <v>67</v>
      </c>
      <c r="BJ127" s="115">
        <v>66</v>
      </c>
      <c r="BK127" s="115">
        <v>65</v>
      </c>
      <c r="BL127" s="115">
        <v>64</v>
      </c>
      <c r="BM127" s="115">
        <v>63</v>
      </c>
      <c r="BN127" s="115">
        <v>62</v>
      </c>
      <c r="BO127" s="115">
        <v>61</v>
      </c>
      <c r="BP127" s="116">
        <v>60</v>
      </c>
      <c r="BQ127" s="115">
        <v>59</v>
      </c>
      <c r="BR127" s="115">
        <v>58</v>
      </c>
      <c r="BS127" s="115">
        <v>57</v>
      </c>
      <c r="BT127" s="115">
        <v>56</v>
      </c>
      <c r="BU127" s="115">
        <v>55</v>
      </c>
      <c r="BV127" s="115">
        <v>54</v>
      </c>
      <c r="BW127" s="115">
        <v>53</v>
      </c>
      <c r="BX127" s="115">
        <v>52</v>
      </c>
      <c r="BY127" s="115">
        <v>51</v>
      </c>
      <c r="BZ127" s="116">
        <v>50</v>
      </c>
      <c r="CA127" s="115">
        <v>49</v>
      </c>
      <c r="CB127" s="115">
        <v>48</v>
      </c>
      <c r="CC127" s="115">
        <v>47</v>
      </c>
      <c r="CD127" s="115">
        <v>46</v>
      </c>
      <c r="CE127" s="115">
        <v>45</v>
      </c>
      <c r="CF127" s="115">
        <v>44</v>
      </c>
      <c r="CG127" s="115">
        <v>43</v>
      </c>
      <c r="CH127" s="115">
        <v>42</v>
      </c>
      <c r="CI127" s="115">
        <v>41</v>
      </c>
      <c r="CJ127" s="116">
        <v>40</v>
      </c>
      <c r="CK127" s="115">
        <v>39</v>
      </c>
      <c r="CL127" s="115">
        <v>38</v>
      </c>
      <c r="CM127" s="115">
        <v>37</v>
      </c>
      <c r="CN127" s="115">
        <v>36</v>
      </c>
      <c r="CO127" s="115">
        <v>35</v>
      </c>
      <c r="CP127" s="115">
        <v>34</v>
      </c>
      <c r="CQ127" s="115">
        <v>33</v>
      </c>
      <c r="CR127" s="115">
        <v>32</v>
      </c>
      <c r="CS127" s="115">
        <v>31</v>
      </c>
      <c r="CT127" s="116">
        <v>30</v>
      </c>
      <c r="CU127" s="115">
        <v>29</v>
      </c>
      <c r="CV127" s="115">
        <v>28</v>
      </c>
      <c r="CW127" s="115">
        <v>27</v>
      </c>
      <c r="CX127" s="115">
        <v>26</v>
      </c>
      <c r="CY127" s="115">
        <v>25</v>
      </c>
      <c r="CZ127" s="115">
        <v>24</v>
      </c>
      <c r="DA127" s="115">
        <v>23</v>
      </c>
      <c r="DB127" s="116">
        <v>22</v>
      </c>
    </row>
    <row r="128" spans="1:106" ht="15.6" customHeight="1" x14ac:dyDescent="0.2">
      <c r="A128" s="13"/>
      <c r="B128" s="33" t="s">
        <v>135</v>
      </c>
      <c r="C128" s="119"/>
      <c r="D128" s="119">
        <v>1938</v>
      </c>
      <c r="E128" s="209">
        <v>0</v>
      </c>
      <c r="F128" s="209">
        <v>2</v>
      </c>
      <c r="G128" s="209">
        <v>14</v>
      </c>
      <c r="H128" s="201"/>
      <c r="I128" s="201"/>
      <c r="J128" s="201"/>
      <c r="K128" s="201"/>
      <c r="L128" s="201"/>
      <c r="M128" s="3"/>
      <c r="N128" s="202">
        <v>6</v>
      </c>
      <c r="O128" s="202">
        <v>7</v>
      </c>
      <c r="P128" s="12">
        <v>2</v>
      </c>
      <c r="Q128" s="26">
        <v>5</v>
      </c>
      <c r="R128" s="131">
        <v>7</v>
      </c>
      <c r="S128" s="26">
        <v>1</v>
      </c>
      <c r="T128" s="26">
        <v>4</v>
      </c>
      <c r="U128" s="26">
        <v>1</v>
      </c>
      <c r="V128" s="26">
        <v>1</v>
      </c>
      <c r="W128" s="26">
        <v>8</v>
      </c>
      <c r="X128" s="26">
        <v>3</v>
      </c>
      <c r="Y128" s="23">
        <v>16</v>
      </c>
      <c r="Z128" s="23">
        <v>12</v>
      </c>
      <c r="AA128" s="25">
        <v>1</v>
      </c>
      <c r="AB128" s="124">
        <v>2</v>
      </c>
      <c r="AC128" s="25">
        <v>5</v>
      </c>
      <c r="AD128" s="20"/>
      <c r="AE128" s="20"/>
      <c r="AF128" s="20"/>
      <c r="AG128" s="20"/>
      <c r="AH128" s="20"/>
      <c r="AI128" s="20"/>
      <c r="AJ128" s="20"/>
      <c r="AK128" s="20"/>
      <c r="AL128" s="125"/>
      <c r="AM128" s="20"/>
      <c r="AN128" s="20"/>
      <c r="AO128" s="20"/>
      <c r="AP128" s="20"/>
      <c r="AQ128" s="20"/>
      <c r="AR128" s="20"/>
      <c r="AS128" s="20"/>
      <c r="AT128" s="20"/>
      <c r="AU128" s="20"/>
      <c r="AV128" s="125"/>
      <c r="AW128" s="20"/>
      <c r="AX128" s="20"/>
      <c r="AY128" s="20"/>
      <c r="AZ128" s="20"/>
      <c r="BA128" s="20"/>
      <c r="BB128" s="20"/>
      <c r="BC128" s="20"/>
      <c r="BD128" s="20"/>
      <c r="BE128" s="20"/>
      <c r="BF128" s="125"/>
      <c r="BG128" s="20"/>
      <c r="BH128" s="20"/>
      <c r="BI128" s="20"/>
      <c r="CK128" s="20"/>
      <c r="CT128" s="125"/>
      <c r="CU128" s="20"/>
      <c r="CV128" s="20"/>
      <c r="CW128" s="20"/>
      <c r="CX128" s="20"/>
      <c r="CY128" s="20"/>
      <c r="CZ128" s="20"/>
      <c r="DA128" s="20"/>
    </row>
    <row r="129" spans="1:106" ht="15.6" customHeight="1" x14ac:dyDescent="0.2">
      <c r="A129" s="13"/>
      <c r="B129" s="33" t="s">
        <v>770</v>
      </c>
      <c r="C129" s="119" t="s">
        <v>921</v>
      </c>
      <c r="D129" s="119">
        <v>1936</v>
      </c>
      <c r="E129" s="145">
        <v>0</v>
      </c>
      <c r="F129" s="145">
        <v>0</v>
      </c>
      <c r="G129" s="145">
        <v>1</v>
      </c>
      <c r="H129" s="40"/>
      <c r="I129" s="40"/>
      <c r="J129" s="40"/>
      <c r="K129" s="40"/>
      <c r="L129" s="40"/>
      <c r="M129" s="40"/>
      <c r="N129" s="40"/>
      <c r="O129" s="40"/>
      <c r="P129" s="140"/>
      <c r="Q129" s="40"/>
      <c r="R129" s="139"/>
      <c r="S129" s="40"/>
      <c r="T129" s="40"/>
      <c r="U129" s="40"/>
      <c r="V129" s="3"/>
      <c r="W129" s="3"/>
      <c r="X129" s="3"/>
      <c r="Y129" s="3"/>
      <c r="Z129" s="3"/>
      <c r="AA129" s="3"/>
      <c r="AB129" s="121"/>
      <c r="AC129" s="3"/>
      <c r="AD129" s="3"/>
      <c r="AE129" s="3"/>
      <c r="AF129" s="3"/>
      <c r="AG129" s="3"/>
      <c r="AH129" s="3"/>
      <c r="AI129" s="3"/>
      <c r="AJ129" s="12">
        <v>7</v>
      </c>
      <c r="AK129" s="3"/>
      <c r="AM129" s="3"/>
      <c r="AN129" s="3"/>
      <c r="AO129" s="3"/>
      <c r="AP129" s="3"/>
      <c r="AQ129" s="3"/>
      <c r="AR129" s="3"/>
      <c r="AS129" s="3"/>
      <c r="AT129" s="3"/>
      <c r="AU129" s="3"/>
      <c r="AW129" s="3"/>
      <c r="AX129" s="3"/>
      <c r="AY129" s="3"/>
      <c r="AZ129" s="3"/>
      <c r="BA129" s="3"/>
      <c r="BB129" s="3"/>
      <c r="BC129" s="3"/>
      <c r="BD129" s="3"/>
      <c r="BE129" s="18"/>
      <c r="BG129" s="3"/>
      <c r="BH129" s="18"/>
      <c r="BI129" s="18"/>
      <c r="BJ129" s="18"/>
      <c r="BK129" s="18"/>
      <c r="BL129" s="18"/>
      <c r="BM129" s="18"/>
      <c r="BN129" s="3"/>
      <c r="BO129" s="3"/>
      <c r="BQ129" s="3"/>
      <c r="BR129" s="3"/>
      <c r="BS129" s="3"/>
      <c r="BT129" s="3"/>
      <c r="BU129" s="3"/>
      <c r="BV129" s="18"/>
      <c r="BW129" s="18"/>
      <c r="BX129" s="18"/>
      <c r="BY129" s="18"/>
      <c r="BZ129" s="125"/>
      <c r="CA129" s="18"/>
      <c r="CB129" s="126"/>
      <c r="CC129" s="126"/>
      <c r="CD129" s="126"/>
      <c r="CE129" s="126"/>
      <c r="CF129" s="126"/>
      <c r="CG129" s="126"/>
      <c r="CH129" s="126"/>
      <c r="CI129" s="126"/>
      <c r="CJ129" s="128"/>
      <c r="CK129" s="126"/>
      <c r="CL129" s="126"/>
      <c r="CM129" s="126"/>
      <c r="CN129" s="33"/>
      <c r="CO129" s="126"/>
      <c r="CP129" s="126"/>
      <c r="CQ129" s="126"/>
      <c r="CR129" s="33"/>
      <c r="CS129" s="33"/>
      <c r="CT129" s="121"/>
      <c r="CU129" s="33"/>
      <c r="CV129" s="33"/>
      <c r="CW129" s="33"/>
      <c r="CX129" s="33"/>
      <c r="CY129" s="33"/>
      <c r="CZ129" s="33"/>
      <c r="DA129" s="33"/>
      <c r="DB129" s="121"/>
    </row>
    <row r="130" spans="1:106" ht="15.6" customHeight="1" x14ac:dyDescent="0.2">
      <c r="A130" s="13"/>
      <c r="B130" s="207" t="s">
        <v>2380</v>
      </c>
      <c r="C130" s="113"/>
      <c r="D130" s="113"/>
      <c r="E130" s="113"/>
      <c r="F130" s="113"/>
      <c r="G130" s="113"/>
      <c r="H130" s="114">
        <v>20</v>
      </c>
      <c r="I130" s="114">
        <v>19</v>
      </c>
      <c r="J130" s="114">
        <v>18</v>
      </c>
      <c r="K130" s="114">
        <v>17</v>
      </c>
      <c r="L130" s="114">
        <v>16</v>
      </c>
      <c r="M130" s="114">
        <v>15</v>
      </c>
      <c r="N130" s="114">
        <v>14</v>
      </c>
      <c r="O130" s="114" t="s">
        <v>2406</v>
      </c>
      <c r="P130" s="114" t="s">
        <v>2372</v>
      </c>
      <c r="Q130" s="114">
        <v>11</v>
      </c>
      <c r="R130" s="88" t="s">
        <v>2262</v>
      </c>
      <c r="S130" s="114" t="s">
        <v>2261</v>
      </c>
      <c r="T130" s="114" t="s">
        <v>342</v>
      </c>
      <c r="U130" s="114" t="s">
        <v>329</v>
      </c>
      <c r="V130" s="114" t="s">
        <v>328</v>
      </c>
      <c r="W130" s="114" t="s">
        <v>105</v>
      </c>
      <c r="X130" s="114" t="s">
        <v>106</v>
      </c>
      <c r="Y130" s="114" t="s">
        <v>108</v>
      </c>
      <c r="Z130" s="114" t="s">
        <v>107</v>
      </c>
      <c r="AA130" s="114" t="s">
        <v>109</v>
      </c>
      <c r="AB130" s="88" t="s">
        <v>110</v>
      </c>
      <c r="AC130" s="115">
        <v>99</v>
      </c>
      <c r="AD130" s="115">
        <v>98</v>
      </c>
      <c r="AE130" s="115">
        <v>97</v>
      </c>
      <c r="AF130" s="115">
        <v>96</v>
      </c>
      <c r="AG130" s="115">
        <v>95</v>
      </c>
      <c r="AH130" s="115">
        <v>94</v>
      </c>
      <c r="AI130" s="115">
        <v>93</v>
      </c>
      <c r="AJ130" s="115">
        <v>92</v>
      </c>
      <c r="AK130" s="115">
        <v>91</v>
      </c>
      <c r="AL130" s="116">
        <v>90</v>
      </c>
      <c r="AM130" s="115">
        <v>89</v>
      </c>
      <c r="AN130" s="115">
        <v>88</v>
      </c>
      <c r="AO130" s="115">
        <v>87</v>
      </c>
      <c r="AP130" s="115">
        <v>86</v>
      </c>
      <c r="AQ130" s="115">
        <v>85</v>
      </c>
      <c r="AR130" s="115">
        <v>84</v>
      </c>
      <c r="AS130" s="115">
        <v>83</v>
      </c>
      <c r="AT130" s="115">
        <v>82</v>
      </c>
      <c r="AU130" s="115">
        <v>81</v>
      </c>
      <c r="AV130" s="116">
        <v>80</v>
      </c>
      <c r="AW130" s="115">
        <v>79</v>
      </c>
      <c r="AX130" s="115">
        <v>78</v>
      </c>
      <c r="AY130" s="115">
        <v>77</v>
      </c>
      <c r="AZ130" s="115">
        <v>76</v>
      </c>
      <c r="BA130" s="115">
        <v>75</v>
      </c>
      <c r="BB130" s="115">
        <v>74</v>
      </c>
      <c r="BC130" s="115">
        <v>73</v>
      </c>
      <c r="BD130" s="115">
        <v>72</v>
      </c>
      <c r="BE130" s="115">
        <v>71</v>
      </c>
      <c r="BF130" s="116">
        <v>70</v>
      </c>
      <c r="BG130" s="115">
        <v>69</v>
      </c>
      <c r="BH130" s="115">
        <v>68</v>
      </c>
      <c r="BI130" s="115">
        <v>67</v>
      </c>
      <c r="BJ130" s="115">
        <v>66</v>
      </c>
      <c r="BK130" s="115">
        <v>65</v>
      </c>
      <c r="BL130" s="115">
        <v>64</v>
      </c>
      <c r="BM130" s="115">
        <v>63</v>
      </c>
      <c r="BN130" s="115">
        <v>62</v>
      </c>
      <c r="BO130" s="115">
        <v>61</v>
      </c>
      <c r="BP130" s="116">
        <v>60</v>
      </c>
      <c r="BQ130" s="115">
        <v>59</v>
      </c>
      <c r="BR130" s="115">
        <v>58</v>
      </c>
      <c r="BS130" s="115">
        <v>57</v>
      </c>
      <c r="BT130" s="115">
        <v>56</v>
      </c>
      <c r="BU130" s="115">
        <v>55</v>
      </c>
      <c r="BV130" s="115">
        <v>54</v>
      </c>
      <c r="BW130" s="115">
        <v>53</v>
      </c>
      <c r="BX130" s="115">
        <v>52</v>
      </c>
      <c r="BY130" s="115">
        <v>51</v>
      </c>
      <c r="BZ130" s="116">
        <v>50</v>
      </c>
      <c r="CA130" s="115">
        <v>49</v>
      </c>
      <c r="CB130" s="115">
        <v>48</v>
      </c>
      <c r="CC130" s="115">
        <v>47</v>
      </c>
      <c r="CD130" s="115">
        <v>46</v>
      </c>
      <c r="CE130" s="115">
        <v>45</v>
      </c>
      <c r="CF130" s="115">
        <v>44</v>
      </c>
      <c r="CG130" s="115">
        <v>43</v>
      </c>
      <c r="CH130" s="115">
        <v>42</v>
      </c>
      <c r="CI130" s="115">
        <v>41</v>
      </c>
      <c r="CJ130" s="116">
        <v>40</v>
      </c>
      <c r="CK130" s="115">
        <v>39</v>
      </c>
      <c r="CL130" s="115">
        <v>38</v>
      </c>
      <c r="CM130" s="115">
        <v>37</v>
      </c>
      <c r="CN130" s="115">
        <v>36</v>
      </c>
      <c r="CO130" s="115">
        <v>35</v>
      </c>
      <c r="CP130" s="115">
        <v>34</v>
      </c>
      <c r="CQ130" s="115">
        <v>33</v>
      </c>
      <c r="CR130" s="115">
        <v>32</v>
      </c>
      <c r="CS130" s="115">
        <v>31</v>
      </c>
      <c r="CT130" s="116">
        <v>30</v>
      </c>
      <c r="CU130" s="115">
        <v>29</v>
      </c>
      <c r="CV130" s="115">
        <v>28</v>
      </c>
      <c r="CW130" s="115">
        <v>27</v>
      </c>
      <c r="CX130" s="115">
        <v>26</v>
      </c>
      <c r="CY130" s="115">
        <v>25</v>
      </c>
      <c r="CZ130" s="115">
        <v>24</v>
      </c>
      <c r="DA130" s="115">
        <v>23</v>
      </c>
      <c r="DB130" s="116">
        <v>22</v>
      </c>
    </row>
    <row r="131" spans="1:106" ht="15.6" customHeight="1" x14ac:dyDescent="0.2">
      <c r="A131" s="13"/>
      <c r="B131" s="33" t="s">
        <v>333</v>
      </c>
      <c r="C131" s="119"/>
      <c r="D131" s="119">
        <v>1910</v>
      </c>
      <c r="E131" s="119">
        <v>0</v>
      </c>
      <c r="F131" s="119">
        <v>1</v>
      </c>
      <c r="G131" s="119">
        <v>6</v>
      </c>
      <c r="H131" s="174"/>
      <c r="I131" s="201"/>
      <c r="J131" s="201"/>
      <c r="K131" s="201"/>
      <c r="L131" s="201"/>
      <c r="M131" s="3"/>
      <c r="N131" s="3"/>
      <c r="O131" s="3"/>
      <c r="P131" s="3"/>
      <c r="Q131" s="3"/>
      <c r="R131" s="120"/>
      <c r="S131" s="3"/>
      <c r="V131" s="26">
        <v>9</v>
      </c>
      <c r="Y131" s="118"/>
      <c r="AE131" s="28">
        <v>6</v>
      </c>
      <c r="AF131" s="26">
        <v>1</v>
      </c>
      <c r="AG131" s="26">
        <v>2</v>
      </c>
      <c r="AH131" s="26">
        <v>2</v>
      </c>
      <c r="AI131" s="26">
        <v>7</v>
      </c>
      <c r="AL131" s="131">
        <v>11</v>
      </c>
      <c r="DB131" s="125"/>
    </row>
    <row r="132" spans="1:106" ht="15.6" customHeight="1" x14ac:dyDescent="0.2">
      <c r="B132" s="33" t="s">
        <v>333</v>
      </c>
      <c r="C132" s="119" t="s">
        <v>921</v>
      </c>
      <c r="D132" s="119"/>
      <c r="E132" s="119">
        <v>0</v>
      </c>
      <c r="F132" s="119">
        <v>5</v>
      </c>
      <c r="G132" s="119">
        <v>16</v>
      </c>
      <c r="H132" s="16">
        <v>8</v>
      </c>
      <c r="I132" s="16">
        <v>6</v>
      </c>
      <c r="J132" s="17">
        <v>3</v>
      </c>
      <c r="K132" s="17">
        <v>3</v>
      </c>
      <c r="L132" s="12">
        <v>7</v>
      </c>
      <c r="M132" s="12">
        <v>8</v>
      </c>
      <c r="N132" s="12">
        <v>3</v>
      </c>
      <c r="O132" s="26">
        <v>3</v>
      </c>
      <c r="P132" s="26">
        <v>3</v>
      </c>
      <c r="Q132" s="3"/>
      <c r="R132" s="120"/>
      <c r="S132" s="3"/>
      <c r="T132" s="18"/>
      <c r="U132" s="17">
        <v>5</v>
      </c>
      <c r="V132" s="17">
        <v>3</v>
      </c>
      <c r="W132" s="17">
        <v>1</v>
      </c>
      <c r="X132" s="16">
        <v>3</v>
      </c>
      <c r="Y132" s="16">
        <v>1</v>
      </c>
      <c r="Z132" s="16">
        <v>7</v>
      </c>
      <c r="AA132" s="17">
        <v>1</v>
      </c>
      <c r="AB132" s="131">
        <v>1</v>
      </c>
      <c r="AC132" s="17">
        <v>3</v>
      </c>
      <c r="AD132" s="17">
        <v>2</v>
      </c>
      <c r="AE132" s="17">
        <v>4</v>
      </c>
      <c r="AF132" s="17">
        <v>4</v>
      </c>
      <c r="AG132" s="17">
        <v>7</v>
      </c>
      <c r="AH132" s="18"/>
      <c r="AI132" s="18"/>
      <c r="AJ132" s="18"/>
      <c r="AK132" s="18"/>
      <c r="AL132" s="125"/>
      <c r="AM132" s="18"/>
      <c r="AN132" s="18"/>
      <c r="AO132" s="18"/>
      <c r="AP132" s="18"/>
      <c r="AQ132" s="18"/>
      <c r="AR132" s="18"/>
      <c r="AS132" s="18"/>
      <c r="AT132" s="18"/>
      <c r="AU132" s="18"/>
      <c r="AV132" s="125"/>
      <c r="AW132" s="18"/>
      <c r="AX132" s="18"/>
      <c r="AY132" s="18"/>
      <c r="AZ132" s="18"/>
      <c r="BA132" s="18"/>
      <c r="BB132" s="18"/>
      <c r="BC132" s="18"/>
      <c r="BD132" s="18"/>
      <c r="BE132" s="18"/>
      <c r="BF132" s="125"/>
      <c r="BG132" s="18"/>
      <c r="BH132" s="3"/>
      <c r="BI132" s="3"/>
      <c r="BJ132" s="3"/>
      <c r="BK132" s="3"/>
      <c r="BL132" s="18"/>
      <c r="BM132" s="18"/>
      <c r="BN132" s="18"/>
      <c r="BO132" s="18"/>
      <c r="BP132" s="125"/>
      <c r="BQ132" s="18"/>
      <c r="BR132" s="18"/>
      <c r="BS132" s="18"/>
      <c r="BT132" s="18"/>
      <c r="BU132" s="18"/>
      <c r="BV132" s="3"/>
      <c r="BW132" s="20"/>
      <c r="BX132" s="20"/>
      <c r="BY132" s="20"/>
      <c r="BZ132" s="125"/>
      <c r="CA132" s="20"/>
      <c r="CB132" s="189"/>
      <c r="CC132" s="189"/>
      <c r="CD132" s="189"/>
      <c r="CE132" s="189"/>
      <c r="CF132" s="189"/>
      <c r="CG132" s="189"/>
      <c r="CH132" s="189"/>
      <c r="CI132" s="189"/>
      <c r="CJ132" s="128"/>
      <c r="CK132" s="118"/>
      <c r="DB132" s="125"/>
    </row>
    <row r="133" spans="1:106" ht="15.6" customHeight="1" x14ac:dyDescent="0.2">
      <c r="B133" s="33" t="s">
        <v>2726</v>
      </c>
      <c r="C133" s="119" t="s">
        <v>921</v>
      </c>
      <c r="D133" s="119"/>
      <c r="E133" s="119">
        <v>0</v>
      </c>
      <c r="F133" s="119">
        <v>0</v>
      </c>
      <c r="G133" s="119">
        <v>2</v>
      </c>
      <c r="H133" s="17">
        <v>11</v>
      </c>
      <c r="I133" s="12">
        <v>9</v>
      </c>
      <c r="J133" s="40"/>
      <c r="K133" s="40"/>
      <c r="L133" s="40"/>
      <c r="M133" s="40"/>
      <c r="N133" s="40"/>
      <c r="O133" s="40"/>
      <c r="P133" s="140"/>
      <c r="Q133" s="40"/>
      <c r="R133" s="139"/>
      <c r="S133" s="40"/>
      <c r="T133" s="40"/>
      <c r="U133" s="40"/>
      <c r="V133" s="3"/>
      <c r="W133" s="3"/>
      <c r="X133" s="3"/>
      <c r="Y133" s="3"/>
      <c r="Z133" s="3"/>
      <c r="AA133" s="3"/>
      <c r="AB133" s="121"/>
      <c r="AC133" s="40"/>
      <c r="AD133" s="40"/>
      <c r="AE133" s="40"/>
      <c r="AF133" s="3"/>
      <c r="AG133" s="3"/>
      <c r="AH133" s="3"/>
      <c r="AI133" s="3"/>
      <c r="AJ133" s="3"/>
      <c r="AK133" s="3"/>
      <c r="AL133" s="121"/>
      <c r="AM133" s="18"/>
      <c r="AN133" s="18"/>
      <c r="AO133" s="18"/>
      <c r="AP133" s="18"/>
      <c r="AQ133" s="18"/>
      <c r="AR133" s="18"/>
      <c r="AS133" s="18"/>
      <c r="AT133" s="18"/>
      <c r="AU133" s="18"/>
      <c r="AV133" s="125"/>
      <c r="AW133" s="18"/>
      <c r="AX133" s="18"/>
      <c r="AY133" s="18"/>
      <c r="AZ133" s="18"/>
      <c r="BA133" s="18"/>
      <c r="BB133" s="18"/>
      <c r="BC133" s="18"/>
      <c r="BD133" s="18"/>
      <c r="BE133" s="18"/>
      <c r="BF133" s="125"/>
      <c r="BG133" s="18"/>
      <c r="BH133" s="3"/>
      <c r="BI133" s="3"/>
      <c r="BJ133" s="3"/>
      <c r="BK133" s="3"/>
      <c r="BL133" s="18"/>
      <c r="BM133" s="18"/>
      <c r="BN133" s="18"/>
      <c r="BO133" s="18"/>
      <c r="BP133" s="125"/>
      <c r="BQ133" s="18"/>
      <c r="BR133" s="18"/>
      <c r="BS133" s="18"/>
      <c r="BT133" s="18"/>
      <c r="BU133" s="18"/>
      <c r="BV133" s="3"/>
      <c r="BW133" s="20"/>
      <c r="BX133" s="20"/>
      <c r="BY133" s="20"/>
      <c r="BZ133" s="125"/>
      <c r="CA133" s="20"/>
      <c r="CB133" s="189"/>
      <c r="CC133" s="189"/>
      <c r="CD133" s="189"/>
      <c r="CE133" s="189"/>
      <c r="CF133" s="189"/>
      <c r="CG133" s="189"/>
      <c r="CH133" s="189"/>
      <c r="CI133" s="189"/>
      <c r="CJ133" s="128"/>
      <c r="CK133" s="118"/>
      <c r="DB133" s="125"/>
    </row>
    <row r="134" spans="1:106" ht="15.6" customHeight="1" x14ac:dyDescent="0.2">
      <c r="A134" s="111">
        <f>PRODUCT(E134+F134+G134)</f>
        <v>168</v>
      </c>
      <c r="B134" s="112" t="s">
        <v>2273</v>
      </c>
      <c r="C134" s="113"/>
      <c r="D134" s="113"/>
      <c r="E134" s="164">
        <v>57</v>
      </c>
      <c r="F134" s="165">
        <v>37</v>
      </c>
      <c r="G134" s="166">
        <v>74</v>
      </c>
      <c r="H134" s="114">
        <v>20</v>
      </c>
      <c r="I134" s="114">
        <v>19</v>
      </c>
      <c r="J134" s="114">
        <v>18</v>
      </c>
      <c r="K134" s="114">
        <v>17</v>
      </c>
      <c r="L134" s="114">
        <v>16</v>
      </c>
      <c r="M134" s="114">
        <v>15</v>
      </c>
      <c r="N134" s="114">
        <v>14</v>
      </c>
      <c r="O134" s="114" t="s">
        <v>2406</v>
      </c>
      <c r="P134" s="114" t="s">
        <v>2372</v>
      </c>
      <c r="Q134" s="114">
        <v>11</v>
      </c>
      <c r="R134" s="88" t="s">
        <v>2262</v>
      </c>
      <c r="S134" s="114" t="s">
        <v>2261</v>
      </c>
      <c r="T134" s="114" t="s">
        <v>342</v>
      </c>
      <c r="U134" s="114" t="s">
        <v>329</v>
      </c>
      <c r="V134" s="114" t="s">
        <v>328</v>
      </c>
      <c r="W134" s="114" t="s">
        <v>105</v>
      </c>
      <c r="X134" s="114" t="s">
        <v>106</v>
      </c>
      <c r="Y134" s="114" t="s">
        <v>108</v>
      </c>
      <c r="Z134" s="114" t="s">
        <v>107</v>
      </c>
      <c r="AA134" s="114" t="s">
        <v>109</v>
      </c>
      <c r="AB134" s="88" t="s">
        <v>110</v>
      </c>
      <c r="AC134" s="115">
        <v>99</v>
      </c>
      <c r="AD134" s="115">
        <v>98</v>
      </c>
      <c r="AE134" s="115">
        <v>97</v>
      </c>
      <c r="AF134" s="115">
        <v>96</v>
      </c>
      <c r="AG134" s="115">
        <v>95</v>
      </c>
      <c r="AH134" s="115">
        <v>94</v>
      </c>
      <c r="AI134" s="115">
        <v>93</v>
      </c>
      <c r="AJ134" s="115">
        <v>92</v>
      </c>
      <c r="AK134" s="115">
        <v>91</v>
      </c>
      <c r="AL134" s="116">
        <v>90</v>
      </c>
      <c r="AM134" s="115">
        <v>89</v>
      </c>
      <c r="AN134" s="115">
        <v>88</v>
      </c>
      <c r="AO134" s="115">
        <v>87</v>
      </c>
      <c r="AP134" s="115">
        <v>86</v>
      </c>
      <c r="AQ134" s="115">
        <v>85</v>
      </c>
      <c r="AR134" s="115">
        <v>84</v>
      </c>
      <c r="AS134" s="115">
        <v>83</v>
      </c>
      <c r="AT134" s="115">
        <v>82</v>
      </c>
      <c r="AU134" s="115">
        <v>81</v>
      </c>
      <c r="AV134" s="116">
        <v>80</v>
      </c>
      <c r="AW134" s="115">
        <v>79</v>
      </c>
      <c r="AX134" s="115">
        <v>78</v>
      </c>
      <c r="AY134" s="115">
        <v>77</v>
      </c>
      <c r="AZ134" s="115">
        <v>76</v>
      </c>
      <c r="BA134" s="115">
        <v>75</v>
      </c>
      <c r="BB134" s="115">
        <v>74</v>
      </c>
      <c r="BC134" s="115">
        <v>73</v>
      </c>
      <c r="BD134" s="115">
        <v>72</v>
      </c>
      <c r="BE134" s="115">
        <v>71</v>
      </c>
      <c r="BF134" s="116">
        <v>70</v>
      </c>
      <c r="BG134" s="115">
        <v>69</v>
      </c>
      <c r="BH134" s="115">
        <v>68</v>
      </c>
      <c r="BI134" s="115">
        <v>67</v>
      </c>
      <c r="BJ134" s="115">
        <v>66</v>
      </c>
      <c r="BK134" s="115">
        <v>65</v>
      </c>
      <c r="BL134" s="115">
        <v>64</v>
      </c>
      <c r="BM134" s="115">
        <v>63</v>
      </c>
      <c r="BN134" s="115">
        <v>62</v>
      </c>
      <c r="BO134" s="115">
        <v>61</v>
      </c>
      <c r="BP134" s="116">
        <v>60</v>
      </c>
      <c r="BQ134" s="115">
        <v>59</v>
      </c>
      <c r="BR134" s="115">
        <v>58</v>
      </c>
      <c r="BS134" s="115">
        <v>57</v>
      </c>
      <c r="BT134" s="115">
        <v>56</v>
      </c>
      <c r="BU134" s="115">
        <v>55</v>
      </c>
      <c r="BV134" s="115">
        <v>54</v>
      </c>
      <c r="BW134" s="115">
        <v>53</v>
      </c>
      <c r="BX134" s="115">
        <v>52</v>
      </c>
      <c r="BY134" s="115">
        <v>51</v>
      </c>
      <c r="BZ134" s="116">
        <v>50</v>
      </c>
      <c r="CA134" s="115">
        <v>49</v>
      </c>
      <c r="CB134" s="115">
        <v>48</v>
      </c>
      <c r="CC134" s="115">
        <v>47</v>
      </c>
      <c r="CD134" s="115">
        <v>46</v>
      </c>
      <c r="CE134" s="115">
        <v>45</v>
      </c>
      <c r="CF134" s="115">
        <v>44</v>
      </c>
      <c r="CG134" s="115">
        <v>43</v>
      </c>
      <c r="CH134" s="115">
        <v>42</v>
      </c>
      <c r="CI134" s="115">
        <v>41</v>
      </c>
      <c r="CJ134" s="116">
        <v>40</v>
      </c>
      <c r="CK134" s="115">
        <v>39</v>
      </c>
      <c r="CL134" s="115">
        <v>38</v>
      </c>
      <c r="CM134" s="115">
        <v>37</v>
      </c>
      <c r="CN134" s="115">
        <v>36</v>
      </c>
      <c r="CO134" s="115">
        <v>35</v>
      </c>
      <c r="CP134" s="115">
        <v>34</v>
      </c>
      <c r="CQ134" s="115">
        <v>33</v>
      </c>
      <c r="CR134" s="115">
        <v>32</v>
      </c>
      <c r="CS134" s="115">
        <v>31</v>
      </c>
      <c r="CT134" s="116">
        <v>30</v>
      </c>
      <c r="CU134" s="115">
        <v>29</v>
      </c>
      <c r="CV134" s="115">
        <v>28</v>
      </c>
      <c r="CW134" s="115">
        <v>27</v>
      </c>
      <c r="CX134" s="115">
        <v>26</v>
      </c>
      <c r="CY134" s="115">
        <v>25</v>
      </c>
      <c r="CZ134" s="115">
        <v>24</v>
      </c>
      <c r="DA134" s="115">
        <v>23</v>
      </c>
      <c r="DB134" s="116">
        <v>22</v>
      </c>
    </row>
    <row r="135" spans="1:106" ht="15.6" customHeight="1" x14ac:dyDescent="0.2">
      <c r="A135" s="13"/>
      <c r="B135" s="118" t="s">
        <v>656</v>
      </c>
      <c r="C135" s="119"/>
      <c r="D135" s="119"/>
      <c r="E135" s="119">
        <v>2</v>
      </c>
      <c r="F135" s="119">
        <v>0</v>
      </c>
      <c r="G135" s="119">
        <v>0</v>
      </c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120"/>
      <c r="S135" s="3"/>
      <c r="U135" s="118"/>
      <c r="V135" s="118"/>
      <c r="W135" s="118"/>
      <c r="X135" s="118"/>
      <c r="Y135" s="118"/>
      <c r="Z135" s="118"/>
      <c r="AA135" s="118"/>
      <c r="AB135" s="121"/>
      <c r="AC135" s="118"/>
      <c r="AD135" s="118"/>
      <c r="AE135" s="118"/>
      <c r="AF135" s="118"/>
      <c r="AG135" s="118"/>
      <c r="AH135" s="118"/>
      <c r="AI135" s="118"/>
      <c r="AJ135" s="118"/>
      <c r="AK135" s="118"/>
      <c r="CW135" s="21">
        <v>3</v>
      </c>
      <c r="CX135" s="21">
        <v>6</v>
      </c>
    </row>
    <row r="136" spans="1:106" ht="15.6" customHeight="1" x14ac:dyDescent="0.2">
      <c r="A136" s="13"/>
      <c r="B136" s="33" t="s">
        <v>148</v>
      </c>
      <c r="C136" s="119"/>
      <c r="D136" s="119">
        <v>1928</v>
      </c>
      <c r="E136" s="119">
        <v>52</v>
      </c>
      <c r="F136" s="119">
        <v>22</v>
      </c>
      <c r="G136" s="119">
        <v>11</v>
      </c>
      <c r="H136" s="9">
        <v>1</v>
      </c>
      <c r="I136" s="9">
        <v>3</v>
      </c>
      <c r="J136" s="170">
        <v>13</v>
      </c>
      <c r="K136" s="9">
        <v>1</v>
      </c>
      <c r="L136" s="9">
        <v>8</v>
      </c>
      <c r="M136" s="9">
        <v>5</v>
      </c>
      <c r="N136" s="9">
        <v>5</v>
      </c>
      <c r="O136" s="9">
        <v>3</v>
      </c>
      <c r="P136" s="9">
        <v>8</v>
      </c>
      <c r="Q136" s="28">
        <v>2</v>
      </c>
      <c r="R136" s="152">
        <v>9</v>
      </c>
      <c r="S136" s="26">
        <v>1</v>
      </c>
      <c r="T136" s="26">
        <v>6</v>
      </c>
      <c r="Y136" s="25">
        <v>8</v>
      </c>
      <c r="Z136" s="25">
        <v>9</v>
      </c>
      <c r="AA136" s="22">
        <v>14</v>
      </c>
      <c r="AB136" s="123">
        <v>14</v>
      </c>
      <c r="AC136" s="22">
        <v>12</v>
      </c>
      <c r="AD136" s="22">
        <v>12</v>
      </c>
      <c r="AE136" s="22">
        <v>9</v>
      </c>
      <c r="AF136" s="22">
        <v>12</v>
      </c>
      <c r="AG136" s="23">
        <v>2</v>
      </c>
      <c r="AH136" s="23">
        <v>4</v>
      </c>
      <c r="AI136" s="23">
        <v>6</v>
      </c>
      <c r="AJ136" s="23">
        <v>7</v>
      </c>
      <c r="AK136" s="23">
        <v>5</v>
      </c>
      <c r="AL136" s="103">
        <v>8</v>
      </c>
      <c r="AM136" s="23">
        <v>3</v>
      </c>
      <c r="AN136" s="23">
        <v>3</v>
      </c>
      <c r="AO136" s="23">
        <v>5</v>
      </c>
      <c r="AP136" s="22">
        <v>10</v>
      </c>
      <c r="AQ136" s="23">
        <v>3</v>
      </c>
      <c r="AR136" s="22">
        <v>11</v>
      </c>
      <c r="AS136" s="23">
        <v>3</v>
      </c>
      <c r="AT136" s="23">
        <v>4</v>
      </c>
      <c r="AU136" s="22">
        <v>10</v>
      </c>
      <c r="AV136" s="124">
        <v>1</v>
      </c>
      <c r="AW136" s="25">
        <v>1</v>
      </c>
      <c r="AX136" s="25">
        <v>3</v>
      </c>
      <c r="AY136" s="25">
        <v>2</v>
      </c>
      <c r="AZ136" s="22">
        <v>12</v>
      </c>
      <c r="BA136" s="22">
        <v>7</v>
      </c>
      <c r="BB136" s="22">
        <v>1</v>
      </c>
      <c r="BC136" s="22">
        <v>7</v>
      </c>
      <c r="BD136" s="22">
        <v>6</v>
      </c>
      <c r="BE136" s="22">
        <v>5</v>
      </c>
      <c r="BF136" s="123">
        <v>3</v>
      </c>
      <c r="BG136" s="22">
        <v>7</v>
      </c>
      <c r="BH136" s="22">
        <v>8</v>
      </c>
      <c r="BI136" s="22">
        <v>4</v>
      </c>
      <c r="BJ136" s="21">
        <v>6</v>
      </c>
      <c r="BK136" s="26">
        <v>1</v>
      </c>
      <c r="BL136" s="21">
        <v>12</v>
      </c>
      <c r="BM136" s="21">
        <v>9</v>
      </c>
      <c r="BN136" s="21">
        <v>9</v>
      </c>
      <c r="BO136" s="26">
        <v>1</v>
      </c>
      <c r="BP136" s="122">
        <v>14</v>
      </c>
      <c r="BQ136" s="26">
        <v>1</v>
      </c>
      <c r="BR136" s="21">
        <v>12</v>
      </c>
      <c r="BS136" s="21">
        <v>8</v>
      </c>
      <c r="BT136" s="21">
        <v>7</v>
      </c>
      <c r="BU136" s="21">
        <v>1</v>
      </c>
      <c r="BV136" s="21">
        <v>1</v>
      </c>
      <c r="BW136" s="21">
        <v>3</v>
      </c>
      <c r="BX136" s="21">
        <v>5</v>
      </c>
      <c r="BY136" s="21">
        <v>4</v>
      </c>
      <c r="BZ136" s="122">
        <v>2</v>
      </c>
      <c r="CA136" s="21">
        <v>4</v>
      </c>
      <c r="CB136" s="21">
        <v>2</v>
      </c>
      <c r="CC136" s="21">
        <v>1</v>
      </c>
      <c r="CD136" s="21">
        <v>2</v>
      </c>
      <c r="CE136" s="21">
        <v>3</v>
      </c>
      <c r="CF136" s="21">
        <v>0</v>
      </c>
      <c r="CG136" s="21">
        <v>1</v>
      </c>
      <c r="CH136" s="21">
        <v>6</v>
      </c>
      <c r="CI136" s="21">
        <v>0</v>
      </c>
      <c r="CJ136" s="122">
        <v>7</v>
      </c>
      <c r="CK136" s="21">
        <v>1</v>
      </c>
      <c r="CP136" s="21">
        <v>10</v>
      </c>
      <c r="CQ136" s="21">
        <v>5</v>
      </c>
      <c r="CR136" s="21">
        <v>4</v>
      </c>
      <c r="CS136" s="21">
        <v>4</v>
      </c>
      <c r="CT136" s="123">
        <v>2</v>
      </c>
      <c r="CU136" s="22">
        <v>2</v>
      </c>
      <c r="CV136" s="22">
        <v>2</v>
      </c>
      <c r="CW136" s="20"/>
      <c r="CX136" s="20"/>
      <c r="CY136" s="20"/>
      <c r="CZ136" s="20"/>
      <c r="DA136" s="20"/>
      <c r="DB136" s="125"/>
    </row>
    <row r="137" spans="1:106" ht="15.6" customHeight="1" x14ac:dyDescent="0.2">
      <c r="A137" s="13"/>
      <c r="B137" s="129" t="s">
        <v>474</v>
      </c>
      <c r="C137" s="127"/>
      <c r="D137" s="130"/>
      <c r="E137" s="119">
        <v>0</v>
      </c>
      <c r="F137" s="119">
        <v>0</v>
      </c>
      <c r="G137" s="119">
        <v>16</v>
      </c>
      <c r="H137" s="3"/>
      <c r="I137" s="3"/>
      <c r="J137" s="3"/>
      <c r="K137" s="3"/>
      <c r="L137" s="174"/>
      <c r="M137" s="174"/>
      <c r="N137" s="3"/>
      <c r="O137" s="3"/>
      <c r="P137" s="3"/>
      <c r="Q137" s="3"/>
      <c r="R137" s="120"/>
      <c r="S137" s="3"/>
      <c r="U137" s="118"/>
      <c r="Z137" s="30"/>
      <c r="AA137" s="20"/>
      <c r="AB137" s="125"/>
      <c r="AC137" s="118"/>
      <c r="AD137" s="118"/>
      <c r="AE137" s="118"/>
      <c r="AF137" s="118"/>
      <c r="AG137" s="118"/>
      <c r="AH137" s="118"/>
      <c r="AI137" s="118"/>
      <c r="AJ137" s="118"/>
      <c r="AK137" s="26">
        <v>11</v>
      </c>
      <c r="AL137" s="131">
        <v>8</v>
      </c>
      <c r="AM137" s="25">
        <v>9</v>
      </c>
      <c r="AN137" s="25">
        <v>8</v>
      </c>
      <c r="AO137" s="25">
        <v>8</v>
      </c>
      <c r="AP137" s="25">
        <v>7</v>
      </c>
      <c r="AQ137" s="20"/>
      <c r="AR137" s="20"/>
      <c r="AS137" s="20"/>
      <c r="AT137" s="25">
        <v>9</v>
      </c>
      <c r="AU137" s="25">
        <v>5</v>
      </c>
      <c r="AV137" s="124">
        <v>7</v>
      </c>
      <c r="AW137" s="20"/>
      <c r="AX137" s="20"/>
      <c r="AY137" s="20"/>
      <c r="AZ137" s="20"/>
      <c r="BA137" s="20"/>
      <c r="BB137" s="20"/>
      <c r="BC137" s="20"/>
      <c r="BD137" s="20"/>
      <c r="BE137" s="20"/>
      <c r="BF137" s="125"/>
      <c r="BG137" s="20"/>
      <c r="BH137" s="20"/>
      <c r="BI137" s="20"/>
      <c r="BL137" s="26">
        <v>12</v>
      </c>
      <c r="BU137" s="26">
        <v>7</v>
      </c>
      <c r="BW137" s="26">
        <v>8</v>
      </c>
      <c r="BY137" s="26">
        <v>9</v>
      </c>
      <c r="BZ137" s="131">
        <v>6</v>
      </c>
      <c r="CA137" s="26">
        <v>7</v>
      </c>
      <c r="CB137" s="26">
        <v>6</v>
      </c>
      <c r="CK137" s="20"/>
      <c r="CT137" s="125"/>
      <c r="CU137" s="20"/>
      <c r="CV137" s="20"/>
      <c r="CW137" s="20"/>
      <c r="CX137" s="20"/>
      <c r="CY137" s="20"/>
      <c r="CZ137" s="20"/>
      <c r="DA137" s="20"/>
      <c r="DB137" s="125"/>
    </row>
    <row r="138" spans="1:106" ht="15.6" customHeight="1" x14ac:dyDescent="0.2">
      <c r="A138" s="3"/>
      <c r="B138" s="57" t="s">
        <v>148</v>
      </c>
      <c r="C138" s="127" t="s">
        <v>921</v>
      </c>
      <c r="D138" s="127"/>
      <c r="E138" s="127">
        <v>2</v>
      </c>
      <c r="F138" s="127">
        <v>12</v>
      </c>
      <c r="G138" s="127">
        <v>19</v>
      </c>
      <c r="H138" s="16">
        <v>7</v>
      </c>
      <c r="I138" s="17">
        <v>1</v>
      </c>
      <c r="J138" s="17">
        <v>4</v>
      </c>
      <c r="K138" s="17">
        <v>1</v>
      </c>
      <c r="L138" s="17">
        <v>2</v>
      </c>
      <c r="M138" s="17">
        <v>6</v>
      </c>
      <c r="N138" s="17">
        <v>6</v>
      </c>
      <c r="O138" s="17">
        <v>6</v>
      </c>
      <c r="P138" s="18"/>
      <c r="Q138" s="18"/>
      <c r="R138" s="125"/>
      <c r="S138" s="16">
        <v>8</v>
      </c>
      <c r="T138" s="16">
        <v>7</v>
      </c>
      <c r="U138" s="15">
        <v>11</v>
      </c>
      <c r="V138" s="15">
        <v>9</v>
      </c>
      <c r="W138" s="16">
        <v>1</v>
      </c>
      <c r="X138" s="17">
        <v>1</v>
      </c>
      <c r="Y138" s="17">
        <v>2</v>
      </c>
      <c r="Z138" s="17">
        <v>4</v>
      </c>
      <c r="AA138" s="17">
        <v>1</v>
      </c>
      <c r="AB138" s="131">
        <v>1</v>
      </c>
      <c r="AC138" s="16">
        <v>9</v>
      </c>
      <c r="AD138" s="16">
        <v>4</v>
      </c>
      <c r="AE138" s="16">
        <v>3</v>
      </c>
      <c r="AF138" s="16">
        <v>1</v>
      </c>
      <c r="AG138" s="16">
        <v>2</v>
      </c>
      <c r="AH138" s="16">
        <v>5</v>
      </c>
      <c r="AI138" s="16">
        <v>11</v>
      </c>
      <c r="AJ138" s="17">
        <v>1</v>
      </c>
      <c r="AK138" s="18"/>
      <c r="AL138" s="125"/>
      <c r="AM138" s="18"/>
      <c r="AN138" s="18"/>
      <c r="AO138" s="16">
        <v>4</v>
      </c>
      <c r="AP138" s="17">
        <v>2</v>
      </c>
      <c r="AQ138" s="17">
        <v>3</v>
      </c>
      <c r="AR138" s="18"/>
      <c r="AS138" s="17">
        <v>7</v>
      </c>
      <c r="AT138" s="17">
        <v>5</v>
      </c>
      <c r="AU138" s="17">
        <v>5</v>
      </c>
      <c r="AV138" s="124">
        <v>5</v>
      </c>
      <c r="AW138" s="18"/>
      <c r="AX138" s="18"/>
      <c r="AY138" s="18"/>
      <c r="AZ138" s="18"/>
      <c r="BA138" s="18"/>
      <c r="BB138" s="18"/>
      <c r="BC138" s="18"/>
      <c r="BD138" s="18"/>
      <c r="BE138" s="18"/>
      <c r="BG138" s="18"/>
      <c r="BH138" s="18"/>
      <c r="BI138" s="18"/>
      <c r="BJ138" s="18"/>
      <c r="BK138" s="18"/>
      <c r="BL138" s="18"/>
      <c r="BM138" s="18"/>
      <c r="BN138" s="3"/>
      <c r="BO138" s="3"/>
      <c r="BQ138" s="3"/>
      <c r="BR138" s="3"/>
      <c r="BS138" s="3"/>
      <c r="BT138" s="3"/>
      <c r="BU138" s="3"/>
      <c r="BV138" s="18"/>
      <c r="BW138" s="18"/>
      <c r="BX138" s="3"/>
      <c r="BY138" s="3"/>
      <c r="CA138" s="3"/>
      <c r="CB138" s="33"/>
      <c r="CC138" s="33"/>
      <c r="CD138" s="33"/>
      <c r="CE138" s="33"/>
      <c r="CF138" s="33"/>
      <c r="CG138" s="126"/>
      <c r="CH138" s="33"/>
      <c r="CI138" s="33"/>
      <c r="CJ138" s="121"/>
      <c r="CK138" s="33"/>
      <c r="CL138" s="126"/>
      <c r="CM138" s="126"/>
      <c r="CN138" s="126"/>
      <c r="CO138" s="126"/>
      <c r="CP138" s="126"/>
      <c r="CQ138" s="126"/>
      <c r="CR138" s="126"/>
      <c r="CS138" s="126"/>
      <c r="CT138" s="121"/>
      <c r="CU138" s="33"/>
      <c r="CV138" s="33"/>
      <c r="CW138" s="33"/>
      <c r="CX138" s="33"/>
      <c r="CY138" s="33"/>
      <c r="CZ138" s="33"/>
      <c r="DA138" s="33"/>
      <c r="DB138" s="121"/>
    </row>
    <row r="139" spans="1:106" ht="15.6" customHeight="1" x14ac:dyDescent="0.2">
      <c r="A139" s="3"/>
      <c r="B139" s="126" t="s">
        <v>474</v>
      </c>
      <c r="C139" s="127" t="s">
        <v>921</v>
      </c>
      <c r="D139" s="127"/>
      <c r="E139" s="127">
        <v>0</v>
      </c>
      <c r="F139" s="127">
        <v>0</v>
      </c>
      <c r="G139" s="127">
        <v>3</v>
      </c>
      <c r="H139" s="17">
        <v>8</v>
      </c>
      <c r="I139" s="3"/>
      <c r="J139" s="3"/>
      <c r="K139" s="3"/>
      <c r="L139" s="18"/>
      <c r="M139" s="18"/>
      <c r="N139" s="18"/>
      <c r="O139" s="18"/>
      <c r="P139" s="18"/>
      <c r="Q139" s="18"/>
      <c r="R139" s="125"/>
      <c r="S139" s="18"/>
      <c r="T139" s="18"/>
      <c r="U139" s="17">
        <v>8</v>
      </c>
      <c r="V139" s="18"/>
      <c r="W139" s="18"/>
      <c r="X139" s="18"/>
      <c r="Y139" s="18"/>
      <c r="Z139" s="18"/>
      <c r="AA139" s="18"/>
      <c r="AC139" s="18"/>
      <c r="AD139" s="18"/>
      <c r="AE139" s="17">
        <v>8</v>
      </c>
      <c r="AF139" s="18"/>
      <c r="AG139" s="18"/>
      <c r="AH139" s="18"/>
      <c r="AI139" s="18"/>
      <c r="AJ139" s="18"/>
      <c r="AK139" s="18"/>
      <c r="AL139" s="125"/>
      <c r="AM139" s="18"/>
      <c r="AN139" s="18"/>
      <c r="AO139" s="18"/>
      <c r="AP139" s="18"/>
      <c r="AQ139" s="18"/>
      <c r="AR139" s="18"/>
      <c r="AS139" s="18"/>
      <c r="AT139" s="18"/>
      <c r="AU139" s="18"/>
      <c r="AV139" s="125"/>
      <c r="AW139" s="18"/>
      <c r="AX139" s="18"/>
      <c r="AY139" s="18"/>
      <c r="AZ139" s="18"/>
      <c r="BA139" s="18"/>
      <c r="BB139" s="18"/>
      <c r="BC139" s="18"/>
      <c r="BD139" s="18"/>
      <c r="BE139" s="3"/>
      <c r="BG139" s="18"/>
      <c r="BH139" s="18"/>
      <c r="BI139" s="18"/>
      <c r="BJ139" s="18"/>
      <c r="BK139" s="18"/>
      <c r="BL139" s="18"/>
      <c r="BM139" s="18"/>
      <c r="BN139" s="18"/>
      <c r="BO139" s="18"/>
      <c r="BP139" s="125"/>
      <c r="BQ139" s="18"/>
      <c r="BR139" s="18"/>
      <c r="BS139" s="18"/>
      <c r="BT139" s="18"/>
      <c r="BU139" s="18"/>
      <c r="BV139" s="18"/>
      <c r="BW139" s="18"/>
      <c r="BX139" s="3"/>
      <c r="BY139" s="3"/>
      <c r="CA139" s="3"/>
      <c r="CB139" s="33"/>
      <c r="CC139" s="33"/>
      <c r="CD139" s="33"/>
      <c r="CE139" s="33"/>
      <c r="CF139" s="33"/>
      <c r="CG139" s="33"/>
      <c r="CH139" s="33"/>
      <c r="CI139" s="33"/>
      <c r="CJ139" s="121"/>
      <c r="CK139" s="33"/>
      <c r="CL139" s="33"/>
      <c r="CM139" s="33"/>
      <c r="CN139" s="126"/>
      <c r="CO139" s="33"/>
      <c r="CP139" s="126"/>
      <c r="CQ139" s="126"/>
      <c r="CR139" s="126"/>
      <c r="CS139" s="126"/>
      <c r="CT139" s="121"/>
      <c r="CU139" s="33"/>
      <c r="CV139" s="33"/>
      <c r="CW139" s="33"/>
      <c r="CX139" s="33"/>
      <c r="CY139" s="33"/>
      <c r="CZ139" s="33"/>
      <c r="DA139" s="33"/>
      <c r="DB139" s="121"/>
    </row>
    <row r="140" spans="1:106" ht="15.6" customHeight="1" x14ac:dyDescent="0.2">
      <c r="A140" s="13"/>
      <c r="B140" s="33" t="s">
        <v>316</v>
      </c>
      <c r="C140" s="119"/>
      <c r="D140" s="119">
        <v>1912</v>
      </c>
      <c r="E140" s="119">
        <v>1</v>
      </c>
      <c r="F140" s="119">
        <v>0</v>
      </c>
      <c r="G140" s="119">
        <v>0</v>
      </c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120"/>
      <c r="S140" s="3"/>
      <c r="Y140" s="118"/>
      <c r="CB140" s="21">
        <v>13</v>
      </c>
      <c r="DB140" s="125"/>
    </row>
    <row r="141" spans="1:106" ht="15.6" customHeight="1" x14ac:dyDescent="0.2">
      <c r="A141" s="13"/>
      <c r="B141" s="129" t="s">
        <v>612</v>
      </c>
      <c r="C141" s="130"/>
      <c r="D141" s="130">
        <v>1950</v>
      </c>
      <c r="E141" s="119">
        <v>0</v>
      </c>
      <c r="F141" s="119">
        <v>0</v>
      </c>
      <c r="G141" s="119">
        <v>1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120"/>
      <c r="S141" s="3"/>
      <c r="U141" s="118"/>
      <c r="V141" s="118"/>
      <c r="W141" s="118"/>
      <c r="X141" s="118"/>
      <c r="Y141" s="118"/>
      <c r="Z141" s="118"/>
      <c r="AA141" s="118"/>
      <c r="AB141" s="121"/>
      <c r="AC141" s="118"/>
      <c r="AD141" s="118"/>
      <c r="AE141" s="20"/>
      <c r="BZ141" s="131">
        <v>10</v>
      </c>
    </row>
    <row r="142" spans="1:106" ht="15.6" customHeight="1" x14ac:dyDescent="0.2">
      <c r="A142" s="13"/>
      <c r="B142" s="33" t="s">
        <v>137</v>
      </c>
      <c r="C142" s="119"/>
      <c r="D142" s="119">
        <v>2003</v>
      </c>
      <c r="E142" s="119">
        <v>0</v>
      </c>
      <c r="F142" s="119">
        <v>3</v>
      </c>
      <c r="G142" s="119">
        <v>1</v>
      </c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120"/>
      <c r="S142" s="3"/>
      <c r="U142" s="28">
        <v>14</v>
      </c>
      <c r="V142" s="28">
        <v>12</v>
      </c>
      <c r="W142" s="28">
        <v>13</v>
      </c>
      <c r="X142" s="26">
        <v>1</v>
      </c>
      <c r="Y142" s="30"/>
      <c r="Z142" s="20"/>
      <c r="AA142" s="20"/>
      <c r="AB142" s="125"/>
      <c r="AC142" s="20"/>
      <c r="AD142" s="20"/>
      <c r="AE142" s="20"/>
      <c r="AF142" s="20"/>
      <c r="AG142" s="20"/>
      <c r="AH142" s="20"/>
      <c r="AI142" s="20"/>
      <c r="AJ142" s="20"/>
      <c r="AK142" s="20"/>
      <c r="AL142" s="125"/>
      <c r="AM142" s="20"/>
      <c r="AN142" s="20"/>
      <c r="AO142" s="20"/>
      <c r="AP142" s="20"/>
      <c r="AQ142" s="20"/>
      <c r="AR142" s="20"/>
      <c r="AS142" s="20"/>
      <c r="AT142" s="20"/>
      <c r="AU142" s="20"/>
      <c r="AV142" s="125"/>
      <c r="AW142" s="20"/>
      <c r="AX142" s="20"/>
      <c r="AY142" s="20"/>
      <c r="AZ142" s="20"/>
      <c r="BA142" s="20"/>
      <c r="BB142" s="20"/>
      <c r="BC142" s="20"/>
      <c r="BD142" s="20"/>
      <c r="BE142" s="20"/>
      <c r="BF142" s="125"/>
      <c r="BG142" s="20"/>
      <c r="BH142" s="20"/>
      <c r="BI142" s="20"/>
      <c r="CK142" s="20"/>
      <c r="CT142" s="125"/>
      <c r="CU142" s="20"/>
      <c r="CV142" s="20"/>
      <c r="CW142" s="20"/>
      <c r="CX142" s="20"/>
      <c r="CY142" s="20"/>
      <c r="CZ142" s="20"/>
      <c r="DA142" s="20"/>
    </row>
    <row r="143" spans="1:106" ht="15.6" customHeight="1" x14ac:dyDescent="0.2">
      <c r="A143" s="3"/>
      <c r="B143" s="33" t="s">
        <v>432</v>
      </c>
      <c r="C143" s="119"/>
      <c r="D143" s="119"/>
      <c r="E143" s="119">
        <v>0</v>
      </c>
      <c r="F143" s="119">
        <v>0</v>
      </c>
      <c r="G143" s="119">
        <v>1</v>
      </c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120"/>
      <c r="S143" s="3"/>
      <c r="T143" s="3"/>
      <c r="U143" s="3"/>
      <c r="V143" s="3"/>
      <c r="W143" s="3"/>
      <c r="X143" s="12">
        <v>9</v>
      </c>
      <c r="Y143" s="118"/>
      <c r="Z143" s="3"/>
      <c r="AC143" s="20"/>
      <c r="AD143" s="20"/>
      <c r="AE143" s="20"/>
      <c r="AF143" s="20"/>
      <c r="AG143" s="20"/>
      <c r="AH143" s="20"/>
      <c r="AI143" s="20"/>
      <c r="AJ143" s="20"/>
      <c r="AK143" s="20"/>
      <c r="AL143" s="125"/>
      <c r="AM143" s="20"/>
      <c r="AN143" s="20"/>
      <c r="AO143" s="20"/>
      <c r="AP143" s="20"/>
      <c r="AQ143" s="20"/>
      <c r="AR143" s="20"/>
      <c r="AS143" s="20"/>
      <c r="AT143" s="20"/>
      <c r="AU143" s="20"/>
      <c r="AV143" s="125"/>
      <c r="AW143" s="20"/>
      <c r="AX143" s="20"/>
      <c r="AY143" s="20"/>
      <c r="AZ143" s="20"/>
      <c r="BA143" s="20"/>
      <c r="BB143" s="20"/>
      <c r="BC143" s="20"/>
      <c r="BD143" s="20"/>
      <c r="BE143" s="20"/>
      <c r="BF143" s="125"/>
      <c r="BG143" s="20"/>
      <c r="BH143" s="20"/>
      <c r="BI143" s="20"/>
      <c r="CK143" s="20"/>
      <c r="CT143" s="125"/>
      <c r="CU143" s="20"/>
      <c r="CV143" s="20"/>
      <c r="CW143" s="20"/>
      <c r="CX143" s="20"/>
      <c r="CY143" s="20"/>
      <c r="CZ143" s="20"/>
      <c r="DA143" s="20"/>
      <c r="DB143" s="125"/>
    </row>
    <row r="144" spans="1:106" ht="15.6" customHeight="1" x14ac:dyDescent="0.2">
      <c r="A144" s="13"/>
      <c r="B144" s="207" t="s">
        <v>203</v>
      </c>
      <c r="C144" s="113"/>
      <c r="D144" s="113"/>
      <c r="E144" s="113"/>
      <c r="F144" s="113"/>
      <c r="G144" s="113"/>
      <c r="H144" s="114">
        <v>20</v>
      </c>
      <c r="I144" s="114">
        <v>19</v>
      </c>
      <c r="J144" s="114">
        <v>18</v>
      </c>
      <c r="K144" s="114">
        <v>17</v>
      </c>
      <c r="L144" s="114">
        <v>16</v>
      </c>
      <c r="M144" s="114">
        <v>15</v>
      </c>
      <c r="N144" s="114">
        <v>14</v>
      </c>
      <c r="O144" s="114" t="s">
        <v>2406</v>
      </c>
      <c r="P144" s="114" t="s">
        <v>2372</v>
      </c>
      <c r="Q144" s="114">
        <v>11</v>
      </c>
      <c r="R144" s="88" t="s">
        <v>2262</v>
      </c>
      <c r="S144" s="114" t="s">
        <v>2261</v>
      </c>
      <c r="T144" s="114" t="s">
        <v>342</v>
      </c>
      <c r="U144" s="114" t="s">
        <v>329</v>
      </c>
      <c r="V144" s="114" t="s">
        <v>328</v>
      </c>
      <c r="W144" s="114" t="s">
        <v>105</v>
      </c>
      <c r="X144" s="114" t="s">
        <v>106</v>
      </c>
      <c r="Y144" s="114" t="s">
        <v>108</v>
      </c>
      <c r="Z144" s="114" t="s">
        <v>107</v>
      </c>
      <c r="AA144" s="114" t="s">
        <v>109</v>
      </c>
      <c r="AB144" s="88" t="s">
        <v>110</v>
      </c>
      <c r="AC144" s="115">
        <v>99</v>
      </c>
      <c r="AD144" s="115">
        <v>98</v>
      </c>
      <c r="AE144" s="115">
        <v>97</v>
      </c>
      <c r="AF144" s="115">
        <v>96</v>
      </c>
      <c r="AG144" s="115">
        <v>95</v>
      </c>
      <c r="AH144" s="115">
        <v>94</v>
      </c>
      <c r="AI144" s="115">
        <v>93</v>
      </c>
      <c r="AJ144" s="115">
        <v>92</v>
      </c>
      <c r="AK144" s="115">
        <v>91</v>
      </c>
      <c r="AL144" s="116">
        <v>90</v>
      </c>
      <c r="AM144" s="115">
        <v>89</v>
      </c>
      <c r="AN144" s="115">
        <v>88</v>
      </c>
      <c r="AO144" s="115">
        <v>87</v>
      </c>
      <c r="AP144" s="115">
        <v>86</v>
      </c>
      <c r="AQ144" s="115">
        <v>85</v>
      </c>
      <c r="AR144" s="115">
        <v>84</v>
      </c>
      <c r="AS144" s="115">
        <v>83</v>
      </c>
      <c r="AT144" s="115">
        <v>82</v>
      </c>
      <c r="AU144" s="115">
        <v>81</v>
      </c>
      <c r="AV144" s="116">
        <v>80</v>
      </c>
      <c r="AW144" s="115">
        <v>79</v>
      </c>
      <c r="AX144" s="115">
        <v>78</v>
      </c>
      <c r="AY144" s="115">
        <v>77</v>
      </c>
      <c r="AZ144" s="115">
        <v>76</v>
      </c>
      <c r="BA144" s="115">
        <v>75</v>
      </c>
      <c r="BB144" s="115">
        <v>74</v>
      </c>
      <c r="BC144" s="115">
        <v>73</v>
      </c>
      <c r="BD144" s="115">
        <v>72</v>
      </c>
      <c r="BE144" s="115">
        <v>71</v>
      </c>
      <c r="BF144" s="116">
        <v>70</v>
      </c>
      <c r="BG144" s="115">
        <v>69</v>
      </c>
      <c r="BH144" s="115">
        <v>68</v>
      </c>
      <c r="BI144" s="115">
        <v>67</v>
      </c>
      <c r="BJ144" s="115">
        <v>66</v>
      </c>
      <c r="BK144" s="115">
        <v>65</v>
      </c>
      <c r="BL144" s="115">
        <v>64</v>
      </c>
      <c r="BM144" s="115">
        <v>63</v>
      </c>
      <c r="BN144" s="115">
        <v>62</v>
      </c>
      <c r="BO144" s="115">
        <v>61</v>
      </c>
      <c r="BP144" s="116">
        <v>60</v>
      </c>
      <c r="BQ144" s="115">
        <v>59</v>
      </c>
      <c r="BR144" s="115">
        <v>58</v>
      </c>
      <c r="BS144" s="115">
        <v>57</v>
      </c>
      <c r="BT144" s="115">
        <v>56</v>
      </c>
      <c r="BU144" s="115">
        <v>55</v>
      </c>
      <c r="BV144" s="115">
        <v>54</v>
      </c>
      <c r="BW144" s="115">
        <v>53</v>
      </c>
      <c r="BX144" s="115">
        <v>52</v>
      </c>
      <c r="BY144" s="115">
        <v>51</v>
      </c>
      <c r="BZ144" s="116">
        <v>50</v>
      </c>
      <c r="CA144" s="115">
        <v>49</v>
      </c>
      <c r="CB144" s="115">
        <v>48</v>
      </c>
      <c r="CC144" s="115">
        <v>47</v>
      </c>
      <c r="CD144" s="115">
        <v>46</v>
      </c>
      <c r="CE144" s="115">
        <v>45</v>
      </c>
      <c r="CF144" s="115">
        <v>44</v>
      </c>
      <c r="CG144" s="115">
        <v>43</v>
      </c>
      <c r="CH144" s="115">
        <v>42</v>
      </c>
      <c r="CI144" s="115">
        <v>41</v>
      </c>
      <c r="CJ144" s="116">
        <v>40</v>
      </c>
      <c r="CK144" s="115">
        <v>39</v>
      </c>
      <c r="CL144" s="115">
        <v>38</v>
      </c>
      <c r="CM144" s="115">
        <v>37</v>
      </c>
      <c r="CN144" s="115">
        <v>36</v>
      </c>
      <c r="CO144" s="115">
        <v>35</v>
      </c>
      <c r="CP144" s="115">
        <v>34</v>
      </c>
      <c r="CQ144" s="115">
        <v>33</v>
      </c>
      <c r="CR144" s="115">
        <v>32</v>
      </c>
      <c r="CS144" s="115">
        <v>31</v>
      </c>
      <c r="CT144" s="116">
        <v>30</v>
      </c>
      <c r="CU144" s="115">
        <v>29</v>
      </c>
      <c r="CV144" s="115">
        <v>28</v>
      </c>
      <c r="CW144" s="115">
        <v>27</v>
      </c>
      <c r="CX144" s="115">
        <v>26</v>
      </c>
      <c r="CY144" s="115">
        <v>25</v>
      </c>
      <c r="CZ144" s="115">
        <v>24</v>
      </c>
      <c r="DA144" s="115">
        <v>23</v>
      </c>
      <c r="DB144" s="116">
        <v>22</v>
      </c>
    </row>
    <row r="145" spans="1:106" ht="15.6" customHeight="1" x14ac:dyDescent="0.2">
      <c r="A145" s="13"/>
      <c r="B145" s="33" t="s">
        <v>501</v>
      </c>
      <c r="C145" s="119"/>
      <c r="D145" s="119">
        <v>1911</v>
      </c>
      <c r="E145" s="119">
        <v>0</v>
      </c>
      <c r="F145" s="119">
        <v>0</v>
      </c>
      <c r="G145" s="119">
        <v>6</v>
      </c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120"/>
      <c r="S145" s="3"/>
      <c r="U145" s="118"/>
      <c r="Z145" s="30"/>
      <c r="AA145" s="20"/>
      <c r="AB145" s="121"/>
      <c r="AC145" s="118"/>
      <c r="AD145" s="118"/>
      <c r="AE145" s="118"/>
      <c r="AF145" s="118"/>
      <c r="AG145" s="118"/>
      <c r="AH145" s="118"/>
      <c r="AI145" s="118"/>
      <c r="AJ145" s="118"/>
      <c r="AK145" s="118"/>
      <c r="AL145" s="121"/>
      <c r="AM145" s="118"/>
      <c r="AN145" s="118"/>
      <c r="AO145" s="20"/>
      <c r="AP145" s="20"/>
      <c r="AQ145" s="20"/>
      <c r="AR145" s="20"/>
      <c r="AS145" s="20"/>
      <c r="AT145" s="20"/>
      <c r="AU145" s="20"/>
      <c r="AV145" s="125"/>
      <c r="AW145" s="26">
        <v>9</v>
      </c>
      <c r="AX145" s="20"/>
      <c r="AY145" s="20"/>
      <c r="AZ145" s="20"/>
      <c r="BA145" s="20"/>
      <c r="BB145" s="20"/>
      <c r="BC145" s="20"/>
      <c r="BD145" s="25">
        <v>10</v>
      </c>
      <c r="BE145" s="20"/>
      <c r="BF145" s="125"/>
      <c r="BG145" s="20"/>
      <c r="BH145" s="20"/>
      <c r="BI145" s="20"/>
      <c r="BR145" s="26">
        <v>11</v>
      </c>
      <c r="BU145" s="26">
        <v>6</v>
      </c>
      <c r="BV145" s="26">
        <v>6</v>
      </c>
      <c r="BY145" s="26">
        <v>10</v>
      </c>
      <c r="CK145" s="20"/>
      <c r="CT145" s="125"/>
      <c r="CU145" s="20"/>
      <c r="CV145" s="20"/>
      <c r="CW145" s="20"/>
      <c r="CX145" s="20"/>
      <c r="CY145" s="20"/>
      <c r="CZ145" s="20"/>
      <c r="DA145" s="20"/>
      <c r="DB145" s="125"/>
    </row>
    <row r="146" spans="1:106" ht="15.6" customHeight="1" x14ac:dyDescent="0.2">
      <c r="B146" s="33" t="s">
        <v>330</v>
      </c>
      <c r="C146" s="119"/>
      <c r="D146" s="119">
        <v>1906</v>
      </c>
      <c r="E146" s="119">
        <v>0</v>
      </c>
      <c r="F146" s="119">
        <v>0</v>
      </c>
      <c r="G146" s="119">
        <v>16</v>
      </c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120"/>
      <c r="S146" s="3"/>
      <c r="Y146" s="28">
        <v>13</v>
      </c>
      <c r="Z146" s="28">
        <v>13</v>
      </c>
      <c r="AA146" s="26">
        <v>1</v>
      </c>
      <c r="AB146" s="131">
        <v>2</v>
      </c>
      <c r="AC146" s="26">
        <v>5</v>
      </c>
      <c r="AD146" s="25">
        <v>8</v>
      </c>
      <c r="AE146" s="26">
        <v>10</v>
      </c>
      <c r="AL146" s="131">
        <v>10</v>
      </c>
      <c r="AO146" s="26">
        <v>10</v>
      </c>
      <c r="AP146" s="26">
        <v>4</v>
      </c>
      <c r="AQ146" s="26">
        <v>7</v>
      </c>
      <c r="AR146" s="26">
        <v>6</v>
      </c>
      <c r="AZ146" s="26">
        <v>9</v>
      </c>
      <c r="BA146" s="26">
        <v>8</v>
      </c>
      <c r="BC146" s="26">
        <v>9</v>
      </c>
      <c r="BD146" s="26">
        <v>7</v>
      </c>
      <c r="DB146" s="125"/>
    </row>
    <row r="147" spans="1:106" ht="15.6" customHeight="1" x14ac:dyDescent="0.2">
      <c r="A147" s="111">
        <f>PRODUCT(E147+F147+G147)</f>
        <v>167</v>
      </c>
      <c r="B147" s="112" t="s">
        <v>2290</v>
      </c>
      <c r="C147" s="113"/>
      <c r="D147" s="113"/>
      <c r="E147" s="164">
        <v>27</v>
      </c>
      <c r="F147" s="165">
        <v>36</v>
      </c>
      <c r="G147" s="166">
        <v>104</v>
      </c>
      <c r="H147" s="114">
        <v>20</v>
      </c>
      <c r="I147" s="114">
        <v>19</v>
      </c>
      <c r="J147" s="114">
        <v>18</v>
      </c>
      <c r="K147" s="114">
        <v>17</v>
      </c>
      <c r="L147" s="114">
        <v>16</v>
      </c>
      <c r="M147" s="114">
        <v>15</v>
      </c>
      <c r="N147" s="114">
        <v>14</v>
      </c>
      <c r="O147" s="114" t="s">
        <v>2406</v>
      </c>
      <c r="P147" s="114" t="s">
        <v>2372</v>
      </c>
      <c r="Q147" s="114">
        <v>11</v>
      </c>
      <c r="R147" s="88" t="s">
        <v>2262</v>
      </c>
      <c r="S147" s="114" t="s">
        <v>2261</v>
      </c>
      <c r="T147" s="114" t="s">
        <v>342</v>
      </c>
      <c r="U147" s="114" t="s">
        <v>329</v>
      </c>
      <c r="V147" s="114" t="s">
        <v>328</v>
      </c>
      <c r="W147" s="114" t="s">
        <v>105</v>
      </c>
      <c r="X147" s="114" t="s">
        <v>106</v>
      </c>
      <c r="Y147" s="114" t="s">
        <v>108</v>
      </c>
      <c r="Z147" s="114" t="s">
        <v>107</v>
      </c>
      <c r="AA147" s="114" t="s">
        <v>109</v>
      </c>
      <c r="AB147" s="88" t="s">
        <v>110</v>
      </c>
      <c r="AC147" s="115">
        <v>99</v>
      </c>
      <c r="AD147" s="115">
        <v>98</v>
      </c>
      <c r="AE147" s="115">
        <v>97</v>
      </c>
      <c r="AF147" s="115">
        <v>96</v>
      </c>
      <c r="AG147" s="115">
        <v>95</v>
      </c>
      <c r="AH147" s="115">
        <v>94</v>
      </c>
      <c r="AI147" s="115">
        <v>93</v>
      </c>
      <c r="AJ147" s="115">
        <v>92</v>
      </c>
      <c r="AK147" s="115">
        <v>91</v>
      </c>
      <c r="AL147" s="116">
        <v>90</v>
      </c>
      <c r="AM147" s="115">
        <v>89</v>
      </c>
      <c r="AN147" s="115">
        <v>88</v>
      </c>
      <c r="AO147" s="115">
        <v>87</v>
      </c>
      <c r="AP147" s="115">
        <v>86</v>
      </c>
      <c r="AQ147" s="115">
        <v>85</v>
      </c>
      <c r="AR147" s="115">
        <v>84</v>
      </c>
      <c r="AS147" s="115">
        <v>83</v>
      </c>
      <c r="AT147" s="115">
        <v>82</v>
      </c>
      <c r="AU147" s="115">
        <v>81</v>
      </c>
      <c r="AV147" s="116">
        <v>80</v>
      </c>
      <c r="AW147" s="115">
        <v>79</v>
      </c>
      <c r="AX147" s="115">
        <v>78</v>
      </c>
      <c r="AY147" s="115">
        <v>77</v>
      </c>
      <c r="AZ147" s="115">
        <v>76</v>
      </c>
      <c r="BA147" s="115">
        <v>75</v>
      </c>
      <c r="BB147" s="115">
        <v>74</v>
      </c>
      <c r="BC147" s="115">
        <v>73</v>
      </c>
      <c r="BD147" s="115">
        <v>72</v>
      </c>
      <c r="BE147" s="115">
        <v>71</v>
      </c>
      <c r="BF147" s="116">
        <v>70</v>
      </c>
      <c r="BG147" s="115">
        <v>69</v>
      </c>
      <c r="BH147" s="115">
        <v>68</v>
      </c>
      <c r="BI147" s="115">
        <v>67</v>
      </c>
      <c r="BJ147" s="115">
        <v>66</v>
      </c>
      <c r="BK147" s="115">
        <v>65</v>
      </c>
      <c r="BL147" s="115">
        <v>64</v>
      </c>
      <c r="BM147" s="115">
        <v>63</v>
      </c>
      <c r="BN147" s="115">
        <v>62</v>
      </c>
      <c r="BO147" s="115">
        <v>61</v>
      </c>
      <c r="BP147" s="116">
        <v>60</v>
      </c>
      <c r="BQ147" s="115">
        <v>59</v>
      </c>
      <c r="BR147" s="115">
        <v>58</v>
      </c>
      <c r="BS147" s="115">
        <v>57</v>
      </c>
      <c r="BT147" s="115">
        <v>56</v>
      </c>
      <c r="BU147" s="115">
        <v>55</v>
      </c>
      <c r="BV147" s="115">
        <v>54</v>
      </c>
      <c r="BW147" s="115">
        <v>53</v>
      </c>
      <c r="BX147" s="115">
        <v>52</v>
      </c>
      <c r="BY147" s="115">
        <v>51</v>
      </c>
      <c r="BZ147" s="116">
        <v>50</v>
      </c>
      <c r="CA147" s="115">
        <v>49</v>
      </c>
      <c r="CB147" s="115">
        <v>48</v>
      </c>
      <c r="CC147" s="115">
        <v>47</v>
      </c>
      <c r="CD147" s="115">
        <v>46</v>
      </c>
      <c r="CE147" s="115">
        <v>45</v>
      </c>
      <c r="CF147" s="115">
        <v>44</v>
      </c>
      <c r="CG147" s="115">
        <v>43</v>
      </c>
      <c r="CH147" s="115">
        <v>42</v>
      </c>
      <c r="CI147" s="115">
        <v>41</v>
      </c>
      <c r="CJ147" s="116">
        <v>40</v>
      </c>
      <c r="CK147" s="115">
        <v>39</v>
      </c>
      <c r="CL147" s="115">
        <v>38</v>
      </c>
      <c r="CM147" s="115">
        <v>37</v>
      </c>
      <c r="CN147" s="115">
        <v>36</v>
      </c>
      <c r="CO147" s="115">
        <v>35</v>
      </c>
      <c r="CP147" s="115">
        <v>34</v>
      </c>
      <c r="CQ147" s="115">
        <v>33</v>
      </c>
      <c r="CR147" s="115">
        <v>32</v>
      </c>
      <c r="CS147" s="115">
        <v>31</v>
      </c>
      <c r="CT147" s="116">
        <v>30</v>
      </c>
      <c r="CU147" s="115">
        <v>29</v>
      </c>
      <c r="CV147" s="115">
        <v>28</v>
      </c>
      <c r="CW147" s="115">
        <v>27</v>
      </c>
      <c r="CX147" s="115">
        <v>26</v>
      </c>
      <c r="CY147" s="115">
        <v>25</v>
      </c>
      <c r="CZ147" s="115">
        <v>24</v>
      </c>
      <c r="DA147" s="115">
        <v>23</v>
      </c>
      <c r="DB147" s="116">
        <v>22</v>
      </c>
    </row>
    <row r="148" spans="1:106" ht="15.6" customHeight="1" x14ac:dyDescent="0.2">
      <c r="A148" s="13"/>
      <c r="B148" s="118" t="s">
        <v>646</v>
      </c>
      <c r="C148" s="119"/>
      <c r="D148" s="119">
        <v>1907</v>
      </c>
      <c r="E148" s="119">
        <v>2</v>
      </c>
      <c r="F148" s="119">
        <v>0</v>
      </c>
      <c r="G148" s="119">
        <v>0</v>
      </c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120"/>
      <c r="S148" s="3"/>
      <c r="U148" s="118"/>
      <c r="V148" s="118"/>
      <c r="W148" s="118"/>
      <c r="X148" s="118"/>
      <c r="Y148" s="118"/>
      <c r="Z148" s="118"/>
      <c r="AA148" s="118"/>
      <c r="AB148" s="121"/>
      <c r="AC148" s="118"/>
      <c r="AD148" s="118"/>
      <c r="AE148" s="118"/>
      <c r="AF148" s="118"/>
      <c r="AG148" s="118"/>
      <c r="AH148" s="118"/>
      <c r="AI148" s="118"/>
      <c r="AJ148" s="118"/>
      <c r="AK148" s="118"/>
      <c r="CT148" s="122">
        <v>5</v>
      </c>
      <c r="DB148" s="122">
        <v>5</v>
      </c>
    </row>
    <row r="149" spans="1:106" ht="15.6" customHeight="1" x14ac:dyDescent="0.2">
      <c r="A149" s="13"/>
      <c r="B149" s="118" t="s">
        <v>131</v>
      </c>
      <c r="C149" s="119"/>
      <c r="D149" s="119">
        <v>1933</v>
      </c>
      <c r="E149" s="119">
        <v>12</v>
      </c>
      <c r="F149" s="119">
        <v>11</v>
      </c>
      <c r="G149" s="119">
        <v>40</v>
      </c>
      <c r="H149" s="3"/>
      <c r="I149" s="3"/>
      <c r="J149" s="17">
        <v>7</v>
      </c>
      <c r="K149" s="3"/>
      <c r="L149" s="3"/>
      <c r="M149" s="17">
        <v>2</v>
      </c>
      <c r="N149" s="17">
        <v>3</v>
      </c>
      <c r="O149" s="17">
        <v>2</v>
      </c>
      <c r="P149" s="17">
        <v>1</v>
      </c>
      <c r="Q149" s="25">
        <v>4</v>
      </c>
      <c r="R149" s="152">
        <v>3</v>
      </c>
      <c r="S149" s="26">
        <v>1</v>
      </c>
      <c r="T149" s="9">
        <v>11</v>
      </c>
      <c r="U149" s="9">
        <v>5</v>
      </c>
      <c r="V149" s="28">
        <v>5</v>
      </c>
      <c r="W149" s="28">
        <v>10</v>
      </c>
      <c r="X149" s="23">
        <v>14</v>
      </c>
      <c r="Y149" s="25">
        <v>1</v>
      </c>
      <c r="Z149" s="25">
        <v>3</v>
      </c>
      <c r="AA149" s="25">
        <v>3</v>
      </c>
      <c r="AB149" s="124">
        <v>4</v>
      </c>
      <c r="AC149" s="25">
        <v>6</v>
      </c>
      <c r="AD149" s="25">
        <v>2</v>
      </c>
      <c r="AE149" s="25">
        <v>4</v>
      </c>
      <c r="AF149" s="25">
        <v>4</v>
      </c>
      <c r="AG149" s="23">
        <v>13</v>
      </c>
      <c r="AH149" s="23">
        <v>6</v>
      </c>
      <c r="AI149" s="23">
        <v>3</v>
      </c>
      <c r="AJ149" s="22">
        <v>14</v>
      </c>
      <c r="AK149" s="22">
        <v>12</v>
      </c>
      <c r="AL149" s="123">
        <v>7</v>
      </c>
      <c r="AM149" s="22">
        <v>4</v>
      </c>
      <c r="AN149" s="22">
        <v>5</v>
      </c>
      <c r="AO149" s="22">
        <v>8</v>
      </c>
      <c r="AP149" s="22">
        <v>9</v>
      </c>
      <c r="AQ149" s="22">
        <v>6</v>
      </c>
      <c r="AR149" s="23">
        <v>2</v>
      </c>
      <c r="AS149" s="22">
        <v>10</v>
      </c>
      <c r="AT149" s="22">
        <v>9</v>
      </c>
      <c r="AU149" s="23">
        <v>1</v>
      </c>
      <c r="AV149" s="124">
        <v>3</v>
      </c>
      <c r="AW149" s="20"/>
      <c r="AX149" s="25">
        <v>10</v>
      </c>
      <c r="AY149" s="25">
        <v>6</v>
      </c>
      <c r="AZ149" s="25">
        <v>4</v>
      </c>
      <c r="BA149" s="25">
        <v>5</v>
      </c>
      <c r="BB149" s="20"/>
      <c r="BC149" s="20"/>
      <c r="BD149" s="20"/>
      <c r="BE149" s="20"/>
      <c r="BF149" s="125"/>
      <c r="BG149" s="20"/>
      <c r="BH149" s="25">
        <v>13</v>
      </c>
      <c r="BI149" s="25">
        <v>8</v>
      </c>
      <c r="BJ149" s="26">
        <v>7</v>
      </c>
      <c r="BK149" s="26">
        <v>7</v>
      </c>
      <c r="BL149" s="26">
        <v>6</v>
      </c>
      <c r="BM149" s="26">
        <v>6</v>
      </c>
      <c r="BN149" s="26">
        <v>2</v>
      </c>
      <c r="BO149" s="21">
        <v>14</v>
      </c>
      <c r="BP149" s="122">
        <v>11</v>
      </c>
      <c r="BQ149" s="26">
        <v>1</v>
      </c>
      <c r="BR149" s="26">
        <v>3</v>
      </c>
      <c r="BS149" s="26">
        <v>2</v>
      </c>
      <c r="BT149" s="26">
        <v>6</v>
      </c>
      <c r="BU149" s="26">
        <v>2</v>
      </c>
      <c r="BV149" s="26">
        <v>3</v>
      </c>
      <c r="BW149" s="26">
        <v>1</v>
      </c>
      <c r="BX149" s="26">
        <v>3</v>
      </c>
      <c r="BY149" s="26">
        <v>3</v>
      </c>
      <c r="BZ149" s="131">
        <v>7</v>
      </c>
      <c r="CA149" s="26">
        <v>2</v>
      </c>
      <c r="CB149" s="26">
        <v>3</v>
      </c>
      <c r="CE149" s="26">
        <v>9</v>
      </c>
      <c r="CK149" s="20"/>
      <c r="CT149" s="125"/>
      <c r="CU149" s="20"/>
      <c r="CV149" s="20"/>
      <c r="CW149" s="20"/>
      <c r="CX149" s="20"/>
      <c r="CY149" s="20"/>
      <c r="CZ149" s="20"/>
      <c r="DA149" s="20"/>
    </row>
    <row r="150" spans="1:106" ht="15.6" customHeight="1" x14ac:dyDescent="0.2">
      <c r="A150" s="13"/>
      <c r="B150" s="129" t="s">
        <v>425</v>
      </c>
      <c r="C150" s="119"/>
      <c r="D150" s="130"/>
      <c r="E150" s="119">
        <v>0</v>
      </c>
      <c r="F150" s="119">
        <v>0</v>
      </c>
      <c r="G150" s="119">
        <v>1</v>
      </c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120"/>
      <c r="S150" s="3"/>
      <c r="T150" s="30"/>
      <c r="U150" s="26">
        <v>9</v>
      </c>
      <c r="Y150" s="118"/>
      <c r="AB150" s="125"/>
      <c r="AC150" s="20"/>
      <c r="AD150" s="20"/>
      <c r="AE150" s="20"/>
      <c r="AF150" s="20"/>
      <c r="AG150" s="20"/>
      <c r="AH150" s="20"/>
      <c r="AI150" s="20"/>
      <c r="AJ150" s="20"/>
      <c r="AK150" s="20"/>
      <c r="AL150" s="125"/>
      <c r="AM150" s="20"/>
      <c r="AN150" s="20"/>
      <c r="AO150" s="20"/>
      <c r="AP150" s="20"/>
      <c r="AQ150" s="20"/>
      <c r="AR150" s="20"/>
      <c r="AS150" s="20"/>
      <c r="AT150" s="20"/>
      <c r="AU150" s="20"/>
      <c r="AV150" s="125"/>
      <c r="AW150" s="20"/>
      <c r="AX150" s="20"/>
      <c r="AY150" s="20"/>
      <c r="AZ150" s="20"/>
      <c r="BA150" s="20"/>
      <c r="BB150" s="20"/>
      <c r="BC150" s="20"/>
      <c r="BD150" s="20"/>
      <c r="BE150" s="20"/>
      <c r="BF150" s="125"/>
      <c r="BG150" s="20"/>
      <c r="BH150" s="20"/>
      <c r="BI150" s="20"/>
      <c r="CK150" s="20"/>
      <c r="CT150" s="125"/>
      <c r="CU150" s="20"/>
      <c r="CV150" s="20"/>
      <c r="CW150" s="20"/>
      <c r="CX150" s="20"/>
      <c r="CY150" s="20"/>
      <c r="CZ150" s="20"/>
      <c r="DA150" s="20"/>
      <c r="DB150" s="125"/>
    </row>
    <row r="151" spans="1:106" ht="15.6" customHeight="1" x14ac:dyDescent="0.2">
      <c r="B151" s="126" t="s">
        <v>131</v>
      </c>
      <c r="C151" s="119" t="s">
        <v>921</v>
      </c>
      <c r="D151" s="127"/>
      <c r="E151" s="127">
        <v>5</v>
      </c>
      <c r="F151" s="127">
        <v>0</v>
      </c>
      <c r="G151" s="127">
        <v>14</v>
      </c>
      <c r="H151" s="3"/>
      <c r="I151" s="3"/>
      <c r="J151" s="3"/>
      <c r="K151" s="3"/>
      <c r="L151" s="3"/>
      <c r="M151" s="17">
        <v>1</v>
      </c>
      <c r="N151" s="17">
        <v>3</v>
      </c>
      <c r="O151" s="17">
        <v>6</v>
      </c>
      <c r="P151" s="18"/>
      <c r="Q151" s="18"/>
      <c r="R151" s="125"/>
      <c r="S151" s="18"/>
      <c r="T151" s="18"/>
      <c r="U151" s="18"/>
      <c r="V151" s="18"/>
      <c r="W151" s="18"/>
      <c r="X151" s="18"/>
      <c r="Y151" s="17">
        <v>3</v>
      </c>
      <c r="Z151" s="17">
        <v>3</v>
      </c>
      <c r="AA151" s="17">
        <v>5</v>
      </c>
      <c r="AB151" s="131">
        <v>7</v>
      </c>
      <c r="AC151" s="17">
        <v>7</v>
      </c>
      <c r="AD151" s="18"/>
      <c r="AE151" s="18"/>
      <c r="AF151" s="18"/>
      <c r="AG151" s="18"/>
      <c r="AH151" s="18"/>
      <c r="AI151" s="17">
        <v>8</v>
      </c>
      <c r="AJ151" s="17">
        <v>6</v>
      </c>
      <c r="AK151" s="17">
        <v>6</v>
      </c>
      <c r="AL151" s="124">
        <v>4</v>
      </c>
      <c r="AM151" s="18"/>
      <c r="AN151" s="18"/>
      <c r="AO151" s="17">
        <v>8</v>
      </c>
      <c r="AP151" s="18"/>
      <c r="AQ151" s="17">
        <v>6</v>
      </c>
      <c r="AR151" s="18"/>
      <c r="AS151" s="18"/>
      <c r="AT151" s="18"/>
      <c r="AU151" s="18"/>
      <c r="AV151" s="125"/>
      <c r="AW151" s="18"/>
      <c r="AX151" s="18"/>
      <c r="AY151" s="18"/>
      <c r="AZ151" s="18"/>
      <c r="BA151" s="18"/>
      <c r="BB151" s="18"/>
      <c r="BC151" s="18"/>
      <c r="BD151" s="18"/>
      <c r="BE151" s="18"/>
      <c r="BF151" s="125"/>
      <c r="BG151" s="3"/>
      <c r="BH151" s="18"/>
      <c r="BI151" s="18"/>
      <c r="BJ151" s="18"/>
      <c r="BK151" s="18"/>
      <c r="BL151" s="18"/>
      <c r="BM151" s="18"/>
      <c r="BN151" s="18"/>
      <c r="BO151" s="18"/>
      <c r="BP151" s="125"/>
      <c r="BQ151" s="15">
        <v>9</v>
      </c>
      <c r="BR151" s="15">
        <v>4</v>
      </c>
      <c r="BS151" s="15">
        <v>4</v>
      </c>
      <c r="BT151" s="15">
        <v>4</v>
      </c>
      <c r="BU151" s="15">
        <v>3</v>
      </c>
      <c r="BV151" s="18"/>
      <c r="BW151" s="18"/>
      <c r="BX151" s="18"/>
      <c r="BY151" s="18"/>
      <c r="BZ151" s="125"/>
      <c r="CA151" s="18"/>
      <c r="CB151" s="126"/>
      <c r="CC151" s="126"/>
      <c r="CD151" s="126"/>
      <c r="CE151" s="126"/>
      <c r="CF151" s="33"/>
      <c r="CG151" s="33"/>
      <c r="CH151" s="33"/>
      <c r="CI151" s="33"/>
      <c r="CJ151" s="121"/>
      <c r="CK151" s="33"/>
      <c r="CL151" s="33"/>
      <c r="CM151" s="33"/>
      <c r="CN151" s="126"/>
      <c r="CO151" s="126"/>
      <c r="CP151" s="126"/>
      <c r="CQ151" s="126"/>
      <c r="CR151" s="33"/>
      <c r="CS151" s="33"/>
      <c r="CT151" s="121"/>
      <c r="CU151" s="33"/>
      <c r="CV151" s="33"/>
      <c r="CW151" s="33"/>
    </row>
    <row r="152" spans="1:106" ht="15.6" customHeight="1" x14ac:dyDescent="0.2">
      <c r="B152" s="126" t="s">
        <v>2575</v>
      </c>
      <c r="C152" s="119"/>
      <c r="D152" s="127">
        <v>2015</v>
      </c>
      <c r="E152" s="127">
        <v>0</v>
      </c>
      <c r="F152" s="127">
        <v>5</v>
      </c>
      <c r="G152" s="127">
        <v>0</v>
      </c>
      <c r="H152" s="16">
        <v>2</v>
      </c>
      <c r="I152" s="16">
        <v>11</v>
      </c>
      <c r="J152" s="16">
        <v>12</v>
      </c>
      <c r="K152" s="16">
        <v>11</v>
      </c>
      <c r="L152" s="28">
        <v>7</v>
      </c>
      <c r="M152" s="40"/>
      <c r="N152" s="40"/>
      <c r="O152" s="40"/>
      <c r="P152" s="40"/>
      <c r="Q152" s="40"/>
      <c r="R152" s="139"/>
      <c r="S152" s="40"/>
      <c r="T152" s="40"/>
      <c r="U152" s="140"/>
      <c r="V152" s="140"/>
      <c r="W152" s="140"/>
      <c r="X152" s="140"/>
      <c r="Y152" s="140"/>
      <c r="Z152" s="140"/>
      <c r="AA152" s="140"/>
      <c r="AB152" s="143"/>
      <c r="AC152" s="140"/>
      <c r="AD152" s="140"/>
      <c r="AE152" s="140"/>
      <c r="AF152" s="140"/>
      <c r="AG152" s="140"/>
      <c r="AH152" s="140"/>
      <c r="AI152" s="140"/>
      <c r="AJ152" s="140"/>
      <c r="AK152" s="140"/>
      <c r="AL152" s="143"/>
      <c r="AM152" s="140"/>
      <c r="AN152" s="140"/>
      <c r="AO152" s="140"/>
      <c r="AP152" s="140"/>
      <c r="AQ152" s="140"/>
      <c r="AR152" s="140"/>
      <c r="AS152" s="140"/>
      <c r="AT152" s="140"/>
      <c r="AU152" s="140"/>
      <c r="AV152" s="143"/>
      <c r="AW152" s="140"/>
      <c r="AX152" s="140"/>
      <c r="AY152" s="140"/>
      <c r="AZ152" s="140"/>
      <c r="BA152" s="140"/>
      <c r="BB152" s="140"/>
      <c r="BC152" s="140"/>
      <c r="BD152" s="140"/>
      <c r="BE152" s="140"/>
      <c r="BF152" s="143"/>
      <c r="BG152" s="140"/>
      <c r="BH152" s="140"/>
      <c r="BI152" s="140"/>
      <c r="BJ152" s="140"/>
      <c r="BK152" s="140"/>
      <c r="BL152" s="140"/>
      <c r="BM152" s="140"/>
      <c r="BN152" s="140"/>
      <c r="BO152" s="140"/>
      <c r="BP152" s="143"/>
      <c r="BQ152" s="140"/>
      <c r="BR152" s="18"/>
      <c r="BS152" s="18"/>
      <c r="BT152" s="18"/>
      <c r="BU152" s="18"/>
      <c r="BV152" s="18"/>
      <c r="BW152" s="18"/>
      <c r="BX152" s="18"/>
      <c r="BY152" s="18"/>
      <c r="BZ152" s="125"/>
      <c r="CA152" s="18"/>
      <c r="CB152" s="126"/>
      <c r="CC152" s="126"/>
      <c r="CD152" s="126"/>
      <c r="CE152" s="126"/>
      <c r="CF152" s="33"/>
      <c r="CG152" s="33"/>
      <c r="CH152" s="33"/>
      <c r="CI152" s="33"/>
      <c r="CJ152" s="121"/>
      <c r="CK152" s="33"/>
      <c r="CL152" s="33"/>
      <c r="CM152" s="33"/>
      <c r="CN152" s="126"/>
      <c r="CO152" s="126"/>
      <c r="CP152" s="126"/>
      <c r="CQ152" s="126"/>
      <c r="CR152" s="33"/>
      <c r="CS152" s="33"/>
      <c r="CT152" s="121"/>
      <c r="CU152" s="33"/>
      <c r="CV152" s="33"/>
      <c r="CW152" s="33"/>
    </row>
    <row r="153" spans="1:106" ht="15.6" customHeight="1" x14ac:dyDescent="0.2">
      <c r="A153" s="72"/>
      <c r="B153" s="207" t="s">
        <v>2394</v>
      </c>
      <c r="C153" s="113"/>
      <c r="D153" s="113"/>
      <c r="E153" s="113"/>
      <c r="F153" s="113"/>
      <c r="G153" s="113"/>
      <c r="H153" s="114">
        <v>20</v>
      </c>
      <c r="I153" s="114">
        <v>19</v>
      </c>
      <c r="J153" s="114">
        <v>18</v>
      </c>
      <c r="K153" s="114">
        <v>17</v>
      </c>
      <c r="L153" s="114">
        <v>16</v>
      </c>
      <c r="M153" s="114">
        <v>15</v>
      </c>
      <c r="N153" s="114">
        <v>14</v>
      </c>
      <c r="O153" s="114" t="s">
        <v>2406</v>
      </c>
      <c r="P153" s="114" t="s">
        <v>2372</v>
      </c>
      <c r="Q153" s="114">
        <v>11</v>
      </c>
      <c r="R153" s="88" t="s">
        <v>2262</v>
      </c>
      <c r="S153" s="114" t="s">
        <v>2261</v>
      </c>
      <c r="T153" s="114" t="s">
        <v>342</v>
      </c>
      <c r="U153" s="114" t="s">
        <v>329</v>
      </c>
      <c r="V153" s="114" t="s">
        <v>328</v>
      </c>
      <c r="W153" s="114" t="s">
        <v>105</v>
      </c>
      <c r="X153" s="114" t="s">
        <v>106</v>
      </c>
      <c r="Y153" s="114" t="s">
        <v>108</v>
      </c>
      <c r="Z153" s="114" t="s">
        <v>107</v>
      </c>
      <c r="AA153" s="114" t="s">
        <v>109</v>
      </c>
      <c r="AB153" s="88" t="s">
        <v>110</v>
      </c>
      <c r="AC153" s="115">
        <v>99</v>
      </c>
      <c r="AD153" s="115">
        <v>98</v>
      </c>
      <c r="AE153" s="115">
        <v>97</v>
      </c>
      <c r="AF153" s="115">
        <v>96</v>
      </c>
      <c r="AG153" s="115">
        <v>95</v>
      </c>
      <c r="AH153" s="115">
        <v>94</v>
      </c>
      <c r="AI153" s="115">
        <v>93</v>
      </c>
      <c r="AJ153" s="115">
        <v>92</v>
      </c>
      <c r="AK153" s="115">
        <v>91</v>
      </c>
      <c r="AL153" s="116">
        <v>90</v>
      </c>
      <c r="AM153" s="115">
        <v>89</v>
      </c>
      <c r="AN153" s="115">
        <v>88</v>
      </c>
      <c r="AO153" s="115">
        <v>87</v>
      </c>
      <c r="AP153" s="115">
        <v>86</v>
      </c>
      <c r="AQ153" s="115">
        <v>85</v>
      </c>
      <c r="AR153" s="115">
        <v>84</v>
      </c>
      <c r="AS153" s="115">
        <v>83</v>
      </c>
      <c r="AT153" s="115">
        <v>82</v>
      </c>
      <c r="AU153" s="115">
        <v>81</v>
      </c>
      <c r="AV153" s="116">
        <v>80</v>
      </c>
      <c r="AW153" s="115">
        <v>79</v>
      </c>
      <c r="AX153" s="115">
        <v>78</v>
      </c>
      <c r="AY153" s="115">
        <v>77</v>
      </c>
      <c r="AZ153" s="115">
        <v>76</v>
      </c>
      <c r="BA153" s="115">
        <v>75</v>
      </c>
      <c r="BB153" s="115">
        <v>74</v>
      </c>
      <c r="BC153" s="115">
        <v>73</v>
      </c>
      <c r="BD153" s="115">
        <v>72</v>
      </c>
      <c r="BE153" s="115">
        <v>71</v>
      </c>
      <c r="BF153" s="116">
        <v>70</v>
      </c>
      <c r="BG153" s="115">
        <v>69</v>
      </c>
      <c r="BH153" s="115">
        <v>68</v>
      </c>
      <c r="BI153" s="115">
        <v>67</v>
      </c>
      <c r="BJ153" s="115">
        <v>66</v>
      </c>
      <c r="BK153" s="115">
        <v>65</v>
      </c>
      <c r="BL153" s="115">
        <v>64</v>
      </c>
      <c r="BM153" s="115">
        <v>63</v>
      </c>
      <c r="BN153" s="115">
        <v>62</v>
      </c>
      <c r="BO153" s="115">
        <v>61</v>
      </c>
      <c r="BP153" s="116">
        <v>60</v>
      </c>
      <c r="BQ153" s="115">
        <v>59</v>
      </c>
      <c r="BR153" s="115">
        <v>58</v>
      </c>
      <c r="BS153" s="115">
        <v>57</v>
      </c>
      <c r="BT153" s="115">
        <v>56</v>
      </c>
      <c r="BU153" s="115">
        <v>55</v>
      </c>
      <c r="BV153" s="115">
        <v>54</v>
      </c>
      <c r="BW153" s="115">
        <v>53</v>
      </c>
      <c r="BX153" s="115">
        <v>52</v>
      </c>
      <c r="BY153" s="115">
        <v>51</v>
      </c>
      <c r="BZ153" s="116">
        <v>50</v>
      </c>
      <c r="CA153" s="115">
        <v>49</v>
      </c>
      <c r="CB153" s="115">
        <v>48</v>
      </c>
      <c r="CC153" s="115">
        <v>47</v>
      </c>
      <c r="CD153" s="115">
        <v>46</v>
      </c>
      <c r="CE153" s="115">
        <v>45</v>
      </c>
      <c r="CF153" s="115">
        <v>44</v>
      </c>
      <c r="CG153" s="115">
        <v>43</v>
      </c>
      <c r="CH153" s="115">
        <v>42</v>
      </c>
      <c r="CI153" s="115">
        <v>41</v>
      </c>
      <c r="CJ153" s="116">
        <v>40</v>
      </c>
      <c r="CK153" s="115">
        <v>39</v>
      </c>
      <c r="CL153" s="115">
        <v>38</v>
      </c>
      <c r="CM153" s="115">
        <v>37</v>
      </c>
      <c r="CN153" s="115">
        <v>36</v>
      </c>
      <c r="CO153" s="115">
        <v>35</v>
      </c>
      <c r="CP153" s="115">
        <v>34</v>
      </c>
      <c r="CQ153" s="115">
        <v>33</v>
      </c>
      <c r="CR153" s="115">
        <v>32</v>
      </c>
      <c r="CS153" s="115">
        <v>31</v>
      </c>
      <c r="CT153" s="116">
        <v>30</v>
      </c>
      <c r="CU153" s="115">
        <v>29</v>
      </c>
      <c r="CV153" s="115">
        <v>28</v>
      </c>
      <c r="CW153" s="115">
        <v>27</v>
      </c>
      <c r="CX153" s="115">
        <v>26</v>
      </c>
      <c r="CY153" s="115">
        <v>25</v>
      </c>
      <c r="CZ153" s="115">
        <v>24</v>
      </c>
      <c r="DA153" s="115">
        <v>23</v>
      </c>
      <c r="DB153" s="116">
        <v>22</v>
      </c>
    </row>
    <row r="154" spans="1:106" ht="15.6" customHeight="1" x14ac:dyDescent="0.2">
      <c r="B154" s="33" t="s">
        <v>2371</v>
      </c>
      <c r="C154" s="119"/>
      <c r="D154" s="119">
        <v>1938</v>
      </c>
      <c r="E154" s="119">
        <v>1</v>
      </c>
      <c r="F154" s="119">
        <v>7</v>
      </c>
      <c r="G154" s="119">
        <v>34</v>
      </c>
      <c r="H154" s="3"/>
      <c r="I154" s="9">
        <v>8</v>
      </c>
      <c r="J154" s="9">
        <v>5</v>
      </c>
      <c r="K154" s="9">
        <v>11</v>
      </c>
      <c r="L154" s="12">
        <v>1</v>
      </c>
      <c r="M154" s="12">
        <v>3</v>
      </c>
      <c r="N154" s="12">
        <v>2</v>
      </c>
      <c r="O154" s="12">
        <v>3</v>
      </c>
      <c r="P154" s="12">
        <v>5</v>
      </c>
      <c r="Q154" s="26">
        <v>3</v>
      </c>
      <c r="R154" s="131">
        <v>3</v>
      </c>
      <c r="S154" s="26">
        <v>2</v>
      </c>
      <c r="T154" s="26">
        <v>1</v>
      </c>
      <c r="U154" s="26">
        <v>2</v>
      </c>
      <c r="V154" s="26">
        <v>4</v>
      </c>
      <c r="W154" s="26">
        <v>1</v>
      </c>
      <c r="X154" s="26">
        <v>5</v>
      </c>
      <c r="Y154" s="25">
        <v>4</v>
      </c>
      <c r="Z154" s="25">
        <v>2</v>
      </c>
      <c r="AA154" s="25">
        <v>1</v>
      </c>
      <c r="AB154" s="103">
        <v>12</v>
      </c>
      <c r="AC154" s="23">
        <v>13</v>
      </c>
      <c r="AD154" s="23">
        <v>10</v>
      </c>
      <c r="AE154" s="25">
        <v>1</v>
      </c>
      <c r="AF154" s="20"/>
      <c r="AG154" s="20"/>
      <c r="AH154" s="20"/>
      <c r="AI154" s="25">
        <v>11</v>
      </c>
      <c r="AJ154" s="25">
        <v>2</v>
      </c>
      <c r="AK154" s="25">
        <v>5</v>
      </c>
      <c r="AL154" s="124">
        <v>7</v>
      </c>
      <c r="AM154" s="20"/>
      <c r="AN154" s="20"/>
      <c r="AO154" s="25">
        <v>12</v>
      </c>
      <c r="AP154" s="25">
        <v>2</v>
      </c>
      <c r="AQ154" s="25">
        <v>2</v>
      </c>
      <c r="AR154" s="23">
        <v>10</v>
      </c>
      <c r="AS154" s="25">
        <v>1</v>
      </c>
      <c r="AT154" s="25">
        <v>3</v>
      </c>
      <c r="AU154" s="25">
        <v>6</v>
      </c>
      <c r="AV154" s="124">
        <v>7</v>
      </c>
      <c r="AW154" s="22">
        <v>12</v>
      </c>
      <c r="AX154" s="25">
        <v>1</v>
      </c>
      <c r="AY154" s="25">
        <v>3</v>
      </c>
      <c r="AZ154" s="25">
        <v>3</v>
      </c>
      <c r="BA154" s="25">
        <v>3</v>
      </c>
      <c r="BB154" s="25">
        <v>3</v>
      </c>
      <c r="BC154" s="25">
        <v>4</v>
      </c>
      <c r="BD154" s="20"/>
      <c r="BE154" s="20"/>
      <c r="BF154" s="125"/>
      <c r="BG154" s="20"/>
      <c r="BH154" s="20"/>
      <c r="BI154" s="20"/>
      <c r="CK154" s="20"/>
      <c r="CT154" s="125"/>
      <c r="CU154" s="20"/>
      <c r="CV154" s="20"/>
      <c r="CW154" s="20"/>
      <c r="CX154" s="20"/>
      <c r="CY154" s="20"/>
      <c r="CZ154" s="20"/>
      <c r="DA154" s="20"/>
    </row>
    <row r="155" spans="1:106" ht="15.6" customHeight="1" x14ac:dyDescent="0.2">
      <c r="A155" s="3"/>
      <c r="B155" s="126" t="s">
        <v>2371</v>
      </c>
      <c r="C155" s="127" t="s">
        <v>921</v>
      </c>
      <c r="D155" s="127"/>
      <c r="E155" s="127">
        <v>7</v>
      </c>
      <c r="F155" s="127">
        <v>13</v>
      </c>
      <c r="G155" s="127">
        <v>13</v>
      </c>
      <c r="H155" s="3"/>
      <c r="I155" s="3"/>
      <c r="J155" s="17">
        <v>6</v>
      </c>
      <c r="K155" s="17">
        <v>5</v>
      </c>
      <c r="L155" s="3"/>
      <c r="M155" s="25">
        <v>7</v>
      </c>
      <c r="N155" s="18"/>
      <c r="O155" s="18"/>
      <c r="P155" s="25">
        <v>7</v>
      </c>
      <c r="Q155" s="16">
        <v>6</v>
      </c>
      <c r="R155" s="103">
        <v>3</v>
      </c>
      <c r="S155" s="16">
        <v>6</v>
      </c>
      <c r="T155" s="16">
        <v>5</v>
      </c>
      <c r="U155" s="17">
        <v>4</v>
      </c>
      <c r="V155" s="17">
        <v>6</v>
      </c>
      <c r="W155" s="17">
        <v>2</v>
      </c>
      <c r="X155" s="17">
        <v>4</v>
      </c>
      <c r="Y155" s="17">
        <v>5</v>
      </c>
      <c r="Z155" s="16">
        <v>10</v>
      </c>
      <c r="AA155" s="17">
        <v>1</v>
      </c>
      <c r="AB155" s="103">
        <v>11</v>
      </c>
      <c r="AC155" s="16">
        <v>10</v>
      </c>
      <c r="AD155" s="16">
        <v>5</v>
      </c>
      <c r="AE155" s="18"/>
      <c r="AF155" s="16">
        <v>1</v>
      </c>
      <c r="AG155" s="16">
        <v>2</v>
      </c>
      <c r="AH155" s="16">
        <v>1</v>
      </c>
      <c r="AI155" s="16">
        <v>3</v>
      </c>
      <c r="AJ155" s="15">
        <v>11</v>
      </c>
      <c r="AK155" s="15">
        <v>11</v>
      </c>
      <c r="AL155" s="123">
        <v>11</v>
      </c>
      <c r="AM155" s="15">
        <v>8</v>
      </c>
      <c r="AN155" s="15">
        <v>6</v>
      </c>
      <c r="AO155" s="15">
        <v>3</v>
      </c>
      <c r="AP155" s="15">
        <v>5</v>
      </c>
      <c r="AQ155" s="16">
        <v>1</v>
      </c>
      <c r="AR155" s="17">
        <v>2</v>
      </c>
      <c r="AS155" s="17">
        <v>2</v>
      </c>
      <c r="AT155" s="17">
        <v>4</v>
      </c>
      <c r="AU155" s="18"/>
      <c r="AV155" s="125"/>
      <c r="AW155" s="18"/>
      <c r="AX155" s="18"/>
      <c r="AY155" s="18"/>
      <c r="AZ155" s="18"/>
      <c r="BA155" s="18"/>
      <c r="BB155" s="18"/>
      <c r="BC155" s="18"/>
      <c r="BD155" s="18"/>
      <c r="BE155" s="3"/>
      <c r="BF155" s="125"/>
      <c r="BG155" s="3"/>
      <c r="BH155" s="3"/>
      <c r="BI155" s="3"/>
      <c r="BJ155" s="3"/>
      <c r="BK155" s="3"/>
      <c r="BL155" s="3"/>
      <c r="BM155" s="3"/>
      <c r="BN155" s="3"/>
      <c r="BO155" s="3"/>
      <c r="BQ155" s="3"/>
      <c r="BR155" s="3"/>
      <c r="BS155" s="3"/>
      <c r="BT155" s="3"/>
      <c r="BU155" s="3"/>
      <c r="BV155" s="3"/>
      <c r="BW155" s="3"/>
      <c r="BX155" s="3"/>
      <c r="BY155" s="3"/>
      <c r="CA155" s="3"/>
      <c r="CB155" s="33"/>
      <c r="CC155" s="33"/>
      <c r="CD155" s="33"/>
      <c r="CE155" s="33"/>
      <c r="CF155" s="126"/>
      <c r="CG155" s="33"/>
      <c r="CH155" s="126"/>
      <c r="CI155" s="126"/>
      <c r="CJ155" s="128"/>
      <c r="CK155" s="126"/>
      <c r="CL155" s="33"/>
      <c r="CM155" s="33"/>
      <c r="CN155" s="126"/>
      <c r="CO155" s="33"/>
      <c r="CP155" s="126"/>
      <c r="CQ155" s="126"/>
      <c r="CR155" s="33"/>
      <c r="CS155" s="33"/>
      <c r="CT155" s="121"/>
      <c r="CU155" s="33"/>
      <c r="CV155" s="33"/>
      <c r="CW155" s="33"/>
      <c r="CX155" s="33"/>
      <c r="CY155" s="33"/>
      <c r="CZ155" s="33"/>
      <c r="DA155" s="33"/>
      <c r="DB155" s="121"/>
    </row>
    <row r="156" spans="1:106" ht="15.6" customHeight="1" x14ac:dyDescent="0.2">
      <c r="A156" s="144"/>
      <c r="B156" s="140" t="s">
        <v>2412</v>
      </c>
      <c r="C156" s="145" t="s">
        <v>921</v>
      </c>
      <c r="D156" s="145"/>
      <c r="E156" s="145">
        <v>0</v>
      </c>
      <c r="F156" s="145">
        <v>0</v>
      </c>
      <c r="G156" s="145">
        <v>2</v>
      </c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139"/>
      <c r="S156" s="40"/>
      <c r="T156" s="40"/>
      <c r="U156" s="40"/>
      <c r="V156" s="40"/>
      <c r="W156" s="40"/>
      <c r="X156" s="40"/>
      <c r="Y156" s="40"/>
      <c r="Z156" s="40"/>
      <c r="AA156" s="40"/>
      <c r="AB156" s="139"/>
      <c r="AC156" s="40"/>
      <c r="AD156" s="40"/>
      <c r="AE156" s="40"/>
      <c r="AF156" s="40"/>
      <c r="AG156" s="40"/>
      <c r="AH156" s="40"/>
      <c r="AI156" s="40"/>
      <c r="AJ156" s="40"/>
      <c r="AK156" s="40"/>
      <c r="AL156" s="136">
        <v>8</v>
      </c>
      <c r="AM156" s="147">
        <v>6</v>
      </c>
      <c r="AN156" s="40"/>
      <c r="AO156" s="40"/>
      <c r="AP156" s="40"/>
      <c r="AQ156" s="40"/>
      <c r="AR156" s="40"/>
      <c r="AS156" s="40"/>
      <c r="AT156" s="40"/>
      <c r="AU156" s="40"/>
      <c r="AV156" s="139"/>
      <c r="AW156" s="40"/>
      <c r="AX156" s="40"/>
      <c r="AY156" s="40"/>
      <c r="AZ156" s="40"/>
      <c r="BA156" s="40"/>
      <c r="BB156" s="40"/>
      <c r="BC156" s="40"/>
      <c r="BD156" s="40"/>
      <c r="BE156" s="134"/>
      <c r="BF156" s="139"/>
      <c r="BG156" s="40"/>
      <c r="BH156" s="40"/>
      <c r="BI156" s="40"/>
      <c r="BJ156" s="40"/>
      <c r="BK156" s="40"/>
      <c r="BL156" s="40"/>
      <c r="BM156" s="40"/>
      <c r="BN156" s="40"/>
      <c r="BO156" s="40"/>
      <c r="BP156" s="139"/>
      <c r="BQ156" s="40"/>
      <c r="BR156" s="40"/>
      <c r="BS156" s="40"/>
      <c r="BT156" s="40"/>
      <c r="BU156" s="40"/>
      <c r="BV156" s="40"/>
      <c r="BW156" s="40"/>
      <c r="BX156" s="40"/>
      <c r="BY156" s="40"/>
      <c r="BZ156" s="139"/>
      <c r="CA156" s="40"/>
      <c r="CB156" s="140"/>
      <c r="CC156" s="140"/>
      <c r="CD156" s="140"/>
      <c r="CE156" s="140"/>
      <c r="CF156" s="141"/>
      <c r="CG156" s="141"/>
      <c r="CH156" s="140"/>
      <c r="CI156" s="140"/>
      <c r="CJ156" s="143"/>
      <c r="CK156" s="140"/>
      <c r="CL156" s="140"/>
      <c r="CM156" s="140"/>
      <c r="CN156" s="141"/>
      <c r="CO156" s="141"/>
      <c r="CP156" s="140"/>
      <c r="CQ156" s="140"/>
      <c r="CR156" s="140"/>
      <c r="CS156" s="140"/>
      <c r="CT156" s="143"/>
      <c r="CU156" s="140"/>
      <c r="CV156" s="140"/>
      <c r="CW156" s="140"/>
      <c r="CX156" s="140"/>
      <c r="CY156" s="140"/>
      <c r="CZ156" s="140"/>
      <c r="DA156" s="140"/>
      <c r="DB156" s="143"/>
    </row>
    <row r="157" spans="1:106" ht="15.6" customHeight="1" x14ac:dyDescent="0.2">
      <c r="A157" s="111">
        <f>PRODUCT(E157+F157+G157)</f>
        <v>155</v>
      </c>
      <c r="B157" s="112" t="s">
        <v>2275</v>
      </c>
      <c r="C157" s="113"/>
      <c r="D157" s="113"/>
      <c r="E157" s="164">
        <v>46</v>
      </c>
      <c r="F157" s="165">
        <v>19</v>
      </c>
      <c r="G157" s="166">
        <v>90</v>
      </c>
      <c r="H157" s="114">
        <v>20</v>
      </c>
      <c r="I157" s="114">
        <v>19</v>
      </c>
      <c r="J157" s="114">
        <v>18</v>
      </c>
      <c r="K157" s="114">
        <v>17</v>
      </c>
      <c r="L157" s="114">
        <v>16</v>
      </c>
      <c r="M157" s="114">
        <v>15</v>
      </c>
      <c r="N157" s="114">
        <v>14</v>
      </c>
      <c r="O157" s="114" t="s">
        <v>2406</v>
      </c>
      <c r="P157" s="114" t="s">
        <v>2372</v>
      </c>
      <c r="Q157" s="114">
        <v>11</v>
      </c>
      <c r="R157" s="88" t="s">
        <v>2262</v>
      </c>
      <c r="S157" s="114" t="s">
        <v>2261</v>
      </c>
      <c r="T157" s="114" t="s">
        <v>342</v>
      </c>
      <c r="U157" s="114" t="s">
        <v>329</v>
      </c>
      <c r="V157" s="114" t="s">
        <v>328</v>
      </c>
      <c r="W157" s="114" t="s">
        <v>105</v>
      </c>
      <c r="X157" s="114" t="s">
        <v>106</v>
      </c>
      <c r="Y157" s="114" t="s">
        <v>108</v>
      </c>
      <c r="Z157" s="114" t="s">
        <v>107</v>
      </c>
      <c r="AA157" s="114" t="s">
        <v>109</v>
      </c>
      <c r="AB157" s="88" t="s">
        <v>110</v>
      </c>
      <c r="AC157" s="115">
        <v>99</v>
      </c>
      <c r="AD157" s="115">
        <v>98</v>
      </c>
      <c r="AE157" s="115">
        <v>97</v>
      </c>
      <c r="AF157" s="115">
        <v>96</v>
      </c>
      <c r="AG157" s="115">
        <v>95</v>
      </c>
      <c r="AH157" s="115">
        <v>94</v>
      </c>
      <c r="AI157" s="115">
        <v>93</v>
      </c>
      <c r="AJ157" s="115">
        <v>92</v>
      </c>
      <c r="AK157" s="115">
        <v>91</v>
      </c>
      <c r="AL157" s="116">
        <v>90</v>
      </c>
      <c r="AM157" s="115">
        <v>89</v>
      </c>
      <c r="AN157" s="115">
        <v>88</v>
      </c>
      <c r="AO157" s="115">
        <v>87</v>
      </c>
      <c r="AP157" s="115">
        <v>86</v>
      </c>
      <c r="AQ157" s="115">
        <v>85</v>
      </c>
      <c r="AR157" s="115">
        <v>84</v>
      </c>
      <c r="AS157" s="115">
        <v>83</v>
      </c>
      <c r="AT157" s="115">
        <v>82</v>
      </c>
      <c r="AU157" s="115">
        <v>81</v>
      </c>
      <c r="AV157" s="116">
        <v>80</v>
      </c>
      <c r="AW157" s="115">
        <v>79</v>
      </c>
      <c r="AX157" s="115">
        <v>78</v>
      </c>
      <c r="AY157" s="115">
        <v>77</v>
      </c>
      <c r="AZ157" s="115">
        <v>76</v>
      </c>
      <c r="BA157" s="115">
        <v>75</v>
      </c>
      <c r="BB157" s="115">
        <v>74</v>
      </c>
      <c r="BC157" s="115">
        <v>73</v>
      </c>
      <c r="BD157" s="115">
        <v>72</v>
      </c>
      <c r="BE157" s="115">
        <v>71</v>
      </c>
      <c r="BF157" s="116">
        <v>70</v>
      </c>
      <c r="BG157" s="115">
        <v>69</v>
      </c>
      <c r="BH157" s="115">
        <v>68</v>
      </c>
      <c r="BI157" s="115">
        <v>67</v>
      </c>
      <c r="BJ157" s="115">
        <v>66</v>
      </c>
      <c r="BK157" s="115">
        <v>65</v>
      </c>
      <c r="BL157" s="115">
        <v>64</v>
      </c>
      <c r="BM157" s="115">
        <v>63</v>
      </c>
      <c r="BN157" s="115">
        <v>62</v>
      </c>
      <c r="BO157" s="115">
        <v>61</v>
      </c>
      <c r="BP157" s="116">
        <v>60</v>
      </c>
      <c r="BQ157" s="115">
        <v>59</v>
      </c>
      <c r="BR157" s="115">
        <v>58</v>
      </c>
      <c r="BS157" s="115">
        <v>57</v>
      </c>
      <c r="BT157" s="115">
        <v>56</v>
      </c>
      <c r="BU157" s="115">
        <v>55</v>
      </c>
      <c r="BV157" s="115">
        <v>54</v>
      </c>
      <c r="BW157" s="115">
        <v>53</v>
      </c>
      <c r="BX157" s="115">
        <v>52</v>
      </c>
      <c r="BY157" s="115">
        <v>51</v>
      </c>
      <c r="BZ157" s="116">
        <v>50</v>
      </c>
      <c r="CA157" s="115">
        <v>49</v>
      </c>
      <c r="CB157" s="115">
        <v>48</v>
      </c>
      <c r="CC157" s="115">
        <v>47</v>
      </c>
      <c r="CD157" s="115">
        <v>46</v>
      </c>
      <c r="CE157" s="115">
        <v>45</v>
      </c>
      <c r="CF157" s="115">
        <v>44</v>
      </c>
      <c r="CG157" s="115">
        <v>43</v>
      </c>
      <c r="CH157" s="115">
        <v>42</v>
      </c>
      <c r="CI157" s="115">
        <v>41</v>
      </c>
      <c r="CJ157" s="116">
        <v>40</v>
      </c>
      <c r="CK157" s="115">
        <v>39</v>
      </c>
      <c r="CL157" s="115">
        <v>38</v>
      </c>
      <c r="CM157" s="115">
        <v>37</v>
      </c>
      <c r="CN157" s="115">
        <v>36</v>
      </c>
      <c r="CO157" s="115">
        <v>35</v>
      </c>
      <c r="CP157" s="115">
        <v>34</v>
      </c>
      <c r="CQ157" s="115">
        <v>33</v>
      </c>
      <c r="CR157" s="115">
        <v>32</v>
      </c>
      <c r="CS157" s="115">
        <v>31</v>
      </c>
      <c r="CT157" s="116">
        <v>30</v>
      </c>
      <c r="CU157" s="115">
        <v>29</v>
      </c>
      <c r="CV157" s="115">
        <v>28</v>
      </c>
      <c r="CW157" s="115">
        <v>27</v>
      </c>
      <c r="CX157" s="115">
        <v>26</v>
      </c>
      <c r="CY157" s="115">
        <v>25</v>
      </c>
      <c r="CZ157" s="115">
        <v>24</v>
      </c>
      <c r="DA157" s="115">
        <v>23</v>
      </c>
      <c r="DB157" s="116">
        <v>22</v>
      </c>
    </row>
    <row r="158" spans="1:106" ht="15.6" customHeight="1" x14ac:dyDescent="0.2">
      <c r="A158" s="13"/>
      <c r="B158" s="33" t="s">
        <v>104</v>
      </c>
      <c r="C158" s="119"/>
      <c r="D158" s="119">
        <v>1909</v>
      </c>
      <c r="E158" s="119">
        <v>42</v>
      </c>
      <c r="F158" s="119">
        <v>4</v>
      </c>
      <c r="G158" s="119">
        <v>28</v>
      </c>
      <c r="H158" s="170">
        <v>1</v>
      </c>
      <c r="I158" s="21">
        <v>2</v>
      </c>
      <c r="J158" s="7">
        <v>4</v>
      </c>
      <c r="K158" s="21">
        <v>2</v>
      </c>
      <c r="L158" s="7">
        <v>2</v>
      </c>
      <c r="M158" s="7">
        <v>1</v>
      </c>
      <c r="N158" s="7">
        <v>1</v>
      </c>
      <c r="O158" s="7">
        <v>1</v>
      </c>
      <c r="P158" s="7">
        <v>1</v>
      </c>
      <c r="Q158" s="7">
        <v>1</v>
      </c>
      <c r="R158" s="122">
        <v>3</v>
      </c>
      <c r="S158" s="7">
        <v>1</v>
      </c>
      <c r="T158" s="7">
        <v>2</v>
      </c>
      <c r="U158" s="7">
        <v>2</v>
      </c>
      <c r="V158" s="7">
        <v>1</v>
      </c>
      <c r="W158" s="7">
        <v>3</v>
      </c>
      <c r="X158" s="15">
        <v>1</v>
      </c>
      <c r="Y158" s="15">
        <v>1</v>
      </c>
      <c r="Z158" s="15">
        <v>1</v>
      </c>
      <c r="AA158" s="15">
        <v>1</v>
      </c>
      <c r="AB158" s="123">
        <v>2</v>
      </c>
      <c r="AC158" s="15">
        <v>5</v>
      </c>
      <c r="AD158" s="15">
        <v>4</v>
      </c>
      <c r="AE158" s="15">
        <v>1</v>
      </c>
      <c r="AF158" s="15">
        <v>1</v>
      </c>
      <c r="AG158" s="15">
        <v>1</v>
      </c>
      <c r="AH158" s="15">
        <v>3</v>
      </c>
      <c r="AI158" s="15">
        <v>1</v>
      </c>
      <c r="AJ158" s="15">
        <v>1</v>
      </c>
      <c r="AK158" s="15">
        <v>2</v>
      </c>
      <c r="AL158" s="123">
        <v>1</v>
      </c>
      <c r="AM158" s="15">
        <v>6</v>
      </c>
      <c r="AN158" s="16">
        <v>1</v>
      </c>
      <c r="AO158" s="16">
        <v>3</v>
      </c>
      <c r="AP158" s="15">
        <v>12</v>
      </c>
      <c r="AQ158" s="15">
        <v>8</v>
      </c>
      <c r="AR158" s="15">
        <v>6</v>
      </c>
      <c r="AS158" s="16">
        <v>1</v>
      </c>
      <c r="AT158" s="16">
        <v>7</v>
      </c>
      <c r="AU158" s="17">
        <v>1</v>
      </c>
      <c r="AV158" s="124">
        <v>5</v>
      </c>
      <c r="AW158" s="17">
        <v>5</v>
      </c>
      <c r="AX158" s="17">
        <v>3</v>
      </c>
      <c r="AY158" s="17">
        <v>5</v>
      </c>
      <c r="AZ158" s="17">
        <v>7</v>
      </c>
      <c r="BA158" s="17">
        <v>6</v>
      </c>
      <c r="BB158" s="17">
        <v>5</v>
      </c>
      <c r="BC158" s="17">
        <v>7</v>
      </c>
      <c r="BD158" s="17">
        <v>4</v>
      </c>
      <c r="BE158" s="17">
        <v>3</v>
      </c>
      <c r="BF158" s="124">
        <v>3</v>
      </c>
      <c r="BG158" s="17">
        <v>5</v>
      </c>
      <c r="BH158" s="17">
        <v>3</v>
      </c>
      <c r="BI158" s="17">
        <v>2</v>
      </c>
      <c r="BJ158" s="7">
        <v>10</v>
      </c>
      <c r="BK158" s="12">
        <v>1</v>
      </c>
      <c r="BL158" s="7">
        <v>10</v>
      </c>
      <c r="BM158" s="7">
        <v>1</v>
      </c>
      <c r="BN158" s="12">
        <v>1</v>
      </c>
      <c r="BO158" s="7">
        <v>15</v>
      </c>
      <c r="BP158" s="122">
        <v>10</v>
      </c>
      <c r="BQ158" s="7">
        <v>10</v>
      </c>
      <c r="BR158" s="7">
        <v>8</v>
      </c>
      <c r="BS158" s="12">
        <v>1</v>
      </c>
      <c r="BT158" s="12">
        <v>3</v>
      </c>
      <c r="BU158" s="12">
        <v>2</v>
      </c>
      <c r="BV158" s="12">
        <v>2</v>
      </c>
      <c r="BW158" s="12">
        <v>2</v>
      </c>
      <c r="BX158" s="12">
        <v>2</v>
      </c>
      <c r="BY158" s="12">
        <v>4</v>
      </c>
      <c r="BZ158" s="131">
        <v>1</v>
      </c>
      <c r="CA158" s="12">
        <v>1</v>
      </c>
      <c r="CB158" s="12">
        <v>3</v>
      </c>
      <c r="CC158" s="3"/>
      <c r="CD158" s="12">
        <v>8</v>
      </c>
      <c r="CE158" s="3"/>
      <c r="CF158" s="3"/>
      <c r="CG158" s="3"/>
      <c r="CH158" s="3"/>
      <c r="CI158" s="3"/>
      <c r="CK158" s="18"/>
      <c r="CL158" s="3"/>
      <c r="CM158" s="3"/>
      <c r="CN158" s="3"/>
      <c r="CO158" s="3"/>
      <c r="CP158" s="3"/>
      <c r="CQ158" s="3"/>
      <c r="CR158" s="3"/>
      <c r="CS158" s="3"/>
      <c r="CT158" s="125"/>
      <c r="CU158" s="18"/>
      <c r="CV158" s="18"/>
      <c r="CW158" s="18"/>
      <c r="CX158" s="18"/>
      <c r="CY158" s="18"/>
      <c r="CZ158" s="18"/>
      <c r="DA158" s="18"/>
      <c r="DB158" s="125"/>
    </row>
    <row r="159" spans="1:106" ht="15.6" customHeight="1" x14ac:dyDescent="0.2">
      <c r="A159" s="13"/>
      <c r="B159" s="33" t="s">
        <v>362</v>
      </c>
      <c r="C159" s="119"/>
      <c r="D159" s="119"/>
      <c r="E159" s="119">
        <v>0</v>
      </c>
      <c r="F159" s="119">
        <v>5</v>
      </c>
      <c r="G159" s="119">
        <v>33</v>
      </c>
      <c r="H159" s="9">
        <v>6</v>
      </c>
      <c r="I159" s="16">
        <v>5</v>
      </c>
      <c r="J159" s="16">
        <v>6</v>
      </c>
      <c r="K159" s="26">
        <v>1</v>
      </c>
      <c r="L159" s="26">
        <v>1</v>
      </c>
      <c r="M159" s="26">
        <v>2</v>
      </c>
      <c r="N159" s="26">
        <v>3</v>
      </c>
      <c r="O159" s="16">
        <v>9</v>
      </c>
      <c r="P159" s="16">
        <v>6</v>
      </c>
      <c r="Q159" s="26">
        <v>1</v>
      </c>
      <c r="R159" s="131">
        <v>3</v>
      </c>
      <c r="S159" s="26">
        <v>2</v>
      </c>
      <c r="T159" s="26">
        <v>2</v>
      </c>
      <c r="U159" s="26">
        <v>1</v>
      </c>
      <c r="V159" s="26">
        <v>9</v>
      </c>
      <c r="W159" s="26">
        <v>4</v>
      </c>
      <c r="X159" s="26">
        <v>5</v>
      </c>
      <c r="Y159" s="26">
        <v>4</v>
      </c>
      <c r="Z159" s="26">
        <v>2</v>
      </c>
      <c r="AA159" s="12">
        <v>5</v>
      </c>
      <c r="AB159" s="131">
        <v>4</v>
      </c>
      <c r="AC159" s="26">
        <v>2</v>
      </c>
      <c r="AD159" s="25">
        <v>6</v>
      </c>
      <c r="AE159" s="26">
        <v>7</v>
      </c>
      <c r="AG159" s="26">
        <v>2</v>
      </c>
      <c r="AH159" s="26">
        <v>2</v>
      </c>
      <c r="AI159" s="26">
        <v>6</v>
      </c>
      <c r="AJ159" s="26">
        <v>6</v>
      </c>
      <c r="AK159" s="26">
        <v>4</v>
      </c>
      <c r="AL159" s="131">
        <v>3</v>
      </c>
      <c r="AM159" s="26">
        <v>5</v>
      </c>
      <c r="AN159" s="26">
        <v>9</v>
      </c>
      <c r="AP159" s="26">
        <v>12</v>
      </c>
      <c r="AQ159" s="26">
        <v>6</v>
      </c>
      <c r="AS159" s="26">
        <v>9</v>
      </c>
      <c r="BM159" s="26">
        <v>11</v>
      </c>
      <c r="BR159" s="26">
        <v>9</v>
      </c>
      <c r="BS159" s="26">
        <v>7</v>
      </c>
    </row>
    <row r="160" spans="1:106" ht="15.6" customHeight="1" x14ac:dyDescent="0.2">
      <c r="A160" s="13"/>
      <c r="B160" s="33" t="s">
        <v>2376</v>
      </c>
      <c r="C160" s="119"/>
      <c r="D160" s="119"/>
      <c r="E160" s="119">
        <v>0</v>
      </c>
      <c r="F160" s="119">
        <v>0</v>
      </c>
      <c r="G160" s="119">
        <v>5</v>
      </c>
      <c r="H160" s="26">
        <v>2</v>
      </c>
      <c r="I160" s="26">
        <v>3</v>
      </c>
      <c r="J160" s="17">
        <v>2</v>
      </c>
      <c r="K160" s="3"/>
      <c r="L160" s="3"/>
      <c r="M160" s="3"/>
      <c r="N160" s="18"/>
      <c r="O160" s="26">
        <v>8</v>
      </c>
      <c r="P160" s="26">
        <v>3</v>
      </c>
      <c r="Q160" s="30"/>
      <c r="R160" s="153"/>
      <c r="S160" s="30"/>
      <c r="T160" s="30"/>
      <c r="U160" s="30"/>
      <c r="V160" s="30"/>
      <c r="W160" s="30"/>
      <c r="X160" s="30"/>
      <c r="Y160" s="30"/>
      <c r="Z160" s="30"/>
      <c r="AA160" s="13"/>
      <c r="AB160" s="153"/>
      <c r="AC160" s="30"/>
      <c r="AD160" s="38"/>
      <c r="AE160" s="30"/>
      <c r="AF160" s="30"/>
      <c r="AG160" s="30"/>
      <c r="AH160" s="30"/>
      <c r="AI160" s="30"/>
      <c r="AJ160" s="30"/>
      <c r="AK160" s="30"/>
      <c r="AL160" s="153"/>
      <c r="AM160" s="30"/>
      <c r="AN160" s="30"/>
      <c r="AO160" s="30"/>
      <c r="AP160" s="30"/>
      <c r="AQ160" s="30"/>
      <c r="AR160" s="30"/>
      <c r="AS160" s="30"/>
      <c r="AT160" s="30"/>
      <c r="AU160" s="30"/>
      <c r="AV160" s="153"/>
      <c r="AW160" s="30"/>
      <c r="AX160" s="30"/>
      <c r="AY160" s="30"/>
      <c r="AZ160" s="30"/>
      <c r="BA160" s="30"/>
      <c r="BB160" s="30"/>
      <c r="BC160" s="30"/>
      <c r="BD160" s="30"/>
      <c r="BE160" s="30"/>
      <c r="BF160" s="153"/>
      <c r="BG160" s="30"/>
      <c r="BH160" s="30"/>
      <c r="BI160" s="30"/>
      <c r="BJ160" s="30"/>
      <c r="BK160" s="30"/>
      <c r="BL160" s="30"/>
      <c r="BM160" s="30"/>
      <c r="BN160" s="30"/>
      <c r="BO160" s="30"/>
      <c r="BP160" s="153"/>
      <c r="BQ160" s="30"/>
      <c r="BR160" s="30"/>
      <c r="BS160" s="30"/>
      <c r="BT160" s="30"/>
      <c r="BU160" s="30"/>
      <c r="BV160" s="30"/>
      <c r="BW160" s="30"/>
      <c r="BX160" s="30"/>
      <c r="BY160" s="30"/>
      <c r="BZ160" s="153"/>
      <c r="CA160" s="30"/>
      <c r="CB160" s="30"/>
      <c r="CC160" s="30"/>
      <c r="CD160" s="30"/>
      <c r="CE160" s="30"/>
      <c r="CF160" s="30"/>
      <c r="CG160" s="30"/>
      <c r="CH160" s="30"/>
      <c r="CI160" s="30"/>
      <c r="CJ160" s="153"/>
      <c r="CK160" s="30"/>
      <c r="CL160" s="30"/>
      <c r="CM160" s="30"/>
      <c r="CN160" s="30"/>
      <c r="CO160" s="30"/>
      <c r="CP160" s="30"/>
      <c r="CQ160" s="30"/>
      <c r="CR160" s="30"/>
      <c r="CS160" s="30"/>
      <c r="CT160" s="153"/>
      <c r="CU160" s="30"/>
      <c r="CV160" s="30"/>
      <c r="CW160" s="30"/>
      <c r="CX160" s="30"/>
      <c r="CY160" s="30"/>
      <c r="CZ160" s="30"/>
      <c r="DA160" s="30"/>
      <c r="DB160" s="153"/>
    </row>
    <row r="161" spans="1:106" ht="15.6" customHeight="1" x14ac:dyDescent="0.2">
      <c r="A161" s="3"/>
      <c r="B161" s="57" t="s">
        <v>104</v>
      </c>
      <c r="C161" s="119" t="s">
        <v>921</v>
      </c>
      <c r="D161" s="127"/>
      <c r="E161" s="127">
        <v>2</v>
      </c>
      <c r="F161" s="127">
        <v>5</v>
      </c>
      <c r="G161" s="127">
        <v>9</v>
      </c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25"/>
      <c r="S161" s="18"/>
      <c r="T161" s="18"/>
      <c r="U161" s="18"/>
      <c r="V161" s="15">
        <v>10</v>
      </c>
      <c r="W161" s="15">
        <v>11</v>
      </c>
      <c r="X161" s="16">
        <v>2</v>
      </c>
      <c r="Y161" s="17">
        <v>1</v>
      </c>
      <c r="Z161" s="16">
        <v>11</v>
      </c>
      <c r="AA161" s="18"/>
      <c r="AB161" s="131">
        <v>4</v>
      </c>
      <c r="AC161" s="17">
        <v>4</v>
      </c>
      <c r="AD161" s="17">
        <v>7</v>
      </c>
      <c r="AE161" s="18"/>
      <c r="AF161" s="16">
        <v>3</v>
      </c>
      <c r="AG161" s="16">
        <v>3</v>
      </c>
      <c r="AH161" s="16">
        <v>4</v>
      </c>
      <c r="AI161" s="17">
        <v>1</v>
      </c>
      <c r="AJ161" s="17">
        <v>2</v>
      </c>
      <c r="AK161" s="17">
        <v>1</v>
      </c>
      <c r="AL161" s="124">
        <v>2</v>
      </c>
      <c r="AM161" s="17">
        <v>4</v>
      </c>
      <c r="AN161" s="18"/>
      <c r="AO161" s="18"/>
      <c r="AP161" s="18"/>
      <c r="AQ161" s="18"/>
      <c r="AR161" s="18"/>
      <c r="AS161" s="18"/>
      <c r="AT161" s="18"/>
      <c r="AU161" s="18"/>
      <c r="AV161" s="125"/>
      <c r="AW161" s="18"/>
      <c r="AX161" s="18"/>
      <c r="AY161" s="18"/>
      <c r="AZ161" s="18"/>
      <c r="BA161" s="18"/>
      <c r="BB161" s="18"/>
      <c r="BC161" s="18"/>
      <c r="BD161" s="18"/>
      <c r="BE161" s="18"/>
      <c r="BF161" s="125"/>
      <c r="BG161" s="3"/>
      <c r="BH161" s="18"/>
      <c r="BI161" s="18"/>
      <c r="BJ161" s="18"/>
      <c r="BK161" s="18"/>
      <c r="BL161" s="18"/>
      <c r="BM161" s="18"/>
      <c r="BN161" s="18"/>
      <c r="BO161" s="18"/>
      <c r="BP161" s="125"/>
      <c r="BQ161" s="18"/>
      <c r="BR161" s="18"/>
      <c r="BS161" s="18"/>
      <c r="BT161" s="18"/>
      <c r="BU161" s="18"/>
      <c r="BV161" s="18"/>
      <c r="BW161" s="18"/>
      <c r="BX161" s="18"/>
      <c r="BY161" s="18"/>
      <c r="BZ161" s="125"/>
      <c r="CA161" s="18"/>
      <c r="CB161" s="126"/>
      <c r="CC161" s="126"/>
      <c r="CD161" s="126"/>
      <c r="CE161" s="126"/>
      <c r="CF161" s="126"/>
      <c r="CG161" s="126"/>
      <c r="CH161" s="126"/>
      <c r="CI161" s="126"/>
      <c r="CJ161" s="128"/>
      <c r="CK161" s="126"/>
      <c r="CL161" s="126"/>
      <c r="CM161" s="126"/>
      <c r="CN161" s="33"/>
      <c r="CO161" s="33"/>
      <c r="CP161" s="126"/>
      <c r="CQ161" s="126"/>
      <c r="CR161" s="126"/>
      <c r="CS161" s="126"/>
      <c r="CT161" s="121"/>
      <c r="CU161" s="33"/>
      <c r="CV161" s="33"/>
      <c r="CW161" s="33"/>
      <c r="CX161" s="33"/>
      <c r="CY161" s="33"/>
      <c r="CZ161" s="33"/>
      <c r="DA161" s="33"/>
      <c r="DB161" s="121"/>
    </row>
    <row r="162" spans="1:106" ht="15.6" customHeight="1" x14ac:dyDescent="0.2">
      <c r="A162" s="13"/>
      <c r="B162" s="33" t="s">
        <v>585</v>
      </c>
      <c r="C162" s="119"/>
      <c r="D162" s="119"/>
      <c r="E162" s="119">
        <v>0</v>
      </c>
      <c r="F162" s="119">
        <v>0</v>
      </c>
      <c r="G162" s="119">
        <v>1</v>
      </c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120"/>
      <c r="S162" s="3"/>
      <c r="U162" s="118"/>
      <c r="V162" s="118"/>
      <c r="W162" s="118"/>
      <c r="X162" s="118"/>
      <c r="Y162" s="118"/>
      <c r="Z162" s="118"/>
      <c r="AA162" s="118"/>
      <c r="AB162" s="121"/>
      <c r="AC162" s="118"/>
      <c r="AD162" s="118"/>
      <c r="AE162" s="118"/>
      <c r="AG162" s="118"/>
      <c r="BV162" s="26">
        <v>7</v>
      </c>
    </row>
    <row r="163" spans="1:106" ht="15.6" customHeight="1" x14ac:dyDescent="0.2">
      <c r="A163" s="174"/>
      <c r="B163" s="129" t="s">
        <v>913</v>
      </c>
      <c r="C163" s="119"/>
      <c r="D163" s="119"/>
      <c r="E163" s="130">
        <v>0</v>
      </c>
      <c r="F163" s="119">
        <v>0</v>
      </c>
      <c r="G163" s="130">
        <v>2</v>
      </c>
      <c r="H163" s="13"/>
      <c r="I163" s="13"/>
      <c r="J163" s="13"/>
      <c r="K163" s="13"/>
      <c r="L163" s="13"/>
      <c r="M163" s="13"/>
      <c r="N163" s="13"/>
      <c r="O163" s="13"/>
      <c r="P163" s="13"/>
      <c r="Q163" s="13"/>
      <c r="R163" s="153"/>
      <c r="S163" s="13"/>
      <c r="T163" s="33"/>
      <c r="U163" s="33"/>
      <c r="V163" s="33"/>
      <c r="W163" s="33"/>
      <c r="X163" s="33"/>
      <c r="Y163" s="33"/>
      <c r="Z163" s="33"/>
      <c r="AA163" s="33"/>
      <c r="AB163" s="121"/>
      <c r="AC163" s="33"/>
      <c r="AD163" s="33"/>
      <c r="AE163" s="33"/>
      <c r="AF163" s="33"/>
      <c r="AG163" s="33"/>
      <c r="AH163" s="33"/>
      <c r="AI163" s="33"/>
      <c r="AJ163" s="33"/>
      <c r="AK163" s="33"/>
      <c r="AL163" s="121"/>
      <c r="AM163" s="33"/>
      <c r="AN163" s="33"/>
      <c r="AO163" s="33"/>
      <c r="AP163" s="33"/>
      <c r="AQ163" s="33"/>
      <c r="AR163" s="33"/>
      <c r="AS163" s="33"/>
      <c r="AT163" s="33"/>
      <c r="AU163" s="33"/>
      <c r="AV163" s="121"/>
      <c r="AW163" s="12">
        <v>10</v>
      </c>
      <c r="AX163" s="12">
        <v>7</v>
      </c>
      <c r="AY163" s="33"/>
      <c r="AZ163" s="33"/>
      <c r="BA163" s="33"/>
      <c r="BB163" s="33"/>
      <c r="BC163" s="33"/>
      <c r="BD163" s="33"/>
      <c r="BE163" s="33"/>
      <c r="BF163" s="121"/>
      <c r="BG163" s="33"/>
      <c r="BH163" s="33"/>
      <c r="BI163" s="33"/>
      <c r="BJ163" s="33"/>
      <c r="BK163" s="33"/>
      <c r="BL163" s="33"/>
      <c r="BM163" s="33"/>
      <c r="BN163" s="33"/>
      <c r="BO163" s="33"/>
      <c r="BP163" s="121"/>
      <c r="BQ163" s="33"/>
      <c r="BR163" s="33"/>
      <c r="BS163" s="33"/>
      <c r="BT163" s="33"/>
      <c r="BU163" s="33"/>
      <c r="BV163" s="33"/>
      <c r="BW163" s="33"/>
      <c r="BX163" s="33"/>
      <c r="BY163" s="33"/>
      <c r="BZ163" s="121"/>
      <c r="CA163" s="33"/>
      <c r="CB163" s="33"/>
      <c r="CC163" s="33"/>
      <c r="CD163" s="33"/>
      <c r="CE163" s="33"/>
      <c r="CF163" s="33"/>
      <c r="CG163" s="33"/>
      <c r="CH163" s="33"/>
      <c r="CI163" s="33"/>
      <c r="CJ163" s="121"/>
      <c r="CK163" s="33"/>
      <c r="CL163" s="33"/>
      <c r="CM163" s="33"/>
      <c r="CN163" s="33"/>
      <c r="CO163" s="33"/>
      <c r="CP163" s="33"/>
      <c r="CQ163" s="33"/>
      <c r="CR163" s="33"/>
      <c r="CS163" s="33"/>
      <c r="CT163" s="121"/>
      <c r="CU163" s="33"/>
      <c r="CV163" s="33"/>
      <c r="CW163" s="33"/>
      <c r="CX163" s="33"/>
      <c r="CY163" s="33"/>
      <c r="CZ163" s="33"/>
      <c r="DA163" s="33"/>
      <c r="DB163" s="121"/>
    </row>
    <row r="164" spans="1:106" ht="15.6" customHeight="1" x14ac:dyDescent="0.2">
      <c r="A164" s="13"/>
      <c r="B164" s="33" t="s">
        <v>509</v>
      </c>
      <c r="C164" s="119"/>
      <c r="D164" s="119"/>
      <c r="E164" s="119">
        <v>0</v>
      </c>
      <c r="F164" s="119">
        <v>0</v>
      </c>
      <c r="G164" s="119">
        <v>2</v>
      </c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120"/>
      <c r="S164" s="3"/>
      <c r="U164" s="118"/>
      <c r="Z164" s="30"/>
      <c r="AA164" s="20"/>
      <c r="AB164" s="125"/>
      <c r="AC164" s="118"/>
      <c r="AD164" s="118"/>
      <c r="AE164" s="118"/>
      <c r="AF164" s="118"/>
      <c r="AG164" s="118"/>
      <c r="AH164" s="118"/>
      <c r="AI164" s="118"/>
      <c r="AJ164" s="118"/>
      <c r="AK164" s="118"/>
      <c r="AL164" s="121"/>
      <c r="AM164" s="118"/>
      <c r="AN164" s="118"/>
      <c r="AO164" s="118"/>
      <c r="AP164" s="118"/>
      <c r="AQ164" s="118"/>
      <c r="AR164" s="118"/>
      <c r="AS164" s="118"/>
      <c r="AT164" s="118"/>
      <c r="AU164" s="118"/>
      <c r="AV164" s="121"/>
      <c r="AW164" s="118"/>
      <c r="AX164" s="118"/>
      <c r="AY164" s="118"/>
      <c r="AZ164" s="20"/>
      <c r="BA164" s="26">
        <v>9</v>
      </c>
      <c r="BB164" s="25">
        <v>6</v>
      </c>
      <c r="BC164" s="20"/>
      <c r="BD164" s="20"/>
      <c r="BE164" s="20"/>
      <c r="BF164" s="125"/>
      <c r="BG164" s="20"/>
      <c r="BH164" s="20"/>
      <c r="BI164" s="20"/>
      <c r="CK164" s="20"/>
      <c r="CT164" s="125"/>
      <c r="CU164" s="20"/>
      <c r="CV164" s="20"/>
      <c r="CW164" s="20"/>
      <c r="CX164" s="20"/>
      <c r="CY164" s="20"/>
      <c r="CZ164" s="20"/>
      <c r="DA164" s="20"/>
      <c r="DB164" s="125"/>
    </row>
    <row r="165" spans="1:106" ht="15.6" customHeight="1" x14ac:dyDescent="0.2">
      <c r="A165" s="13"/>
      <c r="B165" s="33" t="s">
        <v>466</v>
      </c>
      <c r="C165" s="119"/>
      <c r="D165" s="119"/>
      <c r="E165" s="119">
        <v>0</v>
      </c>
      <c r="F165" s="119">
        <v>0</v>
      </c>
      <c r="G165" s="119">
        <v>1</v>
      </c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120"/>
      <c r="S165" s="3"/>
      <c r="T165" s="20"/>
      <c r="U165" s="30"/>
      <c r="AC165" s="20"/>
      <c r="AD165" s="20"/>
      <c r="AE165" s="20"/>
      <c r="AF165" s="20"/>
      <c r="AG165" s="20"/>
      <c r="AH165" s="20"/>
      <c r="AI165" s="25">
        <v>7</v>
      </c>
      <c r="AJ165" s="20"/>
      <c r="AK165" s="20"/>
      <c r="AL165" s="125"/>
      <c r="AM165" s="20"/>
      <c r="AN165" s="20"/>
      <c r="AO165" s="20"/>
      <c r="AP165" s="20"/>
      <c r="AQ165" s="20"/>
      <c r="AR165" s="20"/>
      <c r="AS165" s="20"/>
      <c r="AT165" s="20"/>
      <c r="AU165" s="20"/>
      <c r="AV165" s="125"/>
      <c r="AW165" s="20"/>
      <c r="AX165" s="20"/>
      <c r="AY165" s="20"/>
      <c r="AZ165" s="20"/>
      <c r="BA165" s="20"/>
      <c r="BB165" s="20"/>
      <c r="BC165" s="20"/>
      <c r="BD165" s="20"/>
      <c r="BE165" s="20"/>
      <c r="BF165" s="125"/>
      <c r="BG165" s="20"/>
      <c r="BH165" s="20"/>
      <c r="BI165" s="20"/>
      <c r="CK165" s="20"/>
      <c r="CT165" s="125"/>
      <c r="CU165" s="20"/>
      <c r="CV165" s="20"/>
      <c r="CW165" s="20"/>
      <c r="CX165" s="20"/>
      <c r="CY165" s="20"/>
      <c r="CZ165" s="20"/>
      <c r="DA165" s="20"/>
      <c r="DB165" s="125"/>
    </row>
    <row r="166" spans="1:106" ht="15.6" customHeight="1" x14ac:dyDescent="0.2">
      <c r="A166" s="13"/>
      <c r="B166" s="57" t="s">
        <v>429</v>
      </c>
      <c r="C166" s="119" t="s">
        <v>921</v>
      </c>
      <c r="D166" s="127">
        <v>1946</v>
      </c>
      <c r="E166" s="127">
        <v>2</v>
      </c>
      <c r="F166" s="127">
        <v>5</v>
      </c>
      <c r="G166" s="127">
        <v>3</v>
      </c>
      <c r="H166" s="18"/>
      <c r="I166" s="18"/>
      <c r="J166" s="18"/>
      <c r="K166" s="18"/>
      <c r="L166" s="12">
        <v>6</v>
      </c>
      <c r="M166" s="12">
        <v>7</v>
      </c>
      <c r="N166" s="15">
        <v>8</v>
      </c>
      <c r="O166" s="15">
        <v>7</v>
      </c>
      <c r="P166" s="16">
        <v>1</v>
      </c>
      <c r="Q166" s="16">
        <v>1</v>
      </c>
      <c r="R166" s="103">
        <v>1</v>
      </c>
      <c r="S166" s="16">
        <v>1</v>
      </c>
      <c r="T166" s="16">
        <v>6</v>
      </c>
      <c r="U166" s="17">
        <v>6</v>
      </c>
      <c r="V166" s="18"/>
      <c r="W166" s="18"/>
      <c r="X166" s="18"/>
      <c r="Y166" s="18"/>
      <c r="Z166" s="18"/>
      <c r="AA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25"/>
      <c r="AM166" s="18"/>
      <c r="AN166" s="18"/>
      <c r="AO166" s="18"/>
      <c r="AP166" s="18"/>
      <c r="AQ166" s="18"/>
      <c r="AR166" s="18"/>
      <c r="AS166" s="18"/>
      <c r="AT166" s="18"/>
      <c r="AU166" s="18"/>
      <c r="AV166" s="125"/>
      <c r="AW166" s="18"/>
      <c r="AX166" s="18"/>
      <c r="AY166" s="18"/>
      <c r="AZ166" s="18"/>
      <c r="BA166" s="18"/>
      <c r="BB166" s="18"/>
      <c r="BC166" s="18"/>
      <c r="BD166" s="18"/>
      <c r="BE166" s="3"/>
      <c r="BG166" s="3"/>
      <c r="BH166" s="3"/>
      <c r="BI166" s="3"/>
      <c r="BJ166" s="3"/>
      <c r="BK166" s="3"/>
      <c r="BL166" s="3"/>
      <c r="BM166" s="3"/>
      <c r="BN166" s="3"/>
      <c r="BO166" s="3"/>
      <c r="BQ166" s="3"/>
      <c r="BR166" s="3"/>
      <c r="BS166" s="3"/>
      <c r="BT166" s="3"/>
      <c r="BU166" s="3"/>
      <c r="BV166" s="3"/>
      <c r="BW166" s="3"/>
      <c r="BX166" s="3"/>
      <c r="BY166" s="3"/>
      <c r="CA166" s="3"/>
      <c r="CB166" s="33"/>
      <c r="CC166" s="33"/>
      <c r="CD166" s="33"/>
      <c r="CE166" s="33"/>
      <c r="CF166" s="33"/>
      <c r="CG166" s="126"/>
      <c r="CH166" s="126"/>
      <c r="CI166" s="126"/>
      <c r="CJ166" s="121"/>
      <c r="CK166" s="33"/>
      <c r="CL166" s="126"/>
      <c r="CM166" s="126"/>
      <c r="CN166" s="126"/>
      <c r="CO166" s="33"/>
      <c r="CP166" s="126"/>
      <c r="CQ166" s="126"/>
      <c r="CR166" s="126"/>
      <c r="CS166" s="126"/>
      <c r="CT166" s="121"/>
      <c r="CU166" s="33"/>
      <c r="CV166" s="33"/>
      <c r="CW166" s="33"/>
      <c r="CX166" s="33"/>
      <c r="CY166" s="33"/>
      <c r="CZ166" s="33"/>
      <c r="DA166" s="33"/>
      <c r="DB166" s="121"/>
    </row>
    <row r="167" spans="1:106" ht="15.6" customHeight="1" x14ac:dyDescent="0.2">
      <c r="A167" s="13"/>
      <c r="B167" s="57" t="s">
        <v>2415</v>
      </c>
      <c r="C167" s="119" t="s">
        <v>921</v>
      </c>
      <c r="D167" s="127"/>
      <c r="E167" s="127">
        <v>0</v>
      </c>
      <c r="F167" s="127">
        <v>0</v>
      </c>
      <c r="G167" s="127">
        <v>2</v>
      </c>
      <c r="H167" s="3"/>
      <c r="I167" s="3"/>
      <c r="J167" s="3"/>
      <c r="K167" s="3"/>
      <c r="L167" s="3"/>
      <c r="M167" s="3"/>
      <c r="N167" s="12">
        <v>5</v>
      </c>
      <c r="O167" s="26">
        <v>2</v>
      </c>
      <c r="P167" s="3"/>
      <c r="Q167" s="3"/>
      <c r="R167" s="120"/>
      <c r="S167" s="3"/>
      <c r="T167" s="20"/>
      <c r="U167" s="30"/>
      <c r="Y167" s="18"/>
      <c r="Z167" s="18"/>
      <c r="AA167" s="18"/>
      <c r="AC167" s="18"/>
      <c r="AD167" s="18"/>
      <c r="AE167" s="18"/>
      <c r="AF167" s="18"/>
      <c r="AG167" s="18"/>
      <c r="AH167" s="18"/>
      <c r="AI167" s="18"/>
      <c r="AJ167" s="18"/>
      <c r="AK167" s="18"/>
      <c r="AL167" s="125"/>
      <c r="AM167" s="18"/>
      <c r="AN167" s="18"/>
      <c r="AO167" s="18"/>
      <c r="AP167" s="18"/>
      <c r="AQ167" s="18"/>
      <c r="AR167" s="18"/>
      <c r="AS167" s="18"/>
      <c r="AT167" s="18"/>
      <c r="AU167" s="18"/>
      <c r="AV167" s="125"/>
      <c r="AW167" s="18"/>
      <c r="AX167" s="18"/>
      <c r="AY167" s="18"/>
      <c r="AZ167" s="18"/>
      <c r="BA167" s="18"/>
      <c r="BB167" s="18"/>
      <c r="BC167" s="18"/>
      <c r="BD167" s="18"/>
      <c r="BE167" s="3"/>
      <c r="BG167" s="3"/>
      <c r="BH167" s="3"/>
      <c r="BI167" s="3"/>
      <c r="BJ167" s="3"/>
      <c r="BK167" s="3"/>
      <c r="BL167" s="3"/>
      <c r="BM167" s="3"/>
      <c r="BN167" s="3"/>
      <c r="BO167" s="3"/>
      <c r="BQ167" s="3"/>
      <c r="BR167" s="3"/>
      <c r="BS167" s="3"/>
      <c r="BT167" s="3"/>
      <c r="BU167" s="3"/>
      <c r="BV167" s="3"/>
      <c r="BW167" s="3"/>
      <c r="BX167" s="3"/>
      <c r="BY167" s="3"/>
      <c r="CA167" s="3"/>
      <c r="CB167" s="33"/>
      <c r="CC167" s="33"/>
      <c r="CD167" s="33"/>
      <c r="CE167" s="33"/>
      <c r="CF167" s="33"/>
      <c r="CG167" s="126"/>
      <c r="CH167" s="126"/>
      <c r="CI167" s="126"/>
      <c r="CJ167" s="121"/>
      <c r="CK167" s="33"/>
      <c r="CL167" s="126"/>
      <c r="CM167" s="126"/>
      <c r="CN167" s="126"/>
      <c r="CO167" s="33"/>
      <c r="CP167" s="126"/>
      <c r="CQ167" s="126"/>
      <c r="CR167" s="126"/>
      <c r="CS167" s="126"/>
      <c r="CT167" s="121"/>
      <c r="CU167" s="33"/>
      <c r="CV167" s="33"/>
      <c r="CW167" s="33"/>
      <c r="CX167" s="33"/>
      <c r="CY167" s="33"/>
      <c r="CZ167" s="33"/>
      <c r="DA167" s="33"/>
      <c r="DB167" s="121"/>
    </row>
    <row r="168" spans="1:106" ht="15.6" customHeight="1" x14ac:dyDescent="0.2">
      <c r="A168" s="13"/>
      <c r="B168" s="129" t="s">
        <v>429</v>
      </c>
      <c r="C168" s="119"/>
      <c r="D168" s="130"/>
      <c r="E168" s="119">
        <v>0</v>
      </c>
      <c r="F168" s="119">
        <v>0</v>
      </c>
      <c r="G168" s="119">
        <v>4</v>
      </c>
      <c r="H168" s="3"/>
      <c r="I168" s="3"/>
      <c r="J168" s="3"/>
      <c r="K168" s="3"/>
      <c r="L168" s="3"/>
      <c r="M168" s="3"/>
      <c r="N168" s="3"/>
      <c r="O168" s="3"/>
      <c r="P168" s="13"/>
      <c r="Q168" s="12">
        <v>6</v>
      </c>
      <c r="R168" s="120"/>
      <c r="S168" s="3"/>
      <c r="T168" s="3"/>
      <c r="U168" s="3"/>
      <c r="V168" s="12">
        <v>7</v>
      </c>
      <c r="W168" s="12">
        <v>8</v>
      </c>
      <c r="X168" s="12">
        <v>8</v>
      </c>
      <c r="Y168" s="33"/>
      <c r="Z168" s="3"/>
      <c r="AA168" s="3"/>
      <c r="AC168" s="18"/>
      <c r="AD168" s="18"/>
      <c r="AE168" s="18"/>
      <c r="AF168" s="18"/>
      <c r="AG168" s="18"/>
      <c r="AH168" s="18"/>
      <c r="AI168" s="18"/>
      <c r="AJ168" s="18"/>
      <c r="AK168" s="18"/>
      <c r="AL168" s="125"/>
      <c r="AM168" s="18"/>
      <c r="AN168" s="18"/>
      <c r="AO168" s="18"/>
      <c r="AP168" s="18"/>
      <c r="AQ168" s="18"/>
      <c r="AR168" s="18"/>
      <c r="AS168" s="18"/>
      <c r="AT168" s="18"/>
      <c r="AU168" s="18"/>
      <c r="AV168" s="125"/>
      <c r="AW168" s="205"/>
      <c r="AX168" s="18"/>
      <c r="AY168" s="18"/>
      <c r="AZ168" s="18"/>
      <c r="BA168" s="18"/>
      <c r="BB168" s="18"/>
      <c r="BC168" s="18"/>
      <c r="BD168" s="18"/>
      <c r="BE168" s="18"/>
      <c r="BF168" s="125"/>
      <c r="BG168" s="18"/>
      <c r="BH168" s="18"/>
      <c r="BI168" s="18"/>
      <c r="BJ168" s="3"/>
      <c r="BK168" s="3"/>
      <c r="BL168" s="3"/>
      <c r="BM168" s="3"/>
      <c r="BN168" s="3"/>
      <c r="BO168" s="3"/>
      <c r="BQ168" s="3"/>
      <c r="BR168" s="3"/>
      <c r="BS168" s="3"/>
      <c r="BT168" s="3"/>
      <c r="BU168" s="3"/>
      <c r="BV168" s="3"/>
      <c r="BW168" s="3"/>
      <c r="BX168" s="3"/>
      <c r="BY168" s="3"/>
      <c r="CA168" s="3"/>
      <c r="CB168" s="3"/>
      <c r="CC168" s="3"/>
      <c r="CD168" s="3"/>
      <c r="CE168" s="3"/>
      <c r="CF168" s="3"/>
      <c r="CG168" s="3"/>
      <c r="CH168" s="3"/>
      <c r="CI168" s="3"/>
      <c r="CK168" s="18"/>
      <c r="CL168" s="3"/>
      <c r="CM168" s="3"/>
      <c r="CN168" s="3"/>
      <c r="CO168" s="3"/>
      <c r="CP168" s="3"/>
      <c r="CQ168" s="3"/>
      <c r="CR168" s="3"/>
      <c r="CS168" s="3"/>
      <c r="CT168" s="125"/>
      <c r="CU168" s="18"/>
      <c r="CV168" s="18"/>
      <c r="CW168" s="18"/>
      <c r="CX168" s="18"/>
      <c r="CY168" s="18"/>
      <c r="CZ168" s="18"/>
      <c r="DA168" s="18"/>
      <c r="DB168" s="125"/>
    </row>
    <row r="169" spans="1:106" ht="15.6" customHeight="1" x14ac:dyDescent="0.2">
      <c r="A169" s="111">
        <f>PRODUCT(E169+F169+G169)</f>
        <v>154</v>
      </c>
      <c r="B169" s="112" t="s">
        <v>2278</v>
      </c>
      <c r="C169" s="113"/>
      <c r="D169" s="113"/>
      <c r="E169" s="164">
        <v>55</v>
      </c>
      <c r="F169" s="165">
        <v>18</v>
      </c>
      <c r="G169" s="166">
        <v>81</v>
      </c>
      <c r="H169" s="114">
        <v>20</v>
      </c>
      <c r="I169" s="114">
        <v>19</v>
      </c>
      <c r="J169" s="114">
        <v>18</v>
      </c>
      <c r="K169" s="114">
        <v>17</v>
      </c>
      <c r="L169" s="114">
        <v>16</v>
      </c>
      <c r="M169" s="114">
        <v>15</v>
      </c>
      <c r="N169" s="114">
        <v>14</v>
      </c>
      <c r="O169" s="114" t="s">
        <v>2406</v>
      </c>
      <c r="P169" s="114" t="s">
        <v>2372</v>
      </c>
      <c r="Q169" s="114" t="s">
        <v>2357</v>
      </c>
      <c r="R169" s="88" t="s">
        <v>2262</v>
      </c>
      <c r="S169" s="114" t="s">
        <v>2261</v>
      </c>
      <c r="T169" s="114" t="s">
        <v>342</v>
      </c>
      <c r="U169" s="114" t="s">
        <v>329</v>
      </c>
      <c r="V169" s="114" t="s">
        <v>328</v>
      </c>
      <c r="W169" s="114" t="s">
        <v>105</v>
      </c>
      <c r="X169" s="114" t="s">
        <v>106</v>
      </c>
      <c r="Y169" s="114" t="s">
        <v>108</v>
      </c>
      <c r="Z169" s="114" t="s">
        <v>107</v>
      </c>
      <c r="AA169" s="114" t="s">
        <v>109</v>
      </c>
      <c r="AB169" s="88" t="s">
        <v>110</v>
      </c>
      <c r="AC169" s="115">
        <v>99</v>
      </c>
      <c r="AD169" s="115">
        <v>98</v>
      </c>
      <c r="AE169" s="115">
        <v>97</v>
      </c>
      <c r="AF169" s="115">
        <v>96</v>
      </c>
      <c r="AG169" s="115">
        <v>95</v>
      </c>
      <c r="AH169" s="115">
        <v>94</v>
      </c>
      <c r="AI169" s="115">
        <v>93</v>
      </c>
      <c r="AJ169" s="115">
        <v>92</v>
      </c>
      <c r="AK169" s="115">
        <v>91</v>
      </c>
      <c r="AL169" s="116">
        <v>90</v>
      </c>
      <c r="AM169" s="115">
        <v>89</v>
      </c>
      <c r="AN169" s="115">
        <v>88</v>
      </c>
      <c r="AO169" s="115">
        <v>87</v>
      </c>
      <c r="AP169" s="115">
        <v>86</v>
      </c>
      <c r="AQ169" s="115">
        <v>85</v>
      </c>
      <c r="AR169" s="115">
        <v>84</v>
      </c>
      <c r="AS169" s="115">
        <v>83</v>
      </c>
      <c r="AT169" s="115">
        <v>82</v>
      </c>
      <c r="AU169" s="115">
        <v>81</v>
      </c>
      <c r="AV169" s="116">
        <v>80</v>
      </c>
      <c r="AW169" s="115">
        <v>79</v>
      </c>
      <c r="AX169" s="115">
        <v>78</v>
      </c>
      <c r="AY169" s="115">
        <v>77</v>
      </c>
      <c r="AZ169" s="115">
        <v>76</v>
      </c>
      <c r="BA169" s="115">
        <v>75</v>
      </c>
      <c r="BB169" s="115">
        <v>74</v>
      </c>
      <c r="BC169" s="115">
        <v>73</v>
      </c>
      <c r="BD169" s="115">
        <v>72</v>
      </c>
      <c r="BE169" s="115">
        <v>71</v>
      </c>
      <c r="BF169" s="116">
        <v>70</v>
      </c>
      <c r="BG169" s="115">
        <v>69</v>
      </c>
      <c r="BH169" s="115">
        <v>68</v>
      </c>
      <c r="BI169" s="115">
        <v>67</v>
      </c>
      <c r="BJ169" s="115">
        <v>66</v>
      </c>
      <c r="BK169" s="115">
        <v>65</v>
      </c>
      <c r="BL169" s="115">
        <v>64</v>
      </c>
      <c r="BM169" s="115">
        <v>63</v>
      </c>
      <c r="BN169" s="115">
        <v>62</v>
      </c>
      <c r="BO169" s="115">
        <v>61</v>
      </c>
      <c r="BP169" s="116">
        <v>60</v>
      </c>
      <c r="BQ169" s="115">
        <v>59</v>
      </c>
      <c r="BR169" s="115">
        <v>58</v>
      </c>
      <c r="BS169" s="115">
        <v>57</v>
      </c>
      <c r="BT169" s="115">
        <v>56</v>
      </c>
      <c r="BU169" s="115">
        <v>55</v>
      </c>
      <c r="BV169" s="115">
        <v>54</v>
      </c>
      <c r="BW169" s="115">
        <v>53</v>
      </c>
      <c r="BX169" s="115">
        <v>52</v>
      </c>
      <c r="BY169" s="115">
        <v>51</v>
      </c>
      <c r="BZ169" s="116">
        <v>50</v>
      </c>
      <c r="CA169" s="115">
        <v>49</v>
      </c>
      <c r="CB169" s="115">
        <v>48</v>
      </c>
      <c r="CC169" s="115">
        <v>47</v>
      </c>
      <c r="CD169" s="115">
        <v>46</v>
      </c>
      <c r="CE169" s="115">
        <v>45</v>
      </c>
      <c r="CF169" s="115">
        <v>44</v>
      </c>
      <c r="CG169" s="115">
        <v>43</v>
      </c>
      <c r="CH169" s="115">
        <v>42</v>
      </c>
      <c r="CI169" s="115">
        <v>41</v>
      </c>
      <c r="CJ169" s="116">
        <v>40</v>
      </c>
      <c r="CK169" s="115">
        <v>39</v>
      </c>
      <c r="CL169" s="115">
        <v>38</v>
      </c>
      <c r="CM169" s="115">
        <v>37</v>
      </c>
      <c r="CN169" s="115">
        <v>36</v>
      </c>
      <c r="CO169" s="115">
        <v>35</v>
      </c>
      <c r="CP169" s="115">
        <v>34</v>
      </c>
      <c r="CQ169" s="115">
        <v>33</v>
      </c>
      <c r="CR169" s="115">
        <v>32</v>
      </c>
      <c r="CS169" s="115">
        <v>31</v>
      </c>
      <c r="CT169" s="116">
        <v>30</v>
      </c>
      <c r="CU169" s="115">
        <v>29</v>
      </c>
      <c r="CV169" s="115">
        <v>28</v>
      </c>
      <c r="CW169" s="115">
        <v>27</v>
      </c>
      <c r="CX169" s="115">
        <v>26</v>
      </c>
      <c r="CY169" s="115">
        <v>25</v>
      </c>
      <c r="CZ169" s="115">
        <v>24</v>
      </c>
      <c r="DA169" s="115">
        <v>23</v>
      </c>
      <c r="DB169" s="116">
        <v>22</v>
      </c>
    </row>
    <row r="170" spans="1:106" ht="15.6" customHeight="1" x14ac:dyDescent="0.2">
      <c r="B170" s="39" t="s">
        <v>917</v>
      </c>
      <c r="C170" s="119"/>
      <c r="D170" s="119"/>
      <c r="E170" s="119">
        <v>1</v>
      </c>
      <c r="F170" s="119">
        <v>0</v>
      </c>
      <c r="G170" s="119">
        <v>0</v>
      </c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120"/>
      <c r="S170" s="3"/>
      <c r="U170" s="118"/>
      <c r="V170" s="118"/>
      <c r="W170" s="118"/>
      <c r="X170" s="118"/>
      <c r="Y170" s="118"/>
      <c r="Z170" s="118"/>
      <c r="AA170" s="118"/>
      <c r="AB170" s="121"/>
      <c r="AC170" s="118"/>
      <c r="AD170" s="118"/>
      <c r="AE170" s="118"/>
      <c r="AF170" s="118"/>
      <c r="AG170" s="118"/>
      <c r="AH170" s="118"/>
      <c r="AI170" s="118"/>
      <c r="AJ170" s="118"/>
      <c r="AK170" s="118"/>
      <c r="AL170" s="121"/>
      <c r="AM170" s="118"/>
      <c r="AN170" s="118"/>
      <c r="AO170" s="118"/>
      <c r="AP170" s="118"/>
      <c r="AQ170" s="118"/>
      <c r="AR170" s="118"/>
      <c r="AS170" s="118"/>
      <c r="AT170" s="118"/>
      <c r="AU170" s="118"/>
      <c r="AV170" s="121"/>
      <c r="AW170" s="118"/>
      <c r="AX170" s="118"/>
      <c r="AY170" s="118"/>
      <c r="AZ170" s="118"/>
      <c r="BA170" s="118"/>
      <c r="BB170" s="118"/>
      <c r="BC170" s="118"/>
      <c r="BD170" s="118"/>
      <c r="BE170" s="118"/>
      <c r="BF170" s="121"/>
      <c r="BG170" s="118"/>
      <c r="BH170" s="118"/>
      <c r="BI170" s="118"/>
      <c r="BJ170" s="118"/>
      <c r="BK170" s="118"/>
      <c r="BL170" s="118"/>
      <c r="BM170" s="118"/>
      <c r="BN170" s="118"/>
      <c r="BO170" s="118"/>
      <c r="BP170" s="121"/>
      <c r="BQ170" s="118"/>
      <c r="BR170" s="118"/>
      <c r="BS170" s="118"/>
      <c r="BT170" s="118"/>
      <c r="BU170" s="118"/>
      <c r="BV170" s="118"/>
      <c r="BW170" s="118"/>
      <c r="BX170" s="118"/>
      <c r="BY170" s="118"/>
      <c r="BZ170" s="121"/>
      <c r="CA170" s="118"/>
      <c r="CB170" s="118"/>
      <c r="CC170" s="118"/>
      <c r="CD170" s="118"/>
      <c r="CE170" s="118"/>
      <c r="CF170" s="118"/>
      <c r="CG170" s="118"/>
      <c r="CJ170" s="121"/>
      <c r="CK170" s="118"/>
      <c r="CL170" s="118"/>
      <c r="CM170" s="118"/>
      <c r="CN170" s="118"/>
      <c r="CO170" s="118"/>
      <c r="CP170" s="118"/>
      <c r="CQ170" s="118"/>
      <c r="CR170" s="118"/>
      <c r="CS170" s="118"/>
      <c r="CT170" s="122">
        <v>24</v>
      </c>
      <c r="DA170" s="118"/>
      <c r="DB170" s="121"/>
    </row>
    <row r="171" spans="1:106" ht="15.6" customHeight="1" x14ac:dyDescent="0.2">
      <c r="A171" s="13"/>
      <c r="B171" s="33" t="s">
        <v>312</v>
      </c>
      <c r="C171" s="119"/>
      <c r="D171" s="119">
        <v>1928</v>
      </c>
      <c r="E171" s="119">
        <v>4</v>
      </c>
      <c r="F171" s="119">
        <v>0</v>
      </c>
      <c r="G171" s="119">
        <v>4</v>
      </c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120"/>
      <c r="S171" s="3"/>
      <c r="Y171" s="118"/>
      <c r="BE171" s="26">
        <v>8</v>
      </c>
      <c r="BY171" s="21">
        <v>13</v>
      </c>
      <c r="BZ171" s="122">
        <v>6</v>
      </c>
      <c r="CA171" s="21">
        <v>7</v>
      </c>
      <c r="CB171" s="21">
        <v>7</v>
      </c>
      <c r="CC171" s="26">
        <v>1</v>
      </c>
      <c r="CD171" s="26">
        <v>3</v>
      </c>
      <c r="CE171" s="26">
        <v>3</v>
      </c>
    </row>
    <row r="172" spans="1:106" ht="15.6" customHeight="1" x14ac:dyDescent="0.2">
      <c r="A172" s="13"/>
      <c r="B172" s="129" t="s">
        <v>589</v>
      </c>
      <c r="C172" s="119"/>
      <c r="D172" s="130">
        <v>1930</v>
      </c>
      <c r="E172" s="119">
        <v>0</v>
      </c>
      <c r="F172" s="119">
        <v>0</v>
      </c>
      <c r="G172" s="119">
        <v>8</v>
      </c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120"/>
      <c r="S172" s="3"/>
      <c r="U172" s="118"/>
      <c r="V172" s="118"/>
      <c r="W172" s="118"/>
      <c r="X172" s="118"/>
      <c r="Y172" s="118"/>
      <c r="Z172" s="118"/>
      <c r="AA172" s="118"/>
      <c r="AB172" s="121"/>
      <c r="AC172" s="118"/>
      <c r="AD172" s="118"/>
      <c r="AE172" s="118"/>
      <c r="AF172" s="118"/>
      <c r="AG172" s="118"/>
      <c r="AH172" s="118"/>
      <c r="AI172" s="118"/>
      <c r="AJ172" s="118"/>
      <c r="AK172" s="118"/>
      <c r="AL172" s="121"/>
      <c r="AM172" s="118"/>
      <c r="AN172" s="118"/>
      <c r="AO172" s="118"/>
      <c r="AP172" s="118"/>
      <c r="AQ172" s="118"/>
      <c r="AR172" s="118"/>
      <c r="AS172" s="118"/>
      <c r="AT172" s="118"/>
      <c r="AU172" s="118"/>
      <c r="AV172" s="121"/>
      <c r="AW172" s="118"/>
      <c r="AX172" s="118"/>
      <c r="AY172" s="118"/>
      <c r="AZ172" s="118"/>
      <c r="BA172" s="118"/>
      <c r="BB172" s="118"/>
      <c r="BC172" s="118"/>
      <c r="BD172" s="118"/>
      <c r="BE172" s="118"/>
      <c r="BF172" s="121"/>
      <c r="BG172" s="118"/>
      <c r="BH172" s="118"/>
      <c r="BI172" s="118"/>
      <c r="BJ172" s="118"/>
      <c r="BK172" s="118"/>
      <c r="BL172" s="118"/>
      <c r="BM172" s="118"/>
      <c r="BN172" s="118"/>
      <c r="BO172" s="118"/>
      <c r="BP172" s="121"/>
      <c r="BQ172" s="118"/>
      <c r="BR172" s="118"/>
      <c r="BS172" s="118"/>
      <c r="BT172" s="118"/>
      <c r="BU172" s="118"/>
      <c r="BV172" s="118"/>
      <c r="BW172" s="26">
        <v>11</v>
      </c>
      <c r="BX172" s="26">
        <v>8</v>
      </c>
      <c r="BY172" s="26">
        <v>7</v>
      </c>
      <c r="BZ172" s="131">
        <v>7</v>
      </c>
      <c r="CB172" s="26">
        <v>9</v>
      </c>
      <c r="CC172" s="26">
        <v>8</v>
      </c>
      <c r="CD172" s="26">
        <v>8</v>
      </c>
      <c r="CE172" s="26">
        <v>6</v>
      </c>
      <c r="CG172" s="118"/>
      <c r="CJ172" s="121"/>
      <c r="CK172" s="118"/>
      <c r="CL172" s="118"/>
      <c r="CM172" s="118"/>
      <c r="CN172" s="118"/>
      <c r="CO172" s="118"/>
      <c r="CP172" s="118"/>
      <c r="CQ172" s="118"/>
      <c r="CR172" s="118"/>
      <c r="CS172" s="118"/>
      <c r="DA172" s="118"/>
      <c r="DB172" s="121"/>
    </row>
    <row r="173" spans="1:106" ht="15.6" customHeight="1" x14ac:dyDescent="0.2">
      <c r="B173" s="33" t="s">
        <v>552</v>
      </c>
      <c r="C173" s="119"/>
      <c r="D173" s="119">
        <v>1914</v>
      </c>
      <c r="E173" s="119">
        <v>0</v>
      </c>
      <c r="F173" s="119">
        <v>0</v>
      </c>
      <c r="G173" s="119">
        <v>12</v>
      </c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120"/>
      <c r="S173" s="3"/>
      <c r="U173" s="118"/>
      <c r="V173" s="118"/>
      <c r="W173" s="118"/>
      <c r="X173" s="118"/>
      <c r="Y173" s="118"/>
      <c r="Z173" s="118"/>
      <c r="AA173" s="118"/>
      <c r="AB173" s="121"/>
      <c r="AC173" s="118"/>
      <c r="AD173" s="118"/>
      <c r="AE173" s="118"/>
      <c r="AF173" s="118"/>
      <c r="AG173" s="118"/>
      <c r="AH173" s="118"/>
      <c r="AI173" s="118"/>
      <c r="AJ173" s="118"/>
      <c r="AK173" s="118"/>
      <c r="AL173" s="121"/>
      <c r="AM173" s="118"/>
      <c r="AN173" s="118"/>
      <c r="AO173" s="118"/>
      <c r="AP173" s="118"/>
      <c r="AQ173" s="118"/>
      <c r="AR173" s="118"/>
      <c r="AS173" s="118"/>
      <c r="AT173" s="118"/>
      <c r="AU173" s="118"/>
      <c r="AV173" s="121"/>
      <c r="AW173" s="118"/>
      <c r="AX173" s="118"/>
      <c r="AY173" s="118"/>
      <c r="AZ173" s="118"/>
      <c r="BA173" s="118"/>
      <c r="BB173" s="118"/>
      <c r="BC173" s="118"/>
      <c r="BD173" s="118"/>
      <c r="BE173" s="118"/>
      <c r="BF173" s="121"/>
      <c r="BG173" s="118"/>
      <c r="BH173" s="118"/>
      <c r="BI173" s="118"/>
      <c r="BJ173" s="118"/>
      <c r="BK173" s="118"/>
      <c r="BL173" s="118"/>
      <c r="BM173" s="118"/>
      <c r="BN173" s="118"/>
      <c r="BO173" s="118"/>
      <c r="BP173" s="121"/>
      <c r="BQ173" s="118"/>
      <c r="BR173" s="118"/>
      <c r="BS173" s="26">
        <v>11</v>
      </c>
      <c r="BT173" s="26">
        <v>9</v>
      </c>
      <c r="BU173" s="26">
        <v>3</v>
      </c>
      <c r="BV173" s="26">
        <v>3</v>
      </c>
      <c r="BW173" s="26">
        <v>2</v>
      </c>
      <c r="BX173" s="26">
        <v>3</v>
      </c>
      <c r="BY173" s="26">
        <v>4</v>
      </c>
      <c r="BZ173" s="131">
        <v>3</v>
      </c>
      <c r="CA173" s="26">
        <v>8</v>
      </c>
      <c r="CB173" s="26">
        <v>4</v>
      </c>
      <c r="CC173" s="26">
        <v>2</v>
      </c>
      <c r="CE173" s="26">
        <v>7</v>
      </c>
      <c r="CG173" s="118"/>
      <c r="CJ173" s="121"/>
      <c r="CK173" s="118"/>
      <c r="CL173" s="118"/>
      <c r="CM173" s="118"/>
      <c r="CN173" s="118"/>
      <c r="CO173" s="118"/>
      <c r="CP173" s="118"/>
      <c r="CQ173" s="118"/>
      <c r="CR173" s="118"/>
      <c r="CS173" s="118"/>
      <c r="DA173" s="118"/>
      <c r="DB173" s="121"/>
    </row>
    <row r="174" spans="1:106" ht="15.6" customHeight="1" x14ac:dyDescent="0.2">
      <c r="A174" s="13"/>
      <c r="B174" s="33" t="s">
        <v>310</v>
      </c>
      <c r="C174" s="119"/>
      <c r="D174" s="119">
        <v>1910</v>
      </c>
      <c r="E174" s="119">
        <v>2</v>
      </c>
      <c r="F174" s="119">
        <v>0</v>
      </c>
      <c r="G174" s="119">
        <v>8</v>
      </c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120"/>
      <c r="S174" s="3"/>
      <c r="T174" s="3"/>
      <c r="U174" s="3"/>
      <c r="V174" s="3"/>
      <c r="W174" s="3"/>
      <c r="X174" s="3"/>
      <c r="Y174" s="33"/>
      <c r="Z174" s="3"/>
      <c r="AA174" s="3"/>
      <c r="AC174" s="3"/>
      <c r="AD174" s="3"/>
      <c r="AE174" s="3"/>
      <c r="AF174" s="3"/>
      <c r="AG174" s="3"/>
      <c r="AH174" s="3"/>
      <c r="AI174" s="3"/>
      <c r="AJ174" s="3"/>
      <c r="AK174" s="3"/>
      <c r="AM174" s="3"/>
      <c r="AN174" s="3"/>
      <c r="AO174" s="3"/>
      <c r="AP174" s="3"/>
      <c r="AQ174" s="3"/>
      <c r="AR174" s="3"/>
      <c r="AS174" s="3"/>
      <c r="AT174" s="3"/>
      <c r="AU174" s="3"/>
      <c r="AW174" s="210"/>
      <c r="AX174" s="3"/>
      <c r="AY174" s="3"/>
      <c r="AZ174" s="3"/>
      <c r="BA174" s="3"/>
      <c r="BB174" s="3"/>
      <c r="BC174" s="3"/>
      <c r="BD174" s="12">
        <v>9</v>
      </c>
      <c r="BE174" s="3"/>
      <c r="BF174" s="131">
        <v>6</v>
      </c>
      <c r="BG174" s="3"/>
      <c r="BH174" s="12">
        <v>9</v>
      </c>
      <c r="BI174" s="3"/>
      <c r="BJ174" s="12">
        <v>11</v>
      </c>
      <c r="BK174" s="3"/>
      <c r="BL174" s="3"/>
      <c r="BM174" s="3"/>
      <c r="BN174" s="3"/>
      <c r="BO174" s="3"/>
      <c r="BQ174" s="3"/>
      <c r="BR174" s="3"/>
      <c r="BS174" s="3"/>
      <c r="BT174" s="3"/>
      <c r="BU174" s="3"/>
      <c r="BV174" s="12">
        <v>1</v>
      </c>
      <c r="BW174" s="7">
        <v>11</v>
      </c>
      <c r="BX174" s="12">
        <v>2</v>
      </c>
      <c r="BY174" s="12">
        <v>2</v>
      </c>
      <c r="BZ174" s="131">
        <v>1</v>
      </c>
      <c r="CA174" s="7">
        <v>11</v>
      </c>
      <c r="CB174" s="3"/>
      <c r="CC174" s="3"/>
      <c r="CD174" s="3"/>
      <c r="CE174" s="3"/>
      <c r="CF174" s="3"/>
      <c r="CG174" s="3"/>
      <c r="CH174" s="3"/>
      <c r="CI174" s="3"/>
      <c r="CK174" s="3"/>
      <c r="CL174" s="3"/>
      <c r="CM174" s="3"/>
      <c r="CN174" s="3"/>
      <c r="CO174" s="3"/>
      <c r="CP174" s="3"/>
      <c r="CQ174" s="3"/>
      <c r="CR174" s="3"/>
      <c r="CS174" s="3"/>
      <c r="CU174" s="3"/>
      <c r="CV174" s="3"/>
      <c r="CW174" s="3"/>
      <c r="CX174" s="3"/>
      <c r="CY174" s="3"/>
      <c r="CZ174" s="3"/>
      <c r="DA174" s="3"/>
      <c r="DB174" s="125"/>
    </row>
    <row r="175" spans="1:106" ht="15.6" customHeight="1" x14ac:dyDescent="0.2">
      <c r="A175" s="13"/>
      <c r="B175" s="129" t="s">
        <v>621</v>
      </c>
      <c r="C175" s="119"/>
      <c r="D175" s="130"/>
      <c r="E175" s="119">
        <v>0</v>
      </c>
      <c r="F175" s="119">
        <v>0</v>
      </c>
      <c r="G175" s="119">
        <v>1</v>
      </c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120"/>
      <c r="S175" s="3"/>
      <c r="U175" s="118"/>
      <c r="V175" s="118"/>
      <c r="W175" s="118"/>
      <c r="X175" s="118"/>
      <c r="Y175" s="118"/>
      <c r="Z175" s="118"/>
      <c r="AA175" s="118"/>
      <c r="AB175" s="121"/>
      <c r="AC175" s="118"/>
      <c r="AD175" s="118"/>
      <c r="AE175" s="118"/>
      <c r="AF175" s="118"/>
      <c r="AG175" s="118"/>
      <c r="AH175" s="118"/>
      <c r="AI175" s="118"/>
      <c r="AJ175" s="118"/>
      <c r="AK175" s="118"/>
      <c r="AL175" s="121"/>
      <c r="AM175" s="118"/>
      <c r="AN175" s="118"/>
      <c r="AO175" s="118"/>
      <c r="AP175" s="118"/>
      <c r="AQ175" s="118"/>
      <c r="AR175" s="118"/>
      <c r="AS175" s="118"/>
      <c r="AT175" s="118"/>
      <c r="AU175" s="118"/>
      <c r="AV175" s="121"/>
      <c r="AW175" s="118"/>
      <c r="AX175" s="118"/>
      <c r="AY175" s="118"/>
      <c r="AZ175" s="118"/>
      <c r="BA175" s="118"/>
      <c r="BB175" s="118"/>
      <c r="BC175" s="118"/>
      <c r="BD175" s="118"/>
      <c r="BE175" s="118"/>
      <c r="BF175" s="121"/>
      <c r="BG175" s="118"/>
      <c r="BH175" s="118"/>
      <c r="BI175" s="118"/>
      <c r="BJ175" s="118"/>
      <c r="BK175" s="118"/>
      <c r="BL175" s="118"/>
      <c r="BM175" s="118"/>
      <c r="BN175" s="118"/>
      <c r="BO175" s="118"/>
      <c r="BP175" s="121"/>
      <c r="BQ175" s="118"/>
      <c r="BR175" s="118"/>
      <c r="BS175" s="118"/>
      <c r="BT175" s="118"/>
      <c r="BU175" s="118"/>
      <c r="BV175" s="118"/>
      <c r="BW175" s="118"/>
      <c r="BX175" s="118"/>
      <c r="BY175" s="118"/>
      <c r="BZ175" s="121"/>
      <c r="CA175" s="26">
        <v>4</v>
      </c>
      <c r="CC175" s="118"/>
      <c r="CD175" s="118"/>
      <c r="CE175" s="118"/>
      <c r="CG175" s="118"/>
      <c r="CJ175" s="121"/>
      <c r="CK175" s="118"/>
      <c r="CL175" s="118"/>
      <c r="CM175" s="118"/>
      <c r="CN175" s="118"/>
      <c r="CO175" s="118"/>
      <c r="CP175" s="118"/>
      <c r="CQ175" s="118"/>
      <c r="CR175" s="118"/>
      <c r="CS175" s="118"/>
      <c r="DA175" s="118"/>
      <c r="DB175" s="121"/>
    </row>
    <row r="176" spans="1:106" ht="15.6" customHeight="1" x14ac:dyDescent="0.2">
      <c r="A176" s="13"/>
      <c r="B176" s="33" t="s">
        <v>122</v>
      </c>
      <c r="C176" s="119"/>
      <c r="D176" s="119">
        <v>1955</v>
      </c>
      <c r="E176" s="119">
        <v>47</v>
      </c>
      <c r="F176" s="119">
        <v>13</v>
      </c>
      <c r="G176" s="119">
        <v>6</v>
      </c>
      <c r="H176" s="7">
        <v>9</v>
      </c>
      <c r="I176" s="7">
        <v>9</v>
      </c>
      <c r="J176" s="7">
        <v>9</v>
      </c>
      <c r="K176" s="21">
        <v>9</v>
      </c>
      <c r="L176" s="9">
        <v>1</v>
      </c>
      <c r="M176" s="28">
        <v>4</v>
      </c>
      <c r="N176" s="9">
        <v>1</v>
      </c>
      <c r="O176" s="9">
        <v>5</v>
      </c>
      <c r="P176" s="9">
        <v>12</v>
      </c>
      <c r="Q176" s="28">
        <v>9</v>
      </c>
      <c r="R176" s="152">
        <v>10</v>
      </c>
      <c r="S176" s="28">
        <v>4</v>
      </c>
      <c r="T176" s="28">
        <v>3</v>
      </c>
      <c r="U176" s="28">
        <v>3</v>
      </c>
      <c r="V176" s="21">
        <v>11</v>
      </c>
      <c r="W176" s="28">
        <v>1</v>
      </c>
      <c r="X176" s="23">
        <v>3</v>
      </c>
      <c r="Y176" s="22">
        <v>12</v>
      </c>
      <c r="Z176" s="22">
        <v>10</v>
      </c>
      <c r="AA176" s="22">
        <v>9</v>
      </c>
      <c r="AB176" s="123">
        <v>10</v>
      </c>
      <c r="AC176" s="23">
        <v>2</v>
      </c>
      <c r="AD176" s="23">
        <v>4</v>
      </c>
      <c r="AE176" s="25">
        <v>1</v>
      </c>
      <c r="AF176" s="22">
        <v>14</v>
      </c>
      <c r="AG176" s="22">
        <v>10</v>
      </c>
      <c r="AH176" s="22">
        <v>7</v>
      </c>
      <c r="AI176" s="22">
        <v>2</v>
      </c>
      <c r="AJ176" s="22">
        <v>5</v>
      </c>
      <c r="AK176" s="22">
        <v>1</v>
      </c>
      <c r="AL176" s="123">
        <v>2</v>
      </c>
      <c r="AM176" s="22">
        <v>2</v>
      </c>
      <c r="AN176" s="22">
        <v>6</v>
      </c>
      <c r="AO176" s="22">
        <v>4</v>
      </c>
      <c r="AP176" s="22">
        <v>1</v>
      </c>
      <c r="AQ176" s="22">
        <v>7</v>
      </c>
      <c r="AR176" s="22">
        <v>7</v>
      </c>
      <c r="AS176" s="22">
        <v>7</v>
      </c>
      <c r="AT176" s="22">
        <v>4</v>
      </c>
      <c r="AU176" s="22">
        <v>4</v>
      </c>
      <c r="AV176" s="123">
        <v>8</v>
      </c>
      <c r="AW176" s="22">
        <v>4</v>
      </c>
      <c r="AX176" s="22">
        <v>1</v>
      </c>
      <c r="AY176" s="22">
        <v>1</v>
      </c>
      <c r="AZ176" s="22">
        <v>4</v>
      </c>
      <c r="BA176" s="22">
        <v>6</v>
      </c>
      <c r="BB176" s="22">
        <v>6</v>
      </c>
      <c r="BC176" s="22">
        <v>3</v>
      </c>
      <c r="BD176" s="22">
        <v>7</v>
      </c>
      <c r="BE176" s="22">
        <v>4</v>
      </c>
      <c r="BF176" s="124">
        <v>1</v>
      </c>
      <c r="BG176" s="22">
        <v>11</v>
      </c>
      <c r="BH176" s="22">
        <v>7</v>
      </c>
      <c r="BI176" s="22">
        <v>6</v>
      </c>
      <c r="BJ176" s="21">
        <v>7</v>
      </c>
      <c r="BK176" s="21">
        <v>5</v>
      </c>
      <c r="BL176" s="21">
        <v>8</v>
      </c>
      <c r="BM176" s="21">
        <v>8</v>
      </c>
      <c r="BN176" s="21">
        <v>7</v>
      </c>
      <c r="BO176" s="21">
        <v>10</v>
      </c>
      <c r="BP176" s="122">
        <v>8</v>
      </c>
      <c r="BQ176" s="21">
        <v>8</v>
      </c>
      <c r="BR176" s="26">
        <v>1</v>
      </c>
      <c r="BS176" s="26">
        <v>3</v>
      </c>
      <c r="BT176" s="26">
        <v>2</v>
      </c>
      <c r="BU176" s="26">
        <v>1</v>
      </c>
      <c r="CK176" s="20"/>
      <c r="CT176" s="125"/>
      <c r="CU176" s="20"/>
      <c r="CV176" s="20"/>
      <c r="CW176" s="20"/>
      <c r="CX176" s="20"/>
      <c r="CY176" s="20"/>
      <c r="CZ176" s="20"/>
      <c r="DA176" s="20"/>
      <c r="DB176" s="125"/>
    </row>
    <row r="177" spans="1:106" ht="15.6" customHeight="1" x14ac:dyDescent="0.2">
      <c r="A177" s="13"/>
      <c r="B177" s="33" t="s">
        <v>422</v>
      </c>
      <c r="C177" s="119"/>
      <c r="D177" s="119"/>
      <c r="E177" s="119">
        <v>0</v>
      </c>
      <c r="F177" s="119">
        <v>1</v>
      </c>
      <c r="G177" s="119">
        <v>22</v>
      </c>
      <c r="H177" s="26">
        <v>7</v>
      </c>
      <c r="I177" s="17">
        <v>7</v>
      </c>
      <c r="J177" s="17">
        <v>6</v>
      </c>
      <c r="K177" s="3"/>
      <c r="L177" s="3"/>
      <c r="M177" s="26">
        <v>3</v>
      </c>
      <c r="N177" s="26">
        <v>8</v>
      </c>
      <c r="O177" s="3"/>
      <c r="P177" s="3"/>
      <c r="Q177" s="3"/>
      <c r="R177" s="120"/>
      <c r="S177" s="3"/>
      <c r="U177" s="26">
        <v>8</v>
      </c>
      <c r="V177" s="26">
        <v>8</v>
      </c>
      <c r="Y177" s="118"/>
      <c r="Z177" s="26">
        <v>7</v>
      </c>
      <c r="AB177" s="125"/>
      <c r="AC177" s="20"/>
      <c r="AD177" s="20"/>
      <c r="AE177" s="20"/>
      <c r="AF177" s="25">
        <v>10</v>
      </c>
      <c r="AG177" s="25">
        <v>8</v>
      </c>
      <c r="AH177" s="20"/>
      <c r="AI177" s="20"/>
      <c r="AJ177" s="25">
        <v>11</v>
      </c>
      <c r="AK177" s="20"/>
      <c r="AL177" s="125"/>
      <c r="AM177" s="20"/>
      <c r="AN177" s="20"/>
      <c r="AO177" s="20"/>
      <c r="AP177" s="25">
        <v>5</v>
      </c>
      <c r="AQ177" s="25">
        <v>5</v>
      </c>
      <c r="AR177" s="20"/>
      <c r="AS177" s="25">
        <v>8</v>
      </c>
      <c r="AT177" s="23">
        <v>11</v>
      </c>
      <c r="AU177" s="25">
        <v>1</v>
      </c>
      <c r="AV177" s="125"/>
      <c r="AW177" s="25">
        <v>8</v>
      </c>
      <c r="AX177" s="25">
        <v>4</v>
      </c>
      <c r="AY177" s="25">
        <v>6</v>
      </c>
      <c r="AZ177" s="25">
        <v>6</v>
      </c>
      <c r="BA177" s="25">
        <v>7</v>
      </c>
      <c r="BB177" s="25">
        <v>7</v>
      </c>
      <c r="BC177" s="20"/>
      <c r="BD177" s="20"/>
      <c r="BE177" s="20"/>
      <c r="BF177" s="125"/>
      <c r="BG177" s="20"/>
      <c r="BH177" s="20"/>
      <c r="BI177" s="20"/>
      <c r="BK177" s="26">
        <v>12</v>
      </c>
      <c r="CK177" s="20"/>
      <c r="CT177" s="125"/>
      <c r="CU177" s="20"/>
      <c r="CV177" s="20"/>
      <c r="CW177" s="20"/>
      <c r="CX177" s="20"/>
      <c r="CY177" s="20"/>
      <c r="CZ177" s="20"/>
      <c r="DA177" s="20"/>
      <c r="DB177" s="125"/>
    </row>
    <row r="178" spans="1:106" ht="15.6" customHeight="1" x14ac:dyDescent="0.2">
      <c r="A178" s="3"/>
      <c r="B178" s="57" t="s">
        <v>122</v>
      </c>
      <c r="C178" s="127" t="s">
        <v>921</v>
      </c>
      <c r="D178" s="127"/>
      <c r="E178" s="127">
        <v>1</v>
      </c>
      <c r="F178" s="127">
        <v>4</v>
      </c>
      <c r="G178" s="127">
        <v>19</v>
      </c>
      <c r="H178" s="3"/>
      <c r="I178" s="3"/>
      <c r="J178" s="3"/>
      <c r="K178" s="3"/>
      <c r="L178" s="3"/>
      <c r="M178" s="3"/>
      <c r="N178" s="18"/>
      <c r="O178" s="18"/>
      <c r="P178" s="18"/>
      <c r="Q178" s="18"/>
      <c r="R178" s="125"/>
      <c r="S178" s="18"/>
      <c r="T178" s="18"/>
      <c r="U178" s="18"/>
      <c r="V178" s="18"/>
      <c r="W178" s="18"/>
      <c r="X178" s="17">
        <v>2</v>
      </c>
      <c r="Y178" s="17">
        <v>5</v>
      </c>
      <c r="Z178" s="17">
        <v>4</v>
      </c>
      <c r="AA178" s="17">
        <v>4</v>
      </c>
      <c r="AB178" s="131">
        <v>3</v>
      </c>
      <c r="AC178" s="17">
        <v>2</v>
      </c>
      <c r="AD178" s="16">
        <v>5</v>
      </c>
      <c r="AE178" s="16">
        <v>5</v>
      </c>
      <c r="AF178" s="17">
        <v>1</v>
      </c>
      <c r="AG178" s="17">
        <v>6</v>
      </c>
      <c r="AH178" s="17">
        <v>3</v>
      </c>
      <c r="AI178" s="18"/>
      <c r="AJ178" s="18"/>
      <c r="AK178" s="17">
        <v>7</v>
      </c>
      <c r="AL178" s="124">
        <v>4</v>
      </c>
      <c r="AM178" s="16">
        <v>4</v>
      </c>
      <c r="AN178" s="16">
        <v>6</v>
      </c>
      <c r="AO178" s="17">
        <v>1</v>
      </c>
      <c r="AP178" s="18"/>
      <c r="AQ178" s="17">
        <v>6</v>
      </c>
      <c r="AR178" s="15">
        <v>10</v>
      </c>
      <c r="AS178" s="17">
        <v>1</v>
      </c>
      <c r="AT178" s="17">
        <v>3</v>
      </c>
      <c r="AU178" s="17">
        <v>3</v>
      </c>
      <c r="AV178" s="124">
        <v>2</v>
      </c>
      <c r="AW178" s="17">
        <v>2</v>
      </c>
      <c r="AX178" s="17">
        <v>3</v>
      </c>
      <c r="AY178" s="18"/>
      <c r="AZ178" s="18"/>
      <c r="BA178" s="18"/>
      <c r="BB178" s="18"/>
      <c r="BC178" s="18"/>
      <c r="BD178" s="18"/>
      <c r="BE178" s="3"/>
      <c r="BF178" s="125"/>
      <c r="BG178" s="18"/>
      <c r="BH178" s="3"/>
      <c r="BI178" s="18"/>
      <c r="BJ178" s="18"/>
      <c r="BK178" s="18"/>
      <c r="BL178" s="18"/>
      <c r="BM178" s="18"/>
      <c r="BN178" s="18"/>
      <c r="BO178" s="18"/>
      <c r="BP178" s="125"/>
      <c r="BQ178" s="18"/>
      <c r="BR178" s="18"/>
      <c r="BS178" s="18"/>
      <c r="BT178" s="18"/>
      <c r="BU178" s="18"/>
      <c r="BV178" s="18"/>
      <c r="BW178" s="18"/>
      <c r="BX178" s="18"/>
      <c r="BY178" s="18"/>
      <c r="BZ178" s="125"/>
      <c r="CA178" s="18"/>
      <c r="CB178" s="126"/>
      <c r="CC178" s="126"/>
      <c r="CD178" s="126"/>
      <c r="CE178" s="126"/>
      <c r="CF178" s="126"/>
      <c r="CG178" s="126"/>
      <c r="CH178" s="33"/>
      <c r="CI178" s="33"/>
      <c r="CJ178" s="121"/>
      <c r="CK178" s="33"/>
      <c r="CL178" s="33"/>
      <c r="CM178" s="33"/>
      <c r="CN178" s="126"/>
      <c r="CO178" s="33"/>
      <c r="CP178" s="126"/>
      <c r="CQ178" s="126"/>
      <c r="CR178" s="126"/>
      <c r="CS178" s="126"/>
      <c r="CT178" s="121"/>
      <c r="CU178" s="33"/>
      <c r="CV178" s="33"/>
      <c r="CW178" s="33"/>
      <c r="CX178" s="33"/>
      <c r="CY178" s="33"/>
      <c r="CZ178" s="33"/>
      <c r="DA178" s="33"/>
      <c r="DB178" s="121"/>
    </row>
    <row r="179" spans="1:106" ht="15.6" customHeight="1" x14ac:dyDescent="0.2">
      <c r="A179" s="3"/>
      <c r="B179" s="33" t="s">
        <v>422</v>
      </c>
      <c r="C179" s="127" t="s">
        <v>921</v>
      </c>
      <c r="D179" s="119"/>
      <c r="E179" s="119">
        <v>0</v>
      </c>
      <c r="F179" s="119">
        <v>0</v>
      </c>
      <c r="G179" s="119">
        <v>1</v>
      </c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120"/>
      <c r="S179" s="3"/>
      <c r="T179" s="3"/>
      <c r="U179" s="3"/>
      <c r="V179" s="3"/>
      <c r="W179" s="3"/>
      <c r="X179" s="3"/>
      <c r="Y179" s="3"/>
      <c r="Z179" s="3"/>
      <c r="AA179" s="3"/>
      <c r="AC179" s="3"/>
      <c r="AD179" s="12">
        <v>8</v>
      </c>
      <c r="AE179" s="3"/>
      <c r="AF179" s="3"/>
      <c r="AG179" s="3"/>
      <c r="AH179" s="3"/>
      <c r="AI179" s="3"/>
      <c r="AJ179" s="3"/>
      <c r="AK179" s="3"/>
      <c r="AM179" s="3"/>
      <c r="AN179" s="3"/>
      <c r="AO179" s="3"/>
      <c r="AP179" s="3"/>
      <c r="AQ179" s="3"/>
      <c r="AR179" s="3"/>
      <c r="AS179" s="3"/>
      <c r="AT179" s="3"/>
      <c r="AU179" s="3"/>
      <c r="AW179" s="210"/>
      <c r="AX179" s="3"/>
      <c r="AY179" s="3"/>
      <c r="AZ179" s="3"/>
      <c r="BA179" s="3"/>
      <c r="BB179" s="3"/>
      <c r="BC179" s="3"/>
      <c r="BD179" s="3"/>
      <c r="BE179" s="18"/>
      <c r="BF179" s="125"/>
      <c r="BG179" s="3"/>
      <c r="BH179" s="3"/>
      <c r="BI179" s="18"/>
      <c r="BJ179" s="18"/>
      <c r="BK179" s="18"/>
      <c r="BL179" s="18"/>
      <c r="BM179" s="18"/>
      <c r="BN179" s="18"/>
      <c r="BO179" s="18"/>
      <c r="BP179" s="125"/>
      <c r="BQ179" s="18"/>
      <c r="BR179" s="18"/>
      <c r="BS179" s="18"/>
      <c r="BT179" s="18"/>
      <c r="BU179" s="18"/>
      <c r="BV179" s="18"/>
      <c r="BW179" s="3"/>
      <c r="BX179" s="3"/>
      <c r="BY179" s="3"/>
      <c r="CA179" s="3"/>
      <c r="CB179" s="33"/>
      <c r="CC179" s="33"/>
      <c r="CD179" s="33"/>
      <c r="CE179" s="33"/>
      <c r="CF179" s="33"/>
      <c r="CG179" s="33"/>
      <c r="CH179" s="33"/>
      <c r="CI179" s="33"/>
      <c r="CJ179" s="121"/>
      <c r="CK179" s="33"/>
      <c r="CL179" s="126"/>
      <c r="CM179" s="126"/>
      <c r="CN179" s="33"/>
      <c r="CO179" s="126"/>
      <c r="CP179" s="126"/>
      <c r="CQ179" s="126"/>
      <c r="CR179" s="126"/>
      <c r="CS179" s="126"/>
      <c r="CT179" s="121"/>
      <c r="CU179" s="33"/>
      <c r="CV179" s="33"/>
      <c r="CW179" s="33"/>
      <c r="CX179" s="33"/>
      <c r="CY179" s="33"/>
      <c r="CZ179" s="33"/>
      <c r="DA179" s="33"/>
      <c r="DB179" s="121"/>
    </row>
    <row r="180" spans="1:106" ht="15.6" customHeight="1" x14ac:dyDescent="0.2">
      <c r="A180" s="111">
        <f>PRODUCT(E180+F180+G180)</f>
        <v>146</v>
      </c>
      <c r="B180" s="112" t="s">
        <v>2276</v>
      </c>
      <c r="C180" s="113"/>
      <c r="D180" s="113"/>
      <c r="E180" s="164">
        <v>42</v>
      </c>
      <c r="F180" s="165">
        <v>16</v>
      </c>
      <c r="G180" s="166">
        <v>88</v>
      </c>
      <c r="H180" s="114">
        <v>20</v>
      </c>
      <c r="I180" s="114">
        <v>19</v>
      </c>
      <c r="J180" s="114">
        <v>18</v>
      </c>
      <c r="K180" s="114">
        <v>17</v>
      </c>
      <c r="L180" s="114">
        <v>16</v>
      </c>
      <c r="M180" s="114">
        <v>15</v>
      </c>
      <c r="N180" s="114">
        <v>14</v>
      </c>
      <c r="O180" s="114" t="s">
        <v>2406</v>
      </c>
      <c r="P180" s="114" t="s">
        <v>2372</v>
      </c>
      <c r="Q180" s="114">
        <v>11</v>
      </c>
      <c r="R180" s="88" t="s">
        <v>2262</v>
      </c>
      <c r="S180" s="114" t="s">
        <v>2261</v>
      </c>
      <c r="T180" s="114" t="s">
        <v>342</v>
      </c>
      <c r="U180" s="114" t="s">
        <v>329</v>
      </c>
      <c r="V180" s="114" t="s">
        <v>328</v>
      </c>
      <c r="W180" s="114" t="s">
        <v>105</v>
      </c>
      <c r="X180" s="114" t="s">
        <v>106</v>
      </c>
      <c r="Y180" s="114" t="s">
        <v>108</v>
      </c>
      <c r="Z180" s="114" t="s">
        <v>107</v>
      </c>
      <c r="AA180" s="114" t="s">
        <v>109</v>
      </c>
      <c r="AB180" s="88" t="s">
        <v>110</v>
      </c>
      <c r="AC180" s="115">
        <v>99</v>
      </c>
      <c r="AD180" s="115">
        <v>98</v>
      </c>
      <c r="AE180" s="115">
        <v>97</v>
      </c>
      <c r="AF180" s="115">
        <v>96</v>
      </c>
      <c r="AG180" s="115">
        <v>95</v>
      </c>
      <c r="AH180" s="115">
        <v>94</v>
      </c>
      <c r="AI180" s="115">
        <v>93</v>
      </c>
      <c r="AJ180" s="115">
        <v>92</v>
      </c>
      <c r="AK180" s="115">
        <v>91</v>
      </c>
      <c r="AL180" s="116">
        <v>90</v>
      </c>
      <c r="AM180" s="115">
        <v>89</v>
      </c>
      <c r="AN180" s="115">
        <v>88</v>
      </c>
      <c r="AO180" s="115">
        <v>87</v>
      </c>
      <c r="AP180" s="115">
        <v>86</v>
      </c>
      <c r="AQ180" s="115">
        <v>85</v>
      </c>
      <c r="AR180" s="115">
        <v>84</v>
      </c>
      <c r="AS180" s="115">
        <v>83</v>
      </c>
      <c r="AT180" s="115">
        <v>82</v>
      </c>
      <c r="AU180" s="115">
        <v>81</v>
      </c>
      <c r="AV180" s="116">
        <v>80</v>
      </c>
      <c r="AW180" s="115">
        <v>79</v>
      </c>
      <c r="AX180" s="115">
        <v>78</v>
      </c>
      <c r="AY180" s="115">
        <v>77</v>
      </c>
      <c r="AZ180" s="115">
        <v>76</v>
      </c>
      <c r="BA180" s="115">
        <v>75</v>
      </c>
      <c r="BB180" s="115">
        <v>74</v>
      </c>
      <c r="BC180" s="115">
        <v>73</v>
      </c>
      <c r="BD180" s="115">
        <v>72</v>
      </c>
      <c r="BE180" s="115">
        <v>71</v>
      </c>
      <c r="BF180" s="116">
        <v>70</v>
      </c>
      <c r="BG180" s="115">
        <v>69</v>
      </c>
      <c r="BH180" s="115">
        <v>68</v>
      </c>
      <c r="BI180" s="115">
        <v>67</v>
      </c>
      <c r="BJ180" s="115">
        <v>66</v>
      </c>
      <c r="BK180" s="115">
        <v>65</v>
      </c>
      <c r="BL180" s="115">
        <v>64</v>
      </c>
      <c r="BM180" s="115">
        <v>63</v>
      </c>
      <c r="BN180" s="115">
        <v>62</v>
      </c>
      <c r="BO180" s="115">
        <v>61</v>
      </c>
      <c r="BP180" s="116">
        <v>60</v>
      </c>
      <c r="BQ180" s="115">
        <v>59</v>
      </c>
      <c r="BR180" s="115">
        <v>58</v>
      </c>
      <c r="BS180" s="115">
        <v>57</v>
      </c>
      <c r="BT180" s="115">
        <v>56</v>
      </c>
      <c r="BU180" s="115">
        <v>55</v>
      </c>
      <c r="BV180" s="115">
        <v>54</v>
      </c>
      <c r="BW180" s="115">
        <v>53</v>
      </c>
      <c r="BX180" s="115">
        <v>52</v>
      </c>
      <c r="BY180" s="115">
        <v>51</v>
      </c>
      <c r="BZ180" s="116">
        <v>50</v>
      </c>
      <c r="CA180" s="115">
        <v>49</v>
      </c>
      <c r="CB180" s="115">
        <v>48</v>
      </c>
      <c r="CC180" s="115">
        <v>47</v>
      </c>
      <c r="CD180" s="115">
        <v>46</v>
      </c>
      <c r="CE180" s="115">
        <v>45</v>
      </c>
      <c r="CF180" s="115">
        <v>44</v>
      </c>
      <c r="CG180" s="115">
        <v>43</v>
      </c>
      <c r="CH180" s="115">
        <v>42</v>
      </c>
      <c r="CI180" s="115">
        <v>41</v>
      </c>
      <c r="CJ180" s="116">
        <v>40</v>
      </c>
      <c r="CK180" s="115">
        <v>39</v>
      </c>
      <c r="CL180" s="115">
        <v>38</v>
      </c>
      <c r="CM180" s="115">
        <v>37</v>
      </c>
      <c r="CN180" s="115">
        <v>36</v>
      </c>
      <c r="CO180" s="115">
        <v>35</v>
      </c>
      <c r="CP180" s="115">
        <v>34</v>
      </c>
      <c r="CQ180" s="115">
        <v>33</v>
      </c>
      <c r="CR180" s="115">
        <v>32</v>
      </c>
      <c r="CS180" s="115">
        <v>31</v>
      </c>
      <c r="CT180" s="116">
        <v>30</v>
      </c>
      <c r="CU180" s="115">
        <v>29</v>
      </c>
      <c r="CV180" s="115">
        <v>28</v>
      </c>
      <c r="CW180" s="115">
        <v>27</v>
      </c>
      <c r="CX180" s="115">
        <v>26</v>
      </c>
      <c r="CY180" s="115">
        <v>25</v>
      </c>
      <c r="CZ180" s="115">
        <v>24</v>
      </c>
      <c r="DA180" s="115">
        <v>23</v>
      </c>
      <c r="DB180" s="116">
        <v>22</v>
      </c>
    </row>
    <row r="181" spans="1:106" ht="15.6" customHeight="1" x14ac:dyDescent="0.2">
      <c r="A181" s="13"/>
      <c r="B181" s="118" t="s">
        <v>658</v>
      </c>
      <c r="C181" s="119"/>
      <c r="D181" s="119">
        <v>1924</v>
      </c>
      <c r="E181" s="119">
        <v>2</v>
      </c>
      <c r="F181" s="119">
        <v>0</v>
      </c>
      <c r="G181" s="119">
        <v>0</v>
      </c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120"/>
      <c r="S181" s="3"/>
      <c r="U181" s="118"/>
      <c r="V181" s="118"/>
      <c r="W181" s="118"/>
      <c r="X181" s="118"/>
      <c r="Y181" s="118"/>
      <c r="Z181" s="118"/>
      <c r="AA181" s="118"/>
      <c r="AB181" s="121"/>
      <c r="AC181" s="118"/>
      <c r="AD181" s="118"/>
      <c r="AE181" s="118"/>
      <c r="AF181" s="118"/>
      <c r="AG181" s="118"/>
      <c r="AH181" s="118"/>
      <c r="AI181" s="118"/>
      <c r="AJ181" s="118"/>
      <c r="AK181" s="118"/>
      <c r="CF181" s="118"/>
      <c r="CW181" s="21">
        <v>8</v>
      </c>
      <c r="CX181" s="21">
        <v>6</v>
      </c>
    </row>
    <row r="182" spans="1:106" ht="15.6" customHeight="1" x14ac:dyDescent="0.2">
      <c r="B182" s="39" t="s">
        <v>667</v>
      </c>
      <c r="C182" s="119"/>
      <c r="D182" s="119"/>
      <c r="E182" s="119">
        <v>1</v>
      </c>
      <c r="F182" s="119">
        <v>0</v>
      </c>
      <c r="G182" s="119">
        <v>0</v>
      </c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120"/>
      <c r="S182" s="3"/>
      <c r="U182" s="118"/>
      <c r="V182" s="118"/>
      <c r="W182" s="118"/>
      <c r="X182" s="118"/>
      <c r="Y182" s="118"/>
      <c r="Z182" s="118"/>
      <c r="AA182" s="118"/>
      <c r="AB182" s="121"/>
      <c r="AC182" s="118"/>
      <c r="AD182" s="118"/>
      <c r="AE182" s="118"/>
      <c r="AF182" s="118"/>
      <c r="AG182" s="118"/>
      <c r="AH182" s="118"/>
      <c r="AI182" s="118"/>
      <c r="AJ182" s="118"/>
      <c r="AK182" s="118"/>
      <c r="AL182" s="121"/>
      <c r="AM182" s="118"/>
      <c r="AN182" s="118"/>
      <c r="AO182" s="118"/>
      <c r="AP182" s="118"/>
      <c r="AQ182" s="118"/>
      <c r="AR182" s="118"/>
      <c r="AS182" s="118"/>
      <c r="AT182" s="118"/>
      <c r="AU182" s="118"/>
      <c r="AV182" s="121"/>
      <c r="AW182" s="118"/>
      <c r="AX182" s="118"/>
      <c r="AY182" s="118"/>
      <c r="AZ182" s="118"/>
      <c r="BA182" s="118"/>
      <c r="BB182" s="118"/>
      <c r="BC182" s="118"/>
      <c r="BD182" s="118"/>
      <c r="BE182" s="118"/>
      <c r="BF182" s="121"/>
      <c r="BG182" s="118"/>
      <c r="BH182" s="118"/>
      <c r="BI182" s="118"/>
      <c r="BJ182" s="118"/>
      <c r="BK182" s="118"/>
      <c r="BL182" s="118"/>
      <c r="BM182" s="118"/>
      <c r="BN182" s="118"/>
      <c r="BO182" s="118"/>
      <c r="BP182" s="121"/>
      <c r="BQ182" s="118"/>
      <c r="BR182" s="118"/>
      <c r="BS182" s="118"/>
      <c r="BT182" s="118"/>
      <c r="BU182" s="118"/>
      <c r="BV182" s="118"/>
      <c r="BW182" s="118"/>
      <c r="BX182" s="118"/>
      <c r="BY182" s="118"/>
      <c r="BZ182" s="121"/>
      <c r="CA182" s="118"/>
      <c r="CB182" s="118"/>
      <c r="CC182" s="118"/>
      <c r="CD182" s="118"/>
      <c r="CE182" s="118"/>
      <c r="CF182" s="118"/>
      <c r="CG182" s="118"/>
      <c r="CJ182" s="121"/>
      <c r="CK182" s="118"/>
      <c r="CL182" s="118"/>
      <c r="CM182" s="118"/>
      <c r="CN182" s="118"/>
      <c r="CO182" s="118"/>
      <c r="CP182" s="118"/>
      <c r="CQ182" s="118"/>
      <c r="CR182" s="118"/>
      <c r="CS182" s="118"/>
      <c r="CT182" s="122">
        <v>19</v>
      </c>
      <c r="DA182" s="118"/>
      <c r="DB182" s="121"/>
    </row>
    <row r="183" spans="1:106" ht="15.6" customHeight="1" x14ac:dyDescent="0.2">
      <c r="A183" s="13"/>
      <c r="B183" s="33" t="s">
        <v>294</v>
      </c>
      <c r="C183" s="119"/>
      <c r="D183" s="119">
        <v>1931</v>
      </c>
      <c r="E183" s="119">
        <v>27</v>
      </c>
      <c r="F183" s="119">
        <v>7</v>
      </c>
      <c r="G183" s="119">
        <v>29</v>
      </c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120"/>
      <c r="S183" s="3"/>
      <c r="W183" s="30"/>
      <c r="X183" s="20"/>
      <c r="Y183" s="23">
        <v>10</v>
      </c>
      <c r="Z183" s="23">
        <v>8</v>
      </c>
      <c r="AA183" s="22">
        <v>12</v>
      </c>
      <c r="AB183" s="123">
        <v>11</v>
      </c>
      <c r="AC183" s="23">
        <v>1</v>
      </c>
      <c r="AD183" s="22">
        <v>13</v>
      </c>
      <c r="AE183" s="22">
        <v>7</v>
      </c>
      <c r="AF183" s="22">
        <v>7</v>
      </c>
      <c r="AG183" s="22">
        <v>8</v>
      </c>
      <c r="AH183" s="22">
        <v>6</v>
      </c>
      <c r="AI183" s="22">
        <v>7</v>
      </c>
      <c r="AJ183" s="22">
        <v>11</v>
      </c>
      <c r="AK183" s="23">
        <v>1</v>
      </c>
      <c r="AL183" s="123">
        <v>14</v>
      </c>
      <c r="AM183" s="22">
        <v>10</v>
      </c>
      <c r="AN183" s="23">
        <v>2</v>
      </c>
      <c r="AO183" s="23">
        <v>4</v>
      </c>
      <c r="AP183" s="25">
        <v>1</v>
      </c>
      <c r="AQ183" s="20"/>
      <c r="AR183" s="25">
        <v>8</v>
      </c>
      <c r="AS183" s="25">
        <v>6</v>
      </c>
      <c r="AT183" s="25">
        <v>2</v>
      </c>
      <c r="AU183" s="23">
        <v>11</v>
      </c>
      <c r="AV183" s="124">
        <v>4</v>
      </c>
      <c r="AW183" s="20"/>
      <c r="AX183" s="25">
        <v>9</v>
      </c>
      <c r="AY183" s="25">
        <v>6</v>
      </c>
      <c r="AZ183" s="25">
        <v>4</v>
      </c>
      <c r="BA183" s="25">
        <v>2</v>
      </c>
      <c r="BB183" s="22">
        <v>10</v>
      </c>
      <c r="BC183" s="25">
        <v>1</v>
      </c>
      <c r="BD183" s="22">
        <v>10</v>
      </c>
      <c r="BE183" s="25">
        <v>1</v>
      </c>
      <c r="BF183" s="124">
        <v>7</v>
      </c>
      <c r="BG183" s="25">
        <v>7</v>
      </c>
      <c r="BH183" s="25">
        <v>7</v>
      </c>
      <c r="BI183" s="25">
        <v>5</v>
      </c>
      <c r="BJ183" s="26">
        <v>6</v>
      </c>
      <c r="BK183" s="26">
        <v>3</v>
      </c>
      <c r="BL183" s="26">
        <v>3</v>
      </c>
      <c r="BM183" s="21">
        <v>11</v>
      </c>
      <c r="BN183" s="26">
        <v>1</v>
      </c>
      <c r="BO183" s="21">
        <v>13</v>
      </c>
      <c r="BP183" s="131">
        <v>1</v>
      </c>
      <c r="BQ183" s="26">
        <v>3</v>
      </c>
      <c r="BR183" s="26">
        <v>2</v>
      </c>
      <c r="BS183" s="26">
        <v>3</v>
      </c>
      <c r="BT183" s="26">
        <v>3</v>
      </c>
      <c r="BU183" s="26">
        <v>2</v>
      </c>
      <c r="BV183" s="21">
        <v>11</v>
      </c>
      <c r="BW183" s="26">
        <v>2</v>
      </c>
      <c r="BX183" s="21">
        <v>12</v>
      </c>
      <c r="BY183" s="21">
        <v>5</v>
      </c>
      <c r="BZ183" s="122">
        <v>8</v>
      </c>
      <c r="CA183" s="26">
        <v>1</v>
      </c>
      <c r="CB183" s="26">
        <v>4</v>
      </c>
      <c r="CC183" s="26">
        <v>3</v>
      </c>
      <c r="CD183" s="21">
        <v>12</v>
      </c>
      <c r="CE183" s="21">
        <v>6</v>
      </c>
      <c r="CI183" s="21">
        <v>0</v>
      </c>
      <c r="CJ183" s="122">
        <v>5</v>
      </c>
      <c r="CK183" s="21">
        <v>5</v>
      </c>
      <c r="CL183" s="21">
        <v>7</v>
      </c>
      <c r="CM183" s="21">
        <v>7</v>
      </c>
      <c r="CR183" s="21">
        <v>8</v>
      </c>
      <c r="CT183" s="125"/>
      <c r="CU183" s="20"/>
      <c r="CV183" s="20"/>
      <c r="CW183" s="20"/>
      <c r="CX183" s="20"/>
      <c r="CY183" s="20"/>
      <c r="CZ183" s="20"/>
      <c r="DA183" s="20"/>
      <c r="DB183" s="125"/>
    </row>
    <row r="184" spans="1:106" ht="15.6" customHeight="1" x14ac:dyDescent="0.2">
      <c r="A184" s="13"/>
      <c r="B184" s="129" t="s">
        <v>453</v>
      </c>
      <c r="C184" s="119"/>
      <c r="D184" s="130"/>
      <c r="E184" s="119">
        <v>0</v>
      </c>
      <c r="F184" s="119">
        <v>0</v>
      </c>
      <c r="G184" s="119">
        <v>12</v>
      </c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120"/>
      <c r="S184" s="3"/>
      <c r="T184" s="20"/>
      <c r="U184" s="30"/>
      <c r="Z184" s="118"/>
      <c r="AB184" s="131">
        <v>6</v>
      </c>
      <c r="AC184" s="25">
        <v>8</v>
      </c>
      <c r="AD184" s="25">
        <v>11</v>
      </c>
      <c r="AE184" s="25">
        <v>6</v>
      </c>
      <c r="AF184" s="25">
        <v>9</v>
      </c>
      <c r="AG184" s="25">
        <v>9</v>
      </c>
      <c r="AH184" s="25">
        <v>7</v>
      </c>
      <c r="AI184" s="25">
        <v>9</v>
      </c>
      <c r="AJ184" s="25">
        <v>3</v>
      </c>
      <c r="AK184" s="25">
        <v>3</v>
      </c>
      <c r="AL184" s="124">
        <v>10</v>
      </c>
      <c r="AM184" s="20"/>
      <c r="AN184" s="20"/>
      <c r="AO184" s="20"/>
      <c r="AP184" s="20"/>
      <c r="AQ184" s="20"/>
      <c r="AR184" s="20"/>
      <c r="AS184" s="20"/>
      <c r="AT184" s="20"/>
      <c r="AU184" s="20"/>
      <c r="AV184" s="125"/>
      <c r="AW184" s="20"/>
      <c r="AX184" s="20"/>
      <c r="AY184" s="20"/>
      <c r="AZ184" s="20"/>
      <c r="BA184" s="20"/>
      <c r="BB184" s="20"/>
      <c r="BC184" s="20"/>
      <c r="BD184" s="20"/>
      <c r="BE184" s="20"/>
      <c r="BF184" s="125"/>
      <c r="BG184" s="20"/>
      <c r="BH184" s="20"/>
      <c r="BI184" s="20"/>
      <c r="BV184" s="26">
        <v>7</v>
      </c>
      <c r="CK184" s="20"/>
      <c r="CT184" s="125"/>
      <c r="CU184" s="20"/>
      <c r="CV184" s="20"/>
      <c r="CW184" s="20"/>
      <c r="CX184" s="20"/>
      <c r="CY184" s="20"/>
      <c r="CZ184" s="20"/>
      <c r="DA184" s="20"/>
      <c r="DB184" s="125"/>
    </row>
    <row r="185" spans="1:106" ht="15.6" customHeight="1" x14ac:dyDescent="0.2">
      <c r="A185" s="174"/>
      <c r="B185" s="57" t="s">
        <v>294</v>
      </c>
      <c r="C185" s="119" t="s">
        <v>921</v>
      </c>
      <c r="D185" s="127"/>
      <c r="E185" s="127">
        <v>12</v>
      </c>
      <c r="F185" s="127">
        <v>3</v>
      </c>
      <c r="G185" s="127">
        <v>7</v>
      </c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25"/>
      <c r="S185" s="18"/>
      <c r="T185" s="18"/>
      <c r="U185" s="18"/>
      <c r="V185" s="17">
        <v>7</v>
      </c>
      <c r="W185" s="17">
        <v>8</v>
      </c>
      <c r="X185" s="17">
        <v>3</v>
      </c>
      <c r="Y185" s="17">
        <v>5</v>
      </c>
      <c r="Z185" s="18"/>
      <c r="AA185" s="18"/>
      <c r="AC185" s="18"/>
      <c r="AD185" s="18"/>
      <c r="AE185" s="18"/>
      <c r="AF185" s="17">
        <v>3</v>
      </c>
      <c r="AG185" s="17">
        <v>1</v>
      </c>
      <c r="AH185" s="18"/>
      <c r="AI185" s="18"/>
      <c r="AJ185" s="18"/>
      <c r="AK185" s="18"/>
      <c r="AL185" s="103">
        <v>7</v>
      </c>
      <c r="AM185" s="16">
        <v>5</v>
      </c>
      <c r="AN185" s="16">
        <v>6</v>
      </c>
      <c r="AO185" s="17">
        <v>1</v>
      </c>
      <c r="AP185" s="18"/>
      <c r="AQ185" s="18"/>
      <c r="AR185" s="18"/>
      <c r="AS185" s="18"/>
      <c r="AT185" s="18"/>
      <c r="AU185" s="18"/>
      <c r="AV185" s="125"/>
      <c r="AW185" s="205"/>
      <c r="AX185" s="18"/>
      <c r="AY185" s="18"/>
      <c r="AZ185" s="18"/>
      <c r="BA185" s="18"/>
      <c r="BB185" s="18"/>
      <c r="BC185" s="18"/>
      <c r="BD185" s="18"/>
      <c r="BE185" s="18"/>
      <c r="BF185" s="125"/>
      <c r="BG185" s="3"/>
      <c r="BH185" s="18"/>
      <c r="BI185" s="15">
        <v>11</v>
      </c>
      <c r="BJ185" s="18"/>
      <c r="BK185" s="15">
        <v>10</v>
      </c>
      <c r="BL185" s="15">
        <v>7</v>
      </c>
      <c r="BM185" s="15">
        <v>4</v>
      </c>
      <c r="BN185" s="15">
        <v>4</v>
      </c>
      <c r="BO185" s="15">
        <v>4</v>
      </c>
      <c r="BP185" s="123">
        <v>3</v>
      </c>
      <c r="BQ185" s="15">
        <v>2</v>
      </c>
      <c r="BR185" s="15">
        <v>3</v>
      </c>
      <c r="BS185" s="15">
        <v>5</v>
      </c>
      <c r="BT185" s="15">
        <v>5</v>
      </c>
      <c r="BU185" s="15">
        <v>5</v>
      </c>
      <c r="BV185" s="3"/>
      <c r="BW185" s="3"/>
      <c r="BX185" s="3"/>
      <c r="BY185" s="3"/>
      <c r="BZ185" s="125"/>
      <c r="CA185" s="18"/>
      <c r="CB185" s="126"/>
      <c r="CC185" s="126"/>
      <c r="CD185" s="126"/>
      <c r="CE185" s="126"/>
      <c r="CF185" s="126"/>
      <c r="CG185" s="126"/>
      <c r="CH185" s="126"/>
      <c r="CI185" s="126"/>
      <c r="CJ185" s="128"/>
      <c r="CK185" s="126"/>
      <c r="CL185" s="126"/>
      <c r="CM185" s="126"/>
      <c r="CN185" s="126"/>
      <c r="CO185" s="126"/>
      <c r="CP185" s="126"/>
      <c r="CQ185" s="126"/>
      <c r="CR185" s="126"/>
      <c r="CS185" s="126"/>
      <c r="CT185" s="121"/>
      <c r="CU185" s="33"/>
      <c r="CV185" s="33"/>
      <c r="CW185" s="33"/>
      <c r="CX185" s="33"/>
      <c r="CY185" s="33"/>
      <c r="CZ185" s="33"/>
      <c r="DA185" s="33"/>
      <c r="DB185" s="121"/>
    </row>
    <row r="186" spans="1:106" ht="15.6" customHeight="1" x14ac:dyDescent="0.2">
      <c r="A186" s="13"/>
      <c r="B186" s="33" t="s">
        <v>554</v>
      </c>
      <c r="C186" s="119"/>
      <c r="D186" s="119">
        <v>1936</v>
      </c>
      <c r="E186" s="119">
        <v>0</v>
      </c>
      <c r="F186" s="119">
        <v>0</v>
      </c>
      <c r="G186" s="119">
        <v>5</v>
      </c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120"/>
      <c r="S186" s="3"/>
      <c r="U186" s="118"/>
      <c r="V186" s="118"/>
      <c r="W186" s="118"/>
      <c r="X186" s="118"/>
      <c r="Y186" s="118"/>
      <c r="Z186" s="118"/>
      <c r="AA186" s="118"/>
      <c r="AB186" s="121"/>
      <c r="AC186" s="118"/>
      <c r="AD186" s="118"/>
      <c r="AE186" s="118"/>
      <c r="AF186" s="118"/>
      <c r="AG186" s="118"/>
      <c r="AH186" s="118"/>
      <c r="AI186" s="118"/>
      <c r="AJ186" s="118"/>
      <c r="AK186" s="118"/>
      <c r="AL186" s="121"/>
      <c r="AM186" s="118"/>
      <c r="AN186" s="118"/>
      <c r="AO186" s="118"/>
      <c r="AP186" s="118"/>
      <c r="AQ186" s="118"/>
      <c r="AR186" s="118"/>
      <c r="AS186" s="118"/>
      <c r="AT186" s="118"/>
      <c r="AU186" s="118"/>
      <c r="AV186" s="121"/>
      <c r="AW186" s="118"/>
      <c r="AX186" s="118"/>
      <c r="AY186" s="118"/>
      <c r="AZ186" s="118"/>
      <c r="BA186" s="118"/>
      <c r="BB186" s="118"/>
      <c r="BC186" s="118"/>
      <c r="BD186" s="118"/>
      <c r="BE186" s="118"/>
      <c r="BF186" s="121"/>
      <c r="BG186" s="118"/>
      <c r="BH186" s="26">
        <v>10</v>
      </c>
      <c r="BI186" s="118"/>
      <c r="BJ186" s="118"/>
      <c r="BK186" s="118"/>
      <c r="BL186" s="118"/>
      <c r="BM186" s="118"/>
      <c r="BN186" s="118"/>
      <c r="BO186" s="118"/>
      <c r="BP186" s="121"/>
      <c r="BQ186" s="118"/>
      <c r="BR186" s="118"/>
      <c r="BS186" s="118"/>
      <c r="BT186" s="26">
        <v>7</v>
      </c>
      <c r="BV186" s="26">
        <v>6</v>
      </c>
      <c r="BX186" s="26">
        <v>10</v>
      </c>
      <c r="BY186" s="26">
        <v>6</v>
      </c>
      <c r="CA186" s="118"/>
      <c r="CB186" s="118"/>
      <c r="CC186" s="118"/>
      <c r="CD186" s="118"/>
      <c r="CE186" s="118"/>
      <c r="CG186" s="118"/>
      <c r="CJ186" s="121"/>
      <c r="CK186" s="118"/>
      <c r="CL186" s="118"/>
      <c r="CM186" s="118"/>
      <c r="CN186" s="118"/>
      <c r="CO186" s="118"/>
      <c r="CP186" s="118"/>
      <c r="CQ186" s="118"/>
      <c r="CR186" s="118"/>
      <c r="CS186" s="118"/>
      <c r="DA186" s="118"/>
      <c r="DB186" s="121"/>
    </row>
    <row r="187" spans="1:106" ht="15.6" customHeight="1" x14ac:dyDescent="0.2">
      <c r="A187" s="13"/>
      <c r="B187" s="33" t="s">
        <v>1585</v>
      </c>
      <c r="C187" s="119"/>
      <c r="D187" s="119"/>
      <c r="E187" s="119">
        <v>0</v>
      </c>
      <c r="F187" s="119">
        <v>0</v>
      </c>
      <c r="G187" s="119">
        <v>1</v>
      </c>
      <c r="H187" s="18"/>
      <c r="I187" s="3"/>
      <c r="J187" s="3"/>
      <c r="K187" s="3"/>
      <c r="L187" s="3"/>
      <c r="M187" s="3"/>
      <c r="N187" s="3"/>
      <c r="O187" s="3"/>
      <c r="P187" s="3"/>
      <c r="Q187" s="3"/>
      <c r="R187" s="120"/>
      <c r="S187" s="3"/>
      <c r="U187" s="118"/>
      <c r="Z187" s="30"/>
      <c r="AA187" s="20"/>
      <c r="AB187" s="125"/>
      <c r="AC187" s="118"/>
      <c r="AD187" s="118"/>
      <c r="AE187" s="118"/>
      <c r="AF187" s="118"/>
      <c r="AG187" s="118"/>
      <c r="AH187" s="118"/>
      <c r="AI187" s="118"/>
      <c r="AJ187" s="118"/>
      <c r="AK187" s="118"/>
      <c r="AL187" s="121"/>
      <c r="AM187" s="20"/>
      <c r="AN187" s="20"/>
      <c r="AO187" s="20"/>
      <c r="AP187" s="20"/>
      <c r="AQ187" s="20"/>
      <c r="AR187" s="20"/>
      <c r="AS187" s="20"/>
      <c r="AT187" s="20"/>
      <c r="AU187" s="20"/>
      <c r="AV187" s="125"/>
      <c r="AW187" s="20"/>
      <c r="AX187" s="20"/>
      <c r="AY187" s="20"/>
      <c r="AZ187" s="20"/>
      <c r="BA187" s="20"/>
      <c r="BB187" s="20"/>
      <c r="BC187" s="20"/>
      <c r="BD187" s="20"/>
      <c r="BE187" s="20"/>
      <c r="BF187" s="125"/>
      <c r="BG187" s="20"/>
      <c r="BH187" s="20"/>
      <c r="BI187" s="20"/>
      <c r="BL187" s="26">
        <v>11</v>
      </c>
      <c r="CK187" s="20"/>
      <c r="CT187" s="125"/>
      <c r="CU187" s="20"/>
      <c r="CV187" s="20"/>
      <c r="CW187" s="20"/>
      <c r="CX187" s="20"/>
      <c r="CY187" s="20"/>
      <c r="CZ187" s="20"/>
      <c r="DA187" s="20"/>
      <c r="DB187" s="125"/>
    </row>
    <row r="188" spans="1:106" ht="15.6" customHeight="1" x14ac:dyDescent="0.2">
      <c r="A188" s="13"/>
      <c r="B188" s="33" t="s">
        <v>2260</v>
      </c>
      <c r="C188" s="119"/>
      <c r="D188" s="119">
        <v>2003</v>
      </c>
      <c r="E188" s="119">
        <v>0</v>
      </c>
      <c r="F188" s="119">
        <v>3</v>
      </c>
      <c r="G188" s="119">
        <v>9</v>
      </c>
      <c r="H188" s="9">
        <v>7</v>
      </c>
      <c r="I188" s="12">
        <v>1</v>
      </c>
      <c r="J188" s="12">
        <v>1</v>
      </c>
      <c r="K188" s="12">
        <v>6</v>
      </c>
      <c r="L188" s="12">
        <v>2</v>
      </c>
      <c r="M188" s="12">
        <v>1</v>
      </c>
      <c r="N188" s="16">
        <v>12</v>
      </c>
      <c r="O188" s="16">
        <v>10</v>
      </c>
      <c r="P188" s="12">
        <v>1</v>
      </c>
      <c r="Q188" s="26">
        <v>1</v>
      </c>
      <c r="R188" s="131">
        <v>4</v>
      </c>
      <c r="S188" s="26">
        <v>6</v>
      </c>
      <c r="U188" s="118"/>
      <c r="Z188" s="30"/>
      <c r="AA188" s="20"/>
      <c r="AB188" s="125"/>
      <c r="AC188" s="118"/>
      <c r="AD188" s="118"/>
      <c r="AE188" s="118"/>
      <c r="AF188" s="118"/>
      <c r="AG188" s="118"/>
      <c r="AH188" s="118"/>
      <c r="AI188" s="118"/>
      <c r="AJ188" s="118"/>
      <c r="AK188" s="118"/>
      <c r="AL188" s="121"/>
      <c r="AM188" s="20"/>
      <c r="AN188" s="20"/>
      <c r="AO188" s="20"/>
      <c r="AP188" s="20"/>
      <c r="AQ188" s="20"/>
      <c r="AR188" s="20"/>
      <c r="AS188" s="20"/>
      <c r="AT188" s="20"/>
      <c r="AU188" s="20"/>
      <c r="AV188" s="125"/>
      <c r="AW188" s="20"/>
      <c r="AX188" s="20"/>
      <c r="AY188" s="20"/>
      <c r="AZ188" s="20"/>
      <c r="BA188" s="20"/>
      <c r="BB188" s="20"/>
      <c r="BC188" s="20"/>
      <c r="BD188" s="20"/>
      <c r="BE188" s="20"/>
      <c r="BF188" s="125"/>
      <c r="BG188" s="20"/>
      <c r="BH188" s="20"/>
      <c r="BI188" s="20"/>
      <c r="CK188" s="20"/>
      <c r="CT188" s="125"/>
      <c r="CU188" s="20"/>
      <c r="CV188" s="20"/>
      <c r="CW188" s="20"/>
      <c r="CX188" s="20"/>
      <c r="CY188" s="20"/>
      <c r="CZ188" s="20"/>
      <c r="DA188" s="20"/>
      <c r="DB188" s="125"/>
    </row>
    <row r="189" spans="1:106" ht="15.6" customHeight="1" x14ac:dyDescent="0.2">
      <c r="A189" s="13"/>
      <c r="B189" s="33" t="s">
        <v>2260</v>
      </c>
      <c r="C189" s="119" t="s">
        <v>921</v>
      </c>
      <c r="D189" s="119"/>
      <c r="E189" s="119">
        <v>0</v>
      </c>
      <c r="F189" s="119">
        <v>2</v>
      </c>
      <c r="G189" s="119">
        <v>9</v>
      </c>
      <c r="H189" s="17">
        <v>2</v>
      </c>
      <c r="I189" s="12">
        <v>1</v>
      </c>
      <c r="J189" s="12">
        <v>7</v>
      </c>
      <c r="K189" s="12">
        <v>4</v>
      </c>
      <c r="L189" s="12">
        <v>7</v>
      </c>
      <c r="M189" s="12">
        <v>5</v>
      </c>
      <c r="N189" s="12">
        <v>5</v>
      </c>
      <c r="O189" s="12">
        <v>6</v>
      </c>
      <c r="P189" s="12">
        <v>4</v>
      </c>
      <c r="Q189" s="16">
        <v>8</v>
      </c>
      <c r="R189" s="103">
        <v>8</v>
      </c>
      <c r="S189" s="18"/>
      <c r="T189" s="18"/>
      <c r="U189" s="18"/>
      <c r="V189" s="18"/>
      <c r="Z189" s="30"/>
      <c r="AA189" s="20"/>
      <c r="AB189" s="125"/>
      <c r="AC189" s="118"/>
      <c r="AD189" s="118"/>
      <c r="AE189" s="118"/>
      <c r="AF189" s="118"/>
      <c r="AG189" s="118"/>
      <c r="AH189" s="118"/>
      <c r="AI189" s="118"/>
      <c r="AJ189" s="118"/>
      <c r="AK189" s="118"/>
      <c r="AL189" s="121"/>
      <c r="AM189" s="20"/>
      <c r="AN189" s="20"/>
      <c r="AO189" s="20"/>
      <c r="AP189" s="20"/>
      <c r="AQ189" s="20"/>
      <c r="AR189" s="20"/>
      <c r="AS189" s="20"/>
      <c r="AT189" s="20"/>
      <c r="AU189" s="20"/>
      <c r="AV189" s="125"/>
      <c r="AW189" s="20"/>
      <c r="AX189" s="20"/>
      <c r="AY189" s="20"/>
      <c r="AZ189" s="20"/>
      <c r="BA189" s="20"/>
      <c r="BB189" s="20"/>
      <c r="BC189" s="20"/>
      <c r="BD189" s="20"/>
      <c r="BE189" s="20"/>
      <c r="BF189" s="125"/>
      <c r="BG189" s="20"/>
      <c r="BH189" s="20"/>
      <c r="BI189" s="20"/>
      <c r="CK189" s="20"/>
      <c r="CT189" s="125"/>
      <c r="CU189" s="20"/>
      <c r="CV189" s="20"/>
      <c r="CW189" s="20"/>
      <c r="CX189" s="20"/>
      <c r="CY189" s="20"/>
      <c r="CZ189" s="20"/>
      <c r="DA189" s="20"/>
      <c r="DB189" s="125"/>
    </row>
    <row r="190" spans="1:106" ht="15.6" customHeight="1" x14ac:dyDescent="0.2">
      <c r="A190" s="13"/>
      <c r="B190" s="207" t="s">
        <v>204</v>
      </c>
      <c r="C190" s="113"/>
      <c r="D190" s="113"/>
      <c r="E190" s="113"/>
      <c r="F190" s="113"/>
      <c r="G190" s="113"/>
      <c r="H190" s="114">
        <v>20</v>
      </c>
      <c r="I190" s="114">
        <v>19</v>
      </c>
      <c r="J190" s="114">
        <v>18</v>
      </c>
      <c r="K190" s="114">
        <v>17</v>
      </c>
      <c r="L190" s="114">
        <v>16</v>
      </c>
      <c r="M190" s="114">
        <v>15</v>
      </c>
      <c r="N190" s="114">
        <v>14</v>
      </c>
      <c r="O190" s="114" t="s">
        <v>2406</v>
      </c>
      <c r="P190" s="114" t="s">
        <v>2372</v>
      </c>
      <c r="Q190" s="114">
        <v>11</v>
      </c>
      <c r="R190" s="88" t="s">
        <v>2262</v>
      </c>
      <c r="S190" s="114" t="s">
        <v>2261</v>
      </c>
      <c r="T190" s="114" t="s">
        <v>342</v>
      </c>
      <c r="U190" s="114" t="s">
        <v>329</v>
      </c>
      <c r="V190" s="114" t="s">
        <v>328</v>
      </c>
      <c r="W190" s="114" t="s">
        <v>105</v>
      </c>
      <c r="X190" s="114" t="s">
        <v>106</v>
      </c>
      <c r="Y190" s="114" t="s">
        <v>108</v>
      </c>
      <c r="Z190" s="114" t="s">
        <v>107</v>
      </c>
      <c r="AA190" s="114" t="s">
        <v>109</v>
      </c>
      <c r="AB190" s="88" t="s">
        <v>110</v>
      </c>
      <c r="AC190" s="115">
        <v>99</v>
      </c>
      <c r="AD190" s="115">
        <v>98</v>
      </c>
      <c r="AE190" s="115">
        <v>97</v>
      </c>
      <c r="AF190" s="115">
        <v>96</v>
      </c>
      <c r="AG190" s="115">
        <v>95</v>
      </c>
      <c r="AH190" s="115">
        <v>94</v>
      </c>
      <c r="AI190" s="115">
        <v>93</v>
      </c>
      <c r="AJ190" s="115">
        <v>92</v>
      </c>
      <c r="AK190" s="115">
        <v>91</v>
      </c>
      <c r="AL190" s="116">
        <v>90</v>
      </c>
      <c r="AM190" s="115">
        <v>89</v>
      </c>
      <c r="AN190" s="115">
        <v>88</v>
      </c>
      <c r="AO190" s="115">
        <v>87</v>
      </c>
      <c r="AP190" s="115">
        <v>86</v>
      </c>
      <c r="AQ190" s="115">
        <v>85</v>
      </c>
      <c r="AR190" s="115">
        <v>84</v>
      </c>
      <c r="AS190" s="115">
        <v>83</v>
      </c>
      <c r="AT190" s="115">
        <v>82</v>
      </c>
      <c r="AU190" s="115">
        <v>81</v>
      </c>
      <c r="AV190" s="116">
        <v>80</v>
      </c>
      <c r="AW190" s="115">
        <v>79</v>
      </c>
      <c r="AX190" s="115">
        <v>78</v>
      </c>
      <c r="AY190" s="115">
        <v>77</v>
      </c>
      <c r="AZ190" s="115">
        <v>76</v>
      </c>
      <c r="BA190" s="115">
        <v>75</v>
      </c>
      <c r="BB190" s="115">
        <v>74</v>
      </c>
      <c r="BC190" s="115">
        <v>73</v>
      </c>
      <c r="BD190" s="115">
        <v>72</v>
      </c>
      <c r="BE190" s="115">
        <v>71</v>
      </c>
      <c r="BF190" s="116">
        <v>70</v>
      </c>
      <c r="BG190" s="115">
        <v>69</v>
      </c>
      <c r="BH190" s="115">
        <v>68</v>
      </c>
      <c r="BI190" s="115">
        <v>67</v>
      </c>
      <c r="BJ190" s="115">
        <v>66</v>
      </c>
      <c r="BK190" s="115">
        <v>65</v>
      </c>
      <c r="BL190" s="115">
        <v>64</v>
      </c>
      <c r="BM190" s="115">
        <v>63</v>
      </c>
      <c r="BN190" s="115">
        <v>62</v>
      </c>
      <c r="BO190" s="115">
        <v>61</v>
      </c>
      <c r="BP190" s="116">
        <v>60</v>
      </c>
      <c r="BQ190" s="115">
        <v>59</v>
      </c>
      <c r="BR190" s="115">
        <v>58</v>
      </c>
      <c r="BS190" s="115">
        <v>57</v>
      </c>
      <c r="BT190" s="115">
        <v>56</v>
      </c>
      <c r="BU190" s="115">
        <v>55</v>
      </c>
      <c r="BV190" s="115">
        <v>54</v>
      </c>
      <c r="BW190" s="115">
        <v>53</v>
      </c>
      <c r="BX190" s="115">
        <v>52</v>
      </c>
      <c r="BY190" s="115">
        <v>51</v>
      </c>
      <c r="BZ190" s="116">
        <v>50</v>
      </c>
      <c r="CA190" s="115">
        <v>49</v>
      </c>
      <c r="CB190" s="115">
        <v>48</v>
      </c>
      <c r="CC190" s="115">
        <v>47</v>
      </c>
      <c r="CD190" s="115">
        <v>46</v>
      </c>
      <c r="CE190" s="115">
        <v>45</v>
      </c>
      <c r="CF190" s="115">
        <v>44</v>
      </c>
      <c r="CG190" s="115">
        <v>43</v>
      </c>
      <c r="CH190" s="115">
        <v>42</v>
      </c>
      <c r="CI190" s="115">
        <v>41</v>
      </c>
      <c r="CJ190" s="116">
        <v>40</v>
      </c>
      <c r="CK190" s="115">
        <v>39</v>
      </c>
      <c r="CL190" s="115">
        <v>38</v>
      </c>
      <c r="CM190" s="115">
        <v>37</v>
      </c>
      <c r="CN190" s="115">
        <v>36</v>
      </c>
      <c r="CO190" s="115">
        <v>35</v>
      </c>
      <c r="CP190" s="115">
        <v>34</v>
      </c>
      <c r="CQ190" s="115">
        <v>33</v>
      </c>
      <c r="CR190" s="115">
        <v>32</v>
      </c>
      <c r="CS190" s="115">
        <v>31</v>
      </c>
      <c r="CT190" s="116">
        <v>30</v>
      </c>
      <c r="CU190" s="115">
        <v>29</v>
      </c>
      <c r="CV190" s="115">
        <v>28</v>
      </c>
      <c r="CW190" s="115">
        <v>27</v>
      </c>
      <c r="CX190" s="115">
        <v>26</v>
      </c>
      <c r="CY190" s="115">
        <v>25</v>
      </c>
      <c r="CZ190" s="115">
        <v>24</v>
      </c>
      <c r="DA190" s="115">
        <v>23</v>
      </c>
      <c r="DB190" s="116">
        <v>22</v>
      </c>
    </row>
    <row r="191" spans="1:106" ht="15.6" customHeight="1" x14ac:dyDescent="0.2">
      <c r="A191" s="13"/>
      <c r="B191" s="191" t="s">
        <v>697</v>
      </c>
      <c r="C191" s="192" t="s">
        <v>921</v>
      </c>
      <c r="D191" s="192">
        <v>1946</v>
      </c>
      <c r="E191" s="192">
        <v>0</v>
      </c>
      <c r="F191" s="192">
        <v>1</v>
      </c>
      <c r="G191" s="192">
        <v>13</v>
      </c>
      <c r="H191" s="3"/>
      <c r="I191" s="3"/>
      <c r="J191" s="3"/>
      <c r="K191" s="3"/>
      <c r="L191" s="3"/>
      <c r="M191" s="3"/>
      <c r="N191" s="3"/>
      <c r="O191" s="3"/>
      <c r="P191" s="140"/>
      <c r="Q191" s="185"/>
      <c r="R191" s="187"/>
      <c r="S191" s="185"/>
      <c r="T191" s="185"/>
      <c r="U191" s="185"/>
      <c r="V191" s="185"/>
      <c r="W191" s="185"/>
      <c r="X191" s="185"/>
      <c r="Y191" s="185"/>
      <c r="Z191" s="185"/>
      <c r="AA191" s="185"/>
      <c r="AB191" s="180"/>
      <c r="AC191" s="185"/>
      <c r="AD191" s="184">
        <v>8</v>
      </c>
      <c r="AE191" s="185"/>
      <c r="AF191" s="184">
        <v>7</v>
      </c>
      <c r="AG191" s="185"/>
      <c r="AH191" s="185"/>
      <c r="AI191" s="185"/>
      <c r="AJ191" s="185"/>
      <c r="AK191" s="185"/>
      <c r="AL191" s="183">
        <v>7</v>
      </c>
      <c r="AM191" s="185"/>
      <c r="AN191" s="184">
        <v>7</v>
      </c>
      <c r="AO191" s="184">
        <v>6</v>
      </c>
      <c r="AP191" s="184">
        <v>6</v>
      </c>
      <c r="AQ191" s="186">
        <v>5</v>
      </c>
      <c r="AR191" s="184">
        <v>3</v>
      </c>
      <c r="AS191" s="184">
        <v>3</v>
      </c>
      <c r="AT191" s="184">
        <v>5</v>
      </c>
      <c r="AU191" s="184">
        <v>2</v>
      </c>
      <c r="AV191" s="183">
        <v>4</v>
      </c>
      <c r="AW191" s="184">
        <v>3</v>
      </c>
      <c r="AX191" s="184">
        <v>6</v>
      </c>
      <c r="AY191" s="185"/>
      <c r="AZ191" s="185"/>
      <c r="BA191" s="185"/>
      <c r="BB191" s="185"/>
      <c r="BC191" s="185"/>
      <c r="BD191" s="185"/>
      <c r="BE191" s="185"/>
      <c r="BF191" s="187"/>
      <c r="BG191" s="185"/>
      <c r="BH191" s="179"/>
      <c r="BI191" s="179"/>
      <c r="BJ191" s="185"/>
      <c r="BK191" s="185"/>
      <c r="BL191" s="185"/>
      <c r="BM191" s="185"/>
      <c r="BN191" s="185"/>
      <c r="BO191" s="185"/>
      <c r="BP191" s="187"/>
      <c r="BQ191" s="185"/>
      <c r="BR191" s="185"/>
      <c r="BS191" s="185"/>
      <c r="BT191" s="185"/>
      <c r="BU191" s="185"/>
      <c r="BV191" s="191"/>
      <c r="BW191" s="179"/>
      <c r="BX191" s="185"/>
      <c r="BY191" s="185"/>
      <c r="BZ191" s="187"/>
      <c r="CA191" s="185"/>
      <c r="CB191" s="191"/>
      <c r="CC191" s="191"/>
      <c r="CD191" s="191"/>
      <c r="CE191" s="191"/>
      <c r="CF191" s="191"/>
      <c r="CG191" s="191"/>
      <c r="CH191" s="191"/>
      <c r="CI191" s="191"/>
      <c r="CJ191" s="193"/>
      <c r="CK191" s="191"/>
      <c r="CL191" s="191"/>
      <c r="CM191" s="191"/>
      <c r="CN191" s="157"/>
      <c r="CO191" s="157"/>
      <c r="CP191" s="191"/>
      <c r="CQ191" s="191"/>
      <c r="CR191" s="157"/>
      <c r="CS191" s="157"/>
      <c r="CT191" s="159"/>
      <c r="CU191" s="157"/>
      <c r="CV191" s="157"/>
      <c r="CW191" s="157"/>
      <c r="CX191" s="157"/>
      <c r="CY191" s="157"/>
      <c r="CZ191" s="157"/>
      <c r="DA191" s="157"/>
      <c r="DB191" s="159"/>
    </row>
    <row r="192" spans="1:106" ht="15.6" customHeight="1" x14ac:dyDescent="0.2">
      <c r="A192" s="13"/>
      <c r="B192" s="207" t="s">
        <v>215</v>
      </c>
      <c r="C192" s="113"/>
      <c r="D192" s="113"/>
      <c r="E192" s="113"/>
      <c r="F192" s="113"/>
      <c r="G192" s="113"/>
      <c r="H192" s="114">
        <v>20</v>
      </c>
      <c r="I192" s="114">
        <v>19</v>
      </c>
      <c r="J192" s="114">
        <v>18</v>
      </c>
      <c r="K192" s="114">
        <v>17</v>
      </c>
      <c r="L192" s="114">
        <v>16</v>
      </c>
      <c r="M192" s="114">
        <v>15</v>
      </c>
      <c r="N192" s="114">
        <v>14</v>
      </c>
      <c r="O192" s="114" t="s">
        <v>2406</v>
      </c>
      <c r="P192" s="114" t="s">
        <v>2372</v>
      </c>
      <c r="Q192" s="87">
        <v>11</v>
      </c>
      <c r="R192" s="89" t="s">
        <v>2262</v>
      </c>
      <c r="S192" s="87" t="s">
        <v>2261</v>
      </c>
      <c r="T192" s="87" t="s">
        <v>342</v>
      </c>
      <c r="U192" s="114" t="s">
        <v>329</v>
      </c>
      <c r="V192" s="114" t="s">
        <v>328</v>
      </c>
      <c r="W192" s="114" t="s">
        <v>105</v>
      </c>
      <c r="X192" s="114" t="s">
        <v>106</v>
      </c>
      <c r="Y192" s="114" t="s">
        <v>108</v>
      </c>
      <c r="Z192" s="114" t="s">
        <v>107</v>
      </c>
      <c r="AA192" s="114" t="s">
        <v>109</v>
      </c>
      <c r="AB192" s="88" t="s">
        <v>110</v>
      </c>
      <c r="AC192" s="115">
        <v>99</v>
      </c>
      <c r="AD192" s="115">
        <v>98</v>
      </c>
      <c r="AE192" s="115">
        <v>97</v>
      </c>
      <c r="AF192" s="115">
        <v>96</v>
      </c>
      <c r="AG192" s="115">
        <v>95</v>
      </c>
      <c r="AH192" s="115">
        <v>94</v>
      </c>
      <c r="AI192" s="115">
        <v>93</v>
      </c>
      <c r="AJ192" s="115">
        <v>92</v>
      </c>
      <c r="AK192" s="115">
        <v>91</v>
      </c>
      <c r="AL192" s="116">
        <v>90</v>
      </c>
      <c r="AM192" s="115">
        <v>89</v>
      </c>
      <c r="AN192" s="115">
        <v>88</v>
      </c>
      <c r="AO192" s="115">
        <v>87</v>
      </c>
      <c r="AP192" s="115">
        <v>86</v>
      </c>
      <c r="AQ192" s="115">
        <v>85</v>
      </c>
      <c r="AR192" s="115">
        <v>84</v>
      </c>
      <c r="AS192" s="115">
        <v>83</v>
      </c>
      <c r="AT192" s="115">
        <v>82</v>
      </c>
      <c r="AU192" s="115">
        <v>81</v>
      </c>
      <c r="AV192" s="116">
        <v>80</v>
      </c>
      <c r="AW192" s="115">
        <v>79</v>
      </c>
      <c r="AX192" s="115">
        <v>78</v>
      </c>
      <c r="AY192" s="115">
        <v>77</v>
      </c>
      <c r="AZ192" s="115">
        <v>76</v>
      </c>
      <c r="BA192" s="115">
        <v>75</v>
      </c>
      <c r="BB192" s="115">
        <v>74</v>
      </c>
      <c r="BC192" s="115">
        <v>73</v>
      </c>
      <c r="BD192" s="115">
        <v>72</v>
      </c>
      <c r="BE192" s="115">
        <v>71</v>
      </c>
      <c r="BF192" s="116">
        <v>70</v>
      </c>
      <c r="BG192" s="115">
        <v>69</v>
      </c>
      <c r="BH192" s="115">
        <v>68</v>
      </c>
      <c r="BI192" s="115">
        <v>67</v>
      </c>
      <c r="BJ192" s="115">
        <v>66</v>
      </c>
      <c r="BK192" s="115">
        <v>65</v>
      </c>
      <c r="BL192" s="115">
        <v>64</v>
      </c>
      <c r="BM192" s="115">
        <v>63</v>
      </c>
      <c r="BN192" s="115">
        <v>62</v>
      </c>
      <c r="BO192" s="115">
        <v>61</v>
      </c>
      <c r="BP192" s="116">
        <v>60</v>
      </c>
      <c r="BQ192" s="115">
        <v>59</v>
      </c>
      <c r="BR192" s="115">
        <v>58</v>
      </c>
      <c r="BS192" s="115">
        <v>57</v>
      </c>
      <c r="BT192" s="115">
        <v>56</v>
      </c>
      <c r="BU192" s="115">
        <v>55</v>
      </c>
      <c r="BV192" s="115">
        <v>54</v>
      </c>
      <c r="BW192" s="115">
        <v>53</v>
      </c>
      <c r="BX192" s="115">
        <v>52</v>
      </c>
      <c r="BY192" s="115">
        <v>51</v>
      </c>
      <c r="BZ192" s="116">
        <v>50</v>
      </c>
      <c r="CA192" s="115">
        <v>49</v>
      </c>
      <c r="CB192" s="115">
        <v>48</v>
      </c>
      <c r="CC192" s="115">
        <v>47</v>
      </c>
      <c r="CD192" s="115">
        <v>46</v>
      </c>
      <c r="CE192" s="115">
        <v>45</v>
      </c>
      <c r="CF192" s="115">
        <v>44</v>
      </c>
      <c r="CG192" s="115">
        <v>43</v>
      </c>
      <c r="CH192" s="115">
        <v>42</v>
      </c>
      <c r="CI192" s="115">
        <v>41</v>
      </c>
      <c r="CJ192" s="116">
        <v>40</v>
      </c>
      <c r="CK192" s="115">
        <v>39</v>
      </c>
      <c r="CL192" s="115">
        <v>38</v>
      </c>
      <c r="CM192" s="115">
        <v>37</v>
      </c>
      <c r="CN192" s="115">
        <v>36</v>
      </c>
      <c r="CO192" s="115">
        <v>35</v>
      </c>
      <c r="CP192" s="115">
        <v>34</v>
      </c>
      <c r="CQ192" s="115">
        <v>33</v>
      </c>
      <c r="CR192" s="115">
        <v>32</v>
      </c>
      <c r="CS192" s="115">
        <v>31</v>
      </c>
      <c r="CT192" s="116">
        <v>30</v>
      </c>
      <c r="CU192" s="115">
        <v>29</v>
      </c>
      <c r="CV192" s="115">
        <v>28</v>
      </c>
      <c r="CW192" s="115">
        <v>27</v>
      </c>
      <c r="CX192" s="115">
        <v>26</v>
      </c>
      <c r="CY192" s="115">
        <v>25</v>
      </c>
      <c r="CZ192" s="115">
        <v>24</v>
      </c>
      <c r="DA192" s="115">
        <v>23</v>
      </c>
      <c r="DB192" s="116">
        <v>22</v>
      </c>
    </row>
    <row r="193" spans="1:106" ht="15.6" customHeight="1" x14ac:dyDescent="0.2">
      <c r="A193" s="13"/>
      <c r="B193" s="191" t="s">
        <v>753</v>
      </c>
      <c r="C193" s="158" t="s">
        <v>921</v>
      </c>
      <c r="D193" s="192"/>
      <c r="E193" s="192">
        <v>0</v>
      </c>
      <c r="F193" s="192">
        <v>0</v>
      </c>
      <c r="G193" s="192">
        <v>3</v>
      </c>
      <c r="H193" s="3"/>
      <c r="I193" s="3"/>
      <c r="J193" s="3"/>
      <c r="K193" s="3"/>
      <c r="L193" s="3"/>
      <c r="M193" s="3"/>
      <c r="N193" s="3"/>
      <c r="O193" s="3"/>
      <c r="P193" s="140"/>
      <c r="Q193" s="185"/>
      <c r="R193" s="187"/>
      <c r="S193" s="185"/>
      <c r="T193" s="185"/>
      <c r="U193" s="185"/>
      <c r="V193" s="185"/>
      <c r="W193" s="185"/>
      <c r="X193" s="185"/>
      <c r="Y193" s="185"/>
      <c r="Z193" s="184">
        <v>7</v>
      </c>
      <c r="AA193" s="184">
        <v>6</v>
      </c>
      <c r="AB193" s="188">
        <v>6</v>
      </c>
      <c r="AC193" s="185"/>
      <c r="AD193" s="185"/>
      <c r="AE193" s="185"/>
      <c r="AF193" s="185"/>
      <c r="AG193" s="185"/>
      <c r="AH193" s="185"/>
      <c r="AI193" s="185"/>
      <c r="AJ193" s="185"/>
      <c r="AK193" s="185"/>
      <c r="AL193" s="187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7"/>
      <c r="AW193" s="185"/>
      <c r="AX193" s="185"/>
      <c r="AY193" s="185"/>
      <c r="AZ193" s="185"/>
      <c r="BA193" s="185"/>
      <c r="BB193" s="185"/>
      <c r="BC193" s="185"/>
      <c r="BD193" s="185"/>
      <c r="BE193" s="179"/>
      <c r="BF193" s="187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7"/>
      <c r="BQ193" s="185"/>
      <c r="BR193" s="185"/>
      <c r="BS193" s="185"/>
      <c r="BT193" s="185"/>
      <c r="BU193" s="185"/>
      <c r="BV193" s="185"/>
      <c r="BW193" s="185"/>
      <c r="BX193" s="179"/>
      <c r="BY193" s="179"/>
      <c r="BZ193" s="180"/>
      <c r="CA193" s="179"/>
      <c r="CB193" s="157"/>
      <c r="CC193" s="157"/>
      <c r="CD193" s="157"/>
      <c r="CE193" s="157"/>
      <c r="CF193" s="157"/>
      <c r="CG193" s="157"/>
      <c r="CH193" s="157"/>
      <c r="CI193" s="157"/>
      <c r="CJ193" s="193"/>
      <c r="CK193" s="191"/>
      <c r="CL193" s="191"/>
      <c r="CM193" s="191"/>
      <c r="CN193" s="191"/>
      <c r="CO193" s="157"/>
      <c r="CP193" s="191"/>
      <c r="CQ193" s="191"/>
      <c r="CR193" s="157"/>
      <c r="CS193" s="157"/>
      <c r="CT193" s="159"/>
      <c r="CU193" s="157"/>
      <c r="CV193" s="157"/>
      <c r="CW193" s="157"/>
      <c r="CX193" s="157"/>
      <c r="CY193" s="157"/>
      <c r="CZ193" s="157"/>
      <c r="DA193" s="157"/>
      <c r="DB193" s="159"/>
    </row>
    <row r="194" spans="1:106" ht="15.6" customHeight="1" x14ac:dyDescent="0.2">
      <c r="A194" s="111">
        <f>PRODUCT(E194+F194+G194)</f>
        <v>140</v>
      </c>
      <c r="B194" s="112" t="s">
        <v>2281</v>
      </c>
      <c r="C194" s="113"/>
      <c r="D194" s="113"/>
      <c r="E194" s="164">
        <v>68</v>
      </c>
      <c r="F194" s="165">
        <v>13</v>
      </c>
      <c r="G194" s="166">
        <v>59</v>
      </c>
      <c r="H194" s="114">
        <v>20</v>
      </c>
      <c r="I194" s="114">
        <v>19</v>
      </c>
      <c r="J194" s="114">
        <v>18</v>
      </c>
      <c r="K194" s="114">
        <v>17</v>
      </c>
      <c r="L194" s="114">
        <v>16</v>
      </c>
      <c r="M194" s="114">
        <v>15</v>
      </c>
      <c r="N194" s="114">
        <v>14</v>
      </c>
      <c r="O194" s="114" t="s">
        <v>2406</v>
      </c>
      <c r="P194" s="114" t="s">
        <v>2372</v>
      </c>
      <c r="Q194" s="114">
        <v>11</v>
      </c>
      <c r="R194" s="88" t="s">
        <v>2262</v>
      </c>
      <c r="S194" s="114" t="s">
        <v>2261</v>
      </c>
      <c r="T194" s="114" t="s">
        <v>342</v>
      </c>
      <c r="U194" s="114" t="s">
        <v>329</v>
      </c>
      <c r="V194" s="114" t="s">
        <v>328</v>
      </c>
      <c r="W194" s="114" t="s">
        <v>105</v>
      </c>
      <c r="X194" s="114" t="s">
        <v>106</v>
      </c>
      <c r="Y194" s="114" t="s">
        <v>108</v>
      </c>
      <c r="Z194" s="114" t="s">
        <v>107</v>
      </c>
      <c r="AA194" s="114" t="s">
        <v>109</v>
      </c>
      <c r="AB194" s="88" t="s">
        <v>110</v>
      </c>
      <c r="AC194" s="115">
        <v>99</v>
      </c>
      <c r="AD194" s="115">
        <v>98</v>
      </c>
      <c r="AE194" s="115">
        <v>97</v>
      </c>
      <c r="AF194" s="115">
        <v>96</v>
      </c>
      <c r="AG194" s="115">
        <v>95</v>
      </c>
      <c r="AH194" s="115">
        <v>94</v>
      </c>
      <c r="AI194" s="115">
        <v>93</v>
      </c>
      <c r="AJ194" s="115">
        <v>92</v>
      </c>
      <c r="AK194" s="115">
        <v>91</v>
      </c>
      <c r="AL194" s="116">
        <v>90</v>
      </c>
      <c r="AM194" s="115">
        <v>89</v>
      </c>
      <c r="AN194" s="115">
        <v>88</v>
      </c>
      <c r="AO194" s="115">
        <v>87</v>
      </c>
      <c r="AP194" s="115">
        <v>86</v>
      </c>
      <c r="AQ194" s="115">
        <v>85</v>
      </c>
      <c r="AR194" s="115">
        <v>84</v>
      </c>
      <c r="AS194" s="115">
        <v>83</v>
      </c>
      <c r="AT194" s="115">
        <v>82</v>
      </c>
      <c r="AU194" s="115">
        <v>81</v>
      </c>
      <c r="AV194" s="116">
        <v>80</v>
      </c>
      <c r="AW194" s="115">
        <v>79</v>
      </c>
      <c r="AX194" s="115">
        <v>78</v>
      </c>
      <c r="AY194" s="115">
        <v>77</v>
      </c>
      <c r="AZ194" s="115">
        <v>76</v>
      </c>
      <c r="BA194" s="115">
        <v>75</v>
      </c>
      <c r="BB194" s="115">
        <v>74</v>
      </c>
      <c r="BC194" s="115">
        <v>73</v>
      </c>
      <c r="BD194" s="115">
        <v>72</v>
      </c>
      <c r="BE194" s="115">
        <v>71</v>
      </c>
      <c r="BF194" s="116">
        <v>70</v>
      </c>
      <c r="BG194" s="115">
        <v>69</v>
      </c>
      <c r="BH194" s="115">
        <v>68</v>
      </c>
      <c r="BI194" s="115">
        <v>67</v>
      </c>
      <c r="BJ194" s="115">
        <v>66</v>
      </c>
      <c r="BK194" s="115">
        <v>65</v>
      </c>
      <c r="BL194" s="115">
        <v>64</v>
      </c>
      <c r="BM194" s="115">
        <v>63</v>
      </c>
      <c r="BN194" s="115">
        <v>62</v>
      </c>
      <c r="BO194" s="115">
        <v>61</v>
      </c>
      <c r="BP194" s="116">
        <v>60</v>
      </c>
      <c r="BQ194" s="115">
        <v>59</v>
      </c>
      <c r="BR194" s="115">
        <v>58</v>
      </c>
      <c r="BS194" s="115">
        <v>57</v>
      </c>
      <c r="BT194" s="115">
        <v>56</v>
      </c>
      <c r="BU194" s="115">
        <v>55</v>
      </c>
      <c r="BV194" s="115">
        <v>54</v>
      </c>
      <c r="BW194" s="115">
        <v>53</v>
      </c>
      <c r="BX194" s="115">
        <v>52</v>
      </c>
      <c r="BY194" s="115">
        <v>51</v>
      </c>
      <c r="BZ194" s="116">
        <v>50</v>
      </c>
      <c r="CA194" s="115">
        <v>49</v>
      </c>
      <c r="CB194" s="115">
        <v>48</v>
      </c>
      <c r="CC194" s="115">
        <v>47</v>
      </c>
      <c r="CD194" s="115">
        <v>46</v>
      </c>
      <c r="CE194" s="115">
        <v>45</v>
      </c>
      <c r="CF194" s="115">
        <v>44</v>
      </c>
      <c r="CG194" s="115">
        <v>43</v>
      </c>
      <c r="CH194" s="115">
        <v>42</v>
      </c>
      <c r="CI194" s="115">
        <v>41</v>
      </c>
      <c r="CJ194" s="116">
        <v>40</v>
      </c>
      <c r="CK194" s="115">
        <v>39</v>
      </c>
      <c r="CL194" s="115">
        <v>38</v>
      </c>
      <c r="CM194" s="115">
        <v>37</v>
      </c>
      <c r="CN194" s="115">
        <v>36</v>
      </c>
      <c r="CO194" s="115">
        <v>35</v>
      </c>
      <c r="CP194" s="115">
        <v>34</v>
      </c>
      <c r="CQ194" s="115">
        <v>33</v>
      </c>
      <c r="CR194" s="115">
        <v>32</v>
      </c>
      <c r="CS194" s="115">
        <v>31</v>
      </c>
      <c r="CT194" s="116">
        <v>30</v>
      </c>
      <c r="CU194" s="115">
        <v>29</v>
      </c>
      <c r="CV194" s="115">
        <v>28</v>
      </c>
      <c r="CW194" s="115">
        <v>27</v>
      </c>
      <c r="CX194" s="115">
        <v>26</v>
      </c>
      <c r="CY194" s="115">
        <v>25</v>
      </c>
      <c r="CZ194" s="115">
        <v>24</v>
      </c>
      <c r="DA194" s="115">
        <v>23</v>
      </c>
      <c r="DB194" s="116">
        <v>22</v>
      </c>
    </row>
    <row r="195" spans="1:106" ht="15.6" customHeight="1" x14ac:dyDescent="0.2">
      <c r="A195" s="13"/>
      <c r="B195" s="33" t="s">
        <v>117</v>
      </c>
      <c r="C195" s="119"/>
      <c r="D195" s="119">
        <v>1934</v>
      </c>
      <c r="E195" s="119">
        <v>60</v>
      </c>
      <c r="F195" s="119">
        <v>10</v>
      </c>
      <c r="G195" s="119">
        <v>6</v>
      </c>
      <c r="H195" s="170">
        <v>3</v>
      </c>
      <c r="I195" s="7">
        <v>4</v>
      </c>
      <c r="J195" s="7">
        <v>3</v>
      </c>
      <c r="K195" s="21">
        <v>1</v>
      </c>
      <c r="L195" s="21">
        <v>1</v>
      </c>
      <c r="M195" s="7">
        <v>2</v>
      </c>
      <c r="N195" s="7">
        <v>2</v>
      </c>
      <c r="O195" s="7">
        <v>2</v>
      </c>
      <c r="P195" s="7">
        <v>2</v>
      </c>
      <c r="Q195" s="21">
        <v>2</v>
      </c>
      <c r="R195" s="122">
        <v>1</v>
      </c>
      <c r="S195" s="21">
        <v>3</v>
      </c>
      <c r="T195" s="21">
        <v>8</v>
      </c>
      <c r="U195" s="21">
        <v>5</v>
      </c>
      <c r="V195" s="21">
        <v>10</v>
      </c>
      <c r="W195" s="21">
        <v>10</v>
      </c>
      <c r="X195" s="22">
        <v>9</v>
      </c>
      <c r="Y195" s="23">
        <v>1</v>
      </c>
      <c r="Z195" s="23">
        <v>2</v>
      </c>
      <c r="AA195" s="23">
        <v>3</v>
      </c>
      <c r="AB195" s="103">
        <v>5</v>
      </c>
      <c r="AC195" s="23">
        <v>3</v>
      </c>
      <c r="AD195" s="23">
        <v>5</v>
      </c>
      <c r="AE195" s="22">
        <v>15</v>
      </c>
      <c r="AF195" s="161">
        <v>13</v>
      </c>
      <c r="AG195" s="22">
        <v>11</v>
      </c>
      <c r="AH195" s="22">
        <v>11</v>
      </c>
      <c r="AI195" s="22">
        <v>12</v>
      </c>
      <c r="AJ195" s="22">
        <v>8</v>
      </c>
      <c r="AK195" s="22">
        <v>6</v>
      </c>
      <c r="AL195" s="123">
        <v>6</v>
      </c>
      <c r="AM195" s="23">
        <v>1</v>
      </c>
      <c r="AN195" s="22">
        <v>11</v>
      </c>
      <c r="AO195" s="22">
        <v>7</v>
      </c>
      <c r="AP195" s="23">
        <v>2</v>
      </c>
      <c r="AQ195" s="23">
        <v>9</v>
      </c>
      <c r="AR195" s="22">
        <v>12</v>
      </c>
      <c r="AS195" s="22">
        <v>9</v>
      </c>
      <c r="AT195" s="23">
        <v>2</v>
      </c>
      <c r="AU195" s="22">
        <v>11</v>
      </c>
      <c r="AV195" s="124">
        <v>1</v>
      </c>
      <c r="AW195" s="22">
        <v>10</v>
      </c>
      <c r="AX195" s="22">
        <v>7</v>
      </c>
      <c r="AY195" s="22">
        <v>7</v>
      </c>
      <c r="AZ195" s="22">
        <v>7</v>
      </c>
      <c r="BA195" s="22">
        <v>2</v>
      </c>
      <c r="BB195" s="22">
        <v>8</v>
      </c>
      <c r="BC195" s="25">
        <v>1</v>
      </c>
      <c r="BD195" s="25">
        <v>2</v>
      </c>
      <c r="BE195" s="22">
        <v>10</v>
      </c>
      <c r="BF195" s="123">
        <v>9</v>
      </c>
      <c r="BG195" s="22">
        <v>4</v>
      </c>
      <c r="BH195" s="22">
        <v>3</v>
      </c>
      <c r="BI195" s="22">
        <v>3</v>
      </c>
      <c r="BJ195" s="21">
        <v>2</v>
      </c>
      <c r="BK195" s="21">
        <v>1</v>
      </c>
      <c r="BL195" s="21">
        <v>3</v>
      </c>
      <c r="BM195" s="21">
        <v>3</v>
      </c>
      <c r="BN195" s="21">
        <v>2</v>
      </c>
      <c r="BO195" s="21">
        <v>2</v>
      </c>
      <c r="BP195" s="122">
        <v>1</v>
      </c>
      <c r="BQ195" s="21">
        <v>2</v>
      </c>
      <c r="BR195" s="21">
        <v>3</v>
      </c>
      <c r="BS195" s="21">
        <v>10</v>
      </c>
      <c r="BT195" s="21">
        <v>9</v>
      </c>
      <c r="BU195" s="21">
        <v>10</v>
      </c>
      <c r="BV195" s="21">
        <v>10</v>
      </c>
      <c r="BW195" s="21">
        <v>4</v>
      </c>
      <c r="BX195" s="21">
        <v>3</v>
      </c>
      <c r="BY195" s="26">
        <v>1</v>
      </c>
      <c r="BZ195" s="131">
        <v>1</v>
      </c>
      <c r="CA195" s="21">
        <v>12</v>
      </c>
      <c r="CB195" s="26">
        <v>1</v>
      </c>
      <c r="CC195" s="21">
        <v>10</v>
      </c>
      <c r="CD195" s="21">
        <v>3</v>
      </c>
      <c r="CE195" s="21">
        <v>8</v>
      </c>
      <c r="CT195" s="125"/>
      <c r="CU195" s="20"/>
      <c r="CV195" s="20"/>
      <c r="CW195" s="20"/>
      <c r="CX195" s="20"/>
      <c r="CY195" s="20"/>
      <c r="CZ195" s="20"/>
      <c r="DA195" s="20"/>
      <c r="DB195" s="125"/>
    </row>
    <row r="196" spans="1:106" ht="15.6" customHeight="1" x14ac:dyDescent="0.2">
      <c r="A196" s="13"/>
      <c r="B196" s="33" t="s">
        <v>354</v>
      </c>
      <c r="C196" s="119"/>
      <c r="D196" s="119"/>
      <c r="E196" s="119">
        <v>0</v>
      </c>
      <c r="F196" s="119">
        <v>0</v>
      </c>
      <c r="G196" s="119">
        <v>30</v>
      </c>
      <c r="H196" s="26">
        <v>1</v>
      </c>
      <c r="I196" s="12">
        <v>5</v>
      </c>
      <c r="J196" s="12">
        <v>4</v>
      </c>
      <c r="K196" s="26">
        <v>3</v>
      </c>
      <c r="L196" s="25">
        <v>4</v>
      </c>
      <c r="M196" s="25">
        <v>4</v>
      </c>
      <c r="N196" s="12">
        <v>7</v>
      </c>
      <c r="O196" s="12">
        <v>9</v>
      </c>
      <c r="P196" s="12">
        <v>6</v>
      </c>
      <c r="Q196" s="26">
        <v>7</v>
      </c>
      <c r="R196" s="131">
        <v>4</v>
      </c>
      <c r="S196" s="26">
        <v>7</v>
      </c>
      <c r="T196" s="26">
        <v>8</v>
      </c>
      <c r="U196" s="26">
        <v>7</v>
      </c>
      <c r="V196" s="26">
        <v>6</v>
      </c>
      <c r="W196" s="26">
        <v>6</v>
      </c>
      <c r="X196" s="26">
        <v>7</v>
      </c>
      <c r="Y196" s="26">
        <v>9</v>
      </c>
      <c r="AB196" s="125"/>
      <c r="AC196" s="20"/>
      <c r="AD196" s="20"/>
      <c r="AE196" s="25">
        <v>12</v>
      </c>
      <c r="AF196" s="25">
        <v>8</v>
      </c>
      <c r="AG196" s="25">
        <v>5</v>
      </c>
      <c r="AH196" s="25">
        <v>4</v>
      </c>
      <c r="AI196" s="20"/>
      <c r="AJ196" s="20"/>
      <c r="AK196" s="20"/>
      <c r="AL196" s="125"/>
      <c r="AM196" s="20"/>
      <c r="AN196" s="20"/>
      <c r="AO196" s="25">
        <v>11</v>
      </c>
      <c r="AP196" s="25">
        <v>9</v>
      </c>
      <c r="AQ196" s="25">
        <v>8</v>
      </c>
      <c r="AR196" s="20"/>
      <c r="AS196" s="20"/>
      <c r="AT196" s="20"/>
      <c r="AU196" s="20"/>
      <c r="AV196" s="125"/>
      <c r="AW196" s="20"/>
      <c r="AX196" s="20"/>
      <c r="AY196" s="25">
        <v>9</v>
      </c>
      <c r="AZ196" s="25">
        <v>5</v>
      </c>
      <c r="BA196" s="20"/>
      <c r="BB196" s="20"/>
      <c r="BC196" s="20"/>
      <c r="BD196" s="20"/>
      <c r="BE196" s="20"/>
      <c r="BF196" s="125"/>
      <c r="BG196" s="20"/>
      <c r="BH196" s="20"/>
      <c r="BI196" s="20"/>
      <c r="BK196" s="26">
        <v>11</v>
      </c>
      <c r="BL196" s="26">
        <v>9</v>
      </c>
      <c r="BM196" s="26">
        <v>5</v>
      </c>
      <c r="CK196" s="20"/>
      <c r="CT196" s="125"/>
      <c r="CU196" s="20"/>
      <c r="CV196" s="20"/>
      <c r="CW196" s="20"/>
      <c r="CX196" s="20"/>
      <c r="CY196" s="20"/>
      <c r="CZ196" s="20"/>
      <c r="DA196" s="20"/>
      <c r="DB196" s="125"/>
    </row>
    <row r="197" spans="1:106" ht="15.6" customHeight="1" x14ac:dyDescent="0.2">
      <c r="A197" s="13"/>
      <c r="B197" s="126" t="s">
        <v>117</v>
      </c>
      <c r="C197" s="119" t="s">
        <v>921</v>
      </c>
      <c r="D197" s="127"/>
      <c r="E197" s="127">
        <v>5</v>
      </c>
      <c r="F197" s="127">
        <v>3</v>
      </c>
      <c r="G197" s="127">
        <v>20</v>
      </c>
      <c r="H197" s="3"/>
      <c r="I197" s="12">
        <v>7</v>
      </c>
      <c r="J197" s="17">
        <v>3</v>
      </c>
      <c r="K197" s="25">
        <v>1</v>
      </c>
      <c r="L197" s="25">
        <v>4</v>
      </c>
      <c r="M197" s="18"/>
      <c r="N197" s="18"/>
      <c r="O197" s="18"/>
      <c r="P197" s="12">
        <v>2</v>
      </c>
      <c r="Q197" s="23">
        <v>4</v>
      </c>
      <c r="R197" s="125"/>
      <c r="S197" s="18"/>
      <c r="T197" s="18"/>
      <c r="U197" s="18"/>
      <c r="V197" s="18"/>
      <c r="W197" s="17">
        <v>7</v>
      </c>
      <c r="X197" s="17">
        <v>5</v>
      </c>
      <c r="Y197" s="18"/>
      <c r="Z197" s="15">
        <v>11</v>
      </c>
      <c r="AA197" s="15">
        <v>10</v>
      </c>
      <c r="AB197" s="123">
        <v>9</v>
      </c>
      <c r="AC197" s="15">
        <v>11</v>
      </c>
      <c r="AD197" s="15">
        <v>8</v>
      </c>
      <c r="AE197" s="16">
        <v>1</v>
      </c>
      <c r="AF197" s="17">
        <v>1</v>
      </c>
      <c r="AG197" s="18"/>
      <c r="AH197" s="18"/>
      <c r="AI197" s="18"/>
      <c r="AJ197" s="18"/>
      <c r="AK197" s="18"/>
      <c r="AL197" s="124">
        <v>7</v>
      </c>
      <c r="AM197" s="17">
        <v>5</v>
      </c>
      <c r="AN197" s="17">
        <v>2</v>
      </c>
      <c r="AO197" s="17">
        <v>2</v>
      </c>
      <c r="AP197" s="17">
        <v>4</v>
      </c>
      <c r="AQ197" s="16">
        <v>6</v>
      </c>
      <c r="AR197" s="17">
        <v>3</v>
      </c>
      <c r="AS197" s="17">
        <v>5</v>
      </c>
      <c r="AT197" s="17">
        <v>5</v>
      </c>
      <c r="AU197" s="17">
        <v>2</v>
      </c>
      <c r="AV197" s="124">
        <v>4</v>
      </c>
      <c r="AW197" s="17">
        <v>5</v>
      </c>
      <c r="AX197" s="17">
        <v>5</v>
      </c>
      <c r="AY197" s="18"/>
      <c r="AZ197" s="18"/>
      <c r="BA197" s="18"/>
      <c r="BB197" s="18"/>
      <c r="BC197" s="18"/>
      <c r="BD197" s="18"/>
      <c r="BE197" s="18"/>
      <c r="BF197" s="125"/>
      <c r="BG197" s="18"/>
      <c r="BH197" s="18"/>
      <c r="BI197" s="18"/>
      <c r="BJ197" s="18"/>
      <c r="BK197" s="18"/>
      <c r="BL197" s="18"/>
      <c r="BM197" s="18"/>
      <c r="BN197" s="18"/>
      <c r="BO197" s="18"/>
      <c r="BP197" s="125"/>
      <c r="BQ197" s="18"/>
      <c r="BR197" s="18"/>
      <c r="BS197" s="18"/>
      <c r="BT197" s="18"/>
      <c r="BU197" s="18"/>
      <c r="BV197" s="3"/>
      <c r="BW197" s="3"/>
      <c r="BX197" s="3"/>
      <c r="BY197" s="3"/>
      <c r="CA197" s="3"/>
      <c r="CB197" s="33"/>
      <c r="CC197" s="33"/>
      <c r="CD197" s="33"/>
      <c r="CE197" s="33"/>
      <c r="CF197" s="126"/>
      <c r="CG197" s="126"/>
      <c r="CH197" s="126"/>
      <c r="CI197" s="126"/>
      <c r="CJ197" s="128"/>
      <c r="CK197" s="126"/>
      <c r="CL197" s="33"/>
      <c r="CM197" s="33"/>
      <c r="CN197" s="126"/>
      <c r="CO197" s="126"/>
      <c r="CP197" s="126"/>
      <c r="CQ197" s="126"/>
      <c r="CR197" s="33"/>
      <c r="CS197" s="33"/>
      <c r="CT197" s="121"/>
      <c r="CU197" s="33"/>
      <c r="CV197" s="33"/>
      <c r="CW197" s="33"/>
      <c r="CX197" s="33"/>
      <c r="CY197" s="33"/>
      <c r="CZ197" s="33"/>
      <c r="DA197" s="33"/>
      <c r="DB197" s="125"/>
    </row>
    <row r="198" spans="1:106" ht="15.6" customHeight="1" x14ac:dyDescent="0.2">
      <c r="A198" s="72"/>
      <c r="B198" s="129" t="s">
        <v>907</v>
      </c>
      <c r="C198" s="119"/>
      <c r="D198" s="119"/>
      <c r="E198" s="119">
        <v>0</v>
      </c>
      <c r="F198" s="119">
        <v>0</v>
      </c>
      <c r="G198" s="119">
        <v>3</v>
      </c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120"/>
      <c r="S198" s="3"/>
      <c r="T198" s="118"/>
      <c r="U198" s="118"/>
      <c r="V198" s="118"/>
      <c r="W198" s="118"/>
      <c r="X198" s="118"/>
      <c r="Y198" s="118"/>
      <c r="Z198" s="118"/>
      <c r="AA198" s="118"/>
      <c r="AB198" s="121"/>
      <c r="AC198" s="118"/>
      <c r="AD198" s="118"/>
      <c r="AE198" s="118"/>
      <c r="AF198" s="118"/>
      <c r="AG198" s="118"/>
      <c r="AH198" s="118"/>
      <c r="AI198" s="118"/>
      <c r="AJ198" s="118"/>
      <c r="AK198" s="118"/>
      <c r="AL198" s="121"/>
      <c r="AM198" s="118"/>
      <c r="AN198" s="118"/>
      <c r="AO198" s="118"/>
      <c r="AP198" s="118"/>
      <c r="AQ198" s="118"/>
      <c r="AR198" s="118"/>
      <c r="AS198" s="118"/>
      <c r="AT198" s="118"/>
      <c r="AU198" s="118"/>
      <c r="AV198" s="121"/>
      <c r="AW198" s="118"/>
      <c r="AX198" s="118"/>
      <c r="AY198" s="118"/>
      <c r="AZ198" s="118"/>
      <c r="BA198" s="118"/>
      <c r="BB198" s="118"/>
      <c r="BC198" s="118"/>
      <c r="BD198" s="118"/>
      <c r="BE198" s="118"/>
      <c r="BF198" s="121"/>
      <c r="BG198" s="118"/>
      <c r="BH198" s="118"/>
      <c r="BI198" s="118"/>
      <c r="BJ198" s="118"/>
      <c r="BK198" s="118"/>
      <c r="BL198" s="118"/>
      <c r="BM198" s="118"/>
      <c r="BN198" s="118"/>
      <c r="BO198" s="26">
        <v>10</v>
      </c>
      <c r="BP198" s="131">
        <v>3</v>
      </c>
      <c r="BQ198" s="26">
        <v>6</v>
      </c>
      <c r="BR198" s="118"/>
      <c r="BS198" s="118"/>
      <c r="BT198" s="118"/>
      <c r="BU198" s="118"/>
      <c r="BV198" s="118"/>
      <c r="BW198" s="118"/>
      <c r="BX198" s="118"/>
      <c r="BY198" s="118"/>
      <c r="BZ198" s="121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21"/>
      <c r="CK198" s="118"/>
      <c r="CL198" s="118"/>
      <c r="CM198" s="118"/>
      <c r="CN198" s="118"/>
      <c r="CO198" s="118"/>
      <c r="CP198" s="118"/>
      <c r="CQ198" s="118"/>
      <c r="CR198" s="118"/>
      <c r="CS198" s="118"/>
      <c r="CT198" s="121"/>
      <c r="CU198" s="118"/>
      <c r="CV198" s="118"/>
      <c r="CW198" s="118"/>
      <c r="CX198" s="118"/>
      <c r="CY198" s="118"/>
      <c r="CZ198" s="118"/>
      <c r="DA198" s="118"/>
      <c r="DB198" s="121"/>
    </row>
    <row r="199" spans="1:106" ht="15.6" customHeight="1" x14ac:dyDescent="0.2">
      <c r="A199" s="86"/>
      <c r="B199" s="154" t="s">
        <v>908</v>
      </c>
      <c r="C199" s="145"/>
      <c r="D199" s="145"/>
      <c r="E199" s="145">
        <v>3</v>
      </c>
      <c r="F199" s="145">
        <v>0</v>
      </c>
      <c r="G199" s="145">
        <v>0</v>
      </c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139"/>
      <c r="S199" s="40"/>
      <c r="T199" s="140"/>
      <c r="U199" s="140"/>
      <c r="V199" s="140"/>
      <c r="W199" s="140"/>
      <c r="X199" s="140"/>
      <c r="Y199" s="140"/>
      <c r="Z199" s="140"/>
      <c r="AA199" s="140"/>
      <c r="AB199" s="143"/>
      <c r="AC199" s="140"/>
      <c r="AD199" s="140"/>
      <c r="AE199" s="140"/>
      <c r="AF199" s="140"/>
      <c r="AG199" s="140"/>
      <c r="AH199" s="140"/>
      <c r="AI199" s="140"/>
      <c r="AJ199" s="140"/>
      <c r="AK199" s="140"/>
      <c r="AL199" s="143"/>
      <c r="AM199" s="140"/>
      <c r="AN199" s="140"/>
      <c r="AO199" s="140"/>
      <c r="AP199" s="140"/>
      <c r="AQ199" s="140"/>
      <c r="AR199" s="140"/>
      <c r="AS199" s="140"/>
      <c r="AT199" s="140"/>
      <c r="AU199" s="140"/>
      <c r="AV199" s="143"/>
      <c r="AW199" s="140"/>
      <c r="AX199" s="140"/>
      <c r="AY199" s="140"/>
      <c r="AZ199" s="140"/>
      <c r="BA199" s="140"/>
      <c r="BB199" s="140"/>
      <c r="BC199" s="140"/>
      <c r="BD199" s="140"/>
      <c r="BE199" s="140"/>
      <c r="BF199" s="143"/>
      <c r="BG199" s="140"/>
      <c r="BH199" s="140"/>
      <c r="BI199" s="140"/>
      <c r="BJ199" s="140"/>
      <c r="BK199" s="140"/>
      <c r="BL199" s="140"/>
      <c r="BM199" s="140"/>
      <c r="BN199" s="140"/>
      <c r="BO199" s="140"/>
      <c r="BP199" s="143"/>
      <c r="BQ199" s="140"/>
      <c r="BR199" s="140"/>
      <c r="BS199" s="140"/>
      <c r="BT199" s="140"/>
      <c r="BU199" s="140"/>
      <c r="BV199" s="140"/>
      <c r="BW199" s="140"/>
      <c r="BX199" s="140"/>
      <c r="BY199" s="140"/>
      <c r="BZ199" s="143"/>
      <c r="CA199" s="140"/>
      <c r="CB199" s="140"/>
      <c r="CC199" s="140"/>
      <c r="CD199" s="140"/>
      <c r="CE199" s="140"/>
      <c r="CF199" s="140"/>
      <c r="CG199" s="140"/>
      <c r="CH199" s="140"/>
      <c r="CI199" s="146">
        <v>0</v>
      </c>
      <c r="CJ199" s="162">
        <v>3</v>
      </c>
      <c r="CK199" s="134"/>
      <c r="CL199" s="146">
        <v>11</v>
      </c>
      <c r="CM199" s="140"/>
      <c r="CN199" s="140"/>
      <c r="CO199" s="140"/>
      <c r="CP199" s="140"/>
      <c r="CQ199" s="140"/>
      <c r="CR199" s="140"/>
      <c r="CS199" s="140"/>
      <c r="CT199" s="143"/>
      <c r="CU199" s="140"/>
      <c r="CV199" s="140"/>
      <c r="CW199" s="140"/>
      <c r="CX199" s="140"/>
      <c r="CY199" s="140"/>
      <c r="CZ199" s="140"/>
      <c r="DA199" s="140"/>
      <c r="DB199" s="143"/>
    </row>
    <row r="200" spans="1:106" ht="15.6" customHeight="1" x14ac:dyDescent="0.2">
      <c r="A200" s="111">
        <f>PRODUCT(E200+F200+G200)</f>
        <v>132</v>
      </c>
      <c r="B200" s="112" t="s">
        <v>2284</v>
      </c>
      <c r="C200" s="113"/>
      <c r="D200" s="113"/>
      <c r="E200" s="164">
        <v>71</v>
      </c>
      <c r="F200" s="165">
        <v>9</v>
      </c>
      <c r="G200" s="166">
        <v>52</v>
      </c>
      <c r="H200" s="114">
        <v>20</v>
      </c>
      <c r="I200" s="114">
        <v>19</v>
      </c>
      <c r="J200" s="114">
        <v>18</v>
      </c>
      <c r="K200" s="114">
        <v>17</v>
      </c>
      <c r="L200" s="114">
        <v>16</v>
      </c>
      <c r="M200" s="114">
        <v>15</v>
      </c>
      <c r="N200" s="114">
        <v>14</v>
      </c>
      <c r="O200" s="114" t="s">
        <v>2406</v>
      </c>
      <c r="P200" s="114" t="s">
        <v>2372</v>
      </c>
      <c r="Q200" s="114">
        <v>11</v>
      </c>
      <c r="R200" s="88" t="s">
        <v>2262</v>
      </c>
      <c r="S200" s="114" t="s">
        <v>2261</v>
      </c>
      <c r="T200" s="114" t="s">
        <v>342</v>
      </c>
      <c r="U200" s="114" t="s">
        <v>329</v>
      </c>
      <c r="V200" s="114" t="s">
        <v>328</v>
      </c>
      <c r="W200" s="114" t="s">
        <v>105</v>
      </c>
      <c r="X200" s="114" t="s">
        <v>106</v>
      </c>
      <c r="Y200" s="114" t="s">
        <v>108</v>
      </c>
      <c r="Z200" s="114" t="s">
        <v>107</v>
      </c>
      <c r="AA200" s="114" t="s">
        <v>109</v>
      </c>
      <c r="AB200" s="88" t="s">
        <v>110</v>
      </c>
      <c r="AC200" s="115">
        <v>99</v>
      </c>
      <c r="AD200" s="115">
        <v>98</v>
      </c>
      <c r="AE200" s="115">
        <v>97</v>
      </c>
      <c r="AF200" s="115">
        <v>96</v>
      </c>
      <c r="AG200" s="115">
        <v>95</v>
      </c>
      <c r="AH200" s="115">
        <v>94</v>
      </c>
      <c r="AI200" s="115">
        <v>93</v>
      </c>
      <c r="AJ200" s="115">
        <v>92</v>
      </c>
      <c r="AK200" s="115">
        <v>91</v>
      </c>
      <c r="AL200" s="116">
        <v>90</v>
      </c>
      <c r="AM200" s="115">
        <v>89</v>
      </c>
      <c r="AN200" s="115">
        <v>88</v>
      </c>
      <c r="AO200" s="115">
        <v>87</v>
      </c>
      <c r="AP200" s="115">
        <v>86</v>
      </c>
      <c r="AQ200" s="115">
        <v>85</v>
      </c>
      <c r="AR200" s="115">
        <v>84</v>
      </c>
      <c r="AS200" s="115">
        <v>83</v>
      </c>
      <c r="AT200" s="115">
        <v>82</v>
      </c>
      <c r="AU200" s="115">
        <v>81</v>
      </c>
      <c r="AV200" s="116">
        <v>80</v>
      </c>
      <c r="AW200" s="115">
        <v>79</v>
      </c>
      <c r="AX200" s="115">
        <v>78</v>
      </c>
      <c r="AY200" s="115">
        <v>77</v>
      </c>
      <c r="AZ200" s="115">
        <v>76</v>
      </c>
      <c r="BA200" s="115">
        <v>75</v>
      </c>
      <c r="BB200" s="115">
        <v>74</v>
      </c>
      <c r="BC200" s="115">
        <v>73</v>
      </c>
      <c r="BD200" s="115">
        <v>72</v>
      </c>
      <c r="BE200" s="115">
        <v>71</v>
      </c>
      <c r="BF200" s="116">
        <v>70</v>
      </c>
      <c r="BG200" s="115">
        <v>69</v>
      </c>
      <c r="BH200" s="115">
        <v>68</v>
      </c>
      <c r="BI200" s="115">
        <v>67</v>
      </c>
      <c r="BJ200" s="115">
        <v>66</v>
      </c>
      <c r="BK200" s="115">
        <v>65</v>
      </c>
      <c r="BL200" s="115">
        <v>64</v>
      </c>
      <c r="BM200" s="115">
        <v>63</v>
      </c>
      <c r="BN200" s="115">
        <v>62</v>
      </c>
      <c r="BO200" s="115">
        <v>61</v>
      </c>
      <c r="BP200" s="116">
        <v>60</v>
      </c>
      <c r="BQ200" s="115">
        <v>59</v>
      </c>
      <c r="BR200" s="115">
        <v>58</v>
      </c>
      <c r="BS200" s="115">
        <v>57</v>
      </c>
      <c r="BT200" s="115">
        <v>56</v>
      </c>
      <c r="BU200" s="115">
        <v>55</v>
      </c>
      <c r="BV200" s="115">
        <v>54</v>
      </c>
      <c r="BW200" s="115">
        <v>53</v>
      </c>
      <c r="BX200" s="115">
        <v>52</v>
      </c>
      <c r="BY200" s="115">
        <v>51</v>
      </c>
      <c r="BZ200" s="116">
        <v>50</v>
      </c>
      <c r="CA200" s="115">
        <v>49</v>
      </c>
      <c r="CB200" s="115">
        <v>48</v>
      </c>
      <c r="CC200" s="115">
        <v>47</v>
      </c>
      <c r="CD200" s="115">
        <v>46</v>
      </c>
      <c r="CE200" s="115">
        <v>45</v>
      </c>
      <c r="CF200" s="115">
        <v>44</v>
      </c>
      <c r="CG200" s="115">
        <v>43</v>
      </c>
      <c r="CH200" s="115">
        <v>42</v>
      </c>
      <c r="CI200" s="115">
        <v>41</v>
      </c>
      <c r="CJ200" s="116">
        <v>40</v>
      </c>
      <c r="CK200" s="115">
        <v>39</v>
      </c>
      <c r="CL200" s="115">
        <v>38</v>
      </c>
      <c r="CM200" s="115">
        <v>37</v>
      </c>
      <c r="CN200" s="115">
        <v>36</v>
      </c>
      <c r="CO200" s="115">
        <v>35</v>
      </c>
      <c r="CP200" s="115">
        <v>34</v>
      </c>
      <c r="CQ200" s="115">
        <v>33</v>
      </c>
      <c r="CR200" s="115">
        <v>32</v>
      </c>
      <c r="CS200" s="115">
        <v>31</v>
      </c>
      <c r="CT200" s="116">
        <v>30</v>
      </c>
      <c r="CU200" s="115">
        <v>29</v>
      </c>
      <c r="CV200" s="115">
        <v>28</v>
      </c>
      <c r="CW200" s="115">
        <v>27</v>
      </c>
      <c r="CX200" s="115">
        <v>26</v>
      </c>
      <c r="CY200" s="115">
        <v>25</v>
      </c>
      <c r="CZ200" s="115">
        <v>24</v>
      </c>
      <c r="DA200" s="115">
        <v>23</v>
      </c>
      <c r="DB200" s="116">
        <v>22</v>
      </c>
    </row>
    <row r="201" spans="1:106" ht="15.6" customHeight="1" x14ac:dyDescent="0.2">
      <c r="A201" s="13"/>
      <c r="B201" s="33" t="s">
        <v>116</v>
      </c>
      <c r="C201" s="119"/>
      <c r="D201" s="119">
        <v>1915</v>
      </c>
      <c r="E201" s="119">
        <v>47</v>
      </c>
      <c r="F201" s="119">
        <v>0</v>
      </c>
      <c r="G201" s="119">
        <v>8</v>
      </c>
      <c r="H201" s="170">
        <v>6</v>
      </c>
      <c r="I201" s="7">
        <v>5</v>
      </c>
      <c r="J201" s="7">
        <v>11</v>
      </c>
      <c r="K201" s="21">
        <v>8</v>
      </c>
      <c r="L201" s="21">
        <v>7</v>
      </c>
      <c r="M201" s="21">
        <v>7</v>
      </c>
      <c r="N201" s="7">
        <v>4</v>
      </c>
      <c r="O201" s="7">
        <v>5</v>
      </c>
      <c r="P201" s="7">
        <v>6</v>
      </c>
      <c r="Q201" s="21">
        <v>7</v>
      </c>
      <c r="R201" s="122">
        <v>5</v>
      </c>
      <c r="S201" s="21">
        <v>8</v>
      </c>
      <c r="T201" s="21">
        <v>7</v>
      </c>
      <c r="U201" s="21">
        <v>1</v>
      </c>
      <c r="V201" s="21">
        <v>7</v>
      </c>
      <c r="W201" s="21">
        <v>4</v>
      </c>
      <c r="X201" s="22">
        <v>4</v>
      </c>
      <c r="Y201" s="22">
        <v>5</v>
      </c>
      <c r="Z201" s="22">
        <v>3</v>
      </c>
      <c r="AA201" s="22">
        <v>4</v>
      </c>
      <c r="AB201" s="123">
        <v>4</v>
      </c>
      <c r="AC201" s="22">
        <v>2</v>
      </c>
      <c r="AD201" s="22">
        <v>9</v>
      </c>
      <c r="AE201" s="22">
        <v>4</v>
      </c>
      <c r="AF201" s="22">
        <v>2</v>
      </c>
      <c r="AG201" s="22">
        <v>4</v>
      </c>
      <c r="AH201" s="22">
        <v>2</v>
      </c>
      <c r="AI201" s="22">
        <v>5</v>
      </c>
      <c r="AJ201" s="22">
        <v>2</v>
      </c>
      <c r="AK201" s="22">
        <v>4</v>
      </c>
      <c r="AL201" s="123">
        <v>3</v>
      </c>
      <c r="AM201" s="22">
        <v>3</v>
      </c>
      <c r="AN201" s="22">
        <v>8</v>
      </c>
      <c r="AO201" s="22">
        <v>3</v>
      </c>
      <c r="AP201" s="22">
        <v>7</v>
      </c>
      <c r="AQ201" s="22">
        <v>9</v>
      </c>
      <c r="AR201" s="22">
        <v>9</v>
      </c>
      <c r="AS201" s="22">
        <v>2</v>
      </c>
      <c r="AT201" s="22">
        <v>3</v>
      </c>
      <c r="AU201" s="22">
        <v>1</v>
      </c>
      <c r="AV201" s="123">
        <v>1</v>
      </c>
      <c r="AW201" s="22">
        <v>1</v>
      </c>
      <c r="AX201" s="22">
        <v>3</v>
      </c>
      <c r="AY201" s="22">
        <v>4</v>
      </c>
      <c r="AZ201" s="22">
        <v>6</v>
      </c>
      <c r="BA201" s="22">
        <v>8</v>
      </c>
      <c r="BB201" s="25">
        <v>1</v>
      </c>
      <c r="BC201" s="22">
        <v>10</v>
      </c>
      <c r="BD201" s="25">
        <v>1</v>
      </c>
      <c r="BE201" s="25">
        <v>7</v>
      </c>
      <c r="BF201" s="125"/>
      <c r="BG201" s="25">
        <v>10</v>
      </c>
      <c r="BH201" s="25">
        <v>11</v>
      </c>
      <c r="BI201" s="25">
        <v>10</v>
      </c>
      <c r="BJ201" s="26">
        <v>8</v>
      </c>
      <c r="BO201" s="26">
        <v>10</v>
      </c>
      <c r="CK201" s="20"/>
      <c r="CT201" s="125"/>
      <c r="CU201" s="20"/>
      <c r="CV201" s="20"/>
      <c r="CW201" s="20"/>
      <c r="CX201" s="20"/>
      <c r="CY201" s="20"/>
      <c r="CZ201" s="20"/>
      <c r="DA201" s="20"/>
      <c r="DB201" s="125"/>
    </row>
    <row r="202" spans="1:106" ht="15.6" customHeight="1" x14ac:dyDescent="0.2">
      <c r="B202" s="129" t="s">
        <v>347</v>
      </c>
      <c r="C202" s="119"/>
      <c r="D202" s="130"/>
      <c r="E202" s="119">
        <v>0</v>
      </c>
      <c r="F202" s="119">
        <v>0</v>
      </c>
      <c r="G202" s="119">
        <v>21</v>
      </c>
      <c r="H202" s="26">
        <v>4</v>
      </c>
      <c r="I202" s="12">
        <v>3</v>
      </c>
      <c r="J202" s="12">
        <v>6</v>
      </c>
      <c r="K202" s="12">
        <v>8</v>
      </c>
      <c r="L202" s="12">
        <v>6</v>
      </c>
      <c r="M202" s="26">
        <v>4</v>
      </c>
      <c r="N202" s="12">
        <v>6</v>
      </c>
      <c r="O202" s="12">
        <v>5</v>
      </c>
      <c r="P202" s="12">
        <v>6</v>
      </c>
      <c r="Q202" s="26">
        <v>6</v>
      </c>
      <c r="R202" s="131">
        <v>5</v>
      </c>
      <c r="T202" s="26">
        <v>7</v>
      </c>
      <c r="U202" s="26">
        <v>4</v>
      </c>
      <c r="W202" s="26">
        <v>7</v>
      </c>
      <c r="Y202" s="118"/>
      <c r="AB202" s="125"/>
      <c r="AC202" s="20"/>
      <c r="AD202" s="20"/>
      <c r="AE202" s="20"/>
      <c r="AF202" s="20"/>
      <c r="AG202" s="25">
        <v>12</v>
      </c>
      <c r="AH202" s="25">
        <v>6</v>
      </c>
      <c r="AI202" s="25">
        <v>7</v>
      </c>
      <c r="AJ202" s="20"/>
      <c r="AK202" s="20"/>
      <c r="AL202" s="125"/>
      <c r="AM202" s="20"/>
      <c r="AN202" s="25">
        <v>5</v>
      </c>
      <c r="AO202" s="25">
        <v>4</v>
      </c>
      <c r="AP202" s="25">
        <v>4</v>
      </c>
      <c r="AQ202" s="20"/>
      <c r="AR202" s="20"/>
      <c r="AS202" s="20"/>
      <c r="AT202" s="20"/>
      <c r="AU202" s="20"/>
      <c r="AV202" s="125"/>
      <c r="AW202" s="20"/>
      <c r="AX202" s="25">
        <v>8</v>
      </c>
      <c r="AY202" s="20"/>
      <c r="AZ202" s="20"/>
      <c r="BA202" s="20"/>
      <c r="BB202" s="20"/>
      <c r="BC202" s="20"/>
      <c r="BD202" s="20"/>
      <c r="BE202" s="20"/>
      <c r="BF202" s="125"/>
      <c r="BG202" s="20"/>
      <c r="BH202" s="20"/>
      <c r="BI202" s="20"/>
      <c r="CK202" s="20"/>
      <c r="CT202" s="125"/>
      <c r="CU202" s="20"/>
      <c r="CV202" s="20"/>
      <c r="CW202" s="20"/>
      <c r="CX202" s="20"/>
      <c r="CY202" s="20"/>
      <c r="CZ202" s="20"/>
      <c r="DA202" s="20"/>
      <c r="DB202" s="125"/>
    </row>
    <row r="203" spans="1:106" ht="15.6" customHeight="1" x14ac:dyDescent="0.2">
      <c r="A203" s="3"/>
      <c r="B203" s="57" t="s">
        <v>116</v>
      </c>
      <c r="C203" s="119" t="s">
        <v>921</v>
      </c>
      <c r="D203" s="127"/>
      <c r="E203" s="127">
        <v>35</v>
      </c>
      <c r="F203" s="127">
        <v>9</v>
      </c>
      <c r="G203" s="127">
        <v>8</v>
      </c>
      <c r="H203" s="15">
        <v>5</v>
      </c>
      <c r="I203" s="58">
        <v>6</v>
      </c>
      <c r="J203" s="58">
        <v>10</v>
      </c>
      <c r="K203" s="16">
        <v>1</v>
      </c>
      <c r="L203" s="16">
        <v>5</v>
      </c>
      <c r="M203" s="16">
        <v>8</v>
      </c>
      <c r="N203" s="12">
        <v>1</v>
      </c>
      <c r="O203" s="12">
        <v>2</v>
      </c>
      <c r="P203" s="33"/>
      <c r="Q203" s="33"/>
      <c r="R203" s="103">
        <v>5</v>
      </c>
      <c r="S203" s="16">
        <v>3</v>
      </c>
      <c r="T203" s="16">
        <v>6</v>
      </c>
      <c r="U203" s="17">
        <v>7</v>
      </c>
      <c r="V203" s="18"/>
      <c r="W203" s="17">
        <v>7</v>
      </c>
      <c r="X203" s="17">
        <v>6</v>
      </c>
      <c r="Y203" s="17">
        <v>8</v>
      </c>
      <c r="Z203" s="18"/>
      <c r="AA203" s="18"/>
      <c r="AB203" s="103">
        <v>10</v>
      </c>
      <c r="AC203" s="17">
        <v>1</v>
      </c>
      <c r="AD203" s="15">
        <v>12</v>
      </c>
      <c r="AE203" s="16">
        <v>1</v>
      </c>
      <c r="AF203" s="16">
        <v>2</v>
      </c>
      <c r="AG203" s="17">
        <v>1</v>
      </c>
      <c r="AH203" s="15">
        <v>9</v>
      </c>
      <c r="AI203" s="15">
        <v>10</v>
      </c>
      <c r="AJ203" s="15">
        <v>9</v>
      </c>
      <c r="AK203" s="15">
        <v>9</v>
      </c>
      <c r="AL203" s="123">
        <v>8</v>
      </c>
      <c r="AM203" s="15">
        <v>4</v>
      </c>
      <c r="AN203" s="15">
        <v>8</v>
      </c>
      <c r="AO203" s="15">
        <v>7</v>
      </c>
      <c r="AP203" s="15">
        <v>7</v>
      </c>
      <c r="AQ203" s="15">
        <v>7</v>
      </c>
      <c r="AR203" s="15">
        <v>3</v>
      </c>
      <c r="AS203" s="15">
        <v>1</v>
      </c>
      <c r="AT203" s="15">
        <v>3</v>
      </c>
      <c r="AU203" s="15">
        <v>4</v>
      </c>
      <c r="AV203" s="123">
        <v>7</v>
      </c>
      <c r="AW203" s="15">
        <v>1</v>
      </c>
      <c r="AX203" s="15">
        <v>3</v>
      </c>
      <c r="AY203" s="15">
        <v>4</v>
      </c>
      <c r="AZ203" s="15">
        <v>4</v>
      </c>
      <c r="BA203" s="15">
        <v>2</v>
      </c>
      <c r="BB203" s="15">
        <v>3</v>
      </c>
      <c r="BC203" s="15">
        <v>4</v>
      </c>
      <c r="BD203" s="15">
        <v>8</v>
      </c>
      <c r="BE203" s="15">
        <v>8</v>
      </c>
      <c r="BF203" s="123">
        <v>6</v>
      </c>
      <c r="BG203" s="15">
        <v>8</v>
      </c>
      <c r="BH203" s="15">
        <v>7</v>
      </c>
      <c r="BI203" s="15">
        <v>6</v>
      </c>
      <c r="BJ203" s="15">
        <v>4</v>
      </c>
      <c r="BK203" s="15">
        <v>8</v>
      </c>
      <c r="BL203" s="18"/>
      <c r="BM203" s="15">
        <v>9</v>
      </c>
      <c r="BN203" s="18"/>
      <c r="BO203" s="18"/>
      <c r="BP203" s="125"/>
      <c r="BQ203" s="18"/>
      <c r="BR203" s="18"/>
      <c r="BS203" s="18"/>
      <c r="BT203" s="18"/>
      <c r="BU203" s="18"/>
      <c r="BV203" s="18"/>
      <c r="BW203" s="18"/>
      <c r="BX203" s="3"/>
      <c r="BY203" s="18"/>
      <c r="BZ203" s="125"/>
      <c r="CA203" s="18"/>
      <c r="CB203" s="126"/>
      <c r="CC203" s="126"/>
      <c r="CD203" s="126"/>
      <c r="CE203" s="126"/>
      <c r="CF203" s="126"/>
      <c r="CG203" s="126"/>
      <c r="CH203" s="126"/>
      <c r="CI203" s="126"/>
      <c r="CJ203" s="121"/>
      <c r="CK203" s="33"/>
      <c r="CL203" s="33"/>
      <c r="CM203" s="33"/>
      <c r="CN203" s="126"/>
      <c r="CO203" s="126"/>
      <c r="CP203" s="33"/>
      <c r="CQ203" s="33"/>
      <c r="CR203" s="33"/>
      <c r="CS203" s="33"/>
      <c r="CT203" s="121"/>
      <c r="CU203" s="33"/>
      <c r="CV203" s="33"/>
      <c r="CW203" s="33"/>
      <c r="CX203" s="33"/>
      <c r="CY203" s="33"/>
      <c r="CZ203" s="33"/>
      <c r="DA203" s="33"/>
      <c r="DB203" s="121"/>
    </row>
    <row r="204" spans="1:106" ht="15.6" customHeight="1" x14ac:dyDescent="0.2">
      <c r="A204" s="3"/>
      <c r="B204" s="33" t="s">
        <v>347</v>
      </c>
      <c r="C204" s="119" t="s">
        <v>921</v>
      </c>
      <c r="D204" s="119"/>
      <c r="E204" s="119">
        <v>0</v>
      </c>
      <c r="F204" s="119">
        <v>0</v>
      </c>
      <c r="G204" s="119">
        <v>14</v>
      </c>
      <c r="H204" s="17">
        <v>6</v>
      </c>
      <c r="I204" s="12">
        <v>6</v>
      </c>
      <c r="J204" s="3"/>
      <c r="K204" s="17">
        <v>4</v>
      </c>
      <c r="L204" s="12">
        <v>3</v>
      </c>
      <c r="M204" s="12">
        <v>2</v>
      </c>
      <c r="N204" s="3"/>
      <c r="O204" s="3"/>
      <c r="P204" s="3"/>
      <c r="Q204" s="3"/>
      <c r="R204" s="120"/>
      <c r="S204" s="3"/>
      <c r="T204" s="3"/>
      <c r="U204" s="3"/>
      <c r="V204" s="3"/>
      <c r="W204" s="3"/>
      <c r="X204" s="3"/>
      <c r="Y204" s="3"/>
      <c r="Z204" s="3"/>
      <c r="AA204" s="3"/>
      <c r="AC204" s="3"/>
      <c r="AD204" s="3"/>
      <c r="AE204" s="3"/>
      <c r="AF204" s="3"/>
      <c r="AG204" s="3"/>
      <c r="AH204" s="3"/>
      <c r="AI204" s="3"/>
      <c r="AJ204" s="12">
        <v>8</v>
      </c>
      <c r="AK204" s="3"/>
      <c r="AM204" s="3"/>
      <c r="AN204" s="3"/>
      <c r="AO204" s="12">
        <v>6</v>
      </c>
      <c r="AP204" s="12">
        <v>6</v>
      </c>
      <c r="AQ204" s="12">
        <v>5</v>
      </c>
      <c r="AR204" s="12">
        <v>6</v>
      </c>
      <c r="AS204" s="12">
        <v>6</v>
      </c>
      <c r="AT204" s="12">
        <v>2</v>
      </c>
      <c r="AU204" s="12">
        <v>4</v>
      </c>
      <c r="AV204" s="131">
        <v>3</v>
      </c>
      <c r="AW204" s="3"/>
      <c r="AX204" s="3"/>
      <c r="AY204" s="3"/>
      <c r="AZ204" s="3"/>
      <c r="BA204" s="3"/>
      <c r="BB204" s="3"/>
      <c r="BC204" s="3"/>
      <c r="BD204" s="3"/>
      <c r="BE204" s="3"/>
      <c r="BF204" s="125"/>
      <c r="BG204" s="18"/>
      <c r="BH204" s="18"/>
      <c r="BI204" s="18"/>
      <c r="BJ204" s="18"/>
      <c r="BK204" s="18"/>
      <c r="BL204" s="3"/>
      <c r="BM204" s="3"/>
      <c r="BN204" s="18"/>
      <c r="BO204" s="18"/>
      <c r="BP204" s="125"/>
      <c r="BQ204" s="18"/>
      <c r="BR204" s="18"/>
      <c r="BS204" s="18"/>
      <c r="BT204" s="18"/>
      <c r="BU204" s="18"/>
      <c r="BV204" s="18"/>
      <c r="BW204" s="3"/>
      <c r="BX204" s="18"/>
      <c r="BY204" s="18"/>
      <c r="BZ204" s="125"/>
      <c r="CA204" s="18"/>
      <c r="CB204" s="126"/>
      <c r="CC204" s="126"/>
      <c r="CD204" s="126"/>
      <c r="CE204" s="126"/>
      <c r="CF204" s="126"/>
      <c r="CG204" s="126"/>
      <c r="CH204" s="126"/>
      <c r="CI204" s="126"/>
      <c r="CJ204" s="128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1"/>
      <c r="CU204" s="33"/>
      <c r="CV204" s="33"/>
      <c r="CW204" s="33"/>
      <c r="CX204" s="33"/>
      <c r="CY204" s="33"/>
      <c r="CZ204" s="33"/>
      <c r="DA204" s="33"/>
      <c r="DB204" s="121"/>
    </row>
    <row r="205" spans="1:106" ht="15.6" customHeight="1" x14ac:dyDescent="0.2">
      <c r="A205" s="3"/>
      <c r="B205" s="33" t="s">
        <v>2608</v>
      </c>
      <c r="C205" s="119" t="s">
        <v>921</v>
      </c>
      <c r="D205" s="119"/>
      <c r="E205" s="119">
        <v>0</v>
      </c>
      <c r="F205" s="119">
        <v>0</v>
      </c>
      <c r="G205" s="119">
        <v>1</v>
      </c>
      <c r="H205" s="3"/>
      <c r="I205" s="3"/>
      <c r="J205" s="3"/>
      <c r="K205" s="17">
        <v>8</v>
      </c>
      <c r="L205" s="40"/>
      <c r="M205" s="40"/>
      <c r="N205" s="40"/>
      <c r="O205" s="40"/>
      <c r="P205" s="40"/>
      <c r="Q205" s="40"/>
      <c r="R205" s="139"/>
      <c r="S205" s="40"/>
      <c r="T205" s="140"/>
      <c r="U205" s="140"/>
      <c r="V205" s="140"/>
      <c r="W205" s="140"/>
      <c r="X205" s="140"/>
      <c r="Y205" s="140"/>
      <c r="Z205" s="140"/>
      <c r="AA205" s="140"/>
      <c r="AB205" s="143"/>
      <c r="AC205" s="140"/>
      <c r="AD205" s="140"/>
      <c r="AE205" s="140"/>
      <c r="AF205" s="140"/>
      <c r="AG205" s="140"/>
      <c r="AH205" s="140"/>
      <c r="AI205" s="140"/>
      <c r="AJ205" s="140"/>
      <c r="AK205" s="140"/>
      <c r="AL205" s="143"/>
      <c r="AM205" s="140"/>
      <c r="AN205" s="140"/>
      <c r="AO205" s="140"/>
      <c r="AP205" s="140"/>
      <c r="AQ205" s="140"/>
      <c r="AR205" s="140"/>
      <c r="AS205" s="140"/>
      <c r="AT205" s="140"/>
      <c r="AU205" s="140"/>
      <c r="AV205" s="143"/>
      <c r="AW205" s="140"/>
      <c r="AX205" s="140"/>
      <c r="AY205" s="140"/>
      <c r="AZ205" s="140"/>
      <c r="BA205" s="140"/>
      <c r="BB205" s="140"/>
      <c r="BC205" s="140"/>
      <c r="BD205" s="140"/>
      <c r="BE205" s="140"/>
      <c r="BF205" s="143"/>
      <c r="BG205" s="140"/>
      <c r="BH205" s="140"/>
      <c r="BI205" s="140"/>
      <c r="BJ205" s="140"/>
      <c r="BK205" s="140"/>
      <c r="BL205" s="140"/>
      <c r="BM205" s="140"/>
      <c r="BN205" s="140"/>
      <c r="BO205" s="140"/>
      <c r="BP205" s="143"/>
      <c r="BQ205" s="140"/>
      <c r="BR205" s="140"/>
      <c r="BS205" s="140"/>
      <c r="BT205" s="140"/>
      <c r="BU205" s="140"/>
      <c r="BV205" s="140"/>
      <c r="BW205" s="140"/>
      <c r="BX205" s="140"/>
      <c r="BY205" s="140"/>
      <c r="BZ205" s="143"/>
      <c r="CA205" s="140"/>
      <c r="CB205" s="140"/>
      <c r="CC205" s="140"/>
      <c r="CD205" s="140"/>
      <c r="CE205" s="140"/>
      <c r="CF205" s="140"/>
      <c r="CG205" s="140"/>
      <c r="CH205" s="140"/>
      <c r="CI205" s="126"/>
      <c r="CJ205" s="128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1"/>
      <c r="CU205" s="33"/>
      <c r="CV205" s="33"/>
      <c r="CW205" s="33"/>
      <c r="CX205" s="33"/>
      <c r="CY205" s="33"/>
      <c r="CZ205" s="33"/>
      <c r="DA205" s="33"/>
      <c r="DB205" s="121"/>
    </row>
    <row r="206" spans="1:106" ht="15.6" customHeight="1" x14ac:dyDescent="0.2">
      <c r="A206" s="111">
        <f>PRODUCT(E206+F206+G206)</f>
        <v>120</v>
      </c>
      <c r="B206" s="112" t="s">
        <v>2274</v>
      </c>
      <c r="C206" s="113"/>
      <c r="D206" s="113"/>
      <c r="E206" s="164">
        <v>33</v>
      </c>
      <c r="F206" s="165">
        <v>2</v>
      </c>
      <c r="G206" s="166">
        <v>85</v>
      </c>
      <c r="H206" s="114">
        <v>20</v>
      </c>
      <c r="I206" s="114">
        <v>19</v>
      </c>
      <c r="J206" s="114">
        <v>18</v>
      </c>
      <c r="K206" s="114">
        <v>17</v>
      </c>
      <c r="L206" s="114">
        <v>16</v>
      </c>
      <c r="M206" s="114">
        <v>15</v>
      </c>
      <c r="N206" s="114">
        <v>14</v>
      </c>
      <c r="O206" s="114" t="s">
        <v>2406</v>
      </c>
      <c r="P206" s="114" t="s">
        <v>2372</v>
      </c>
      <c r="Q206" s="114">
        <v>11</v>
      </c>
      <c r="R206" s="88" t="s">
        <v>2262</v>
      </c>
      <c r="S206" s="114" t="s">
        <v>2261</v>
      </c>
      <c r="T206" s="114" t="s">
        <v>342</v>
      </c>
      <c r="U206" s="114" t="s">
        <v>329</v>
      </c>
      <c r="V206" s="114" t="s">
        <v>328</v>
      </c>
      <c r="W206" s="114" t="s">
        <v>105</v>
      </c>
      <c r="X206" s="114" t="s">
        <v>106</v>
      </c>
      <c r="Y206" s="114" t="s">
        <v>108</v>
      </c>
      <c r="Z206" s="114" t="s">
        <v>107</v>
      </c>
      <c r="AA206" s="114" t="s">
        <v>109</v>
      </c>
      <c r="AB206" s="88" t="s">
        <v>110</v>
      </c>
      <c r="AC206" s="115">
        <v>99</v>
      </c>
      <c r="AD206" s="115">
        <v>98</v>
      </c>
      <c r="AE206" s="115">
        <v>97</v>
      </c>
      <c r="AF206" s="115">
        <v>96</v>
      </c>
      <c r="AG206" s="115">
        <v>95</v>
      </c>
      <c r="AH206" s="115">
        <v>94</v>
      </c>
      <c r="AI206" s="115">
        <v>93</v>
      </c>
      <c r="AJ206" s="115">
        <v>92</v>
      </c>
      <c r="AK206" s="115">
        <v>91</v>
      </c>
      <c r="AL206" s="116">
        <v>90</v>
      </c>
      <c r="AM206" s="115">
        <v>89</v>
      </c>
      <c r="AN206" s="115">
        <v>88</v>
      </c>
      <c r="AO206" s="115">
        <v>87</v>
      </c>
      <c r="AP206" s="115">
        <v>86</v>
      </c>
      <c r="AQ206" s="115">
        <v>85</v>
      </c>
      <c r="AR206" s="115">
        <v>84</v>
      </c>
      <c r="AS206" s="115">
        <v>83</v>
      </c>
      <c r="AT206" s="115">
        <v>82</v>
      </c>
      <c r="AU206" s="115">
        <v>81</v>
      </c>
      <c r="AV206" s="116">
        <v>80</v>
      </c>
      <c r="AW206" s="115">
        <v>79</v>
      </c>
      <c r="AX206" s="115">
        <v>78</v>
      </c>
      <c r="AY206" s="115">
        <v>77</v>
      </c>
      <c r="AZ206" s="115">
        <v>76</v>
      </c>
      <c r="BA206" s="115">
        <v>75</v>
      </c>
      <c r="BB206" s="115">
        <v>74</v>
      </c>
      <c r="BC206" s="115">
        <v>73</v>
      </c>
      <c r="BD206" s="115">
        <v>72</v>
      </c>
      <c r="BE206" s="115">
        <v>71</v>
      </c>
      <c r="BF206" s="116">
        <v>70</v>
      </c>
      <c r="BG206" s="115">
        <v>69</v>
      </c>
      <c r="BH206" s="115">
        <v>68</v>
      </c>
      <c r="BI206" s="115">
        <v>67</v>
      </c>
      <c r="BJ206" s="115">
        <v>66</v>
      </c>
      <c r="BK206" s="115">
        <v>65</v>
      </c>
      <c r="BL206" s="115">
        <v>64</v>
      </c>
      <c r="BM206" s="115">
        <v>63</v>
      </c>
      <c r="BN206" s="115">
        <v>62</v>
      </c>
      <c r="BO206" s="115">
        <v>61</v>
      </c>
      <c r="BP206" s="116">
        <v>60</v>
      </c>
      <c r="BQ206" s="115">
        <v>59</v>
      </c>
      <c r="BR206" s="115">
        <v>58</v>
      </c>
      <c r="BS206" s="115">
        <v>57</v>
      </c>
      <c r="BT206" s="115">
        <v>56</v>
      </c>
      <c r="BU206" s="115">
        <v>55</v>
      </c>
      <c r="BV206" s="115">
        <v>54</v>
      </c>
      <c r="BW206" s="115">
        <v>53</v>
      </c>
      <c r="BX206" s="115">
        <v>52</v>
      </c>
      <c r="BY206" s="115">
        <v>51</v>
      </c>
      <c r="BZ206" s="116">
        <v>50</v>
      </c>
      <c r="CA206" s="115">
        <v>49</v>
      </c>
      <c r="CB206" s="115">
        <v>48</v>
      </c>
      <c r="CC206" s="115">
        <v>47</v>
      </c>
      <c r="CD206" s="115">
        <v>46</v>
      </c>
      <c r="CE206" s="115">
        <v>45</v>
      </c>
      <c r="CF206" s="115">
        <v>44</v>
      </c>
      <c r="CG206" s="115">
        <v>43</v>
      </c>
      <c r="CH206" s="115">
        <v>42</v>
      </c>
      <c r="CI206" s="115">
        <v>41</v>
      </c>
      <c r="CJ206" s="116">
        <v>40</v>
      </c>
      <c r="CK206" s="115">
        <v>39</v>
      </c>
      <c r="CL206" s="115">
        <v>38</v>
      </c>
      <c r="CM206" s="115">
        <v>37</v>
      </c>
      <c r="CN206" s="115">
        <v>36</v>
      </c>
      <c r="CO206" s="115">
        <v>35</v>
      </c>
      <c r="CP206" s="115">
        <v>34</v>
      </c>
      <c r="CQ206" s="115">
        <v>33</v>
      </c>
      <c r="CR206" s="115">
        <v>32</v>
      </c>
      <c r="CS206" s="115">
        <v>31</v>
      </c>
      <c r="CT206" s="116">
        <v>30</v>
      </c>
      <c r="CU206" s="115">
        <v>29</v>
      </c>
      <c r="CV206" s="115">
        <v>28</v>
      </c>
      <c r="CW206" s="115">
        <v>27</v>
      </c>
      <c r="CX206" s="115">
        <v>26</v>
      </c>
      <c r="CY206" s="115">
        <v>25</v>
      </c>
      <c r="CZ206" s="115">
        <v>24</v>
      </c>
      <c r="DA206" s="115">
        <v>23</v>
      </c>
      <c r="DB206" s="116">
        <v>22</v>
      </c>
    </row>
    <row r="207" spans="1:106" ht="15.6" customHeight="1" x14ac:dyDescent="0.2">
      <c r="A207" s="13"/>
      <c r="B207" s="118" t="s">
        <v>648</v>
      </c>
      <c r="C207" s="119"/>
      <c r="D207" s="119"/>
      <c r="E207" s="119">
        <v>6</v>
      </c>
      <c r="F207" s="119">
        <v>0</v>
      </c>
      <c r="G207" s="119">
        <v>0</v>
      </c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120"/>
      <c r="S207" s="3"/>
      <c r="U207" s="118"/>
      <c r="V207" s="118"/>
      <c r="W207" s="118"/>
      <c r="X207" s="118"/>
      <c r="Y207" s="118"/>
      <c r="Z207" s="118"/>
      <c r="AA207" s="118"/>
      <c r="AB207" s="121"/>
      <c r="AC207" s="118"/>
      <c r="AD207" s="118"/>
      <c r="AE207" s="118"/>
      <c r="AF207" s="118"/>
      <c r="AG207" s="118"/>
      <c r="AH207" s="118"/>
      <c r="AI207" s="118"/>
      <c r="AJ207" s="118"/>
      <c r="AK207" s="118"/>
      <c r="AL207" s="121"/>
      <c r="AM207" s="118"/>
      <c r="AN207" s="118"/>
      <c r="AO207" s="118"/>
      <c r="AP207" s="118"/>
      <c r="AQ207" s="118"/>
      <c r="AR207" s="118"/>
      <c r="AS207" s="118"/>
      <c r="AT207" s="118"/>
      <c r="AU207" s="118"/>
      <c r="AV207" s="121"/>
      <c r="AW207" s="118"/>
      <c r="AX207" s="118"/>
      <c r="AY207" s="118"/>
      <c r="AZ207" s="118"/>
      <c r="BA207" s="118"/>
      <c r="BB207" s="118"/>
      <c r="BC207" s="118"/>
      <c r="BD207" s="118"/>
      <c r="BE207" s="118"/>
      <c r="BF207" s="121"/>
      <c r="BG207" s="118"/>
      <c r="BH207" s="118"/>
      <c r="BI207" s="118"/>
      <c r="BJ207" s="118"/>
      <c r="BK207" s="118"/>
      <c r="BL207" s="118"/>
      <c r="BM207" s="118"/>
      <c r="BN207" s="118"/>
      <c r="BO207" s="118"/>
      <c r="BP207" s="121"/>
      <c r="BQ207" s="118"/>
      <c r="BR207" s="118"/>
      <c r="BS207" s="118"/>
      <c r="BT207" s="118"/>
      <c r="BU207" s="118"/>
      <c r="BV207" s="118"/>
      <c r="BW207" s="118"/>
      <c r="BX207" s="118"/>
      <c r="BY207" s="118"/>
      <c r="BZ207" s="121"/>
      <c r="CA207" s="118"/>
      <c r="CB207" s="118"/>
      <c r="CC207" s="118"/>
      <c r="CD207" s="118"/>
      <c r="CE207" s="118"/>
      <c r="CG207" s="118"/>
      <c r="CJ207" s="121"/>
      <c r="CK207" s="118"/>
      <c r="CL207" s="118"/>
      <c r="CM207" s="118"/>
      <c r="CN207" s="118"/>
      <c r="CO207" s="118"/>
      <c r="CP207" s="118"/>
      <c r="CQ207" s="118"/>
      <c r="CR207" s="118"/>
      <c r="CS207" s="118"/>
      <c r="CV207" s="21">
        <v>7</v>
      </c>
      <c r="CW207" s="21">
        <v>2</v>
      </c>
      <c r="CX207" s="21">
        <v>6</v>
      </c>
      <c r="CY207" s="21">
        <v>1</v>
      </c>
      <c r="CZ207" s="21">
        <v>3</v>
      </c>
      <c r="DA207" s="21">
        <v>3</v>
      </c>
    </row>
    <row r="208" spans="1:106" ht="15.6" customHeight="1" x14ac:dyDescent="0.2">
      <c r="A208" s="13"/>
      <c r="B208" s="33" t="s">
        <v>358</v>
      </c>
      <c r="C208" s="119"/>
      <c r="D208" s="119">
        <v>1929</v>
      </c>
      <c r="E208" s="119">
        <v>25</v>
      </c>
      <c r="F208" s="119">
        <v>0</v>
      </c>
      <c r="G208" s="119">
        <v>39</v>
      </c>
      <c r="H208" s="26">
        <v>2</v>
      </c>
      <c r="I208" s="26">
        <v>2</v>
      </c>
      <c r="J208" s="12">
        <v>1</v>
      </c>
      <c r="K208" s="26">
        <v>2</v>
      </c>
      <c r="L208" s="12">
        <v>6</v>
      </c>
      <c r="M208" s="12">
        <v>7</v>
      </c>
      <c r="N208" s="12">
        <v>3</v>
      </c>
      <c r="O208" s="12">
        <v>6</v>
      </c>
      <c r="P208" s="12">
        <v>4</v>
      </c>
      <c r="Q208" s="26">
        <v>3</v>
      </c>
      <c r="R208" s="131">
        <v>4</v>
      </c>
      <c r="S208" s="26">
        <v>4</v>
      </c>
      <c r="T208" s="26">
        <v>5</v>
      </c>
      <c r="U208" s="26">
        <v>5</v>
      </c>
      <c r="V208" s="26">
        <v>5</v>
      </c>
      <c r="W208" s="26">
        <v>9</v>
      </c>
      <c r="X208" s="26">
        <v>8</v>
      </c>
      <c r="Y208" s="118"/>
      <c r="Z208" s="20"/>
      <c r="AA208" s="25">
        <v>9</v>
      </c>
      <c r="AB208" s="125"/>
      <c r="AC208" s="20"/>
      <c r="AD208" s="20"/>
      <c r="AE208" s="20"/>
      <c r="AF208" s="20"/>
      <c r="AG208" s="20"/>
      <c r="AH208" s="20"/>
      <c r="AI208" s="20"/>
      <c r="AJ208" s="20"/>
      <c r="AK208" s="20"/>
      <c r="AL208" s="125"/>
      <c r="AM208" s="20"/>
      <c r="AN208" s="25">
        <v>12</v>
      </c>
      <c r="AO208" s="20"/>
      <c r="AP208" s="25">
        <v>11</v>
      </c>
      <c r="AQ208" s="25">
        <v>2</v>
      </c>
      <c r="AR208" s="25">
        <v>3</v>
      </c>
      <c r="AS208" s="25">
        <v>4</v>
      </c>
      <c r="AT208" s="20"/>
      <c r="AU208" s="20"/>
      <c r="AV208" s="125"/>
      <c r="AW208" s="20"/>
      <c r="AX208" s="20"/>
      <c r="AY208" s="20"/>
      <c r="AZ208" s="25">
        <v>10</v>
      </c>
      <c r="BA208" s="25">
        <v>5</v>
      </c>
      <c r="BB208" s="25">
        <v>5</v>
      </c>
      <c r="BC208" s="25">
        <v>6</v>
      </c>
      <c r="BD208" s="25">
        <v>4</v>
      </c>
      <c r="BE208" s="25">
        <v>2</v>
      </c>
      <c r="BF208" s="124">
        <v>6</v>
      </c>
      <c r="BG208" s="25">
        <v>5</v>
      </c>
      <c r="BH208" s="25">
        <v>2</v>
      </c>
      <c r="BI208" s="25">
        <v>3</v>
      </c>
      <c r="BJ208" s="26">
        <v>3</v>
      </c>
      <c r="BK208" s="26">
        <v>2</v>
      </c>
      <c r="BL208" s="26">
        <v>4</v>
      </c>
      <c r="BM208" s="21">
        <v>14</v>
      </c>
      <c r="BN208" s="21">
        <v>10</v>
      </c>
      <c r="BO208" s="21">
        <v>11</v>
      </c>
      <c r="BP208" s="122">
        <v>9</v>
      </c>
      <c r="BQ208" s="21">
        <v>4</v>
      </c>
      <c r="BR208" s="21">
        <v>4</v>
      </c>
      <c r="BS208" s="26">
        <v>1</v>
      </c>
      <c r="BT208" s="21">
        <v>12</v>
      </c>
      <c r="BU208" s="21">
        <v>9</v>
      </c>
      <c r="BV208" s="21">
        <v>8</v>
      </c>
      <c r="BW208" s="21">
        <v>2</v>
      </c>
      <c r="BX208" s="21">
        <v>1</v>
      </c>
      <c r="BY208" s="21">
        <v>1</v>
      </c>
      <c r="BZ208" s="122">
        <v>1</v>
      </c>
      <c r="CA208" s="21">
        <v>1</v>
      </c>
      <c r="CB208" s="21">
        <v>2</v>
      </c>
      <c r="CC208" s="21">
        <v>6</v>
      </c>
      <c r="CD208" s="26">
        <v>1</v>
      </c>
      <c r="CE208" s="26">
        <v>2</v>
      </c>
      <c r="CK208" s="20"/>
      <c r="CM208" s="21">
        <v>12</v>
      </c>
      <c r="CN208" s="21">
        <v>4</v>
      </c>
      <c r="CO208" s="21">
        <v>4</v>
      </c>
      <c r="CP208" s="21">
        <v>3</v>
      </c>
      <c r="CQ208" s="21">
        <v>2</v>
      </c>
      <c r="CR208" s="21">
        <v>1</v>
      </c>
      <c r="CS208" s="21">
        <v>1</v>
      </c>
      <c r="CT208" s="123">
        <v>1</v>
      </c>
      <c r="CU208" s="22">
        <v>1</v>
      </c>
      <c r="CV208" s="20"/>
      <c r="CW208" s="20"/>
      <c r="CX208" s="20"/>
      <c r="CY208" s="20"/>
      <c r="CZ208" s="20"/>
      <c r="DA208" s="20"/>
      <c r="DB208" s="125"/>
    </row>
    <row r="209" spans="1:106" ht="15.6" customHeight="1" x14ac:dyDescent="0.2">
      <c r="A209" s="13"/>
      <c r="B209" s="33" t="s">
        <v>569</v>
      </c>
      <c r="C209" s="119"/>
      <c r="D209" s="119"/>
      <c r="E209" s="119">
        <v>0</v>
      </c>
      <c r="F209" s="119">
        <v>0</v>
      </c>
      <c r="G209" s="119">
        <v>8</v>
      </c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120"/>
      <c r="S209" s="3"/>
      <c r="U209" s="118"/>
      <c r="V209" s="118"/>
      <c r="W209" s="118"/>
      <c r="X209" s="118"/>
      <c r="Y209" s="118"/>
      <c r="Z209" s="118"/>
      <c r="AA209" s="118"/>
      <c r="AB209" s="121"/>
      <c r="AC209" s="118"/>
      <c r="AD209" s="118"/>
      <c r="AE209" s="118"/>
      <c r="AF209" s="118"/>
      <c r="AG209" s="118"/>
      <c r="AH209" s="118"/>
      <c r="AI209" s="118"/>
      <c r="AJ209" s="118"/>
      <c r="AK209" s="118"/>
      <c r="AL209" s="121"/>
      <c r="AM209" s="118"/>
      <c r="AN209" s="118"/>
      <c r="AO209" s="118"/>
      <c r="BU209" s="26">
        <v>11</v>
      </c>
      <c r="BV209" s="26">
        <v>8</v>
      </c>
      <c r="BW209" s="26">
        <v>6</v>
      </c>
      <c r="BX209" s="26">
        <v>4</v>
      </c>
      <c r="BY209" s="26">
        <v>5</v>
      </c>
      <c r="BZ209" s="131">
        <v>8</v>
      </c>
      <c r="CA209" s="26">
        <v>5</v>
      </c>
      <c r="CB209" s="26">
        <v>5</v>
      </c>
    </row>
    <row r="210" spans="1:106" ht="15.6" customHeight="1" x14ac:dyDescent="0.2">
      <c r="A210" s="3"/>
      <c r="B210" s="126" t="s">
        <v>358</v>
      </c>
      <c r="C210" s="119" t="s">
        <v>921</v>
      </c>
      <c r="D210" s="127"/>
      <c r="E210" s="127">
        <v>2</v>
      </c>
      <c r="F210" s="127">
        <v>2</v>
      </c>
      <c r="G210" s="127">
        <v>15</v>
      </c>
      <c r="H210" s="17">
        <v>7</v>
      </c>
      <c r="I210" s="12">
        <v>7</v>
      </c>
      <c r="J210" s="12">
        <v>8</v>
      </c>
      <c r="K210" s="26">
        <v>9</v>
      </c>
      <c r="L210" s="18"/>
      <c r="M210" s="18"/>
      <c r="N210" s="18"/>
      <c r="O210" s="18"/>
      <c r="P210" s="18"/>
      <c r="Q210" s="18"/>
      <c r="R210" s="125"/>
      <c r="S210" s="18"/>
      <c r="T210" s="16">
        <v>8</v>
      </c>
      <c r="U210" s="17">
        <v>1</v>
      </c>
      <c r="V210" s="17">
        <v>3</v>
      </c>
      <c r="W210" s="18"/>
      <c r="X210" s="18"/>
      <c r="Y210" s="18"/>
      <c r="Z210" s="18"/>
      <c r="AA210" s="18"/>
      <c r="AC210" s="17">
        <v>3</v>
      </c>
      <c r="AD210" s="17">
        <v>1</v>
      </c>
      <c r="AE210" s="17">
        <v>4</v>
      </c>
      <c r="AF210" s="17">
        <v>2</v>
      </c>
      <c r="AG210" s="17">
        <v>3</v>
      </c>
      <c r="AH210" s="17">
        <v>3</v>
      </c>
      <c r="AI210" s="18"/>
      <c r="AJ210" s="17">
        <v>4</v>
      </c>
      <c r="AK210" s="17">
        <v>4</v>
      </c>
      <c r="AL210" s="125"/>
      <c r="AM210" s="18"/>
      <c r="AN210" s="18"/>
      <c r="AO210" s="18"/>
      <c r="AP210" s="18"/>
      <c r="AQ210" s="16">
        <v>2</v>
      </c>
      <c r="AR210" s="17">
        <v>4</v>
      </c>
      <c r="AS210" s="18"/>
      <c r="AT210" s="18"/>
      <c r="AU210" s="18"/>
      <c r="AV210" s="125"/>
      <c r="AW210" s="18"/>
      <c r="AX210" s="18"/>
      <c r="AY210" s="18"/>
      <c r="AZ210" s="18"/>
      <c r="BA210" s="18"/>
      <c r="BB210" s="18"/>
      <c r="BC210" s="18"/>
      <c r="BD210" s="18"/>
      <c r="BE210" s="18"/>
      <c r="BF210" s="125"/>
      <c r="BG210" s="18"/>
      <c r="BH210" s="18"/>
      <c r="BI210" s="18"/>
      <c r="BJ210" s="18"/>
      <c r="BK210" s="18"/>
      <c r="BL210" s="18"/>
      <c r="BM210" s="18"/>
      <c r="BN210" s="18"/>
      <c r="BO210" s="18"/>
      <c r="BP210" s="125"/>
      <c r="BQ210" s="15">
        <v>8</v>
      </c>
      <c r="BR210" s="15">
        <v>5</v>
      </c>
      <c r="BS210" s="18"/>
      <c r="BT210" s="18"/>
      <c r="BU210" s="18"/>
      <c r="BV210" s="18"/>
      <c r="BW210" s="3"/>
      <c r="BX210" s="18"/>
      <c r="BY210" s="18"/>
      <c r="BZ210" s="125"/>
      <c r="CA210" s="18"/>
      <c r="CB210" s="126"/>
      <c r="CC210" s="126"/>
      <c r="CD210" s="126"/>
      <c r="CE210" s="126"/>
      <c r="CF210" s="126"/>
      <c r="CG210" s="33"/>
      <c r="CH210" s="126"/>
      <c r="CI210" s="126"/>
      <c r="CJ210" s="128"/>
      <c r="CK210" s="126"/>
      <c r="CL210" s="126"/>
      <c r="CM210" s="126"/>
      <c r="CN210" s="33"/>
      <c r="CO210" s="33"/>
      <c r="CP210" s="126"/>
      <c r="CQ210" s="126"/>
      <c r="CR210" s="126"/>
      <c r="CS210" s="126"/>
      <c r="CT210" s="121"/>
      <c r="CU210" s="33"/>
      <c r="CV210" s="33"/>
      <c r="CW210" s="33"/>
      <c r="CX210" s="33"/>
      <c r="CY210" s="33"/>
      <c r="CZ210" s="33"/>
      <c r="DA210" s="33"/>
      <c r="DB210" s="121"/>
    </row>
    <row r="211" spans="1:106" ht="15.6" customHeight="1" x14ac:dyDescent="0.2">
      <c r="A211" s="3"/>
      <c r="B211" s="33" t="s">
        <v>569</v>
      </c>
      <c r="C211" s="119" t="s">
        <v>921</v>
      </c>
      <c r="D211" s="119"/>
      <c r="E211" s="119">
        <v>0</v>
      </c>
      <c r="F211" s="119">
        <v>0</v>
      </c>
      <c r="G211" s="119">
        <v>1</v>
      </c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120"/>
      <c r="S211" s="3"/>
      <c r="T211" s="3"/>
      <c r="U211" s="3"/>
      <c r="V211" s="3"/>
      <c r="W211" s="3"/>
      <c r="X211" s="3"/>
      <c r="Y211" s="3"/>
      <c r="Z211" s="3"/>
      <c r="AA211" s="3"/>
      <c r="AC211" s="3"/>
      <c r="AD211" s="12">
        <v>7</v>
      </c>
      <c r="AE211" s="3"/>
      <c r="AF211" s="3"/>
      <c r="AG211" s="3"/>
      <c r="AH211" s="3"/>
      <c r="AI211" s="3"/>
      <c r="AJ211" s="3"/>
      <c r="AK211" s="3"/>
      <c r="AM211" s="3"/>
      <c r="AN211" s="3"/>
      <c r="AO211" s="3"/>
      <c r="AP211" s="3"/>
      <c r="AQ211" s="3"/>
      <c r="AR211" s="3"/>
      <c r="AS211" s="3"/>
      <c r="AT211" s="3"/>
      <c r="AU211" s="3"/>
      <c r="AW211" s="210"/>
      <c r="AX211" s="3"/>
      <c r="AY211" s="3"/>
      <c r="AZ211" s="3"/>
      <c r="BA211" s="3"/>
      <c r="BB211" s="3"/>
      <c r="BC211" s="3"/>
      <c r="BD211" s="3"/>
      <c r="BE211" s="3"/>
      <c r="BF211" s="125"/>
      <c r="BG211" s="3"/>
      <c r="BH211" s="18"/>
      <c r="BI211" s="18"/>
      <c r="BJ211" s="18"/>
      <c r="BK211" s="18"/>
      <c r="BL211" s="18"/>
      <c r="BM211" s="18"/>
      <c r="BN211" s="18"/>
      <c r="BO211" s="18"/>
      <c r="BP211" s="125"/>
      <c r="BQ211" s="18"/>
      <c r="BR211" s="18"/>
      <c r="BS211" s="18"/>
      <c r="BT211" s="18"/>
      <c r="BU211" s="18"/>
      <c r="BV211" s="18"/>
      <c r="BW211" s="18"/>
      <c r="BX211" s="18"/>
      <c r="BY211" s="18"/>
      <c r="BZ211" s="125"/>
      <c r="CA211" s="18"/>
      <c r="CB211" s="126"/>
      <c r="CC211" s="126"/>
      <c r="CD211" s="126"/>
      <c r="CE211" s="126"/>
      <c r="CF211" s="126"/>
      <c r="CG211" s="126"/>
      <c r="CH211" s="126"/>
      <c r="CI211" s="126"/>
      <c r="CJ211" s="128"/>
      <c r="CK211" s="126"/>
      <c r="CL211" s="126"/>
      <c r="CM211" s="126"/>
      <c r="CN211" s="126"/>
      <c r="CO211" s="126"/>
      <c r="CP211" s="126"/>
      <c r="CQ211" s="126"/>
      <c r="CR211" s="126"/>
      <c r="CS211" s="141"/>
      <c r="CT211" s="143"/>
      <c r="CU211" s="140"/>
      <c r="CV211" s="140"/>
      <c r="CW211" s="140"/>
      <c r="CX211" s="140"/>
      <c r="CY211" s="140"/>
      <c r="CZ211" s="140"/>
      <c r="DA211" s="140"/>
      <c r="DB211" s="143"/>
    </row>
    <row r="212" spans="1:106" ht="15.6" customHeight="1" x14ac:dyDescent="0.2">
      <c r="A212" s="13"/>
      <c r="B212" s="129" t="s">
        <v>601</v>
      </c>
      <c r="C212" s="119"/>
      <c r="D212" s="130"/>
      <c r="E212" s="119">
        <v>0</v>
      </c>
      <c r="F212" s="119">
        <v>0</v>
      </c>
      <c r="G212" s="119">
        <v>6</v>
      </c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120"/>
      <c r="S212" s="3"/>
      <c r="U212" s="118"/>
      <c r="Z212" s="30"/>
      <c r="AA212" s="20"/>
      <c r="AB212" s="121"/>
      <c r="AC212" s="118"/>
      <c r="AD212" s="118"/>
      <c r="AE212" s="118"/>
      <c r="AF212" s="118"/>
      <c r="AG212" s="118"/>
      <c r="AH212" s="118"/>
      <c r="AI212" s="118"/>
      <c r="AJ212" s="118"/>
      <c r="AK212" s="118"/>
      <c r="AL212" s="121"/>
      <c r="AM212" s="118"/>
      <c r="AN212" s="118"/>
      <c r="AO212" s="118"/>
      <c r="AP212" s="118"/>
      <c r="AQ212" s="118"/>
      <c r="AR212" s="118"/>
      <c r="AS212" s="118"/>
      <c r="AT212" s="118"/>
      <c r="AU212" s="118"/>
      <c r="AV212" s="121"/>
      <c r="AW212" s="118"/>
      <c r="AX212" s="118"/>
      <c r="AY212" s="118"/>
      <c r="AZ212" s="118"/>
      <c r="BA212" s="118"/>
      <c r="BB212" s="118"/>
      <c r="BC212" s="118"/>
      <c r="BD212" s="118"/>
      <c r="BE212" s="118"/>
      <c r="BF212" s="121"/>
      <c r="BG212" s="118"/>
      <c r="BH212" s="118"/>
      <c r="BI212" s="118"/>
      <c r="BJ212" s="118"/>
      <c r="BK212" s="118"/>
      <c r="BL212" s="118"/>
      <c r="BM212" s="118"/>
      <c r="BN212" s="118"/>
      <c r="BO212" s="118"/>
      <c r="BP212" s="121"/>
      <c r="BQ212" s="118"/>
      <c r="BR212" s="118"/>
      <c r="BS212" s="118"/>
      <c r="BT212" s="118"/>
      <c r="BU212" s="118"/>
      <c r="BV212" s="118"/>
      <c r="BW212" s="118"/>
      <c r="BX212" s="118"/>
      <c r="BY212" s="26">
        <v>9</v>
      </c>
      <c r="BZ212" s="131">
        <v>3</v>
      </c>
      <c r="CA212" s="26">
        <v>4</v>
      </c>
      <c r="CB212" s="26">
        <v>2</v>
      </c>
      <c r="CC212" s="26">
        <v>4</v>
      </c>
      <c r="CE212" s="26">
        <v>8</v>
      </c>
      <c r="CG212" s="118"/>
      <c r="CJ212" s="121"/>
      <c r="CK212" s="118"/>
      <c r="CL212" s="118"/>
      <c r="CM212" s="118"/>
      <c r="CN212" s="118"/>
      <c r="CO212" s="118"/>
      <c r="CP212" s="118"/>
      <c r="CQ212" s="118"/>
      <c r="CR212" s="118"/>
      <c r="CS212" s="118"/>
      <c r="DA212" s="118"/>
      <c r="DB212" s="121"/>
    </row>
    <row r="213" spans="1:106" ht="15.6" customHeight="1" x14ac:dyDescent="0.2">
      <c r="A213" s="13"/>
      <c r="B213" s="33" t="s">
        <v>555</v>
      </c>
      <c r="C213" s="119"/>
      <c r="D213" s="119">
        <v>1948</v>
      </c>
      <c r="E213" s="119">
        <v>0</v>
      </c>
      <c r="F213" s="119">
        <v>0</v>
      </c>
      <c r="G213" s="119">
        <v>8</v>
      </c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120"/>
      <c r="S213" s="3"/>
      <c r="U213" s="118"/>
      <c r="V213" s="118"/>
      <c r="W213" s="118"/>
      <c r="X213" s="118"/>
      <c r="Y213" s="118"/>
      <c r="Z213" s="118"/>
      <c r="AA213" s="118"/>
      <c r="AB213" s="121"/>
      <c r="AC213" s="118"/>
      <c r="AD213" s="118"/>
      <c r="AE213" s="118"/>
      <c r="AF213" s="118"/>
      <c r="AG213" s="118"/>
      <c r="AH213" s="118"/>
      <c r="AI213" s="118"/>
      <c r="AJ213" s="118"/>
      <c r="AK213" s="118"/>
      <c r="AL213" s="121"/>
      <c r="AM213" s="118"/>
      <c r="AN213" s="118"/>
      <c r="AO213" s="118"/>
      <c r="AP213" s="118"/>
      <c r="AQ213" s="118"/>
      <c r="AR213" s="118"/>
      <c r="AS213" s="118"/>
      <c r="AT213" s="118"/>
      <c r="AU213" s="118"/>
      <c r="AV213" s="121"/>
      <c r="AW213" s="118"/>
      <c r="AX213" s="118"/>
      <c r="AY213" s="118"/>
      <c r="AZ213" s="118"/>
      <c r="BA213" s="118"/>
      <c r="BB213" s="118"/>
      <c r="BC213" s="118"/>
      <c r="BD213" s="118"/>
      <c r="BE213" s="118"/>
      <c r="BF213" s="121"/>
      <c r="BG213" s="118"/>
      <c r="BH213" s="118"/>
      <c r="BI213" s="118"/>
      <c r="BJ213" s="118"/>
      <c r="BK213" s="118"/>
      <c r="BL213" s="118"/>
      <c r="BM213" s="118"/>
      <c r="BN213" s="118"/>
      <c r="BO213" s="118"/>
      <c r="BP213" s="121"/>
      <c r="BQ213" s="118"/>
      <c r="BR213" s="118"/>
      <c r="BS213" s="118"/>
      <c r="BT213" s="26">
        <v>5</v>
      </c>
      <c r="BU213" s="26">
        <v>2</v>
      </c>
      <c r="BV213" s="26">
        <v>5</v>
      </c>
      <c r="BW213" s="26">
        <v>3</v>
      </c>
      <c r="BX213" s="26">
        <v>2</v>
      </c>
      <c r="BY213" s="26">
        <v>3</v>
      </c>
      <c r="BZ213" s="131">
        <v>2</v>
      </c>
      <c r="CA213" s="26">
        <v>9</v>
      </c>
      <c r="CB213" s="118"/>
      <c r="CC213" s="118"/>
      <c r="CD213" s="118"/>
      <c r="CE213" s="118"/>
      <c r="CG213" s="118"/>
      <c r="CJ213" s="121"/>
      <c r="CK213" s="118"/>
      <c r="CL213" s="118"/>
      <c r="CM213" s="118"/>
      <c r="CN213" s="118"/>
      <c r="CO213" s="118"/>
      <c r="CP213" s="118"/>
      <c r="CQ213" s="118"/>
      <c r="CR213" s="118"/>
      <c r="CS213" s="118"/>
      <c r="DA213" s="118"/>
      <c r="DB213" s="121"/>
    </row>
    <row r="214" spans="1:106" ht="15.6" customHeight="1" x14ac:dyDescent="0.2">
      <c r="B214" s="33" t="s">
        <v>530</v>
      </c>
      <c r="C214" s="119"/>
      <c r="D214" s="119">
        <v>1951</v>
      </c>
      <c r="E214" s="119">
        <v>0</v>
      </c>
      <c r="F214" s="119">
        <v>0</v>
      </c>
      <c r="G214" s="119">
        <v>7</v>
      </c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120"/>
      <c r="S214" s="3"/>
      <c r="U214" s="118"/>
      <c r="V214" s="118"/>
      <c r="W214" s="118"/>
      <c r="X214" s="118"/>
      <c r="Y214" s="118"/>
      <c r="Z214" s="118"/>
      <c r="AA214" s="118"/>
      <c r="AB214" s="121"/>
      <c r="AC214" s="118"/>
      <c r="AD214" s="118"/>
      <c r="AE214" s="118"/>
      <c r="AF214" s="118"/>
      <c r="AG214" s="118"/>
      <c r="AH214" s="118"/>
      <c r="AI214" s="118"/>
      <c r="AJ214" s="118"/>
      <c r="AK214" s="118"/>
      <c r="AL214" s="121"/>
      <c r="AM214" s="20"/>
      <c r="AN214" s="20"/>
      <c r="AO214" s="20"/>
      <c r="AP214" s="20"/>
      <c r="AQ214" s="20"/>
      <c r="AR214" s="20"/>
      <c r="AS214" s="20"/>
      <c r="AT214" s="20"/>
      <c r="AU214" s="20"/>
      <c r="AV214" s="125"/>
      <c r="AW214" s="20"/>
      <c r="AX214" s="20"/>
      <c r="AY214" s="20"/>
      <c r="AZ214" s="20"/>
      <c r="BA214" s="20"/>
      <c r="BB214" s="20"/>
      <c r="BC214" s="20"/>
      <c r="BD214" s="20"/>
      <c r="BE214" s="20"/>
      <c r="BF214" s="125"/>
      <c r="BG214" s="20"/>
      <c r="BH214" s="20"/>
      <c r="BI214" s="20"/>
      <c r="BL214" s="26">
        <v>12</v>
      </c>
      <c r="BM214" s="26">
        <v>10</v>
      </c>
      <c r="BN214" s="26">
        <v>7</v>
      </c>
      <c r="BO214" s="26">
        <v>3</v>
      </c>
      <c r="BP214" s="131">
        <v>4</v>
      </c>
      <c r="BQ214" s="26">
        <v>8</v>
      </c>
      <c r="BR214" s="26">
        <v>7</v>
      </c>
      <c r="CK214" s="20"/>
      <c r="CT214" s="125"/>
      <c r="CU214" s="20"/>
      <c r="CV214" s="20"/>
      <c r="CW214" s="20"/>
      <c r="CX214" s="20"/>
      <c r="CY214" s="20"/>
      <c r="CZ214" s="20"/>
      <c r="DA214" s="20"/>
      <c r="DB214" s="125"/>
    </row>
    <row r="215" spans="1:106" ht="15.6" customHeight="1" x14ac:dyDescent="0.2">
      <c r="A215" s="3"/>
      <c r="B215" s="33" t="s">
        <v>784</v>
      </c>
      <c r="C215" s="119" t="s">
        <v>921</v>
      </c>
      <c r="D215" s="119">
        <v>1970</v>
      </c>
      <c r="E215" s="119">
        <v>0</v>
      </c>
      <c r="F215" s="119">
        <v>0</v>
      </c>
      <c r="G215" s="119">
        <v>1</v>
      </c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120"/>
      <c r="S215" s="3"/>
      <c r="T215" s="3"/>
      <c r="U215" s="3"/>
      <c r="V215" s="3"/>
      <c r="W215" s="3"/>
      <c r="X215" s="3"/>
      <c r="Y215" s="3"/>
      <c r="Z215" s="3"/>
      <c r="AA215" s="3"/>
      <c r="AC215" s="3"/>
      <c r="AD215" s="3"/>
      <c r="AE215" s="3"/>
      <c r="AF215" s="3"/>
      <c r="AG215" s="3"/>
      <c r="AH215" s="3"/>
      <c r="AI215" s="3"/>
      <c r="AJ215" s="3"/>
      <c r="AK215" s="3"/>
      <c r="AM215" s="3"/>
      <c r="AN215" s="3"/>
      <c r="AO215" s="3"/>
      <c r="AP215" s="3"/>
      <c r="AQ215" s="3"/>
      <c r="AR215" s="3"/>
      <c r="AS215" s="3"/>
      <c r="AT215" s="3"/>
      <c r="AU215" s="3"/>
      <c r="AW215" s="3"/>
      <c r="AX215" s="12">
        <v>6</v>
      </c>
      <c r="AY215" s="3"/>
      <c r="AZ215" s="3"/>
      <c r="BA215" s="3"/>
      <c r="BB215" s="3"/>
      <c r="BC215" s="3"/>
      <c r="BD215" s="3"/>
      <c r="BE215" s="18"/>
      <c r="BF215" s="125"/>
      <c r="BG215" s="18"/>
      <c r="BH215" s="18"/>
      <c r="BI215" s="18"/>
      <c r="BJ215" s="18"/>
      <c r="BK215" s="18"/>
      <c r="BL215" s="3"/>
      <c r="BM215" s="3"/>
      <c r="BN215" s="18"/>
      <c r="BO215" s="18"/>
      <c r="BP215" s="12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25"/>
      <c r="CA215" s="18"/>
      <c r="CB215" s="126"/>
      <c r="CC215" s="126"/>
      <c r="CD215" s="126"/>
      <c r="CE215" s="126"/>
      <c r="CF215" s="126"/>
      <c r="CG215" s="126"/>
      <c r="CH215" s="126"/>
      <c r="CI215" s="126"/>
      <c r="CJ215" s="128"/>
      <c r="CK215" s="126"/>
      <c r="CL215" s="126"/>
      <c r="CM215" s="126"/>
      <c r="CN215" s="126"/>
      <c r="CO215" s="126"/>
      <c r="CP215" s="33"/>
      <c r="CQ215" s="33"/>
      <c r="CR215" s="126"/>
      <c r="CS215" s="126"/>
      <c r="CT215" s="121"/>
      <c r="CU215" s="33"/>
      <c r="CV215" s="33"/>
      <c r="CW215" s="33"/>
      <c r="CX215" s="33"/>
      <c r="CY215" s="33"/>
      <c r="CZ215" s="33"/>
      <c r="DA215" s="33"/>
      <c r="DB215" s="121"/>
    </row>
    <row r="216" spans="1:106" ht="15.6" customHeight="1" x14ac:dyDescent="0.2">
      <c r="A216" s="111">
        <f>PRODUCT(E216+F216+G216)</f>
        <v>119</v>
      </c>
      <c r="B216" s="112" t="s">
        <v>2282</v>
      </c>
      <c r="C216" s="113"/>
      <c r="D216" s="113"/>
      <c r="E216" s="164">
        <v>53</v>
      </c>
      <c r="F216" s="165">
        <v>21</v>
      </c>
      <c r="G216" s="166">
        <v>45</v>
      </c>
      <c r="H216" s="114">
        <v>20</v>
      </c>
      <c r="I216" s="114">
        <v>19</v>
      </c>
      <c r="J216" s="114">
        <v>18</v>
      </c>
      <c r="K216" s="114">
        <v>17</v>
      </c>
      <c r="L216" s="114">
        <v>16</v>
      </c>
      <c r="M216" s="114">
        <v>15</v>
      </c>
      <c r="N216" s="114">
        <v>14</v>
      </c>
      <c r="O216" s="114" t="s">
        <v>2406</v>
      </c>
      <c r="P216" s="114" t="s">
        <v>2372</v>
      </c>
      <c r="Q216" s="114">
        <v>11</v>
      </c>
      <c r="R216" s="88" t="s">
        <v>2262</v>
      </c>
      <c r="S216" s="114" t="s">
        <v>2261</v>
      </c>
      <c r="T216" s="114" t="s">
        <v>342</v>
      </c>
      <c r="U216" s="114" t="s">
        <v>329</v>
      </c>
      <c r="V216" s="114" t="s">
        <v>328</v>
      </c>
      <c r="W216" s="114" t="s">
        <v>105</v>
      </c>
      <c r="X216" s="114" t="s">
        <v>106</v>
      </c>
      <c r="Y216" s="114" t="s">
        <v>108</v>
      </c>
      <c r="Z216" s="114" t="s">
        <v>107</v>
      </c>
      <c r="AA216" s="114" t="s">
        <v>109</v>
      </c>
      <c r="AB216" s="88" t="s">
        <v>110</v>
      </c>
      <c r="AC216" s="115">
        <v>99</v>
      </c>
      <c r="AD216" s="115">
        <v>98</v>
      </c>
      <c r="AE216" s="115">
        <v>97</v>
      </c>
      <c r="AF216" s="115">
        <v>96</v>
      </c>
      <c r="AG216" s="115">
        <v>95</v>
      </c>
      <c r="AH216" s="115">
        <v>94</v>
      </c>
      <c r="AI216" s="115">
        <v>93</v>
      </c>
      <c r="AJ216" s="115">
        <v>92</v>
      </c>
      <c r="AK216" s="115">
        <v>91</v>
      </c>
      <c r="AL216" s="116">
        <v>90</v>
      </c>
      <c r="AM216" s="115">
        <v>89</v>
      </c>
      <c r="AN216" s="115">
        <v>88</v>
      </c>
      <c r="AO216" s="115">
        <v>87</v>
      </c>
      <c r="AP216" s="115">
        <v>86</v>
      </c>
      <c r="AQ216" s="115">
        <v>85</v>
      </c>
      <c r="AR216" s="115">
        <v>84</v>
      </c>
      <c r="AS216" s="115">
        <v>83</v>
      </c>
      <c r="AT216" s="115">
        <v>82</v>
      </c>
      <c r="AU216" s="115">
        <v>81</v>
      </c>
      <c r="AV216" s="116">
        <v>80</v>
      </c>
      <c r="AW216" s="115">
        <v>79</v>
      </c>
      <c r="AX216" s="115">
        <v>78</v>
      </c>
      <c r="AY216" s="115">
        <v>77</v>
      </c>
      <c r="AZ216" s="115">
        <v>76</v>
      </c>
      <c r="BA216" s="115">
        <v>75</v>
      </c>
      <c r="BB216" s="115">
        <v>74</v>
      </c>
      <c r="BC216" s="115">
        <v>73</v>
      </c>
      <c r="BD216" s="115">
        <v>72</v>
      </c>
      <c r="BE216" s="115">
        <v>71</v>
      </c>
      <c r="BF216" s="116">
        <v>70</v>
      </c>
      <c r="BG216" s="115">
        <v>69</v>
      </c>
      <c r="BH216" s="115">
        <v>68</v>
      </c>
      <c r="BI216" s="115">
        <v>67</v>
      </c>
      <c r="BJ216" s="115">
        <v>66</v>
      </c>
      <c r="BK216" s="115">
        <v>65</v>
      </c>
      <c r="BL216" s="115">
        <v>64</v>
      </c>
      <c r="BM216" s="115">
        <v>63</v>
      </c>
      <c r="BN216" s="115">
        <v>62</v>
      </c>
      <c r="BO216" s="115">
        <v>61</v>
      </c>
      <c r="BP216" s="116">
        <v>60</v>
      </c>
      <c r="BQ216" s="115">
        <v>59</v>
      </c>
      <c r="BR216" s="115">
        <v>58</v>
      </c>
      <c r="BS216" s="115">
        <v>57</v>
      </c>
      <c r="BT216" s="115">
        <v>56</v>
      </c>
      <c r="BU216" s="115">
        <v>55</v>
      </c>
      <c r="BV216" s="115">
        <v>54</v>
      </c>
      <c r="BW216" s="115">
        <v>53</v>
      </c>
      <c r="BX216" s="115">
        <v>52</v>
      </c>
      <c r="BY216" s="115">
        <v>51</v>
      </c>
      <c r="BZ216" s="116">
        <v>50</v>
      </c>
      <c r="CA216" s="115">
        <v>49</v>
      </c>
      <c r="CB216" s="115">
        <v>48</v>
      </c>
      <c r="CC216" s="115">
        <v>47</v>
      </c>
      <c r="CD216" s="115">
        <v>46</v>
      </c>
      <c r="CE216" s="115">
        <v>45</v>
      </c>
      <c r="CF216" s="115">
        <v>44</v>
      </c>
      <c r="CG216" s="115">
        <v>43</v>
      </c>
      <c r="CH216" s="115">
        <v>42</v>
      </c>
      <c r="CI216" s="115">
        <v>41</v>
      </c>
      <c r="CJ216" s="116">
        <v>40</v>
      </c>
      <c r="CK216" s="115">
        <v>39</v>
      </c>
      <c r="CL216" s="115">
        <v>38</v>
      </c>
      <c r="CM216" s="115">
        <v>37</v>
      </c>
      <c r="CN216" s="115">
        <v>36</v>
      </c>
      <c r="CO216" s="115">
        <v>35</v>
      </c>
      <c r="CP216" s="115">
        <v>34</v>
      </c>
      <c r="CQ216" s="115">
        <v>33</v>
      </c>
      <c r="CR216" s="115">
        <v>32</v>
      </c>
      <c r="CS216" s="115">
        <v>31</v>
      </c>
      <c r="CT216" s="116">
        <v>30</v>
      </c>
      <c r="CU216" s="115">
        <v>29</v>
      </c>
      <c r="CV216" s="115">
        <v>28</v>
      </c>
      <c r="CW216" s="115">
        <v>27</v>
      </c>
      <c r="CX216" s="115">
        <v>26</v>
      </c>
      <c r="CY216" s="115">
        <v>25</v>
      </c>
      <c r="CZ216" s="115">
        <v>24</v>
      </c>
      <c r="DA216" s="115">
        <v>23</v>
      </c>
      <c r="DB216" s="116">
        <v>22</v>
      </c>
    </row>
    <row r="217" spans="1:106" ht="15.6" customHeight="1" x14ac:dyDescent="0.2">
      <c r="A217" s="13"/>
      <c r="B217" s="33" t="s">
        <v>306</v>
      </c>
      <c r="C217" s="119"/>
      <c r="D217" s="119">
        <v>1896</v>
      </c>
      <c r="E217" s="119">
        <v>15</v>
      </c>
      <c r="F217" s="119">
        <v>0</v>
      </c>
      <c r="G217" s="119">
        <v>11</v>
      </c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120"/>
      <c r="S217" s="3"/>
      <c r="Y217" s="118"/>
      <c r="BE217" s="26">
        <v>8</v>
      </c>
      <c r="BG217" s="26">
        <v>9</v>
      </c>
      <c r="BK217" s="26">
        <v>13</v>
      </c>
      <c r="BP217" s="131">
        <v>11</v>
      </c>
      <c r="BR217" s="26">
        <v>9</v>
      </c>
      <c r="BS217" s="26">
        <v>7</v>
      </c>
      <c r="BT217" s="21">
        <v>13</v>
      </c>
      <c r="BU217" s="21">
        <v>5</v>
      </c>
      <c r="BV217" s="21">
        <v>5</v>
      </c>
      <c r="BW217" s="26">
        <v>1</v>
      </c>
      <c r="BX217" s="26">
        <v>3</v>
      </c>
      <c r="BY217" s="21">
        <v>11</v>
      </c>
      <c r="BZ217" s="122">
        <v>5</v>
      </c>
      <c r="CA217" s="21">
        <v>3</v>
      </c>
      <c r="CB217" s="26">
        <v>1</v>
      </c>
      <c r="CC217" s="21">
        <v>13</v>
      </c>
      <c r="CD217" s="26">
        <v>2</v>
      </c>
      <c r="CE217" s="26">
        <v>6</v>
      </c>
      <c r="CM217" s="21">
        <v>9</v>
      </c>
      <c r="CN217" s="21">
        <v>8</v>
      </c>
      <c r="CO217" s="21">
        <v>8</v>
      </c>
      <c r="CT217" s="122">
        <v>14</v>
      </c>
      <c r="CV217" s="21">
        <v>7</v>
      </c>
      <c r="CW217" s="21">
        <v>5</v>
      </c>
      <c r="CX217" s="21">
        <v>3</v>
      </c>
      <c r="CY217" s="21">
        <v>2</v>
      </c>
    </row>
    <row r="218" spans="1:106" ht="15.6" customHeight="1" x14ac:dyDescent="0.2">
      <c r="A218" s="13"/>
      <c r="B218" s="33" t="s">
        <v>306</v>
      </c>
      <c r="C218" s="119" t="s">
        <v>921</v>
      </c>
      <c r="D218" s="119"/>
      <c r="E218" s="119">
        <v>4</v>
      </c>
      <c r="F218" s="119">
        <v>0</v>
      </c>
      <c r="G218" s="119"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120"/>
      <c r="S218" s="3"/>
      <c r="T218" s="3"/>
      <c r="U218" s="3"/>
      <c r="V218" s="3"/>
      <c r="W218" s="3"/>
      <c r="X218" s="3"/>
      <c r="Y218" s="3"/>
      <c r="Z218" s="3"/>
      <c r="AA218" s="3"/>
      <c r="AC218" s="3"/>
      <c r="AD218" s="3"/>
      <c r="AE218" s="3"/>
      <c r="AF218" s="3"/>
      <c r="AG218" s="3"/>
      <c r="AH218" s="3"/>
      <c r="AI218" s="3"/>
      <c r="AJ218" s="3"/>
      <c r="AK218" s="3"/>
      <c r="AM218" s="3"/>
      <c r="AN218" s="3"/>
      <c r="AO218" s="3"/>
      <c r="AP218" s="3"/>
      <c r="AQ218" s="3"/>
      <c r="AR218" s="3"/>
      <c r="AS218" s="3"/>
      <c r="AT218" s="3"/>
      <c r="AU218" s="3"/>
      <c r="AW218" s="3"/>
      <c r="AX218" s="3"/>
      <c r="AY218" s="3"/>
      <c r="AZ218" s="3"/>
      <c r="BA218" s="3"/>
      <c r="BB218" s="3"/>
      <c r="BC218" s="3"/>
      <c r="BD218" s="3"/>
      <c r="BE218" s="3"/>
      <c r="BG218" s="3"/>
      <c r="BH218" s="3"/>
      <c r="BI218" s="3"/>
      <c r="BJ218" s="3"/>
      <c r="BK218" s="3"/>
      <c r="BL218" s="3"/>
      <c r="BM218" s="7">
        <v>11</v>
      </c>
      <c r="BN218" s="7">
        <v>7</v>
      </c>
      <c r="BO218" s="3"/>
      <c r="BP218" s="122">
        <v>9</v>
      </c>
      <c r="BQ218" s="7">
        <v>7</v>
      </c>
      <c r="BR218" s="3"/>
      <c r="BS218" s="3"/>
      <c r="BT218" s="3"/>
      <c r="BU218" s="3"/>
      <c r="BV218" s="3"/>
      <c r="BW218" s="18"/>
      <c r="BX218" s="18"/>
      <c r="BY218" s="18"/>
      <c r="BZ218" s="125"/>
      <c r="CA218" s="18"/>
      <c r="CB218" s="126"/>
      <c r="CC218" s="126"/>
      <c r="CD218" s="126"/>
      <c r="CE218" s="126"/>
      <c r="CF218" s="126"/>
      <c r="CG218" s="126"/>
      <c r="CH218" s="126"/>
      <c r="CI218" s="126"/>
      <c r="CJ218" s="128"/>
      <c r="CK218" s="126"/>
      <c r="CL218" s="126"/>
      <c r="CM218" s="126"/>
      <c r="CN218" s="33"/>
      <c r="CO218" s="33"/>
      <c r="CP218" s="126"/>
      <c r="CQ218" s="126"/>
      <c r="CR218" s="126"/>
      <c r="CS218" s="126"/>
      <c r="CT218" s="121"/>
      <c r="CU218" s="33"/>
      <c r="CV218" s="33"/>
      <c r="CW218" s="33"/>
      <c r="CX218" s="33"/>
      <c r="CY218" s="33"/>
      <c r="CZ218" s="33"/>
      <c r="DA218" s="33"/>
      <c r="DB218" s="121"/>
    </row>
    <row r="219" spans="1:106" ht="15.6" customHeight="1" x14ac:dyDescent="0.2">
      <c r="B219" s="118" t="s">
        <v>665</v>
      </c>
      <c r="C219" s="119"/>
      <c r="D219" s="119">
        <v>1927</v>
      </c>
      <c r="E219" s="119">
        <v>3</v>
      </c>
      <c r="F219" s="119">
        <v>0</v>
      </c>
      <c r="G219" s="119">
        <v>0</v>
      </c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120"/>
      <c r="S219" s="3"/>
      <c r="U219" s="118"/>
      <c r="V219" s="118"/>
      <c r="W219" s="118"/>
      <c r="X219" s="118"/>
      <c r="Y219" s="118"/>
      <c r="Z219" s="118"/>
      <c r="AA219" s="118"/>
      <c r="AB219" s="121"/>
      <c r="AC219" s="118"/>
      <c r="AD219" s="118"/>
      <c r="AE219" s="118"/>
      <c r="AF219" s="118"/>
      <c r="AG219" s="118"/>
      <c r="AH219" s="118"/>
      <c r="AI219" s="118"/>
      <c r="AJ219" s="118"/>
      <c r="AK219" s="118"/>
      <c r="AL219" s="121"/>
      <c r="AM219" s="118"/>
      <c r="AN219" s="118"/>
      <c r="AO219" s="118"/>
      <c r="AP219" s="118"/>
      <c r="AQ219" s="118"/>
      <c r="AR219" s="118"/>
      <c r="AS219" s="118"/>
      <c r="AT219" s="118"/>
      <c r="AU219" s="118"/>
      <c r="AV219" s="121"/>
      <c r="AW219" s="118"/>
      <c r="AX219" s="118"/>
      <c r="AY219" s="118"/>
      <c r="AZ219" s="118"/>
      <c r="BA219" s="118"/>
      <c r="BB219" s="118"/>
      <c r="BC219" s="118"/>
      <c r="BD219" s="118"/>
      <c r="BE219" s="118"/>
      <c r="BF219" s="121"/>
      <c r="BG219" s="118"/>
      <c r="BH219" s="118"/>
      <c r="BI219" s="118"/>
      <c r="BJ219" s="118"/>
      <c r="BK219" s="118"/>
      <c r="BL219" s="118"/>
      <c r="BM219" s="118"/>
      <c r="BN219" s="118"/>
      <c r="BO219" s="118"/>
      <c r="BP219" s="121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21"/>
      <c r="CA219" s="118"/>
      <c r="CB219" s="118"/>
      <c r="CC219" s="118"/>
      <c r="CD219" s="118"/>
      <c r="CE219" s="118"/>
      <c r="CF219" s="118"/>
      <c r="CG219" s="118"/>
      <c r="CJ219" s="121"/>
      <c r="CK219" s="118"/>
      <c r="CL219" s="118"/>
      <c r="CM219" s="118"/>
      <c r="CN219" s="118"/>
      <c r="CO219" s="118"/>
      <c r="CP219" s="118"/>
      <c r="CQ219" s="118"/>
      <c r="CR219" s="118"/>
      <c r="CS219" s="118"/>
      <c r="CT219" s="122">
        <v>10</v>
      </c>
      <c r="CU219" s="21">
        <v>7</v>
      </c>
      <c r="CV219" s="21">
        <v>7</v>
      </c>
      <c r="DA219" s="118"/>
      <c r="DB219" s="121"/>
    </row>
    <row r="220" spans="1:106" ht="15.6" customHeight="1" x14ac:dyDescent="0.2">
      <c r="B220" s="33" t="s">
        <v>320</v>
      </c>
      <c r="C220" s="119"/>
      <c r="D220" s="119"/>
      <c r="E220" s="119">
        <v>1</v>
      </c>
      <c r="F220" s="119">
        <v>0</v>
      </c>
      <c r="G220" s="119">
        <v>0</v>
      </c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120"/>
      <c r="S220" s="3"/>
      <c r="Y220" s="118"/>
      <c r="AX220" s="118"/>
      <c r="CK220" s="21">
        <v>4</v>
      </c>
    </row>
    <row r="221" spans="1:106" ht="15.6" customHeight="1" x14ac:dyDescent="0.2">
      <c r="A221" s="3"/>
      <c r="B221" s="33" t="s">
        <v>319</v>
      </c>
      <c r="C221" s="119"/>
      <c r="D221" s="119"/>
      <c r="E221" s="119">
        <v>3</v>
      </c>
      <c r="F221" s="119">
        <v>0</v>
      </c>
      <c r="G221" s="119">
        <v>0</v>
      </c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120"/>
      <c r="S221" s="3"/>
      <c r="T221" s="3"/>
      <c r="U221" s="3"/>
      <c r="V221" s="18"/>
      <c r="W221" s="3"/>
      <c r="X221" s="3"/>
      <c r="Y221" s="33"/>
      <c r="Z221" s="3"/>
      <c r="AA221" s="3"/>
      <c r="AC221" s="3"/>
      <c r="AD221" s="3"/>
      <c r="AE221" s="3"/>
      <c r="AF221" s="3"/>
      <c r="AG221" s="3"/>
      <c r="AH221" s="3"/>
      <c r="AI221" s="3"/>
      <c r="AJ221" s="3"/>
      <c r="AK221" s="3"/>
      <c r="AM221" s="3"/>
      <c r="AN221" s="3"/>
      <c r="AO221" s="3"/>
      <c r="AP221" s="3"/>
      <c r="AQ221" s="3"/>
      <c r="AR221" s="3"/>
      <c r="AS221" s="3"/>
      <c r="AT221" s="3"/>
      <c r="AU221" s="3"/>
      <c r="AW221" s="210"/>
      <c r="AX221" s="3"/>
      <c r="AY221" s="3"/>
      <c r="AZ221" s="3"/>
      <c r="BA221" s="3"/>
      <c r="BB221" s="3"/>
      <c r="BC221" s="3"/>
      <c r="BD221" s="3"/>
      <c r="BE221" s="3"/>
      <c r="BG221" s="3"/>
      <c r="BH221" s="3"/>
      <c r="BI221" s="3"/>
      <c r="BJ221" s="3"/>
      <c r="BK221" s="3"/>
      <c r="BL221" s="3"/>
      <c r="BM221" s="3"/>
      <c r="BN221" s="3"/>
      <c r="BO221" s="3"/>
      <c r="BQ221" s="3"/>
      <c r="BR221" s="3"/>
      <c r="BS221" s="3"/>
      <c r="BT221" s="3"/>
      <c r="BU221" s="3"/>
      <c r="BV221" s="3"/>
      <c r="BW221" s="3"/>
      <c r="BX221" s="3"/>
      <c r="BY221" s="3"/>
      <c r="CA221" s="3"/>
      <c r="CB221" s="3"/>
      <c r="CC221" s="3"/>
      <c r="CD221" s="3"/>
      <c r="CE221" s="3"/>
      <c r="CF221" s="7">
        <v>0</v>
      </c>
      <c r="CG221" s="7">
        <v>8</v>
      </c>
      <c r="CH221" s="7">
        <v>1</v>
      </c>
      <c r="CI221" s="3"/>
      <c r="CK221" s="3"/>
      <c r="CL221" s="3"/>
      <c r="CM221" s="3"/>
      <c r="CN221" s="3"/>
      <c r="CO221" s="3"/>
      <c r="CP221" s="3"/>
      <c r="CQ221" s="3"/>
      <c r="CR221" s="3"/>
      <c r="CS221" s="3"/>
      <c r="CU221" s="3"/>
      <c r="CV221" s="3"/>
      <c r="CW221" s="3"/>
      <c r="CX221" s="3"/>
      <c r="CY221" s="3"/>
      <c r="CZ221" s="3"/>
      <c r="DA221" s="3"/>
    </row>
    <row r="222" spans="1:106" ht="15.6" customHeight="1" x14ac:dyDescent="0.2">
      <c r="B222" s="33" t="s">
        <v>314</v>
      </c>
      <c r="C222" s="119"/>
      <c r="D222" s="119">
        <v>1945</v>
      </c>
      <c r="E222" s="119">
        <v>3</v>
      </c>
      <c r="F222" s="119">
        <v>0</v>
      </c>
      <c r="G222" s="119">
        <v>2</v>
      </c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120"/>
      <c r="S222" s="3"/>
      <c r="Y222" s="118"/>
      <c r="BW222" s="26">
        <v>7</v>
      </c>
      <c r="BX222" s="26">
        <v>6</v>
      </c>
      <c r="CB222" s="21">
        <v>10</v>
      </c>
      <c r="CC222" s="21">
        <v>9</v>
      </c>
      <c r="CD222" s="21">
        <v>9</v>
      </c>
    </row>
    <row r="223" spans="1:106" ht="15.6" customHeight="1" x14ac:dyDescent="0.2">
      <c r="A223" s="13"/>
      <c r="B223" s="33" t="s">
        <v>503</v>
      </c>
      <c r="C223" s="119"/>
      <c r="D223" s="119">
        <v>1965</v>
      </c>
      <c r="E223" s="119">
        <v>1</v>
      </c>
      <c r="F223" s="119">
        <v>0</v>
      </c>
      <c r="G223" s="119">
        <v>5</v>
      </c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120"/>
      <c r="S223" s="3"/>
      <c r="U223" s="118"/>
      <c r="Z223" s="30"/>
      <c r="AA223" s="20"/>
      <c r="AB223" s="121"/>
      <c r="AC223" s="118"/>
      <c r="AD223" s="118"/>
      <c r="AE223" s="118"/>
      <c r="AF223" s="118"/>
      <c r="AG223" s="118"/>
      <c r="AH223" s="118"/>
      <c r="AI223" s="118"/>
      <c r="AJ223" s="118"/>
      <c r="AK223" s="118"/>
      <c r="AL223" s="121"/>
      <c r="AM223" s="118"/>
      <c r="AN223" s="118"/>
      <c r="AO223" s="20"/>
      <c r="AP223" s="20"/>
      <c r="AQ223" s="20"/>
      <c r="AR223" s="20"/>
      <c r="AS223" s="20"/>
      <c r="AT223" s="20"/>
      <c r="AU223" s="20"/>
      <c r="AV223" s="125"/>
      <c r="AW223" s="20"/>
      <c r="AX223" s="26">
        <v>6</v>
      </c>
      <c r="AY223" s="25">
        <v>8</v>
      </c>
      <c r="AZ223" s="25">
        <v>6</v>
      </c>
      <c r="BA223" s="25">
        <v>6</v>
      </c>
      <c r="BB223" s="25">
        <v>9</v>
      </c>
      <c r="BC223" s="20"/>
      <c r="BD223" s="20"/>
      <c r="BE223" s="20"/>
      <c r="BF223" s="125"/>
      <c r="BG223" s="20"/>
      <c r="BH223" s="20"/>
      <c r="BI223" s="20"/>
      <c r="CF223" s="21">
        <v>0</v>
      </c>
      <c r="CK223" s="20"/>
      <c r="CT223" s="125"/>
      <c r="CU223" s="20"/>
      <c r="CV223" s="20"/>
      <c r="CW223" s="20"/>
      <c r="CX223" s="20"/>
      <c r="CY223" s="20"/>
      <c r="CZ223" s="20"/>
      <c r="DA223" s="20"/>
      <c r="DB223" s="125"/>
    </row>
    <row r="224" spans="1:106" ht="15.6" customHeight="1" x14ac:dyDescent="0.2">
      <c r="A224" s="13"/>
      <c r="B224" s="33" t="s">
        <v>695</v>
      </c>
      <c r="C224" s="119"/>
      <c r="D224" s="119">
        <v>1978</v>
      </c>
      <c r="E224" s="119">
        <v>1</v>
      </c>
      <c r="F224" s="119">
        <v>3</v>
      </c>
      <c r="G224" s="119">
        <v>6</v>
      </c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120"/>
      <c r="S224" s="3"/>
      <c r="T224" s="118"/>
      <c r="U224" s="118"/>
      <c r="V224" s="118"/>
      <c r="W224" s="26">
        <v>3</v>
      </c>
      <c r="X224" s="26">
        <v>2</v>
      </c>
      <c r="Y224" s="26">
        <v>2</v>
      </c>
      <c r="Z224" s="20"/>
      <c r="AA224" s="20"/>
      <c r="AB224" s="125"/>
      <c r="AC224" s="20"/>
      <c r="AD224" s="20"/>
      <c r="AE224" s="20"/>
      <c r="AF224" s="20"/>
      <c r="AG224" s="20"/>
      <c r="AH224" s="25">
        <v>12</v>
      </c>
      <c r="AI224" s="23">
        <v>8</v>
      </c>
      <c r="AJ224" s="23">
        <v>2</v>
      </c>
      <c r="AK224" s="22">
        <v>13</v>
      </c>
      <c r="AL224" s="103">
        <v>1</v>
      </c>
      <c r="AM224" s="25">
        <v>1</v>
      </c>
      <c r="AN224" s="20"/>
      <c r="AO224" s="20"/>
      <c r="AP224" s="20"/>
      <c r="AQ224" s="20"/>
      <c r="AR224" s="20"/>
      <c r="AS224" s="20"/>
      <c r="AT224" s="20"/>
      <c r="AU224" s="20"/>
      <c r="AV224" s="125"/>
      <c r="AW224" s="25">
        <v>10</v>
      </c>
      <c r="AX224" s="20"/>
      <c r="AY224" s="20"/>
      <c r="AZ224" s="20"/>
      <c r="BA224" s="20"/>
      <c r="BB224" s="20"/>
      <c r="BC224" s="20"/>
      <c r="BD224" s="20"/>
      <c r="BE224" s="20"/>
      <c r="BF224" s="125"/>
      <c r="BG224" s="20"/>
      <c r="BH224" s="20"/>
      <c r="BI224" s="20"/>
      <c r="CK224" s="20"/>
      <c r="CT224" s="125"/>
      <c r="CU224" s="20"/>
      <c r="CV224" s="20"/>
      <c r="CW224" s="20"/>
      <c r="CX224" s="20"/>
      <c r="CY224" s="20"/>
      <c r="CZ224" s="20"/>
      <c r="DA224" s="20"/>
      <c r="DB224" s="125"/>
    </row>
    <row r="225" spans="1:106" ht="15.6" customHeight="1" x14ac:dyDescent="0.2">
      <c r="A225" s="3"/>
      <c r="B225" s="57" t="s">
        <v>695</v>
      </c>
      <c r="C225" s="119" t="s">
        <v>921</v>
      </c>
      <c r="D225" s="127">
        <v>1978</v>
      </c>
      <c r="E225" s="127">
        <v>16</v>
      </c>
      <c r="F225" s="127">
        <v>4</v>
      </c>
      <c r="G225" s="127">
        <v>2</v>
      </c>
      <c r="H225" s="3"/>
      <c r="I225" s="3"/>
      <c r="J225" s="3"/>
      <c r="K225" s="3"/>
      <c r="L225" s="3"/>
      <c r="M225" s="3"/>
      <c r="N225" s="3"/>
      <c r="O225" s="3"/>
      <c r="P225" s="18"/>
      <c r="Q225" s="18"/>
      <c r="R225" s="125"/>
      <c r="S225" s="18"/>
      <c r="T225" s="18"/>
      <c r="U225" s="3"/>
      <c r="V225" s="18"/>
      <c r="W225" s="18"/>
      <c r="X225" s="18"/>
      <c r="Y225" s="18"/>
      <c r="Z225" s="18"/>
      <c r="AA225" s="15">
        <v>12</v>
      </c>
      <c r="AB225" s="123">
        <v>11</v>
      </c>
      <c r="AC225" s="15">
        <v>10</v>
      </c>
      <c r="AD225" s="15">
        <v>9</v>
      </c>
      <c r="AE225" s="15">
        <v>8</v>
      </c>
      <c r="AF225" s="15">
        <v>10</v>
      </c>
      <c r="AG225" s="16">
        <v>1</v>
      </c>
      <c r="AH225" s="16">
        <v>2</v>
      </c>
      <c r="AI225" s="16">
        <v>4</v>
      </c>
      <c r="AJ225" s="15">
        <v>12</v>
      </c>
      <c r="AK225" s="16">
        <v>1</v>
      </c>
      <c r="AL225" s="123">
        <v>12</v>
      </c>
      <c r="AM225" s="15">
        <v>10</v>
      </c>
      <c r="AN225" s="15">
        <v>5</v>
      </c>
      <c r="AO225" s="15">
        <v>6</v>
      </c>
      <c r="AP225" s="15">
        <v>8</v>
      </c>
      <c r="AQ225" s="15">
        <v>3</v>
      </c>
      <c r="AR225" s="15">
        <v>1</v>
      </c>
      <c r="AS225" s="15">
        <v>3</v>
      </c>
      <c r="AT225" s="15">
        <v>6</v>
      </c>
      <c r="AU225" s="17">
        <v>1</v>
      </c>
      <c r="AV225" s="124">
        <v>1</v>
      </c>
      <c r="AW225" s="18"/>
      <c r="AX225" s="18"/>
      <c r="AY225" s="18"/>
      <c r="AZ225" s="18"/>
      <c r="BA225" s="18"/>
      <c r="BB225" s="18"/>
      <c r="BC225" s="18"/>
      <c r="BD225" s="18"/>
      <c r="BE225" s="18"/>
      <c r="BF225" s="121"/>
      <c r="BG225" s="18"/>
      <c r="BH225" s="18"/>
      <c r="BI225" s="18"/>
      <c r="BJ225" s="18"/>
      <c r="BK225" s="18"/>
      <c r="BL225" s="3"/>
      <c r="BM225" s="3"/>
      <c r="BN225" s="18"/>
      <c r="BO225" s="18"/>
      <c r="BP225" s="125"/>
      <c r="BQ225" s="18"/>
      <c r="BR225" s="18"/>
      <c r="BS225" s="18"/>
      <c r="BT225" s="18"/>
      <c r="BU225" s="18"/>
      <c r="BV225" s="18"/>
      <c r="BW225" s="18"/>
      <c r="BX225" s="18"/>
      <c r="BY225" s="18"/>
      <c r="BZ225" s="125"/>
      <c r="CA225" s="18"/>
      <c r="CB225" s="126"/>
      <c r="CC225" s="126"/>
      <c r="CD225" s="126"/>
      <c r="CE225" s="126"/>
      <c r="CF225" s="126"/>
      <c r="CG225" s="126"/>
      <c r="CH225" s="126"/>
      <c r="CI225" s="126"/>
      <c r="CJ225" s="121"/>
      <c r="CK225" s="33"/>
      <c r="CL225" s="126"/>
      <c r="CM225" s="126"/>
      <c r="CN225" s="33"/>
      <c r="CO225" s="33"/>
      <c r="CP225" s="33"/>
      <c r="CQ225" s="33"/>
      <c r="CR225" s="126"/>
      <c r="CS225" s="126"/>
      <c r="CT225" s="121"/>
      <c r="CU225" s="33"/>
      <c r="CV225" s="33"/>
      <c r="CW225" s="33"/>
      <c r="CX225" s="33"/>
      <c r="CY225" s="33"/>
      <c r="CZ225" s="33"/>
      <c r="DA225" s="33"/>
      <c r="DB225" s="121"/>
    </row>
    <row r="226" spans="1:106" ht="15.6" customHeight="1" x14ac:dyDescent="0.2">
      <c r="A226" s="3"/>
      <c r="B226" s="33" t="s">
        <v>765</v>
      </c>
      <c r="C226" s="119" t="s">
        <v>921</v>
      </c>
      <c r="D226" s="119">
        <v>1978</v>
      </c>
      <c r="E226" s="119">
        <v>0</v>
      </c>
      <c r="F226" s="119">
        <v>0</v>
      </c>
      <c r="G226" s="119">
        <v>8</v>
      </c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120"/>
      <c r="S226" s="3"/>
      <c r="T226" s="3"/>
      <c r="U226" s="3"/>
      <c r="V226" s="3"/>
      <c r="W226" s="3"/>
      <c r="X226" s="3"/>
      <c r="Y226" s="3"/>
      <c r="Z226" s="3"/>
      <c r="AA226" s="3"/>
      <c r="AB226" s="121"/>
      <c r="AC226" s="3"/>
      <c r="AD226" s="3"/>
      <c r="AE226" s="12">
        <v>5</v>
      </c>
      <c r="AF226" s="12">
        <v>3</v>
      </c>
      <c r="AG226" s="3"/>
      <c r="AH226" s="3"/>
      <c r="AI226" s="3"/>
      <c r="AJ226" s="12">
        <v>7</v>
      </c>
      <c r="AK226" s="3"/>
      <c r="AM226" s="12">
        <v>8</v>
      </c>
      <c r="AN226" s="12">
        <v>6</v>
      </c>
      <c r="AO226" s="12">
        <v>5</v>
      </c>
      <c r="AP226" s="12">
        <v>4</v>
      </c>
      <c r="AQ226" s="12">
        <v>2</v>
      </c>
      <c r="AR226" s="3"/>
      <c r="AS226" s="3"/>
      <c r="AT226" s="3"/>
      <c r="AU226" s="3"/>
      <c r="AW226" s="210"/>
      <c r="AX226" s="3"/>
      <c r="AY226" s="3"/>
      <c r="AZ226" s="3"/>
      <c r="BA226" s="3"/>
      <c r="BB226" s="3"/>
      <c r="BC226" s="3"/>
      <c r="BD226" s="3"/>
      <c r="BE226" s="18"/>
      <c r="BF226" s="125"/>
      <c r="BG226" s="18"/>
      <c r="BH226" s="3"/>
      <c r="BI226" s="3"/>
      <c r="BJ226" s="3"/>
      <c r="BK226" s="3"/>
      <c r="BL226" s="18"/>
      <c r="BM226" s="18"/>
      <c r="BN226" s="18"/>
      <c r="BO226" s="18"/>
      <c r="BP226" s="125"/>
      <c r="BQ226" s="18"/>
      <c r="BR226" s="18"/>
      <c r="BS226" s="18"/>
      <c r="BT226" s="18"/>
      <c r="BU226" s="18"/>
      <c r="BV226" s="3"/>
      <c r="BW226" s="18"/>
      <c r="BX226" s="18"/>
      <c r="BY226" s="18"/>
      <c r="BZ226" s="125"/>
      <c r="CA226" s="18"/>
      <c r="CB226" s="126"/>
      <c r="CC226" s="126"/>
      <c r="CD226" s="126"/>
      <c r="CE226" s="126"/>
      <c r="CF226" s="126"/>
      <c r="CG226" s="126"/>
      <c r="CH226" s="126"/>
      <c r="CI226" s="126"/>
      <c r="CJ226" s="128"/>
      <c r="CK226" s="126"/>
      <c r="CL226" s="126"/>
      <c r="CM226" s="126"/>
      <c r="CN226" s="126"/>
      <c r="CO226" s="33"/>
      <c r="CP226" s="126"/>
      <c r="CQ226" s="126"/>
      <c r="CR226" s="126"/>
      <c r="CS226" s="126"/>
      <c r="CT226" s="121"/>
      <c r="CU226" s="33"/>
      <c r="CV226" s="33"/>
      <c r="CW226" s="33"/>
      <c r="CX226" s="33"/>
      <c r="CY226" s="33"/>
      <c r="CZ226" s="33"/>
      <c r="DA226" s="33"/>
      <c r="DB226" s="121"/>
    </row>
    <row r="227" spans="1:106" ht="15.6" customHeight="1" x14ac:dyDescent="0.2">
      <c r="A227" s="13"/>
      <c r="B227" s="129" t="s">
        <v>482</v>
      </c>
      <c r="C227" s="119"/>
      <c r="D227" s="130">
        <v>1995</v>
      </c>
      <c r="E227" s="119">
        <v>0</v>
      </c>
      <c r="F227" s="119">
        <v>4</v>
      </c>
      <c r="G227" s="119">
        <v>1</v>
      </c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120"/>
      <c r="S227" s="3"/>
      <c r="U227" s="118"/>
      <c r="Z227" s="30"/>
      <c r="AA227" s="20"/>
      <c r="AB227" s="125"/>
      <c r="AC227" s="28">
        <v>16</v>
      </c>
      <c r="AD227" s="28">
        <v>11</v>
      </c>
      <c r="AE227" s="23">
        <v>7</v>
      </c>
      <c r="AF227" s="23">
        <v>5</v>
      </c>
      <c r="AG227" s="26">
        <v>1</v>
      </c>
      <c r="AH227" s="118"/>
      <c r="AI227" s="118"/>
      <c r="AJ227" s="118"/>
      <c r="AK227" s="118"/>
      <c r="AM227" s="20"/>
      <c r="AN227" s="20"/>
      <c r="AO227" s="20"/>
      <c r="AP227" s="20"/>
      <c r="AQ227" s="20"/>
      <c r="AR227" s="20"/>
      <c r="AS227" s="20"/>
      <c r="AT227" s="20"/>
      <c r="AU227" s="20"/>
      <c r="AV227" s="125"/>
      <c r="AW227" s="20"/>
      <c r="AX227" s="20"/>
      <c r="AY227" s="20"/>
      <c r="AZ227" s="20"/>
      <c r="BA227" s="20"/>
      <c r="BB227" s="20"/>
      <c r="BC227" s="20"/>
      <c r="BD227" s="20"/>
      <c r="BE227" s="20"/>
      <c r="BF227" s="125"/>
      <c r="BG227" s="20"/>
      <c r="BH227" s="20"/>
      <c r="BI227" s="20"/>
      <c r="CK227" s="20"/>
      <c r="CT227" s="125"/>
      <c r="CU227" s="20"/>
      <c r="CV227" s="20"/>
      <c r="CW227" s="20"/>
      <c r="CX227" s="20"/>
      <c r="CY227" s="20"/>
      <c r="CZ227" s="20"/>
      <c r="DA227" s="20"/>
      <c r="DB227" s="125"/>
    </row>
    <row r="228" spans="1:106" ht="15.6" customHeight="1" x14ac:dyDescent="0.2">
      <c r="A228" s="13"/>
      <c r="B228" s="33" t="s">
        <v>343</v>
      </c>
      <c r="C228" s="119"/>
      <c r="D228" s="119">
        <v>2005</v>
      </c>
      <c r="E228" s="119">
        <v>0</v>
      </c>
      <c r="F228" s="119">
        <v>4</v>
      </c>
      <c r="G228" s="119">
        <v>6</v>
      </c>
      <c r="H228" s="3"/>
      <c r="I228" s="3"/>
      <c r="J228" s="3"/>
      <c r="K228" s="3"/>
      <c r="L228" s="3"/>
      <c r="M228" s="16">
        <v>3</v>
      </c>
      <c r="N228" s="16">
        <v>7</v>
      </c>
      <c r="O228" s="26">
        <v>1</v>
      </c>
      <c r="P228" s="12">
        <v>2</v>
      </c>
      <c r="Q228" s="26">
        <v>1</v>
      </c>
      <c r="R228" s="131">
        <v>3</v>
      </c>
      <c r="S228" s="26">
        <v>8</v>
      </c>
      <c r="T228" s="9">
        <v>12</v>
      </c>
      <c r="U228" s="28">
        <v>10</v>
      </c>
      <c r="V228" s="26">
        <v>1</v>
      </c>
      <c r="W228" s="118"/>
      <c r="X228" s="118"/>
      <c r="Y228" s="118"/>
      <c r="Z228" s="118"/>
      <c r="AA228" s="118"/>
      <c r="AB228" s="121"/>
      <c r="AC228" s="118"/>
      <c r="AD228" s="118"/>
      <c r="AE228" s="118"/>
      <c r="AF228" s="118"/>
      <c r="AG228" s="118"/>
      <c r="AH228" s="118"/>
      <c r="AI228" s="118"/>
      <c r="AJ228" s="118"/>
      <c r="AK228" s="118"/>
      <c r="AL228" s="121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21"/>
      <c r="AW228" s="118"/>
      <c r="AX228" s="118"/>
      <c r="AY228" s="118"/>
      <c r="AZ228" s="118"/>
      <c r="BA228" s="118"/>
      <c r="BB228" s="118"/>
      <c r="BC228" s="118"/>
      <c r="BD228" s="118"/>
      <c r="BE228" s="118"/>
      <c r="BF228" s="121"/>
      <c r="BG228" s="118"/>
      <c r="BH228" s="118"/>
      <c r="BI228" s="118"/>
      <c r="BJ228" s="118"/>
      <c r="BK228" s="118"/>
      <c r="BL228" s="118"/>
      <c r="BM228" s="118"/>
      <c r="BN228" s="118"/>
      <c r="BO228" s="118"/>
      <c r="BP228" s="121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21"/>
      <c r="CA228" s="118"/>
      <c r="CB228" s="118"/>
      <c r="CC228" s="118"/>
      <c r="CD228" s="118"/>
      <c r="CE228" s="118"/>
      <c r="CF228" s="118"/>
      <c r="CG228" s="118"/>
      <c r="CH228" s="118"/>
      <c r="CI228" s="118"/>
      <c r="CJ228" s="121"/>
      <c r="CK228" s="118"/>
      <c r="CL228" s="118"/>
      <c r="CM228" s="118"/>
      <c r="CN228" s="118"/>
      <c r="CO228" s="118"/>
      <c r="CP228" s="118"/>
      <c r="CQ228" s="118"/>
      <c r="CR228" s="118"/>
      <c r="CS228" s="118"/>
      <c r="CT228" s="121"/>
      <c r="CU228" s="118"/>
      <c r="CV228" s="118"/>
      <c r="CW228" s="118"/>
      <c r="CX228" s="118"/>
      <c r="CY228" s="118"/>
      <c r="CZ228" s="118"/>
      <c r="DA228" s="118"/>
      <c r="DB228" s="121"/>
    </row>
    <row r="229" spans="1:106" ht="15.6" customHeight="1" x14ac:dyDescent="0.2">
      <c r="A229" s="13"/>
      <c r="B229" s="33" t="s">
        <v>343</v>
      </c>
      <c r="C229" s="119" t="s">
        <v>921</v>
      </c>
      <c r="D229" s="119">
        <v>2005</v>
      </c>
      <c r="E229" s="119">
        <v>0</v>
      </c>
      <c r="F229" s="119">
        <v>0</v>
      </c>
      <c r="G229" s="119">
        <v>3</v>
      </c>
      <c r="H229" s="3"/>
      <c r="I229" s="3"/>
      <c r="J229" s="3"/>
      <c r="K229" s="3"/>
      <c r="L229" s="3"/>
      <c r="M229" s="3"/>
      <c r="N229" s="17">
        <v>8</v>
      </c>
      <c r="O229" s="17">
        <v>9</v>
      </c>
      <c r="P229" s="3"/>
      <c r="Q229" s="3"/>
      <c r="R229" s="120"/>
      <c r="S229" s="3"/>
      <c r="T229" s="3"/>
      <c r="U229" s="17">
        <v>6</v>
      </c>
      <c r="V229" s="3"/>
      <c r="W229" s="3"/>
      <c r="X229" s="3"/>
      <c r="Y229" s="3"/>
      <c r="Z229" s="3"/>
      <c r="AA229" s="3"/>
      <c r="AC229" s="3"/>
      <c r="AD229" s="3"/>
      <c r="AE229" s="3"/>
      <c r="AF229" s="3"/>
      <c r="AG229" s="3"/>
      <c r="AH229" s="3"/>
      <c r="AI229" s="3"/>
      <c r="AJ229" s="3"/>
      <c r="AK229" s="3"/>
      <c r="AM229" s="3"/>
      <c r="AN229" s="3"/>
      <c r="AO229" s="3"/>
      <c r="AP229" s="3"/>
      <c r="AQ229" s="3"/>
      <c r="AR229" s="3"/>
      <c r="AS229" s="3"/>
      <c r="AT229" s="3"/>
      <c r="AU229" s="3"/>
      <c r="AW229" s="3"/>
      <c r="AX229" s="3"/>
      <c r="AY229" s="3"/>
      <c r="AZ229" s="3"/>
      <c r="BA229" s="3"/>
      <c r="BB229" s="3"/>
      <c r="BC229" s="3"/>
      <c r="BD229" s="3"/>
      <c r="BE229" s="3"/>
      <c r="BG229" s="3"/>
      <c r="BH229" s="3"/>
      <c r="BI229" s="3"/>
      <c r="BJ229" s="3"/>
      <c r="BK229" s="3"/>
      <c r="BL229" s="3"/>
      <c r="BM229" s="3"/>
      <c r="BN229" s="3"/>
      <c r="BO229" s="3"/>
      <c r="BQ229" s="3"/>
      <c r="BR229" s="3"/>
      <c r="BS229" s="3"/>
      <c r="BT229" s="3"/>
      <c r="BU229" s="3"/>
      <c r="BV229" s="33"/>
      <c r="BW229" s="33"/>
      <c r="BX229" s="33"/>
      <c r="BY229" s="33"/>
      <c r="BZ229" s="121"/>
      <c r="CA229" s="33"/>
      <c r="CB229" s="33"/>
      <c r="CC229" s="33"/>
      <c r="CD229" s="33"/>
      <c r="CE229" s="33"/>
      <c r="CF229" s="33"/>
      <c r="CG229" s="33"/>
      <c r="CH229" s="33"/>
      <c r="CI229" s="33"/>
      <c r="CJ229" s="121"/>
      <c r="CK229" s="33"/>
      <c r="CL229" s="33"/>
      <c r="CM229" s="33"/>
      <c r="CN229" s="33"/>
      <c r="CO229" s="33"/>
      <c r="CP229" s="33"/>
      <c r="CQ229" s="33"/>
      <c r="CR229" s="33"/>
      <c r="CS229" s="33"/>
      <c r="CT229" s="121"/>
      <c r="CU229" s="33"/>
      <c r="CV229" s="33"/>
      <c r="CW229" s="33"/>
      <c r="CX229" s="33"/>
      <c r="CY229" s="33"/>
      <c r="CZ229" s="33"/>
      <c r="DA229" s="33"/>
      <c r="DB229" s="121"/>
    </row>
    <row r="230" spans="1:106" ht="15.6" customHeight="1" x14ac:dyDescent="0.2">
      <c r="A230" s="13"/>
      <c r="B230" s="33" t="s">
        <v>2576</v>
      </c>
      <c r="C230" s="119"/>
      <c r="D230" s="119">
        <v>2015</v>
      </c>
      <c r="E230" s="119">
        <v>1</v>
      </c>
      <c r="F230" s="119">
        <v>4</v>
      </c>
      <c r="G230" s="119">
        <v>0</v>
      </c>
      <c r="H230" s="15">
        <v>12</v>
      </c>
      <c r="I230" s="9">
        <v>1</v>
      </c>
      <c r="J230" s="9">
        <v>3</v>
      </c>
      <c r="K230" s="9">
        <v>4</v>
      </c>
      <c r="L230" s="16">
        <v>3</v>
      </c>
      <c r="M230" s="3"/>
      <c r="N230" s="3"/>
      <c r="O230" s="3"/>
      <c r="P230" s="3"/>
      <c r="Q230" s="3"/>
      <c r="R230" s="120"/>
      <c r="S230" s="3"/>
      <c r="T230" s="3"/>
      <c r="U230" s="3"/>
      <c r="V230" s="3"/>
      <c r="W230" s="3"/>
      <c r="X230" s="3"/>
      <c r="Y230" s="3"/>
      <c r="Z230" s="3"/>
      <c r="AA230" s="3"/>
      <c r="AC230" s="3"/>
      <c r="AD230" s="3"/>
      <c r="AE230" s="3"/>
      <c r="AF230" s="3"/>
      <c r="AG230" s="3"/>
      <c r="AH230" s="3"/>
      <c r="AI230" s="3"/>
      <c r="AJ230" s="3"/>
      <c r="AK230" s="3"/>
      <c r="AM230" s="3"/>
      <c r="AN230" s="3"/>
      <c r="AO230" s="3"/>
      <c r="AP230" s="3"/>
      <c r="AQ230" s="3"/>
      <c r="AR230" s="3"/>
      <c r="AS230" s="3"/>
      <c r="AT230" s="3"/>
      <c r="AU230" s="3"/>
      <c r="AW230" s="3"/>
      <c r="AX230" s="3"/>
      <c r="AY230" s="3"/>
      <c r="AZ230" s="3"/>
      <c r="BA230" s="3"/>
      <c r="BB230" s="3"/>
      <c r="BC230" s="3"/>
      <c r="BD230" s="3"/>
      <c r="BE230" s="3"/>
      <c r="BG230" s="3"/>
      <c r="BH230" s="3"/>
      <c r="BI230" s="3"/>
      <c r="BJ230" s="3"/>
      <c r="BK230" s="3"/>
      <c r="BL230" s="3"/>
      <c r="BM230" s="3"/>
      <c r="BN230" s="3"/>
      <c r="BO230" s="3"/>
      <c r="BQ230" s="3"/>
      <c r="BR230" s="3"/>
      <c r="BS230" s="3"/>
      <c r="BT230" s="3"/>
      <c r="BU230" s="3"/>
      <c r="BV230" s="33"/>
      <c r="BW230" s="33"/>
      <c r="BX230" s="33"/>
      <c r="BY230" s="33"/>
      <c r="BZ230" s="121"/>
      <c r="CA230" s="33"/>
      <c r="CB230" s="33"/>
      <c r="CC230" s="33"/>
      <c r="CD230" s="33"/>
      <c r="CE230" s="33"/>
      <c r="CF230" s="33"/>
      <c r="CG230" s="33"/>
      <c r="CH230" s="33"/>
      <c r="CI230" s="33"/>
      <c r="CJ230" s="121"/>
      <c r="CK230" s="33"/>
      <c r="CL230" s="33"/>
      <c r="CM230" s="33"/>
      <c r="CN230" s="33"/>
      <c r="CO230" s="33"/>
      <c r="CP230" s="33"/>
      <c r="CQ230" s="33"/>
      <c r="CR230" s="33"/>
      <c r="CS230" s="33"/>
      <c r="CT230" s="121"/>
      <c r="CU230" s="33"/>
      <c r="CV230" s="33"/>
      <c r="CW230" s="33"/>
      <c r="CX230" s="33"/>
      <c r="CY230" s="33"/>
      <c r="CZ230" s="33"/>
      <c r="DA230" s="33"/>
      <c r="DB230" s="121"/>
    </row>
    <row r="231" spans="1:106" ht="15.6" customHeight="1" x14ac:dyDescent="0.2">
      <c r="A231" s="13"/>
      <c r="B231" s="33" t="s">
        <v>2576</v>
      </c>
      <c r="C231" s="119" t="s">
        <v>921</v>
      </c>
      <c r="D231" s="119">
        <v>2015</v>
      </c>
      <c r="E231" s="119">
        <v>5</v>
      </c>
      <c r="F231" s="119">
        <v>0</v>
      </c>
      <c r="G231" s="119">
        <v>0</v>
      </c>
      <c r="H231" s="15">
        <v>2</v>
      </c>
      <c r="I231" s="15">
        <v>4</v>
      </c>
      <c r="J231" s="15">
        <v>2</v>
      </c>
      <c r="K231" s="15">
        <v>1</v>
      </c>
      <c r="L231" s="15">
        <v>5</v>
      </c>
      <c r="M231" s="3"/>
      <c r="N231" s="3"/>
      <c r="O231" s="3"/>
      <c r="P231" s="3"/>
      <c r="Q231" s="3"/>
      <c r="R231" s="120"/>
      <c r="S231" s="3"/>
      <c r="T231" s="3"/>
      <c r="U231" s="3"/>
      <c r="V231" s="3"/>
      <c r="W231" s="3"/>
      <c r="X231" s="3"/>
      <c r="Y231" s="3"/>
      <c r="Z231" s="3"/>
      <c r="AA231" s="3"/>
      <c r="AC231" s="3"/>
      <c r="AD231" s="3"/>
      <c r="AE231" s="3"/>
      <c r="AF231" s="3"/>
      <c r="AG231" s="3"/>
      <c r="AH231" s="3"/>
      <c r="AI231" s="3"/>
      <c r="AJ231" s="3"/>
      <c r="AK231" s="3"/>
      <c r="AM231" s="3"/>
      <c r="AN231" s="3"/>
      <c r="AO231" s="3"/>
      <c r="AP231" s="3"/>
      <c r="AQ231" s="3"/>
      <c r="AR231" s="3"/>
      <c r="AS231" s="3"/>
      <c r="AT231" s="3"/>
      <c r="AU231" s="3"/>
      <c r="AW231" s="3"/>
      <c r="AX231" s="3"/>
      <c r="AY231" s="3"/>
      <c r="AZ231" s="3"/>
      <c r="BA231" s="3"/>
      <c r="BB231" s="3"/>
      <c r="BC231" s="3"/>
      <c r="BD231" s="3"/>
      <c r="BE231" s="3"/>
      <c r="BG231" s="3"/>
      <c r="BH231" s="3"/>
      <c r="BI231" s="3"/>
      <c r="BJ231" s="3"/>
      <c r="BK231" s="3"/>
      <c r="BL231" s="3"/>
      <c r="BM231" s="3"/>
      <c r="BN231" s="3"/>
      <c r="BO231" s="3"/>
      <c r="BQ231" s="3"/>
      <c r="BR231" s="3"/>
      <c r="BS231" s="3"/>
      <c r="BT231" s="3"/>
      <c r="BU231" s="3"/>
      <c r="BV231" s="33"/>
      <c r="BW231" s="33"/>
      <c r="BX231" s="33"/>
      <c r="BY231" s="33"/>
      <c r="BZ231" s="121"/>
      <c r="CA231" s="33"/>
      <c r="CB231" s="33"/>
      <c r="CC231" s="33"/>
      <c r="CD231" s="33"/>
      <c r="CE231" s="33"/>
      <c r="CF231" s="33"/>
      <c r="CG231" s="33"/>
      <c r="CH231" s="33"/>
      <c r="CI231" s="33"/>
      <c r="CJ231" s="121"/>
      <c r="CK231" s="33"/>
      <c r="CL231" s="33"/>
      <c r="CM231" s="33"/>
      <c r="CN231" s="33"/>
      <c r="CO231" s="33"/>
      <c r="CP231" s="33"/>
      <c r="CQ231" s="33"/>
      <c r="CR231" s="33"/>
      <c r="CS231" s="33"/>
      <c r="CT231" s="121"/>
      <c r="CU231" s="33"/>
      <c r="CV231" s="33"/>
      <c r="CW231" s="33"/>
      <c r="CX231" s="33"/>
      <c r="CY231" s="33"/>
      <c r="CZ231" s="33"/>
      <c r="DA231" s="33"/>
      <c r="DB231" s="121"/>
    </row>
    <row r="232" spans="1:106" ht="15.6" customHeight="1" x14ac:dyDescent="0.2">
      <c r="A232" s="3"/>
      <c r="B232" s="57" t="s">
        <v>694</v>
      </c>
      <c r="C232" s="119" t="s">
        <v>921</v>
      </c>
      <c r="D232" s="127">
        <v>2003</v>
      </c>
      <c r="E232" s="127">
        <v>0</v>
      </c>
      <c r="F232" s="127">
        <v>2</v>
      </c>
      <c r="G232" s="127">
        <v>1</v>
      </c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25"/>
      <c r="S232" s="18"/>
      <c r="T232" s="18"/>
      <c r="U232" s="18"/>
      <c r="V232" s="16">
        <v>4</v>
      </c>
      <c r="W232" s="16">
        <v>7</v>
      </c>
      <c r="X232" s="17">
        <v>1</v>
      </c>
      <c r="Y232" s="18"/>
      <c r="Z232" s="18"/>
      <c r="AA232" s="18"/>
      <c r="AC232" s="18"/>
      <c r="AD232" s="18"/>
      <c r="AE232" s="18"/>
      <c r="AF232" s="18"/>
      <c r="AG232" s="18"/>
      <c r="AH232" s="18"/>
      <c r="AI232" s="18"/>
      <c r="AJ232" s="18"/>
      <c r="AK232" s="18"/>
      <c r="AL232" s="125"/>
      <c r="AM232" s="18"/>
      <c r="AN232" s="18"/>
      <c r="AO232" s="18"/>
      <c r="AP232" s="18"/>
      <c r="AQ232" s="18"/>
      <c r="AR232" s="18"/>
      <c r="AS232" s="18"/>
      <c r="AT232" s="18"/>
      <c r="AU232" s="18"/>
      <c r="AV232" s="125"/>
      <c r="AW232" s="18"/>
      <c r="AX232" s="18"/>
      <c r="AY232" s="18"/>
      <c r="AZ232" s="18"/>
      <c r="BA232" s="18"/>
      <c r="BB232" s="18"/>
      <c r="BC232" s="18"/>
      <c r="BD232" s="18"/>
      <c r="BE232" s="18"/>
      <c r="BF232" s="125"/>
      <c r="BG232" s="18"/>
      <c r="BH232" s="18"/>
      <c r="BI232" s="18"/>
      <c r="BJ232" s="18"/>
      <c r="BK232" s="18"/>
      <c r="BL232" s="18"/>
      <c r="BM232" s="18"/>
      <c r="BN232" s="3"/>
      <c r="BO232" s="3"/>
      <c r="BQ232" s="3"/>
      <c r="BR232" s="3"/>
      <c r="BS232" s="3"/>
      <c r="BT232" s="3"/>
      <c r="BU232" s="3"/>
      <c r="BV232" s="18"/>
      <c r="BW232" s="18"/>
      <c r="BX232" s="18"/>
      <c r="BY232" s="18"/>
      <c r="BZ232" s="125"/>
      <c r="CA232" s="18"/>
      <c r="CB232" s="126"/>
      <c r="CC232" s="126"/>
      <c r="CD232" s="126"/>
      <c r="CE232" s="126"/>
      <c r="CF232" s="126"/>
      <c r="CG232" s="126"/>
      <c r="CH232" s="126"/>
      <c r="CI232" s="126"/>
      <c r="CJ232" s="128"/>
      <c r="CK232" s="126"/>
      <c r="CL232" s="126"/>
      <c r="CM232" s="126"/>
      <c r="CN232" s="126"/>
      <c r="CO232" s="126"/>
      <c r="CP232" s="126"/>
      <c r="CQ232" s="126"/>
      <c r="CR232" s="126"/>
      <c r="CS232" s="126"/>
      <c r="CT232" s="121"/>
      <c r="CU232" s="33"/>
      <c r="CV232" s="33"/>
      <c r="CW232" s="33"/>
      <c r="CX232" s="33"/>
      <c r="CY232" s="33"/>
      <c r="CZ232" s="33"/>
      <c r="DA232" s="33"/>
      <c r="DB232" s="121"/>
    </row>
    <row r="233" spans="1:106" ht="15.6" customHeight="1" x14ac:dyDescent="0.2">
      <c r="A233" s="111">
        <f>PRODUCT(E233+F233+G233)</f>
        <v>116</v>
      </c>
      <c r="B233" s="112" t="s">
        <v>2277</v>
      </c>
      <c r="C233" s="113"/>
      <c r="D233" s="113"/>
      <c r="E233" s="164">
        <v>40</v>
      </c>
      <c r="F233" s="165">
        <v>22</v>
      </c>
      <c r="G233" s="166">
        <v>54</v>
      </c>
      <c r="H233" s="114">
        <v>20</v>
      </c>
      <c r="I233" s="114">
        <v>19</v>
      </c>
      <c r="J233" s="114">
        <v>18</v>
      </c>
      <c r="K233" s="114">
        <v>17</v>
      </c>
      <c r="L233" s="114">
        <v>16</v>
      </c>
      <c r="M233" s="114">
        <v>15</v>
      </c>
      <c r="N233" s="114">
        <v>14</v>
      </c>
      <c r="O233" s="114" t="s">
        <v>2406</v>
      </c>
      <c r="P233" s="114" t="s">
        <v>2372</v>
      </c>
      <c r="Q233" s="114">
        <v>11</v>
      </c>
      <c r="R233" s="88" t="s">
        <v>2262</v>
      </c>
      <c r="S233" s="114" t="s">
        <v>2261</v>
      </c>
      <c r="T233" s="114" t="s">
        <v>342</v>
      </c>
      <c r="U233" s="114" t="s">
        <v>329</v>
      </c>
      <c r="V233" s="114" t="s">
        <v>328</v>
      </c>
      <c r="W233" s="114" t="s">
        <v>105</v>
      </c>
      <c r="X233" s="114" t="s">
        <v>106</v>
      </c>
      <c r="Y233" s="114" t="s">
        <v>108</v>
      </c>
      <c r="Z233" s="114" t="s">
        <v>107</v>
      </c>
      <c r="AA233" s="114" t="s">
        <v>109</v>
      </c>
      <c r="AB233" s="88" t="s">
        <v>110</v>
      </c>
      <c r="AC233" s="115">
        <v>99</v>
      </c>
      <c r="AD233" s="115">
        <v>98</v>
      </c>
      <c r="AE233" s="115">
        <v>97</v>
      </c>
      <c r="AF233" s="115">
        <v>96</v>
      </c>
      <c r="AG233" s="115">
        <v>95</v>
      </c>
      <c r="AH233" s="115">
        <v>94</v>
      </c>
      <c r="AI233" s="115">
        <v>93</v>
      </c>
      <c r="AJ233" s="115">
        <v>92</v>
      </c>
      <c r="AK233" s="115">
        <v>91</v>
      </c>
      <c r="AL233" s="116">
        <v>90</v>
      </c>
      <c r="AM233" s="115">
        <v>89</v>
      </c>
      <c r="AN233" s="115">
        <v>88</v>
      </c>
      <c r="AO233" s="115">
        <v>87</v>
      </c>
      <c r="AP233" s="115">
        <v>86</v>
      </c>
      <c r="AQ233" s="115">
        <v>85</v>
      </c>
      <c r="AR233" s="115">
        <v>84</v>
      </c>
      <c r="AS233" s="115">
        <v>83</v>
      </c>
      <c r="AT233" s="115">
        <v>82</v>
      </c>
      <c r="AU233" s="115">
        <v>81</v>
      </c>
      <c r="AV233" s="116">
        <v>80</v>
      </c>
      <c r="AW233" s="115">
        <v>79</v>
      </c>
      <c r="AX233" s="115">
        <v>78</v>
      </c>
      <c r="AY233" s="115">
        <v>77</v>
      </c>
      <c r="AZ233" s="115">
        <v>76</v>
      </c>
      <c r="BA233" s="115">
        <v>75</v>
      </c>
      <c r="BB233" s="115">
        <v>74</v>
      </c>
      <c r="BC233" s="115">
        <v>73</v>
      </c>
      <c r="BD233" s="115">
        <v>72</v>
      </c>
      <c r="BE233" s="115">
        <v>71</v>
      </c>
      <c r="BF233" s="116">
        <v>70</v>
      </c>
      <c r="BG233" s="115">
        <v>69</v>
      </c>
      <c r="BH233" s="115">
        <v>68</v>
      </c>
      <c r="BI233" s="115">
        <v>67</v>
      </c>
      <c r="BJ233" s="115">
        <v>66</v>
      </c>
      <c r="BK233" s="115">
        <v>65</v>
      </c>
      <c r="BL233" s="115">
        <v>64</v>
      </c>
      <c r="BM233" s="115">
        <v>63</v>
      </c>
      <c r="BN233" s="115">
        <v>62</v>
      </c>
      <c r="BO233" s="115">
        <v>61</v>
      </c>
      <c r="BP233" s="116">
        <v>60</v>
      </c>
      <c r="BQ233" s="115">
        <v>59</v>
      </c>
      <c r="BR233" s="115">
        <v>58</v>
      </c>
      <c r="BS233" s="115">
        <v>57</v>
      </c>
      <c r="BT233" s="115">
        <v>56</v>
      </c>
      <c r="BU233" s="115">
        <v>55</v>
      </c>
      <c r="BV233" s="115">
        <v>54</v>
      </c>
      <c r="BW233" s="115">
        <v>53</v>
      </c>
      <c r="BX233" s="115">
        <v>52</v>
      </c>
      <c r="BY233" s="115">
        <v>51</v>
      </c>
      <c r="BZ233" s="116">
        <v>50</v>
      </c>
      <c r="CA233" s="115">
        <v>49</v>
      </c>
      <c r="CB233" s="115">
        <v>48</v>
      </c>
      <c r="CC233" s="115">
        <v>47</v>
      </c>
      <c r="CD233" s="115">
        <v>46</v>
      </c>
      <c r="CE233" s="115">
        <v>45</v>
      </c>
      <c r="CF233" s="115">
        <v>44</v>
      </c>
      <c r="CG233" s="115">
        <v>43</v>
      </c>
      <c r="CH233" s="115">
        <v>42</v>
      </c>
      <c r="CI233" s="115">
        <v>41</v>
      </c>
      <c r="CJ233" s="116">
        <v>40</v>
      </c>
      <c r="CK233" s="115">
        <v>39</v>
      </c>
      <c r="CL233" s="115">
        <v>38</v>
      </c>
      <c r="CM233" s="115">
        <v>37</v>
      </c>
      <c r="CN233" s="115">
        <v>36</v>
      </c>
      <c r="CO233" s="115">
        <v>35</v>
      </c>
      <c r="CP233" s="115">
        <v>34</v>
      </c>
      <c r="CQ233" s="115">
        <v>33</v>
      </c>
      <c r="CR233" s="115">
        <v>32</v>
      </c>
      <c r="CS233" s="115">
        <v>31</v>
      </c>
      <c r="CT233" s="116">
        <v>30</v>
      </c>
      <c r="CU233" s="115">
        <v>29</v>
      </c>
      <c r="CV233" s="115">
        <v>28</v>
      </c>
      <c r="CW233" s="115">
        <v>27</v>
      </c>
      <c r="CX233" s="115">
        <v>26</v>
      </c>
      <c r="CY233" s="115">
        <v>25</v>
      </c>
      <c r="CZ233" s="115">
        <v>24</v>
      </c>
      <c r="DA233" s="115">
        <v>23</v>
      </c>
      <c r="DB233" s="116">
        <v>22</v>
      </c>
    </row>
    <row r="234" spans="1:106" ht="15.6" customHeight="1" x14ac:dyDescent="0.2">
      <c r="A234" s="72"/>
      <c r="B234" s="57" t="s">
        <v>308</v>
      </c>
      <c r="C234" s="127" t="s">
        <v>921</v>
      </c>
      <c r="D234" s="127">
        <v>1924</v>
      </c>
      <c r="E234" s="127">
        <v>7</v>
      </c>
      <c r="F234" s="127">
        <v>7</v>
      </c>
      <c r="G234" s="127">
        <v>5</v>
      </c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25"/>
      <c r="S234" s="18"/>
      <c r="T234" s="18"/>
      <c r="U234" s="18"/>
      <c r="V234" s="18"/>
      <c r="W234" s="18"/>
      <c r="X234" s="18"/>
      <c r="Y234" s="18"/>
      <c r="Z234" s="18"/>
      <c r="AA234" s="18"/>
      <c r="AC234" s="18"/>
      <c r="AD234" s="18"/>
      <c r="AE234" s="18"/>
      <c r="AF234" s="18"/>
      <c r="AG234" s="18"/>
      <c r="AH234" s="17">
        <v>1</v>
      </c>
      <c r="AI234" s="17">
        <v>7</v>
      </c>
      <c r="AJ234" s="16">
        <v>8</v>
      </c>
      <c r="AK234" s="16">
        <v>3</v>
      </c>
      <c r="AL234" s="16">
        <v>4</v>
      </c>
      <c r="AM234" s="235">
        <v>6</v>
      </c>
      <c r="AN234" s="236">
        <v>7</v>
      </c>
      <c r="AO234" s="236">
        <v>5</v>
      </c>
      <c r="AP234" s="236">
        <v>4</v>
      </c>
      <c r="AQ234" s="237">
        <v>9</v>
      </c>
      <c r="AR234" s="219">
        <v>1</v>
      </c>
      <c r="AS234" s="237">
        <v>10</v>
      </c>
      <c r="AT234" s="237">
        <v>4</v>
      </c>
      <c r="AU234" s="237">
        <v>1</v>
      </c>
      <c r="AV234" s="238">
        <v>1</v>
      </c>
      <c r="AW234" s="15">
        <v>7</v>
      </c>
      <c r="AX234" s="17">
        <v>1</v>
      </c>
      <c r="AY234" s="15">
        <v>11</v>
      </c>
      <c r="AZ234" s="17">
        <v>1</v>
      </c>
      <c r="BA234" s="15">
        <v>11</v>
      </c>
      <c r="BB234" s="18"/>
      <c r="BC234" s="18"/>
      <c r="BD234" s="18"/>
      <c r="BE234" s="18"/>
      <c r="BF234" s="18"/>
      <c r="BG234" s="239"/>
      <c r="BH234" s="218"/>
      <c r="BI234" s="201"/>
      <c r="BJ234" s="218"/>
      <c r="BK234" s="218"/>
      <c r="BL234" s="218"/>
      <c r="BM234" s="219">
        <v>5</v>
      </c>
      <c r="BN234" s="218"/>
      <c r="BO234" s="218"/>
      <c r="BP234" s="220"/>
      <c r="BQ234" s="18"/>
      <c r="BR234" s="18"/>
      <c r="BS234" s="18"/>
      <c r="BT234" s="18"/>
      <c r="BU234" s="18"/>
      <c r="BV234" s="3"/>
      <c r="BW234" s="18"/>
      <c r="BX234" s="18"/>
      <c r="BY234" s="18"/>
      <c r="BZ234" s="125"/>
      <c r="CA234" s="18"/>
      <c r="CB234" s="126"/>
      <c r="CC234" s="126"/>
      <c r="CD234" s="126"/>
      <c r="CE234" s="126"/>
      <c r="CF234" s="126"/>
      <c r="CG234" s="126"/>
      <c r="CH234" s="126"/>
      <c r="CI234" s="126"/>
      <c r="CJ234" s="128"/>
      <c r="CK234" s="126"/>
      <c r="CL234" s="126"/>
      <c r="CM234" s="126"/>
      <c r="CN234" s="126"/>
      <c r="CO234" s="126"/>
      <c r="CP234" s="126"/>
      <c r="CQ234" s="126"/>
      <c r="CR234" s="118"/>
      <c r="CS234" s="118"/>
      <c r="CT234" s="121"/>
      <c r="CU234" s="118"/>
      <c r="CV234" s="118"/>
      <c r="CW234" s="118"/>
      <c r="CX234" s="118"/>
      <c r="CY234" s="118"/>
      <c r="CZ234" s="118"/>
      <c r="DA234" s="118"/>
      <c r="DB234" s="121"/>
    </row>
    <row r="235" spans="1:106" ht="15.6" customHeight="1" x14ac:dyDescent="0.2">
      <c r="A235" s="13"/>
      <c r="B235" s="33" t="s">
        <v>308</v>
      </c>
      <c r="C235" s="119"/>
      <c r="D235" s="119"/>
      <c r="E235" s="119">
        <v>29</v>
      </c>
      <c r="F235" s="119">
        <v>9</v>
      </c>
      <c r="G235" s="119">
        <v>28</v>
      </c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120"/>
      <c r="S235" s="3"/>
      <c r="U235" s="118"/>
      <c r="V235" s="118"/>
      <c r="W235" s="118"/>
      <c r="X235" s="118"/>
      <c r="Y235" s="118"/>
      <c r="Z235" s="20"/>
      <c r="AA235" s="20"/>
      <c r="AB235" s="125"/>
      <c r="AC235" s="20"/>
      <c r="AD235" s="118"/>
      <c r="AE235" s="118"/>
      <c r="AF235" s="118"/>
      <c r="AG235" s="26">
        <v>6</v>
      </c>
      <c r="AH235" s="22">
        <v>12</v>
      </c>
      <c r="AI235" s="22">
        <v>6</v>
      </c>
      <c r="AJ235" s="22">
        <v>13</v>
      </c>
      <c r="AK235" s="23">
        <v>3</v>
      </c>
      <c r="AL235" s="16">
        <v>6</v>
      </c>
      <c r="AM235" s="233">
        <v>9</v>
      </c>
      <c r="AN235" s="16">
        <v>5</v>
      </c>
      <c r="AO235" s="15">
        <v>11</v>
      </c>
      <c r="AP235" s="15">
        <v>8</v>
      </c>
      <c r="AQ235" s="16">
        <v>2</v>
      </c>
      <c r="AR235" s="16">
        <v>7</v>
      </c>
      <c r="AS235" s="16">
        <v>4</v>
      </c>
      <c r="AT235" s="16">
        <v>8</v>
      </c>
      <c r="AU235" s="16">
        <v>6</v>
      </c>
      <c r="AV235" s="124">
        <v>4</v>
      </c>
      <c r="AW235" s="25">
        <v>7</v>
      </c>
      <c r="AX235" s="25">
        <v>5</v>
      </c>
      <c r="AY235" s="25">
        <v>7</v>
      </c>
      <c r="AZ235" s="25">
        <v>7</v>
      </c>
      <c r="BA235" s="25">
        <v>3</v>
      </c>
      <c r="BB235" s="25">
        <v>2</v>
      </c>
      <c r="BC235" s="25">
        <v>3</v>
      </c>
      <c r="BD235" s="22">
        <v>12</v>
      </c>
      <c r="BE235" s="22">
        <v>9</v>
      </c>
      <c r="BF235" s="17">
        <v>8</v>
      </c>
      <c r="BG235" s="212">
        <v>2</v>
      </c>
      <c r="BH235" s="17">
        <v>3</v>
      </c>
      <c r="BI235" s="17">
        <v>4</v>
      </c>
      <c r="BJ235" s="12">
        <v>7</v>
      </c>
      <c r="BK235" s="12">
        <v>4</v>
      </c>
      <c r="BL235" s="12">
        <v>6</v>
      </c>
      <c r="BM235" s="12">
        <v>9</v>
      </c>
      <c r="BN235" s="12">
        <v>4</v>
      </c>
      <c r="BO235" s="12">
        <v>4</v>
      </c>
      <c r="BP235" s="131">
        <v>7</v>
      </c>
      <c r="BQ235" s="26">
        <v>6</v>
      </c>
      <c r="BR235" s="26">
        <v>5</v>
      </c>
      <c r="BS235" s="26">
        <v>9</v>
      </c>
      <c r="BT235" s="26">
        <v>6</v>
      </c>
      <c r="BU235" s="26">
        <v>4</v>
      </c>
      <c r="BV235" s="26">
        <v>6</v>
      </c>
      <c r="BW235" s="21">
        <v>13</v>
      </c>
      <c r="BX235" s="21">
        <v>7</v>
      </c>
      <c r="BY235" s="21">
        <v>6</v>
      </c>
      <c r="BZ235" s="131">
        <v>1</v>
      </c>
      <c r="CA235" s="21">
        <v>13</v>
      </c>
      <c r="CB235" s="21">
        <v>3</v>
      </c>
      <c r="CC235" s="21">
        <v>3</v>
      </c>
      <c r="CD235" s="21">
        <v>4</v>
      </c>
      <c r="CE235" s="26">
        <v>1</v>
      </c>
      <c r="CF235" s="21">
        <v>0</v>
      </c>
      <c r="CG235" s="21">
        <v>6</v>
      </c>
      <c r="CH235" s="21">
        <v>3</v>
      </c>
      <c r="CI235" s="21">
        <v>0</v>
      </c>
      <c r="CJ235" s="122">
        <v>6</v>
      </c>
      <c r="CK235" s="20"/>
      <c r="CN235" s="21">
        <v>9</v>
      </c>
      <c r="CO235" s="21">
        <v>2</v>
      </c>
      <c r="CP235" s="21">
        <v>8</v>
      </c>
      <c r="CQ235" s="21">
        <v>1</v>
      </c>
      <c r="CR235" s="21">
        <v>2</v>
      </c>
      <c r="CS235" s="21">
        <v>2</v>
      </c>
      <c r="CT235" s="125"/>
      <c r="CU235" s="20"/>
      <c r="CV235" s="20"/>
      <c r="CW235" s="22">
        <v>8</v>
      </c>
      <c r="CX235" s="22">
        <v>4</v>
      </c>
      <c r="CY235" s="22">
        <v>6</v>
      </c>
      <c r="CZ235" s="22">
        <v>6</v>
      </c>
      <c r="DA235" s="20"/>
      <c r="DB235" s="125"/>
    </row>
    <row r="236" spans="1:106" ht="15.6" customHeight="1" x14ac:dyDescent="0.2">
      <c r="B236" s="33" t="s">
        <v>470</v>
      </c>
      <c r="C236" s="119"/>
      <c r="D236" s="119"/>
      <c r="E236" s="119">
        <v>0</v>
      </c>
      <c r="F236" s="119">
        <v>0</v>
      </c>
      <c r="G236" s="119">
        <v>8</v>
      </c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120"/>
      <c r="S236" s="3"/>
      <c r="T236" s="20"/>
      <c r="U236" s="30"/>
      <c r="AC236" s="20"/>
      <c r="AD236" s="20"/>
      <c r="AE236" s="20"/>
      <c r="AF236" s="20"/>
      <c r="AG236" s="20"/>
      <c r="AH236" s="25">
        <v>2</v>
      </c>
      <c r="AI236" s="25">
        <v>3</v>
      </c>
      <c r="AJ236" s="25">
        <v>4</v>
      </c>
      <c r="AK236" s="25">
        <v>2</v>
      </c>
      <c r="AL236" s="18"/>
      <c r="AM236" s="213"/>
      <c r="AN236" s="33"/>
      <c r="AO236" s="33"/>
      <c r="AP236" s="33"/>
      <c r="AQ236" s="33"/>
      <c r="AR236" s="18"/>
      <c r="AS236" s="18"/>
      <c r="AT236" s="17">
        <v>9</v>
      </c>
      <c r="AU236" s="18"/>
      <c r="AV236" s="125"/>
      <c r="AW236" s="25">
        <v>9</v>
      </c>
      <c r="AX236" s="20"/>
      <c r="AY236" s="20"/>
      <c r="AZ236" s="20"/>
      <c r="BA236" s="20"/>
      <c r="BB236" s="20"/>
      <c r="BC236" s="20"/>
      <c r="BD236" s="20"/>
      <c r="BE236" s="20"/>
      <c r="BF236" s="18"/>
      <c r="BG236" s="205"/>
      <c r="BH236" s="18"/>
      <c r="BI236" s="18"/>
      <c r="BJ236" s="3"/>
      <c r="BK236" s="3"/>
      <c r="BL236" s="3"/>
      <c r="BM236" s="3"/>
      <c r="BN236" s="3"/>
      <c r="BO236" s="3"/>
      <c r="BX236" s="26">
        <v>9</v>
      </c>
      <c r="CB236" s="26">
        <v>9</v>
      </c>
      <c r="CK236" s="20"/>
      <c r="CT236" s="125"/>
      <c r="CU236" s="20"/>
      <c r="CV236" s="20"/>
      <c r="CW236" s="20"/>
      <c r="CX236" s="20"/>
      <c r="CY236" s="20"/>
      <c r="CZ236" s="20"/>
      <c r="DA236" s="20"/>
      <c r="DB236" s="125"/>
    </row>
    <row r="237" spans="1:106" ht="15.6" customHeight="1" x14ac:dyDescent="0.2">
      <c r="B237" s="129" t="s">
        <v>483</v>
      </c>
      <c r="C237" s="119"/>
      <c r="D237" s="130">
        <v>1994</v>
      </c>
      <c r="E237" s="119">
        <v>1</v>
      </c>
      <c r="F237" s="119">
        <v>2</v>
      </c>
      <c r="G237" s="119">
        <v>1</v>
      </c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120"/>
      <c r="S237" s="3"/>
      <c r="U237" s="118"/>
      <c r="Z237" s="30"/>
      <c r="AA237" s="20"/>
      <c r="AB237" s="125"/>
      <c r="AC237" s="118"/>
      <c r="AD237" s="25">
        <v>10</v>
      </c>
      <c r="AE237" s="23">
        <v>9</v>
      </c>
      <c r="AF237" s="23">
        <v>4</v>
      </c>
      <c r="AG237" s="22">
        <v>14</v>
      </c>
      <c r="AH237" s="118"/>
      <c r="AI237" s="118"/>
      <c r="AJ237" s="118"/>
      <c r="AK237" s="118"/>
      <c r="AL237" s="3"/>
      <c r="AM237" s="205"/>
      <c r="AN237" s="18"/>
      <c r="AO237" s="18"/>
      <c r="AP237" s="18"/>
      <c r="AQ237" s="18"/>
      <c r="AR237" s="18"/>
      <c r="AS237" s="18"/>
      <c r="AT237" s="18"/>
      <c r="AU237" s="18"/>
      <c r="AV237" s="125"/>
      <c r="AW237" s="20"/>
      <c r="AX237" s="20"/>
      <c r="AY237" s="20"/>
      <c r="AZ237" s="20"/>
      <c r="BA237" s="20"/>
      <c r="BB237" s="20"/>
      <c r="BC237" s="20"/>
      <c r="BD237" s="20"/>
      <c r="BE237" s="20"/>
      <c r="BF237" s="18"/>
      <c r="BG237" s="205"/>
      <c r="BH237" s="18"/>
      <c r="BI237" s="18"/>
      <c r="BJ237" s="3"/>
      <c r="BK237" s="3"/>
      <c r="BL237" s="3"/>
      <c r="BM237" s="3"/>
      <c r="BN237" s="3"/>
      <c r="BO237" s="3"/>
      <c r="CK237" s="20"/>
      <c r="CT237" s="125"/>
      <c r="CU237" s="20"/>
      <c r="CV237" s="20"/>
      <c r="CW237" s="20"/>
      <c r="CX237" s="20"/>
      <c r="CY237" s="20"/>
      <c r="CZ237" s="20"/>
      <c r="DA237" s="20"/>
      <c r="DB237" s="125"/>
    </row>
    <row r="238" spans="1:106" ht="15.6" customHeight="1" x14ac:dyDescent="0.2">
      <c r="A238" s="13"/>
      <c r="B238" s="33" t="s">
        <v>2868</v>
      </c>
      <c r="C238" s="119"/>
      <c r="D238" s="130">
        <v>1999</v>
      </c>
      <c r="E238" s="119">
        <v>0</v>
      </c>
      <c r="F238" s="119">
        <v>4</v>
      </c>
      <c r="G238" s="119">
        <v>7</v>
      </c>
      <c r="H238" s="3"/>
      <c r="I238" s="3"/>
      <c r="J238" s="3"/>
      <c r="K238" s="26">
        <v>3</v>
      </c>
      <c r="L238" s="17">
        <v>6</v>
      </c>
      <c r="M238" s="17">
        <v>6</v>
      </c>
      <c r="N238" s="3"/>
      <c r="O238" s="3"/>
      <c r="P238" s="212">
        <v>10</v>
      </c>
      <c r="Q238" s="3"/>
      <c r="R238" s="120"/>
      <c r="S238" s="3"/>
      <c r="T238" s="3"/>
      <c r="U238" s="9">
        <v>12</v>
      </c>
      <c r="V238" s="9">
        <v>10</v>
      </c>
      <c r="W238" s="9">
        <v>7</v>
      </c>
      <c r="X238" s="16">
        <v>7</v>
      </c>
      <c r="Y238" s="12">
        <v>1</v>
      </c>
      <c r="Z238" s="12">
        <v>2</v>
      </c>
      <c r="AA238" s="12">
        <v>8</v>
      </c>
      <c r="AC238" s="18"/>
      <c r="AD238" s="18"/>
      <c r="AE238" s="18"/>
      <c r="AF238" s="18"/>
      <c r="AG238" s="18"/>
      <c r="AH238" s="18"/>
      <c r="AI238" s="18"/>
      <c r="AJ238" s="18"/>
      <c r="AK238" s="18"/>
      <c r="AL238" s="18"/>
      <c r="AM238" s="205"/>
      <c r="AN238" s="18"/>
      <c r="AO238" s="18"/>
      <c r="AP238" s="18"/>
      <c r="AQ238" s="18"/>
      <c r="AR238" s="18"/>
      <c r="AS238" s="18"/>
      <c r="AT238" s="18"/>
      <c r="AU238" s="18"/>
      <c r="AV238" s="125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205"/>
      <c r="BH238" s="18"/>
      <c r="BI238" s="18"/>
      <c r="BJ238" s="3"/>
      <c r="BK238" s="3"/>
      <c r="BL238" s="3"/>
      <c r="BM238" s="3"/>
      <c r="BN238" s="3"/>
      <c r="BO238" s="3"/>
      <c r="BQ238" s="3"/>
      <c r="BR238" s="3"/>
      <c r="BS238" s="3"/>
      <c r="BT238" s="3"/>
      <c r="BU238" s="3"/>
      <c r="BV238" s="3"/>
      <c r="BW238" s="3"/>
      <c r="BX238" s="3"/>
      <c r="BY238" s="3"/>
      <c r="CA238" s="3"/>
      <c r="CB238" s="3"/>
      <c r="CC238" s="3"/>
      <c r="CD238" s="3"/>
      <c r="CE238" s="3"/>
      <c r="CF238" s="3"/>
      <c r="CG238" s="3"/>
      <c r="CH238" s="3"/>
      <c r="CI238" s="3"/>
      <c r="CK238" s="18"/>
      <c r="CL238" s="3"/>
      <c r="CM238" s="3"/>
      <c r="CN238" s="3"/>
      <c r="CO238" s="3"/>
      <c r="CP238" s="3"/>
      <c r="CQ238" s="3"/>
      <c r="CR238" s="3"/>
      <c r="CS238" s="3"/>
      <c r="CT238" s="125"/>
      <c r="CU238" s="18"/>
      <c r="CV238" s="18"/>
      <c r="CW238" s="18"/>
      <c r="CX238" s="18"/>
      <c r="CY238" s="18"/>
      <c r="CZ238" s="18"/>
      <c r="DA238" s="18"/>
      <c r="DB238" s="125"/>
    </row>
    <row r="239" spans="1:106" ht="15.6" customHeight="1" x14ac:dyDescent="0.2">
      <c r="A239" s="13"/>
      <c r="B239" s="33" t="s">
        <v>2868</v>
      </c>
      <c r="C239" s="119" t="s">
        <v>921</v>
      </c>
      <c r="D239" s="130">
        <v>1999</v>
      </c>
      <c r="E239" s="119">
        <v>0</v>
      </c>
      <c r="F239" s="119">
        <v>0</v>
      </c>
      <c r="G239" s="119">
        <v>1</v>
      </c>
      <c r="H239" s="3"/>
      <c r="I239" s="3"/>
      <c r="J239" s="12">
        <v>6</v>
      </c>
      <c r="K239" s="3"/>
      <c r="L239" s="3"/>
      <c r="M239" s="3"/>
      <c r="N239" s="3"/>
      <c r="O239" s="3"/>
      <c r="P239" s="3"/>
      <c r="Q239" s="3"/>
      <c r="R239" s="120"/>
      <c r="S239" s="3"/>
      <c r="U239" s="118"/>
      <c r="V239" s="118"/>
      <c r="W239" s="118"/>
      <c r="X239" s="118"/>
      <c r="Y239" s="118"/>
      <c r="Z239" s="118"/>
      <c r="AA239" s="118"/>
      <c r="AC239" s="18"/>
      <c r="AD239" s="18"/>
      <c r="AE239" s="18"/>
      <c r="AF239" s="18"/>
      <c r="AG239" s="18"/>
      <c r="AH239" s="18"/>
      <c r="AI239" s="18"/>
      <c r="AJ239" s="18"/>
      <c r="AK239" s="18"/>
      <c r="AL239" s="18"/>
      <c r="AM239" s="205"/>
      <c r="AN239" s="18"/>
      <c r="AO239" s="18"/>
      <c r="AP239" s="18"/>
      <c r="AQ239" s="18"/>
      <c r="AR239" s="18"/>
      <c r="AS239" s="18"/>
      <c r="AT239" s="18"/>
      <c r="AU239" s="18"/>
      <c r="AV239" s="125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205"/>
      <c r="BH239" s="18"/>
      <c r="BI239" s="18"/>
      <c r="BJ239" s="3"/>
      <c r="BK239" s="3"/>
      <c r="BL239" s="3"/>
      <c r="BM239" s="3"/>
      <c r="BN239" s="3"/>
      <c r="BO239" s="3"/>
      <c r="BQ239" s="3"/>
      <c r="BR239" s="3"/>
      <c r="BS239" s="3"/>
      <c r="BT239" s="3"/>
      <c r="BU239" s="3"/>
      <c r="BV239" s="3"/>
      <c r="BW239" s="3"/>
      <c r="BX239" s="3"/>
      <c r="BY239" s="3"/>
      <c r="CA239" s="3"/>
      <c r="CB239" s="3"/>
      <c r="CC239" s="3"/>
      <c r="CD239" s="3"/>
      <c r="CE239" s="3"/>
      <c r="CF239" s="3"/>
      <c r="CG239" s="3"/>
      <c r="CH239" s="3"/>
      <c r="CI239" s="3"/>
      <c r="CK239" s="18"/>
      <c r="CL239" s="3"/>
      <c r="CM239" s="3"/>
      <c r="CN239" s="3"/>
      <c r="CO239" s="3"/>
      <c r="CP239" s="3"/>
      <c r="CQ239" s="3"/>
      <c r="CR239" s="3"/>
      <c r="CS239" s="3"/>
      <c r="CT239" s="125"/>
      <c r="CU239" s="18"/>
      <c r="CV239" s="18"/>
      <c r="CW239" s="18"/>
      <c r="CX239" s="18"/>
      <c r="CY239" s="18"/>
      <c r="CZ239" s="18"/>
      <c r="DA239" s="18"/>
      <c r="DB239" s="125"/>
    </row>
    <row r="240" spans="1:106" ht="15.6" customHeight="1" x14ac:dyDescent="0.2">
      <c r="A240" s="13"/>
      <c r="B240" s="118" t="s">
        <v>662</v>
      </c>
      <c r="C240" s="119"/>
      <c r="D240" s="119"/>
      <c r="E240" s="119">
        <v>3</v>
      </c>
      <c r="F240" s="119">
        <v>0</v>
      </c>
      <c r="G240" s="119">
        <v>0</v>
      </c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120"/>
      <c r="S240" s="3"/>
      <c r="U240" s="118"/>
      <c r="V240" s="118"/>
      <c r="W240" s="118"/>
      <c r="X240" s="118"/>
      <c r="Y240" s="118"/>
      <c r="Z240" s="118"/>
      <c r="AA240" s="118"/>
      <c r="AB240" s="121"/>
      <c r="AC240" s="118"/>
      <c r="AD240" s="118"/>
      <c r="AE240" s="118"/>
      <c r="AF240" s="118"/>
      <c r="AG240" s="118"/>
      <c r="AH240" s="118"/>
      <c r="AI240" s="118"/>
      <c r="AJ240" s="118"/>
      <c r="AK240" s="118"/>
      <c r="AL240" s="33"/>
      <c r="AM240" s="213"/>
      <c r="AN240" s="33"/>
      <c r="AO240" s="33"/>
      <c r="AP240" s="33"/>
      <c r="AQ240" s="33"/>
      <c r="AR240" s="33"/>
      <c r="AS240" s="33"/>
      <c r="AT240" s="33"/>
      <c r="AU240" s="33"/>
      <c r="AV240" s="121"/>
      <c r="AW240" s="118"/>
      <c r="AX240" s="118"/>
      <c r="AY240" s="118"/>
      <c r="AZ240" s="118"/>
      <c r="BA240" s="118"/>
      <c r="BB240" s="118"/>
      <c r="BC240" s="118"/>
      <c r="BD240" s="118"/>
      <c r="BE240" s="118"/>
      <c r="BF240" s="33"/>
      <c r="BG240" s="213"/>
      <c r="BH240" s="33"/>
      <c r="BI240" s="33"/>
      <c r="BJ240" s="33"/>
      <c r="BK240" s="33"/>
      <c r="BL240" s="33"/>
      <c r="BM240" s="33"/>
      <c r="BN240" s="33"/>
      <c r="BO240" s="33"/>
      <c r="BP240" s="121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21"/>
      <c r="CA240" s="118"/>
      <c r="CB240" s="118"/>
      <c r="CC240" s="118"/>
      <c r="CD240" s="118"/>
      <c r="CE240" s="118"/>
      <c r="CF240" s="118"/>
      <c r="CG240" s="118"/>
      <c r="CJ240" s="121"/>
      <c r="CK240" s="118"/>
      <c r="CL240" s="118"/>
      <c r="CM240" s="118"/>
      <c r="CN240" s="118"/>
      <c r="CO240" s="118"/>
      <c r="CP240" s="118"/>
      <c r="CQ240" s="118"/>
      <c r="CR240" s="118"/>
      <c r="CS240" s="118"/>
      <c r="CT240" s="122">
        <v>16</v>
      </c>
      <c r="CU240" s="21">
        <v>5</v>
      </c>
      <c r="CV240" s="21">
        <v>3</v>
      </c>
      <c r="DA240" s="118"/>
      <c r="DB240" s="121"/>
    </row>
    <row r="241" spans="1:106" ht="15.6" customHeight="1" x14ac:dyDescent="0.2">
      <c r="A241" s="13"/>
      <c r="B241" s="33" t="s">
        <v>610</v>
      </c>
      <c r="C241" s="119"/>
      <c r="D241" s="119">
        <v>1911</v>
      </c>
      <c r="E241" s="119">
        <v>0</v>
      </c>
      <c r="F241" s="119">
        <v>0</v>
      </c>
      <c r="G241" s="119">
        <v>2</v>
      </c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120"/>
      <c r="S241" s="3"/>
      <c r="U241" s="118"/>
      <c r="V241" s="118"/>
      <c r="W241" s="118"/>
      <c r="X241" s="118"/>
      <c r="Y241" s="118"/>
      <c r="Z241" s="118"/>
      <c r="AA241" s="118"/>
      <c r="AB241" s="121"/>
      <c r="AC241" s="118"/>
      <c r="AD241" s="118"/>
      <c r="AE241" s="118"/>
      <c r="AF241" s="118"/>
      <c r="AG241" s="118"/>
      <c r="AH241" s="118"/>
      <c r="AI241" s="118"/>
      <c r="AJ241" s="118"/>
      <c r="AK241" s="118"/>
      <c r="AL241" s="33"/>
      <c r="AM241" s="213"/>
      <c r="AN241" s="33"/>
      <c r="AO241" s="33"/>
      <c r="AP241" s="33"/>
      <c r="AQ241" s="33"/>
      <c r="AR241" s="33"/>
      <c r="AS241" s="33"/>
      <c r="AT241" s="33"/>
      <c r="AU241" s="33"/>
      <c r="AV241" s="121"/>
      <c r="AW241" s="118"/>
      <c r="AX241" s="118"/>
      <c r="AY241" s="118"/>
      <c r="AZ241" s="118"/>
      <c r="BA241" s="118"/>
      <c r="BB241" s="118"/>
      <c r="BC241" s="118"/>
      <c r="BD241" s="118"/>
      <c r="BE241" s="118"/>
      <c r="BF241" s="33"/>
      <c r="BG241" s="213"/>
      <c r="BH241" s="33"/>
      <c r="BI241" s="33"/>
      <c r="BJ241" s="33"/>
      <c r="BK241" s="33"/>
      <c r="BL241" s="33"/>
      <c r="BM241" s="33"/>
      <c r="BN241" s="33"/>
      <c r="BO241" s="33"/>
      <c r="BP241" s="121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31">
        <v>9</v>
      </c>
      <c r="CA241" s="26">
        <v>8</v>
      </c>
      <c r="CC241" s="118"/>
      <c r="CD241" s="118"/>
      <c r="CE241" s="118"/>
      <c r="CG241" s="118"/>
      <c r="CJ241" s="121"/>
      <c r="CK241" s="118"/>
      <c r="CL241" s="118"/>
      <c r="CM241" s="118"/>
      <c r="CN241" s="118"/>
      <c r="CO241" s="118"/>
      <c r="CP241" s="118"/>
      <c r="CQ241" s="118"/>
      <c r="CR241" s="118"/>
      <c r="CS241" s="118"/>
      <c r="DA241" s="118"/>
      <c r="DB241" s="121"/>
    </row>
    <row r="242" spans="1:106" ht="15.6" customHeight="1" x14ac:dyDescent="0.2">
      <c r="A242" s="13"/>
      <c r="B242" s="33" t="s">
        <v>576</v>
      </c>
      <c r="C242" s="119"/>
      <c r="D242" s="119">
        <v>1950</v>
      </c>
      <c r="E242" s="119">
        <v>0</v>
      </c>
      <c r="F242" s="119">
        <v>0</v>
      </c>
      <c r="G242" s="119">
        <v>2</v>
      </c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120"/>
      <c r="S242" s="3"/>
      <c r="U242" s="118"/>
      <c r="V242" s="118"/>
      <c r="W242" s="118"/>
      <c r="X242" s="118"/>
      <c r="Y242" s="118"/>
      <c r="Z242" s="118"/>
      <c r="AA242" s="118"/>
      <c r="AB242" s="121"/>
      <c r="AC242" s="118"/>
      <c r="AD242" s="118"/>
      <c r="AL242" s="3"/>
      <c r="AM242" s="169"/>
      <c r="AN242" s="40"/>
      <c r="AO242" s="40"/>
      <c r="AP242" s="40"/>
      <c r="AQ242" s="40"/>
      <c r="AR242" s="40"/>
      <c r="AS242" s="40"/>
      <c r="AT242" s="40"/>
      <c r="AU242" s="40"/>
      <c r="AV242" s="139"/>
      <c r="BF242" s="3"/>
      <c r="BG242" s="169"/>
      <c r="BH242" s="40"/>
      <c r="BI242" s="40"/>
      <c r="BJ242" s="40"/>
      <c r="BK242" s="40"/>
      <c r="BL242" s="40"/>
      <c r="BM242" s="40"/>
      <c r="BN242" s="40"/>
      <c r="BO242" s="40"/>
      <c r="BP242" s="139"/>
      <c r="BV242" s="26">
        <v>11</v>
      </c>
      <c r="BW242" s="26">
        <v>5</v>
      </c>
    </row>
    <row r="243" spans="1:106" ht="15.6" customHeight="1" x14ac:dyDescent="0.2">
      <c r="A243" s="111">
        <f>PRODUCT(E243+F243+G243)</f>
        <v>112</v>
      </c>
      <c r="B243" s="112" t="s">
        <v>2285</v>
      </c>
      <c r="C243" s="113"/>
      <c r="D243" s="113"/>
      <c r="E243" s="164">
        <v>34</v>
      </c>
      <c r="F243" s="165">
        <v>19</v>
      </c>
      <c r="G243" s="166">
        <v>59</v>
      </c>
      <c r="H243" s="114">
        <v>20</v>
      </c>
      <c r="I243" s="114">
        <v>19</v>
      </c>
      <c r="J243" s="114">
        <v>18</v>
      </c>
      <c r="K243" s="114">
        <v>17</v>
      </c>
      <c r="L243" s="114">
        <v>16</v>
      </c>
      <c r="M243" s="114">
        <v>15</v>
      </c>
      <c r="N243" s="114">
        <v>14</v>
      </c>
      <c r="O243" s="114" t="s">
        <v>2406</v>
      </c>
      <c r="P243" s="114" t="s">
        <v>2372</v>
      </c>
      <c r="Q243" s="114">
        <v>11</v>
      </c>
      <c r="R243" s="88" t="s">
        <v>2262</v>
      </c>
      <c r="S243" s="114" t="s">
        <v>2261</v>
      </c>
      <c r="T243" s="114" t="s">
        <v>342</v>
      </c>
      <c r="U243" s="114" t="s">
        <v>329</v>
      </c>
      <c r="V243" s="114" t="s">
        <v>328</v>
      </c>
      <c r="W243" s="114" t="s">
        <v>105</v>
      </c>
      <c r="X243" s="114" t="s">
        <v>106</v>
      </c>
      <c r="Y243" s="114" t="s">
        <v>108</v>
      </c>
      <c r="Z243" s="114" t="s">
        <v>107</v>
      </c>
      <c r="AA243" s="114" t="s">
        <v>109</v>
      </c>
      <c r="AB243" s="88" t="s">
        <v>110</v>
      </c>
      <c r="AC243" s="115">
        <v>99</v>
      </c>
      <c r="AD243" s="115">
        <v>98</v>
      </c>
      <c r="AE243" s="115">
        <v>97</v>
      </c>
      <c r="AF243" s="115">
        <v>96</v>
      </c>
      <c r="AG243" s="115">
        <v>95</v>
      </c>
      <c r="AH243" s="115">
        <v>94</v>
      </c>
      <c r="AI243" s="115">
        <v>93</v>
      </c>
      <c r="AJ243" s="115">
        <v>92</v>
      </c>
      <c r="AK243" s="115">
        <v>91</v>
      </c>
      <c r="AL243" s="116">
        <v>90</v>
      </c>
      <c r="AM243" s="115">
        <v>89</v>
      </c>
      <c r="AN243" s="115">
        <v>88</v>
      </c>
      <c r="AO243" s="115">
        <v>87</v>
      </c>
      <c r="AP243" s="115">
        <v>86</v>
      </c>
      <c r="AQ243" s="115">
        <v>85</v>
      </c>
      <c r="AR243" s="115">
        <v>84</v>
      </c>
      <c r="AS243" s="115">
        <v>83</v>
      </c>
      <c r="AT243" s="115">
        <v>82</v>
      </c>
      <c r="AU243" s="115">
        <v>81</v>
      </c>
      <c r="AV243" s="116">
        <v>80</v>
      </c>
      <c r="AW243" s="115">
        <v>79</v>
      </c>
      <c r="AX243" s="115">
        <v>78</v>
      </c>
      <c r="AY243" s="115">
        <v>77</v>
      </c>
      <c r="AZ243" s="115">
        <v>76</v>
      </c>
      <c r="BA243" s="115">
        <v>75</v>
      </c>
      <c r="BB243" s="115">
        <v>74</v>
      </c>
      <c r="BC243" s="115">
        <v>73</v>
      </c>
      <c r="BD243" s="115">
        <v>72</v>
      </c>
      <c r="BE243" s="115">
        <v>71</v>
      </c>
      <c r="BF243" s="116">
        <v>70</v>
      </c>
      <c r="BG243" s="115">
        <v>69</v>
      </c>
      <c r="BH243" s="115">
        <v>68</v>
      </c>
      <c r="BI243" s="115">
        <v>67</v>
      </c>
      <c r="BJ243" s="115">
        <v>66</v>
      </c>
      <c r="BK243" s="115">
        <v>65</v>
      </c>
      <c r="BL243" s="115">
        <v>64</v>
      </c>
      <c r="BM243" s="115">
        <v>63</v>
      </c>
      <c r="BN243" s="115">
        <v>62</v>
      </c>
      <c r="BO243" s="115">
        <v>61</v>
      </c>
      <c r="BP243" s="116">
        <v>60</v>
      </c>
      <c r="BQ243" s="115">
        <v>59</v>
      </c>
      <c r="BR243" s="115">
        <v>58</v>
      </c>
      <c r="BS243" s="115">
        <v>57</v>
      </c>
      <c r="BT243" s="115">
        <v>56</v>
      </c>
      <c r="BU243" s="115">
        <v>55</v>
      </c>
      <c r="BV243" s="115">
        <v>54</v>
      </c>
      <c r="BW243" s="115">
        <v>53</v>
      </c>
      <c r="BX243" s="115">
        <v>52</v>
      </c>
      <c r="BY243" s="115">
        <v>51</v>
      </c>
      <c r="BZ243" s="116">
        <v>50</v>
      </c>
      <c r="CA243" s="115">
        <v>49</v>
      </c>
      <c r="CB243" s="115">
        <v>48</v>
      </c>
      <c r="CC243" s="115">
        <v>47</v>
      </c>
      <c r="CD243" s="115">
        <v>46</v>
      </c>
      <c r="CE243" s="115">
        <v>45</v>
      </c>
      <c r="CF243" s="115">
        <v>44</v>
      </c>
      <c r="CG243" s="115">
        <v>43</v>
      </c>
      <c r="CH243" s="115">
        <v>42</v>
      </c>
      <c r="CI243" s="115">
        <v>41</v>
      </c>
      <c r="CJ243" s="116">
        <v>40</v>
      </c>
      <c r="CK243" s="115">
        <v>39</v>
      </c>
      <c r="CL243" s="115">
        <v>38</v>
      </c>
      <c r="CM243" s="115">
        <v>37</v>
      </c>
      <c r="CN243" s="115">
        <v>36</v>
      </c>
      <c r="CO243" s="115">
        <v>35</v>
      </c>
      <c r="CP243" s="115">
        <v>34</v>
      </c>
      <c r="CQ243" s="115">
        <v>33</v>
      </c>
      <c r="CR243" s="115">
        <v>32</v>
      </c>
      <c r="CS243" s="115">
        <v>31</v>
      </c>
      <c r="CT243" s="116">
        <v>30</v>
      </c>
      <c r="CU243" s="115">
        <v>29</v>
      </c>
      <c r="CV243" s="115">
        <v>28</v>
      </c>
      <c r="CW243" s="115">
        <v>27</v>
      </c>
      <c r="CX243" s="115">
        <v>26</v>
      </c>
      <c r="CY243" s="115">
        <v>25</v>
      </c>
      <c r="CZ243" s="115">
        <v>24</v>
      </c>
      <c r="DA243" s="115">
        <v>23</v>
      </c>
      <c r="DB243" s="116">
        <v>22</v>
      </c>
    </row>
    <row r="244" spans="1:106" ht="15.6" customHeight="1" x14ac:dyDescent="0.2">
      <c r="A244" s="13"/>
      <c r="B244" s="33" t="s">
        <v>115</v>
      </c>
      <c r="C244" s="119"/>
      <c r="D244" s="119">
        <v>1945</v>
      </c>
      <c r="E244" s="119">
        <v>22</v>
      </c>
      <c r="F244" s="119">
        <v>10</v>
      </c>
      <c r="G244" s="119">
        <v>6</v>
      </c>
      <c r="H244" s="7">
        <v>11</v>
      </c>
      <c r="I244" s="7">
        <v>11</v>
      </c>
      <c r="J244" s="7">
        <v>5</v>
      </c>
      <c r="K244" s="21">
        <v>6</v>
      </c>
      <c r="L244" s="7">
        <v>6</v>
      </c>
      <c r="M244" s="7">
        <v>11</v>
      </c>
      <c r="N244" s="7">
        <v>7</v>
      </c>
      <c r="O244" s="7">
        <v>8</v>
      </c>
      <c r="P244" s="7">
        <v>5</v>
      </c>
      <c r="Q244" s="7">
        <v>6</v>
      </c>
      <c r="R244" s="122">
        <v>7</v>
      </c>
      <c r="S244" s="7">
        <v>6</v>
      </c>
      <c r="T244" s="7">
        <v>11</v>
      </c>
      <c r="U244" s="21">
        <v>4</v>
      </c>
      <c r="V244" s="21">
        <v>6</v>
      </c>
      <c r="W244" s="21">
        <v>11</v>
      </c>
      <c r="X244" s="22">
        <v>8</v>
      </c>
      <c r="Y244" s="22">
        <v>3</v>
      </c>
      <c r="Z244" s="22">
        <v>4</v>
      </c>
      <c r="AA244" s="22">
        <v>6</v>
      </c>
      <c r="AB244" s="123">
        <v>8</v>
      </c>
      <c r="AC244" s="22">
        <v>6</v>
      </c>
      <c r="AD244" s="23">
        <v>2</v>
      </c>
      <c r="AE244" s="23">
        <v>5</v>
      </c>
      <c r="AF244" s="23">
        <v>3</v>
      </c>
      <c r="AG244" s="23">
        <v>5</v>
      </c>
      <c r="AH244" s="23">
        <v>7</v>
      </c>
      <c r="AI244" s="23">
        <v>7</v>
      </c>
      <c r="AJ244" s="23">
        <v>11</v>
      </c>
      <c r="AK244" s="23">
        <v>7</v>
      </c>
      <c r="AL244" s="124">
        <v>1</v>
      </c>
      <c r="AM244" s="25">
        <v>2</v>
      </c>
      <c r="AN244" s="25">
        <v>2</v>
      </c>
      <c r="AO244" s="23">
        <v>10</v>
      </c>
      <c r="AP244" s="23">
        <v>6</v>
      </c>
      <c r="AQ244" s="25">
        <v>1</v>
      </c>
      <c r="AR244" s="20"/>
      <c r="AS244" s="20"/>
      <c r="AT244" s="20"/>
      <c r="AU244" s="20"/>
      <c r="AV244" s="125"/>
      <c r="AW244" s="20"/>
      <c r="AX244" s="20"/>
      <c r="AY244" s="20"/>
      <c r="AZ244" s="20"/>
      <c r="BA244" s="20"/>
      <c r="BB244" s="20"/>
      <c r="BC244" s="20"/>
      <c r="BD244" s="20"/>
      <c r="BE244" s="20"/>
      <c r="BF244" s="125"/>
      <c r="BG244" s="20"/>
      <c r="BH244" s="25">
        <v>12</v>
      </c>
      <c r="BI244" s="25">
        <v>9</v>
      </c>
      <c r="CK244" s="20"/>
      <c r="CT244" s="125"/>
      <c r="CU244" s="20"/>
      <c r="CV244" s="20"/>
      <c r="CW244" s="20"/>
      <c r="CX244" s="20"/>
      <c r="CY244" s="20"/>
      <c r="CZ244" s="20"/>
      <c r="DA244" s="20"/>
      <c r="DB244" s="125"/>
    </row>
    <row r="245" spans="1:106" ht="15.6" customHeight="1" x14ac:dyDescent="0.2">
      <c r="A245" s="13"/>
      <c r="B245" s="33" t="s">
        <v>420</v>
      </c>
      <c r="C245" s="119"/>
      <c r="D245" s="119"/>
      <c r="E245" s="119">
        <v>0</v>
      </c>
      <c r="F245" s="119">
        <v>0</v>
      </c>
      <c r="G245" s="119">
        <v>14</v>
      </c>
      <c r="H245" s="3"/>
      <c r="I245" s="3"/>
      <c r="J245" s="3"/>
      <c r="K245" s="26">
        <v>4</v>
      </c>
      <c r="L245" s="12">
        <v>9</v>
      </c>
      <c r="M245" s="3"/>
      <c r="N245" s="3"/>
      <c r="O245" s="12">
        <v>8</v>
      </c>
      <c r="P245" s="12">
        <v>3</v>
      </c>
      <c r="Q245" s="26">
        <v>6</v>
      </c>
      <c r="R245" s="131">
        <v>7</v>
      </c>
      <c r="S245" s="26">
        <v>6</v>
      </c>
      <c r="T245" s="26">
        <v>3</v>
      </c>
      <c r="U245" s="26">
        <v>8</v>
      </c>
      <c r="V245" s="26">
        <v>7</v>
      </c>
      <c r="Y245" s="118"/>
      <c r="AA245" s="26">
        <v>9</v>
      </c>
      <c r="AB245" s="131">
        <v>6</v>
      </c>
      <c r="AE245" s="26">
        <v>11</v>
      </c>
      <c r="AF245" s="26">
        <v>7</v>
      </c>
      <c r="AL245" s="121"/>
      <c r="DB245" s="125"/>
    </row>
    <row r="246" spans="1:106" ht="15.6" customHeight="1" x14ac:dyDescent="0.2">
      <c r="A246" s="13"/>
      <c r="B246" s="129" t="s">
        <v>496</v>
      </c>
      <c r="C246" s="119"/>
      <c r="D246" s="130"/>
      <c r="E246" s="119">
        <v>0</v>
      </c>
      <c r="F246" s="119">
        <v>0</v>
      </c>
      <c r="G246" s="119">
        <v>3</v>
      </c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120"/>
      <c r="S246" s="3"/>
      <c r="U246" s="118"/>
      <c r="Z246" s="30"/>
      <c r="AA246" s="20"/>
      <c r="AB246" s="121"/>
      <c r="AC246" s="118"/>
      <c r="AD246" s="118"/>
      <c r="AE246" s="118"/>
      <c r="AF246" s="118"/>
      <c r="AG246" s="118"/>
      <c r="AH246" s="118"/>
      <c r="AI246" s="118"/>
      <c r="AJ246" s="118"/>
      <c r="AK246" s="118"/>
      <c r="AL246" s="121"/>
      <c r="AM246" s="118"/>
      <c r="AN246" s="118"/>
      <c r="AO246" s="20"/>
      <c r="AP246" s="20"/>
      <c r="AQ246" s="20"/>
      <c r="AR246" s="20"/>
      <c r="AS246" s="25">
        <v>10</v>
      </c>
      <c r="AT246" s="25">
        <v>5</v>
      </c>
      <c r="AU246" s="25">
        <v>2</v>
      </c>
      <c r="AV246" s="125"/>
      <c r="AW246" s="20"/>
      <c r="AX246" s="20"/>
      <c r="AY246" s="20"/>
      <c r="AZ246" s="20"/>
      <c r="BA246" s="20"/>
      <c r="BB246" s="20"/>
      <c r="BC246" s="20"/>
      <c r="BD246" s="20"/>
      <c r="BE246" s="20"/>
      <c r="BF246" s="125"/>
      <c r="BG246" s="20"/>
      <c r="BH246" s="20"/>
      <c r="BI246" s="20"/>
      <c r="CK246" s="20"/>
      <c r="CT246" s="125"/>
      <c r="CU246" s="20"/>
      <c r="CV246" s="20"/>
      <c r="CW246" s="20"/>
      <c r="CX246" s="20"/>
      <c r="CY246" s="20"/>
      <c r="CZ246" s="20"/>
      <c r="DA246" s="20"/>
      <c r="DB246" s="125"/>
    </row>
    <row r="247" spans="1:106" ht="15.6" customHeight="1" x14ac:dyDescent="0.2">
      <c r="A247" s="13"/>
      <c r="B247" s="33" t="s">
        <v>291</v>
      </c>
      <c r="C247" s="119"/>
      <c r="D247" s="119">
        <v>1921</v>
      </c>
      <c r="E247" s="119">
        <v>12</v>
      </c>
      <c r="F247" s="119">
        <v>0</v>
      </c>
      <c r="G247" s="119">
        <v>25</v>
      </c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120"/>
      <c r="S247" s="3"/>
      <c r="Y247" s="118"/>
      <c r="Z247" s="20"/>
      <c r="AA247" s="20"/>
      <c r="AB247" s="125"/>
      <c r="AC247" s="20"/>
      <c r="AD247" s="20"/>
      <c r="AE247" s="20"/>
      <c r="AF247" s="25">
        <v>11</v>
      </c>
      <c r="AG247" s="25">
        <v>8</v>
      </c>
      <c r="AH247" s="20"/>
      <c r="AI247" s="20"/>
      <c r="AJ247" s="20"/>
      <c r="AK247" s="20"/>
      <c r="AL247" s="125"/>
      <c r="AM247" s="20"/>
      <c r="AN247" s="20"/>
      <c r="AO247" s="20"/>
      <c r="AP247" s="20"/>
      <c r="AQ247" s="20"/>
      <c r="AR247" s="20"/>
      <c r="AS247" s="20"/>
      <c r="AT247" s="20"/>
      <c r="AU247" s="20"/>
      <c r="AV247" s="125"/>
      <c r="AW247" s="25">
        <v>9</v>
      </c>
      <c r="AX247" s="22">
        <v>10</v>
      </c>
      <c r="AY247" s="25">
        <v>1</v>
      </c>
      <c r="AZ247" s="25">
        <v>3</v>
      </c>
      <c r="BA247" s="25">
        <v>8</v>
      </c>
      <c r="BB247" s="25">
        <v>4</v>
      </c>
      <c r="BC247" s="25">
        <v>5</v>
      </c>
      <c r="BD247" s="25">
        <v>3</v>
      </c>
      <c r="BE247" s="22">
        <v>11</v>
      </c>
      <c r="BF247" s="124">
        <v>1</v>
      </c>
      <c r="BG247" s="25">
        <v>3</v>
      </c>
      <c r="BH247" s="25">
        <v>3</v>
      </c>
      <c r="BI247" s="25">
        <v>9</v>
      </c>
      <c r="BJ247" s="26">
        <v>3</v>
      </c>
      <c r="BK247" s="21">
        <v>11</v>
      </c>
      <c r="BL247" s="26">
        <v>1</v>
      </c>
      <c r="BM247" s="21">
        <v>12</v>
      </c>
      <c r="BN247" s="21">
        <v>1</v>
      </c>
      <c r="BO247" s="21">
        <v>1</v>
      </c>
      <c r="BP247" s="122">
        <v>3</v>
      </c>
      <c r="BQ247" s="21">
        <v>6</v>
      </c>
      <c r="BR247" s="21">
        <v>2</v>
      </c>
      <c r="BS247" s="21">
        <v>3</v>
      </c>
      <c r="BT247" s="21">
        <v>5</v>
      </c>
      <c r="BU247" s="21">
        <v>7</v>
      </c>
      <c r="BV247" s="26">
        <v>1</v>
      </c>
      <c r="BW247" s="26">
        <v>4</v>
      </c>
      <c r="BX247" s="26">
        <v>1</v>
      </c>
      <c r="BY247" s="26">
        <v>4</v>
      </c>
      <c r="BZ247" s="131">
        <v>4</v>
      </c>
      <c r="CA247" s="26">
        <v>4</v>
      </c>
      <c r="CB247" s="26">
        <v>4</v>
      </c>
      <c r="CC247" s="26">
        <v>3</v>
      </c>
      <c r="CD247" s="26">
        <v>4</v>
      </c>
      <c r="CE247" s="26">
        <v>5</v>
      </c>
      <c r="CK247" s="20"/>
      <c r="CT247" s="125"/>
      <c r="CU247" s="20"/>
      <c r="CV247" s="20"/>
      <c r="CW247" s="20"/>
      <c r="CX247" s="20"/>
      <c r="CY247" s="20"/>
      <c r="CZ247" s="20"/>
      <c r="DA247" s="20"/>
      <c r="DB247" s="125"/>
    </row>
    <row r="248" spans="1:106" ht="15.6" customHeight="1" x14ac:dyDescent="0.2">
      <c r="A248" s="40"/>
      <c r="B248" s="132" t="s">
        <v>291</v>
      </c>
      <c r="C248" s="145" t="s">
        <v>921</v>
      </c>
      <c r="D248" s="133"/>
      <c r="E248" s="133">
        <v>0</v>
      </c>
      <c r="F248" s="133">
        <v>9</v>
      </c>
      <c r="G248" s="133">
        <v>11</v>
      </c>
      <c r="H248" s="17">
        <v>2</v>
      </c>
      <c r="I248" s="137">
        <v>2</v>
      </c>
      <c r="J248" s="137">
        <v>4</v>
      </c>
      <c r="K248" s="137">
        <v>3</v>
      </c>
      <c r="L248" s="137">
        <v>8</v>
      </c>
      <c r="M248" s="137">
        <v>6</v>
      </c>
      <c r="N248" s="137">
        <v>6</v>
      </c>
      <c r="O248" s="137">
        <v>9</v>
      </c>
      <c r="P248" s="134"/>
      <c r="Q248" s="134"/>
      <c r="R248" s="163">
        <v>2</v>
      </c>
      <c r="S248" s="104">
        <v>2</v>
      </c>
      <c r="T248" s="104">
        <v>1</v>
      </c>
      <c r="U248" s="137">
        <v>1</v>
      </c>
      <c r="V248" s="134"/>
      <c r="W248" s="134"/>
      <c r="X248" s="134"/>
      <c r="Y248" s="104">
        <v>3</v>
      </c>
      <c r="Z248" s="104">
        <v>3</v>
      </c>
      <c r="AA248" s="104">
        <v>2</v>
      </c>
      <c r="AB248" s="163">
        <v>6</v>
      </c>
      <c r="AC248" s="104">
        <v>4</v>
      </c>
      <c r="AD248" s="104">
        <v>4</v>
      </c>
      <c r="AE248" s="137">
        <v>1</v>
      </c>
      <c r="AF248" s="137">
        <v>2</v>
      </c>
      <c r="AG248" s="134"/>
      <c r="AH248" s="134"/>
      <c r="AI248" s="134"/>
      <c r="AJ248" s="134"/>
      <c r="AK248" s="134"/>
      <c r="AL248" s="135"/>
      <c r="AM248" s="134"/>
      <c r="AN248" s="134"/>
      <c r="AO248" s="134"/>
      <c r="AP248" s="134"/>
      <c r="AQ248" s="134"/>
      <c r="AR248" s="134"/>
      <c r="AS248" s="134"/>
      <c r="AT248" s="134"/>
      <c r="AU248" s="134"/>
      <c r="AV248" s="135"/>
      <c r="AW248" s="134"/>
      <c r="AX248" s="134"/>
      <c r="AY248" s="134"/>
      <c r="AZ248" s="134"/>
      <c r="BA248" s="134"/>
      <c r="BB248" s="134"/>
      <c r="BC248" s="134"/>
      <c r="BD248" s="134"/>
      <c r="BE248" s="134"/>
      <c r="BF248" s="139"/>
      <c r="BG248" s="40"/>
      <c r="BH248" s="134"/>
      <c r="BI248" s="40"/>
      <c r="BJ248" s="134"/>
      <c r="BK248" s="134"/>
      <c r="BL248" s="40"/>
      <c r="BM248" s="40"/>
      <c r="BN248" s="40"/>
      <c r="BO248" s="40"/>
      <c r="BP248" s="139"/>
      <c r="BQ248" s="40"/>
      <c r="BR248" s="40"/>
      <c r="BS248" s="40"/>
      <c r="BT248" s="40"/>
      <c r="BU248" s="40"/>
      <c r="BV248" s="134"/>
      <c r="BW248" s="40"/>
      <c r="BX248" s="134"/>
      <c r="BY248" s="134"/>
      <c r="BZ248" s="135"/>
      <c r="CA248" s="134"/>
      <c r="CB248" s="141"/>
      <c r="CC248" s="141"/>
      <c r="CD248" s="141"/>
      <c r="CE248" s="141"/>
      <c r="CF248" s="141"/>
      <c r="CG248" s="141"/>
      <c r="CH248" s="141"/>
      <c r="CI248" s="141"/>
      <c r="CJ248" s="142"/>
      <c r="CK248" s="141"/>
      <c r="CL248" s="141"/>
      <c r="CM248" s="141"/>
      <c r="CN248" s="141"/>
      <c r="CO248" s="141"/>
      <c r="CP248" s="140"/>
      <c r="CQ248" s="140"/>
      <c r="CR248" s="141"/>
      <c r="CS248" s="141"/>
      <c r="CT248" s="143"/>
      <c r="CU248" s="140"/>
      <c r="CV248" s="140"/>
      <c r="CW248" s="140"/>
      <c r="CX248" s="140"/>
      <c r="CY248" s="140"/>
      <c r="CZ248" s="140"/>
      <c r="DA248" s="140"/>
      <c r="DB248" s="143"/>
    </row>
    <row r="249" spans="1:106" ht="15.6" customHeight="1" x14ac:dyDescent="0.2">
      <c r="A249" s="111">
        <f>PRODUCT(E249+F249+G249)</f>
        <v>111</v>
      </c>
      <c r="B249" s="112" t="s">
        <v>2283</v>
      </c>
      <c r="C249" s="113"/>
      <c r="D249" s="113"/>
      <c r="E249" s="164">
        <v>34</v>
      </c>
      <c r="F249" s="165">
        <v>33</v>
      </c>
      <c r="G249" s="166">
        <v>44</v>
      </c>
      <c r="H249" s="114">
        <v>20</v>
      </c>
      <c r="I249" s="114">
        <v>19</v>
      </c>
      <c r="J249" s="114">
        <v>18</v>
      </c>
      <c r="K249" s="114">
        <v>17</v>
      </c>
      <c r="L249" s="114">
        <v>16</v>
      </c>
      <c r="M249" s="114">
        <v>15</v>
      </c>
      <c r="N249" s="114">
        <v>14</v>
      </c>
      <c r="O249" s="114" t="s">
        <v>2406</v>
      </c>
      <c r="P249" s="114" t="s">
        <v>2372</v>
      </c>
      <c r="Q249" s="114">
        <v>11</v>
      </c>
      <c r="R249" s="88" t="s">
        <v>2262</v>
      </c>
      <c r="S249" s="114" t="s">
        <v>2261</v>
      </c>
      <c r="T249" s="114" t="s">
        <v>342</v>
      </c>
      <c r="U249" s="114" t="s">
        <v>329</v>
      </c>
      <c r="V249" s="114" t="s">
        <v>328</v>
      </c>
      <c r="W249" s="114" t="s">
        <v>105</v>
      </c>
      <c r="X249" s="114" t="s">
        <v>106</v>
      </c>
      <c r="Y249" s="114" t="s">
        <v>108</v>
      </c>
      <c r="Z249" s="114" t="s">
        <v>107</v>
      </c>
      <c r="AA249" s="114" t="s">
        <v>109</v>
      </c>
      <c r="AB249" s="88" t="s">
        <v>110</v>
      </c>
      <c r="AC249" s="115">
        <v>99</v>
      </c>
      <c r="AD249" s="115">
        <v>98</v>
      </c>
      <c r="AE249" s="115">
        <v>97</v>
      </c>
      <c r="AF249" s="115">
        <v>96</v>
      </c>
      <c r="AG249" s="115">
        <v>95</v>
      </c>
      <c r="AH249" s="115">
        <v>94</v>
      </c>
      <c r="AI249" s="115">
        <v>93</v>
      </c>
      <c r="AJ249" s="115">
        <v>92</v>
      </c>
      <c r="AK249" s="115">
        <v>91</v>
      </c>
      <c r="AL249" s="116">
        <v>90</v>
      </c>
      <c r="AM249" s="115">
        <v>89</v>
      </c>
      <c r="AN249" s="115">
        <v>88</v>
      </c>
      <c r="AO249" s="115">
        <v>87</v>
      </c>
      <c r="AP249" s="115">
        <v>86</v>
      </c>
      <c r="AQ249" s="115">
        <v>85</v>
      </c>
      <c r="AR249" s="115">
        <v>84</v>
      </c>
      <c r="AS249" s="115">
        <v>83</v>
      </c>
      <c r="AT249" s="115">
        <v>82</v>
      </c>
      <c r="AU249" s="115">
        <v>81</v>
      </c>
      <c r="AV249" s="116">
        <v>80</v>
      </c>
      <c r="AW249" s="115">
        <v>79</v>
      </c>
      <c r="AX249" s="115">
        <v>78</v>
      </c>
      <c r="AY249" s="115">
        <v>77</v>
      </c>
      <c r="AZ249" s="115">
        <v>76</v>
      </c>
      <c r="BA249" s="115">
        <v>75</v>
      </c>
      <c r="BB249" s="115">
        <v>74</v>
      </c>
      <c r="BC249" s="115">
        <v>73</v>
      </c>
      <c r="BD249" s="115">
        <v>72</v>
      </c>
      <c r="BE249" s="115">
        <v>71</v>
      </c>
      <c r="BF249" s="116">
        <v>70</v>
      </c>
      <c r="BG249" s="115">
        <v>69</v>
      </c>
      <c r="BH249" s="115">
        <v>68</v>
      </c>
      <c r="BI249" s="115">
        <v>67</v>
      </c>
      <c r="BJ249" s="115">
        <v>66</v>
      </c>
      <c r="BK249" s="115">
        <v>65</v>
      </c>
      <c r="BL249" s="115">
        <v>64</v>
      </c>
      <c r="BM249" s="115">
        <v>63</v>
      </c>
      <c r="BN249" s="115">
        <v>62</v>
      </c>
      <c r="BO249" s="115">
        <v>61</v>
      </c>
      <c r="BP249" s="116">
        <v>60</v>
      </c>
      <c r="BQ249" s="115">
        <v>59</v>
      </c>
      <c r="BR249" s="115">
        <v>58</v>
      </c>
      <c r="BS249" s="115">
        <v>57</v>
      </c>
      <c r="BT249" s="115">
        <v>56</v>
      </c>
      <c r="BU249" s="115">
        <v>55</v>
      </c>
      <c r="BV249" s="115">
        <v>54</v>
      </c>
      <c r="BW249" s="115">
        <v>53</v>
      </c>
      <c r="BX249" s="115">
        <v>52</v>
      </c>
      <c r="BY249" s="115">
        <v>51</v>
      </c>
      <c r="BZ249" s="116">
        <v>50</v>
      </c>
      <c r="CA249" s="115">
        <v>49</v>
      </c>
      <c r="CB249" s="115">
        <v>48</v>
      </c>
      <c r="CC249" s="115">
        <v>47</v>
      </c>
      <c r="CD249" s="115">
        <v>46</v>
      </c>
      <c r="CE249" s="115">
        <v>45</v>
      </c>
      <c r="CF249" s="115">
        <v>44</v>
      </c>
      <c r="CG249" s="115">
        <v>43</v>
      </c>
      <c r="CH249" s="115">
        <v>42</v>
      </c>
      <c r="CI249" s="115">
        <v>41</v>
      </c>
      <c r="CJ249" s="116">
        <v>40</v>
      </c>
      <c r="CK249" s="115">
        <v>39</v>
      </c>
      <c r="CL249" s="115">
        <v>38</v>
      </c>
      <c r="CM249" s="115">
        <v>37</v>
      </c>
      <c r="CN249" s="115">
        <v>36</v>
      </c>
      <c r="CO249" s="115">
        <v>35</v>
      </c>
      <c r="CP249" s="115">
        <v>34</v>
      </c>
      <c r="CQ249" s="115">
        <v>33</v>
      </c>
      <c r="CR249" s="115">
        <v>32</v>
      </c>
      <c r="CS249" s="115">
        <v>31</v>
      </c>
      <c r="CT249" s="116">
        <v>30</v>
      </c>
      <c r="CU249" s="115">
        <v>29</v>
      </c>
      <c r="CV249" s="115">
        <v>28</v>
      </c>
      <c r="CW249" s="115">
        <v>27</v>
      </c>
      <c r="CX249" s="115">
        <v>26</v>
      </c>
      <c r="CY249" s="115">
        <v>25</v>
      </c>
      <c r="CZ249" s="115">
        <v>24</v>
      </c>
      <c r="DA249" s="115">
        <v>23</v>
      </c>
      <c r="DB249" s="116">
        <v>22</v>
      </c>
    </row>
    <row r="250" spans="1:106" ht="15.6" customHeight="1" x14ac:dyDescent="0.2">
      <c r="A250" s="13"/>
      <c r="B250" s="33" t="s">
        <v>580</v>
      </c>
      <c r="C250" s="119"/>
      <c r="D250" s="119">
        <v>1912</v>
      </c>
      <c r="E250" s="119">
        <v>0</v>
      </c>
      <c r="F250" s="119">
        <v>0</v>
      </c>
      <c r="G250" s="119">
        <v>5</v>
      </c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120"/>
      <c r="S250" s="3"/>
      <c r="U250" s="118"/>
      <c r="V250" s="118"/>
      <c r="W250" s="118"/>
      <c r="X250" s="118"/>
      <c r="Y250" s="118"/>
      <c r="Z250" s="118"/>
      <c r="AA250" s="118"/>
      <c r="AB250" s="121"/>
      <c r="AC250" s="118"/>
      <c r="AD250" s="118"/>
      <c r="AE250" s="118"/>
      <c r="AG250" s="118"/>
      <c r="BV250" s="26">
        <v>10</v>
      </c>
      <c r="BW250" s="26">
        <v>10</v>
      </c>
      <c r="BY250" s="26">
        <v>9</v>
      </c>
      <c r="BZ250" s="131">
        <v>7</v>
      </c>
      <c r="CA250" s="26">
        <v>9</v>
      </c>
      <c r="CX250" s="33"/>
      <c r="CY250" s="33"/>
      <c r="CZ250" s="33"/>
      <c r="DA250" s="33"/>
      <c r="DB250" s="121"/>
    </row>
    <row r="251" spans="1:106" ht="15.6" customHeight="1" x14ac:dyDescent="0.2">
      <c r="A251" s="13"/>
      <c r="B251" s="129" t="s">
        <v>572</v>
      </c>
      <c r="C251" s="119"/>
      <c r="D251" s="130">
        <v>1939</v>
      </c>
      <c r="E251" s="119">
        <v>0</v>
      </c>
      <c r="F251" s="119">
        <v>0</v>
      </c>
      <c r="G251" s="119">
        <v>1</v>
      </c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120"/>
      <c r="S251" s="3"/>
      <c r="U251" s="118"/>
      <c r="V251" s="118"/>
      <c r="W251" s="118"/>
      <c r="X251" s="118"/>
      <c r="Y251" s="118"/>
      <c r="Z251" s="118"/>
      <c r="AA251" s="118"/>
      <c r="AB251" s="121"/>
      <c r="AC251" s="118"/>
      <c r="AD251" s="118"/>
      <c r="AE251" s="118"/>
      <c r="AF251" s="118"/>
      <c r="AG251" s="118"/>
      <c r="AH251" s="118"/>
      <c r="AI251" s="118"/>
      <c r="AJ251" s="118"/>
      <c r="AK251" s="118"/>
      <c r="AL251" s="121"/>
      <c r="AM251" s="118"/>
      <c r="AN251" s="118"/>
      <c r="AO251" s="118"/>
      <c r="AP251" s="118"/>
      <c r="AQ251" s="20"/>
      <c r="AR251" s="20"/>
      <c r="AS251" s="20"/>
      <c r="AT251" s="20"/>
      <c r="AU251" s="20"/>
      <c r="AV251" s="125"/>
      <c r="AW251" s="20"/>
      <c r="AX251" s="20"/>
      <c r="AY251" s="20"/>
      <c r="AZ251" s="20"/>
      <c r="BA251" s="20"/>
      <c r="BB251" s="20"/>
      <c r="BC251" s="20"/>
      <c r="BD251" s="20"/>
      <c r="BE251" s="20"/>
      <c r="BF251" s="125"/>
      <c r="BG251" s="20"/>
      <c r="BH251" s="20"/>
      <c r="BI251" s="20"/>
      <c r="BU251" s="26">
        <v>8</v>
      </c>
      <c r="CK251" s="20"/>
      <c r="CT251" s="125"/>
      <c r="CU251" s="20"/>
      <c r="CV251" s="20"/>
      <c r="CW251" s="20"/>
      <c r="CX251" s="20"/>
      <c r="CY251" s="20"/>
      <c r="CZ251" s="20"/>
      <c r="DA251" s="20"/>
      <c r="DB251" s="125"/>
    </row>
    <row r="252" spans="1:106" ht="15.6" customHeight="1" x14ac:dyDescent="0.2">
      <c r="A252" s="13"/>
      <c r="B252" s="33" t="s">
        <v>124</v>
      </c>
      <c r="C252" s="119"/>
      <c r="D252" s="119">
        <v>1957</v>
      </c>
      <c r="E252" s="119">
        <v>19</v>
      </c>
      <c r="F252" s="119">
        <v>24</v>
      </c>
      <c r="G252" s="119">
        <v>19</v>
      </c>
      <c r="H252" s="3"/>
      <c r="I252" s="16">
        <v>6</v>
      </c>
      <c r="J252" s="9">
        <v>8</v>
      </c>
      <c r="K252" s="9">
        <v>10</v>
      </c>
      <c r="L252" s="16">
        <v>6</v>
      </c>
      <c r="M252" s="16">
        <v>6</v>
      </c>
      <c r="N252" s="16">
        <v>4</v>
      </c>
      <c r="O252" s="16">
        <v>6</v>
      </c>
      <c r="P252" s="16">
        <v>3</v>
      </c>
      <c r="Q252" s="23">
        <v>11</v>
      </c>
      <c r="R252" s="122">
        <v>12</v>
      </c>
      <c r="S252" s="28">
        <v>1</v>
      </c>
      <c r="T252" s="28">
        <v>1</v>
      </c>
      <c r="U252" s="28">
        <v>4</v>
      </c>
      <c r="V252" s="28">
        <v>3</v>
      </c>
      <c r="W252" s="28">
        <v>6</v>
      </c>
      <c r="X252" s="23">
        <v>9</v>
      </c>
      <c r="Y252" s="22">
        <v>10</v>
      </c>
      <c r="Z252" s="22">
        <v>6</v>
      </c>
      <c r="AA252" s="22">
        <v>5</v>
      </c>
      <c r="AB252" s="123">
        <v>7</v>
      </c>
      <c r="AC252" s="22">
        <v>11</v>
      </c>
      <c r="AD252" s="23">
        <v>3</v>
      </c>
      <c r="AE252" s="23">
        <v>4</v>
      </c>
      <c r="AF252" s="23">
        <v>6</v>
      </c>
      <c r="AG252" s="23">
        <v>6</v>
      </c>
      <c r="AH252" s="25">
        <v>1</v>
      </c>
      <c r="AI252" s="25">
        <v>4</v>
      </c>
      <c r="AJ252" s="25">
        <v>6</v>
      </c>
      <c r="AK252" s="23">
        <v>11</v>
      </c>
      <c r="AL252" s="103">
        <v>3</v>
      </c>
      <c r="AM252" s="23">
        <v>7</v>
      </c>
      <c r="AN252" s="25">
        <v>1</v>
      </c>
      <c r="AO252" s="25">
        <v>2</v>
      </c>
      <c r="AP252" s="25">
        <v>5</v>
      </c>
      <c r="AQ252" s="23">
        <v>11</v>
      </c>
      <c r="AR252" s="25">
        <v>1</v>
      </c>
      <c r="AS252" s="25">
        <v>3</v>
      </c>
      <c r="AT252" s="23">
        <v>10</v>
      </c>
      <c r="AU252" s="25">
        <v>1</v>
      </c>
      <c r="AV252" s="124">
        <v>5</v>
      </c>
      <c r="AW252" s="25">
        <v>3</v>
      </c>
      <c r="AX252" s="25">
        <v>2</v>
      </c>
      <c r="AY252" s="22">
        <v>12</v>
      </c>
      <c r="AZ252" s="22">
        <v>8</v>
      </c>
      <c r="BA252" s="22">
        <v>9</v>
      </c>
      <c r="BB252" s="22">
        <v>7</v>
      </c>
      <c r="BC252" s="22">
        <v>2</v>
      </c>
      <c r="BD252" s="22">
        <v>5</v>
      </c>
      <c r="BE252" s="22">
        <v>6</v>
      </c>
      <c r="BF252" s="123">
        <v>1</v>
      </c>
      <c r="BG252" s="22">
        <v>6</v>
      </c>
      <c r="BH252" s="22">
        <v>2</v>
      </c>
      <c r="BI252" s="22">
        <v>2</v>
      </c>
      <c r="BJ252" s="21">
        <v>5</v>
      </c>
      <c r="BK252" s="26">
        <v>1</v>
      </c>
      <c r="BL252" s="21">
        <v>11</v>
      </c>
      <c r="BM252" s="26">
        <v>1</v>
      </c>
      <c r="BN252" s="26">
        <v>3</v>
      </c>
      <c r="BO252" s="26">
        <v>2</v>
      </c>
      <c r="BP252" s="131">
        <v>2</v>
      </c>
      <c r="BQ252" s="26">
        <v>2</v>
      </c>
      <c r="BR252" s="26">
        <v>5</v>
      </c>
      <c r="CK252" s="20"/>
      <c r="CT252" s="125"/>
      <c r="CU252" s="20"/>
      <c r="CV252" s="20"/>
      <c r="CW252" s="20"/>
      <c r="CX252" s="20"/>
      <c r="CY252" s="20"/>
      <c r="CZ252" s="20"/>
      <c r="DA252" s="20"/>
      <c r="DB252" s="125"/>
    </row>
    <row r="253" spans="1:106" ht="15.6" customHeight="1" x14ac:dyDescent="0.2">
      <c r="A253" s="13"/>
      <c r="B253" s="129" t="s">
        <v>346</v>
      </c>
      <c r="C253" s="119"/>
      <c r="D253" s="130"/>
      <c r="E253" s="119">
        <v>0</v>
      </c>
      <c r="F253" s="119">
        <v>0</v>
      </c>
      <c r="G253" s="119">
        <v>4</v>
      </c>
      <c r="H253" s="3"/>
      <c r="I253" s="3"/>
      <c r="J253" s="3"/>
      <c r="K253" s="3"/>
      <c r="L253" s="3"/>
      <c r="M253" s="3"/>
      <c r="N253" s="3"/>
      <c r="O253" s="3"/>
      <c r="P253" s="33"/>
      <c r="Q253" s="33"/>
      <c r="R253" s="131">
        <v>5</v>
      </c>
      <c r="T253" s="26">
        <v>6</v>
      </c>
      <c r="U253" s="26">
        <v>6</v>
      </c>
      <c r="Y253" s="118"/>
      <c r="AB253" s="125"/>
      <c r="AC253" s="20"/>
      <c r="AD253" s="20"/>
      <c r="AE253" s="20"/>
      <c r="AF253" s="20"/>
      <c r="AG253" s="25">
        <v>10</v>
      </c>
      <c r="AH253" s="20"/>
      <c r="AI253" s="20"/>
      <c r="AJ253" s="20"/>
      <c r="AK253" s="20"/>
      <c r="AL253" s="125"/>
      <c r="AM253" s="20"/>
      <c r="AN253" s="20"/>
      <c r="AO253" s="20"/>
      <c r="AP253" s="20"/>
      <c r="AQ253" s="20"/>
      <c r="AR253" s="20"/>
      <c r="AS253" s="20"/>
      <c r="AT253" s="20"/>
      <c r="AU253" s="20"/>
      <c r="AV253" s="125"/>
      <c r="AW253" s="20"/>
      <c r="AX253" s="20"/>
      <c r="AY253" s="20"/>
      <c r="AZ253" s="20"/>
      <c r="BA253" s="20"/>
      <c r="BB253" s="20"/>
      <c r="BC253" s="20"/>
      <c r="BD253" s="20"/>
      <c r="BE253" s="20"/>
      <c r="BF253" s="125"/>
      <c r="BG253" s="20"/>
      <c r="BH253" s="20"/>
      <c r="BI253" s="20"/>
      <c r="CK253" s="20"/>
      <c r="CT253" s="125"/>
      <c r="CU253" s="20"/>
      <c r="CV253" s="20"/>
      <c r="CW253" s="20"/>
      <c r="CX253" s="20"/>
      <c r="CY253" s="20"/>
      <c r="CZ253" s="20"/>
      <c r="DA253" s="20"/>
      <c r="DB253" s="125"/>
    </row>
    <row r="254" spans="1:106" ht="15.6" customHeight="1" x14ac:dyDescent="0.2">
      <c r="A254" s="13"/>
      <c r="B254" s="57" t="s">
        <v>124</v>
      </c>
      <c r="C254" s="119" t="s">
        <v>921</v>
      </c>
      <c r="D254" s="127">
        <v>1957</v>
      </c>
      <c r="E254" s="127">
        <v>15</v>
      </c>
      <c r="F254" s="127">
        <v>9</v>
      </c>
      <c r="G254" s="127">
        <v>9</v>
      </c>
      <c r="H254" s="18"/>
      <c r="I254" s="18"/>
      <c r="J254" s="18"/>
      <c r="K254" s="18"/>
      <c r="L254" s="18"/>
      <c r="M254" s="18"/>
      <c r="N254" s="18"/>
      <c r="O254" s="18"/>
      <c r="P254" s="17">
        <v>7</v>
      </c>
      <c r="Q254" s="18"/>
      <c r="R254" s="125"/>
      <c r="S254" s="18"/>
      <c r="T254" s="18"/>
      <c r="U254" s="17">
        <v>8</v>
      </c>
      <c r="V254" s="17">
        <v>5</v>
      </c>
      <c r="W254" s="17">
        <v>7</v>
      </c>
      <c r="X254" s="17">
        <v>2</v>
      </c>
      <c r="Y254" s="17">
        <v>2</v>
      </c>
      <c r="Z254" s="18"/>
      <c r="AA254" s="18"/>
      <c r="AB254" s="131">
        <v>8</v>
      </c>
      <c r="AC254" s="17">
        <v>3</v>
      </c>
      <c r="AD254" s="17">
        <v>2</v>
      </c>
      <c r="AE254" s="16">
        <v>4</v>
      </c>
      <c r="AF254" s="16">
        <v>3</v>
      </c>
      <c r="AG254" s="16">
        <v>3</v>
      </c>
      <c r="AH254" s="16">
        <v>4</v>
      </c>
      <c r="AI254" s="16">
        <v>9</v>
      </c>
      <c r="AJ254" s="16">
        <v>10</v>
      </c>
      <c r="AK254" s="15">
        <v>10</v>
      </c>
      <c r="AL254" s="123">
        <v>5</v>
      </c>
      <c r="AM254" s="15">
        <v>6</v>
      </c>
      <c r="AN254" s="16">
        <v>1</v>
      </c>
      <c r="AO254" s="16">
        <v>2</v>
      </c>
      <c r="AP254" s="16">
        <v>3</v>
      </c>
      <c r="AQ254" s="15">
        <v>10</v>
      </c>
      <c r="AR254" s="15">
        <v>6</v>
      </c>
      <c r="AS254" s="15">
        <v>7</v>
      </c>
      <c r="AT254" s="15">
        <v>7</v>
      </c>
      <c r="AU254" s="15">
        <v>5</v>
      </c>
      <c r="AV254" s="123">
        <v>2</v>
      </c>
      <c r="AW254" s="149">
        <v>3</v>
      </c>
      <c r="AX254" s="149">
        <v>4</v>
      </c>
      <c r="AY254" s="149">
        <v>7</v>
      </c>
      <c r="AZ254" s="149">
        <v>5</v>
      </c>
      <c r="BA254" s="149">
        <v>5</v>
      </c>
      <c r="BB254" s="149">
        <v>6</v>
      </c>
      <c r="BC254" s="134"/>
      <c r="BD254" s="134"/>
      <c r="BE254" s="134"/>
      <c r="BF254" s="135"/>
      <c r="BG254" s="134"/>
      <c r="BH254" s="134"/>
      <c r="BI254" s="134"/>
      <c r="BJ254" s="134"/>
      <c r="BK254" s="134"/>
      <c r="BL254" s="134"/>
      <c r="BM254" s="134"/>
      <c r="BN254" s="134"/>
      <c r="BO254" s="134"/>
      <c r="BP254" s="135"/>
      <c r="BQ254" s="134"/>
      <c r="BR254" s="134"/>
      <c r="BS254" s="134"/>
      <c r="BT254" s="134"/>
      <c r="BU254" s="134"/>
      <c r="BV254" s="40"/>
      <c r="BW254" s="40"/>
      <c r="BX254" s="134"/>
      <c r="BY254" s="134"/>
      <c r="BZ254" s="135"/>
      <c r="CA254" s="134"/>
      <c r="CB254" s="141"/>
      <c r="CC254" s="141"/>
      <c r="CD254" s="141"/>
      <c r="CE254" s="141"/>
      <c r="CF254" s="140"/>
      <c r="CG254" s="140"/>
      <c r="CH254" s="140"/>
      <c r="CI254" s="140"/>
      <c r="CJ254" s="143"/>
      <c r="CK254" s="140"/>
      <c r="CL254" s="140"/>
      <c r="CM254" s="140"/>
      <c r="CN254" s="141"/>
      <c r="CO254" s="141"/>
      <c r="CP254" s="141"/>
      <c r="CQ254" s="141"/>
      <c r="CR254" s="140"/>
      <c r="CS254" s="140"/>
      <c r="CT254" s="143"/>
      <c r="CU254" s="140"/>
      <c r="CV254" s="140"/>
      <c r="CW254" s="140"/>
      <c r="CX254" s="140"/>
      <c r="CY254" s="140"/>
      <c r="CZ254" s="140"/>
      <c r="DA254" s="140"/>
      <c r="DB254" s="143"/>
    </row>
    <row r="255" spans="1:106" ht="15.6" customHeight="1" x14ac:dyDescent="0.2">
      <c r="A255" s="13"/>
      <c r="B255" s="33" t="s">
        <v>346</v>
      </c>
      <c r="C255" s="119" t="s">
        <v>921</v>
      </c>
      <c r="D255" s="119"/>
      <c r="E255" s="119">
        <v>0</v>
      </c>
      <c r="F255" s="119">
        <v>0</v>
      </c>
      <c r="G255" s="119">
        <v>6</v>
      </c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120"/>
      <c r="S255" s="3"/>
      <c r="T255" s="3"/>
      <c r="U255" s="3"/>
      <c r="V255" s="3"/>
      <c r="W255" s="3"/>
      <c r="X255" s="3"/>
      <c r="Y255" s="3"/>
      <c r="Z255" s="3"/>
      <c r="AA255" s="3"/>
      <c r="AC255" s="3"/>
      <c r="AD255" s="12">
        <v>5</v>
      </c>
      <c r="AE255" s="3"/>
      <c r="AF255" s="3"/>
      <c r="AG255" s="12">
        <v>8</v>
      </c>
      <c r="AH255" s="12">
        <v>3</v>
      </c>
      <c r="AI255" s="12">
        <v>2</v>
      </c>
      <c r="AJ255" s="12">
        <v>8</v>
      </c>
      <c r="AK255" s="12">
        <v>6</v>
      </c>
      <c r="AM255" s="3"/>
      <c r="AN255" s="3"/>
      <c r="AO255" s="3"/>
      <c r="AP255" s="3"/>
      <c r="AQ255" s="3"/>
      <c r="AR255" s="3"/>
      <c r="AS255" s="3"/>
      <c r="AT255" s="3"/>
      <c r="AU255" s="3"/>
      <c r="AW255" s="3"/>
      <c r="AX255" s="3"/>
      <c r="AY255" s="3"/>
      <c r="AZ255" s="3"/>
      <c r="BA255" s="3"/>
      <c r="BB255" s="3"/>
      <c r="BC255" s="3"/>
      <c r="BD255" s="3"/>
      <c r="BE255" s="18"/>
      <c r="BF255" s="125"/>
      <c r="BG255" s="3"/>
      <c r="BH255" s="3"/>
      <c r="BI255" s="3"/>
      <c r="BJ255" s="3"/>
      <c r="BK255" s="3"/>
      <c r="BL255" s="3"/>
      <c r="BM255" s="3"/>
      <c r="BN255" s="3"/>
      <c r="BO255" s="3"/>
      <c r="BQ255" s="3"/>
      <c r="BR255" s="3"/>
      <c r="BS255" s="3"/>
      <c r="BT255" s="3"/>
      <c r="BU255" s="3"/>
      <c r="BV255" s="18"/>
      <c r="BW255" s="18"/>
      <c r="BX255" s="18"/>
      <c r="BY255" s="18"/>
      <c r="BZ255" s="125"/>
      <c r="CA255" s="18"/>
      <c r="CB255" s="126"/>
      <c r="CC255" s="126"/>
      <c r="CD255" s="126"/>
      <c r="CE255" s="126"/>
      <c r="CF255" s="33"/>
      <c r="CG255" s="33"/>
      <c r="CH255" s="126"/>
      <c r="CI255" s="126"/>
      <c r="CJ255" s="128"/>
      <c r="CK255" s="126"/>
      <c r="CL255" s="126"/>
      <c r="CM255" s="126"/>
      <c r="CN255" s="126"/>
      <c r="CO255" s="126"/>
      <c r="CP255" s="126"/>
      <c r="CQ255" s="126"/>
      <c r="CR255" s="33"/>
      <c r="CS255" s="33"/>
      <c r="CT255" s="121"/>
      <c r="CU255" s="33"/>
      <c r="CV255" s="33"/>
      <c r="CW255" s="33"/>
      <c r="CX255" s="33"/>
      <c r="CY255" s="33"/>
      <c r="CZ255" s="33"/>
      <c r="DA255" s="33"/>
      <c r="DB255" s="121"/>
    </row>
    <row r="256" spans="1:106" ht="15.6" customHeight="1" x14ac:dyDescent="0.2">
      <c r="A256" s="111">
        <f>PRODUCT(E256+F256+G256)</f>
        <v>110</v>
      </c>
      <c r="B256" s="112" t="s">
        <v>2287</v>
      </c>
      <c r="C256" s="113"/>
      <c r="D256" s="113"/>
      <c r="E256" s="164">
        <v>44</v>
      </c>
      <c r="F256" s="165">
        <v>18</v>
      </c>
      <c r="G256" s="166">
        <v>48</v>
      </c>
      <c r="H256" s="114">
        <v>20</v>
      </c>
      <c r="I256" s="114">
        <v>19</v>
      </c>
      <c r="J256" s="114">
        <v>18</v>
      </c>
      <c r="K256" s="114">
        <v>17</v>
      </c>
      <c r="L256" s="114">
        <v>16</v>
      </c>
      <c r="M256" s="114">
        <v>15</v>
      </c>
      <c r="N256" s="114">
        <v>14</v>
      </c>
      <c r="O256" s="114" t="s">
        <v>2406</v>
      </c>
      <c r="P256" s="114" t="s">
        <v>2372</v>
      </c>
      <c r="Q256" s="114">
        <v>11</v>
      </c>
      <c r="R256" s="88" t="s">
        <v>2262</v>
      </c>
      <c r="S256" s="114" t="s">
        <v>2261</v>
      </c>
      <c r="T256" s="114" t="s">
        <v>342</v>
      </c>
      <c r="U256" s="114" t="s">
        <v>329</v>
      </c>
      <c r="V256" s="114" t="s">
        <v>328</v>
      </c>
      <c r="W256" s="114" t="s">
        <v>105</v>
      </c>
      <c r="X256" s="114" t="s">
        <v>106</v>
      </c>
      <c r="Y256" s="114" t="s">
        <v>108</v>
      </c>
      <c r="Z256" s="114" t="s">
        <v>107</v>
      </c>
      <c r="AA256" s="114" t="s">
        <v>109</v>
      </c>
      <c r="AB256" s="88" t="s">
        <v>110</v>
      </c>
      <c r="AC256" s="115">
        <v>99</v>
      </c>
      <c r="AD256" s="115">
        <v>98</v>
      </c>
      <c r="AE256" s="115">
        <v>97</v>
      </c>
      <c r="AF256" s="115">
        <v>96</v>
      </c>
      <c r="AG256" s="115">
        <v>95</v>
      </c>
      <c r="AH256" s="115">
        <v>94</v>
      </c>
      <c r="AI256" s="115">
        <v>93</v>
      </c>
      <c r="AJ256" s="115">
        <v>92</v>
      </c>
      <c r="AK256" s="115">
        <v>91</v>
      </c>
      <c r="AL256" s="116">
        <v>90</v>
      </c>
      <c r="AM256" s="115">
        <v>89</v>
      </c>
      <c r="AN256" s="115">
        <v>88</v>
      </c>
      <c r="AO256" s="115">
        <v>87</v>
      </c>
      <c r="AP256" s="115">
        <v>86</v>
      </c>
      <c r="AQ256" s="115">
        <v>85</v>
      </c>
      <c r="AR256" s="115">
        <v>84</v>
      </c>
      <c r="AS256" s="115">
        <v>83</v>
      </c>
      <c r="AT256" s="115">
        <v>82</v>
      </c>
      <c r="AU256" s="115">
        <v>81</v>
      </c>
      <c r="AV256" s="116">
        <v>80</v>
      </c>
      <c r="AW256" s="115">
        <v>79</v>
      </c>
      <c r="AX256" s="115">
        <v>78</v>
      </c>
      <c r="AY256" s="115">
        <v>77</v>
      </c>
      <c r="AZ256" s="115">
        <v>76</v>
      </c>
      <c r="BA256" s="115">
        <v>75</v>
      </c>
      <c r="BB256" s="115">
        <v>74</v>
      </c>
      <c r="BC256" s="115">
        <v>73</v>
      </c>
      <c r="BD256" s="115">
        <v>72</v>
      </c>
      <c r="BE256" s="115">
        <v>71</v>
      </c>
      <c r="BF256" s="116">
        <v>70</v>
      </c>
      <c r="BG256" s="115">
        <v>69</v>
      </c>
      <c r="BH256" s="115">
        <v>68</v>
      </c>
      <c r="BI256" s="115">
        <v>67</v>
      </c>
      <c r="BJ256" s="115">
        <v>66</v>
      </c>
      <c r="BK256" s="115">
        <v>65</v>
      </c>
      <c r="BL256" s="115">
        <v>64</v>
      </c>
      <c r="BM256" s="115">
        <v>63</v>
      </c>
      <c r="BN256" s="115">
        <v>62</v>
      </c>
      <c r="BO256" s="115">
        <v>61</v>
      </c>
      <c r="BP256" s="116">
        <v>60</v>
      </c>
      <c r="BQ256" s="115">
        <v>59</v>
      </c>
      <c r="BR256" s="115">
        <v>58</v>
      </c>
      <c r="BS256" s="115">
        <v>57</v>
      </c>
      <c r="BT256" s="115">
        <v>56</v>
      </c>
      <c r="BU256" s="115">
        <v>55</v>
      </c>
      <c r="BV256" s="115">
        <v>54</v>
      </c>
      <c r="BW256" s="115">
        <v>53</v>
      </c>
      <c r="BX256" s="115">
        <v>52</v>
      </c>
      <c r="BY256" s="115">
        <v>51</v>
      </c>
      <c r="BZ256" s="116">
        <v>50</v>
      </c>
      <c r="CA256" s="115">
        <v>49</v>
      </c>
      <c r="CB256" s="115">
        <v>48</v>
      </c>
      <c r="CC256" s="115">
        <v>47</v>
      </c>
      <c r="CD256" s="115">
        <v>46</v>
      </c>
      <c r="CE256" s="115">
        <v>45</v>
      </c>
      <c r="CF256" s="115">
        <v>44</v>
      </c>
      <c r="CG256" s="115">
        <v>43</v>
      </c>
      <c r="CH256" s="115">
        <v>42</v>
      </c>
      <c r="CI256" s="115">
        <v>41</v>
      </c>
      <c r="CJ256" s="116">
        <v>40</v>
      </c>
      <c r="CK256" s="115">
        <v>39</v>
      </c>
      <c r="CL256" s="115">
        <v>38</v>
      </c>
      <c r="CM256" s="115">
        <v>37</v>
      </c>
      <c r="CN256" s="115">
        <v>36</v>
      </c>
      <c r="CO256" s="115">
        <v>35</v>
      </c>
      <c r="CP256" s="115">
        <v>34</v>
      </c>
      <c r="CQ256" s="115">
        <v>33</v>
      </c>
      <c r="CR256" s="115">
        <v>32</v>
      </c>
      <c r="CS256" s="115">
        <v>31</v>
      </c>
      <c r="CT256" s="116">
        <v>30</v>
      </c>
      <c r="CU256" s="115">
        <v>29</v>
      </c>
      <c r="CV256" s="115">
        <v>28</v>
      </c>
      <c r="CW256" s="115">
        <v>27</v>
      </c>
      <c r="CX256" s="115">
        <v>26</v>
      </c>
      <c r="CY256" s="115">
        <v>25</v>
      </c>
      <c r="CZ256" s="115">
        <v>24</v>
      </c>
      <c r="DA256" s="115">
        <v>23</v>
      </c>
      <c r="DB256" s="116">
        <v>22</v>
      </c>
    </row>
    <row r="257" spans="1:106" ht="15.6" customHeight="1" x14ac:dyDescent="0.2">
      <c r="A257" s="13"/>
      <c r="B257" s="129" t="s">
        <v>500</v>
      </c>
      <c r="C257" s="130"/>
      <c r="D257" s="130">
        <v>1907</v>
      </c>
      <c r="E257" s="119">
        <v>8</v>
      </c>
      <c r="F257" s="119">
        <v>0</v>
      </c>
      <c r="G257" s="119">
        <v>17</v>
      </c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120"/>
      <c r="S257" s="3"/>
      <c r="U257" s="118"/>
      <c r="Z257" s="30"/>
      <c r="AA257" s="20"/>
      <c r="AB257" s="121"/>
      <c r="AC257" s="118"/>
      <c r="AD257" s="118"/>
      <c r="AE257" s="118"/>
      <c r="AF257" s="118"/>
      <c r="AG257" s="118"/>
      <c r="AH257" s="118"/>
      <c r="AI257" s="118"/>
      <c r="AJ257" s="118"/>
      <c r="AK257" s="118"/>
      <c r="AL257" s="121"/>
      <c r="AM257" s="118"/>
      <c r="AN257" s="118"/>
      <c r="AO257" s="22">
        <v>6</v>
      </c>
      <c r="AP257" s="22">
        <v>2</v>
      </c>
      <c r="AQ257" s="23">
        <v>1</v>
      </c>
      <c r="AR257" s="22">
        <v>10</v>
      </c>
      <c r="AS257" s="22">
        <v>8</v>
      </c>
      <c r="AT257" s="22">
        <v>7</v>
      </c>
      <c r="AU257" s="22">
        <v>7</v>
      </c>
      <c r="AV257" s="123">
        <v>7</v>
      </c>
      <c r="AW257" s="26">
        <v>2</v>
      </c>
      <c r="AX257" s="20"/>
      <c r="AY257" s="20"/>
      <c r="AZ257" s="20"/>
      <c r="BA257" s="20"/>
      <c r="BB257" s="20"/>
      <c r="BC257" s="20"/>
      <c r="BD257" s="20"/>
      <c r="BE257" s="20"/>
      <c r="BF257" s="125"/>
      <c r="BG257" s="20"/>
      <c r="BH257" s="20"/>
      <c r="BI257" s="20"/>
      <c r="BL257" s="26">
        <v>12</v>
      </c>
      <c r="BM257" s="26">
        <v>9</v>
      </c>
      <c r="BR257" s="26">
        <v>9</v>
      </c>
      <c r="BS257" s="26">
        <v>5</v>
      </c>
      <c r="BT257" s="26">
        <v>7</v>
      </c>
      <c r="BU257" s="26">
        <v>6</v>
      </c>
      <c r="BV257" s="26">
        <v>4</v>
      </c>
      <c r="BW257" s="26">
        <v>6</v>
      </c>
      <c r="BX257" s="26">
        <v>5</v>
      </c>
      <c r="BY257" s="26">
        <v>2</v>
      </c>
      <c r="BZ257" s="131">
        <v>3</v>
      </c>
      <c r="CA257" s="26">
        <v>6</v>
      </c>
      <c r="CB257" s="26">
        <v>6</v>
      </c>
      <c r="CD257" s="26">
        <v>7</v>
      </c>
      <c r="CE257" s="26">
        <v>6</v>
      </c>
      <c r="CK257" s="20"/>
      <c r="CN257" s="21">
        <v>12</v>
      </c>
      <c r="CT257" s="125"/>
      <c r="CU257" s="20"/>
      <c r="CV257" s="20"/>
      <c r="CW257" s="20"/>
      <c r="CX257" s="20"/>
      <c r="CY257" s="20"/>
      <c r="CZ257" s="20"/>
      <c r="DA257" s="20"/>
      <c r="DB257" s="125"/>
    </row>
    <row r="258" spans="1:106" ht="15.6" customHeight="1" x14ac:dyDescent="0.2">
      <c r="A258" s="13"/>
      <c r="B258" s="126" t="s">
        <v>500</v>
      </c>
      <c r="C258" s="127" t="s">
        <v>921</v>
      </c>
      <c r="D258" s="127"/>
      <c r="E258" s="127">
        <v>1</v>
      </c>
      <c r="F258" s="127">
        <v>1</v>
      </c>
      <c r="G258" s="127">
        <v>1</v>
      </c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25"/>
      <c r="S258" s="18"/>
      <c r="T258" s="18"/>
      <c r="U258" s="18"/>
      <c r="V258" s="18"/>
      <c r="W258" s="18"/>
      <c r="X258" s="18"/>
      <c r="Y258" s="18"/>
      <c r="Z258" s="18"/>
      <c r="AA258" s="18"/>
      <c r="AC258" s="18"/>
      <c r="AD258" s="18"/>
      <c r="AE258" s="18"/>
      <c r="AF258" s="18"/>
      <c r="AG258" s="18"/>
      <c r="AH258" s="18"/>
      <c r="AI258" s="18"/>
      <c r="AJ258" s="18"/>
      <c r="AK258" s="18"/>
      <c r="AL258" s="125"/>
      <c r="AM258" s="18"/>
      <c r="AN258" s="18"/>
      <c r="AO258" s="15">
        <v>10</v>
      </c>
      <c r="AP258" s="16">
        <v>1</v>
      </c>
      <c r="AQ258" s="17">
        <v>1</v>
      </c>
      <c r="AR258" s="18"/>
      <c r="AS258" s="18"/>
      <c r="AT258" s="18"/>
      <c r="AU258" s="18"/>
      <c r="AV258" s="125"/>
      <c r="AW258" s="18"/>
      <c r="AX258" s="18"/>
      <c r="AY258" s="18"/>
      <c r="AZ258" s="18"/>
      <c r="BA258" s="18"/>
      <c r="BB258" s="18"/>
      <c r="BC258" s="18"/>
      <c r="BD258" s="18"/>
      <c r="BE258" s="18"/>
      <c r="BF258" s="125"/>
      <c r="BG258" s="3"/>
      <c r="BH258" s="3"/>
      <c r="BI258" s="3"/>
      <c r="BJ258" s="3"/>
      <c r="BK258" s="3"/>
      <c r="BL258" s="3"/>
      <c r="BM258" s="3"/>
      <c r="BN258" s="18"/>
      <c r="BO258" s="18"/>
      <c r="BP258" s="125"/>
      <c r="BQ258" s="18"/>
      <c r="BR258" s="18"/>
      <c r="BS258" s="18"/>
      <c r="BT258" s="18"/>
      <c r="BU258" s="18"/>
      <c r="BV258" s="18"/>
      <c r="BW258" s="18"/>
      <c r="BX258" s="18"/>
      <c r="BY258" s="18"/>
      <c r="BZ258" s="125"/>
      <c r="CA258" s="18"/>
      <c r="CB258" s="126"/>
      <c r="CC258" s="126"/>
      <c r="CD258" s="126"/>
      <c r="CE258" s="126"/>
      <c r="CF258" s="126"/>
      <c r="CG258" s="126"/>
      <c r="CH258" s="126"/>
      <c r="CI258" s="126"/>
      <c r="CJ258" s="128"/>
      <c r="CK258" s="126"/>
      <c r="CL258" s="126"/>
      <c r="CM258" s="126"/>
      <c r="CN258" s="126"/>
      <c r="CO258" s="33"/>
      <c r="CP258" s="126"/>
      <c r="CQ258" s="126"/>
      <c r="CR258" s="126"/>
      <c r="CS258" s="126"/>
      <c r="CT258" s="121"/>
      <c r="CU258" s="33"/>
      <c r="CV258" s="33"/>
      <c r="CW258" s="33"/>
      <c r="CX258" s="33"/>
      <c r="CY258" s="33"/>
      <c r="CZ258" s="33"/>
      <c r="DA258" s="33"/>
      <c r="DB258" s="121"/>
    </row>
    <row r="259" spans="1:106" ht="15.6" customHeight="1" x14ac:dyDescent="0.2">
      <c r="A259" s="13"/>
      <c r="B259" s="33" t="s">
        <v>295</v>
      </c>
      <c r="C259" s="119"/>
      <c r="D259" s="119">
        <v>1987</v>
      </c>
      <c r="E259" s="119">
        <v>12</v>
      </c>
      <c r="F259" s="119">
        <v>7</v>
      </c>
      <c r="G259" s="119">
        <v>6</v>
      </c>
      <c r="H259" s="22">
        <v>14</v>
      </c>
      <c r="I259" s="22">
        <v>13</v>
      </c>
      <c r="J259" s="9">
        <v>2</v>
      </c>
      <c r="K259" s="9">
        <v>2</v>
      </c>
      <c r="L259" s="16">
        <v>2</v>
      </c>
      <c r="M259" s="16">
        <v>9</v>
      </c>
      <c r="N259" s="16">
        <v>8</v>
      </c>
      <c r="O259" s="12">
        <v>4</v>
      </c>
      <c r="P259" s="12">
        <v>2</v>
      </c>
      <c r="Q259" s="26">
        <v>5</v>
      </c>
      <c r="R259" s="131">
        <v>7</v>
      </c>
      <c r="S259" s="26">
        <v>3</v>
      </c>
      <c r="T259" s="26">
        <v>4</v>
      </c>
      <c r="X259" s="20"/>
      <c r="Y259" s="118"/>
      <c r="Z259" s="20"/>
      <c r="AA259" s="20"/>
      <c r="AB259" s="125"/>
      <c r="AC259" s="23">
        <v>8</v>
      </c>
      <c r="AD259" s="22">
        <v>11</v>
      </c>
      <c r="AE259" s="22">
        <v>8</v>
      </c>
      <c r="AF259" s="22">
        <v>8</v>
      </c>
      <c r="AG259" s="24">
        <v>9</v>
      </c>
      <c r="AH259" s="23">
        <v>1</v>
      </c>
      <c r="AI259" s="22">
        <v>14</v>
      </c>
      <c r="AJ259" s="22">
        <v>12</v>
      </c>
      <c r="AK259" s="22">
        <v>11</v>
      </c>
      <c r="AL259" s="123">
        <v>8</v>
      </c>
      <c r="AM259" s="22">
        <v>12</v>
      </c>
      <c r="AN259" s="22">
        <v>10</v>
      </c>
      <c r="AO259" s="20"/>
      <c r="AP259" s="20"/>
      <c r="AQ259" s="20"/>
      <c r="AR259" s="20"/>
      <c r="AS259" s="20"/>
      <c r="AT259" s="20"/>
      <c r="AU259" s="20"/>
      <c r="AV259" s="125"/>
      <c r="AW259" s="20"/>
      <c r="AX259" s="20"/>
      <c r="AY259" s="20"/>
      <c r="AZ259" s="20"/>
      <c r="BA259" s="20"/>
      <c r="BB259" s="20"/>
      <c r="BC259" s="20"/>
      <c r="BD259" s="20"/>
      <c r="BE259" s="20"/>
      <c r="BF259" s="125"/>
      <c r="BG259" s="20"/>
      <c r="BH259" s="20"/>
      <c r="BI259" s="20"/>
      <c r="BJ259" s="20"/>
      <c r="BK259" s="20"/>
      <c r="BL259" s="20"/>
      <c r="BM259" s="20"/>
      <c r="BN259" s="20"/>
      <c r="BO259" s="20"/>
      <c r="BP259" s="125"/>
      <c r="BQ259" s="20"/>
      <c r="BR259" s="20"/>
      <c r="BS259" s="20"/>
      <c r="BT259" s="20"/>
      <c r="BU259" s="20"/>
      <c r="BV259" s="20"/>
      <c r="BW259" s="20"/>
      <c r="BX259" s="20"/>
      <c r="BY259" s="20"/>
      <c r="BZ259" s="125"/>
      <c r="CA259" s="20"/>
      <c r="CB259" s="20"/>
      <c r="CC259" s="20"/>
      <c r="CD259" s="20"/>
      <c r="CE259" s="20"/>
      <c r="CG259" s="20"/>
      <c r="CJ259" s="125"/>
      <c r="CK259" s="20"/>
      <c r="CL259" s="20"/>
      <c r="CM259" s="20"/>
      <c r="CN259" s="20"/>
      <c r="CO259" s="20"/>
      <c r="CP259" s="20"/>
      <c r="CQ259" s="20"/>
      <c r="CR259" s="20"/>
      <c r="CS259" s="20"/>
      <c r="CT259" s="125"/>
      <c r="CU259" s="20"/>
      <c r="CV259" s="20"/>
      <c r="CW259" s="20"/>
      <c r="CX259" s="20"/>
      <c r="CY259" s="20"/>
      <c r="CZ259" s="20"/>
      <c r="DA259" s="20"/>
      <c r="DB259" s="125"/>
    </row>
    <row r="260" spans="1:106" ht="15.6" customHeight="1" x14ac:dyDescent="0.2">
      <c r="A260" s="13"/>
      <c r="B260" s="129" t="s">
        <v>468</v>
      </c>
      <c r="C260" s="130"/>
      <c r="D260" s="130"/>
      <c r="E260" s="119">
        <v>0</v>
      </c>
      <c r="F260" s="119">
        <v>0</v>
      </c>
      <c r="G260" s="119">
        <v>7</v>
      </c>
      <c r="H260" s="26">
        <v>6</v>
      </c>
      <c r="I260" s="18"/>
      <c r="J260" s="3"/>
      <c r="K260" s="3"/>
      <c r="L260" s="3"/>
      <c r="M260" s="12">
        <v>8</v>
      </c>
      <c r="N260" s="12">
        <v>5</v>
      </c>
      <c r="O260" s="3"/>
      <c r="P260" s="3"/>
      <c r="Q260" s="3"/>
      <c r="R260" s="120"/>
      <c r="S260" s="3"/>
      <c r="T260" s="20"/>
      <c r="U260" s="30"/>
      <c r="AC260" s="20"/>
      <c r="AD260" s="20"/>
      <c r="AE260" s="20"/>
      <c r="AF260" s="20"/>
      <c r="AG260" s="25">
        <v>6</v>
      </c>
      <c r="AH260" s="25">
        <v>3</v>
      </c>
      <c r="AI260" s="25">
        <v>9</v>
      </c>
      <c r="AJ260" s="25">
        <v>6</v>
      </c>
      <c r="AK260" s="20"/>
      <c r="AL260" s="125"/>
      <c r="AM260" s="20"/>
      <c r="AN260" s="20"/>
      <c r="AO260" s="118"/>
      <c r="AP260" s="118"/>
      <c r="AQ260" s="118"/>
      <c r="AR260" s="118"/>
      <c r="AS260" s="118"/>
      <c r="AT260" s="118"/>
      <c r="AU260" s="118"/>
      <c r="AV260" s="121"/>
      <c r="AW260" s="118"/>
      <c r="AX260" s="118"/>
      <c r="AY260" s="118"/>
      <c r="AZ260" s="118"/>
      <c r="BB260" s="118"/>
      <c r="BC260" s="118"/>
      <c r="BD260" s="118"/>
      <c r="BE260" s="118"/>
      <c r="BF260" s="121"/>
      <c r="BG260" s="118"/>
      <c r="BH260" s="118"/>
      <c r="BI260" s="118"/>
      <c r="BJ260" s="118"/>
      <c r="BK260" s="118"/>
      <c r="BL260" s="118"/>
      <c r="BM260" s="118"/>
      <c r="BN260" s="118"/>
      <c r="BO260" s="118"/>
      <c r="BP260" s="121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21"/>
      <c r="CA260" s="118"/>
      <c r="CB260" s="118"/>
      <c r="CC260" s="118"/>
      <c r="CD260" s="118"/>
      <c r="CE260" s="118"/>
      <c r="CG260" s="118"/>
      <c r="CJ260" s="121"/>
      <c r="CK260" s="118"/>
      <c r="CL260" s="118"/>
      <c r="CM260" s="118"/>
      <c r="CN260" s="118"/>
      <c r="CO260" s="118"/>
      <c r="CP260" s="118"/>
      <c r="CQ260" s="118"/>
      <c r="CR260" s="118"/>
      <c r="CS260" s="118"/>
      <c r="DA260" s="118"/>
      <c r="DB260" s="121"/>
    </row>
    <row r="261" spans="1:106" ht="15.6" customHeight="1" x14ac:dyDescent="0.2">
      <c r="A261" s="3"/>
      <c r="B261" s="57" t="s">
        <v>295</v>
      </c>
      <c r="C261" s="127" t="s">
        <v>921</v>
      </c>
      <c r="D261" s="127"/>
      <c r="E261" s="127">
        <v>23</v>
      </c>
      <c r="F261" s="127">
        <v>3</v>
      </c>
      <c r="G261" s="127">
        <v>6</v>
      </c>
      <c r="H261" s="15">
        <v>11</v>
      </c>
      <c r="I261" s="9">
        <v>2</v>
      </c>
      <c r="J261" s="12">
        <v>1</v>
      </c>
      <c r="K261" s="12">
        <v>1</v>
      </c>
      <c r="L261" s="12">
        <v>5</v>
      </c>
      <c r="M261" s="12">
        <v>6</v>
      </c>
      <c r="N261" s="18"/>
      <c r="O261" s="12">
        <v>5</v>
      </c>
      <c r="P261" s="26">
        <v>1</v>
      </c>
      <c r="Q261" s="15">
        <v>10</v>
      </c>
      <c r="R261" s="123">
        <v>8</v>
      </c>
      <c r="S261" s="15">
        <v>10</v>
      </c>
      <c r="T261" s="15">
        <v>8</v>
      </c>
      <c r="U261" s="15">
        <v>10</v>
      </c>
      <c r="V261" s="15">
        <v>8</v>
      </c>
      <c r="W261" s="15">
        <v>6</v>
      </c>
      <c r="X261" s="15">
        <v>4</v>
      </c>
      <c r="Y261" s="15">
        <v>4</v>
      </c>
      <c r="Z261" s="15">
        <v>5</v>
      </c>
      <c r="AA261" s="15">
        <v>7</v>
      </c>
      <c r="AB261" s="123">
        <v>4</v>
      </c>
      <c r="AC261" s="15">
        <v>1</v>
      </c>
      <c r="AD261" s="15">
        <v>4</v>
      </c>
      <c r="AE261" s="15">
        <v>9</v>
      </c>
      <c r="AF261" s="15">
        <v>4</v>
      </c>
      <c r="AG261" s="15">
        <v>2</v>
      </c>
      <c r="AH261" s="15">
        <v>2</v>
      </c>
      <c r="AI261" s="15">
        <v>2</v>
      </c>
      <c r="AJ261" s="15">
        <v>8</v>
      </c>
      <c r="AK261" s="15">
        <v>8</v>
      </c>
      <c r="AL261" s="123">
        <v>9</v>
      </c>
      <c r="AM261" s="16">
        <v>1</v>
      </c>
      <c r="AN261" s="16">
        <v>2</v>
      </c>
      <c r="AO261" s="18"/>
      <c r="AP261" s="18"/>
      <c r="AQ261" s="18"/>
      <c r="AR261" s="18"/>
      <c r="AS261" s="18"/>
      <c r="AT261" s="18"/>
      <c r="AU261" s="18"/>
      <c r="AV261" s="125"/>
      <c r="AW261" s="18"/>
      <c r="AX261" s="18"/>
      <c r="AY261" s="18"/>
      <c r="AZ261" s="18"/>
      <c r="BA261" s="18"/>
      <c r="BB261" s="18"/>
      <c r="BC261" s="18"/>
      <c r="BD261" s="18"/>
      <c r="BE261" s="18"/>
      <c r="BF261" s="125"/>
      <c r="BG261" s="18"/>
      <c r="BH261" s="3"/>
      <c r="BI261" s="3"/>
      <c r="BJ261" s="3"/>
      <c r="BK261" s="3"/>
      <c r="BL261" s="3"/>
      <c r="BM261" s="3"/>
      <c r="BN261" s="18"/>
      <c r="BO261" s="18"/>
      <c r="BP261" s="125"/>
      <c r="BQ261" s="18"/>
      <c r="BR261" s="18"/>
      <c r="BS261" s="18"/>
      <c r="BT261" s="18"/>
      <c r="BU261" s="18"/>
      <c r="BV261" s="3"/>
      <c r="BW261" s="18"/>
      <c r="BX261" s="18"/>
      <c r="BY261" s="18"/>
      <c r="BZ261" s="125"/>
      <c r="CA261" s="18"/>
      <c r="CB261" s="126"/>
      <c r="CC261" s="126"/>
      <c r="CD261" s="126"/>
      <c r="CE261" s="126"/>
      <c r="CF261" s="126"/>
      <c r="CG261" s="126"/>
      <c r="CH261" s="126"/>
      <c r="CI261" s="126"/>
      <c r="CJ261" s="128"/>
      <c r="CK261" s="126"/>
      <c r="CL261" s="126"/>
      <c r="CM261" s="126"/>
      <c r="CN261" s="126"/>
      <c r="CO261" s="126"/>
      <c r="CP261" s="126"/>
      <c r="CQ261" s="126"/>
      <c r="CR261" s="126"/>
      <c r="CS261" s="126"/>
      <c r="CT261" s="121"/>
      <c r="CU261" s="33"/>
      <c r="CV261" s="33"/>
      <c r="CW261" s="33"/>
      <c r="CX261" s="33"/>
      <c r="CY261" s="33"/>
      <c r="CZ261" s="33"/>
      <c r="DA261" s="33"/>
      <c r="DB261" s="121"/>
    </row>
    <row r="262" spans="1:106" ht="15.6" customHeight="1" x14ac:dyDescent="0.2">
      <c r="A262" s="13"/>
      <c r="B262" s="57" t="s">
        <v>468</v>
      </c>
      <c r="C262" s="127" t="s">
        <v>921</v>
      </c>
      <c r="D262" s="127"/>
      <c r="E262" s="127">
        <v>0</v>
      </c>
      <c r="F262" s="127">
        <v>7</v>
      </c>
      <c r="G262" s="127">
        <v>10</v>
      </c>
      <c r="H262" s="17">
        <v>6</v>
      </c>
      <c r="I262" s="12">
        <v>4</v>
      </c>
      <c r="J262" s="12">
        <v>7</v>
      </c>
      <c r="K262" s="18"/>
      <c r="L262" s="18"/>
      <c r="M262" s="18"/>
      <c r="N262" s="18"/>
      <c r="O262" s="18"/>
      <c r="P262" s="59"/>
      <c r="Q262" s="16">
        <v>7</v>
      </c>
      <c r="R262" s="125"/>
      <c r="S262" s="18"/>
      <c r="T262" s="18"/>
      <c r="U262" s="18"/>
      <c r="V262" s="17">
        <v>3</v>
      </c>
      <c r="W262" s="17">
        <v>1</v>
      </c>
      <c r="X262" s="18"/>
      <c r="Y262" s="16">
        <v>6</v>
      </c>
      <c r="Z262" s="16">
        <v>8</v>
      </c>
      <c r="AA262" s="16">
        <v>8</v>
      </c>
      <c r="AB262" s="103">
        <v>8</v>
      </c>
      <c r="AC262" s="16">
        <v>5</v>
      </c>
      <c r="AD262" s="17">
        <v>1</v>
      </c>
      <c r="AE262" s="16">
        <v>8</v>
      </c>
      <c r="AF262" s="18"/>
      <c r="AG262" s="17">
        <v>3</v>
      </c>
      <c r="AH262" s="17">
        <v>2</v>
      </c>
      <c r="AI262" s="17">
        <v>2</v>
      </c>
      <c r="AJ262" s="17">
        <v>1</v>
      </c>
      <c r="AK262" s="18"/>
      <c r="AL262" s="125"/>
      <c r="AM262" s="18"/>
      <c r="AN262" s="18"/>
      <c r="AO262" s="18"/>
      <c r="AP262" s="18"/>
      <c r="AQ262" s="18"/>
      <c r="AR262" s="18"/>
      <c r="AS262" s="18"/>
      <c r="AT262" s="18"/>
      <c r="AU262" s="18"/>
      <c r="AV262" s="125"/>
      <c r="AW262" s="18"/>
      <c r="AX262" s="18"/>
      <c r="AY262" s="18"/>
      <c r="AZ262" s="18"/>
      <c r="BA262" s="18"/>
      <c r="BB262" s="18"/>
      <c r="BC262" s="18"/>
      <c r="BD262" s="18"/>
      <c r="BE262" s="18"/>
      <c r="BF262" s="125"/>
      <c r="BG262" s="3"/>
      <c r="BH262" s="18"/>
      <c r="BI262" s="18"/>
      <c r="BJ262" s="18"/>
      <c r="BK262" s="18"/>
      <c r="BL262" s="18"/>
      <c r="BM262" s="18"/>
      <c r="BN262" s="3"/>
      <c r="BO262" s="3"/>
      <c r="BQ262" s="3"/>
      <c r="BR262" s="3"/>
      <c r="BS262" s="3"/>
      <c r="BT262" s="3"/>
      <c r="BU262" s="3"/>
      <c r="BV262" s="18"/>
      <c r="BW262" s="3"/>
      <c r="BX262" s="18"/>
      <c r="BY262" s="18"/>
      <c r="BZ262" s="125"/>
      <c r="CA262" s="18"/>
      <c r="CB262" s="126"/>
      <c r="CC262" s="126"/>
      <c r="CD262" s="126"/>
      <c r="CE262" s="126"/>
      <c r="CF262" s="126"/>
      <c r="CG262" s="126"/>
      <c r="CH262" s="126"/>
      <c r="CI262" s="126"/>
      <c r="CJ262" s="121"/>
      <c r="CK262" s="33"/>
      <c r="CL262" s="126"/>
      <c r="CM262" s="126"/>
      <c r="CN262" s="33"/>
      <c r="CO262" s="126"/>
      <c r="CP262" s="33"/>
      <c r="CQ262" s="33"/>
      <c r="CR262" s="126"/>
      <c r="CS262" s="126"/>
      <c r="CT262" s="121"/>
      <c r="CU262" s="33"/>
      <c r="CV262" s="33"/>
      <c r="CW262" s="33"/>
      <c r="CX262" s="33"/>
      <c r="CY262" s="33"/>
      <c r="CZ262" s="33"/>
      <c r="DA262" s="33"/>
      <c r="DB262" s="121"/>
    </row>
    <row r="263" spans="1:106" ht="15.6" customHeight="1" x14ac:dyDescent="0.2">
      <c r="A263" s="13"/>
      <c r="B263" s="33" t="s">
        <v>534</v>
      </c>
      <c r="C263" s="119"/>
      <c r="D263" s="119"/>
      <c r="E263" s="119">
        <v>0</v>
      </c>
      <c r="F263" s="119">
        <v>0</v>
      </c>
      <c r="G263" s="119">
        <v>1</v>
      </c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120"/>
      <c r="S263" s="3"/>
      <c r="U263" s="118"/>
      <c r="V263" s="118"/>
      <c r="W263" s="118"/>
      <c r="X263" s="118"/>
      <c r="Y263" s="118"/>
      <c r="Z263" s="118"/>
      <c r="AA263" s="118"/>
      <c r="AB263" s="121"/>
      <c r="AC263" s="118"/>
      <c r="AD263" s="118"/>
      <c r="AE263" s="118"/>
      <c r="AF263" s="118"/>
      <c r="AG263" s="118"/>
      <c r="AH263" s="118"/>
      <c r="AI263" s="118"/>
      <c r="AJ263" s="118"/>
      <c r="AK263" s="118"/>
      <c r="AL263" s="121"/>
      <c r="AM263" s="118"/>
      <c r="AN263" s="118"/>
      <c r="AO263" s="118"/>
      <c r="AP263" s="118"/>
      <c r="AQ263" s="20"/>
      <c r="AR263" s="20"/>
      <c r="AS263" s="20"/>
      <c r="AT263" s="20"/>
      <c r="AU263" s="20"/>
      <c r="AV263" s="125"/>
      <c r="AW263" s="20"/>
      <c r="AX263" s="20"/>
      <c r="AY263" s="20"/>
      <c r="AZ263" s="20"/>
      <c r="BA263" s="20"/>
      <c r="BB263" s="20"/>
      <c r="BC263" s="20"/>
      <c r="BD263" s="20"/>
      <c r="BE263" s="20"/>
      <c r="BF263" s="125"/>
      <c r="BG263" s="20"/>
      <c r="BH263" s="20"/>
      <c r="BI263" s="20"/>
      <c r="BN263" s="26">
        <v>10</v>
      </c>
      <c r="CK263" s="20"/>
      <c r="CT263" s="125"/>
      <c r="CU263" s="20"/>
      <c r="CV263" s="20"/>
      <c r="CW263" s="20"/>
      <c r="CX263" s="20"/>
      <c r="CY263" s="20"/>
      <c r="CZ263" s="20"/>
      <c r="DA263" s="20"/>
      <c r="DB263" s="125"/>
    </row>
    <row r="264" spans="1:106" ht="15.6" customHeight="1" x14ac:dyDescent="0.2">
      <c r="A264" s="111">
        <f>PRODUCT(E264+F264+G264)</f>
        <v>104</v>
      </c>
      <c r="B264" s="112" t="s">
        <v>2292</v>
      </c>
      <c r="C264" s="113"/>
      <c r="D264" s="113"/>
      <c r="E264" s="164">
        <v>42</v>
      </c>
      <c r="F264" s="165">
        <v>25</v>
      </c>
      <c r="G264" s="166">
        <v>37</v>
      </c>
      <c r="H264" s="114">
        <v>20</v>
      </c>
      <c r="I264" s="114">
        <v>19</v>
      </c>
      <c r="J264" s="114">
        <v>18</v>
      </c>
      <c r="K264" s="114">
        <v>17</v>
      </c>
      <c r="L264" s="114">
        <v>16</v>
      </c>
      <c r="M264" s="114">
        <v>15</v>
      </c>
      <c r="N264" s="114">
        <v>14</v>
      </c>
      <c r="O264" s="114" t="s">
        <v>2406</v>
      </c>
      <c r="P264" s="114" t="s">
        <v>2372</v>
      </c>
      <c r="Q264" s="114">
        <v>11</v>
      </c>
      <c r="R264" s="88" t="s">
        <v>2262</v>
      </c>
      <c r="S264" s="114" t="s">
        <v>2261</v>
      </c>
      <c r="T264" s="114" t="s">
        <v>342</v>
      </c>
      <c r="U264" s="114" t="s">
        <v>329</v>
      </c>
      <c r="V264" s="114" t="s">
        <v>328</v>
      </c>
      <c r="W264" s="114" t="s">
        <v>105</v>
      </c>
      <c r="X264" s="114" t="s">
        <v>106</v>
      </c>
      <c r="Y264" s="114" t="s">
        <v>108</v>
      </c>
      <c r="Z264" s="114" t="s">
        <v>107</v>
      </c>
      <c r="AA264" s="114" t="s">
        <v>109</v>
      </c>
      <c r="AB264" s="88" t="s">
        <v>110</v>
      </c>
      <c r="AC264" s="115">
        <v>99</v>
      </c>
      <c r="AD264" s="115">
        <v>98</v>
      </c>
      <c r="AE264" s="115">
        <v>97</v>
      </c>
      <c r="AF264" s="115">
        <v>96</v>
      </c>
      <c r="AG264" s="115">
        <v>95</v>
      </c>
      <c r="AH264" s="115">
        <v>94</v>
      </c>
      <c r="AI264" s="115">
        <v>93</v>
      </c>
      <c r="AJ264" s="115">
        <v>92</v>
      </c>
      <c r="AK264" s="115">
        <v>91</v>
      </c>
      <c r="AL264" s="116">
        <v>90</v>
      </c>
      <c r="AM264" s="115">
        <v>89</v>
      </c>
      <c r="AN264" s="115">
        <v>88</v>
      </c>
      <c r="AO264" s="115">
        <v>87</v>
      </c>
      <c r="AP264" s="115">
        <v>86</v>
      </c>
      <c r="AQ264" s="115">
        <v>85</v>
      </c>
      <c r="AR264" s="115">
        <v>84</v>
      </c>
      <c r="AS264" s="115">
        <v>83</v>
      </c>
      <c r="AT264" s="115">
        <v>82</v>
      </c>
      <c r="AU264" s="115">
        <v>81</v>
      </c>
      <c r="AV264" s="116">
        <v>80</v>
      </c>
      <c r="AW264" s="115">
        <v>79</v>
      </c>
      <c r="AX264" s="115">
        <v>78</v>
      </c>
      <c r="AY264" s="115">
        <v>77</v>
      </c>
      <c r="AZ264" s="115">
        <v>76</v>
      </c>
      <c r="BA264" s="115">
        <v>75</v>
      </c>
      <c r="BB264" s="115">
        <v>74</v>
      </c>
      <c r="BC264" s="115">
        <v>73</v>
      </c>
      <c r="BD264" s="115">
        <v>72</v>
      </c>
      <c r="BE264" s="115">
        <v>71</v>
      </c>
      <c r="BF264" s="116">
        <v>70</v>
      </c>
      <c r="BG264" s="115">
        <v>69</v>
      </c>
      <c r="BH264" s="115">
        <v>68</v>
      </c>
      <c r="BI264" s="115">
        <v>67</v>
      </c>
      <c r="BJ264" s="115">
        <v>66</v>
      </c>
      <c r="BK264" s="115">
        <v>65</v>
      </c>
      <c r="BL264" s="115">
        <v>64</v>
      </c>
      <c r="BM264" s="115">
        <v>63</v>
      </c>
      <c r="BN264" s="115">
        <v>62</v>
      </c>
      <c r="BO264" s="115">
        <v>61</v>
      </c>
      <c r="BP264" s="116">
        <v>60</v>
      </c>
      <c r="BQ264" s="115">
        <v>59</v>
      </c>
      <c r="BR264" s="115">
        <v>58</v>
      </c>
      <c r="BS264" s="115">
        <v>57</v>
      </c>
      <c r="BT264" s="115">
        <v>56</v>
      </c>
      <c r="BU264" s="115">
        <v>55</v>
      </c>
      <c r="BV264" s="115">
        <v>54</v>
      </c>
      <c r="BW264" s="115">
        <v>53</v>
      </c>
      <c r="BX264" s="115">
        <v>52</v>
      </c>
      <c r="BY264" s="115">
        <v>51</v>
      </c>
      <c r="BZ264" s="116">
        <v>50</v>
      </c>
      <c r="CA264" s="115">
        <v>49</v>
      </c>
      <c r="CB264" s="115">
        <v>48</v>
      </c>
      <c r="CC264" s="115">
        <v>47</v>
      </c>
      <c r="CD264" s="115">
        <v>46</v>
      </c>
      <c r="CE264" s="115">
        <v>45</v>
      </c>
      <c r="CF264" s="115">
        <v>44</v>
      </c>
      <c r="CG264" s="115">
        <v>43</v>
      </c>
      <c r="CH264" s="115">
        <v>42</v>
      </c>
      <c r="CI264" s="115">
        <v>41</v>
      </c>
      <c r="CJ264" s="116">
        <v>40</v>
      </c>
      <c r="CK264" s="115">
        <v>39</v>
      </c>
      <c r="CL264" s="115">
        <v>38</v>
      </c>
      <c r="CM264" s="115">
        <v>37</v>
      </c>
      <c r="CN264" s="115">
        <v>36</v>
      </c>
      <c r="CO264" s="115">
        <v>35</v>
      </c>
      <c r="CP264" s="115">
        <v>34</v>
      </c>
      <c r="CQ264" s="115">
        <v>33</v>
      </c>
      <c r="CR264" s="115">
        <v>32</v>
      </c>
      <c r="CS264" s="115">
        <v>31</v>
      </c>
      <c r="CT264" s="116">
        <v>30</v>
      </c>
      <c r="CU264" s="115">
        <v>29</v>
      </c>
      <c r="CV264" s="115">
        <v>28</v>
      </c>
      <c r="CW264" s="115">
        <v>27</v>
      </c>
      <c r="CX264" s="115">
        <v>26</v>
      </c>
      <c r="CY264" s="115">
        <v>25</v>
      </c>
      <c r="CZ264" s="115">
        <v>24</v>
      </c>
      <c r="DA264" s="115">
        <v>23</v>
      </c>
      <c r="DB264" s="116">
        <v>22</v>
      </c>
    </row>
    <row r="265" spans="1:106" ht="15.6" customHeight="1" x14ac:dyDescent="0.2">
      <c r="A265" s="13"/>
      <c r="B265" s="33" t="s">
        <v>125</v>
      </c>
      <c r="C265" s="119"/>
      <c r="D265" s="119">
        <v>1957</v>
      </c>
      <c r="E265" s="119">
        <v>41</v>
      </c>
      <c r="F265" s="119">
        <v>12</v>
      </c>
      <c r="G265" s="119">
        <v>7</v>
      </c>
      <c r="H265" s="7">
        <v>13</v>
      </c>
      <c r="I265" s="7">
        <v>10</v>
      </c>
      <c r="J265" s="7">
        <v>10</v>
      </c>
      <c r="K265" s="21">
        <v>13</v>
      </c>
      <c r="L265" s="22">
        <v>11</v>
      </c>
      <c r="M265" s="170">
        <v>12</v>
      </c>
      <c r="N265" s="170">
        <v>10</v>
      </c>
      <c r="O265" s="170">
        <v>10</v>
      </c>
      <c r="P265" s="170">
        <v>9</v>
      </c>
      <c r="Q265" s="171">
        <v>5</v>
      </c>
      <c r="R265" s="152">
        <v>1</v>
      </c>
      <c r="S265" s="28">
        <v>3</v>
      </c>
      <c r="T265" s="28">
        <v>4</v>
      </c>
      <c r="U265" s="28">
        <v>1</v>
      </c>
      <c r="V265" s="28">
        <v>4</v>
      </c>
      <c r="W265" s="28">
        <v>4</v>
      </c>
      <c r="X265" s="23">
        <v>11</v>
      </c>
      <c r="Y265" s="23">
        <v>9</v>
      </c>
      <c r="Z265" s="22">
        <v>12</v>
      </c>
      <c r="AA265" s="22">
        <v>10</v>
      </c>
      <c r="AB265" s="123">
        <v>13</v>
      </c>
      <c r="AC265" s="22">
        <v>8</v>
      </c>
      <c r="AD265" s="22">
        <v>8</v>
      </c>
      <c r="AE265" s="23">
        <v>1</v>
      </c>
      <c r="AF265" s="23">
        <v>2</v>
      </c>
      <c r="AG265" s="22">
        <v>13</v>
      </c>
      <c r="AH265" s="22">
        <v>13</v>
      </c>
      <c r="AI265" s="22">
        <v>9</v>
      </c>
      <c r="AJ265" s="22">
        <v>6</v>
      </c>
      <c r="AK265" s="22">
        <v>10</v>
      </c>
      <c r="AL265" s="123">
        <v>4</v>
      </c>
      <c r="AM265" s="22">
        <v>5</v>
      </c>
      <c r="AN265" s="22">
        <v>3</v>
      </c>
      <c r="AO265" s="22">
        <v>9</v>
      </c>
      <c r="AP265" s="23">
        <v>1</v>
      </c>
      <c r="AQ265" s="22">
        <v>10</v>
      </c>
      <c r="AR265" s="23">
        <v>1</v>
      </c>
      <c r="AS265" s="22">
        <v>11</v>
      </c>
      <c r="AT265" s="22">
        <v>8</v>
      </c>
      <c r="AU265" s="22">
        <v>5</v>
      </c>
      <c r="AV265" s="123">
        <v>4</v>
      </c>
      <c r="AW265" s="22">
        <v>5</v>
      </c>
      <c r="AX265" s="22">
        <v>9</v>
      </c>
      <c r="AY265" s="22">
        <v>5</v>
      </c>
      <c r="AZ265" s="22">
        <v>5</v>
      </c>
      <c r="BA265" s="22">
        <v>3</v>
      </c>
      <c r="BB265" s="22">
        <v>5</v>
      </c>
      <c r="BC265" s="22">
        <v>5</v>
      </c>
      <c r="BD265" s="22">
        <v>2</v>
      </c>
      <c r="BE265" s="22">
        <v>2</v>
      </c>
      <c r="BF265" s="123">
        <v>8</v>
      </c>
      <c r="BG265" s="22">
        <v>3</v>
      </c>
      <c r="BH265" s="22">
        <v>5</v>
      </c>
      <c r="BI265" s="25">
        <v>1</v>
      </c>
      <c r="BJ265" s="26">
        <v>2</v>
      </c>
      <c r="BK265" s="26">
        <v>4</v>
      </c>
      <c r="BL265" s="26">
        <v>4</v>
      </c>
      <c r="BN265" s="26">
        <v>9</v>
      </c>
      <c r="BO265" s="26">
        <v>4</v>
      </c>
      <c r="BQ265" s="26">
        <v>10</v>
      </c>
      <c r="CK265" s="20"/>
      <c r="CT265" s="125"/>
      <c r="CU265" s="20"/>
      <c r="CV265" s="20"/>
      <c r="CW265" s="20"/>
      <c r="CX265" s="20"/>
      <c r="CY265" s="20"/>
      <c r="CZ265" s="20"/>
      <c r="DA265" s="20"/>
      <c r="DB265" s="125"/>
    </row>
    <row r="266" spans="1:106" ht="15.6" customHeight="1" x14ac:dyDescent="0.2">
      <c r="B266" s="129" t="s">
        <v>348</v>
      </c>
      <c r="C266" s="119"/>
      <c r="D266" s="130"/>
      <c r="E266" s="119">
        <v>0</v>
      </c>
      <c r="F266" s="119">
        <v>0</v>
      </c>
      <c r="G266" s="119">
        <v>18</v>
      </c>
      <c r="H266" s="3"/>
      <c r="I266" s="3"/>
      <c r="J266" s="3"/>
      <c r="K266" s="3"/>
      <c r="L266" s="26">
        <v>7</v>
      </c>
      <c r="M266" s="12">
        <v>8</v>
      </c>
      <c r="N266" s="12">
        <v>8</v>
      </c>
      <c r="O266" s="26">
        <v>7</v>
      </c>
      <c r="P266" s="3"/>
      <c r="Q266" s="3"/>
      <c r="R266" s="120"/>
      <c r="S266" s="3"/>
      <c r="T266" s="26">
        <v>8</v>
      </c>
      <c r="U266" s="26">
        <v>5</v>
      </c>
      <c r="V266" s="26">
        <v>8</v>
      </c>
      <c r="W266" s="26">
        <v>6</v>
      </c>
      <c r="Y266" s="118"/>
      <c r="Z266" s="26">
        <v>9</v>
      </c>
      <c r="AA266" s="26">
        <v>6</v>
      </c>
      <c r="AB266" s="124">
        <v>10</v>
      </c>
      <c r="AC266" s="25">
        <v>10</v>
      </c>
      <c r="AD266" s="25">
        <v>4</v>
      </c>
      <c r="AE266" s="25">
        <v>2</v>
      </c>
      <c r="AF266" s="25">
        <v>6</v>
      </c>
      <c r="AG266" s="20"/>
      <c r="AH266" s="20"/>
      <c r="AI266" s="20"/>
      <c r="AJ266" s="20"/>
      <c r="AK266" s="20"/>
      <c r="AL266" s="125"/>
      <c r="AM266" s="20"/>
      <c r="AN266" s="25">
        <v>12</v>
      </c>
      <c r="AO266" s="20"/>
      <c r="AP266" s="20"/>
      <c r="AQ266" s="20"/>
      <c r="AR266" s="20"/>
      <c r="AS266" s="20"/>
      <c r="AT266" s="25">
        <v>8</v>
      </c>
      <c r="AU266" s="25">
        <v>4</v>
      </c>
      <c r="AV266" s="125"/>
      <c r="AW266" s="20"/>
      <c r="AX266" s="20"/>
      <c r="AY266" s="20"/>
      <c r="AZ266" s="20"/>
      <c r="BA266" s="20"/>
      <c r="BB266" s="20"/>
      <c r="BC266" s="20"/>
      <c r="BD266" s="20"/>
      <c r="BE266" s="20"/>
      <c r="BF266" s="125"/>
      <c r="BG266" s="20"/>
      <c r="BH266" s="20"/>
      <c r="BI266" s="20"/>
      <c r="CK266" s="20"/>
      <c r="CT266" s="125"/>
      <c r="CU266" s="20"/>
      <c r="CV266" s="20"/>
      <c r="CW266" s="20"/>
      <c r="CX266" s="20"/>
      <c r="CY266" s="20"/>
      <c r="CZ266" s="20"/>
      <c r="DA266" s="20"/>
      <c r="DB266" s="125"/>
    </row>
    <row r="267" spans="1:106" ht="15.6" customHeight="1" x14ac:dyDescent="0.2">
      <c r="A267" s="3"/>
      <c r="B267" s="57" t="s">
        <v>125</v>
      </c>
      <c r="C267" s="119" t="s">
        <v>921</v>
      </c>
      <c r="D267" s="127"/>
      <c r="E267" s="127">
        <v>1</v>
      </c>
      <c r="F267" s="127">
        <v>9</v>
      </c>
      <c r="G267" s="127">
        <v>2</v>
      </c>
      <c r="H267" s="3"/>
      <c r="I267" s="3"/>
      <c r="J267" s="3"/>
      <c r="K267" s="3"/>
      <c r="L267" s="3"/>
      <c r="M267" s="171">
        <v>5</v>
      </c>
      <c r="N267" s="16">
        <v>1</v>
      </c>
      <c r="O267" s="16">
        <v>1</v>
      </c>
      <c r="P267" s="16">
        <v>2</v>
      </c>
      <c r="Q267" s="16">
        <v>1</v>
      </c>
      <c r="R267" s="103">
        <v>1</v>
      </c>
      <c r="S267" s="16">
        <v>3</v>
      </c>
      <c r="T267" s="16">
        <v>6</v>
      </c>
      <c r="U267" s="18"/>
      <c r="V267" s="18"/>
      <c r="W267" s="18"/>
      <c r="X267" s="18"/>
      <c r="Y267" s="17">
        <v>9</v>
      </c>
      <c r="Z267" s="18"/>
      <c r="AA267" s="18"/>
      <c r="AC267" s="18"/>
      <c r="AD267" s="18"/>
      <c r="AE267" s="18"/>
      <c r="AF267" s="18"/>
      <c r="AG267" s="18"/>
      <c r="AH267" s="18"/>
      <c r="AI267" s="18"/>
      <c r="AJ267" s="16">
        <v>12</v>
      </c>
      <c r="AK267" s="16">
        <v>6</v>
      </c>
      <c r="AL267" s="124">
        <v>1</v>
      </c>
      <c r="AM267" s="18"/>
      <c r="AN267" s="18"/>
      <c r="AO267" s="18"/>
      <c r="AP267" s="18"/>
      <c r="AQ267" s="18"/>
      <c r="AR267" s="18"/>
      <c r="AS267" s="18"/>
      <c r="AT267" s="18"/>
      <c r="AU267" s="18"/>
      <c r="AV267" s="125"/>
      <c r="AW267" s="18"/>
      <c r="AX267" s="18"/>
      <c r="AY267" s="18"/>
      <c r="AZ267" s="18"/>
      <c r="BA267" s="18"/>
      <c r="BB267" s="18"/>
      <c r="BC267" s="18"/>
      <c r="BD267" s="18"/>
      <c r="BE267" s="18"/>
      <c r="BF267" s="125"/>
      <c r="BG267" s="18"/>
      <c r="BH267" s="18"/>
      <c r="BI267" s="18"/>
      <c r="BJ267" s="18"/>
      <c r="BK267" s="18"/>
      <c r="BL267" s="18"/>
      <c r="BM267" s="18"/>
      <c r="BN267" s="18"/>
      <c r="BO267" s="18"/>
      <c r="BP267" s="125"/>
      <c r="BQ267" s="18"/>
      <c r="BR267" s="18"/>
      <c r="BS267" s="18"/>
      <c r="BT267" s="18"/>
      <c r="BU267" s="18"/>
      <c r="BV267" s="18"/>
      <c r="BW267" s="18"/>
      <c r="BX267" s="3"/>
      <c r="BY267" s="3"/>
      <c r="CA267" s="3"/>
      <c r="CB267" s="33"/>
      <c r="CC267" s="33"/>
      <c r="CD267" s="33"/>
      <c r="CE267" s="126"/>
      <c r="CF267" s="126"/>
      <c r="CG267" s="33"/>
      <c r="CH267" s="126"/>
      <c r="CI267" s="126"/>
      <c r="CJ267" s="121"/>
      <c r="CK267" s="33"/>
      <c r="CL267" s="33"/>
      <c r="CM267" s="33"/>
      <c r="CN267" s="126"/>
      <c r="CO267" s="126"/>
      <c r="CP267" s="126"/>
      <c r="CQ267" s="126"/>
      <c r="CR267" s="126"/>
      <c r="CS267" s="126"/>
      <c r="CT267" s="121"/>
      <c r="CU267" s="33"/>
      <c r="CV267" s="33"/>
      <c r="CW267" s="33"/>
      <c r="CX267" s="33"/>
      <c r="CY267" s="33"/>
      <c r="CZ267" s="33"/>
      <c r="DA267" s="33"/>
      <c r="DB267" s="121"/>
    </row>
    <row r="268" spans="1:106" ht="15.6" customHeight="1" x14ac:dyDescent="0.2">
      <c r="A268" s="3"/>
      <c r="B268" s="129" t="s">
        <v>348</v>
      </c>
      <c r="C268" s="119" t="s">
        <v>921</v>
      </c>
      <c r="D268" s="127"/>
      <c r="E268" s="127">
        <v>0</v>
      </c>
      <c r="F268" s="127">
        <v>0</v>
      </c>
      <c r="G268" s="127">
        <v>2</v>
      </c>
      <c r="H268" s="3"/>
      <c r="I268" s="3"/>
      <c r="J268" s="3"/>
      <c r="K268" s="3"/>
      <c r="L268" s="3"/>
      <c r="M268" s="12">
        <v>1</v>
      </c>
      <c r="N268" s="12">
        <v>6</v>
      </c>
      <c r="O268" s="3"/>
      <c r="P268" s="3"/>
      <c r="Q268" s="3"/>
      <c r="R268" s="120"/>
      <c r="S268" s="3"/>
      <c r="Y268" s="118"/>
      <c r="CQ268" s="126"/>
      <c r="CR268" s="126"/>
      <c r="CS268" s="126"/>
      <c r="CT268" s="121"/>
      <c r="CU268" s="33"/>
      <c r="CV268" s="33"/>
      <c r="CW268" s="33"/>
      <c r="CX268" s="33"/>
      <c r="CY268" s="33"/>
      <c r="CZ268" s="33"/>
      <c r="DA268" s="33"/>
      <c r="DB268" s="121"/>
    </row>
    <row r="269" spans="1:106" ht="15.6" customHeight="1" x14ac:dyDescent="0.2">
      <c r="A269" s="3"/>
      <c r="B269" s="129" t="s">
        <v>2560</v>
      </c>
      <c r="C269" s="119" t="s">
        <v>921</v>
      </c>
      <c r="D269" s="127"/>
      <c r="E269" s="127">
        <v>0</v>
      </c>
      <c r="F269" s="127">
        <v>4</v>
      </c>
      <c r="G269" s="127">
        <v>1</v>
      </c>
      <c r="H269" s="16">
        <v>4</v>
      </c>
      <c r="I269" s="16">
        <v>12</v>
      </c>
      <c r="J269" s="12">
        <v>2</v>
      </c>
      <c r="K269" s="16">
        <v>12</v>
      </c>
      <c r="L269" s="16">
        <v>10</v>
      </c>
      <c r="M269" s="3"/>
      <c r="N269" s="3"/>
      <c r="O269" s="3"/>
      <c r="P269" s="3"/>
      <c r="Q269" s="3"/>
      <c r="R269" s="120"/>
      <c r="S269" s="3"/>
      <c r="Y269" s="118"/>
      <c r="CQ269" s="126"/>
      <c r="CR269" s="126"/>
      <c r="CS269" s="126"/>
      <c r="CT269" s="121"/>
      <c r="CU269" s="33"/>
      <c r="CV269" s="33"/>
      <c r="CW269" s="33"/>
      <c r="CX269" s="33"/>
      <c r="CY269" s="33"/>
      <c r="CZ269" s="33"/>
      <c r="DA269" s="33"/>
      <c r="DB269" s="121"/>
    </row>
    <row r="270" spans="1:106" ht="15.6" customHeight="1" x14ac:dyDescent="0.2">
      <c r="A270" s="3"/>
      <c r="B270" s="129" t="s">
        <v>2738</v>
      </c>
      <c r="C270" s="119"/>
      <c r="D270" s="127"/>
      <c r="E270" s="127">
        <v>0</v>
      </c>
      <c r="F270" s="127">
        <v>0</v>
      </c>
      <c r="G270" s="127">
        <v>4</v>
      </c>
      <c r="H270" s="17">
        <v>9</v>
      </c>
      <c r="I270" s="12">
        <v>5</v>
      </c>
      <c r="J270" s="3"/>
      <c r="K270" s="12">
        <v>10</v>
      </c>
      <c r="L270" s="12">
        <v>5</v>
      </c>
      <c r="M270" s="3"/>
      <c r="N270" s="3"/>
      <c r="O270" s="3"/>
      <c r="P270" s="3"/>
      <c r="Q270" s="3"/>
      <c r="R270" s="120"/>
      <c r="S270" s="3"/>
      <c r="Y270" s="118"/>
      <c r="CQ270" s="126"/>
      <c r="CR270" s="126"/>
      <c r="CS270" s="126"/>
      <c r="CT270" s="121"/>
      <c r="CU270" s="33"/>
      <c r="CV270" s="33"/>
      <c r="CW270" s="33"/>
      <c r="CX270" s="33"/>
      <c r="CY270" s="33"/>
      <c r="CZ270" s="33"/>
      <c r="DA270" s="33"/>
      <c r="DB270" s="121"/>
    </row>
    <row r="271" spans="1:106" ht="15.6" customHeight="1" x14ac:dyDescent="0.2">
      <c r="A271" s="13"/>
      <c r="B271" s="33" t="s">
        <v>801</v>
      </c>
      <c r="C271" s="119"/>
      <c r="D271" s="119"/>
      <c r="E271" s="119">
        <v>0</v>
      </c>
      <c r="F271" s="119">
        <v>0</v>
      </c>
      <c r="G271" s="119">
        <v>3</v>
      </c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120"/>
      <c r="S271" s="3"/>
      <c r="U271" s="118"/>
      <c r="Z271" s="30"/>
      <c r="AA271" s="20"/>
      <c r="AB271" s="125"/>
      <c r="AC271" s="118"/>
      <c r="AD271" s="118"/>
      <c r="AE271" s="118"/>
      <c r="AF271" s="118"/>
      <c r="AG271" s="118"/>
      <c r="AH271" s="118"/>
      <c r="AI271" s="118"/>
      <c r="AJ271" s="118"/>
      <c r="AK271" s="118"/>
      <c r="AL271" s="121"/>
      <c r="AM271" s="20"/>
      <c r="AN271" s="20"/>
      <c r="AO271" s="20"/>
      <c r="AP271" s="25">
        <v>10</v>
      </c>
      <c r="AQ271" s="25">
        <v>9</v>
      </c>
      <c r="AR271" s="25">
        <v>3</v>
      </c>
      <c r="AS271" s="20"/>
      <c r="AT271" s="20"/>
      <c r="AU271" s="20"/>
      <c r="AV271" s="125"/>
      <c r="AW271" s="20"/>
      <c r="AX271" s="20"/>
      <c r="AY271" s="20"/>
      <c r="AZ271" s="20"/>
      <c r="BA271" s="20"/>
      <c r="BB271" s="20"/>
      <c r="BC271" s="20"/>
      <c r="BD271" s="20"/>
      <c r="BE271" s="20"/>
      <c r="BF271" s="125"/>
      <c r="BG271" s="20"/>
      <c r="BH271" s="20"/>
      <c r="BI271" s="20"/>
      <c r="CK271" s="20"/>
      <c r="CT271" s="125"/>
      <c r="CU271" s="20"/>
      <c r="CV271" s="20"/>
      <c r="CW271" s="20"/>
      <c r="CX271" s="20"/>
      <c r="CY271" s="20"/>
      <c r="CZ271" s="20"/>
      <c r="DA271" s="20"/>
      <c r="DB271" s="125"/>
    </row>
    <row r="272" spans="1:106" ht="15.6" customHeight="1" x14ac:dyDescent="0.2">
      <c r="A272" s="111">
        <f>PRODUCT(E272+F272+G272)</f>
        <v>104</v>
      </c>
      <c r="B272" s="112" t="s">
        <v>2305</v>
      </c>
      <c r="C272" s="113"/>
      <c r="D272" s="113"/>
      <c r="E272" s="172">
        <v>7</v>
      </c>
      <c r="F272" s="165">
        <v>21</v>
      </c>
      <c r="G272" s="166">
        <v>76</v>
      </c>
      <c r="H272" s="114">
        <v>20</v>
      </c>
      <c r="I272" s="114">
        <v>19</v>
      </c>
      <c r="J272" s="114">
        <v>18</v>
      </c>
      <c r="K272" s="114">
        <v>17</v>
      </c>
      <c r="L272" s="114">
        <v>16</v>
      </c>
      <c r="M272" s="114">
        <v>15</v>
      </c>
      <c r="N272" s="114">
        <v>14</v>
      </c>
      <c r="O272" s="114" t="s">
        <v>2406</v>
      </c>
      <c r="P272" s="114" t="s">
        <v>2372</v>
      </c>
      <c r="Q272" s="114">
        <v>11</v>
      </c>
      <c r="R272" s="88" t="s">
        <v>2262</v>
      </c>
      <c r="S272" s="114" t="s">
        <v>2261</v>
      </c>
      <c r="T272" s="114" t="s">
        <v>342</v>
      </c>
      <c r="U272" s="114" t="s">
        <v>329</v>
      </c>
      <c r="V272" s="114" t="s">
        <v>328</v>
      </c>
      <c r="W272" s="114" t="s">
        <v>105</v>
      </c>
      <c r="X272" s="114" t="s">
        <v>106</v>
      </c>
      <c r="Y272" s="114" t="s">
        <v>108</v>
      </c>
      <c r="Z272" s="114" t="s">
        <v>107</v>
      </c>
      <c r="AA272" s="114" t="s">
        <v>109</v>
      </c>
      <c r="AB272" s="88" t="s">
        <v>110</v>
      </c>
      <c r="AC272" s="115">
        <v>99</v>
      </c>
      <c r="AD272" s="115">
        <v>98</v>
      </c>
      <c r="AE272" s="115">
        <v>97</v>
      </c>
      <c r="AF272" s="115">
        <v>96</v>
      </c>
      <c r="AG272" s="115">
        <v>95</v>
      </c>
      <c r="AH272" s="115">
        <v>94</v>
      </c>
      <c r="AI272" s="115">
        <v>93</v>
      </c>
      <c r="AJ272" s="115">
        <v>92</v>
      </c>
      <c r="AK272" s="115">
        <v>91</v>
      </c>
      <c r="AL272" s="116">
        <v>90</v>
      </c>
      <c r="AM272" s="115">
        <v>89</v>
      </c>
      <c r="AN272" s="115">
        <v>88</v>
      </c>
      <c r="AO272" s="115">
        <v>87</v>
      </c>
      <c r="AP272" s="115">
        <v>86</v>
      </c>
      <c r="AQ272" s="115">
        <v>85</v>
      </c>
      <c r="AR272" s="115">
        <v>84</v>
      </c>
      <c r="AS272" s="115">
        <v>83</v>
      </c>
      <c r="AT272" s="115">
        <v>82</v>
      </c>
      <c r="AU272" s="115">
        <v>81</v>
      </c>
      <c r="AV272" s="116">
        <v>80</v>
      </c>
      <c r="AW272" s="115">
        <v>79</v>
      </c>
      <c r="AX272" s="115">
        <v>78</v>
      </c>
      <c r="AY272" s="115">
        <v>77</v>
      </c>
      <c r="AZ272" s="115">
        <v>76</v>
      </c>
      <c r="BA272" s="115">
        <v>75</v>
      </c>
      <c r="BB272" s="115">
        <v>74</v>
      </c>
      <c r="BC272" s="115">
        <v>73</v>
      </c>
      <c r="BD272" s="115">
        <v>72</v>
      </c>
      <c r="BE272" s="115">
        <v>71</v>
      </c>
      <c r="BF272" s="116">
        <v>70</v>
      </c>
      <c r="BG272" s="115">
        <v>69</v>
      </c>
      <c r="BH272" s="115">
        <v>68</v>
      </c>
      <c r="BI272" s="115">
        <v>67</v>
      </c>
      <c r="BJ272" s="115">
        <v>66</v>
      </c>
      <c r="BK272" s="115">
        <v>65</v>
      </c>
      <c r="BL272" s="115">
        <v>64</v>
      </c>
      <c r="BM272" s="115">
        <v>63</v>
      </c>
      <c r="BN272" s="115">
        <v>62</v>
      </c>
      <c r="BO272" s="115">
        <v>61</v>
      </c>
      <c r="BP272" s="116">
        <v>60</v>
      </c>
      <c r="BQ272" s="115">
        <v>59</v>
      </c>
      <c r="BR272" s="115">
        <v>58</v>
      </c>
      <c r="BS272" s="115">
        <v>57</v>
      </c>
      <c r="BT272" s="115">
        <v>56</v>
      </c>
      <c r="BU272" s="115">
        <v>55</v>
      </c>
      <c r="BV272" s="115">
        <v>54</v>
      </c>
      <c r="BW272" s="115">
        <v>53</v>
      </c>
      <c r="BX272" s="115">
        <v>52</v>
      </c>
      <c r="BY272" s="115">
        <v>51</v>
      </c>
      <c r="BZ272" s="116">
        <v>50</v>
      </c>
      <c r="CA272" s="115">
        <v>49</v>
      </c>
      <c r="CB272" s="115">
        <v>48</v>
      </c>
      <c r="CC272" s="115">
        <v>47</v>
      </c>
      <c r="CD272" s="115">
        <v>46</v>
      </c>
      <c r="CE272" s="115">
        <v>45</v>
      </c>
      <c r="CF272" s="115">
        <v>44</v>
      </c>
      <c r="CG272" s="115">
        <v>43</v>
      </c>
      <c r="CH272" s="115">
        <v>42</v>
      </c>
      <c r="CI272" s="115">
        <v>41</v>
      </c>
      <c r="CJ272" s="116">
        <v>40</v>
      </c>
      <c r="CK272" s="115">
        <v>39</v>
      </c>
      <c r="CL272" s="115">
        <v>38</v>
      </c>
      <c r="CM272" s="115">
        <v>37</v>
      </c>
      <c r="CN272" s="115">
        <v>36</v>
      </c>
      <c r="CO272" s="115">
        <v>35</v>
      </c>
      <c r="CP272" s="115">
        <v>34</v>
      </c>
      <c r="CQ272" s="115">
        <v>33</v>
      </c>
      <c r="CR272" s="115">
        <v>32</v>
      </c>
      <c r="CS272" s="115">
        <v>31</v>
      </c>
      <c r="CT272" s="116">
        <v>30</v>
      </c>
      <c r="CU272" s="115">
        <v>29</v>
      </c>
      <c r="CV272" s="115">
        <v>28</v>
      </c>
      <c r="CW272" s="115">
        <v>27</v>
      </c>
      <c r="CX272" s="115">
        <v>26</v>
      </c>
      <c r="CY272" s="115">
        <v>25</v>
      </c>
      <c r="CZ272" s="115">
        <v>24</v>
      </c>
      <c r="DA272" s="115">
        <v>23</v>
      </c>
      <c r="DB272" s="116">
        <v>22</v>
      </c>
    </row>
    <row r="273" spans="1:106" ht="15.6" customHeight="1" x14ac:dyDescent="0.2">
      <c r="A273" s="13"/>
      <c r="B273" s="118" t="s">
        <v>645</v>
      </c>
      <c r="C273" s="119"/>
      <c r="D273" s="119"/>
      <c r="E273" s="119">
        <v>1</v>
      </c>
      <c r="F273" s="119">
        <v>0</v>
      </c>
      <c r="G273" s="119">
        <v>0</v>
      </c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120"/>
      <c r="S273" s="3"/>
      <c r="U273" s="118"/>
      <c r="V273" s="118"/>
      <c r="W273" s="118"/>
      <c r="X273" s="118"/>
      <c r="Y273" s="118"/>
      <c r="Z273" s="118"/>
      <c r="AA273" s="118"/>
      <c r="AB273" s="121"/>
      <c r="AC273" s="118"/>
      <c r="AD273" s="118"/>
      <c r="AE273" s="118"/>
      <c r="AF273" s="118"/>
      <c r="AG273" s="118"/>
      <c r="AH273" s="118"/>
      <c r="AI273" s="118"/>
      <c r="AJ273" s="118"/>
      <c r="AK273" s="118"/>
      <c r="DB273" s="122">
        <v>5</v>
      </c>
    </row>
    <row r="274" spans="1:106" ht="15.6" customHeight="1" x14ac:dyDescent="0.2">
      <c r="A274" s="13"/>
      <c r="B274" s="33" t="s">
        <v>332</v>
      </c>
      <c r="C274" s="119"/>
      <c r="D274" s="119">
        <v>1929</v>
      </c>
      <c r="E274" s="119">
        <v>3</v>
      </c>
      <c r="F274" s="119">
        <v>0</v>
      </c>
      <c r="G274" s="119">
        <v>2</v>
      </c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120"/>
      <c r="S274" s="3"/>
      <c r="Y274" s="118"/>
      <c r="CD274" s="26">
        <v>7</v>
      </c>
      <c r="CE274" s="26">
        <v>3</v>
      </c>
      <c r="CI274" s="21">
        <v>0</v>
      </c>
      <c r="CM274" s="21">
        <v>11</v>
      </c>
      <c r="CN274" s="21">
        <v>1</v>
      </c>
      <c r="DB274" s="125"/>
    </row>
    <row r="275" spans="1:106" ht="15.6" customHeight="1" x14ac:dyDescent="0.2">
      <c r="B275" s="118" t="s">
        <v>594</v>
      </c>
      <c r="C275" s="119"/>
      <c r="D275" s="119">
        <v>1932</v>
      </c>
      <c r="E275" s="119">
        <v>0</v>
      </c>
      <c r="F275" s="119">
        <v>0</v>
      </c>
      <c r="G275" s="119">
        <v>5</v>
      </c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120"/>
      <c r="S275" s="3"/>
      <c r="U275" s="118"/>
      <c r="V275" s="118"/>
      <c r="W275" s="118"/>
      <c r="X275" s="118"/>
      <c r="Y275" s="118"/>
      <c r="Z275" s="118"/>
      <c r="AA275" s="118"/>
      <c r="AB275" s="121"/>
      <c r="AC275" s="118"/>
      <c r="AD275" s="118"/>
      <c r="AE275" s="118"/>
      <c r="AF275" s="118"/>
      <c r="AG275" s="118"/>
      <c r="AH275" s="118"/>
      <c r="AI275" s="118"/>
      <c r="AJ275" s="118"/>
      <c r="AK275" s="118"/>
      <c r="AL275" s="121"/>
      <c r="AM275" s="118"/>
      <c r="AN275" s="118"/>
      <c r="AO275" s="118"/>
      <c r="AP275" s="118"/>
      <c r="AQ275" s="118"/>
      <c r="AR275" s="118"/>
      <c r="AS275" s="118"/>
      <c r="AT275" s="118"/>
      <c r="AU275" s="118"/>
      <c r="AV275" s="121"/>
      <c r="AW275" s="118"/>
      <c r="AX275" s="118"/>
      <c r="AY275" s="118"/>
      <c r="AZ275" s="118"/>
      <c r="BA275" s="118"/>
      <c r="BB275" s="118"/>
      <c r="BC275" s="118"/>
      <c r="BD275" s="118"/>
      <c r="BE275" s="118"/>
      <c r="BF275" s="121"/>
      <c r="BG275" s="118"/>
      <c r="BH275" s="118"/>
      <c r="BI275" s="118"/>
      <c r="BJ275" s="118"/>
      <c r="BK275" s="118"/>
      <c r="BL275" s="118"/>
      <c r="BM275" s="118"/>
      <c r="BN275" s="118"/>
      <c r="BO275" s="118"/>
      <c r="BP275" s="121"/>
      <c r="BQ275" s="118"/>
      <c r="BR275" s="118"/>
      <c r="BS275" s="118"/>
      <c r="BT275" s="118"/>
      <c r="BU275" s="118"/>
      <c r="BV275" s="118"/>
      <c r="BW275" s="118"/>
      <c r="BX275" s="26">
        <v>11</v>
      </c>
      <c r="BY275" s="26">
        <v>8</v>
      </c>
      <c r="BZ275" s="131">
        <v>5</v>
      </c>
      <c r="CA275" s="26">
        <v>6</v>
      </c>
      <c r="CB275" s="26">
        <v>5</v>
      </c>
      <c r="CD275" s="118"/>
      <c r="CE275" s="118"/>
      <c r="CG275" s="118"/>
      <c r="CJ275" s="121"/>
      <c r="CK275" s="118"/>
      <c r="CL275" s="118"/>
      <c r="CM275" s="118"/>
      <c r="CN275" s="118"/>
      <c r="CO275" s="118"/>
      <c r="CP275" s="118"/>
      <c r="CQ275" s="118"/>
      <c r="CR275" s="118"/>
      <c r="CS275" s="118"/>
      <c r="DA275" s="118"/>
      <c r="DB275" s="121"/>
    </row>
    <row r="276" spans="1:106" ht="15.6" customHeight="1" x14ac:dyDescent="0.2">
      <c r="B276" s="129" t="s">
        <v>619</v>
      </c>
      <c r="C276" s="130"/>
      <c r="D276" s="130">
        <v>1909</v>
      </c>
      <c r="E276" s="119">
        <v>0</v>
      </c>
      <c r="F276" s="119">
        <v>0</v>
      </c>
      <c r="G276" s="119">
        <v>1</v>
      </c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120"/>
      <c r="S276" s="3"/>
      <c r="U276" s="118"/>
      <c r="V276" s="118"/>
      <c r="W276" s="118"/>
      <c r="X276" s="118"/>
      <c r="Y276" s="118"/>
      <c r="Z276" s="118"/>
      <c r="AA276" s="118"/>
      <c r="AB276" s="121"/>
      <c r="AC276" s="118"/>
      <c r="AD276" s="118"/>
      <c r="AE276" s="118"/>
      <c r="AG276" s="118"/>
      <c r="CA276" s="26">
        <v>12</v>
      </c>
    </row>
    <row r="277" spans="1:106" ht="15.6" customHeight="1" x14ac:dyDescent="0.2">
      <c r="B277" s="33" t="s">
        <v>141</v>
      </c>
      <c r="C277" s="119"/>
      <c r="D277" s="119">
        <v>1961</v>
      </c>
      <c r="E277" s="119">
        <v>0</v>
      </c>
      <c r="F277" s="119">
        <v>2</v>
      </c>
      <c r="G277" s="119">
        <v>13</v>
      </c>
      <c r="H277" s="3"/>
      <c r="I277" s="3"/>
      <c r="J277" s="3"/>
      <c r="K277" s="3"/>
      <c r="L277" s="3"/>
      <c r="M277" s="12">
        <v>5</v>
      </c>
      <c r="N277" s="12">
        <v>7</v>
      </c>
      <c r="O277" s="3"/>
      <c r="P277" s="3"/>
      <c r="Q277" s="3"/>
      <c r="R277" s="120"/>
      <c r="S277" s="3"/>
      <c r="T277" s="3"/>
      <c r="U277" s="3"/>
      <c r="V277" s="12">
        <v>2</v>
      </c>
      <c r="W277" s="12">
        <v>4</v>
      </c>
      <c r="X277" s="12">
        <v>5</v>
      </c>
      <c r="Y277" s="33"/>
      <c r="Z277" s="18"/>
      <c r="AA277" s="18"/>
      <c r="AB277" s="124">
        <v>7</v>
      </c>
      <c r="AC277" s="17">
        <v>9</v>
      </c>
      <c r="AD277" s="16">
        <v>13</v>
      </c>
      <c r="AE277" s="16">
        <v>8</v>
      </c>
      <c r="AF277" s="17">
        <v>1</v>
      </c>
      <c r="AG277" s="17">
        <v>3</v>
      </c>
      <c r="AH277" s="17">
        <v>5</v>
      </c>
      <c r="AI277" s="18"/>
      <c r="AJ277" s="18"/>
      <c r="AK277" s="18"/>
      <c r="AL277" s="125"/>
      <c r="AM277" s="18"/>
      <c r="AN277" s="18"/>
      <c r="AO277" s="18"/>
      <c r="AP277" s="18"/>
      <c r="AQ277" s="18"/>
      <c r="AR277" s="18"/>
      <c r="AS277" s="18"/>
      <c r="AT277" s="18"/>
      <c r="AU277" s="18"/>
      <c r="AV277" s="125"/>
      <c r="AW277" s="205"/>
      <c r="AX277" s="18"/>
      <c r="AY277" s="18"/>
      <c r="AZ277" s="18"/>
      <c r="BA277" s="18"/>
      <c r="BB277" s="18"/>
      <c r="BC277" s="18"/>
      <c r="BD277" s="18"/>
      <c r="BE277" s="18"/>
      <c r="BF277" s="125"/>
      <c r="BG277" s="18"/>
      <c r="BH277" s="18"/>
      <c r="BI277" s="18"/>
      <c r="BJ277" s="12">
        <v>10</v>
      </c>
      <c r="BK277" s="3"/>
      <c r="BL277" s="3"/>
      <c r="BM277" s="12">
        <v>7</v>
      </c>
      <c r="BN277" s="12">
        <v>4</v>
      </c>
      <c r="BO277" s="3"/>
      <c r="BQ277" s="3"/>
      <c r="BR277" s="3"/>
      <c r="BS277" s="3"/>
      <c r="BT277" s="3"/>
      <c r="BU277" s="3"/>
      <c r="BV277" s="3"/>
      <c r="BW277" s="3"/>
      <c r="BX277" s="3"/>
      <c r="BY277" s="3"/>
      <c r="CA277" s="3"/>
      <c r="CB277" s="3"/>
      <c r="CC277" s="3"/>
      <c r="CD277" s="3"/>
      <c r="CE277" s="3"/>
      <c r="CF277" s="3"/>
      <c r="CG277" s="3"/>
      <c r="CH277" s="3"/>
      <c r="CI277" s="3"/>
      <c r="CK277" s="18"/>
      <c r="CL277" s="3"/>
      <c r="CM277" s="3"/>
      <c r="CN277" s="3"/>
      <c r="CO277" s="3"/>
      <c r="CP277" s="3"/>
      <c r="CQ277" s="3"/>
      <c r="CR277" s="3"/>
      <c r="CS277" s="3"/>
      <c r="CT277" s="125"/>
      <c r="CU277" s="18"/>
      <c r="CV277" s="18"/>
      <c r="CW277" s="18"/>
      <c r="CX277" s="18"/>
      <c r="CY277" s="18"/>
      <c r="CZ277" s="18"/>
      <c r="DA277" s="18"/>
      <c r="DB277" s="125"/>
    </row>
    <row r="278" spans="1:106" ht="15.6" customHeight="1" x14ac:dyDescent="0.2">
      <c r="B278" s="57" t="s">
        <v>141</v>
      </c>
      <c r="C278" s="127" t="s">
        <v>921</v>
      </c>
      <c r="D278" s="127"/>
      <c r="E278" s="127">
        <v>3</v>
      </c>
      <c r="F278" s="127">
        <v>14</v>
      </c>
      <c r="G278" s="127">
        <v>14</v>
      </c>
      <c r="H278" s="3"/>
      <c r="I278" s="3"/>
      <c r="J278" s="3"/>
      <c r="K278" s="16">
        <v>5</v>
      </c>
      <c r="L278" s="16">
        <v>6</v>
      </c>
      <c r="M278" s="16">
        <v>3</v>
      </c>
      <c r="N278" s="12">
        <v>1</v>
      </c>
      <c r="O278" s="12">
        <v>7</v>
      </c>
      <c r="P278" s="12">
        <v>2</v>
      </c>
      <c r="Q278" s="16">
        <v>4</v>
      </c>
      <c r="R278" s="103">
        <v>6</v>
      </c>
      <c r="S278" s="16">
        <v>4</v>
      </c>
      <c r="T278" s="16">
        <v>2</v>
      </c>
      <c r="U278" s="17">
        <v>8</v>
      </c>
      <c r="V278" s="16">
        <v>5</v>
      </c>
      <c r="W278" s="16">
        <v>8</v>
      </c>
      <c r="X278" s="16">
        <v>2</v>
      </c>
      <c r="Y278" s="15">
        <v>9</v>
      </c>
      <c r="Z278" s="16">
        <v>1</v>
      </c>
      <c r="AA278" s="16">
        <v>10</v>
      </c>
      <c r="AB278" s="131">
        <v>1</v>
      </c>
      <c r="AC278" s="17">
        <v>6</v>
      </c>
      <c r="AD278" s="16">
        <v>7</v>
      </c>
      <c r="AE278" s="16">
        <v>8</v>
      </c>
      <c r="AF278" s="17">
        <v>2</v>
      </c>
      <c r="AG278" s="17">
        <v>4</v>
      </c>
      <c r="AH278" s="17">
        <v>5</v>
      </c>
      <c r="AI278" s="17">
        <v>7</v>
      </c>
      <c r="AJ278" s="17">
        <v>5</v>
      </c>
      <c r="AK278" s="18"/>
      <c r="AL278" s="124">
        <v>6</v>
      </c>
      <c r="AM278" s="17">
        <v>5</v>
      </c>
      <c r="AN278" s="18"/>
      <c r="AO278" s="18"/>
      <c r="AP278" s="18"/>
      <c r="AQ278" s="18"/>
      <c r="AR278" s="18"/>
      <c r="AS278" s="17">
        <v>7</v>
      </c>
      <c r="AT278" s="18"/>
      <c r="AU278" s="18"/>
      <c r="AV278" s="125"/>
      <c r="AW278" s="18"/>
      <c r="AX278" s="18"/>
      <c r="AY278" s="18"/>
      <c r="AZ278" s="18"/>
      <c r="BA278" s="18"/>
      <c r="BB278" s="18"/>
      <c r="BC278" s="18"/>
      <c r="BD278" s="18"/>
      <c r="BE278" s="18"/>
      <c r="BF278" s="123">
        <v>11</v>
      </c>
      <c r="BG278" s="18"/>
      <c r="BH278" s="18"/>
      <c r="BI278" s="18"/>
      <c r="BJ278" s="15">
        <v>9</v>
      </c>
      <c r="BK278" s="18"/>
      <c r="BL278" s="3"/>
      <c r="BM278" s="18"/>
      <c r="BN278" s="18"/>
      <c r="BO278" s="18"/>
      <c r="BP278" s="125"/>
      <c r="BQ278" s="18"/>
      <c r="BR278" s="18"/>
      <c r="BS278" s="18"/>
      <c r="BT278" s="18"/>
      <c r="BU278" s="18"/>
      <c r="BV278" s="18"/>
      <c r="BW278" s="3"/>
      <c r="BX278" s="18"/>
      <c r="BY278" s="18"/>
      <c r="BZ278" s="125"/>
      <c r="CA278" s="18"/>
      <c r="CB278" s="126"/>
      <c r="CC278" s="126"/>
      <c r="CD278" s="126"/>
      <c r="CE278" s="126"/>
      <c r="CF278" s="126"/>
      <c r="CG278" s="126"/>
      <c r="CH278" s="126"/>
      <c r="CI278" s="126"/>
      <c r="CJ278" s="128"/>
      <c r="CK278" s="126"/>
      <c r="CL278" s="33"/>
      <c r="CM278" s="33"/>
      <c r="CN278" s="33"/>
      <c r="CO278" s="126"/>
      <c r="CP278" s="33"/>
      <c r="CQ278" s="33"/>
      <c r="CR278" s="126"/>
      <c r="CS278" s="126"/>
      <c r="CT278" s="121"/>
      <c r="CU278" s="33"/>
      <c r="CV278" s="33"/>
      <c r="CW278" s="33"/>
      <c r="CX278" s="33"/>
      <c r="CY278" s="33"/>
      <c r="CZ278" s="33"/>
      <c r="DA278" s="33"/>
      <c r="DB278" s="121"/>
    </row>
    <row r="279" spans="1:106" ht="15.6" customHeight="1" x14ac:dyDescent="0.2">
      <c r="B279" s="57" t="s">
        <v>738</v>
      </c>
      <c r="C279" s="127" t="s">
        <v>921</v>
      </c>
      <c r="D279" s="127"/>
      <c r="E279" s="127">
        <v>23</v>
      </c>
      <c r="F279" s="127">
        <v>0</v>
      </c>
      <c r="G279" s="127">
        <v>6</v>
      </c>
      <c r="H279" s="3"/>
      <c r="I279" s="3"/>
      <c r="J279" s="3"/>
      <c r="K279" s="17">
        <v>3</v>
      </c>
      <c r="L279" s="12">
        <v>1</v>
      </c>
      <c r="M279" s="3"/>
      <c r="N279" s="18"/>
      <c r="O279" s="18"/>
      <c r="P279" s="18"/>
      <c r="Q279" s="18"/>
      <c r="R279" s="125"/>
      <c r="S279" s="18"/>
      <c r="T279" s="18"/>
      <c r="U279" s="17">
        <v>2</v>
      </c>
      <c r="V279" s="18"/>
      <c r="W279" s="18"/>
      <c r="X279" s="17">
        <v>7</v>
      </c>
      <c r="Y279" s="17">
        <v>6</v>
      </c>
      <c r="Z279" s="17">
        <v>6</v>
      </c>
      <c r="AA279" s="18"/>
      <c r="AC279" s="18"/>
      <c r="AD279" s="18"/>
      <c r="AE279" s="18"/>
      <c r="AF279" s="18"/>
      <c r="AG279" s="18"/>
      <c r="AH279" s="18"/>
      <c r="AI279" s="18"/>
      <c r="AJ279" s="18"/>
      <c r="AK279" s="18"/>
      <c r="AL279" s="125"/>
      <c r="AM279" s="18"/>
      <c r="AN279" s="18"/>
      <c r="AO279" s="18"/>
      <c r="AP279" s="18"/>
      <c r="AQ279" s="18"/>
      <c r="AR279" s="18"/>
      <c r="AS279" s="18"/>
      <c r="AT279" s="18"/>
      <c r="AU279" s="18"/>
      <c r="AV279" s="125"/>
      <c r="AW279" s="18"/>
      <c r="AX279" s="18"/>
      <c r="AY279" s="18"/>
      <c r="AZ279" s="18"/>
      <c r="BA279" s="18"/>
      <c r="BB279" s="18"/>
      <c r="BC279" s="18"/>
      <c r="BD279" s="18"/>
      <c r="BE279" s="3"/>
      <c r="BF279" s="125"/>
      <c r="BG279" s="18"/>
      <c r="BH279" s="18"/>
      <c r="BI279" s="18"/>
      <c r="BJ279" s="18"/>
      <c r="BK279" s="18"/>
      <c r="BL279" s="18"/>
      <c r="BM279" s="18"/>
      <c r="BN279" s="18"/>
      <c r="BO279" s="18"/>
      <c r="BP279" s="125"/>
      <c r="BQ279" s="18"/>
      <c r="BR279" s="18"/>
      <c r="BS279" s="18"/>
      <c r="BT279" s="18"/>
      <c r="BU279" s="18"/>
      <c r="BV279" s="18"/>
      <c r="BW279" s="18"/>
      <c r="BX279" s="3"/>
      <c r="BY279" s="3"/>
      <c r="CA279" s="3"/>
      <c r="CB279" s="33"/>
      <c r="CC279" s="33"/>
      <c r="CD279" s="33"/>
      <c r="CE279" s="33"/>
      <c r="CF279" s="33"/>
      <c r="CG279" s="33"/>
      <c r="CH279" s="33"/>
      <c r="CI279" s="33"/>
      <c r="CJ279" s="121"/>
      <c r="CK279" s="33"/>
      <c r="CL279" s="126"/>
      <c r="CM279" s="126"/>
      <c r="CN279" s="33"/>
      <c r="CO279" s="126"/>
      <c r="CP279" s="126"/>
      <c r="CQ279" s="126"/>
      <c r="CR279" s="126"/>
      <c r="CS279" s="126"/>
      <c r="CT279" s="121"/>
      <c r="CU279" s="33"/>
      <c r="CV279" s="33"/>
      <c r="CW279" s="33"/>
      <c r="CX279" s="33"/>
      <c r="CY279" s="33"/>
      <c r="CZ279" s="33"/>
      <c r="DA279" s="33"/>
      <c r="DB279" s="121"/>
    </row>
    <row r="280" spans="1:106" ht="15.6" customHeight="1" x14ac:dyDescent="0.2">
      <c r="B280" s="207" t="s">
        <v>221</v>
      </c>
      <c r="C280" s="113"/>
      <c r="D280" s="113"/>
      <c r="E280" s="113"/>
      <c r="F280" s="113"/>
      <c r="G280" s="113"/>
      <c r="H280" s="114">
        <v>20</v>
      </c>
      <c r="I280" s="114">
        <v>19</v>
      </c>
      <c r="J280" s="114">
        <v>18</v>
      </c>
      <c r="K280" s="114">
        <v>17</v>
      </c>
      <c r="L280" s="114">
        <v>16</v>
      </c>
      <c r="M280" s="114">
        <v>15</v>
      </c>
      <c r="N280" s="114">
        <v>14</v>
      </c>
      <c r="O280" s="114" t="s">
        <v>2406</v>
      </c>
      <c r="P280" s="114" t="s">
        <v>2372</v>
      </c>
      <c r="Q280" s="114">
        <v>11</v>
      </c>
      <c r="R280" s="88" t="s">
        <v>2262</v>
      </c>
      <c r="S280" s="114" t="s">
        <v>2261</v>
      </c>
      <c r="T280" s="114" t="s">
        <v>342</v>
      </c>
      <c r="U280" s="114" t="s">
        <v>329</v>
      </c>
      <c r="V280" s="114" t="s">
        <v>328</v>
      </c>
      <c r="W280" s="114" t="s">
        <v>105</v>
      </c>
      <c r="X280" s="114" t="s">
        <v>106</v>
      </c>
      <c r="Y280" s="114" t="s">
        <v>108</v>
      </c>
      <c r="Z280" s="114" t="s">
        <v>107</v>
      </c>
      <c r="AA280" s="114" t="s">
        <v>109</v>
      </c>
      <c r="AB280" s="88" t="s">
        <v>110</v>
      </c>
      <c r="AC280" s="115">
        <v>99</v>
      </c>
      <c r="AD280" s="115">
        <v>98</v>
      </c>
      <c r="AE280" s="115">
        <v>97</v>
      </c>
      <c r="AF280" s="115">
        <v>96</v>
      </c>
      <c r="AG280" s="115">
        <v>95</v>
      </c>
      <c r="AH280" s="115">
        <v>94</v>
      </c>
      <c r="AI280" s="115">
        <v>93</v>
      </c>
      <c r="AJ280" s="115">
        <v>92</v>
      </c>
      <c r="AK280" s="115">
        <v>91</v>
      </c>
      <c r="AL280" s="116">
        <v>90</v>
      </c>
      <c r="AM280" s="115">
        <v>89</v>
      </c>
      <c r="AN280" s="115">
        <v>88</v>
      </c>
      <c r="AO280" s="115">
        <v>87</v>
      </c>
      <c r="AP280" s="115">
        <v>86</v>
      </c>
      <c r="AQ280" s="115">
        <v>85</v>
      </c>
      <c r="AR280" s="115">
        <v>84</v>
      </c>
      <c r="AS280" s="115">
        <v>83</v>
      </c>
      <c r="AT280" s="115">
        <v>82</v>
      </c>
      <c r="AU280" s="115">
        <v>81</v>
      </c>
      <c r="AV280" s="116">
        <v>80</v>
      </c>
      <c r="AW280" s="115">
        <v>79</v>
      </c>
      <c r="AX280" s="115">
        <v>78</v>
      </c>
      <c r="AY280" s="115">
        <v>77</v>
      </c>
      <c r="AZ280" s="115">
        <v>76</v>
      </c>
      <c r="BA280" s="115">
        <v>75</v>
      </c>
      <c r="BB280" s="115">
        <v>74</v>
      </c>
      <c r="BC280" s="115">
        <v>73</v>
      </c>
      <c r="BD280" s="115">
        <v>72</v>
      </c>
      <c r="BE280" s="115">
        <v>71</v>
      </c>
      <c r="BF280" s="116">
        <v>70</v>
      </c>
      <c r="BG280" s="115">
        <v>69</v>
      </c>
      <c r="BH280" s="115">
        <v>68</v>
      </c>
      <c r="BI280" s="115">
        <v>67</v>
      </c>
      <c r="BJ280" s="115">
        <v>66</v>
      </c>
      <c r="BK280" s="115">
        <v>65</v>
      </c>
      <c r="BL280" s="115">
        <v>64</v>
      </c>
      <c r="BM280" s="115">
        <v>63</v>
      </c>
      <c r="BN280" s="115">
        <v>62</v>
      </c>
      <c r="BO280" s="115">
        <v>61</v>
      </c>
      <c r="BP280" s="116">
        <v>60</v>
      </c>
      <c r="BQ280" s="115">
        <v>59</v>
      </c>
      <c r="BR280" s="115">
        <v>58</v>
      </c>
      <c r="BS280" s="115">
        <v>57</v>
      </c>
      <c r="BT280" s="115">
        <v>56</v>
      </c>
      <c r="BU280" s="115">
        <v>55</v>
      </c>
      <c r="BV280" s="115">
        <v>54</v>
      </c>
      <c r="BW280" s="115">
        <v>53</v>
      </c>
      <c r="BX280" s="115">
        <v>52</v>
      </c>
      <c r="BY280" s="115">
        <v>51</v>
      </c>
      <c r="BZ280" s="116">
        <v>50</v>
      </c>
      <c r="CA280" s="115">
        <v>49</v>
      </c>
      <c r="CB280" s="115">
        <v>48</v>
      </c>
      <c r="CC280" s="115">
        <v>47</v>
      </c>
      <c r="CD280" s="115">
        <v>46</v>
      </c>
      <c r="CE280" s="115">
        <v>45</v>
      </c>
      <c r="CF280" s="115">
        <v>44</v>
      </c>
      <c r="CG280" s="115">
        <v>43</v>
      </c>
      <c r="CH280" s="115">
        <v>42</v>
      </c>
      <c r="CI280" s="115">
        <v>41</v>
      </c>
      <c r="CJ280" s="116">
        <v>40</v>
      </c>
      <c r="CK280" s="115">
        <v>39</v>
      </c>
      <c r="CL280" s="115">
        <v>38</v>
      </c>
      <c r="CM280" s="115">
        <v>37</v>
      </c>
      <c r="CN280" s="115">
        <v>36</v>
      </c>
      <c r="CO280" s="115">
        <v>35</v>
      </c>
      <c r="CP280" s="115">
        <v>34</v>
      </c>
      <c r="CQ280" s="115">
        <v>33</v>
      </c>
      <c r="CR280" s="115">
        <v>32</v>
      </c>
      <c r="CS280" s="115">
        <v>31</v>
      </c>
      <c r="CT280" s="116">
        <v>30</v>
      </c>
      <c r="CU280" s="115">
        <v>29</v>
      </c>
      <c r="CV280" s="115">
        <v>28</v>
      </c>
      <c r="CW280" s="115">
        <v>27</v>
      </c>
      <c r="CX280" s="115">
        <v>26</v>
      </c>
      <c r="CY280" s="115">
        <v>25</v>
      </c>
      <c r="CZ280" s="115">
        <v>24</v>
      </c>
      <c r="DA280" s="115">
        <v>23</v>
      </c>
      <c r="DB280" s="116">
        <v>22</v>
      </c>
    </row>
    <row r="281" spans="1:106" ht="15.6" customHeight="1" x14ac:dyDescent="0.2">
      <c r="B281" s="33" t="s">
        <v>337</v>
      </c>
      <c r="C281" s="119"/>
      <c r="D281" s="119">
        <v>1939</v>
      </c>
      <c r="E281" s="119">
        <v>0</v>
      </c>
      <c r="F281" s="119">
        <v>1</v>
      </c>
      <c r="G281" s="119">
        <v>30</v>
      </c>
      <c r="H281" s="26">
        <v>9</v>
      </c>
      <c r="I281" s="3"/>
      <c r="J281" s="3"/>
      <c r="K281" s="3"/>
      <c r="L281" s="3"/>
      <c r="M281" s="3"/>
      <c r="N281" s="3"/>
      <c r="O281" s="3"/>
      <c r="P281" s="3"/>
      <c r="R281" s="131">
        <v>9</v>
      </c>
      <c r="S281" s="25">
        <v>7</v>
      </c>
      <c r="Y281" s="26">
        <v>10</v>
      </c>
      <c r="Z281" s="26">
        <v>6</v>
      </c>
      <c r="AA281" s="26">
        <v>6</v>
      </c>
      <c r="AB281" s="124">
        <v>5</v>
      </c>
      <c r="AC281" s="25">
        <v>2</v>
      </c>
      <c r="AD281" s="26">
        <v>9</v>
      </c>
      <c r="AE281" s="25">
        <v>5</v>
      </c>
      <c r="AF281" s="20"/>
      <c r="AG281" s="20"/>
      <c r="AH281" s="25">
        <v>11</v>
      </c>
      <c r="AI281" s="25">
        <v>6</v>
      </c>
      <c r="AJ281" s="25">
        <v>2</v>
      </c>
      <c r="AK281" s="25">
        <v>8</v>
      </c>
      <c r="AL281" s="103">
        <v>12</v>
      </c>
      <c r="AM281" s="25">
        <v>1</v>
      </c>
      <c r="AN281" s="25">
        <v>9</v>
      </c>
      <c r="AO281" s="25">
        <v>8</v>
      </c>
      <c r="AP281" s="25">
        <v>3</v>
      </c>
      <c r="AQ281" s="25">
        <v>3</v>
      </c>
      <c r="AR281" s="25">
        <v>4</v>
      </c>
      <c r="AS281" s="25">
        <v>2</v>
      </c>
      <c r="AT281" s="25">
        <v>6</v>
      </c>
      <c r="AU281" s="25">
        <v>7</v>
      </c>
      <c r="AV281" s="124">
        <v>5</v>
      </c>
      <c r="AW281" s="20"/>
      <c r="AX281" s="25">
        <v>8</v>
      </c>
      <c r="AY281" s="25">
        <v>4</v>
      </c>
      <c r="AZ281" s="25">
        <v>2</v>
      </c>
      <c r="BA281" s="25">
        <v>4</v>
      </c>
      <c r="BB281" s="25">
        <v>8</v>
      </c>
      <c r="BC281" s="20"/>
      <c r="BD281" s="20"/>
      <c r="BE281" s="20"/>
      <c r="BF281" s="125"/>
      <c r="BG281" s="20"/>
      <c r="BH281" s="20"/>
      <c r="BI281" s="20"/>
      <c r="BL281" s="26">
        <v>13</v>
      </c>
      <c r="CK281" s="20"/>
      <c r="CT281" s="125"/>
      <c r="CU281" s="20"/>
      <c r="CV281" s="20"/>
      <c r="CW281" s="20"/>
      <c r="CX281" s="20"/>
      <c r="CY281" s="20"/>
      <c r="CZ281" s="20"/>
      <c r="DA281" s="20"/>
      <c r="DB281" s="125"/>
    </row>
    <row r="282" spans="1:106" ht="15.6" customHeight="1" x14ac:dyDescent="0.2">
      <c r="A282" s="18"/>
      <c r="B282" s="126" t="s">
        <v>337</v>
      </c>
      <c r="C282" s="127" t="s">
        <v>921</v>
      </c>
      <c r="D282" s="127"/>
      <c r="E282" s="127">
        <v>0</v>
      </c>
      <c r="F282" s="127">
        <v>4</v>
      </c>
      <c r="G282" s="127">
        <v>5</v>
      </c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25"/>
      <c r="S282" s="18"/>
      <c r="T282" s="18"/>
      <c r="U282" s="18"/>
      <c r="V282" s="18"/>
      <c r="W282" s="18"/>
      <c r="X282" s="18"/>
      <c r="Y282" s="18"/>
      <c r="Z282" s="18"/>
      <c r="AA282" s="18"/>
      <c r="AC282" s="18"/>
      <c r="AD282" s="18"/>
      <c r="AE282" s="18"/>
      <c r="AF282" s="18"/>
      <c r="AG282" s="18"/>
      <c r="AH282" s="18"/>
      <c r="AI282" s="16">
        <v>10</v>
      </c>
      <c r="AJ282" s="16">
        <v>7</v>
      </c>
      <c r="AK282" s="16">
        <v>6</v>
      </c>
      <c r="AL282" s="103">
        <v>6</v>
      </c>
      <c r="AM282" s="17">
        <v>1</v>
      </c>
      <c r="AN282" s="17">
        <v>3</v>
      </c>
      <c r="AO282" s="17">
        <v>3</v>
      </c>
      <c r="AP282" s="18"/>
      <c r="AQ282" s="18"/>
      <c r="AR282" s="18"/>
      <c r="AS282" s="17">
        <v>5</v>
      </c>
      <c r="AT282" s="18"/>
      <c r="AU282" s="18"/>
      <c r="AV282" s="124">
        <v>6</v>
      </c>
      <c r="AW282" s="18"/>
      <c r="AX282" s="18"/>
      <c r="AY282" s="18"/>
      <c r="AZ282" s="18"/>
      <c r="BA282" s="18"/>
      <c r="BB282" s="18"/>
      <c r="BC282" s="18"/>
      <c r="BD282" s="18"/>
      <c r="BE282" s="18"/>
      <c r="BG282" s="18"/>
      <c r="BH282" s="18"/>
      <c r="BI282" s="18"/>
      <c r="BJ282" s="18"/>
      <c r="BK282" s="18"/>
      <c r="BL282" s="3"/>
      <c r="BM282" s="3"/>
      <c r="BN282" s="18"/>
      <c r="BO282" s="18"/>
      <c r="BP282" s="125"/>
      <c r="BQ282" s="18"/>
      <c r="BR282" s="18"/>
      <c r="BS282" s="18"/>
      <c r="BT282" s="18"/>
      <c r="BU282" s="18"/>
      <c r="BV282" s="18"/>
      <c r="BW282" s="18"/>
      <c r="BX282" s="3"/>
      <c r="BY282" s="3"/>
      <c r="CA282" s="3"/>
      <c r="CB282" s="33"/>
      <c r="CC282" s="33"/>
      <c r="CD282" s="33"/>
      <c r="CE282" s="33"/>
      <c r="CF282" s="33"/>
      <c r="CG282" s="33"/>
      <c r="CH282" s="33"/>
      <c r="CI282" s="33"/>
      <c r="CJ282" s="121"/>
      <c r="CK282" s="33"/>
      <c r="CL282" s="33"/>
      <c r="CM282" s="33"/>
      <c r="CN282" s="126"/>
      <c r="CO282" s="126"/>
      <c r="CP282" s="126"/>
      <c r="CQ282" s="126"/>
      <c r="CR282" s="126"/>
      <c r="CS282" s="126"/>
      <c r="CT282" s="121"/>
      <c r="CU282" s="33"/>
      <c r="CV282" s="33"/>
      <c r="CW282" s="33"/>
      <c r="CX282" s="33"/>
      <c r="CY282" s="33"/>
      <c r="CZ282" s="33"/>
      <c r="DA282" s="33"/>
      <c r="DB282" s="121"/>
    </row>
    <row r="283" spans="1:106" ht="15.6" customHeight="1" x14ac:dyDescent="0.2">
      <c r="A283" s="111">
        <f>PRODUCT(E283+F283+G283)</f>
        <v>102</v>
      </c>
      <c r="B283" s="112" t="s">
        <v>2294</v>
      </c>
      <c r="C283" s="113"/>
      <c r="D283" s="113"/>
      <c r="E283" s="164">
        <v>23</v>
      </c>
      <c r="F283" s="165">
        <v>17</v>
      </c>
      <c r="G283" s="166">
        <v>62</v>
      </c>
      <c r="H283" s="114">
        <v>20</v>
      </c>
      <c r="I283" s="114">
        <v>19</v>
      </c>
      <c r="J283" s="114">
        <v>18</v>
      </c>
      <c r="K283" s="114">
        <v>17</v>
      </c>
      <c r="L283" s="114">
        <v>16</v>
      </c>
      <c r="M283" s="114">
        <v>15</v>
      </c>
      <c r="N283" s="114">
        <v>14</v>
      </c>
      <c r="O283" s="114" t="s">
        <v>2406</v>
      </c>
      <c r="P283" s="114" t="s">
        <v>2372</v>
      </c>
      <c r="Q283" s="114">
        <v>11</v>
      </c>
      <c r="R283" s="88" t="s">
        <v>2262</v>
      </c>
      <c r="S283" s="114" t="s">
        <v>2261</v>
      </c>
      <c r="T283" s="114" t="s">
        <v>342</v>
      </c>
      <c r="U283" s="114" t="s">
        <v>329</v>
      </c>
      <c r="V283" s="114" t="s">
        <v>328</v>
      </c>
      <c r="W283" s="114" t="s">
        <v>105</v>
      </c>
      <c r="X283" s="114" t="s">
        <v>106</v>
      </c>
      <c r="Y283" s="114" t="s">
        <v>108</v>
      </c>
      <c r="Z283" s="114" t="s">
        <v>107</v>
      </c>
      <c r="AA283" s="114" t="s">
        <v>109</v>
      </c>
      <c r="AB283" s="88" t="s">
        <v>110</v>
      </c>
      <c r="AC283" s="115">
        <v>99</v>
      </c>
      <c r="AD283" s="115">
        <v>98</v>
      </c>
      <c r="AE283" s="115">
        <v>97</v>
      </c>
      <c r="AF283" s="115">
        <v>96</v>
      </c>
      <c r="AG283" s="115">
        <v>95</v>
      </c>
      <c r="AH283" s="115">
        <v>94</v>
      </c>
      <c r="AI283" s="115">
        <v>93</v>
      </c>
      <c r="AJ283" s="115">
        <v>92</v>
      </c>
      <c r="AK283" s="115">
        <v>91</v>
      </c>
      <c r="AL283" s="116">
        <v>90</v>
      </c>
      <c r="AM283" s="115">
        <v>89</v>
      </c>
      <c r="AN283" s="115">
        <v>88</v>
      </c>
      <c r="AO283" s="115">
        <v>87</v>
      </c>
      <c r="AP283" s="115">
        <v>86</v>
      </c>
      <c r="AQ283" s="115">
        <v>85</v>
      </c>
      <c r="AR283" s="115">
        <v>84</v>
      </c>
      <c r="AS283" s="115">
        <v>83</v>
      </c>
      <c r="AT283" s="115">
        <v>82</v>
      </c>
      <c r="AU283" s="115">
        <v>81</v>
      </c>
      <c r="AV283" s="116">
        <v>80</v>
      </c>
      <c r="AW283" s="115">
        <v>79</v>
      </c>
      <c r="AX283" s="115">
        <v>78</v>
      </c>
      <c r="AY283" s="115">
        <v>77</v>
      </c>
      <c r="AZ283" s="115">
        <v>76</v>
      </c>
      <c r="BA283" s="115">
        <v>75</v>
      </c>
      <c r="BB283" s="115">
        <v>74</v>
      </c>
      <c r="BC283" s="115">
        <v>73</v>
      </c>
      <c r="BD283" s="115">
        <v>72</v>
      </c>
      <c r="BE283" s="115">
        <v>71</v>
      </c>
      <c r="BF283" s="116">
        <v>70</v>
      </c>
      <c r="BG283" s="115">
        <v>69</v>
      </c>
      <c r="BH283" s="115">
        <v>68</v>
      </c>
      <c r="BI283" s="115">
        <v>67</v>
      </c>
      <c r="BJ283" s="115">
        <v>66</v>
      </c>
      <c r="BK283" s="115">
        <v>65</v>
      </c>
      <c r="BL283" s="115">
        <v>64</v>
      </c>
      <c r="BM283" s="115">
        <v>63</v>
      </c>
      <c r="BN283" s="115">
        <v>62</v>
      </c>
      <c r="BO283" s="115">
        <v>61</v>
      </c>
      <c r="BP283" s="116">
        <v>60</v>
      </c>
      <c r="BQ283" s="115">
        <v>59</v>
      </c>
      <c r="BR283" s="115">
        <v>58</v>
      </c>
      <c r="BS283" s="115">
        <v>57</v>
      </c>
      <c r="BT283" s="115">
        <v>56</v>
      </c>
      <c r="BU283" s="115">
        <v>55</v>
      </c>
      <c r="BV283" s="115">
        <v>54</v>
      </c>
      <c r="BW283" s="115">
        <v>53</v>
      </c>
      <c r="BX283" s="115">
        <v>52</v>
      </c>
      <c r="BY283" s="115">
        <v>51</v>
      </c>
      <c r="BZ283" s="116">
        <v>50</v>
      </c>
      <c r="CA283" s="115">
        <v>49</v>
      </c>
      <c r="CB283" s="115">
        <v>48</v>
      </c>
      <c r="CC283" s="115">
        <v>47</v>
      </c>
      <c r="CD283" s="115">
        <v>46</v>
      </c>
      <c r="CE283" s="115">
        <v>45</v>
      </c>
      <c r="CF283" s="115">
        <v>44</v>
      </c>
      <c r="CG283" s="115">
        <v>43</v>
      </c>
      <c r="CH283" s="115">
        <v>42</v>
      </c>
      <c r="CI283" s="115">
        <v>41</v>
      </c>
      <c r="CJ283" s="116">
        <v>40</v>
      </c>
      <c r="CK283" s="115">
        <v>39</v>
      </c>
      <c r="CL283" s="115">
        <v>38</v>
      </c>
      <c r="CM283" s="115">
        <v>37</v>
      </c>
      <c r="CN283" s="115">
        <v>36</v>
      </c>
      <c r="CO283" s="115">
        <v>35</v>
      </c>
      <c r="CP283" s="115">
        <v>34</v>
      </c>
      <c r="CQ283" s="115">
        <v>33</v>
      </c>
      <c r="CR283" s="115">
        <v>32</v>
      </c>
      <c r="CS283" s="115">
        <v>31</v>
      </c>
      <c r="CT283" s="116">
        <v>30</v>
      </c>
      <c r="CU283" s="115">
        <v>29</v>
      </c>
      <c r="CV283" s="115">
        <v>28</v>
      </c>
      <c r="CW283" s="115">
        <v>27</v>
      </c>
      <c r="CX283" s="115">
        <v>26</v>
      </c>
      <c r="CY283" s="115">
        <v>25</v>
      </c>
      <c r="CZ283" s="115">
        <v>24</v>
      </c>
      <c r="DA283" s="115">
        <v>23</v>
      </c>
      <c r="DB283" s="116">
        <v>22</v>
      </c>
    </row>
    <row r="284" spans="1:106" ht="15.6" customHeight="1" x14ac:dyDescent="0.2">
      <c r="B284" s="118" t="s">
        <v>663</v>
      </c>
      <c r="C284" s="119"/>
      <c r="D284" s="119"/>
      <c r="E284" s="119">
        <v>1</v>
      </c>
      <c r="F284" s="119">
        <v>0</v>
      </c>
      <c r="G284" s="119">
        <v>0</v>
      </c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120"/>
      <c r="S284" s="3"/>
      <c r="U284" s="118"/>
      <c r="V284" s="118"/>
      <c r="W284" s="118"/>
      <c r="X284" s="118"/>
      <c r="Y284" s="118"/>
      <c r="Z284" s="118"/>
      <c r="AA284" s="118"/>
      <c r="AB284" s="121"/>
      <c r="AC284" s="118"/>
      <c r="AD284" s="118"/>
      <c r="AE284" s="118"/>
      <c r="AF284" s="118"/>
      <c r="AG284" s="118"/>
      <c r="AH284" s="118"/>
      <c r="AI284" s="118"/>
      <c r="AJ284" s="118"/>
      <c r="AK284" s="118"/>
      <c r="AL284" s="121"/>
      <c r="AM284" s="118"/>
      <c r="AN284" s="118"/>
      <c r="AO284" s="118"/>
      <c r="AP284" s="118"/>
      <c r="AQ284" s="118"/>
      <c r="AR284" s="118"/>
      <c r="AS284" s="118"/>
      <c r="AT284" s="118"/>
      <c r="AU284" s="118"/>
      <c r="AV284" s="121"/>
      <c r="AW284" s="118"/>
      <c r="AX284" s="118"/>
      <c r="AY284" s="118"/>
      <c r="AZ284" s="118"/>
      <c r="BA284" s="118"/>
      <c r="BB284" s="118"/>
      <c r="BC284" s="118"/>
      <c r="BD284" s="118"/>
      <c r="BE284" s="118"/>
      <c r="BF284" s="121"/>
      <c r="BG284" s="118"/>
      <c r="BH284" s="118"/>
      <c r="BI284" s="118"/>
      <c r="BJ284" s="118"/>
      <c r="BK284" s="118"/>
      <c r="BL284" s="118"/>
      <c r="BM284" s="118"/>
      <c r="BN284" s="118"/>
      <c r="BO284" s="118"/>
      <c r="BP284" s="121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21"/>
      <c r="CA284" s="118"/>
      <c r="CB284" s="118"/>
      <c r="CC284" s="118"/>
      <c r="CD284" s="118"/>
      <c r="CE284" s="118"/>
      <c r="CF284" s="118"/>
      <c r="CG284" s="118"/>
      <c r="CJ284" s="121"/>
      <c r="CK284" s="118"/>
      <c r="CL284" s="118"/>
      <c r="CM284" s="118"/>
      <c r="CN284" s="118"/>
      <c r="CO284" s="118"/>
      <c r="CP284" s="118"/>
      <c r="CQ284" s="118"/>
      <c r="CR284" s="118"/>
      <c r="CS284" s="118"/>
      <c r="CV284" s="21">
        <v>4</v>
      </c>
      <c r="DA284" s="118"/>
      <c r="DB284" s="121"/>
    </row>
    <row r="285" spans="1:106" ht="15.6" customHeight="1" x14ac:dyDescent="0.2">
      <c r="B285" s="33" t="s">
        <v>327</v>
      </c>
      <c r="C285" s="119"/>
      <c r="D285" s="119">
        <v>1929</v>
      </c>
      <c r="E285" s="119">
        <v>3</v>
      </c>
      <c r="F285" s="119">
        <v>0</v>
      </c>
      <c r="G285" s="119">
        <v>0</v>
      </c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120"/>
      <c r="S285" s="3"/>
      <c r="Y285" s="118"/>
      <c r="CR285" s="21">
        <v>7</v>
      </c>
      <c r="CT285" s="122">
        <v>13</v>
      </c>
      <c r="CU285" s="21">
        <v>5</v>
      </c>
      <c r="DB285" s="125"/>
    </row>
    <row r="286" spans="1:106" ht="15.6" customHeight="1" x14ac:dyDescent="0.2">
      <c r="A286" s="13"/>
      <c r="B286" s="33" t="s">
        <v>596</v>
      </c>
      <c r="C286" s="119"/>
      <c r="D286" s="119">
        <v>1946</v>
      </c>
      <c r="E286" s="119">
        <v>0</v>
      </c>
      <c r="F286" s="119">
        <v>0</v>
      </c>
      <c r="G286" s="119">
        <v>8</v>
      </c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120"/>
      <c r="S286" s="3"/>
      <c r="U286" s="118"/>
      <c r="V286" s="118"/>
      <c r="W286" s="118"/>
      <c r="X286" s="118"/>
      <c r="Y286" s="118"/>
      <c r="Z286" s="118"/>
      <c r="AA286" s="118"/>
      <c r="AB286" s="121"/>
      <c r="AC286" s="118"/>
      <c r="AD286" s="118"/>
      <c r="AE286" s="118"/>
      <c r="AF286" s="118"/>
      <c r="AG286" s="118"/>
      <c r="AH286" s="118"/>
      <c r="AI286" s="118"/>
      <c r="AJ286" s="118"/>
      <c r="AK286" s="118"/>
      <c r="AL286" s="121"/>
      <c r="AM286" s="118"/>
      <c r="AN286" s="118"/>
      <c r="AO286" s="118"/>
      <c r="AP286" s="118"/>
      <c r="AQ286" s="118"/>
      <c r="AR286" s="118"/>
      <c r="AS286" s="118"/>
      <c r="AT286" s="118"/>
      <c r="AU286" s="118"/>
      <c r="AV286" s="121"/>
      <c r="AW286" s="118"/>
      <c r="AX286" s="118"/>
      <c r="AY286" s="118"/>
      <c r="AZ286" s="118"/>
      <c r="BA286" s="118"/>
      <c r="BB286" s="118"/>
      <c r="BC286" s="118"/>
      <c r="BD286" s="118"/>
      <c r="BE286" s="118"/>
      <c r="BF286" s="121"/>
      <c r="BG286" s="118"/>
      <c r="BH286" s="118"/>
      <c r="BI286" s="118"/>
      <c r="BJ286" s="118"/>
      <c r="BK286" s="118"/>
      <c r="BL286" s="118"/>
      <c r="BM286" s="118"/>
      <c r="BN286" s="118"/>
      <c r="BO286" s="118"/>
      <c r="BP286" s="121"/>
      <c r="BQ286" s="26">
        <v>10</v>
      </c>
      <c r="BS286" s="118"/>
      <c r="BT286" s="118"/>
      <c r="BU286" s="118"/>
      <c r="BV286" s="26">
        <v>7</v>
      </c>
      <c r="BW286" s="26">
        <v>3</v>
      </c>
      <c r="BX286" s="26">
        <v>1</v>
      </c>
      <c r="BY286" s="26">
        <v>6</v>
      </c>
      <c r="BZ286" s="131">
        <v>5</v>
      </c>
      <c r="CA286" s="26">
        <v>1</v>
      </c>
      <c r="CB286" s="26">
        <v>2</v>
      </c>
      <c r="CE286" s="118"/>
      <c r="CG286" s="118"/>
      <c r="CJ286" s="121"/>
      <c r="CK286" s="118"/>
      <c r="CL286" s="118"/>
      <c r="CM286" s="118"/>
      <c r="CN286" s="118"/>
      <c r="CO286" s="118"/>
      <c r="CP286" s="118"/>
      <c r="CQ286" s="118"/>
      <c r="CR286" s="118"/>
      <c r="CS286" s="118"/>
      <c r="DA286" s="118"/>
      <c r="DB286" s="121"/>
    </row>
    <row r="287" spans="1:106" ht="15.6" customHeight="1" x14ac:dyDescent="0.2">
      <c r="B287" s="33" t="s">
        <v>582</v>
      </c>
      <c r="C287" s="119"/>
      <c r="D287" s="119">
        <v>1946</v>
      </c>
      <c r="E287" s="119">
        <v>0</v>
      </c>
      <c r="F287" s="119">
        <v>0</v>
      </c>
      <c r="G287" s="119">
        <v>2</v>
      </c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120"/>
      <c r="S287" s="3"/>
      <c r="U287" s="118"/>
      <c r="V287" s="118"/>
      <c r="W287" s="118"/>
      <c r="X287" s="118"/>
      <c r="Y287" s="118"/>
      <c r="Z287" s="118"/>
      <c r="AA287" s="118"/>
      <c r="AB287" s="121"/>
      <c r="AC287" s="118"/>
      <c r="AD287" s="118"/>
      <c r="AE287" s="20"/>
      <c r="BV287" s="26">
        <v>8</v>
      </c>
      <c r="BW287" s="26">
        <v>7</v>
      </c>
    </row>
    <row r="288" spans="1:106" ht="15.6" customHeight="1" x14ac:dyDescent="0.2">
      <c r="A288" s="174"/>
      <c r="B288" s="129" t="s">
        <v>911</v>
      </c>
      <c r="C288" s="119"/>
      <c r="D288" s="130">
        <v>1957</v>
      </c>
      <c r="E288" s="130">
        <v>0</v>
      </c>
      <c r="F288" s="119">
        <v>0</v>
      </c>
      <c r="G288" s="130">
        <v>16</v>
      </c>
      <c r="H288" s="13"/>
      <c r="I288" s="13"/>
      <c r="J288" s="13"/>
      <c r="K288" s="13"/>
      <c r="L288" s="13"/>
      <c r="M288" s="13"/>
      <c r="N288" s="13"/>
      <c r="O288" s="13"/>
      <c r="P288" s="13"/>
      <c r="Q288" s="13"/>
      <c r="R288" s="153"/>
      <c r="S288" s="13"/>
      <c r="T288" s="33"/>
      <c r="U288" s="33"/>
      <c r="V288" s="33"/>
      <c r="W288" s="33"/>
      <c r="X288" s="33"/>
      <c r="Y288" s="33"/>
      <c r="Z288" s="33"/>
      <c r="AA288" s="33"/>
      <c r="AB288" s="121"/>
      <c r="AC288" s="33"/>
      <c r="AD288" s="33"/>
      <c r="AE288" s="33"/>
      <c r="AF288" s="33"/>
      <c r="AG288" s="33"/>
      <c r="AH288" s="33"/>
      <c r="AI288" s="33"/>
      <c r="AJ288" s="33"/>
      <c r="AK288" s="33"/>
      <c r="AL288" s="121"/>
      <c r="AM288" s="12">
        <v>7</v>
      </c>
      <c r="AN288" s="17">
        <v>6</v>
      </c>
      <c r="AO288" s="17">
        <v>5</v>
      </c>
      <c r="AP288" s="17">
        <v>10</v>
      </c>
      <c r="AQ288" s="17">
        <v>4</v>
      </c>
      <c r="AR288" s="17">
        <v>2</v>
      </c>
      <c r="AS288" s="17">
        <v>7</v>
      </c>
      <c r="AT288" s="17">
        <v>5</v>
      </c>
      <c r="AU288" s="17">
        <v>6</v>
      </c>
      <c r="AV288" s="121"/>
      <c r="AW288" s="33"/>
      <c r="AX288" s="33"/>
      <c r="AY288" s="33"/>
      <c r="AZ288" s="33"/>
      <c r="BA288" s="33"/>
      <c r="BB288" s="17">
        <v>10</v>
      </c>
      <c r="BC288" s="17">
        <v>5</v>
      </c>
      <c r="BD288" s="17">
        <v>6</v>
      </c>
      <c r="BE288" s="17">
        <v>6</v>
      </c>
      <c r="BF288" s="124">
        <v>7</v>
      </c>
      <c r="BG288" s="18"/>
      <c r="BH288" s="17">
        <v>9</v>
      </c>
      <c r="BI288" s="17">
        <v>3</v>
      </c>
      <c r="BJ288" s="33"/>
      <c r="BK288" s="33"/>
      <c r="BL288" s="33"/>
      <c r="BM288" s="33"/>
      <c r="BN288" s="33"/>
      <c r="BO288" s="33"/>
      <c r="BP288" s="121"/>
      <c r="BQ288" s="33"/>
      <c r="BR288" s="33"/>
      <c r="BS288" s="33"/>
      <c r="BT288" s="33"/>
      <c r="BU288" s="33"/>
      <c r="BV288" s="33"/>
      <c r="BW288" s="33"/>
      <c r="BX288" s="33"/>
      <c r="BY288" s="33"/>
      <c r="BZ288" s="121"/>
      <c r="CA288" s="33"/>
      <c r="CB288" s="33"/>
      <c r="CC288" s="33"/>
      <c r="CD288" s="33"/>
      <c r="CE288" s="33"/>
      <c r="CF288" s="33"/>
      <c r="CG288" s="33"/>
      <c r="CH288" s="33"/>
      <c r="CI288" s="33"/>
      <c r="CJ288" s="121"/>
      <c r="CK288" s="33"/>
      <c r="CL288" s="33"/>
      <c r="CM288" s="33"/>
      <c r="CN288" s="33"/>
      <c r="CO288" s="33"/>
      <c r="CP288" s="33"/>
      <c r="CQ288" s="33"/>
      <c r="CR288" s="33"/>
      <c r="CS288" s="33"/>
      <c r="CT288" s="121"/>
      <c r="CU288" s="33"/>
      <c r="CV288" s="33"/>
      <c r="CW288" s="33"/>
      <c r="CX288" s="33"/>
      <c r="CY288" s="33"/>
      <c r="CZ288" s="33"/>
      <c r="DA288" s="33"/>
      <c r="DB288" s="121"/>
    </row>
    <row r="289" spans="1:106" ht="15.6" customHeight="1" x14ac:dyDescent="0.2">
      <c r="A289" s="13"/>
      <c r="B289" s="33" t="s">
        <v>119</v>
      </c>
      <c r="C289" s="119"/>
      <c r="D289" s="119"/>
      <c r="E289" s="119">
        <v>17</v>
      </c>
      <c r="F289" s="119">
        <v>9</v>
      </c>
      <c r="G289" s="119">
        <v>5</v>
      </c>
      <c r="H289" s="170">
        <v>4</v>
      </c>
      <c r="I289" s="7">
        <v>1</v>
      </c>
      <c r="J289" s="7">
        <v>1</v>
      </c>
      <c r="K289" s="21">
        <v>3</v>
      </c>
      <c r="L289" s="7">
        <v>3</v>
      </c>
      <c r="M289" s="7">
        <v>3</v>
      </c>
      <c r="N289" s="7">
        <v>3</v>
      </c>
      <c r="O289" s="7">
        <v>3</v>
      </c>
      <c r="P289" s="7">
        <v>4</v>
      </c>
      <c r="Q289" s="21">
        <v>11</v>
      </c>
      <c r="R289" s="122">
        <v>11</v>
      </c>
      <c r="S289" s="21">
        <v>9</v>
      </c>
      <c r="T289" s="21">
        <v>5</v>
      </c>
      <c r="U289" s="21">
        <v>8</v>
      </c>
      <c r="V289" s="21">
        <v>9</v>
      </c>
      <c r="W289" s="21">
        <v>7</v>
      </c>
      <c r="X289" s="22">
        <v>11</v>
      </c>
      <c r="Y289" s="23">
        <v>2</v>
      </c>
      <c r="Z289" s="23">
        <v>7</v>
      </c>
      <c r="AA289" s="23">
        <v>5</v>
      </c>
      <c r="AB289" s="103">
        <v>11</v>
      </c>
      <c r="AC289" s="23">
        <v>7</v>
      </c>
      <c r="AD289" s="23">
        <v>7</v>
      </c>
      <c r="AE289" s="23">
        <v>10</v>
      </c>
      <c r="AF289" s="23">
        <v>7</v>
      </c>
      <c r="AG289" s="25">
        <v>1</v>
      </c>
      <c r="AH289" s="25">
        <v>5</v>
      </c>
      <c r="AI289" s="23">
        <v>13</v>
      </c>
      <c r="AJ289" s="25">
        <v>1</v>
      </c>
      <c r="AK289" s="25">
        <v>2</v>
      </c>
      <c r="AL289" s="124">
        <v>2</v>
      </c>
      <c r="AV289" s="125"/>
      <c r="AW289" s="20"/>
      <c r="AX289" s="20"/>
      <c r="AY289" s="20"/>
      <c r="AZ289" s="20"/>
      <c r="BA289" s="20"/>
      <c r="CK289" s="20"/>
      <c r="CT289" s="125"/>
      <c r="CU289" s="20"/>
      <c r="CV289" s="20"/>
      <c r="CW289" s="20"/>
      <c r="CX289" s="20"/>
      <c r="CY289" s="20"/>
      <c r="CZ289" s="20"/>
      <c r="DA289" s="20"/>
      <c r="DB289" s="125"/>
    </row>
    <row r="290" spans="1:106" ht="15.6" customHeight="1" x14ac:dyDescent="0.2">
      <c r="A290" s="13"/>
      <c r="B290" s="33" t="s">
        <v>359</v>
      </c>
      <c r="C290" s="119"/>
      <c r="D290" s="119"/>
      <c r="E290" s="119">
        <v>0</v>
      </c>
      <c r="F290" s="119">
        <v>1</v>
      </c>
      <c r="G290" s="119">
        <v>14</v>
      </c>
      <c r="H290" s="26">
        <v>5</v>
      </c>
      <c r="I290" s="12">
        <v>3</v>
      </c>
      <c r="J290" s="12">
        <v>7</v>
      </c>
      <c r="K290" s="26">
        <v>5</v>
      </c>
      <c r="L290" s="16">
        <v>12</v>
      </c>
      <c r="M290" s="12">
        <v>1</v>
      </c>
      <c r="N290" s="12">
        <v>4</v>
      </c>
      <c r="O290" s="26">
        <v>7</v>
      </c>
      <c r="P290" s="26">
        <v>5</v>
      </c>
      <c r="Q290" s="3"/>
      <c r="R290" s="131">
        <v>9</v>
      </c>
      <c r="S290" s="26">
        <v>4</v>
      </c>
      <c r="T290" s="26">
        <v>7</v>
      </c>
      <c r="U290" s="26">
        <v>7</v>
      </c>
      <c r="W290" s="26">
        <v>9</v>
      </c>
      <c r="X290" s="26">
        <v>4</v>
      </c>
      <c r="Y290" s="118"/>
      <c r="AB290" s="125"/>
      <c r="AC290" s="20"/>
      <c r="AD290" s="20"/>
      <c r="AE290" s="20"/>
      <c r="AF290" s="20"/>
      <c r="AG290" s="20"/>
      <c r="AH290" s="20"/>
      <c r="AI290" s="20"/>
      <c r="AJ290" s="20"/>
      <c r="AK290" s="20"/>
      <c r="AL290" s="125"/>
      <c r="AM290" s="20"/>
      <c r="AN290" s="20"/>
      <c r="AO290" s="20"/>
      <c r="AP290" s="20"/>
      <c r="AQ290" s="20"/>
      <c r="AR290" s="20"/>
      <c r="AS290" s="20"/>
      <c r="AT290" s="20"/>
      <c r="AU290" s="20"/>
      <c r="AV290" s="125"/>
      <c r="AW290" s="20"/>
      <c r="AX290" s="20"/>
      <c r="AY290" s="20"/>
      <c r="AZ290" s="20"/>
      <c r="BA290" s="20"/>
      <c r="BB290" s="20"/>
      <c r="BC290" s="20"/>
      <c r="BD290" s="20"/>
      <c r="BE290" s="20"/>
      <c r="BF290" s="125"/>
      <c r="BG290" s="20"/>
      <c r="BH290" s="20"/>
      <c r="BI290" s="20"/>
      <c r="CK290" s="20"/>
      <c r="CT290" s="125"/>
      <c r="CU290" s="20"/>
      <c r="CV290" s="20"/>
      <c r="CW290" s="20"/>
      <c r="CX290" s="20"/>
      <c r="CY290" s="20"/>
      <c r="CZ290" s="20"/>
      <c r="DA290" s="20"/>
      <c r="DB290" s="125"/>
    </row>
    <row r="291" spans="1:106" ht="15.6" customHeight="1" x14ac:dyDescent="0.2">
      <c r="A291" s="3"/>
      <c r="B291" s="57" t="s">
        <v>119</v>
      </c>
      <c r="C291" s="127" t="s">
        <v>921</v>
      </c>
      <c r="D291" s="127"/>
      <c r="E291" s="127">
        <v>2</v>
      </c>
      <c r="F291" s="127">
        <v>7</v>
      </c>
      <c r="G291" s="127">
        <v>13</v>
      </c>
      <c r="H291" s="15">
        <v>9</v>
      </c>
      <c r="I291" s="16">
        <v>1</v>
      </c>
      <c r="J291" s="16">
        <v>3</v>
      </c>
      <c r="K291" s="17">
        <v>2</v>
      </c>
      <c r="L291" s="12">
        <v>8</v>
      </c>
      <c r="M291" s="12">
        <v>4</v>
      </c>
      <c r="N291" s="12">
        <v>7</v>
      </c>
      <c r="O291" s="18"/>
      <c r="P291" s="59"/>
      <c r="Q291" s="16">
        <v>4</v>
      </c>
      <c r="R291" s="103">
        <v>6</v>
      </c>
      <c r="S291" s="18"/>
      <c r="T291" s="18"/>
      <c r="U291" s="18"/>
      <c r="V291" s="18"/>
      <c r="W291" s="16">
        <v>10</v>
      </c>
      <c r="X291" s="17">
        <v>3</v>
      </c>
      <c r="Y291" s="18"/>
      <c r="Z291" s="18"/>
      <c r="AA291" s="17">
        <v>6</v>
      </c>
      <c r="AC291" s="18"/>
      <c r="AD291" s="18"/>
      <c r="AE291" s="17">
        <v>7</v>
      </c>
      <c r="AF291" s="17">
        <v>6</v>
      </c>
      <c r="AG291" s="17">
        <v>8</v>
      </c>
      <c r="AH291" s="18"/>
      <c r="AI291" s="18"/>
      <c r="AJ291" s="18"/>
      <c r="AK291" s="18"/>
      <c r="AL291" s="125"/>
      <c r="AM291" s="17">
        <v>3</v>
      </c>
      <c r="AN291" s="18"/>
      <c r="AO291" s="18"/>
      <c r="AP291" s="16">
        <v>5</v>
      </c>
      <c r="AQ291" s="16">
        <v>3</v>
      </c>
      <c r="AR291" s="17">
        <v>2</v>
      </c>
      <c r="AS291" s="18"/>
      <c r="AT291" s="18"/>
      <c r="AU291" s="18"/>
      <c r="AV291" s="124">
        <v>3</v>
      </c>
      <c r="AW291" s="17">
        <v>2</v>
      </c>
      <c r="AX291" s="18"/>
      <c r="AY291" s="18"/>
      <c r="AZ291" s="18"/>
      <c r="BA291" s="18"/>
      <c r="BB291" s="18"/>
      <c r="BC291" s="18"/>
      <c r="BD291" s="18"/>
      <c r="BE291" s="18"/>
      <c r="BF291" s="125"/>
      <c r="BG291" s="18"/>
      <c r="BH291" s="18"/>
      <c r="BI291" s="18"/>
      <c r="BJ291" s="18"/>
      <c r="BK291" s="18"/>
      <c r="BL291" s="18"/>
      <c r="BM291" s="18"/>
      <c r="BN291" s="15">
        <v>8</v>
      </c>
      <c r="BO291" s="18"/>
      <c r="BP291" s="125"/>
      <c r="BQ291" s="18"/>
      <c r="BR291" s="18"/>
      <c r="BS291" s="18"/>
      <c r="BT291" s="18"/>
      <c r="BU291" s="18"/>
      <c r="BV291" s="18"/>
      <c r="BW291" s="18"/>
      <c r="BX291" s="3"/>
      <c r="BY291" s="3"/>
      <c r="CA291" s="3"/>
      <c r="CB291" s="33"/>
      <c r="CC291" s="33"/>
      <c r="CD291" s="33"/>
      <c r="CE291" s="33"/>
      <c r="CF291" s="33"/>
      <c r="CG291" s="33"/>
      <c r="CH291" s="33"/>
      <c r="CI291" s="33"/>
      <c r="CJ291" s="121"/>
      <c r="CK291" s="33"/>
      <c r="CL291" s="33"/>
      <c r="CM291" s="33"/>
      <c r="CN291" s="126"/>
      <c r="CO291" s="126"/>
      <c r="CP291" s="126"/>
      <c r="CQ291" s="126"/>
      <c r="CR291" s="126"/>
      <c r="CS291" s="126"/>
      <c r="CT291" s="121"/>
      <c r="CU291" s="33"/>
      <c r="CV291" s="33"/>
      <c r="CW291" s="33"/>
      <c r="CX291" s="33"/>
      <c r="CY291" s="33"/>
      <c r="CZ291" s="33"/>
      <c r="DA291" s="33"/>
      <c r="DB291" s="121"/>
    </row>
    <row r="292" spans="1:106" ht="15.6" customHeight="1" x14ac:dyDescent="0.2">
      <c r="A292" s="3"/>
      <c r="B292" s="33" t="s">
        <v>359</v>
      </c>
      <c r="C292" s="127" t="s">
        <v>921</v>
      </c>
      <c r="D292" s="127"/>
      <c r="E292" s="127">
        <v>0</v>
      </c>
      <c r="F292" s="127">
        <v>0</v>
      </c>
      <c r="G292" s="127">
        <v>3</v>
      </c>
      <c r="H292" s="17">
        <v>3</v>
      </c>
      <c r="I292" s="12">
        <v>10</v>
      </c>
      <c r="J292" s="12">
        <v>9</v>
      </c>
      <c r="K292" s="3"/>
      <c r="L292" s="3"/>
      <c r="M292" s="3"/>
      <c r="N292" s="3"/>
      <c r="O292" s="3"/>
      <c r="P292" s="3"/>
      <c r="Q292" s="3"/>
      <c r="R292" s="120"/>
      <c r="S292" s="3"/>
      <c r="U292" s="118"/>
      <c r="V292" s="118"/>
      <c r="W292" s="118"/>
      <c r="X292" s="118"/>
      <c r="Y292" s="118"/>
      <c r="Z292" s="118"/>
      <c r="AA292" s="118"/>
      <c r="AB292" s="121"/>
      <c r="AC292" s="118"/>
      <c r="AD292" s="118"/>
      <c r="AE292" s="20"/>
      <c r="BU292" s="18"/>
      <c r="BV292" s="18"/>
      <c r="BW292" s="18"/>
      <c r="BX292" s="3"/>
      <c r="BY292" s="3"/>
      <c r="CA292" s="3"/>
      <c r="CB292" s="33"/>
      <c r="CC292" s="33"/>
      <c r="CD292" s="33"/>
      <c r="CE292" s="33"/>
      <c r="CF292" s="33"/>
      <c r="CG292" s="33"/>
      <c r="CH292" s="33"/>
      <c r="CI292" s="33"/>
      <c r="CJ292" s="121"/>
      <c r="CK292" s="33"/>
      <c r="CL292" s="33"/>
      <c r="CM292" s="33"/>
      <c r="CN292" s="126"/>
      <c r="CO292" s="126"/>
      <c r="CP292" s="126"/>
      <c r="CQ292" s="126"/>
      <c r="CR292" s="126"/>
      <c r="CS292" s="126"/>
      <c r="CT292" s="121"/>
      <c r="CU292" s="33"/>
      <c r="CV292" s="33"/>
      <c r="CW292" s="33"/>
      <c r="CX292" s="33"/>
      <c r="CY292" s="33"/>
      <c r="CZ292" s="33"/>
      <c r="DA292" s="33"/>
      <c r="DB292" s="121"/>
    </row>
    <row r="293" spans="1:106" ht="15.6" customHeight="1" x14ac:dyDescent="0.2">
      <c r="A293" s="13"/>
      <c r="B293" s="33" t="s">
        <v>780</v>
      </c>
      <c r="C293" s="119" t="s">
        <v>921</v>
      </c>
      <c r="D293" s="119">
        <v>1925</v>
      </c>
      <c r="E293" s="119">
        <v>0</v>
      </c>
      <c r="F293" s="119">
        <v>0</v>
      </c>
      <c r="G293" s="119">
        <v>1</v>
      </c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120"/>
      <c r="S293" s="3"/>
      <c r="T293" s="3"/>
      <c r="U293" s="3"/>
      <c r="V293" s="3"/>
      <c r="W293" s="3"/>
      <c r="X293" s="3"/>
      <c r="Y293" s="3"/>
      <c r="Z293" s="3"/>
      <c r="AA293" s="3"/>
      <c r="AC293" s="3"/>
      <c r="AD293" s="3"/>
      <c r="AE293" s="3"/>
      <c r="AF293" s="3"/>
      <c r="AG293" s="3"/>
      <c r="AH293" s="3"/>
      <c r="AI293" s="3"/>
      <c r="AJ293" s="3"/>
      <c r="AK293" s="3"/>
      <c r="AM293" s="3"/>
      <c r="AN293" s="3"/>
      <c r="AO293" s="3"/>
      <c r="AP293" s="3"/>
      <c r="AQ293" s="3"/>
      <c r="AR293" s="3"/>
      <c r="AS293" s="3"/>
      <c r="AT293" s="3"/>
      <c r="AU293" s="3"/>
      <c r="AV293" s="131">
        <v>10</v>
      </c>
      <c r="AW293" s="3"/>
      <c r="AX293" s="3"/>
      <c r="AY293" s="3"/>
      <c r="AZ293" s="3"/>
      <c r="BA293" s="3"/>
      <c r="BB293" s="3"/>
      <c r="BC293" s="3"/>
      <c r="BD293" s="3"/>
      <c r="BE293" s="18"/>
      <c r="BG293" s="18"/>
      <c r="BH293" s="3"/>
      <c r="BI293" s="3"/>
      <c r="BJ293" s="3"/>
      <c r="BK293" s="3"/>
      <c r="BL293" s="3"/>
      <c r="BM293" s="3"/>
      <c r="BN293" s="18"/>
      <c r="BO293" s="18"/>
      <c r="BP293" s="125"/>
      <c r="BQ293" s="18"/>
      <c r="BR293" s="18"/>
      <c r="BS293" s="18"/>
      <c r="BT293" s="18"/>
      <c r="BU293" s="18"/>
      <c r="BV293" s="18"/>
      <c r="BW293" s="18"/>
      <c r="BX293" s="3"/>
      <c r="BY293" s="18"/>
      <c r="BZ293" s="125"/>
      <c r="CA293" s="18"/>
      <c r="CB293" s="126"/>
      <c r="CC293" s="126"/>
      <c r="CD293" s="126"/>
      <c r="CE293" s="126"/>
      <c r="CF293" s="126"/>
      <c r="CG293" s="126"/>
      <c r="CH293" s="126"/>
      <c r="CI293" s="126"/>
      <c r="CJ293" s="128"/>
      <c r="CK293" s="126"/>
      <c r="CL293" s="33"/>
      <c r="CM293" s="33"/>
      <c r="CN293" s="126"/>
      <c r="CO293" s="126"/>
      <c r="CP293" s="33"/>
      <c r="CQ293" s="33"/>
      <c r="CR293" s="33"/>
      <c r="CS293" s="33"/>
      <c r="CT293" s="121"/>
      <c r="CU293" s="33"/>
      <c r="CV293" s="33"/>
      <c r="CW293" s="33"/>
      <c r="CX293" s="33"/>
      <c r="CY293" s="33"/>
      <c r="CZ293" s="33"/>
      <c r="DA293" s="33"/>
      <c r="DB293" s="121"/>
    </row>
    <row r="294" spans="1:106" ht="15.6" customHeight="1" x14ac:dyDescent="0.2">
      <c r="A294" s="111">
        <f>PRODUCT(E294+F294+G294)</f>
        <v>98</v>
      </c>
      <c r="B294" s="112" t="s">
        <v>2291</v>
      </c>
      <c r="C294" s="113"/>
      <c r="D294" s="113"/>
      <c r="E294" s="164">
        <v>59</v>
      </c>
      <c r="F294" s="165">
        <v>10</v>
      </c>
      <c r="G294" s="166">
        <v>29</v>
      </c>
      <c r="H294" s="114">
        <v>20</v>
      </c>
      <c r="I294" s="114">
        <v>19</v>
      </c>
      <c r="J294" s="114">
        <v>18</v>
      </c>
      <c r="K294" s="114">
        <v>17</v>
      </c>
      <c r="L294" s="114">
        <v>16</v>
      </c>
      <c r="M294" s="114">
        <v>15</v>
      </c>
      <c r="N294" s="114">
        <v>14</v>
      </c>
      <c r="O294" s="114" t="s">
        <v>2406</v>
      </c>
      <c r="P294" s="114" t="s">
        <v>2372</v>
      </c>
      <c r="Q294" s="114">
        <v>11</v>
      </c>
      <c r="R294" s="88" t="s">
        <v>2262</v>
      </c>
      <c r="S294" s="114" t="s">
        <v>2261</v>
      </c>
      <c r="T294" s="114" t="s">
        <v>342</v>
      </c>
      <c r="U294" s="114" t="s">
        <v>329</v>
      </c>
      <c r="V294" s="114" t="s">
        <v>328</v>
      </c>
      <c r="W294" s="114" t="s">
        <v>105</v>
      </c>
      <c r="X294" s="114" t="s">
        <v>106</v>
      </c>
      <c r="Y294" s="114" t="s">
        <v>108</v>
      </c>
      <c r="Z294" s="114" t="s">
        <v>107</v>
      </c>
      <c r="AA294" s="114" t="s">
        <v>109</v>
      </c>
      <c r="AB294" s="88" t="s">
        <v>110</v>
      </c>
      <c r="AC294" s="115">
        <v>99</v>
      </c>
      <c r="AD294" s="115">
        <v>98</v>
      </c>
      <c r="AE294" s="115">
        <v>97</v>
      </c>
      <c r="AF294" s="115">
        <v>96</v>
      </c>
      <c r="AG294" s="115">
        <v>95</v>
      </c>
      <c r="AH294" s="115">
        <v>94</v>
      </c>
      <c r="AI294" s="115">
        <v>93</v>
      </c>
      <c r="AJ294" s="115">
        <v>92</v>
      </c>
      <c r="AK294" s="115">
        <v>91</v>
      </c>
      <c r="AL294" s="116">
        <v>90</v>
      </c>
      <c r="AM294" s="115">
        <v>89</v>
      </c>
      <c r="AN294" s="115">
        <v>88</v>
      </c>
      <c r="AO294" s="115">
        <v>87</v>
      </c>
      <c r="AP294" s="115">
        <v>86</v>
      </c>
      <c r="AQ294" s="115">
        <v>85</v>
      </c>
      <c r="AR294" s="115">
        <v>84</v>
      </c>
      <c r="AS294" s="115">
        <v>83</v>
      </c>
      <c r="AT294" s="115">
        <v>82</v>
      </c>
      <c r="AU294" s="115">
        <v>81</v>
      </c>
      <c r="AV294" s="116">
        <v>80</v>
      </c>
      <c r="AW294" s="115">
        <v>79</v>
      </c>
      <c r="AX294" s="115">
        <v>78</v>
      </c>
      <c r="AY294" s="115">
        <v>77</v>
      </c>
      <c r="AZ294" s="115">
        <v>76</v>
      </c>
      <c r="BA294" s="115">
        <v>75</v>
      </c>
      <c r="BB294" s="115">
        <v>74</v>
      </c>
      <c r="BC294" s="115">
        <v>73</v>
      </c>
      <c r="BD294" s="115">
        <v>72</v>
      </c>
      <c r="BE294" s="115">
        <v>71</v>
      </c>
      <c r="BF294" s="116">
        <v>70</v>
      </c>
      <c r="BG294" s="115">
        <v>69</v>
      </c>
      <c r="BH294" s="115">
        <v>68</v>
      </c>
      <c r="BI294" s="115">
        <v>67</v>
      </c>
      <c r="BJ294" s="115">
        <v>66</v>
      </c>
      <c r="BK294" s="115">
        <v>65</v>
      </c>
      <c r="BL294" s="115">
        <v>64</v>
      </c>
      <c r="BM294" s="115">
        <v>63</v>
      </c>
      <c r="BN294" s="115">
        <v>62</v>
      </c>
      <c r="BO294" s="115">
        <v>61</v>
      </c>
      <c r="BP294" s="116">
        <v>60</v>
      </c>
      <c r="BQ294" s="115">
        <v>59</v>
      </c>
      <c r="BR294" s="115">
        <v>58</v>
      </c>
      <c r="BS294" s="115">
        <v>57</v>
      </c>
      <c r="BT294" s="115">
        <v>56</v>
      </c>
      <c r="BU294" s="115">
        <v>55</v>
      </c>
      <c r="BV294" s="115">
        <v>54</v>
      </c>
      <c r="BW294" s="115">
        <v>53</v>
      </c>
      <c r="BX294" s="115">
        <v>52</v>
      </c>
      <c r="BY294" s="115">
        <v>51</v>
      </c>
      <c r="BZ294" s="116">
        <v>50</v>
      </c>
      <c r="CA294" s="115">
        <v>49</v>
      </c>
      <c r="CB294" s="115">
        <v>48</v>
      </c>
      <c r="CC294" s="115">
        <v>47</v>
      </c>
      <c r="CD294" s="115">
        <v>46</v>
      </c>
      <c r="CE294" s="115">
        <v>45</v>
      </c>
      <c r="CF294" s="115">
        <v>44</v>
      </c>
      <c r="CG294" s="115">
        <v>43</v>
      </c>
      <c r="CH294" s="115">
        <v>42</v>
      </c>
      <c r="CI294" s="115">
        <v>41</v>
      </c>
      <c r="CJ294" s="116">
        <v>40</v>
      </c>
      <c r="CK294" s="115">
        <v>39</v>
      </c>
      <c r="CL294" s="115">
        <v>38</v>
      </c>
      <c r="CM294" s="115">
        <v>37</v>
      </c>
      <c r="CN294" s="115">
        <v>36</v>
      </c>
      <c r="CO294" s="115">
        <v>35</v>
      </c>
      <c r="CP294" s="115">
        <v>34</v>
      </c>
      <c r="CQ294" s="115">
        <v>33</v>
      </c>
      <c r="CR294" s="115">
        <v>32</v>
      </c>
      <c r="CS294" s="115">
        <v>31</v>
      </c>
      <c r="CT294" s="116">
        <v>30</v>
      </c>
      <c r="CU294" s="115">
        <v>29</v>
      </c>
      <c r="CV294" s="115">
        <v>28</v>
      </c>
      <c r="CW294" s="115">
        <v>27</v>
      </c>
      <c r="CX294" s="115">
        <v>26</v>
      </c>
      <c r="CY294" s="115">
        <v>25</v>
      </c>
      <c r="CZ294" s="115">
        <v>24</v>
      </c>
      <c r="DA294" s="115">
        <v>23</v>
      </c>
      <c r="DB294" s="116">
        <v>22</v>
      </c>
    </row>
    <row r="295" spans="1:106" ht="15.6" customHeight="1" x14ac:dyDescent="0.2">
      <c r="A295" s="3"/>
      <c r="B295" s="126" t="s">
        <v>427</v>
      </c>
      <c r="C295" s="127" t="s">
        <v>921</v>
      </c>
      <c r="D295" s="127">
        <v>1907</v>
      </c>
      <c r="E295" s="127">
        <v>53</v>
      </c>
      <c r="F295" s="127">
        <v>0</v>
      </c>
      <c r="G295" s="127">
        <v>0</v>
      </c>
      <c r="H295" s="15">
        <v>4</v>
      </c>
      <c r="I295" s="15">
        <v>3</v>
      </c>
      <c r="J295" s="15">
        <v>4</v>
      </c>
      <c r="K295" s="15">
        <v>3</v>
      </c>
      <c r="L295" s="15">
        <v>2</v>
      </c>
      <c r="M295" s="15">
        <v>1</v>
      </c>
      <c r="N295" s="15">
        <v>1</v>
      </c>
      <c r="O295" s="15">
        <v>1</v>
      </c>
      <c r="P295" s="15">
        <v>1</v>
      </c>
      <c r="Q295" s="15">
        <v>1</v>
      </c>
      <c r="R295" s="123">
        <v>3</v>
      </c>
      <c r="S295" s="15">
        <v>2</v>
      </c>
      <c r="T295" s="15">
        <v>3</v>
      </c>
      <c r="U295" s="15">
        <v>6</v>
      </c>
      <c r="V295" s="15">
        <v>5</v>
      </c>
      <c r="W295" s="15">
        <v>3</v>
      </c>
      <c r="X295" s="15">
        <v>1</v>
      </c>
      <c r="Y295" s="15">
        <v>5</v>
      </c>
      <c r="Z295" s="15">
        <v>3</v>
      </c>
      <c r="AA295" s="15">
        <v>1</v>
      </c>
      <c r="AB295" s="123">
        <v>7</v>
      </c>
      <c r="AC295" s="15">
        <v>4</v>
      </c>
      <c r="AD295" s="15">
        <v>6</v>
      </c>
      <c r="AE295" s="15">
        <v>2</v>
      </c>
      <c r="AF295" s="15">
        <v>7</v>
      </c>
      <c r="AG295" s="15">
        <v>5</v>
      </c>
      <c r="AH295" s="15">
        <v>4</v>
      </c>
      <c r="AI295" s="15">
        <v>1</v>
      </c>
      <c r="AJ295" s="15">
        <v>1</v>
      </c>
      <c r="AK295" s="15">
        <v>3</v>
      </c>
      <c r="AL295" s="123">
        <v>2</v>
      </c>
      <c r="AM295" s="15">
        <v>7</v>
      </c>
      <c r="AN295" s="15">
        <v>1</v>
      </c>
      <c r="AO295" s="15">
        <v>8</v>
      </c>
      <c r="AP295" s="15">
        <v>3</v>
      </c>
      <c r="AQ295" s="15">
        <v>8</v>
      </c>
      <c r="AR295" s="15">
        <v>7</v>
      </c>
      <c r="AS295" s="15">
        <v>2</v>
      </c>
      <c r="AT295" s="15">
        <v>5</v>
      </c>
      <c r="AU295" s="15">
        <v>2</v>
      </c>
      <c r="AV295" s="123">
        <v>4</v>
      </c>
      <c r="AW295" s="15">
        <v>4</v>
      </c>
      <c r="AX295" s="15">
        <v>1</v>
      </c>
      <c r="AY295" s="15">
        <v>2</v>
      </c>
      <c r="AZ295" s="15">
        <v>5</v>
      </c>
      <c r="BA295" s="15">
        <v>9</v>
      </c>
      <c r="BB295" s="15">
        <v>8</v>
      </c>
      <c r="BC295" s="15">
        <v>3</v>
      </c>
      <c r="BD295" s="15">
        <v>6</v>
      </c>
      <c r="BE295" s="15">
        <v>10</v>
      </c>
      <c r="BF295" s="123">
        <v>9</v>
      </c>
      <c r="BG295" s="15">
        <v>10</v>
      </c>
      <c r="BH295" s="18"/>
      <c r="BI295" s="15">
        <v>10</v>
      </c>
      <c r="BJ295" s="18"/>
      <c r="BK295" s="18"/>
      <c r="BL295" s="18"/>
      <c r="BM295" s="18"/>
      <c r="BN295" s="18"/>
      <c r="BO295" s="18"/>
      <c r="BP295" s="125"/>
      <c r="BQ295" s="18"/>
      <c r="BR295" s="18"/>
      <c r="BS295" s="18"/>
      <c r="BT295" s="18"/>
      <c r="BU295" s="18"/>
      <c r="BV295" s="3"/>
      <c r="BW295" s="18"/>
      <c r="BX295" s="18"/>
      <c r="BY295" s="18"/>
      <c r="BZ295" s="125"/>
      <c r="CA295" s="18"/>
      <c r="CB295" s="126"/>
      <c r="CC295" s="126"/>
      <c r="CD295" s="126"/>
      <c r="CE295" s="126"/>
      <c r="CF295" s="126"/>
      <c r="CG295" s="126"/>
      <c r="CH295" s="126"/>
      <c r="CI295" s="126"/>
      <c r="CJ295" s="128"/>
      <c r="CK295" s="126"/>
      <c r="CL295" s="126"/>
      <c r="CM295" s="126"/>
      <c r="CN295" s="33"/>
      <c r="CO295" s="33"/>
      <c r="CP295" s="33"/>
      <c r="CQ295" s="33"/>
      <c r="CR295" s="126"/>
      <c r="CS295" s="126"/>
      <c r="CT295" s="121"/>
      <c r="CU295" s="33"/>
      <c r="CV295" s="33"/>
      <c r="CW295" s="33"/>
      <c r="CX295" s="3"/>
      <c r="CY295" s="3"/>
      <c r="CZ295" s="3"/>
      <c r="DA295" s="3"/>
    </row>
    <row r="296" spans="1:106" ht="15.6" customHeight="1" x14ac:dyDescent="0.2">
      <c r="A296" s="3"/>
      <c r="B296" s="126" t="s">
        <v>684</v>
      </c>
      <c r="C296" s="127" t="s">
        <v>921</v>
      </c>
      <c r="D296" s="127"/>
      <c r="E296" s="127">
        <v>0</v>
      </c>
      <c r="F296" s="127">
        <v>10</v>
      </c>
      <c r="G296" s="127">
        <v>19</v>
      </c>
      <c r="H296" s="17">
        <v>1</v>
      </c>
      <c r="I296" s="17">
        <v>6</v>
      </c>
      <c r="J296" s="17">
        <v>1</v>
      </c>
      <c r="K296" s="17">
        <v>2</v>
      </c>
      <c r="L296" s="17">
        <v>7</v>
      </c>
      <c r="M296" s="17">
        <v>3</v>
      </c>
      <c r="N296" s="16">
        <v>4</v>
      </c>
      <c r="O296" s="16">
        <v>5</v>
      </c>
      <c r="P296" s="16">
        <v>7</v>
      </c>
      <c r="Q296" s="16">
        <v>2</v>
      </c>
      <c r="R296" s="103">
        <v>2</v>
      </c>
      <c r="S296" s="16">
        <v>4</v>
      </c>
      <c r="T296" s="16">
        <v>2</v>
      </c>
      <c r="U296" s="16">
        <v>5</v>
      </c>
      <c r="V296" s="16">
        <v>6</v>
      </c>
      <c r="W296" s="16">
        <v>5</v>
      </c>
      <c r="X296" s="17">
        <v>1</v>
      </c>
      <c r="Y296" s="17">
        <v>5</v>
      </c>
      <c r="Z296" s="17">
        <v>8</v>
      </c>
      <c r="AA296" s="18"/>
      <c r="AB296" s="131">
        <v>9</v>
      </c>
      <c r="AC296" s="17">
        <v>5</v>
      </c>
      <c r="AD296" s="17">
        <v>3</v>
      </c>
      <c r="AE296" s="18"/>
      <c r="AF296" s="18"/>
      <c r="AG296" s="18"/>
      <c r="AH296" s="17">
        <v>7</v>
      </c>
      <c r="AI296" s="17">
        <v>2</v>
      </c>
      <c r="AJ296" s="17">
        <v>5</v>
      </c>
      <c r="AK296" s="18"/>
      <c r="AL296" s="125"/>
      <c r="AM296" s="18"/>
      <c r="AN296" s="18"/>
      <c r="AO296" s="17">
        <v>7</v>
      </c>
      <c r="AP296" s="18"/>
      <c r="AQ296" s="18"/>
      <c r="AR296" s="18"/>
      <c r="AS296" s="18"/>
      <c r="AT296" s="18"/>
      <c r="AU296" s="18"/>
      <c r="AV296" s="124">
        <v>5</v>
      </c>
      <c r="AW296" s="17">
        <v>4</v>
      </c>
      <c r="AX296" s="17">
        <v>3</v>
      </c>
      <c r="AY296" s="18"/>
      <c r="AZ296" s="18"/>
      <c r="BA296" s="18"/>
      <c r="BB296" s="18"/>
      <c r="BC296" s="18"/>
      <c r="BD296" s="18"/>
      <c r="BE296" s="33"/>
      <c r="BF296" s="125"/>
      <c r="BG296" s="18"/>
      <c r="BH296" s="3"/>
      <c r="BI296" s="3"/>
      <c r="BJ296" s="3"/>
      <c r="BK296" s="3"/>
      <c r="BL296" s="3"/>
      <c r="BM296" s="3"/>
      <c r="BN296" s="18"/>
      <c r="BO296" s="18"/>
      <c r="BP296" s="125"/>
      <c r="BQ296" s="18"/>
      <c r="BR296" s="18"/>
      <c r="BS296" s="18"/>
      <c r="BT296" s="18"/>
      <c r="BU296" s="18"/>
      <c r="BV296" s="18"/>
      <c r="BW296" s="18"/>
      <c r="BX296" s="18"/>
      <c r="BY296" s="18"/>
      <c r="BZ296" s="125"/>
      <c r="CA296" s="18"/>
      <c r="CB296" s="126"/>
      <c r="CC296" s="126"/>
      <c r="CD296" s="126"/>
      <c r="CE296" s="126"/>
      <c r="CF296" s="126"/>
      <c r="CG296" s="33"/>
      <c r="CH296" s="33"/>
      <c r="CI296" s="33"/>
      <c r="CJ296" s="121"/>
      <c r="CK296" s="33"/>
      <c r="CL296" s="33"/>
      <c r="CM296" s="33"/>
      <c r="CN296" s="126"/>
      <c r="CO296" s="33"/>
      <c r="CP296" s="126"/>
      <c r="CQ296" s="126"/>
      <c r="CR296" s="126"/>
      <c r="CS296" s="126"/>
      <c r="CT296" s="121"/>
      <c r="CU296" s="33"/>
      <c r="CV296" s="33"/>
      <c r="CW296" s="33"/>
      <c r="CX296" s="3"/>
      <c r="CY296" s="3"/>
      <c r="CZ296" s="3"/>
      <c r="DA296" s="3"/>
    </row>
    <row r="297" spans="1:106" ht="15.6" customHeight="1" x14ac:dyDescent="0.2">
      <c r="A297" s="3"/>
      <c r="B297" s="126" t="s">
        <v>742</v>
      </c>
      <c r="C297" s="127" t="s">
        <v>921</v>
      </c>
      <c r="D297" s="127"/>
      <c r="E297" s="127">
        <v>0</v>
      </c>
      <c r="F297" s="127">
        <v>0</v>
      </c>
      <c r="G297" s="127">
        <v>2</v>
      </c>
      <c r="H297" s="3"/>
      <c r="I297" s="3"/>
      <c r="J297" s="3"/>
      <c r="K297" s="3"/>
      <c r="L297" s="18"/>
      <c r="M297" s="18"/>
      <c r="N297" s="18"/>
      <c r="O297" s="18"/>
      <c r="P297" s="17">
        <v>8</v>
      </c>
      <c r="Q297" s="18"/>
      <c r="R297" s="125"/>
      <c r="S297" s="18"/>
      <c r="T297" s="18"/>
      <c r="U297" s="18"/>
      <c r="V297" s="18"/>
      <c r="W297" s="17">
        <v>4</v>
      </c>
      <c r="X297" s="18"/>
      <c r="Y297" s="18"/>
      <c r="Z297" s="18"/>
      <c r="AA297" s="18"/>
      <c r="AC297" s="18"/>
      <c r="AD297" s="18"/>
      <c r="AE297" s="18"/>
      <c r="AF297" s="18"/>
      <c r="AG297" s="18"/>
      <c r="AH297" s="18"/>
      <c r="AI297" s="18"/>
      <c r="AJ297" s="18"/>
      <c r="AK297" s="18"/>
      <c r="AL297" s="125"/>
      <c r="AM297" s="18"/>
      <c r="AN297" s="18"/>
      <c r="AO297" s="18"/>
      <c r="AP297" s="18"/>
      <c r="AQ297" s="18"/>
      <c r="AR297" s="18"/>
      <c r="AS297" s="18"/>
      <c r="AT297" s="18"/>
      <c r="AU297" s="18"/>
      <c r="AV297" s="125"/>
      <c r="AW297" s="18"/>
      <c r="AX297" s="18"/>
      <c r="AY297" s="18"/>
      <c r="AZ297" s="18"/>
      <c r="BA297" s="18"/>
      <c r="BB297" s="18"/>
      <c r="BC297" s="18"/>
      <c r="BD297" s="18"/>
      <c r="BE297" s="18"/>
      <c r="BF297" s="125"/>
      <c r="BG297" s="3"/>
      <c r="BH297" s="18"/>
      <c r="BI297" s="18"/>
      <c r="BJ297" s="18"/>
      <c r="BK297" s="18"/>
      <c r="BL297" s="18"/>
      <c r="BM297" s="18"/>
      <c r="BN297" s="18"/>
      <c r="BO297" s="18"/>
      <c r="BP297" s="125"/>
      <c r="BQ297" s="18"/>
      <c r="BR297" s="18"/>
      <c r="BS297" s="18"/>
      <c r="BT297" s="18"/>
      <c r="BU297" s="18"/>
      <c r="BV297" s="18"/>
      <c r="BW297" s="18"/>
      <c r="BX297" s="18"/>
      <c r="BY297" s="18"/>
      <c r="BZ297" s="125"/>
      <c r="CA297" s="18"/>
      <c r="CB297" s="126"/>
      <c r="CC297" s="126"/>
      <c r="CD297" s="126"/>
      <c r="CE297" s="126"/>
      <c r="CF297" s="126"/>
      <c r="CG297" s="126"/>
      <c r="CH297" s="126"/>
      <c r="CI297" s="126"/>
      <c r="CJ297" s="128"/>
      <c r="CK297" s="126"/>
      <c r="CL297" s="126"/>
      <c r="CM297" s="126"/>
      <c r="CN297" s="126"/>
      <c r="CO297" s="126"/>
      <c r="CP297" s="126"/>
      <c r="CQ297" s="126"/>
      <c r="CR297" s="126"/>
      <c r="CS297" s="126"/>
      <c r="CT297" s="121"/>
      <c r="CU297" s="33"/>
      <c r="CV297" s="33"/>
      <c r="CW297" s="33"/>
      <c r="CX297" s="3"/>
      <c r="CY297" s="3"/>
      <c r="CZ297" s="3"/>
      <c r="DA297" s="3"/>
    </row>
    <row r="298" spans="1:106" ht="15.6" customHeight="1" x14ac:dyDescent="0.2">
      <c r="B298" s="33" t="s">
        <v>427</v>
      </c>
      <c r="C298" s="119"/>
      <c r="D298" s="119"/>
      <c r="E298" s="119">
        <v>0</v>
      </c>
      <c r="F298" s="119">
        <v>0</v>
      </c>
      <c r="G298" s="119">
        <v>8</v>
      </c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120"/>
      <c r="S298" s="3"/>
      <c r="T298" s="30"/>
      <c r="V298" s="26">
        <v>5</v>
      </c>
      <c r="W298" s="26">
        <v>5</v>
      </c>
      <c r="X298" s="26">
        <v>6</v>
      </c>
      <c r="Y298" s="26">
        <v>6</v>
      </c>
      <c r="Z298" s="26">
        <v>5</v>
      </c>
      <c r="AA298" s="26">
        <v>4</v>
      </c>
      <c r="AB298" s="124">
        <v>3</v>
      </c>
      <c r="AC298" s="25">
        <v>3</v>
      </c>
      <c r="AD298" s="20"/>
      <c r="AE298" s="20"/>
      <c r="AF298" s="20"/>
      <c r="AG298" s="20"/>
      <c r="AH298" s="20"/>
      <c r="AI298" s="20"/>
      <c r="AJ298" s="20"/>
      <c r="AK298" s="20"/>
      <c r="AL298" s="125"/>
      <c r="AM298" s="20"/>
      <c r="AN298" s="20"/>
      <c r="AO298" s="20"/>
      <c r="AP298" s="20"/>
      <c r="AQ298" s="20"/>
      <c r="AR298" s="20"/>
      <c r="AS298" s="20"/>
      <c r="AT298" s="20"/>
      <c r="AU298" s="20"/>
      <c r="AV298" s="125"/>
      <c r="AW298" s="20"/>
      <c r="AX298" s="20"/>
      <c r="AY298" s="20"/>
      <c r="AZ298" s="20"/>
      <c r="BA298" s="20"/>
      <c r="BB298" s="20"/>
      <c r="BC298" s="20"/>
      <c r="BD298" s="20"/>
      <c r="BE298" s="20"/>
      <c r="BF298" s="125"/>
      <c r="BG298" s="20"/>
      <c r="BH298" s="20"/>
      <c r="BI298" s="20"/>
      <c r="CK298" s="20"/>
      <c r="CT298" s="125"/>
      <c r="CU298" s="20"/>
      <c r="CV298" s="20"/>
      <c r="CW298" s="20"/>
      <c r="CX298" s="20"/>
      <c r="CY298" s="20"/>
      <c r="CZ298" s="20"/>
      <c r="DA298" s="20"/>
      <c r="DB298" s="125"/>
    </row>
    <row r="299" spans="1:106" ht="15.6" customHeight="1" x14ac:dyDescent="0.2">
      <c r="A299" s="3"/>
      <c r="B299" s="33" t="s">
        <v>787</v>
      </c>
      <c r="C299" s="119" t="s">
        <v>921</v>
      </c>
      <c r="D299" s="119"/>
      <c r="E299" s="119">
        <v>4</v>
      </c>
      <c r="F299" s="119">
        <v>0</v>
      </c>
      <c r="G299" s="119">
        <v>0</v>
      </c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120"/>
      <c r="S299" s="3"/>
      <c r="T299" s="3"/>
      <c r="U299" s="3"/>
      <c r="V299" s="3"/>
      <c r="W299" s="3"/>
      <c r="X299" s="3"/>
      <c r="Y299" s="3"/>
      <c r="Z299" s="3"/>
      <c r="AA299" s="3"/>
      <c r="AC299" s="3"/>
      <c r="AD299" s="3"/>
      <c r="AE299" s="3"/>
      <c r="AF299" s="3"/>
      <c r="AG299" s="3"/>
      <c r="AH299" s="3"/>
      <c r="AI299" s="3"/>
      <c r="AJ299" s="3"/>
      <c r="AK299" s="3"/>
      <c r="AM299" s="3"/>
      <c r="AN299" s="3"/>
      <c r="AO299" s="3"/>
      <c r="AP299" s="3"/>
      <c r="AQ299" s="3"/>
      <c r="AR299" s="3"/>
      <c r="AS299" s="3"/>
      <c r="AT299" s="3"/>
      <c r="AU299" s="3"/>
      <c r="AW299" s="3"/>
      <c r="AX299" s="3"/>
      <c r="AY299" s="3"/>
      <c r="AZ299" s="3"/>
      <c r="BA299" s="3"/>
      <c r="BB299" s="3"/>
      <c r="BC299" s="3"/>
      <c r="BD299" s="3"/>
      <c r="BE299" s="3"/>
      <c r="BG299" s="3"/>
      <c r="BH299" s="3"/>
      <c r="BI299" s="3"/>
      <c r="BJ299" s="3"/>
      <c r="BK299" s="3"/>
      <c r="BL299" s="3"/>
      <c r="BM299" s="3"/>
      <c r="BN299" s="3"/>
      <c r="BO299" s="7">
        <v>7</v>
      </c>
      <c r="BP299" s="122">
        <v>5</v>
      </c>
      <c r="BQ299" s="7">
        <v>4</v>
      </c>
      <c r="BR299" s="7">
        <v>6</v>
      </c>
      <c r="BS299" s="3"/>
      <c r="BT299" s="3"/>
      <c r="BU299" s="3"/>
      <c r="BV299" s="3"/>
      <c r="BW299" s="18"/>
      <c r="BX299" s="18"/>
      <c r="BY299" s="18"/>
      <c r="BZ299" s="125"/>
      <c r="CA299" s="18"/>
      <c r="CB299" s="126"/>
      <c r="CC299" s="126"/>
      <c r="CD299" s="126"/>
      <c r="CE299" s="126"/>
      <c r="CF299" s="126"/>
      <c r="CG299" s="126"/>
      <c r="CH299" s="126"/>
      <c r="CI299" s="126"/>
      <c r="CJ299" s="128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1"/>
      <c r="CU299" s="33"/>
      <c r="CV299" s="33"/>
      <c r="CW299" s="33"/>
      <c r="CX299" s="3"/>
      <c r="CY299" s="3"/>
      <c r="CZ299" s="3"/>
      <c r="DA299" s="3"/>
    </row>
    <row r="300" spans="1:106" ht="15.6" customHeight="1" x14ac:dyDescent="0.2">
      <c r="A300" s="3"/>
      <c r="B300" s="33" t="s">
        <v>788</v>
      </c>
      <c r="C300" s="119" t="s">
        <v>921</v>
      </c>
      <c r="D300" s="119"/>
      <c r="E300" s="119">
        <v>2</v>
      </c>
      <c r="F300" s="119">
        <v>0</v>
      </c>
      <c r="G300" s="119">
        <v>0</v>
      </c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120"/>
      <c r="S300" s="3"/>
      <c r="T300" s="3"/>
      <c r="U300" s="3"/>
      <c r="V300" s="3"/>
      <c r="W300" s="3"/>
      <c r="X300" s="3"/>
      <c r="Y300" s="3"/>
      <c r="Z300" s="3"/>
      <c r="AA300" s="3"/>
      <c r="AC300" s="3"/>
      <c r="AD300" s="3"/>
      <c r="AE300" s="3"/>
      <c r="AF300" s="3"/>
      <c r="AG300" s="3"/>
      <c r="AH300" s="3"/>
      <c r="AI300" s="3"/>
      <c r="AJ300" s="3"/>
      <c r="AK300" s="3"/>
      <c r="AM300" s="3"/>
      <c r="AN300" s="3"/>
      <c r="AO300" s="3"/>
      <c r="AP300" s="3"/>
      <c r="AQ300" s="3"/>
      <c r="AR300" s="3"/>
      <c r="AS300" s="3"/>
      <c r="AT300" s="3"/>
      <c r="AU300" s="3"/>
      <c r="AW300" s="3"/>
      <c r="AX300" s="3"/>
      <c r="AY300" s="3"/>
      <c r="AZ300" s="3"/>
      <c r="BA300" s="3"/>
      <c r="BB300" s="3"/>
      <c r="BC300" s="3"/>
      <c r="BD300" s="3"/>
      <c r="BE300" s="3"/>
      <c r="BG300" s="3"/>
      <c r="BH300" s="3"/>
      <c r="BI300" s="3"/>
      <c r="BJ300" s="3"/>
      <c r="BK300" s="3"/>
      <c r="BL300" s="7">
        <v>9</v>
      </c>
      <c r="BM300" s="3"/>
      <c r="BN300" s="7">
        <v>9</v>
      </c>
      <c r="BO300" s="3"/>
      <c r="BQ300" s="3"/>
      <c r="BR300" s="3"/>
      <c r="BS300" s="3"/>
      <c r="BT300" s="3"/>
      <c r="BU300" s="3"/>
      <c r="BV300" s="3"/>
      <c r="BW300" s="3"/>
      <c r="BX300" s="126"/>
      <c r="BY300" s="18"/>
      <c r="BZ300" s="125"/>
      <c r="CA300" s="18"/>
      <c r="CB300" s="126"/>
      <c r="CC300" s="126"/>
      <c r="CD300" s="126"/>
      <c r="CE300" s="126"/>
      <c r="CF300" s="126"/>
      <c r="CG300" s="126"/>
      <c r="CH300" s="126"/>
      <c r="CI300" s="126"/>
      <c r="CJ300" s="128"/>
      <c r="CK300" s="126"/>
      <c r="CL300" s="33"/>
      <c r="CM300" s="33"/>
      <c r="CN300" s="126"/>
      <c r="CO300" s="33"/>
      <c r="CP300" s="33"/>
      <c r="CQ300" s="33"/>
      <c r="CR300" s="126"/>
      <c r="CS300" s="126"/>
      <c r="CT300" s="121"/>
      <c r="CU300" s="33"/>
      <c r="CV300" s="33"/>
      <c r="CW300" s="33"/>
      <c r="CX300" s="3"/>
      <c r="CY300" s="3"/>
      <c r="CZ300" s="3"/>
      <c r="DA300" s="3"/>
    </row>
    <row r="301" spans="1:106" ht="15.6" customHeight="1" x14ac:dyDescent="0.2">
      <c r="A301" s="111">
        <f>PRODUCT(E301+F301+G301)</f>
        <v>98</v>
      </c>
      <c r="B301" s="112" t="s">
        <v>2288</v>
      </c>
      <c r="C301" s="113"/>
      <c r="D301" s="113"/>
      <c r="E301" s="164">
        <v>36</v>
      </c>
      <c r="F301" s="165">
        <v>13</v>
      </c>
      <c r="G301" s="166">
        <v>49</v>
      </c>
      <c r="H301" s="114">
        <v>20</v>
      </c>
      <c r="I301" s="114">
        <v>19</v>
      </c>
      <c r="J301" s="114">
        <v>18</v>
      </c>
      <c r="K301" s="114">
        <v>17</v>
      </c>
      <c r="L301" s="114">
        <v>16</v>
      </c>
      <c r="M301" s="114">
        <v>15</v>
      </c>
      <c r="N301" s="114">
        <v>14</v>
      </c>
      <c r="O301" s="114" t="s">
        <v>2406</v>
      </c>
      <c r="P301" s="114" t="s">
        <v>2372</v>
      </c>
      <c r="Q301" s="114">
        <v>11</v>
      </c>
      <c r="R301" s="88" t="s">
        <v>2262</v>
      </c>
      <c r="S301" s="114" t="s">
        <v>2261</v>
      </c>
      <c r="T301" s="114" t="s">
        <v>342</v>
      </c>
      <c r="U301" s="114" t="s">
        <v>329</v>
      </c>
      <c r="V301" s="114" t="s">
        <v>328</v>
      </c>
      <c r="W301" s="114" t="s">
        <v>105</v>
      </c>
      <c r="X301" s="114" t="s">
        <v>106</v>
      </c>
      <c r="Y301" s="114" t="s">
        <v>108</v>
      </c>
      <c r="Z301" s="114" t="s">
        <v>107</v>
      </c>
      <c r="AA301" s="114" t="s">
        <v>109</v>
      </c>
      <c r="AB301" s="88" t="s">
        <v>110</v>
      </c>
      <c r="AC301" s="115">
        <v>99</v>
      </c>
      <c r="AD301" s="115">
        <v>98</v>
      </c>
      <c r="AE301" s="115">
        <v>97</v>
      </c>
      <c r="AF301" s="115">
        <v>96</v>
      </c>
      <c r="AG301" s="115">
        <v>95</v>
      </c>
      <c r="AH301" s="115">
        <v>94</v>
      </c>
      <c r="AI301" s="115">
        <v>93</v>
      </c>
      <c r="AJ301" s="115">
        <v>92</v>
      </c>
      <c r="AK301" s="115">
        <v>91</v>
      </c>
      <c r="AL301" s="116">
        <v>90</v>
      </c>
      <c r="AM301" s="115">
        <v>89</v>
      </c>
      <c r="AN301" s="115">
        <v>88</v>
      </c>
      <c r="AO301" s="115">
        <v>87</v>
      </c>
      <c r="AP301" s="115">
        <v>86</v>
      </c>
      <c r="AQ301" s="115">
        <v>85</v>
      </c>
      <c r="AR301" s="115">
        <v>84</v>
      </c>
      <c r="AS301" s="115">
        <v>83</v>
      </c>
      <c r="AT301" s="115">
        <v>82</v>
      </c>
      <c r="AU301" s="115">
        <v>81</v>
      </c>
      <c r="AV301" s="116">
        <v>80</v>
      </c>
      <c r="AW301" s="115">
        <v>79</v>
      </c>
      <c r="AX301" s="115">
        <v>78</v>
      </c>
      <c r="AY301" s="115">
        <v>77</v>
      </c>
      <c r="AZ301" s="115">
        <v>76</v>
      </c>
      <c r="BA301" s="115">
        <v>75</v>
      </c>
      <c r="BB301" s="115">
        <v>74</v>
      </c>
      <c r="BC301" s="115">
        <v>73</v>
      </c>
      <c r="BD301" s="115">
        <v>72</v>
      </c>
      <c r="BE301" s="115">
        <v>71</v>
      </c>
      <c r="BF301" s="116">
        <v>70</v>
      </c>
      <c r="BG301" s="115">
        <v>69</v>
      </c>
      <c r="BH301" s="115">
        <v>68</v>
      </c>
      <c r="BI301" s="115">
        <v>67</v>
      </c>
      <c r="BJ301" s="115">
        <v>66</v>
      </c>
      <c r="BK301" s="115">
        <v>65</v>
      </c>
      <c r="BL301" s="115">
        <v>64</v>
      </c>
      <c r="BM301" s="115">
        <v>63</v>
      </c>
      <c r="BN301" s="115">
        <v>62</v>
      </c>
      <c r="BO301" s="115">
        <v>61</v>
      </c>
      <c r="BP301" s="116">
        <v>60</v>
      </c>
      <c r="BQ301" s="115">
        <v>59</v>
      </c>
      <c r="BR301" s="115">
        <v>58</v>
      </c>
      <c r="BS301" s="115">
        <v>57</v>
      </c>
      <c r="BT301" s="115">
        <v>56</v>
      </c>
      <c r="BU301" s="115">
        <v>55</v>
      </c>
      <c r="BV301" s="115">
        <v>54</v>
      </c>
      <c r="BW301" s="115">
        <v>53</v>
      </c>
      <c r="BX301" s="115">
        <v>52</v>
      </c>
      <c r="BY301" s="115">
        <v>51</v>
      </c>
      <c r="BZ301" s="116">
        <v>50</v>
      </c>
      <c r="CA301" s="115">
        <v>49</v>
      </c>
      <c r="CB301" s="115">
        <v>48</v>
      </c>
      <c r="CC301" s="115">
        <v>47</v>
      </c>
      <c r="CD301" s="115">
        <v>46</v>
      </c>
      <c r="CE301" s="115">
        <v>45</v>
      </c>
      <c r="CF301" s="115">
        <v>44</v>
      </c>
      <c r="CG301" s="115">
        <v>43</v>
      </c>
      <c r="CH301" s="115">
        <v>42</v>
      </c>
      <c r="CI301" s="115">
        <v>41</v>
      </c>
      <c r="CJ301" s="116">
        <v>40</v>
      </c>
      <c r="CK301" s="115">
        <v>39</v>
      </c>
      <c r="CL301" s="115">
        <v>38</v>
      </c>
      <c r="CM301" s="115">
        <v>37</v>
      </c>
      <c r="CN301" s="115">
        <v>36</v>
      </c>
      <c r="CO301" s="115">
        <v>35</v>
      </c>
      <c r="CP301" s="115">
        <v>34</v>
      </c>
      <c r="CQ301" s="115">
        <v>33</v>
      </c>
      <c r="CR301" s="115">
        <v>32</v>
      </c>
      <c r="CS301" s="115">
        <v>31</v>
      </c>
      <c r="CT301" s="116">
        <v>30</v>
      </c>
      <c r="CU301" s="115">
        <v>29</v>
      </c>
      <c r="CV301" s="115">
        <v>28</v>
      </c>
      <c r="CW301" s="115">
        <v>27</v>
      </c>
      <c r="CX301" s="115">
        <v>26</v>
      </c>
      <c r="CY301" s="115">
        <v>25</v>
      </c>
      <c r="CZ301" s="115">
        <v>24</v>
      </c>
      <c r="DA301" s="115">
        <v>23</v>
      </c>
      <c r="DB301" s="116">
        <v>22</v>
      </c>
    </row>
    <row r="302" spans="1:106" ht="15.6" customHeight="1" x14ac:dyDescent="0.2">
      <c r="A302" s="13"/>
      <c r="B302" s="118" t="s">
        <v>661</v>
      </c>
      <c r="C302" s="119"/>
      <c r="D302" s="119" t="s">
        <v>794</v>
      </c>
      <c r="E302" s="119">
        <v>1</v>
      </c>
      <c r="F302" s="119">
        <v>0</v>
      </c>
      <c r="G302" s="119">
        <v>0</v>
      </c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120"/>
      <c r="S302" s="3"/>
      <c r="U302" s="118"/>
      <c r="V302" s="118"/>
      <c r="W302" s="118"/>
      <c r="X302" s="118"/>
      <c r="Y302" s="118"/>
      <c r="Z302" s="118"/>
      <c r="AA302" s="118"/>
      <c r="AB302" s="121"/>
      <c r="AC302" s="118"/>
      <c r="AD302" s="118"/>
      <c r="AE302" s="118"/>
      <c r="AF302" s="118"/>
      <c r="AG302" s="118"/>
      <c r="AH302" s="118"/>
      <c r="AI302" s="118"/>
      <c r="AJ302" s="118"/>
      <c r="AK302" s="118"/>
      <c r="AL302" s="121"/>
      <c r="AM302" s="118"/>
      <c r="AN302" s="118"/>
      <c r="AO302" s="118"/>
      <c r="AP302" s="118"/>
      <c r="AQ302" s="118"/>
      <c r="AR302" s="118"/>
      <c r="AS302" s="118"/>
      <c r="AT302" s="118"/>
      <c r="AU302" s="118"/>
      <c r="AV302" s="121"/>
      <c r="AW302" s="118"/>
      <c r="AX302" s="118"/>
      <c r="AY302" s="118"/>
      <c r="AZ302" s="118"/>
      <c r="BA302" s="118"/>
      <c r="BB302" s="118"/>
      <c r="BC302" s="118"/>
      <c r="BD302" s="118"/>
      <c r="BE302" s="118"/>
      <c r="BF302" s="121"/>
      <c r="BG302" s="118"/>
      <c r="BH302" s="118"/>
      <c r="BI302" s="118"/>
      <c r="BJ302" s="118"/>
      <c r="BK302" s="118"/>
      <c r="BL302" s="118"/>
      <c r="BM302" s="118"/>
      <c r="BN302" s="118"/>
      <c r="BO302" s="118"/>
      <c r="BP302" s="121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21"/>
      <c r="CA302" s="118"/>
      <c r="CB302" s="118"/>
      <c r="CC302" s="118"/>
      <c r="CD302" s="118"/>
      <c r="CE302" s="118"/>
      <c r="CF302" s="118"/>
      <c r="CG302" s="118"/>
      <c r="CJ302" s="121"/>
      <c r="CK302" s="118"/>
      <c r="CL302" s="118"/>
      <c r="CM302" s="118"/>
      <c r="CN302" s="118"/>
      <c r="CO302" s="118"/>
      <c r="CP302" s="118"/>
      <c r="CQ302" s="118"/>
      <c r="CR302" s="118"/>
      <c r="CS302" s="118"/>
      <c r="CW302" s="21">
        <v>8</v>
      </c>
      <c r="DA302" s="118"/>
      <c r="DB302" s="121"/>
    </row>
    <row r="303" spans="1:106" ht="15.6" customHeight="1" x14ac:dyDescent="0.2">
      <c r="A303" s="13"/>
      <c r="B303" s="33" t="s">
        <v>318</v>
      </c>
      <c r="C303" s="119"/>
      <c r="D303" s="119">
        <v>1929</v>
      </c>
      <c r="E303" s="119">
        <v>1</v>
      </c>
      <c r="F303" s="119">
        <v>0</v>
      </c>
      <c r="G303" s="119">
        <v>3</v>
      </c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120"/>
      <c r="S303" s="3"/>
      <c r="Y303" s="118"/>
      <c r="BJ303" s="26">
        <v>13</v>
      </c>
      <c r="BZ303" s="131">
        <v>10</v>
      </c>
      <c r="CA303" s="26">
        <v>6</v>
      </c>
      <c r="CE303" s="21">
        <v>12</v>
      </c>
      <c r="DB303" s="125"/>
    </row>
    <row r="304" spans="1:106" ht="15.6" customHeight="1" x14ac:dyDescent="0.2">
      <c r="A304" s="13"/>
      <c r="B304" s="33" t="s">
        <v>638</v>
      </c>
      <c r="C304" s="119"/>
      <c r="D304" s="119">
        <v>1901</v>
      </c>
      <c r="E304" s="119">
        <v>0</v>
      </c>
      <c r="F304" s="119">
        <v>0</v>
      </c>
      <c r="G304" s="119">
        <v>2</v>
      </c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120"/>
      <c r="S304" s="3"/>
      <c r="U304" s="118"/>
      <c r="V304" s="118"/>
      <c r="W304" s="118"/>
      <c r="X304" s="118"/>
      <c r="Y304" s="118"/>
      <c r="Z304" s="118"/>
      <c r="AA304" s="118"/>
      <c r="AB304" s="121"/>
      <c r="AC304" s="118"/>
      <c r="AD304" s="118"/>
      <c r="AE304" s="118"/>
      <c r="AF304" s="118"/>
      <c r="AG304" s="118"/>
      <c r="AH304" s="118"/>
      <c r="AI304" s="118"/>
      <c r="AJ304" s="118"/>
      <c r="AK304" s="118"/>
      <c r="AL304" s="121"/>
      <c r="AM304" s="118"/>
      <c r="AN304" s="118"/>
      <c r="AO304" s="118"/>
      <c r="AP304" s="118"/>
      <c r="AQ304" s="118"/>
      <c r="AR304" s="118"/>
      <c r="AS304" s="118"/>
      <c r="AT304" s="118"/>
      <c r="AU304" s="118"/>
      <c r="AV304" s="121"/>
      <c r="AW304" s="118"/>
      <c r="AX304" s="118"/>
      <c r="AY304" s="118"/>
      <c r="AZ304" s="118"/>
      <c r="BA304" s="118"/>
      <c r="BB304" s="118"/>
      <c r="BC304" s="118"/>
      <c r="BD304" s="118"/>
      <c r="BE304" s="118"/>
      <c r="BF304" s="121"/>
      <c r="BG304" s="118"/>
      <c r="BH304" s="118"/>
      <c r="BI304" s="118"/>
      <c r="BJ304" s="118"/>
      <c r="BK304" s="118"/>
      <c r="BL304" s="118"/>
      <c r="BM304" s="118"/>
      <c r="BN304" s="118"/>
      <c r="BO304" s="118"/>
      <c r="BP304" s="121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21"/>
      <c r="CA304" s="118"/>
      <c r="CB304" s="118"/>
      <c r="CC304" s="118"/>
      <c r="CD304" s="26">
        <v>5</v>
      </c>
      <c r="CE304" s="26">
        <v>5</v>
      </c>
      <c r="CG304" s="118"/>
      <c r="CJ304" s="121"/>
      <c r="CK304" s="118"/>
      <c r="CL304" s="118"/>
      <c r="CM304" s="118"/>
      <c r="CN304" s="118"/>
      <c r="CO304" s="118"/>
      <c r="CP304" s="118"/>
      <c r="CQ304" s="118"/>
      <c r="CR304" s="118"/>
      <c r="CS304" s="118"/>
      <c r="DA304" s="118"/>
      <c r="DB304" s="121"/>
    </row>
    <row r="305" spans="1:106" ht="15.6" customHeight="1" x14ac:dyDescent="0.2">
      <c r="A305" s="13"/>
      <c r="B305" s="33" t="s">
        <v>634</v>
      </c>
      <c r="C305" s="119"/>
      <c r="D305" s="119">
        <v>1946</v>
      </c>
      <c r="E305" s="119">
        <v>0</v>
      </c>
      <c r="F305" s="119">
        <v>0</v>
      </c>
      <c r="G305" s="119">
        <v>1</v>
      </c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120"/>
      <c r="S305" s="3"/>
      <c r="U305" s="118"/>
      <c r="V305" s="118"/>
      <c r="W305" s="118"/>
      <c r="X305" s="118"/>
      <c r="Y305" s="118"/>
      <c r="Z305" s="118"/>
      <c r="AA305" s="118"/>
      <c r="AB305" s="121"/>
      <c r="AC305" s="118"/>
      <c r="AD305" s="118"/>
      <c r="AE305" s="118"/>
      <c r="AF305" s="118"/>
      <c r="AG305" s="118"/>
      <c r="AH305" s="118"/>
      <c r="AI305" s="118"/>
      <c r="AJ305" s="118"/>
      <c r="AK305" s="118"/>
      <c r="AL305" s="121"/>
      <c r="AM305" s="118"/>
      <c r="AN305" s="118"/>
      <c r="AO305" s="118"/>
      <c r="AP305" s="118"/>
      <c r="AQ305" s="118"/>
      <c r="AR305" s="118"/>
      <c r="AS305" s="118"/>
      <c r="AT305" s="118"/>
      <c r="AU305" s="118"/>
      <c r="AV305" s="121"/>
      <c r="AW305" s="118"/>
      <c r="AX305" s="118"/>
      <c r="AY305" s="118"/>
      <c r="AZ305" s="118"/>
      <c r="BA305" s="118"/>
      <c r="BB305" s="118"/>
      <c r="BC305" s="118"/>
      <c r="BD305" s="118"/>
      <c r="BE305" s="118"/>
      <c r="BF305" s="121"/>
      <c r="BG305" s="118"/>
      <c r="BH305" s="118"/>
      <c r="BI305" s="118"/>
      <c r="BJ305" s="118"/>
      <c r="BK305" s="118"/>
      <c r="BL305" s="118"/>
      <c r="BM305" s="118"/>
      <c r="BN305" s="118"/>
      <c r="BO305" s="118"/>
      <c r="BP305" s="121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21"/>
      <c r="CA305" s="118"/>
      <c r="CB305" s="118"/>
      <c r="CC305" s="26">
        <v>8</v>
      </c>
      <c r="CE305" s="118"/>
      <c r="CG305" s="118"/>
      <c r="CJ305" s="121"/>
      <c r="CK305" s="118"/>
      <c r="CL305" s="118"/>
      <c r="CM305" s="118"/>
      <c r="CN305" s="118"/>
      <c r="CO305" s="118"/>
      <c r="CP305" s="118"/>
      <c r="CQ305" s="118"/>
      <c r="CR305" s="118"/>
      <c r="CS305" s="118"/>
      <c r="DA305" s="118"/>
      <c r="DB305" s="121"/>
    </row>
    <row r="306" spans="1:106" ht="15.6" customHeight="1" x14ac:dyDescent="0.2">
      <c r="A306" s="13"/>
      <c r="B306" s="33" t="s">
        <v>507</v>
      </c>
      <c r="C306" s="119"/>
      <c r="D306" s="119">
        <v>1924</v>
      </c>
      <c r="E306" s="119">
        <v>0</v>
      </c>
      <c r="F306" s="119">
        <v>0</v>
      </c>
      <c r="G306" s="119">
        <v>2</v>
      </c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120"/>
      <c r="S306" s="3"/>
      <c r="T306" s="3"/>
      <c r="U306" s="33"/>
      <c r="V306" s="3"/>
      <c r="W306" s="3"/>
      <c r="X306" s="3"/>
      <c r="Y306" s="3"/>
      <c r="Z306" s="13"/>
      <c r="AA306" s="18"/>
      <c r="AB306" s="125"/>
      <c r="AC306" s="33"/>
      <c r="AD306" s="33"/>
      <c r="AE306" s="33"/>
      <c r="AF306" s="33"/>
      <c r="AG306" s="33"/>
      <c r="AH306" s="33"/>
      <c r="AI306" s="33"/>
      <c r="AJ306" s="33"/>
      <c r="AK306" s="33"/>
      <c r="AL306" s="121"/>
      <c r="AM306" s="33"/>
      <c r="AN306" s="33"/>
      <c r="AO306" s="33"/>
      <c r="AP306" s="33"/>
      <c r="AQ306" s="33"/>
      <c r="AR306" s="33"/>
      <c r="AS306" s="33"/>
      <c r="AT306" s="33"/>
      <c r="AU306" s="33"/>
      <c r="AV306" s="121"/>
      <c r="AW306" s="140"/>
      <c r="AX306" s="140"/>
      <c r="AY306" s="140"/>
      <c r="AZ306" s="137">
        <v>10</v>
      </c>
      <c r="BA306" s="40"/>
      <c r="BB306" s="140"/>
      <c r="BC306" s="137">
        <v>9</v>
      </c>
      <c r="BD306" s="134"/>
      <c r="BE306" s="134"/>
      <c r="BF306" s="135"/>
      <c r="BG306" s="134"/>
      <c r="BH306" s="134"/>
      <c r="BI306" s="134"/>
      <c r="BJ306" s="40"/>
      <c r="BK306" s="40"/>
      <c r="BL306" s="40"/>
      <c r="BM306" s="40"/>
      <c r="BN306" s="40"/>
      <c r="BO306" s="40"/>
      <c r="BP306" s="139"/>
      <c r="BQ306" s="40"/>
      <c r="BR306" s="40"/>
      <c r="BS306" s="40"/>
      <c r="BT306" s="40"/>
      <c r="BU306" s="40"/>
      <c r="BV306" s="40"/>
      <c r="BW306" s="40"/>
      <c r="BX306" s="40"/>
      <c r="BY306" s="40"/>
      <c r="BZ306" s="139"/>
      <c r="CA306" s="40"/>
      <c r="CB306" s="40"/>
      <c r="CC306" s="40"/>
      <c r="CD306" s="40"/>
      <c r="CE306" s="40"/>
      <c r="CF306" s="40"/>
      <c r="CG306" s="40"/>
      <c r="CH306" s="40"/>
      <c r="CI306" s="40"/>
      <c r="CJ306" s="139"/>
      <c r="CK306" s="134"/>
      <c r="CL306" s="40"/>
      <c r="CM306" s="40"/>
      <c r="CN306" s="40"/>
      <c r="CO306" s="40"/>
      <c r="CP306" s="40"/>
      <c r="CQ306" s="40"/>
      <c r="CR306" s="40"/>
      <c r="CS306" s="40"/>
      <c r="CT306" s="135"/>
      <c r="CU306" s="134"/>
      <c r="CV306" s="134"/>
      <c r="CW306" s="134"/>
      <c r="CX306" s="134"/>
      <c r="CY306" s="134"/>
      <c r="CZ306" s="134"/>
      <c r="DA306" s="134"/>
      <c r="DB306" s="135"/>
    </row>
    <row r="307" spans="1:106" ht="15.6" customHeight="1" x14ac:dyDescent="0.2">
      <c r="A307" s="13"/>
      <c r="B307" s="129" t="s">
        <v>437</v>
      </c>
      <c r="C307" s="130"/>
      <c r="D307" s="130"/>
      <c r="E307" s="119">
        <v>0</v>
      </c>
      <c r="F307" s="119">
        <v>0</v>
      </c>
      <c r="G307" s="119">
        <v>2</v>
      </c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120"/>
      <c r="S307" s="3"/>
      <c r="T307" s="3"/>
      <c r="U307" s="3"/>
      <c r="V307" s="3"/>
      <c r="W307" s="3"/>
      <c r="X307" s="12">
        <v>6</v>
      </c>
      <c r="Y307" s="12">
        <v>4</v>
      </c>
      <c r="Z307" s="3"/>
      <c r="AC307" s="20"/>
      <c r="AD307" s="20"/>
      <c r="AE307" s="20"/>
      <c r="AF307" s="20"/>
      <c r="AG307" s="20"/>
      <c r="AH307" s="20"/>
      <c r="AI307" s="20"/>
      <c r="AJ307" s="20"/>
      <c r="AK307" s="20"/>
      <c r="AL307" s="125"/>
      <c r="AM307" s="20"/>
      <c r="AN307" s="20"/>
      <c r="AO307" s="20"/>
      <c r="AP307" s="20"/>
      <c r="AQ307" s="20"/>
      <c r="AR307" s="20"/>
      <c r="AS307" s="20"/>
      <c r="AT307" s="20"/>
      <c r="AU307" s="20"/>
      <c r="AV307" s="125"/>
      <c r="AW307" s="20"/>
      <c r="AX307" s="20"/>
      <c r="AY307" s="20"/>
      <c r="AZ307" s="20"/>
      <c r="BA307" s="20"/>
      <c r="BB307" s="20"/>
      <c r="BC307" s="20"/>
      <c r="BD307" s="20"/>
      <c r="BE307" s="20"/>
      <c r="BF307" s="125"/>
      <c r="BG307" s="20"/>
      <c r="BH307" s="20"/>
      <c r="BI307" s="20"/>
      <c r="CK307" s="20"/>
      <c r="CT307" s="125"/>
      <c r="CU307" s="20"/>
      <c r="CV307" s="20"/>
      <c r="CW307" s="20"/>
      <c r="CX307" s="20"/>
      <c r="CY307" s="20"/>
      <c r="CZ307" s="20"/>
      <c r="DA307" s="20"/>
      <c r="DB307" s="125"/>
    </row>
    <row r="308" spans="1:106" ht="15.6" customHeight="1" x14ac:dyDescent="0.2">
      <c r="A308" s="13"/>
      <c r="B308" s="57" t="s">
        <v>2851</v>
      </c>
      <c r="C308" s="119"/>
      <c r="D308" s="119">
        <v>1949</v>
      </c>
      <c r="E308" s="119">
        <v>0</v>
      </c>
      <c r="F308" s="119">
        <v>0</v>
      </c>
      <c r="G308" s="119">
        <v>19</v>
      </c>
      <c r="H308" s="26">
        <v>8</v>
      </c>
      <c r="I308" s="12">
        <v>5</v>
      </c>
      <c r="J308" s="12">
        <v>5</v>
      </c>
      <c r="K308" s="26">
        <v>7</v>
      </c>
      <c r="L308" s="17">
        <v>7</v>
      </c>
      <c r="M308" s="17">
        <v>8</v>
      </c>
      <c r="N308" s="17">
        <v>4</v>
      </c>
      <c r="O308" s="17">
        <v>8</v>
      </c>
      <c r="P308" s="17">
        <v>8</v>
      </c>
      <c r="Q308" s="3"/>
      <c r="R308" s="120"/>
      <c r="S308" s="3"/>
      <c r="U308" s="118"/>
      <c r="Z308" s="30"/>
      <c r="AA308" s="20"/>
      <c r="AB308" s="125"/>
      <c r="AC308" s="118"/>
      <c r="AD308" s="118"/>
      <c r="AE308" s="118"/>
      <c r="AF308" s="118"/>
      <c r="AG308" s="118"/>
      <c r="AH308" s="118"/>
      <c r="AI308" s="118"/>
      <c r="AJ308" s="118"/>
      <c r="AK308" s="118"/>
      <c r="AL308" s="121"/>
      <c r="AM308" s="20"/>
      <c r="AN308" s="20"/>
      <c r="AO308" s="20"/>
      <c r="AP308" s="20"/>
      <c r="AQ308" s="25">
        <v>3</v>
      </c>
      <c r="AR308" s="20"/>
      <c r="AS308" s="20"/>
      <c r="AT308" s="20"/>
      <c r="AU308" s="20"/>
      <c r="AV308" s="125"/>
      <c r="AW308" s="20"/>
      <c r="AX308" s="20"/>
      <c r="AY308" s="20"/>
      <c r="AZ308" s="20"/>
      <c r="BA308" s="20"/>
      <c r="BB308" s="20"/>
      <c r="BC308" s="20"/>
      <c r="BD308" s="20"/>
      <c r="BE308" s="20"/>
      <c r="BF308" s="125"/>
      <c r="BG308" s="20"/>
      <c r="BH308" s="20"/>
      <c r="BI308" s="20"/>
      <c r="BL308" s="26">
        <v>13</v>
      </c>
      <c r="BM308" s="26">
        <v>8</v>
      </c>
      <c r="BN308" s="26">
        <v>6</v>
      </c>
      <c r="BO308" s="26">
        <v>6</v>
      </c>
      <c r="BP308" s="131">
        <v>7</v>
      </c>
      <c r="BQ308" s="26">
        <v>7</v>
      </c>
      <c r="BT308" s="26">
        <v>10</v>
      </c>
      <c r="BU308" s="26">
        <v>6</v>
      </c>
      <c r="BZ308" s="131">
        <v>9</v>
      </c>
      <c r="CK308" s="20"/>
      <c r="CT308" s="125"/>
      <c r="CU308" s="20"/>
      <c r="CV308" s="20"/>
      <c r="CW308" s="20"/>
      <c r="CX308" s="20"/>
      <c r="CY308" s="20"/>
      <c r="CZ308" s="20"/>
      <c r="DA308" s="20"/>
      <c r="DB308" s="125"/>
    </row>
    <row r="309" spans="1:106" ht="15.6" customHeight="1" x14ac:dyDescent="0.2">
      <c r="A309" s="13"/>
      <c r="B309" s="57" t="s">
        <v>2851</v>
      </c>
      <c r="C309" s="119" t="s">
        <v>921</v>
      </c>
      <c r="D309" s="119"/>
      <c r="E309" s="119">
        <v>33</v>
      </c>
      <c r="F309" s="119">
        <v>10</v>
      </c>
      <c r="G309" s="119">
        <v>10</v>
      </c>
      <c r="H309" s="17">
        <v>5</v>
      </c>
      <c r="I309" s="17">
        <v>8</v>
      </c>
      <c r="J309" s="12">
        <v>10</v>
      </c>
      <c r="K309" s="3"/>
      <c r="L309" s="17">
        <v>4</v>
      </c>
      <c r="M309" s="17">
        <v>4</v>
      </c>
      <c r="N309" s="17">
        <v>4</v>
      </c>
      <c r="O309" s="15">
        <v>10</v>
      </c>
      <c r="P309" s="15">
        <v>9</v>
      </c>
      <c r="Q309" s="15">
        <v>6</v>
      </c>
      <c r="R309" s="123">
        <v>6</v>
      </c>
      <c r="S309" s="15">
        <v>9</v>
      </c>
      <c r="T309" s="15">
        <v>10</v>
      </c>
      <c r="U309" s="16">
        <v>1</v>
      </c>
      <c r="V309" s="16">
        <v>8</v>
      </c>
      <c r="W309" s="16">
        <v>2</v>
      </c>
      <c r="X309" s="17">
        <v>1</v>
      </c>
      <c r="Y309" s="16">
        <v>6</v>
      </c>
      <c r="Z309" s="17">
        <v>1</v>
      </c>
      <c r="AA309" s="17">
        <v>1</v>
      </c>
      <c r="AB309" s="131">
        <v>2</v>
      </c>
      <c r="AC309" s="17">
        <v>2</v>
      </c>
      <c r="AD309" s="16">
        <v>6</v>
      </c>
      <c r="AE309" s="3"/>
      <c r="AF309" s="15">
        <v>10</v>
      </c>
      <c r="AG309" s="15">
        <v>10</v>
      </c>
      <c r="AH309" s="15">
        <v>11</v>
      </c>
      <c r="AI309" s="15">
        <v>11</v>
      </c>
      <c r="AJ309" s="16">
        <v>2</v>
      </c>
      <c r="AK309" s="16">
        <v>1</v>
      </c>
      <c r="AL309" s="103">
        <v>3</v>
      </c>
      <c r="AM309" s="16">
        <v>7</v>
      </c>
      <c r="AN309" s="16">
        <v>5</v>
      </c>
      <c r="AO309" s="16">
        <v>3</v>
      </c>
      <c r="AP309" s="15">
        <v>9</v>
      </c>
      <c r="AQ309" s="15">
        <v>6</v>
      </c>
      <c r="AR309" s="15">
        <v>8</v>
      </c>
      <c r="AS309" s="15">
        <v>6</v>
      </c>
      <c r="AT309" s="15">
        <v>1</v>
      </c>
      <c r="AU309" s="15">
        <v>3</v>
      </c>
      <c r="AV309" s="123">
        <v>5</v>
      </c>
      <c r="AW309" s="15">
        <v>7</v>
      </c>
      <c r="AX309" s="15">
        <v>7</v>
      </c>
      <c r="AY309" s="15">
        <v>9</v>
      </c>
      <c r="AZ309" s="15">
        <v>9</v>
      </c>
      <c r="BA309" s="15">
        <v>9</v>
      </c>
      <c r="BB309" s="15">
        <v>7</v>
      </c>
      <c r="BC309" s="15">
        <v>7</v>
      </c>
      <c r="BD309" s="15">
        <v>4</v>
      </c>
      <c r="BE309" s="15">
        <v>5</v>
      </c>
      <c r="BF309" s="123">
        <v>4</v>
      </c>
      <c r="BG309" s="15">
        <v>6</v>
      </c>
      <c r="BH309" s="15">
        <v>4</v>
      </c>
      <c r="BI309" s="15">
        <v>7</v>
      </c>
      <c r="BJ309" s="15">
        <v>5</v>
      </c>
      <c r="BK309" s="15">
        <v>7</v>
      </c>
      <c r="BL309" s="18"/>
      <c r="BM309" s="18"/>
      <c r="BN309" s="18"/>
      <c r="BO309" s="18"/>
      <c r="BP309" s="125"/>
      <c r="BQ309" s="18"/>
      <c r="BR309" s="18"/>
      <c r="BS309" s="18"/>
      <c r="BT309" s="18"/>
      <c r="BU309" s="18"/>
      <c r="BV309" s="18"/>
      <c r="BW309" s="18"/>
      <c r="BX309" s="18"/>
      <c r="BY309" s="18"/>
      <c r="BZ309" s="125"/>
      <c r="CA309" s="18"/>
      <c r="CB309" s="126"/>
      <c r="CC309" s="126"/>
      <c r="CD309" s="126"/>
      <c r="CE309" s="126"/>
      <c r="CF309" s="126"/>
      <c r="CG309" s="126"/>
      <c r="CH309" s="126"/>
      <c r="CI309" s="126"/>
      <c r="CJ309" s="121"/>
      <c r="CK309" s="33"/>
      <c r="CL309" s="126"/>
      <c r="CM309" s="126"/>
      <c r="CN309" s="33"/>
      <c r="CO309" s="126"/>
      <c r="CP309" s="33"/>
      <c r="CQ309" s="33"/>
      <c r="CR309" s="126"/>
      <c r="CS309" s="126"/>
      <c r="CT309" s="121"/>
      <c r="CU309" s="33"/>
      <c r="CV309" s="33"/>
      <c r="CW309" s="20"/>
      <c r="CX309" s="20"/>
      <c r="CY309" s="20"/>
      <c r="CZ309" s="20"/>
      <c r="DA309" s="20"/>
      <c r="DB309" s="125"/>
    </row>
    <row r="310" spans="1:106" ht="15.6" customHeight="1" x14ac:dyDescent="0.2">
      <c r="A310" s="13"/>
      <c r="B310" s="33" t="s">
        <v>763</v>
      </c>
      <c r="C310" s="119" t="s">
        <v>921</v>
      </c>
      <c r="D310" s="119"/>
      <c r="E310" s="119">
        <v>0</v>
      </c>
      <c r="F310" s="119">
        <v>3</v>
      </c>
      <c r="G310" s="119">
        <v>8</v>
      </c>
      <c r="H310" s="3"/>
      <c r="I310" s="3"/>
      <c r="J310" s="3"/>
      <c r="K310" s="3"/>
      <c r="L310" s="18"/>
      <c r="M310" s="18"/>
      <c r="N310" s="3"/>
      <c r="O310" s="3"/>
      <c r="P310" s="12">
        <v>8</v>
      </c>
      <c r="Q310" s="16">
        <v>7</v>
      </c>
      <c r="R310" s="103">
        <v>4</v>
      </c>
      <c r="S310" s="16">
        <v>4</v>
      </c>
      <c r="T310" s="3"/>
      <c r="U310" s="3"/>
      <c r="V310" s="3"/>
      <c r="W310" s="3"/>
      <c r="X310" s="3"/>
      <c r="Y310" s="3"/>
      <c r="Z310" s="3"/>
      <c r="AA310" s="3"/>
      <c r="AB310" s="121"/>
      <c r="AC310" s="3"/>
      <c r="AD310" s="3"/>
      <c r="AE310" s="12">
        <v>1</v>
      </c>
      <c r="AF310" s="12">
        <v>1</v>
      </c>
      <c r="AG310" s="12">
        <v>6</v>
      </c>
      <c r="AH310" s="12">
        <v>6</v>
      </c>
      <c r="AI310" s="3"/>
      <c r="AJ310" s="3"/>
      <c r="AK310" s="3"/>
      <c r="AM310" s="3"/>
      <c r="AN310" s="3"/>
      <c r="AO310" s="3"/>
      <c r="AP310" s="3"/>
      <c r="AQ310" s="3"/>
      <c r="AR310" s="3"/>
      <c r="AS310" s="3"/>
      <c r="AT310" s="3"/>
      <c r="AU310" s="3"/>
      <c r="AV310" s="131">
        <v>5</v>
      </c>
      <c r="AW310" s="147">
        <v>5</v>
      </c>
      <c r="AX310" s="147">
        <v>5</v>
      </c>
      <c r="AY310" s="40"/>
      <c r="AZ310" s="40"/>
      <c r="BA310" s="40"/>
      <c r="BB310" s="40"/>
      <c r="BC310" s="40"/>
      <c r="BD310" s="40"/>
      <c r="BE310" s="134"/>
      <c r="BF310" s="139"/>
      <c r="BG310" s="134"/>
      <c r="BH310" s="134"/>
      <c r="BI310" s="134"/>
      <c r="BJ310" s="134"/>
      <c r="BK310" s="134"/>
      <c r="BL310" s="134"/>
      <c r="BM310" s="134"/>
      <c r="BN310" s="134"/>
      <c r="BO310" s="134"/>
      <c r="BP310" s="135"/>
      <c r="BQ310" s="134"/>
      <c r="BR310" s="134"/>
      <c r="BS310" s="134"/>
      <c r="BT310" s="134"/>
      <c r="BU310" s="134"/>
      <c r="BV310" s="134"/>
      <c r="BW310" s="134"/>
      <c r="BX310" s="134"/>
      <c r="BY310" s="134"/>
      <c r="BZ310" s="135"/>
      <c r="CA310" s="134"/>
      <c r="CB310" s="141"/>
      <c r="CC310" s="141"/>
      <c r="CD310" s="141"/>
      <c r="CE310" s="141"/>
      <c r="CF310" s="140"/>
      <c r="CG310" s="140"/>
      <c r="CH310" s="141"/>
      <c r="CI310" s="141"/>
      <c r="CJ310" s="143"/>
      <c r="CK310" s="140"/>
      <c r="CL310" s="141"/>
      <c r="CM310" s="141"/>
      <c r="CN310" s="141"/>
      <c r="CO310" s="141"/>
      <c r="CP310" s="140"/>
      <c r="CQ310" s="140"/>
      <c r="CR310" s="140"/>
      <c r="CS310" s="140"/>
      <c r="CT310" s="143"/>
      <c r="CU310" s="140"/>
      <c r="CV310" s="140"/>
      <c r="CW310" s="140"/>
      <c r="CX310" s="140"/>
      <c r="CY310" s="140"/>
      <c r="CZ310" s="140"/>
      <c r="DA310" s="140"/>
      <c r="DB310" s="143"/>
    </row>
    <row r="311" spans="1:106" ht="15.6" customHeight="1" x14ac:dyDescent="0.2">
      <c r="A311" s="13"/>
      <c r="B311" s="33" t="s">
        <v>811</v>
      </c>
      <c r="C311" s="119" t="s">
        <v>921</v>
      </c>
      <c r="D311" s="119">
        <v>1996</v>
      </c>
      <c r="E311" s="119">
        <v>1</v>
      </c>
      <c r="F311" s="119">
        <v>0</v>
      </c>
      <c r="G311" s="119">
        <v>0</v>
      </c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120"/>
      <c r="S311" s="3"/>
      <c r="T311" s="3"/>
      <c r="U311" s="3"/>
      <c r="V311" s="3"/>
      <c r="W311" s="3"/>
      <c r="X311" s="3"/>
      <c r="Y311" s="3"/>
      <c r="Z311" s="3"/>
      <c r="AA311" s="3"/>
      <c r="AC311" s="3"/>
      <c r="AD311" s="3"/>
      <c r="AE311" s="15">
        <v>11</v>
      </c>
      <c r="AF311" s="3"/>
      <c r="AG311" s="3"/>
      <c r="AH311" s="3"/>
      <c r="AI311" s="3"/>
      <c r="AJ311" s="3"/>
      <c r="AK311" s="3"/>
      <c r="AM311" s="3"/>
      <c r="AN311" s="3"/>
      <c r="AO311" s="3"/>
      <c r="AP311" s="3"/>
      <c r="AQ311" s="3"/>
      <c r="AR311" s="3"/>
      <c r="AS311" s="3"/>
      <c r="AT311" s="3"/>
      <c r="AU311" s="3"/>
      <c r="AW311" s="3"/>
      <c r="AX311" s="3"/>
      <c r="AY311" s="3"/>
      <c r="AZ311" s="3"/>
      <c r="BA311" s="3"/>
      <c r="BB311" s="3"/>
      <c r="BC311" s="3"/>
      <c r="BD311" s="3"/>
      <c r="BE311" s="3"/>
      <c r="BG311" s="3"/>
      <c r="BH311" s="3"/>
      <c r="BI311" s="3"/>
      <c r="BJ311" s="3"/>
      <c r="BK311" s="3"/>
      <c r="BL311" s="3"/>
      <c r="BM311" s="3"/>
      <c r="BN311" s="3"/>
      <c r="BO311" s="3"/>
      <c r="BQ311" s="3"/>
      <c r="BR311" s="3"/>
      <c r="BS311" s="3"/>
      <c r="BT311" s="3"/>
      <c r="BU311" s="3"/>
      <c r="BV311" s="33"/>
      <c r="BW311" s="33"/>
      <c r="BX311" s="33"/>
      <c r="BY311" s="33"/>
      <c r="BZ311" s="121"/>
      <c r="CA311" s="33"/>
      <c r="CB311" s="33"/>
      <c r="CC311" s="33"/>
      <c r="CD311" s="33"/>
      <c r="CE311" s="33"/>
      <c r="CF311" s="33"/>
      <c r="CG311" s="33"/>
      <c r="CH311" s="33"/>
      <c r="CI311" s="33"/>
      <c r="CJ311" s="121"/>
      <c r="CK311" s="33"/>
      <c r="CL311" s="33"/>
      <c r="CM311" s="33"/>
      <c r="CN311" s="33"/>
      <c r="CO311" s="33"/>
      <c r="CP311" s="33"/>
      <c r="CQ311" s="33"/>
      <c r="CR311" s="33"/>
      <c r="CS311" s="33"/>
      <c r="CT311" s="121"/>
      <c r="CU311" s="33"/>
      <c r="CV311" s="33"/>
      <c r="CW311" s="33"/>
      <c r="CX311" s="33"/>
      <c r="CY311" s="33"/>
      <c r="CZ311" s="33"/>
      <c r="DA311" s="33"/>
      <c r="DB311" s="121"/>
    </row>
    <row r="312" spans="1:106" ht="15.6" customHeight="1" x14ac:dyDescent="0.2">
      <c r="A312" s="13"/>
      <c r="B312" s="126" t="s">
        <v>756</v>
      </c>
      <c r="C312" s="127" t="s">
        <v>921</v>
      </c>
      <c r="D312" s="127"/>
      <c r="E312" s="127">
        <v>0</v>
      </c>
      <c r="F312" s="127">
        <v>0</v>
      </c>
      <c r="G312" s="127">
        <v>2</v>
      </c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25"/>
      <c r="S312" s="18"/>
      <c r="T312" s="18"/>
      <c r="U312" s="18"/>
      <c r="V312" s="18"/>
      <c r="W312" s="18"/>
      <c r="X312" s="18"/>
      <c r="Y312" s="18"/>
      <c r="Z312" s="17">
        <v>9</v>
      </c>
      <c r="AA312" s="17">
        <v>7</v>
      </c>
      <c r="AC312" s="18"/>
      <c r="AD312" s="18"/>
      <c r="AE312" s="18"/>
      <c r="AF312" s="18"/>
      <c r="AG312" s="18"/>
      <c r="AH312" s="18"/>
      <c r="AI312" s="18"/>
      <c r="AJ312" s="18"/>
      <c r="AK312" s="18"/>
      <c r="AL312" s="125"/>
      <c r="AM312" s="18"/>
      <c r="AN312" s="18"/>
      <c r="AO312" s="18"/>
      <c r="AP312" s="18"/>
      <c r="AQ312" s="18"/>
      <c r="AR312" s="18"/>
      <c r="AS312" s="18"/>
      <c r="AT312" s="18"/>
      <c r="AU312" s="18"/>
      <c r="AV312" s="125"/>
      <c r="AW312" s="18"/>
      <c r="AX312" s="18"/>
      <c r="AY312" s="18"/>
      <c r="AZ312" s="18"/>
      <c r="BA312" s="18"/>
      <c r="BB312" s="18"/>
      <c r="BC312" s="18"/>
      <c r="BD312" s="18"/>
      <c r="BE312" s="18"/>
      <c r="BG312" s="3"/>
      <c r="BH312" s="3"/>
      <c r="BI312" s="3"/>
      <c r="BJ312" s="3"/>
      <c r="BK312" s="3"/>
      <c r="BL312" s="3"/>
      <c r="BM312" s="3"/>
      <c r="BN312" s="3"/>
      <c r="BO312" s="3"/>
      <c r="BQ312" s="3"/>
      <c r="BR312" s="3"/>
      <c r="BS312" s="3"/>
      <c r="BT312" s="3"/>
      <c r="BU312" s="3"/>
      <c r="BV312" s="3"/>
      <c r="BW312" s="3"/>
      <c r="BX312" s="3"/>
      <c r="BY312" s="3"/>
      <c r="CA312" s="3"/>
      <c r="CB312" s="33"/>
      <c r="CC312" s="33"/>
      <c r="CD312" s="33"/>
      <c r="CE312" s="33"/>
      <c r="CF312" s="33"/>
      <c r="CG312" s="33"/>
      <c r="CH312" s="33"/>
      <c r="CI312" s="33"/>
      <c r="CJ312" s="121"/>
      <c r="CK312" s="33"/>
      <c r="CL312" s="33"/>
      <c r="CM312" s="33"/>
      <c r="CN312" s="33"/>
      <c r="CO312" s="33"/>
      <c r="CP312" s="126"/>
      <c r="CQ312" s="126"/>
      <c r="CR312" s="33"/>
      <c r="CS312" s="33"/>
      <c r="CT312" s="121"/>
      <c r="CU312" s="33"/>
      <c r="CV312" s="33"/>
      <c r="CW312" s="33"/>
      <c r="CX312" s="33"/>
      <c r="CY312" s="33"/>
      <c r="CZ312" s="33"/>
      <c r="DA312" s="33"/>
      <c r="DB312" s="121"/>
    </row>
    <row r="313" spans="1:106" ht="15.6" customHeight="1" x14ac:dyDescent="0.2">
      <c r="A313" s="111">
        <f>PRODUCT(E313+F313+G313)</f>
        <v>98</v>
      </c>
      <c r="B313" s="112" t="s">
        <v>2297</v>
      </c>
      <c r="C313" s="113"/>
      <c r="D313" s="113"/>
      <c r="E313" s="172">
        <v>22</v>
      </c>
      <c r="F313" s="165">
        <v>16</v>
      </c>
      <c r="G313" s="166">
        <v>60</v>
      </c>
      <c r="H313" s="114">
        <v>20</v>
      </c>
      <c r="I313" s="114">
        <v>19</v>
      </c>
      <c r="J313" s="114">
        <v>18</v>
      </c>
      <c r="K313" s="114">
        <v>17</v>
      </c>
      <c r="L313" s="114">
        <v>16</v>
      </c>
      <c r="M313" s="114">
        <v>15</v>
      </c>
      <c r="N313" s="114">
        <v>14</v>
      </c>
      <c r="O313" s="114" t="s">
        <v>2406</v>
      </c>
      <c r="P313" s="114" t="s">
        <v>2372</v>
      </c>
      <c r="Q313" s="114">
        <v>11</v>
      </c>
      <c r="R313" s="88" t="s">
        <v>2262</v>
      </c>
      <c r="S313" s="114" t="s">
        <v>2261</v>
      </c>
      <c r="T313" s="114" t="s">
        <v>342</v>
      </c>
      <c r="U313" s="114" t="s">
        <v>329</v>
      </c>
      <c r="V313" s="114" t="s">
        <v>328</v>
      </c>
      <c r="W313" s="114" t="s">
        <v>105</v>
      </c>
      <c r="X313" s="114" t="s">
        <v>106</v>
      </c>
      <c r="Y313" s="114" t="s">
        <v>108</v>
      </c>
      <c r="Z313" s="114" t="s">
        <v>107</v>
      </c>
      <c r="AA313" s="114" t="s">
        <v>109</v>
      </c>
      <c r="AB313" s="88" t="s">
        <v>110</v>
      </c>
      <c r="AC313" s="115">
        <v>99</v>
      </c>
      <c r="AD313" s="115">
        <v>98</v>
      </c>
      <c r="AE313" s="115">
        <v>97</v>
      </c>
      <c r="AF313" s="115">
        <v>96</v>
      </c>
      <c r="AG313" s="115">
        <v>95</v>
      </c>
      <c r="AH313" s="115">
        <v>94</v>
      </c>
      <c r="AI313" s="115">
        <v>93</v>
      </c>
      <c r="AJ313" s="115">
        <v>92</v>
      </c>
      <c r="AK313" s="115">
        <v>91</v>
      </c>
      <c r="AL313" s="116">
        <v>90</v>
      </c>
      <c r="AM313" s="115">
        <v>89</v>
      </c>
      <c r="AN313" s="115">
        <v>88</v>
      </c>
      <c r="AO313" s="115">
        <v>87</v>
      </c>
      <c r="AP313" s="115">
        <v>86</v>
      </c>
      <c r="AQ313" s="115">
        <v>85</v>
      </c>
      <c r="AR313" s="115">
        <v>84</v>
      </c>
      <c r="AS313" s="115">
        <v>83</v>
      </c>
      <c r="AT313" s="115">
        <v>82</v>
      </c>
      <c r="AU313" s="115">
        <v>81</v>
      </c>
      <c r="AV313" s="116">
        <v>80</v>
      </c>
      <c r="AW313" s="115">
        <v>79</v>
      </c>
      <c r="AX313" s="115">
        <v>78</v>
      </c>
      <c r="AY313" s="115">
        <v>77</v>
      </c>
      <c r="AZ313" s="115">
        <v>76</v>
      </c>
      <c r="BA313" s="115">
        <v>75</v>
      </c>
      <c r="BB313" s="115">
        <v>74</v>
      </c>
      <c r="BC313" s="115">
        <v>73</v>
      </c>
      <c r="BD313" s="115">
        <v>72</v>
      </c>
      <c r="BE313" s="115">
        <v>71</v>
      </c>
      <c r="BF313" s="116">
        <v>70</v>
      </c>
      <c r="BG313" s="115">
        <v>69</v>
      </c>
      <c r="BH313" s="115">
        <v>68</v>
      </c>
      <c r="BI313" s="115">
        <v>67</v>
      </c>
      <c r="BJ313" s="115">
        <v>66</v>
      </c>
      <c r="BK313" s="115">
        <v>65</v>
      </c>
      <c r="BL313" s="115">
        <v>64</v>
      </c>
      <c r="BM313" s="115">
        <v>63</v>
      </c>
      <c r="BN313" s="115">
        <v>62</v>
      </c>
      <c r="BO313" s="115">
        <v>61</v>
      </c>
      <c r="BP313" s="116">
        <v>60</v>
      </c>
      <c r="BQ313" s="115">
        <v>59</v>
      </c>
      <c r="BR313" s="115">
        <v>58</v>
      </c>
      <c r="BS313" s="115">
        <v>57</v>
      </c>
      <c r="BT313" s="115">
        <v>56</v>
      </c>
      <c r="BU313" s="115">
        <v>55</v>
      </c>
      <c r="BV313" s="115">
        <v>54</v>
      </c>
      <c r="BW313" s="115">
        <v>53</v>
      </c>
      <c r="BX313" s="115">
        <v>52</v>
      </c>
      <c r="BY313" s="115">
        <v>51</v>
      </c>
      <c r="BZ313" s="116">
        <v>50</v>
      </c>
      <c r="CA313" s="115">
        <v>49</v>
      </c>
      <c r="CB313" s="115">
        <v>48</v>
      </c>
      <c r="CC313" s="115">
        <v>47</v>
      </c>
      <c r="CD313" s="115">
        <v>46</v>
      </c>
      <c r="CE313" s="115">
        <v>45</v>
      </c>
      <c r="CF313" s="115">
        <v>44</v>
      </c>
      <c r="CG313" s="115">
        <v>43</v>
      </c>
      <c r="CH313" s="115">
        <v>42</v>
      </c>
      <c r="CI313" s="115">
        <v>41</v>
      </c>
      <c r="CJ313" s="116">
        <v>40</v>
      </c>
      <c r="CK313" s="115">
        <v>39</v>
      </c>
      <c r="CL313" s="115">
        <v>38</v>
      </c>
      <c r="CM313" s="115">
        <v>37</v>
      </c>
      <c r="CN313" s="115">
        <v>36</v>
      </c>
      <c r="CO313" s="115">
        <v>35</v>
      </c>
      <c r="CP313" s="115">
        <v>34</v>
      </c>
      <c r="CQ313" s="115">
        <v>33</v>
      </c>
      <c r="CR313" s="115">
        <v>32</v>
      </c>
      <c r="CS313" s="115">
        <v>31</v>
      </c>
      <c r="CT313" s="116">
        <v>30</v>
      </c>
      <c r="CU313" s="115">
        <v>29</v>
      </c>
      <c r="CV313" s="115">
        <v>28</v>
      </c>
      <c r="CW313" s="115">
        <v>27</v>
      </c>
      <c r="CX313" s="115">
        <v>26</v>
      </c>
      <c r="CY313" s="115">
        <v>25</v>
      </c>
      <c r="CZ313" s="115">
        <v>24</v>
      </c>
      <c r="DA313" s="115">
        <v>23</v>
      </c>
      <c r="DB313" s="116">
        <v>22</v>
      </c>
    </row>
    <row r="314" spans="1:106" ht="15.6" customHeight="1" x14ac:dyDescent="0.2">
      <c r="A314" s="13"/>
      <c r="B314" s="129" t="s">
        <v>640</v>
      </c>
      <c r="C314" s="130"/>
      <c r="D314" s="130">
        <v>1930</v>
      </c>
      <c r="E314" s="130">
        <v>1</v>
      </c>
      <c r="F314" s="130">
        <v>0</v>
      </c>
      <c r="G314" s="119">
        <v>1</v>
      </c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120"/>
      <c r="S314" s="3"/>
      <c r="U314" s="118"/>
      <c r="V314" s="118"/>
      <c r="W314" s="118"/>
      <c r="X314" s="118"/>
      <c r="Y314" s="118"/>
      <c r="Z314" s="118"/>
      <c r="AA314" s="118"/>
      <c r="AB314" s="121"/>
      <c r="AC314" s="118"/>
      <c r="AD314" s="118"/>
      <c r="AE314" s="118"/>
      <c r="AF314" s="118"/>
      <c r="AG314" s="118"/>
      <c r="AH314" s="118"/>
      <c r="AI314" s="118"/>
      <c r="AJ314" s="118"/>
      <c r="AK314" s="118"/>
      <c r="AL314" s="121"/>
      <c r="AM314" s="118"/>
      <c r="AN314" s="118"/>
      <c r="AO314" s="118"/>
      <c r="AP314" s="118"/>
      <c r="AQ314" s="118"/>
      <c r="AR314" s="118"/>
      <c r="AS314" s="118"/>
      <c r="AT314" s="118"/>
      <c r="AU314" s="118"/>
      <c r="AV314" s="121"/>
      <c r="AW314" s="118"/>
      <c r="AX314" s="118"/>
      <c r="AY314" s="118"/>
      <c r="AZ314" s="118"/>
      <c r="BA314" s="118"/>
      <c r="BB314" s="118"/>
      <c r="BC314" s="118"/>
      <c r="BD314" s="118"/>
      <c r="BE314" s="118"/>
      <c r="BF314" s="121"/>
      <c r="BG314" s="118"/>
      <c r="BH314" s="118"/>
      <c r="BI314" s="118"/>
      <c r="BJ314" s="118"/>
      <c r="BK314" s="118"/>
      <c r="BL314" s="118"/>
      <c r="BM314" s="118"/>
      <c r="BN314" s="118"/>
      <c r="BO314" s="118"/>
      <c r="BP314" s="121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21"/>
      <c r="CA314" s="118"/>
      <c r="CB314" s="118"/>
      <c r="CC314" s="118"/>
      <c r="CD314" s="118"/>
      <c r="CE314" s="26">
        <v>9</v>
      </c>
      <c r="CG314" s="118"/>
      <c r="CI314" s="21">
        <v>0</v>
      </c>
      <c r="CJ314" s="121"/>
      <c r="CK314" s="118"/>
      <c r="CL314" s="118"/>
      <c r="CM314" s="118"/>
      <c r="CN314" s="118"/>
      <c r="CO314" s="118"/>
      <c r="CP314" s="118"/>
      <c r="CQ314" s="118"/>
      <c r="CR314" s="118"/>
      <c r="CS314" s="118"/>
      <c r="DA314" s="118"/>
      <c r="DB314" s="121"/>
    </row>
    <row r="315" spans="1:106" ht="15.6" customHeight="1" x14ac:dyDescent="0.2">
      <c r="A315" s="13"/>
      <c r="B315" s="118" t="s">
        <v>916</v>
      </c>
      <c r="C315" s="119"/>
      <c r="D315" s="119">
        <v>1929</v>
      </c>
      <c r="E315" s="119">
        <v>1</v>
      </c>
      <c r="F315" s="119">
        <v>0</v>
      </c>
      <c r="G315" s="119">
        <v>0</v>
      </c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120"/>
      <c r="S315" s="3"/>
      <c r="Y315" s="118"/>
      <c r="CE315" s="21">
        <v>11</v>
      </c>
    </row>
    <row r="316" spans="1:106" ht="15.6" customHeight="1" x14ac:dyDescent="0.2">
      <c r="A316" s="13"/>
      <c r="B316" s="33" t="s">
        <v>2410</v>
      </c>
      <c r="C316" s="119"/>
      <c r="D316" s="119">
        <v>1927</v>
      </c>
      <c r="E316" s="119">
        <v>0</v>
      </c>
      <c r="F316" s="119">
        <v>0</v>
      </c>
      <c r="G316" s="119">
        <v>16</v>
      </c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120"/>
      <c r="S316" s="3"/>
      <c r="U316" s="118"/>
      <c r="V316" s="118"/>
      <c r="W316" s="118"/>
      <c r="X316" s="118"/>
      <c r="Y316" s="118"/>
      <c r="Z316" s="118"/>
      <c r="AA316" s="118"/>
      <c r="AB316" s="121"/>
      <c r="AC316" s="118"/>
      <c r="AD316" s="118"/>
      <c r="AE316" s="118"/>
      <c r="AF316" s="118"/>
      <c r="AG316" s="118"/>
      <c r="AH316" s="118"/>
      <c r="AI316" s="118"/>
      <c r="AJ316" s="118"/>
      <c r="AK316" s="118"/>
      <c r="AL316" s="121"/>
      <c r="AM316" s="118"/>
      <c r="AN316" s="118"/>
      <c r="AO316" s="118"/>
      <c r="AP316" s="118"/>
      <c r="AQ316" s="118"/>
      <c r="AR316" s="118"/>
      <c r="AS316" s="118"/>
      <c r="AT316" s="118"/>
      <c r="AU316" s="118"/>
      <c r="AV316" s="121"/>
      <c r="AW316" s="118"/>
      <c r="AX316" s="118"/>
      <c r="AY316" s="118"/>
      <c r="AZ316" s="118"/>
      <c r="BB316" s="118"/>
      <c r="BC316" s="118"/>
      <c r="BD316" s="118"/>
      <c r="BE316" s="118"/>
      <c r="BF316" s="121"/>
      <c r="BG316" s="118"/>
      <c r="BH316" s="118"/>
      <c r="BI316" s="26">
        <v>11</v>
      </c>
      <c r="BJ316" s="26">
        <v>5</v>
      </c>
      <c r="BK316" s="26">
        <v>7</v>
      </c>
      <c r="BL316" s="26">
        <v>7</v>
      </c>
      <c r="BM316" s="26">
        <v>6</v>
      </c>
      <c r="BN316" s="26">
        <v>3</v>
      </c>
      <c r="BO316" s="118"/>
      <c r="BQ316" s="26">
        <v>10</v>
      </c>
      <c r="BR316" s="26">
        <v>8</v>
      </c>
      <c r="BS316" s="26">
        <v>7</v>
      </c>
      <c r="BU316" s="26">
        <v>5</v>
      </c>
      <c r="BW316" s="118"/>
      <c r="BX316" s="118"/>
      <c r="BY316" s="118"/>
      <c r="BZ316" s="131">
        <v>8</v>
      </c>
      <c r="CA316" s="26">
        <v>3</v>
      </c>
      <c r="CB316" s="26">
        <v>7</v>
      </c>
      <c r="CC316" s="26">
        <v>6</v>
      </c>
      <c r="CD316" s="26">
        <v>6</v>
      </c>
      <c r="CE316" s="26">
        <v>4</v>
      </c>
      <c r="CG316" s="118"/>
      <c r="CJ316" s="121"/>
      <c r="CK316" s="118"/>
      <c r="CL316" s="118"/>
      <c r="CM316" s="118"/>
      <c r="CN316" s="118"/>
      <c r="CO316" s="118"/>
      <c r="CP316" s="118"/>
      <c r="CQ316" s="118"/>
      <c r="CR316" s="118"/>
      <c r="CS316" s="118"/>
      <c r="DA316" s="118"/>
      <c r="DB316" s="121"/>
    </row>
    <row r="317" spans="1:106" ht="15.6" customHeight="1" x14ac:dyDescent="0.2">
      <c r="A317" s="13"/>
      <c r="B317" s="33" t="s">
        <v>577</v>
      </c>
      <c r="C317" s="119"/>
      <c r="D317" s="119">
        <v>1947</v>
      </c>
      <c r="E317" s="119">
        <v>0</v>
      </c>
      <c r="F317" s="119">
        <v>0</v>
      </c>
      <c r="G317" s="119">
        <v>4</v>
      </c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120"/>
      <c r="S317" s="3"/>
      <c r="U317" s="118"/>
      <c r="V317" s="118"/>
      <c r="W317" s="118"/>
      <c r="X317" s="118"/>
      <c r="Y317" s="118"/>
      <c r="Z317" s="118"/>
      <c r="AA317" s="118"/>
      <c r="AB317" s="121"/>
      <c r="AC317" s="118"/>
      <c r="AD317" s="118"/>
      <c r="AE317" s="118"/>
      <c r="AF317" s="118"/>
      <c r="AG317" s="118"/>
      <c r="AH317" s="118"/>
      <c r="AI317" s="118"/>
      <c r="AJ317" s="118"/>
      <c r="AK317" s="118"/>
      <c r="AL317" s="121"/>
      <c r="AM317" s="118"/>
      <c r="AN317" s="118"/>
      <c r="AO317" s="118"/>
      <c r="AP317" s="118"/>
      <c r="AQ317" s="118"/>
      <c r="AR317" s="118"/>
      <c r="AS317" s="118"/>
      <c r="AT317" s="118"/>
      <c r="AU317" s="118"/>
      <c r="AV317" s="121"/>
      <c r="AW317" s="118"/>
      <c r="AX317" s="118"/>
      <c r="AY317" s="118"/>
      <c r="AZ317" s="118"/>
      <c r="BA317" s="118"/>
      <c r="BB317" s="118"/>
      <c r="BC317" s="118"/>
      <c r="BD317" s="118"/>
      <c r="BE317" s="118"/>
      <c r="BF317" s="121"/>
      <c r="BG317" s="118"/>
      <c r="BH317" s="118"/>
      <c r="BI317" s="118"/>
      <c r="BJ317" s="118"/>
      <c r="BK317" s="118"/>
      <c r="BL317" s="118"/>
      <c r="BM317" s="118"/>
      <c r="BN317" s="118"/>
      <c r="BO317" s="118"/>
      <c r="BP317" s="121"/>
      <c r="BQ317" s="118"/>
      <c r="BR317" s="118"/>
      <c r="BS317" s="118"/>
      <c r="BT317" s="118"/>
      <c r="BU317" s="118"/>
      <c r="BV317" s="26">
        <v>7</v>
      </c>
      <c r="BW317" s="26">
        <v>7</v>
      </c>
      <c r="BX317" s="26">
        <v>7</v>
      </c>
      <c r="BY317" s="26">
        <v>8</v>
      </c>
      <c r="CA317" s="118"/>
      <c r="CB317" s="118"/>
      <c r="CC317" s="118"/>
      <c r="CD317" s="118"/>
      <c r="CE317" s="118"/>
      <c r="CK317" s="20"/>
      <c r="CT317" s="125"/>
      <c r="CU317" s="20"/>
      <c r="CV317" s="20"/>
      <c r="CW317" s="20"/>
      <c r="CX317" s="20"/>
      <c r="CY317" s="20"/>
      <c r="CZ317" s="20"/>
      <c r="DA317" s="20"/>
      <c r="DB317" s="125"/>
    </row>
    <row r="318" spans="1:106" ht="15.6" customHeight="1" x14ac:dyDescent="0.2">
      <c r="A318" s="13"/>
      <c r="B318" s="129" t="s">
        <v>578</v>
      </c>
      <c r="C318" s="130"/>
      <c r="D318" s="130">
        <v>1948</v>
      </c>
      <c r="E318" s="119">
        <v>0</v>
      </c>
      <c r="F318" s="119">
        <v>0</v>
      </c>
      <c r="G318" s="119">
        <v>2</v>
      </c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120"/>
      <c r="S318" s="3"/>
      <c r="T318" s="3"/>
      <c r="U318" s="33"/>
      <c r="V318" s="33"/>
      <c r="W318" s="33"/>
      <c r="X318" s="33"/>
      <c r="Y318" s="33"/>
      <c r="Z318" s="33"/>
      <c r="AA318" s="33"/>
      <c r="AB318" s="121"/>
      <c r="AC318" s="33"/>
      <c r="AD318" s="33"/>
      <c r="AE318" s="3"/>
      <c r="AF318" s="3"/>
      <c r="AG318" s="3"/>
      <c r="AH318" s="3"/>
      <c r="AI318" s="3"/>
      <c r="AJ318" s="3"/>
      <c r="AK318" s="3"/>
      <c r="AM318" s="3"/>
      <c r="AN318" s="3"/>
      <c r="AO318" s="3"/>
      <c r="AP318" s="3"/>
      <c r="AQ318" s="3"/>
      <c r="AR318" s="3"/>
      <c r="AS318" s="3"/>
      <c r="AT318" s="3"/>
      <c r="AU318" s="3"/>
      <c r="AW318" s="210"/>
      <c r="AX318" s="3"/>
      <c r="AY318" s="3"/>
      <c r="AZ318" s="3"/>
      <c r="BA318" s="3"/>
      <c r="BB318" s="3"/>
      <c r="BC318" s="3"/>
      <c r="BD318" s="3"/>
      <c r="BE318" s="3"/>
      <c r="BG318" s="3"/>
      <c r="BH318" s="3"/>
      <c r="BI318" s="3"/>
      <c r="BJ318" s="3"/>
      <c r="BK318" s="3"/>
      <c r="BL318" s="3"/>
      <c r="BM318" s="3"/>
      <c r="BN318" s="3"/>
      <c r="BO318" s="3"/>
      <c r="BQ318" s="3"/>
      <c r="BR318" s="3"/>
      <c r="BS318" s="3"/>
      <c r="BT318" s="3"/>
      <c r="BU318" s="3"/>
      <c r="BV318" s="12">
        <v>10</v>
      </c>
      <c r="BW318" s="3"/>
      <c r="BX318" s="3"/>
      <c r="BY318" s="12">
        <v>11</v>
      </c>
      <c r="CA318" s="3"/>
      <c r="CB318" s="3"/>
      <c r="CC318" s="3"/>
      <c r="CD318" s="3"/>
      <c r="CE318" s="3"/>
      <c r="CF318" s="3"/>
      <c r="CG318" s="3"/>
      <c r="CH318" s="3"/>
      <c r="CI318" s="3"/>
      <c r="CK318" s="3"/>
      <c r="CL318" s="3"/>
      <c r="CM318" s="3"/>
      <c r="CN318" s="3"/>
      <c r="CO318" s="3"/>
      <c r="CP318" s="3"/>
      <c r="CQ318" s="3"/>
      <c r="CR318" s="3"/>
      <c r="CS318" s="3"/>
      <c r="CU318" s="3"/>
      <c r="CV318" s="3"/>
      <c r="CW318" s="3"/>
      <c r="CX318" s="3"/>
      <c r="CY318" s="3"/>
      <c r="CZ318" s="3"/>
      <c r="DA318" s="3"/>
    </row>
    <row r="319" spans="1:106" ht="15.6" customHeight="1" x14ac:dyDescent="0.2">
      <c r="A319" s="13"/>
      <c r="B319" s="129" t="s">
        <v>449</v>
      </c>
      <c r="C319" s="130"/>
      <c r="D319" s="130">
        <v>1976</v>
      </c>
      <c r="E319" s="119">
        <v>0</v>
      </c>
      <c r="F319" s="119">
        <v>0</v>
      </c>
      <c r="G319" s="119">
        <v>6</v>
      </c>
      <c r="H319" s="3"/>
      <c r="I319" s="3"/>
      <c r="J319" s="3"/>
      <c r="K319" s="3"/>
      <c r="L319" s="18"/>
      <c r="M319" s="18"/>
      <c r="N319" s="3"/>
      <c r="O319" s="3"/>
      <c r="P319" s="3"/>
      <c r="Q319" s="3"/>
      <c r="R319" s="120"/>
      <c r="S319" s="3"/>
      <c r="T319" s="30"/>
      <c r="Y319" s="118"/>
      <c r="AA319" s="26">
        <v>9</v>
      </c>
      <c r="AB319" s="124">
        <v>5</v>
      </c>
      <c r="AC319" s="25">
        <v>3</v>
      </c>
      <c r="AD319" s="25">
        <v>6</v>
      </c>
      <c r="AE319" s="25">
        <v>6</v>
      </c>
      <c r="AF319" s="20"/>
      <c r="AG319" s="20"/>
      <c r="AH319" s="25">
        <v>11</v>
      </c>
      <c r="AI319" s="20"/>
      <c r="AJ319" s="20"/>
      <c r="AK319" s="20"/>
      <c r="AL319" s="125"/>
      <c r="AM319" s="20"/>
      <c r="AN319" s="20"/>
      <c r="AO319" s="20"/>
      <c r="AP319" s="20"/>
      <c r="AQ319" s="20"/>
      <c r="AR319" s="20"/>
      <c r="AS319" s="20"/>
      <c r="AT319" s="20"/>
      <c r="AU319" s="20"/>
      <c r="AV319" s="125"/>
      <c r="AW319" s="20"/>
      <c r="AX319" s="20"/>
      <c r="AY319" s="20"/>
      <c r="AZ319" s="20"/>
      <c r="BA319" s="20"/>
      <c r="BB319" s="20"/>
      <c r="BC319" s="20"/>
      <c r="BD319" s="20"/>
      <c r="BE319" s="20"/>
      <c r="BF319" s="125"/>
      <c r="BG319" s="20"/>
      <c r="BH319" s="20"/>
      <c r="BI319" s="20"/>
      <c r="CK319" s="20"/>
      <c r="CT319" s="125"/>
      <c r="CU319" s="20"/>
      <c r="CV319" s="20"/>
      <c r="CW319" s="20"/>
      <c r="CX319" s="20"/>
      <c r="CY319" s="20"/>
      <c r="CZ319" s="20"/>
      <c r="DA319" s="20"/>
      <c r="DB319" s="125"/>
    </row>
    <row r="320" spans="1:106" ht="15.6" customHeight="1" x14ac:dyDescent="0.2">
      <c r="A320" s="3"/>
      <c r="B320" s="126" t="s">
        <v>449</v>
      </c>
      <c r="C320" s="127" t="s">
        <v>921</v>
      </c>
      <c r="D320" s="127"/>
      <c r="E320" s="127">
        <v>20</v>
      </c>
      <c r="F320" s="127">
        <v>12</v>
      </c>
      <c r="G320" s="127">
        <v>3</v>
      </c>
      <c r="H320" s="15">
        <v>10</v>
      </c>
      <c r="I320" s="15">
        <v>9</v>
      </c>
      <c r="J320" s="15">
        <v>8</v>
      </c>
      <c r="K320" s="15">
        <v>9</v>
      </c>
      <c r="L320" s="15">
        <v>8</v>
      </c>
      <c r="M320" s="15">
        <v>9</v>
      </c>
      <c r="N320" s="15">
        <v>9</v>
      </c>
      <c r="O320" s="15">
        <v>4</v>
      </c>
      <c r="P320" s="15">
        <v>5</v>
      </c>
      <c r="Q320" s="15">
        <v>4</v>
      </c>
      <c r="R320" s="123">
        <v>5</v>
      </c>
      <c r="S320" s="15">
        <v>5</v>
      </c>
      <c r="T320" s="15">
        <v>5</v>
      </c>
      <c r="U320" s="15">
        <v>3</v>
      </c>
      <c r="V320" s="15">
        <v>2</v>
      </c>
      <c r="W320" s="15">
        <v>4</v>
      </c>
      <c r="X320" s="15">
        <v>7</v>
      </c>
      <c r="Y320" s="15">
        <v>7</v>
      </c>
      <c r="Z320" s="15">
        <v>8</v>
      </c>
      <c r="AA320" s="16">
        <v>1</v>
      </c>
      <c r="AB320" s="103">
        <v>3</v>
      </c>
      <c r="AC320" s="16">
        <v>6</v>
      </c>
      <c r="AD320" s="16">
        <v>2</v>
      </c>
      <c r="AE320" s="16">
        <v>2</v>
      </c>
      <c r="AF320" s="16">
        <v>6</v>
      </c>
      <c r="AG320" s="15">
        <v>12</v>
      </c>
      <c r="AH320" s="16">
        <v>1</v>
      </c>
      <c r="AI320" s="16">
        <v>6</v>
      </c>
      <c r="AJ320" s="16">
        <v>4</v>
      </c>
      <c r="AK320" s="16">
        <v>2</v>
      </c>
      <c r="AL320" s="103">
        <v>2</v>
      </c>
      <c r="AM320" s="16">
        <v>3</v>
      </c>
      <c r="AN320" s="17">
        <v>1</v>
      </c>
      <c r="AO320" s="17">
        <v>2</v>
      </c>
      <c r="AP320" s="17">
        <v>3</v>
      </c>
      <c r="AQ320" s="18"/>
      <c r="AR320" s="18"/>
      <c r="AS320" s="18"/>
      <c r="AT320" s="18"/>
      <c r="AU320" s="18"/>
      <c r="AV320" s="125"/>
      <c r="AW320" s="18"/>
      <c r="AX320" s="18"/>
      <c r="AY320" s="18"/>
      <c r="AZ320" s="18"/>
      <c r="BA320" s="18"/>
      <c r="BB320" s="18"/>
      <c r="BC320" s="18"/>
      <c r="BD320" s="18"/>
      <c r="BE320" s="18"/>
      <c r="BF320" s="125"/>
      <c r="BG320" s="18"/>
      <c r="BH320" s="18"/>
      <c r="BI320" s="18"/>
      <c r="BJ320" s="18"/>
      <c r="BK320" s="18"/>
      <c r="BL320" s="18"/>
      <c r="BM320" s="18"/>
      <c r="BN320" s="18"/>
      <c r="BO320" s="18"/>
      <c r="BP320" s="125"/>
      <c r="BQ320" s="18"/>
      <c r="BR320" s="18"/>
      <c r="BS320" s="18"/>
      <c r="BT320" s="18"/>
      <c r="BU320" s="18"/>
      <c r="BV320" s="3"/>
      <c r="BW320" s="18"/>
      <c r="BX320" s="18"/>
      <c r="BY320" s="18"/>
      <c r="BZ320" s="125"/>
      <c r="CA320" s="18"/>
      <c r="CB320" s="126"/>
      <c r="CC320" s="126"/>
      <c r="CD320" s="126"/>
      <c r="CE320" s="126"/>
      <c r="CF320" s="126"/>
      <c r="CG320" s="126"/>
      <c r="CH320" s="126"/>
      <c r="CI320" s="126"/>
      <c r="CJ320" s="128"/>
      <c r="CK320" s="126"/>
      <c r="CL320" s="126"/>
      <c r="CM320" s="126"/>
      <c r="CN320" s="33"/>
      <c r="CO320" s="33"/>
      <c r="CP320" s="33"/>
      <c r="CQ320" s="33"/>
      <c r="CR320" s="126"/>
      <c r="CS320" s="126"/>
      <c r="CT320" s="121"/>
      <c r="CU320" s="33"/>
      <c r="CV320" s="33"/>
      <c r="CW320" s="33"/>
      <c r="CX320" s="33"/>
      <c r="CY320" s="33"/>
      <c r="CZ320" s="33"/>
      <c r="DA320" s="33"/>
      <c r="DB320" s="121"/>
    </row>
    <row r="321" spans="1:106" ht="15.6" customHeight="1" x14ac:dyDescent="0.2">
      <c r="A321" s="13"/>
      <c r="B321" s="57" t="s">
        <v>683</v>
      </c>
      <c r="C321" s="127" t="s">
        <v>921</v>
      </c>
      <c r="D321" s="127"/>
      <c r="E321" s="127">
        <v>0</v>
      </c>
      <c r="F321" s="127">
        <v>4</v>
      </c>
      <c r="G321" s="127">
        <v>15</v>
      </c>
      <c r="H321" s="17">
        <v>5</v>
      </c>
      <c r="I321" s="17">
        <v>5</v>
      </c>
      <c r="J321" s="17">
        <v>6</v>
      </c>
      <c r="K321" s="17">
        <v>6</v>
      </c>
      <c r="L321" s="17">
        <v>8</v>
      </c>
      <c r="M321" s="17">
        <v>5</v>
      </c>
      <c r="N321" s="17">
        <v>4</v>
      </c>
      <c r="O321" s="17">
        <v>1</v>
      </c>
      <c r="P321" s="17">
        <v>3</v>
      </c>
      <c r="Q321" s="16">
        <v>3</v>
      </c>
      <c r="R321" s="103">
        <v>3</v>
      </c>
      <c r="S321" s="16">
        <v>7</v>
      </c>
      <c r="T321" s="16">
        <v>1</v>
      </c>
      <c r="U321" s="17">
        <v>4</v>
      </c>
      <c r="V321" s="17">
        <v>2</v>
      </c>
      <c r="W321" s="17">
        <v>3</v>
      </c>
      <c r="X321" s="18"/>
      <c r="Y321" s="18"/>
      <c r="Z321" s="18"/>
      <c r="AA321" s="18"/>
      <c r="AC321" s="18"/>
      <c r="AD321" s="18"/>
      <c r="AE321" s="18"/>
      <c r="AF321" s="18"/>
      <c r="AG321" s="17">
        <v>5</v>
      </c>
      <c r="AH321" s="17">
        <v>2</v>
      </c>
      <c r="AI321" s="17">
        <v>6</v>
      </c>
      <c r="AJ321" s="18"/>
      <c r="AK321" s="18"/>
      <c r="AL321" s="125"/>
      <c r="AM321" s="18"/>
      <c r="AN321" s="18"/>
      <c r="AO321" s="18"/>
      <c r="AP321" s="18"/>
      <c r="AQ321" s="18"/>
      <c r="AR321" s="18"/>
      <c r="AS321" s="18"/>
      <c r="AT321" s="18"/>
      <c r="AU321" s="18"/>
      <c r="AV321" s="125"/>
      <c r="AW321" s="18"/>
      <c r="AX321" s="18"/>
      <c r="AY321" s="18"/>
      <c r="AZ321" s="18"/>
      <c r="BA321" s="18"/>
      <c r="BB321" s="18"/>
      <c r="BC321" s="18"/>
      <c r="BD321" s="18"/>
      <c r="BE321" s="3"/>
      <c r="BF321" s="125"/>
      <c r="BG321" s="3"/>
      <c r="BH321" s="18"/>
      <c r="BI321" s="18"/>
      <c r="BJ321" s="18"/>
      <c r="BK321" s="18"/>
      <c r="BL321" s="18"/>
      <c r="BM321" s="18"/>
      <c r="BN321" s="18"/>
      <c r="BO321" s="18"/>
      <c r="BP321" s="125"/>
      <c r="BQ321" s="18"/>
      <c r="BR321" s="18"/>
      <c r="BS321" s="18"/>
      <c r="BT321" s="18"/>
      <c r="BU321" s="18"/>
      <c r="BV321" s="3"/>
      <c r="BW321" s="18"/>
      <c r="BX321" s="18"/>
      <c r="BY321" s="18"/>
      <c r="BZ321" s="125"/>
      <c r="CA321" s="18"/>
      <c r="CB321" s="126"/>
      <c r="CC321" s="126"/>
      <c r="CD321" s="126"/>
      <c r="CE321" s="126"/>
      <c r="CF321" s="126"/>
      <c r="CG321" s="33"/>
      <c r="CH321" s="33"/>
      <c r="CI321" s="33"/>
      <c r="CJ321" s="128"/>
      <c r="CK321" s="126"/>
      <c r="CL321" s="33"/>
      <c r="CM321" s="33"/>
      <c r="CN321" s="126"/>
      <c r="CO321" s="126"/>
      <c r="CP321" s="126"/>
      <c r="CQ321" s="126"/>
      <c r="CR321" s="126"/>
      <c r="CS321" s="126"/>
      <c r="CT321" s="121"/>
      <c r="CU321" s="33"/>
      <c r="CV321" s="33"/>
      <c r="CW321" s="33"/>
      <c r="CX321" s="33"/>
      <c r="CY321" s="33"/>
      <c r="CZ321" s="33"/>
      <c r="DA321" s="33"/>
      <c r="DB321" s="121"/>
    </row>
    <row r="322" spans="1:106" ht="15.6" customHeight="1" x14ac:dyDescent="0.2">
      <c r="A322" s="13"/>
      <c r="B322" s="207" t="s">
        <v>187</v>
      </c>
      <c r="C322" s="113"/>
      <c r="D322" s="113"/>
      <c r="E322" s="113"/>
      <c r="F322" s="113"/>
      <c r="G322" s="113"/>
      <c r="H322" s="114">
        <v>20</v>
      </c>
      <c r="I322" s="114">
        <v>19</v>
      </c>
      <c r="J322" s="114">
        <v>18</v>
      </c>
      <c r="K322" s="114">
        <v>17</v>
      </c>
      <c r="L322" s="114">
        <v>16</v>
      </c>
      <c r="M322" s="114">
        <v>15</v>
      </c>
      <c r="N322" s="114">
        <v>14</v>
      </c>
      <c r="O322" s="114" t="s">
        <v>2406</v>
      </c>
      <c r="P322" s="114" t="s">
        <v>2372</v>
      </c>
      <c r="Q322" s="114">
        <v>11</v>
      </c>
      <c r="R322" s="88" t="s">
        <v>2262</v>
      </c>
      <c r="S322" s="114" t="s">
        <v>2261</v>
      </c>
      <c r="T322" s="114" t="s">
        <v>342</v>
      </c>
      <c r="U322" s="114" t="s">
        <v>329</v>
      </c>
      <c r="V322" s="114" t="s">
        <v>328</v>
      </c>
      <c r="W322" s="114" t="s">
        <v>105</v>
      </c>
      <c r="X322" s="114" t="s">
        <v>106</v>
      </c>
      <c r="Y322" s="114" t="s">
        <v>108</v>
      </c>
      <c r="Z322" s="114" t="s">
        <v>107</v>
      </c>
      <c r="AA322" s="114" t="s">
        <v>109</v>
      </c>
      <c r="AB322" s="88" t="s">
        <v>110</v>
      </c>
      <c r="AC322" s="115">
        <v>99</v>
      </c>
      <c r="AD322" s="115">
        <v>98</v>
      </c>
      <c r="AE322" s="115">
        <v>97</v>
      </c>
      <c r="AF322" s="115">
        <v>96</v>
      </c>
      <c r="AG322" s="115">
        <v>95</v>
      </c>
      <c r="AH322" s="115">
        <v>94</v>
      </c>
      <c r="AI322" s="115">
        <v>93</v>
      </c>
      <c r="AJ322" s="115">
        <v>92</v>
      </c>
      <c r="AK322" s="115">
        <v>91</v>
      </c>
      <c r="AL322" s="116">
        <v>90</v>
      </c>
      <c r="AM322" s="115">
        <v>89</v>
      </c>
      <c r="AN322" s="115">
        <v>88</v>
      </c>
      <c r="AO322" s="115">
        <v>87</v>
      </c>
      <c r="AP322" s="115">
        <v>86</v>
      </c>
      <c r="AQ322" s="115">
        <v>85</v>
      </c>
      <c r="AR322" s="115">
        <v>84</v>
      </c>
      <c r="AS322" s="115">
        <v>83</v>
      </c>
      <c r="AT322" s="115">
        <v>82</v>
      </c>
      <c r="AU322" s="115">
        <v>81</v>
      </c>
      <c r="AV322" s="116">
        <v>80</v>
      </c>
      <c r="AW322" s="115">
        <v>79</v>
      </c>
      <c r="AX322" s="115">
        <v>78</v>
      </c>
      <c r="AY322" s="115">
        <v>77</v>
      </c>
      <c r="AZ322" s="115">
        <v>76</v>
      </c>
      <c r="BA322" s="115">
        <v>75</v>
      </c>
      <c r="BB322" s="115">
        <v>74</v>
      </c>
      <c r="BC322" s="115">
        <v>73</v>
      </c>
      <c r="BD322" s="115">
        <v>72</v>
      </c>
      <c r="BE322" s="115">
        <v>71</v>
      </c>
      <c r="BF322" s="116">
        <v>70</v>
      </c>
      <c r="BG322" s="115">
        <v>69</v>
      </c>
      <c r="BH322" s="115">
        <v>68</v>
      </c>
      <c r="BI322" s="115">
        <v>67</v>
      </c>
      <c r="BJ322" s="115">
        <v>66</v>
      </c>
      <c r="BK322" s="115">
        <v>65</v>
      </c>
      <c r="BL322" s="115">
        <v>64</v>
      </c>
      <c r="BM322" s="115">
        <v>63</v>
      </c>
      <c r="BN322" s="115">
        <v>62</v>
      </c>
      <c r="BO322" s="115">
        <v>61</v>
      </c>
      <c r="BP322" s="116">
        <v>60</v>
      </c>
      <c r="BQ322" s="115">
        <v>59</v>
      </c>
      <c r="BR322" s="115">
        <v>58</v>
      </c>
      <c r="BS322" s="115">
        <v>57</v>
      </c>
      <c r="BT322" s="115">
        <v>56</v>
      </c>
      <c r="BU322" s="115">
        <v>55</v>
      </c>
      <c r="BV322" s="115">
        <v>54</v>
      </c>
      <c r="BW322" s="115">
        <v>53</v>
      </c>
      <c r="BX322" s="115">
        <v>52</v>
      </c>
      <c r="BY322" s="115">
        <v>51</v>
      </c>
      <c r="BZ322" s="116">
        <v>50</v>
      </c>
      <c r="CA322" s="115">
        <v>49</v>
      </c>
      <c r="CB322" s="115">
        <v>48</v>
      </c>
      <c r="CC322" s="115">
        <v>47</v>
      </c>
      <c r="CD322" s="115">
        <v>46</v>
      </c>
      <c r="CE322" s="115">
        <v>45</v>
      </c>
      <c r="CF322" s="115">
        <v>44</v>
      </c>
      <c r="CG322" s="115">
        <v>43</v>
      </c>
      <c r="CH322" s="115">
        <v>42</v>
      </c>
      <c r="CI322" s="115">
        <v>41</v>
      </c>
      <c r="CJ322" s="116">
        <v>40</v>
      </c>
      <c r="CK322" s="115">
        <v>39</v>
      </c>
      <c r="CL322" s="115">
        <v>38</v>
      </c>
      <c r="CM322" s="115">
        <v>37</v>
      </c>
      <c r="CN322" s="115">
        <v>36</v>
      </c>
      <c r="CO322" s="115">
        <v>35</v>
      </c>
      <c r="CP322" s="115">
        <v>34</v>
      </c>
      <c r="CQ322" s="115">
        <v>33</v>
      </c>
      <c r="CR322" s="115">
        <v>32</v>
      </c>
      <c r="CS322" s="115">
        <v>31</v>
      </c>
      <c r="CT322" s="116">
        <v>30</v>
      </c>
      <c r="CU322" s="115">
        <v>29</v>
      </c>
      <c r="CV322" s="115">
        <v>28</v>
      </c>
      <c r="CW322" s="115">
        <v>27</v>
      </c>
      <c r="CX322" s="115">
        <v>26</v>
      </c>
      <c r="CY322" s="115">
        <v>25</v>
      </c>
      <c r="CZ322" s="115">
        <v>24</v>
      </c>
      <c r="DA322" s="115">
        <v>23</v>
      </c>
      <c r="DB322" s="116">
        <v>22</v>
      </c>
    </row>
    <row r="323" spans="1:106" ht="15.6" customHeight="1" x14ac:dyDescent="0.2">
      <c r="A323" s="13"/>
      <c r="B323" s="33" t="s">
        <v>541</v>
      </c>
      <c r="C323" s="119"/>
      <c r="D323" s="119"/>
      <c r="E323" s="119">
        <v>0</v>
      </c>
      <c r="F323" s="119">
        <v>0</v>
      </c>
      <c r="G323" s="119">
        <v>12</v>
      </c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120"/>
      <c r="S323" s="3"/>
      <c r="U323" s="118"/>
      <c r="V323" s="118"/>
      <c r="W323" s="118"/>
      <c r="X323" s="118"/>
      <c r="Y323" s="118"/>
      <c r="Z323" s="118"/>
      <c r="AA323" s="118"/>
      <c r="AB323" s="121"/>
      <c r="AC323" s="118"/>
      <c r="AD323" s="118"/>
      <c r="AE323" s="118"/>
      <c r="AF323" s="118"/>
      <c r="AG323" s="118"/>
      <c r="AH323" s="118"/>
      <c r="AI323" s="118"/>
      <c r="AJ323" s="118"/>
      <c r="AK323" s="118"/>
      <c r="AL323" s="121"/>
      <c r="AM323" s="118"/>
      <c r="AN323" s="118"/>
      <c r="AO323" s="118"/>
      <c r="AP323" s="118"/>
      <c r="AQ323" s="118"/>
      <c r="AR323" s="118"/>
      <c r="AS323" s="118"/>
      <c r="AT323" s="118"/>
      <c r="AU323" s="118"/>
      <c r="AV323" s="121"/>
      <c r="AW323" s="118"/>
      <c r="AX323" s="118"/>
      <c r="AY323" s="118"/>
      <c r="AZ323" s="118"/>
      <c r="BA323" s="118"/>
      <c r="BB323" s="118"/>
      <c r="BC323" s="118"/>
      <c r="BD323" s="118"/>
      <c r="BE323" s="118"/>
      <c r="BF323" s="121"/>
      <c r="BG323" s="118"/>
      <c r="BH323" s="118"/>
      <c r="BI323" s="118"/>
      <c r="BJ323" s="118"/>
      <c r="BK323" s="118"/>
      <c r="BL323" s="118"/>
      <c r="BM323" s="118"/>
      <c r="BN323" s="118"/>
      <c r="BO323" s="118"/>
      <c r="BP323" s="131">
        <v>10</v>
      </c>
      <c r="BQ323" s="26">
        <v>4</v>
      </c>
      <c r="BR323" s="26">
        <v>2</v>
      </c>
      <c r="BS323" s="26">
        <v>2</v>
      </c>
      <c r="BT323" s="26">
        <v>4</v>
      </c>
      <c r="BU323" s="26">
        <v>2</v>
      </c>
      <c r="BV323" s="26">
        <v>4</v>
      </c>
      <c r="BW323" s="26">
        <v>1</v>
      </c>
      <c r="BX323" s="26">
        <v>4</v>
      </c>
      <c r="BY323" s="26">
        <v>3</v>
      </c>
      <c r="BZ323" s="131">
        <v>4</v>
      </c>
      <c r="CA323" s="26">
        <v>2</v>
      </c>
      <c r="CC323" s="118"/>
      <c r="CD323" s="118"/>
      <c r="CE323" s="118"/>
      <c r="CG323" s="118"/>
      <c r="CJ323" s="121"/>
      <c r="CK323" s="118"/>
      <c r="CL323" s="118"/>
      <c r="CM323" s="118"/>
      <c r="CN323" s="118"/>
      <c r="CO323" s="118"/>
      <c r="CP323" s="118"/>
      <c r="CQ323" s="118"/>
      <c r="CR323" s="118"/>
      <c r="CS323" s="118"/>
      <c r="DA323" s="118"/>
      <c r="DB323" s="121"/>
    </row>
    <row r="324" spans="1:106" ht="15.6" customHeight="1" x14ac:dyDescent="0.2">
      <c r="A324" s="13"/>
      <c r="B324" s="129" t="s">
        <v>623</v>
      </c>
      <c r="C324" s="130"/>
      <c r="D324" s="130">
        <v>1902</v>
      </c>
      <c r="E324" s="119">
        <v>0</v>
      </c>
      <c r="F324" s="119">
        <v>0</v>
      </c>
      <c r="G324" s="119">
        <v>1</v>
      </c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120"/>
      <c r="S324" s="3"/>
      <c r="U324" s="118"/>
      <c r="V324" s="118"/>
      <c r="W324" s="118"/>
      <c r="X324" s="118"/>
      <c r="Y324" s="118"/>
      <c r="Z324" s="118"/>
      <c r="AA324" s="118"/>
      <c r="AB324" s="121"/>
      <c r="AC324" s="118"/>
      <c r="AD324" s="118"/>
      <c r="AE324" s="118"/>
      <c r="AF324" s="118"/>
      <c r="AG324" s="118"/>
      <c r="AH324" s="118"/>
      <c r="AI324" s="118"/>
      <c r="AJ324" s="118"/>
      <c r="AK324" s="118"/>
      <c r="AL324" s="121"/>
      <c r="AM324" s="118"/>
      <c r="AN324" s="118"/>
      <c r="AO324" s="118"/>
      <c r="AP324" s="118"/>
      <c r="AQ324" s="118"/>
      <c r="AR324" s="118"/>
      <c r="AS324" s="118"/>
      <c r="AT324" s="118"/>
      <c r="AU324" s="118"/>
      <c r="AV324" s="121"/>
      <c r="AW324" s="118"/>
      <c r="AX324" s="118"/>
      <c r="AY324" s="118"/>
      <c r="AZ324" s="118"/>
      <c r="BA324" s="118"/>
      <c r="BB324" s="118"/>
      <c r="BC324" s="118"/>
      <c r="BD324" s="118"/>
      <c r="BE324" s="118"/>
      <c r="BF324" s="121"/>
      <c r="BG324" s="118"/>
      <c r="BH324" s="118"/>
      <c r="BI324" s="118"/>
      <c r="BJ324" s="118"/>
      <c r="BK324" s="118"/>
      <c r="BL324" s="118"/>
      <c r="BM324" s="118"/>
      <c r="BN324" s="118"/>
      <c r="BO324" s="118"/>
      <c r="BP324" s="121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21"/>
      <c r="CA324" s="26">
        <v>11</v>
      </c>
      <c r="CB324" s="118"/>
      <c r="CC324" s="118"/>
      <c r="CD324" s="118"/>
      <c r="CE324" s="118"/>
      <c r="CG324" s="118"/>
      <c r="CJ324" s="121"/>
      <c r="CK324" s="118"/>
      <c r="CL324" s="118"/>
      <c r="CM324" s="118"/>
      <c r="CN324" s="118"/>
      <c r="CO324" s="118"/>
      <c r="CP324" s="118"/>
      <c r="CQ324" s="118"/>
      <c r="CR324" s="118"/>
      <c r="CS324" s="118"/>
      <c r="DA324" s="118"/>
      <c r="DB324" s="121"/>
    </row>
    <row r="325" spans="1:106" ht="15.6" customHeight="1" x14ac:dyDescent="0.2">
      <c r="A325" s="111">
        <f>PRODUCT(E325+F325+G325)</f>
        <v>97</v>
      </c>
      <c r="B325" s="112" t="s">
        <v>2346</v>
      </c>
      <c r="C325" s="113"/>
      <c r="D325" s="113"/>
      <c r="E325" s="172">
        <v>30</v>
      </c>
      <c r="F325" s="165">
        <v>12</v>
      </c>
      <c r="G325" s="166">
        <v>55</v>
      </c>
      <c r="H325" s="114">
        <v>20</v>
      </c>
      <c r="I325" s="114">
        <v>19</v>
      </c>
      <c r="J325" s="114">
        <v>18</v>
      </c>
      <c r="K325" s="114">
        <v>17</v>
      </c>
      <c r="L325" s="114">
        <v>16</v>
      </c>
      <c r="M325" s="114">
        <v>15</v>
      </c>
      <c r="N325" s="114">
        <v>14</v>
      </c>
      <c r="O325" s="114" t="s">
        <v>2406</v>
      </c>
      <c r="P325" s="114" t="s">
        <v>2372</v>
      </c>
      <c r="Q325" s="114">
        <v>11</v>
      </c>
      <c r="R325" s="88" t="s">
        <v>2262</v>
      </c>
      <c r="S325" s="114" t="s">
        <v>2261</v>
      </c>
      <c r="T325" s="114" t="s">
        <v>342</v>
      </c>
      <c r="U325" s="114" t="s">
        <v>329</v>
      </c>
      <c r="V325" s="114" t="s">
        <v>328</v>
      </c>
      <c r="W325" s="114" t="s">
        <v>105</v>
      </c>
      <c r="X325" s="114" t="s">
        <v>106</v>
      </c>
      <c r="Y325" s="114" t="s">
        <v>108</v>
      </c>
      <c r="Z325" s="114" t="s">
        <v>107</v>
      </c>
      <c r="AA325" s="114" t="s">
        <v>109</v>
      </c>
      <c r="AB325" s="88" t="s">
        <v>110</v>
      </c>
      <c r="AC325" s="115">
        <v>99</v>
      </c>
      <c r="AD325" s="115">
        <v>98</v>
      </c>
      <c r="AE325" s="115">
        <v>97</v>
      </c>
      <c r="AF325" s="115">
        <v>96</v>
      </c>
      <c r="AG325" s="115">
        <v>95</v>
      </c>
      <c r="AH325" s="115">
        <v>94</v>
      </c>
      <c r="AI325" s="115">
        <v>93</v>
      </c>
      <c r="AJ325" s="115">
        <v>92</v>
      </c>
      <c r="AK325" s="115">
        <v>91</v>
      </c>
      <c r="AL325" s="116">
        <v>90</v>
      </c>
      <c r="AM325" s="115">
        <v>89</v>
      </c>
      <c r="AN325" s="115">
        <v>88</v>
      </c>
      <c r="AO325" s="115">
        <v>87</v>
      </c>
      <c r="AP325" s="115">
        <v>86</v>
      </c>
      <c r="AQ325" s="115">
        <v>85</v>
      </c>
      <c r="AR325" s="115">
        <v>84</v>
      </c>
      <c r="AS325" s="115">
        <v>83</v>
      </c>
      <c r="AT325" s="115">
        <v>82</v>
      </c>
      <c r="AU325" s="115">
        <v>81</v>
      </c>
      <c r="AV325" s="116">
        <v>80</v>
      </c>
      <c r="AW325" s="115">
        <v>79</v>
      </c>
      <c r="AX325" s="115">
        <v>78</v>
      </c>
      <c r="AY325" s="115">
        <v>77</v>
      </c>
      <c r="AZ325" s="115">
        <v>76</v>
      </c>
      <c r="BA325" s="115">
        <v>75</v>
      </c>
      <c r="BB325" s="115">
        <v>74</v>
      </c>
      <c r="BC325" s="115">
        <v>73</v>
      </c>
      <c r="BD325" s="115">
        <v>72</v>
      </c>
      <c r="BE325" s="115">
        <v>71</v>
      </c>
      <c r="BF325" s="116">
        <v>70</v>
      </c>
      <c r="BG325" s="115">
        <v>69</v>
      </c>
      <c r="BH325" s="115">
        <v>68</v>
      </c>
      <c r="BI325" s="115">
        <v>67</v>
      </c>
      <c r="BJ325" s="115">
        <v>66</v>
      </c>
      <c r="BK325" s="115">
        <v>65</v>
      </c>
      <c r="BL325" s="115">
        <v>64</v>
      </c>
      <c r="BM325" s="115">
        <v>63</v>
      </c>
      <c r="BN325" s="115">
        <v>62</v>
      </c>
      <c r="BO325" s="115">
        <v>61</v>
      </c>
      <c r="BP325" s="116">
        <v>60</v>
      </c>
      <c r="BQ325" s="115">
        <v>59</v>
      </c>
      <c r="BR325" s="115">
        <v>58</v>
      </c>
      <c r="BS325" s="115">
        <v>57</v>
      </c>
      <c r="BT325" s="115">
        <v>56</v>
      </c>
      <c r="BU325" s="115">
        <v>55</v>
      </c>
      <c r="BV325" s="115">
        <v>54</v>
      </c>
      <c r="BW325" s="115">
        <v>53</v>
      </c>
      <c r="BX325" s="115">
        <v>52</v>
      </c>
      <c r="BY325" s="115">
        <v>51</v>
      </c>
      <c r="BZ325" s="116">
        <v>50</v>
      </c>
      <c r="CA325" s="115">
        <v>49</v>
      </c>
      <c r="CB325" s="115">
        <v>48</v>
      </c>
      <c r="CC325" s="115">
        <v>47</v>
      </c>
      <c r="CD325" s="115">
        <v>46</v>
      </c>
      <c r="CE325" s="115">
        <v>45</v>
      </c>
      <c r="CF325" s="115">
        <v>44</v>
      </c>
      <c r="CG325" s="115">
        <v>43</v>
      </c>
      <c r="CH325" s="115">
        <v>42</v>
      </c>
      <c r="CI325" s="115">
        <v>41</v>
      </c>
      <c r="CJ325" s="116">
        <v>40</v>
      </c>
      <c r="CK325" s="115">
        <v>39</v>
      </c>
      <c r="CL325" s="115">
        <v>38</v>
      </c>
      <c r="CM325" s="115">
        <v>37</v>
      </c>
      <c r="CN325" s="115">
        <v>36</v>
      </c>
      <c r="CO325" s="115">
        <v>35</v>
      </c>
      <c r="CP325" s="115">
        <v>34</v>
      </c>
      <c r="CQ325" s="115">
        <v>33</v>
      </c>
      <c r="CR325" s="115">
        <v>32</v>
      </c>
      <c r="CS325" s="115">
        <v>31</v>
      </c>
      <c r="CT325" s="116">
        <v>30</v>
      </c>
      <c r="CU325" s="115">
        <v>29</v>
      </c>
      <c r="CV325" s="115">
        <v>28</v>
      </c>
      <c r="CW325" s="115">
        <v>27</v>
      </c>
      <c r="CX325" s="115">
        <v>26</v>
      </c>
      <c r="CY325" s="115">
        <v>25</v>
      </c>
      <c r="CZ325" s="115">
        <v>24</v>
      </c>
      <c r="DA325" s="115">
        <v>23</v>
      </c>
      <c r="DB325" s="116">
        <v>22</v>
      </c>
    </row>
    <row r="326" spans="1:106" ht="15.6" customHeight="1" x14ac:dyDescent="0.2">
      <c r="A326" s="13"/>
      <c r="B326" s="129" t="s">
        <v>510</v>
      </c>
      <c r="C326" s="130"/>
      <c r="D326" s="130">
        <v>1921</v>
      </c>
      <c r="E326" s="119">
        <v>0</v>
      </c>
      <c r="F326" s="119">
        <v>0</v>
      </c>
      <c r="G326" s="119">
        <v>13</v>
      </c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120"/>
      <c r="S326" s="3"/>
      <c r="U326" s="118"/>
      <c r="Z326" s="30"/>
      <c r="AA326" s="20"/>
      <c r="AB326" s="125"/>
      <c r="AC326" s="118"/>
      <c r="AD326" s="118"/>
      <c r="AE326" s="118"/>
      <c r="AF326" s="118"/>
      <c r="AG326" s="118"/>
      <c r="AH326" s="118"/>
      <c r="AI326" s="118"/>
      <c r="AJ326" s="118"/>
      <c r="AK326" s="118"/>
      <c r="AL326" s="121"/>
      <c r="AM326" s="118"/>
      <c r="AN326" s="118"/>
      <c r="AO326" s="118"/>
      <c r="AP326" s="118"/>
      <c r="AQ326" s="118"/>
      <c r="AR326" s="118"/>
      <c r="AS326" s="118"/>
      <c r="AT326" s="118"/>
      <c r="AU326" s="118"/>
      <c r="AV326" s="121"/>
      <c r="AW326" s="118"/>
      <c r="AX326" s="118"/>
      <c r="AY326" s="118"/>
      <c r="AZ326" s="118"/>
      <c r="BA326" s="25">
        <v>9</v>
      </c>
      <c r="BB326" s="118"/>
      <c r="BC326" s="20"/>
      <c r="BD326" s="20"/>
      <c r="BE326" s="20"/>
      <c r="BF326" s="125"/>
      <c r="BG326" s="20"/>
      <c r="BH326" s="25">
        <v>11</v>
      </c>
      <c r="BI326" s="25">
        <v>7</v>
      </c>
      <c r="BJ326" s="26">
        <v>8</v>
      </c>
      <c r="BK326" s="26">
        <v>8</v>
      </c>
      <c r="BL326" s="26">
        <v>9</v>
      </c>
      <c r="BM326" s="26">
        <v>8</v>
      </c>
      <c r="BO326" s="26">
        <v>10</v>
      </c>
      <c r="BP326" s="131">
        <v>7</v>
      </c>
      <c r="BQ326" s="26">
        <v>5</v>
      </c>
      <c r="BR326" s="26">
        <v>8</v>
      </c>
      <c r="BU326" s="26">
        <v>9</v>
      </c>
      <c r="BV326" s="26">
        <v>5</v>
      </c>
      <c r="CK326" s="20"/>
      <c r="CT326" s="125"/>
      <c r="CU326" s="20"/>
      <c r="CV326" s="20"/>
      <c r="CW326" s="20"/>
      <c r="CX326" s="20"/>
      <c r="CY326" s="20"/>
      <c r="CZ326" s="20"/>
      <c r="DA326" s="20"/>
      <c r="DB326" s="125"/>
    </row>
    <row r="327" spans="1:106" ht="15.6" customHeight="1" x14ac:dyDescent="0.2">
      <c r="A327" s="72"/>
      <c r="B327" s="33" t="s">
        <v>510</v>
      </c>
      <c r="C327" s="119" t="s">
        <v>921</v>
      </c>
      <c r="D327" s="119"/>
      <c r="E327" s="119">
        <v>0</v>
      </c>
      <c r="F327" s="119">
        <v>0</v>
      </c>
      <c r="G327" s="119">
        <v>2</v>
      </c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120"/>
      <c r="S327" s="3"/>
      <c r="T327" s="3"/>
      <c r="U327" s="3"/>
      <c r="V327" s="3"/>
      <c r="W327" s="3"/>
      <c r="X327" s="3"/>
      <c r="Y327" s="3"/>
      <c r="Z327" s="3"/>
      <c r="AA327" s="3"/>
      <c r="AB327" s="121"/>
      <c r="AC327" s="3"/>
      <c r="AD327" s="3"/>
      <c r="AE327" s="3"/>
      <c r="AF327" s="3"/>
      <c r="AG327" s="3"/>
      <c r="AH327" s="12">
        <v>6</v>
      </c>
      <c r="AI327" s="3"/>
      <c r="AJ327" s="12">
        <v>8</v>
      </c>
      <c r="AK327" s="3"/>
      <c r="AM327" s="3"/>
      <c r="AN327" s="3"/>
      <c r="AO327" s="3"/>
      <c r="AP327" s="3"/>
      <c r="AQ327" s="3"/>
      <c r="AR327" s="3"/>
      <c r="AS327" s="3"/>
      <c r="AT327" s="3"/>
      <c r="AU327" s="3"/>
      <c r="AW327" s="3"/>
      <c r="AX327" s="3"/>
      <c r="AY327" s="3"/>
      <c r="AZ327" s="3"/>
      <c r="BA327" s="3"/>
      <c r="BB327" s="3"/>
      <c r="BC327" s="3"/>
      <c r="BD327" s="3"/>
      <c r="BE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25"/>
      <c r="BQ327" s="18"/>
      <c r="BR327" s="18"/>
      <c r="BS327" s="18"/>
      <c r="BT327" s="18"/>
      <c r="BU327" s="18"/>
      <c r="BV327" s="18"/>
      <c r="BW327" s="3"/>
      <c r="BX327" s="18"/>
      <c r="BY327" s="18"/>
      <c r="BZ327" s="125"/>
      <c r="CA327" s="18"/>
      <c r="CB327" s="126"/>
      <c r="CC327" s="126"/>
      <c r="CD327" s="126"/>
      <c r="CE327" s="126"/>
      <c r="CF327" s="126"/>
      <c r="CG327" s="126"/>
      <c r="CH327" s="126"/>
      <c r="CI327" s="126"/>
      <c r="CJ327" s="121"/>
      <c r="CK327" s="33"/>
      <c r="CL327" s="126"/>
      <c r="CM327" s="126"/>
      <c r="CN327" s="126"/>
      <c r="CO327" s="126"/>
      <c r="CP327" s="126"/>
      <c r="CQ327" s="126"/>
      <c r="CR327" s="126"/>
      <c r="CS327" s="126"/>
      <c r="CT327" s="121"/>
      <c r="CU327" s="33"/>
      <c r="CV327" s="33"/>
      <c r="CW327" s="33"/>
      <c r="CX327" s="33"/>
      <c r="CY327" s="33"/>
      <c r="CZ327" s="33"/>
      <c r="DA327" s="33"/>
      <c r="DB327" s="121"/>
    </row>
    <row r="328" spans="1:106" ht="15.6" customHeight="1" x14ac:dyDescent="0.2">
      <c r="A328" s="72"/>
      <c r="B328" s="207" t="s">
        <v>201</v>
      </c>
      <c r="C328" s="113"/>
      <c r="D328" s="113"/>
      <c r="E328" s="113"/>
      <c r="F328" s="113"/>
      <c r="G328" s="113"/>
      <c r="H328" s="114">
        <v>20</v>
      </c>
      <c r="I328" s="114">
        <v>19</v>
      </c>
      <c r="J328" s="114">
        <v>18</v>
      </c>
      <c r="K328" s="114">
        <v>17</v>
      </c>
      <c r="L328" s="114">
        <v>16</v>
      </c>
      <c r="M328" s="114">
        <v>15</v>
      </c>
      <c r="N328" s="114">
        <v>14</v>
      </c>
      <c r="O328" s="114" t="s">
        <v>2406</v>
      </c>
      <c r="P328" s="114" t="s">
        <v>2372</v>
      </c>
      <c r="Q328" s="114">
        <v>11</v>
      </c>
      <c r="R328" s="88" t="s">
        <v>2262</v>
      </c>
      <c r="S328" s="114" t="s">
        <v>2261</v>
      </c>
      <c r="T328" s="114" t="s">
        <v>342</v>
      </c>
      <c r="U328" s="114" t="s">
        <v>329</v>
      </c>
      <c r="V328" s="114" t="s">
        <v>328</v>
      </c>
      <c r="W328" s="114" t="s">
        <v>105</v>
      </c>
      <c r="X328" s="114" t="s">
        <v>106</v>
      </c>
      <c r="Y328" s="114" t="s">
        <v>108</v>
      </c>
      <c r="Z328" s="114" t="s">
        <v>107</v>
      </c>
      <c r="AA328" s="114" t="s">
        <v>109</v>
      </c>
      <c r="AB328" s="88" t="s">
        <v>110</v>
      </c>
      <c r="AC328" s="115">
        <v>99</v>
      </c>
      <c r="AD328" s="115">
        <v>98</v>
      </c>
      <c r="AE328" s="115">
        <v>97</v>
      </c>
      <c r="AF328" s="115">
        <v>96</v>
      </c>
      <c r="AG328" s="115">
        <v>95</v>
      </c>
      <c r="AH328" s="115">
        <v>94</v>
      </c>
      <c r="AI328" s="115">
        <v>93</v>
      </c>
      <c r="AJ328" s="115">
        <v>92</v>
      </c>
      <c r="AK328" s="115">
        <v>91</v>
      </c>
      <c r="AL328" s="116">
        <v>90</v>
      </c>
      <c r="AM328" s="115">
        <v>89</v>
      </c>
      <c r="AN328" s="115">
        <v>88</v>
      </c>
      <c r="AO328" s="115">
        <v>87</v>
      </c>
      <c r="AP328" s="115">
        <v>86</v>
      </c>
      <c r="AQ328" s="115">
        <v>85</v>
      </c>
      <c r="AR328" s="115">
        <v>84</v>
      </c>
      <c r="AS328" s="115">
        <v>83</v>
      </c>
      <c r="AT328" s="115">
        <v>82</v>
      </c>
      <c r="AU328" s="115">
        <v>81</v>
      </c>
      <c r="AV328" s="116">
        <v>80</v>
      </c>
      <c r="AW328" s="115">
        <v>79</v>
      </c>
      <c r="AX328" s="115">
        <v>78</v>
      </c>
      <c r="AY328" s="115">
        <v>77</v>
      </c>
      <c r="AZ328" s="115">
        <v>76</v>
      </c>
      <c r="BA328" s="115">
        <v>75</v>
      </c>
      <c r="BB328" s="115">
        <v>74</v>
      </c>
      <c r="BC328" s="115">
        <v>73</v>
      </c>
      <c r="BD328" s="115">
        <v>72</v>
      </c>
      <c r="BE328" s="115">
        <v>71</v>
      </c>
      <c r="BF328" s="116">
        <v>70</v>
      </c>
      <c r="BG328" s="115">
        <v>69</v>
      </c>
      <c r="BH328" s="115">
        <v>68</v>
      </c>
      <c r="BI328" s="115">
        <v>67</v>
      </c>
      <c r="BJ328" s="115">
        <v>66</v>
      </c>
      <c r="BK328" s="115">
        <v>65</v>
      </c>
      <c r="BL328" s="115">
        <v>64</v>
      </c>
      <c r="BM328" s="115">
        <v>63</v>
      </c>
      <c r="BN328" s="115">
        <v>62</v>
      </c>
      <c r="BO328" s="115">
        <v>61</v>
      </c>
      <c r="BP328" s="116">
        <v>60</v>
      </c>
      <c r="BQ328" s="115">
        <v>59</v>
      </c>
      <c r="BR328" s="115">
        <v>58</v>
      </c>
      <c r="BS328" s="115">
        <v>57</v>
      </c>
      <c r="BT328" s="115">
        <v>56</v>
      </c>
      <c r="BU328" s="115">
        <v>55</v>
      </c>
      <c r="BV328" s="115">
        <v>54</v>
      </c>
      <c r="BW328" s="115">
        <v>53</v>
      </c>
      <c r="BX328" s="115">
        <v>52</v>
      </c>
      <c r="BY328" s="115">
        <v>51</v>
      </c>
      <c r="BZ328" s="116">
        <v>50</v>
      </c>
      <c r="CA328" s="115">
        <v>49</v>
      </c>
      <c r="CB328" s="115">
        <v>48</v>
      </c>
      <c r="CC328" s="115">
        <v>47</v>
      </c>
      <c r="CD328" s="115">
        <v>46</v>
      </c>
      <c r="CE328" s="115">
        <v>45</v>
      </c>
      <c r="CF328" s="115">
        <v>44</v>
      </c>
      <c r="CG328" s="115">
        <v>43</v>
      </c>
      <c r="CH328" s="115">
        <v>42</v>
      </c>
      <c r="CI328" s="115">
        <v>41</v>
      </c>
      <c r="CJ328" s="116">
        <v>40</v>
      </c>
      <c r="CK328" s="115">
        <v>39</v>
      </c>
      <c r="CL328" s="115">
        <v>38</v>
      </c>
      <c r="CM328" s="115">
        <v>37</v>
      </c>
      <c r="CN328" s="115">
        <v>36</v>
      </c>
      <c r="CO328" s="115">
        <v>35</v>
      </c>
      <c r="CP328" s="115">
        <v>34</v>
      </c>
      <c r="CQ328" s="115">
        <v>33</v>
      </c>
      <c r="CR328" s="115">
        <v>32</v>
      </c>
      <c r="CS328" s="115">
        <v>31</v>
      </c>
      <c r="CT328" s="116">
        <v>30</v>
      </c>
      <c r="CU328" s="115">
        <v>29</v>
      </c>
      <c r="CV328" s="115">
        <v>28</v>
      </c>
      <c r="CW328" s="115">
        <v>27</v>
      </c>
      <c r="CX328" s="115">
        <v>26</v>
      </c>
      <c r="CY328" s="115">
        <v>25</v>
      </c>
      <c r="CZ328" s="115">
        <v>24</v>
      </c>
      <c r="DA328" s="115">
        <v>23</v>
      </c>
      <c r="DB328" s="116">
        <v>22</v>
      </c>
    </row>
    <row r="329" spans="1:106" ht="15.6" customHeight="1" x14ac:dyDescent="0.2">
      <c r="A329" s="13"/>
      <c r="B329" s="33" t="s">
        <v>118</v>
      </c>
      <c r="C329" s="119"/>
      <c r="D329" s="119">
        <v>1928</v>
      </c>
      <c r="E329" s="119">
        <v>26</v>
      </c>
      <c r="F329" s="119">
        <v>3</v>
      </c>
      <c r="G329" s="178" t="s">
        <v>808</v>
      </c>
      <c r="H329" s="170">
        <v>8</v>
      </c>
      <c r="I329" s="7">
        <v>7</v>
      </c>
      <c r="J329" s="7">
        <v>7</v>
      </c>
      <c r="K329" s="21">
        <v>10</v>
      </c>
      <c r="L329" s="7">
        <v>12</v>
      </c>
      <c r="M329" s="7">
        <v>8</v>
      </c>
      <c r="N329" s="7">
        <v>6</v>
      </c>
      <c r="O329" s="7">
        <v>4</v>
      </c>
      <c r="P329" s="7">
        <v>3</v>
      </c>
      <c r="Q329" s="7">
        <v>3</v>
      </c>
      <c r="R329" s="122">
        <v>6</v>
      </c>
      <c r="S329" s="7">
        <v>4</v>
      </c>
      <c r="T329" s="7">
        <v>1</v>
      </c>
      <c r="U329" s="7">
        <v>7</v>
      </c>
      <c r="V329" s="7">
        <v>2</v>
      </c>
      <c r="W329" s="7">
        <v>6</v>
      </c>
      <c r="X329" s="15">
        <v>10</v>
      </c>
      <c r="Y329" s="15">
        <v>4</v>
      </c>
      <c r="Z329" s="15">
        <v>2</v>
      </c>
      <c r="AA329" s="15">
        <v>3</v>
      </c>
      <c r="AB329" s="123">
        <v>5</v>
      </c>
      <c r="AC329" s="15">
        <v>4</v>
      </c>
      <c r="AD329" s="15">
        <v>7</v>
      </c>
      <c r="AE329" s="15">
        <v>10</v>
      </c>
      <c r="AF329" s="16">
        <v>1</v>
      </c>
      <c r="AG329" s="15">
        <v>12</v>
      </c>
      <c r="AH329" s="15">
        <v>10</v>
      </c>
      <c r="AI329" s="16">
        <v>1</v>
      </c>
      <c r="AJ329" s="16">
        <v>3</v>
      </c>
      <c r="AK329" s="17">
        <v>2</v>
      </c>
      <c r="AL329" s="124">
        <v>4</v>
      </c>
      <c r="AM329" s="17">
        <v>6</v>
      </c>
      <c r="AN329" s="17">
        <v>6</v>
      </c>
      <c r="AO329" s="17">
        <v>6</v>
      </c>
      <c r="AP329" s="18"/>
      <c r="AQ329" s="18"/>
      <c r="AR329" s="18"/>
      <c r="AS329" s="18"/>
      <c r="AT329" s="18"/>
      <c r="AU329" s="18"/>
      <c r="AV329" s="125"/>
      <c r="AW329" s="18"/>
      <c r="AX329" s="18"/>
      <c r="AY329" s="18"/>
      <c r="AZ329" s="18"/>
      <c r="BA329" s="18"/>
      <c r="BB329" s="18"/>
      <c r="BC329" s="18"/>
      <c r="BD329" s="18"/>
      <c r="BE329" s="18"/>
      <c r="BF329" s="125"/>
      <c r="BG329" s="18"/>
      <c r="BH329" s="18"/>
      <c r="BI329" s="18"/>
      <c r="BJ329" s="3"/>
      <c r="BK329" s="3"/>
      <c r="BL329" s="3"/>
      <c r="BM329" s="3"/>
      <c r="BN329" s="3"/>
      <c r="BO329" s="3"/>
      <c r="BQ329" s="3"/>
      <c r="BR329" s="3"/>
      <c r="BS329" s="3"/>
      <c r="BT329" s="3"/>
      <c r="BU329" s="3"/>
      <c r="BV329" s="3"/>
      <c r="BW329" s="3"/>
      <c r="BX329" s="3"/>
      <c r="BY329" s="3"/>
      <c r="CA329" s="3"/>
      <c r="CB329" s="3"/>
      <c r="CC329" s="3"/>
      <c r="CD329" s="3"/>
      <c r="CE329" s="3"/>
      <c r="CF329" s="3"/>
      <c r="CG329" s="3"/>
      <c r="CH329" s="3"/>
      <c r="CI329" s="3"/>
      <c r="CK329" s="18"/>
      <c r="CL329" s="3"/>
      <c r="CM329" s="3"/>
      <c r="CN329" s="3"/>
      <c r="CO329" s="3"/>
      <c r="CP329" s="3"/>
      <c r="CQ329" s="3"/>
      <c r="CR329" s="3"/>
      <c r="CS329" s="3"/>
      <c r="CT329" s="125"/>
      <c r="CU329" s="18"/>
      <c r="CV329" s="18"/>
      <c r="CW329" s="18"/>
      <c r="CX329" s="18"/>
      <c r="CY329" s="18"/>
      <c r="CZ329" s="18"/>
      <c r="DA329" s="18"/>
      <c r="DB329" s="125"/>
    </row>
    <row r="330" spans="1:106" ht="15.6" customHeight="1" x14ac:dyDescent="0.2">
      <c r="A330" s="13"/>
      <c r="B330" s="33" t="s">
        <v>351</v>
      </c>
      <c r="C330" s="119"/>
      <c r="D330" s="119"/>
      <c r="E330" s="119">
        <v>0</v>
      </c>
      <c r="F330" s="119">
        <v>0</v>
      </c>
      <c r="G330" s="119">
        <v>18</v>
      </c>
      <c r="H330" s="26">
        <v>8</v>
      </c>
      <c r="I330" s="12">
        <v>9</v>
      </c>
      <c r="J330" s="12">
        <v>8</v>
      </c>
      <c r="K330" s="12">
        <v>8</v>
      </c>
      <c r="L330" s="12">
        <v>3</v>
      </c>
      <c r="M330" s="12">
        <v>5</v>
      </c>
      <c r="N330" s="12">
        <v>5</v>
      </c>
      <c r="O330" s="12">
        <v>3</v>
      </c>
      <c r="P330" s="12">
        <v>8</v>
      </c>
      <c r="Q330" s="26">
        <v>2</v>
      </c>
      <c r="R330" s="131">
        <v>4</v>
      </c>
      <c r="S330" s="26">
        <v>4</v>
      </c>
      <c r="T330" s="26">
        <v>6</v>
      </c>
      <c r="U330" s="26">
        <v>5</v>
      </c>
      <c r="V330" s="26">
        <v>2</v>
      </c>
      <c r="W330" s="26">
        <v>3</v>
      </c>
      <c r="Y330" s="118"/>
      <c r="AA330" s="26">
        <v>10</v>
      </c>
      <c r="AB330" s="124">
        <v>7</v>
      </c>
      <c r="AC330" s="20"/>
      <c r="AD330" s="20"/>
      <c r="AE330" s="20"/>
      <c r="AF330" s="20"/>
      <c r="AG330" s="20"/>
      <c r="AH330" s="20"/>
      <c r="AI330" s="20"/>
      <c r="AJ330" s="20"/>
      <c r="AK330" s="20"/>
      <c r="AL330" s="125"/>
      <c r="AM330" s="20"/>
      <c r="AN330" s="20"/>
      <c r="AO330" s="20"/>
      <c r="AP330" s="20"/>
      <c r="AQ330" s="20"/>
      <c r="AR330" s="20"/>
      <c r="AS330" s="20"/>
      <c r="AT330" s="20"/>
      <c r="AU330" s="20"/>
      <c r="AV330" s="125"/>
      <c r="AW330" s="20"/>
      <c r="AX330" s="20"/>
      <c r="AY330" s="20"/>
      <c r="AZ330" s="20"/>
      <c r="BA330" s="20"/>
      <c r="BB330" s="20"/>
      <c r="BC330" s="20"/>
      <c r="BD330" s="20"/>
      <c r="BE330" s="20"/>
      <c r="BF330" s="125"/>
      <c r="BG330" s="20"/>
      <c r="BH330" s="20"/>
      <c r="BI330" s="20"/>
      <c r="CK330" s="20"/>
      <c r="CT330" s="125"/>
      <c r="CU330" s="20"/>
      <c r="CV330" s="20"/>
      <c r="CW330" s="20"/>
      <c r="CX330" s="20"/>
      <c r="CY330" s="20"/>
      <c r="CZ330" s="20"/>
      <c r="DA330" s="20"/>
      <c r="DB330" s="125"/>
    </row>
    <row r="331" spans="1:106" ht="15.6" customHeight="1" x14ac:dyDescent="0.2">
      <c r="A331" s="72"/>
      <c r="B331" s="57" t="s">
        <v>118</v>
      </c>
      <c r="C331" s="127" t="s">
        <v>921</v>
      </c>
      <c r="D331" s="127"/>
      <c r="E331" s="127">
        <v>4</v>
      </c>
      <c r="F331" s="127">
        <v>9</v>
      </c>
      <c r="G331" s="127">
        <v>15</v>
      </c>
      <c r="H331" s="16">
        <v>3</v>
      </c>
      <c r="I331" s="17">
        <v>2</v>
      </c>
      <c r="J331" s="17">
        <v>6</v>
      </c>
      <c r="K331" s="17">
        <v>8</v>
      </c>
      <c r="L331" s="17">
        <v>2</v>
      </c>
      <c r="M331" s="17">
        <v>3</v>
      </c>
      <c r="N331" s="16">
        <v>5</v>
      </c>
      <c r="O331" s="12">
        <v>1</v>
      </c>
      <c r="P331" s="12">
        <v>8</v>
      </c>
      <c r="Q331" s="16">
        <v>6</v>
      </c>
      <c r="R331" s="103">
        <v>5</v>
      </c>
      <c r="S331" s="16">
        <v>5</v>
      </c>
      <c r="T331" s="16">
        <v>5</v>
      </c>
      <c r="U331" s="17">
        <v>2</v>
      </c>
      <c r="V331" s="18"/>
      <c r="W331" s="18"/>
      <c r="X331" s="18"/>
      <c r="Y331" s="15">
        <v>10</v>
      </c>
      <c r="Z331" s="15">
        <v>4</v>
      </c>
      <c r="AA331" s="15">
        <v>4</v>
      </c>
      <c r="AB331" s="123">
        <v>1</v>
      </c>
      <c r="AC331" s="16">
        <v>1</v>
      </c>
      <c r="AD331" s="16">
        <v>2</v>
      </c>
      <c r="AE331" s="16">
        <v>5</v>
      </c>
      <c r="AF331" s="17">
        <v>2</v>
      </c>
      <c r="AG331" s="17">
        <v>4</v>
      </c>
      <c r="AH331" s="18"/>
      <c r="AI331" s="18"/>
      <c r="AJ331" s="18"/>
      <c r="AK331" s="17">
        <v>8</v>
      </c>
      <c r="AL331" s="124">
        <v>6</v>
      </c>
      <c r="AM331" s="18"/>
      <c r="AN331" s="17">
        <v>8</v>
      </c>
      <c r="AO331" s="17">
        <v>4</v>
      </c>
      <c r="AP331" s="17">
        <v>3</v>
      </c>
      <c r="AQ331" s="18"/>
      <c r="AR331" s="18"/>
      <c r="AS331" s="18"/>
      <c r="AT331" s="18"/>
      <c r="AU331" s="18"/>
      <c r="AV331" s="125"/>
      <c r="AW331" s="18"/>
      <c r="AX331" s="18"/>
      <c r="AY331" s="18"/>
      <c r="AZ331" s="18"/>
      <c r="BA331" s="18"/>
      <c r="BB331" s="18"/>
      <c r="BC331" s="18"/>
      <c r="BD331" s="18"/>
      <c r="BE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25"/>
      <c r="BQ331" s="18"/>
      <c r="BR331" s="18"/>
      <c r="BS331" s="18"/>
      <c r="BT331" s="18"/>
      <c r="BU331" s="18"/>
      <c r="BV331" s="18"/>
      <c r="BW331" s="3"/>
      <c r="BX331" s="18"/>
      <c r="BY331" s="18"/>
      <c r="BZ331" s="125"/>
      <c r="CA331" s="18"/>
      <c r="CB331" s="126"/>
      <c r="CC331" s="126"/>
      <c r="CD331" s="126"/>
      <c r="CE331" s="126"/>
      <c r="CF331" s="126"/>
      <c r="CG331" s="126"/>
      <c r="CH331" s="126"/>
      <c r="CI331" s="126"/>
      <c r="CJ331" s="128"/>
      <c r="CK331" s="126"/>
      <c r="CL331" s="33"/>
      <c r="CM331" s="33"/>
      <c r="CN331" s="126"/>
      <c r="CO331" s="126"/>
      <c r="CP331" s="126"/>
      <c r="CQ331" s="126"/>
      <c r="CR331" s="126"/>
      <c r="CS331" s="126"/>
      <c r="CT331" s="121"/>
      <c r="CU331" s="33"/>
      <c r="CV331" s="33"/>
      <c r="CW331" s="33"/>
      <c r="CX331" s="33"/>
      <c r="CY331" s="33"/>
      <c r="CZ331" s="33"/>
      <c r="DA331" s="33"/>
      <c r="DB331" s="121"/>
    </row>
    <row r="332" spans="1:106" ht="15.6" customHeight="1" x14ac:dyDescent="0.2">
      <c r="A332" s="72"/>
      <c r="B332" s="33" t="s">
        <v>351</v>
      </c>
      <c r="C332" s="127" t="s">
        <v>921</v>
      </c>
      <c r="D332" s="127"/>
      <c r="E332" s="127">
        <v>0</v>
      </c>
      <c r="F332" s="127">
        <v>0</v>
      </c>
      <c r="G332" s="127">
        <v>1</v>
      </c>
      <c r="H332" s="18"/>
      <c r="I332" s="18"/>
      <c r="J332" s="18"/>
      <c r="K332" s="18"/>
      <c r="L332" s="18"/>
      <c r="M332" s="18"/>
      <c r="N332" s="17">
        <v>8</v>
      </c>
      <c r="O332" s="18"/>
      <c r="P332" s="59"/>
      <c r="Q332" s="59"/>
      <c r="R332" s="167"/>
      <c r="S332" s="59"/>
      <c r="T332" s="59"/>
      <c r="U332" s="59"/>
      <c r="V332" s="59"/>
      <c r="W332" s="59"/>
      <c r="X332" s="59"/>
      <c r="Y332" s="59"/>
      <c r="Z332" s="59"/>
      <c r="AA332" s="59"/>
      <c r="AB332" s="153"/>
      <c r="AC332" s="59"/>
      <c r="AD332" s="59"/>
      <c r="AE332" s="59"/>
      <c r="AF332" s="59"/>
      <c r="AG332" s="59"/>
      <c r="AH332" s="59"/>
      <c r="AI332" s="59"/>
      <c r="AJ332" s="59"/>
      <c r="AK332" s="59"/>
      <c r="AL332" s="167"/>
      <c r="AM332" s="59"/>
      <c r="AN332" s="59"/>
      <c r="AO332" s="59"/>
      <c r="AP332" s="59"/>
      <c r="AQ332" s="59"/>
      <c r="AR332" s="59"/>
      <c r="AS332" s="59"/>
      <c r="AT332" s="59"/>
      <c r="AU332" s="59"/>
      <c r="AV332" s="167"/>
      <c r="AW332" s="59"/>
      <c r="AX332" s="59"/>
      <c r="AY332" s="59"/>
      <c r="AZ332" s="59"/>
      <c r="BA332" s="59"/>
      <c r="BB332" s="59"/>
      <c r="BC332" s="59"/>
      <c r="BD332" s="59"/>
      <c r="BE332" s="13"/>
      <c r="BF332" s="167"/>
      <c r="BG332" s="13"/>
      <c r="BH332" s="13"/>
      <c r="BI332" s="13"/>
      <c r="BJ332" s="13"/>
      <c r="BK332" s="13"/>
      <c r="BL332" s="13"/>
      <c r="BM332" s="13"/>
      <c r="BN332" s="59"/>
      <c r="BO332" s="59"/>
      <c r="BP332" s="167"/>
      <c r="BQ332" s="59"/>
      <c r="BR332" s="59"/>
      <c r="BS332" s="59"/>
      <c r="BT332" s="59"/>
      <c r="BU332" s="59"/>
      <c r="BV332" s="59"/>
      <c r="BW332" s="13"/>
      <c r="BX332" s="13"/>
      <c r="BY332" s="13"/>
      <c r="CA332" s="3"/>
      <c r="CB332" s="33"/>
      <c r="CC332" s="33"/>
      <c r="CD332" s="33"/>
      <c r="CE332" s="33"/>
      <c r="CF332" s="33"/>
      <c r="CG332" s="33"/>
      <c r="CH332" s="33"/>
      <c r="CI332" s="33"/>
      <c r="CJ332" s="121"/>
      <c r="CK332" s="33"/>
      <c r="CL332" s="33"/>
      <c r="CM332" s="33"/>
      <c r="CN332" s="126"/>
      <c r="CO332" s="126"/>
      <c r="CP332" s="126"/>
      <c r="CQ332" s="126"/>
      <c r="CR332" s="33"/>
      <c r="CS332" s="33"/>
      <c r="CT332" s="121"/>
      <c r="CU332" s="33"/>
      <c r="CV332" s="33"/>
      <c r="CW332" s="33"/>
      <c r="CX332" s="33"/>
      <c r="CY332" s="33"/>
      <c r="CZ332" s="33"/>
      <c r="DA332" s="33"/>
      <c r="DB332" s="121"/>
    </row>
    <row r="333" spans="1:106" ht="15.6" customHeight="1" x14ac:dyDescent="0.2">
      <c r="A333" s="72"/>
      <c r="B333" s="207" t="s">
        <v>2391</v>
      </c>
      <c r="C333" s="113"/>
      <c r="D333" s="113"/>
      <c r="E333" s="113"/>
      <c r="F333" s="113"/>
      <c r="G333" s="113"/>
      <c r="H333" s="114">
        <v>20</v>
      </c>
      <c r="I333" s="114">
        <v>19</v>
      </c>
      <c r="J333" s="114">
        <v>18</v>
      </c>
      <c r="K333" s="114">
        <v>17</v>
      </c>
      <c r="L333" s="114">
        <v>16</v>
      </c>
      <c r="M333" s="114">
        <v>15</v>
      </c>
      <c r="N333" s="114">
        <v>14</v>
      </c>
      <c r="O333" s="114" t="s">
        <v>2406</v>
      </c>
      <c r="P333" s="114" t="s">
        <v>2372</v>
      </c>
      <c r="Q333" s="114">
        <v>11</v>
      </c>
      <c r="R333" s="88" t="s">
        <v>2262</v>
      </c>
      <c r="S333" s="114" t="s">
        <v>2261</v>
      </c>
      <c r="T333" s="114" t="s">
        <v>342</v>
      </c>
      <c r="U333" s="114" t="s">
        <v>329</v>
      </c>
      <c r="V333" s="114" t="s">
        <v>328</v>
      </c>
      <c r="W333" s="114" t="s">
        <v>105</v>
      </c>
      <c r="X333" s="114" t="s">
        <v>106</v>
      </c>
      <c r="Y333" s="114" t="s">
        <v>108</v>
      </c>
      <c r="Z333" s="114" t="s">
        <v>107</v>
      </c>
      <c r="AA333" s="114" t="s">
        <v>109</v>
      </c>
      <c r="AB333" s="88" t="s">
        <v>110</v>
      </c>
      <c r="AC333" s="115">
        <v>99</v>
      </c>
      <c r="AD333" s="115">
        <v>98</v>
      </c>
      <c r="AE333" s="115">
        <v>97</v>
      </c>
      <c r="AF333" s="115">
        <v>96</v>
      </c>
      <c r="AG333" s="115">
        <v>95</v>
      </c>
      <c r="AH333" s="115">
        <v>94</v>
      </c>
      <c r="AI333" s="115">
        <v>93</v>
      </c>
      <c r="AJ333" s="115">
        <v>92</v>
      </c>
      <c r="AK333" s="115">
        <v>91</v>
      </c>
      <c r="AL333" s="116">
        <v>90</v>
      </c>
      <c r="AM333" s="115">
        <v>89</v>
      </c>
      <c r="AN333" s="115">
        <v>88</v>
      </c>
      <c r="AO333" s="115">
        <v>87</v>
      </c>
      <c r="AP333" s="115">
        <v>86</v>
      </c>
      <c r="AQ333" s="115">
        <v>85</v>
      </c>
      <c r="AR333" s="115">
        <v>84</v>
      </c>
      <c r="AS333" s="115">
        <v>83</v>
      </c>
      <c r="AT333" s="115">
        <v>82</v>
      </c>
      <c r="AU333" s="115">
        <v>81</v>
      </c>
      <c r="AV333" s="116">
        <v>80</v>
      </c>
      <c r="AW333" s="115">
        <v>79</v>
      </c>
      <c r="AX333" s="115">
        <v>78</v>
      </c>
      <c r="AY333" s="115">
        <v>77</v>
      </c>
      <c r="AZ333" s="115">
        <v>76</v>
      </c>
      <c r="BA333" s="115">
        <v>75</v>
      </c>
      <c r="BB333" s="115">
        <v>74</v>
      </c>
      <c r="BC333" s="115">
        <v>73</v>
      </c>
      <c r="BD333" s="115">
        <v>72</v>
      </c>
      <c r="BE333" s="115">
        <v>71</v>
      </c>
      <c r="BF333" s="116">
        <v>70</v>
      </c>
      <c r="BG333" s="115">
        <v>69</v>
      </c>
      <c r="BH333" s="115">
        <v>68</v>
      </c>
      <c r="BI333" s="115">
        <v>67</v>
      </c>
      <c r="BJ333" s="115">
        <v>66</v>
      </c>
      <c r="BK333" s="115">
        <v>65</v>
      </c>
      <c r="BL333" s="115">
        <v>64</v>
      </c>
      <c r="BM333" s="115">
        <v>63</v>
      </c>
      <c r="BN333" s="115">
        <v>62</v>
      </c>
      <c r="BO333" s="115">
        <v>61</v>
      </c>
      <c r="BP333" s="116">
        <v>60</v>
      </c>
      <c r="BQ333" s="115">
        <v>59</v>
      </c>
      <c r="BR333" s="115">
        <v>58</v>
      </c>
      <c r="BS333" s="115">
        <v>57</v>
      </c>
      <c r="BT333" s="115">
        <v>56</v>
      </c>
      <c r="BU333" s="115">
        <v>55</v>
      </c>
      <c r="BV333" s="115">
        <v>54</v>
      </c>
      <c r="BW333" s="115">
        <v>53</v>
      </c>
      <c r="BX333" s="115">
        <v>52</v>
      </c>
      <c r="BY333" s="115">
        <v>51</v>
      </c>
      <c r="BZ333" s="116">
        <v>50</v>
      </c>
      <c r="CA333" s="115">
        <v>49</v>
      </c>
      <c r="CB333" s="115">
        <v>48</v>
      </c>
      <c r="CC333" s="115">
        <v>47</v>
      </c>
      <c r="CD333" s="115">
        <v>46</v>
      </c>
      <c r="CE333" s="115">
        <v>45</v>
      </c>
      <c r="CF333" s="115">
        <v>44</v>
      </c>
      <c r="CG333" s="115">
        <v>43</v>
      </c>
      <c r="CH333" s="115">
        <v>42</v>
      </c>
      <c r="CI333" s="115">
        <v>41</v>
      </c>
      <c r="CJ333" s="116">
        <v>40</v>
      </c>
      <c r="CK333" s="115">
        <v>39</v>
      </c>
      <c r="CL333" s="115">
        <v>38</v>
      </c>
      <c r="CM333" s="115">
        <v>37</v>
      </c>
      <c r="CN333" s="115">
        <v>36</v>
      </c>
      <c r="CO333" s="115">
        <v>35</v>
      </c>
      <c r="CP333" s="115">
        <v>34</v>
      </c>
      <c r="CQ333" s="115">
        <v>33</v>
      </c>
      <c r="CR333" s="115">
        <v>32</v>
      </c>
      <c r="CS333" s="115">
        <v>31</v>
      </c>
      <c r="CT333" s="116">
        <v>30</v>
      </c>
      <c r="CU333" s="115">
        <v>29</v>
      </c>
      <c r="CV333" s="115">
        <v>28</v>
      </c>
      <c r="CW333" s="115">
        <v>27</v>
      </c>
      <c r="CX333" s="115">
        <v>26</v>
      </c>
      <c r="CY333" s="115">
        <v>25</v>
      </c>
      <c r="CZ333" s="115">
        <v>24</v>
      </c>
      <c r="DA333" s="115">
        <v>23</v>
      </c>
      <c r="DB333" s="116">
        <v>22</v>
      </c>
    </row>
    <row r="334" spans="1:106" ht="15.6" customHeight="1" x14ac:dyDescent="0.2">
      <c r="A334" s="13"/>
      <c r="B334" s="118" t="s">
        <v>593</v>
      </c>
      <c r="C334" s="119"/>
      <c r="D334" s="119">
        <v>1932</v>
      </c>
      <c r="E334" s="119">
        <v>0</v>
      </c>
      <c r="F334" s="119">
        <v>0</v>
      </c>
      <c r="G334" s="119">
        <v>1</v>
      </c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120"/>
      <c r="S334" s="3"/>
      <c r="U334" s="118"/>
      <c r="V334" s="118"/>
      <c r="W334" s="118"/>
      <c r="X334" s="118"/>
      <c r="Y334" s="118"/>
      <c r="Z334" s="118"/>
      <c r="AA334" s="118"/>
      <c r="AB334" s="121"/>
      <c r="AC334" s="118"/>
      <c r="AD334" s="118"/>
      <c r="AE334" s="118"/>
      <c r="AF334" s="118"/>
      <c r="AG334" s="118"/>
      <c r="AH334" s="118"/>
      <c r="AI334" s="118"/>
      <c r="AJ334" s="118"/>
      <c r="AK334" s="118"/>
      <c r="AL334" s="121"/>
      <c r="AM334" s="118"/>
      <c r="AN334" s="118"/>
      <c r="AO334" s="118"/>
      <c r="AP334" s="118"/>
      <c r="AQ334" s="118"/>
      <c r="AR334" s="118"/>
      <c r="AS334" s="118"/>
      <c r="BW334" s="26">
        <v>9</v>
      </c>
    </row>
    <row r="335" spans="1:106" ht="15.6" customHeight="1" x14ac:dyDescent="0.2">
      <c r="A335" s="111">
        <f>PRODUCT(E335+F335+G335)</f>
        <v>96</v>
      </c>
      <c r="B335" s="112" t="s">
        <v>2289</v>
      </c>
      <c r="C335" s="113"/>
      <c r="D335" s="113"/>
      <c r="E335" s="164">
        <v>36</v>
      </c>
      <c r="F335" s="165">
        <v>11</v>
      </c>
      <c r="G335" s="166">
        <v>49</v>
      </c>
      <c r="H335" s="114">
        <v>20</v>
      </c>
      <c r="I335" s="114">
        <v>19</v>
      </c>
      <c r="J335" s="114">
        <v>18</v>
      </c>
      <c r="K335" s="114">
        <v>17</v>
      </c>
      <c r="L335" s="114">
        <v>16</v>
      </c>
      <c r="M335" s="114">
        <v>15</v>
      </c>
      <c r="N335" s="114">
        <v>14</v>
      </c>
      <c r="O335" s="114" t="s">
        <v>2406</v>
      </c>
      <c r="P335" s="114" t="s">
        <v>2372</v>
      </c>
      <c r="Q335" s="114">
        <v>11</v>
      </c>
      <c r="R335" s="88" t="s">
        <v>2262</v>
      </c>
      <c r="S335" s="114" t="s">
        <v>2261</v>
      </c>
      <c r="T335" s="114" t="s">
        <v>342</v>
      </c>
      <c r="U335" s="114" t="s">
        <v>329</v>
      </c>
      <c r="V335" s="114" t="s">
        <v>328</v>
      </c>
      <c r="W335" s="114" t="s">
        <v>105</v>
      </c>
      <c r="X335" s="114" t="s">
        <v>106</v>
      </c>
      <c r="Y335" s="114" t="s">
        <v>108</v>
      </c>
      <c r="Z335" s="114" t="s">
        <v>107</v>
      </c>
      <c r="AA335" s="114" t="s">
        <v>109</v>
      </c>
      <c r="AB335" s="88" t="s">
        <v>110</v>
      </c>
      <c r="AC335" s="115">
        <v>99</v>
      </c>
      <c r="AD335" s="115">
        <v>98</v>
      </c>
      <c r="AE335" s="115">
        <v>97</v>
      </c>
      <c r="AF335" s="115">
        <v>96</v>
      </c>
      <c r="AG335" s="115">
        <v>95</v>
      </c>
      <c r="AH335" s="115">
        <v>94</v>
      </c>
      <c r="AI335" s="115">
        <v>93</v>
      </c>
      <c r="AJ335" s="115">
        <v>92</v>
      </c>
      <c r="AK335" s="115">
        <v>91</v>
      </c>
      <c r="AL335" s="116">
        <v>90</v>
      </c>
      <c r="AM335" s="115">
        <v>89</v>
      </c>
      <c r="AN335" s="115">
        <v>88</v>
      </c>
      <c r="AO335" s="115">
        <v>87</v>
      </c>
      <c r="AP335" s="115">
        <v>86</v>
      </c>
      <c r="AQ335" s="115">
        <v>85</v>
      </c>
      <c r="AR335" s="115">
        <v>84</v>
      </c>
      <c r="AS335" s="115">
        <v>83</v>
      </c>
      <c r="AT335" s="115">
        <v>82</v>
      </c>
      <c r="AU335" s="115">
        <v>81</v>
      </c>
      <c r="AV335" s="116">
        <v>80</v>
      </c>
      <c r="AW335" s="115">
        <v>79</v>
      </c>
      <c r="AX335" s="115">
        <v>78</v>
      </c>
      <c r="AY335" s="115">
        <v>77</v>
      </c>
      <c r="AZ335" s="115">
        <v>76</v>
      </c>
      <c r="BA335" s="115">
        <v>75</v>
      </c>
      <c r="BB335" s="115">
        <v>74</v>
      </c>
      <c r="BC335" s="115">
        <v>73</v>
      </c>
      <c r="BD335" s="115">
        <v>72</v>
      </c>
      <c r="BE335" s="115">
        <v>71</v>
      </c>
      <c r="BF335" s="116">
        <v>70</v>
      </c>
      <c r="BG335" s="115">
        <v>69</v>
      </c>
      <c r="BH335" s="115">
        <v>68</v>
      </c>
      <c r="BI335" s="115">
        <v>67</v>
      </c>
      <c r="BJ335" s="115">
        <v>66</v>
      </c>
      <c r="BK335" s="115">
        <v>65</v>
      </c>
      <c r="BL335" s="115">
        <v>64</v>
      </c>
      <c r="BM335" s="115">
        <v>63</v>
      </c>
      <c r="BN335" s="115">
        <v>62</v>
      </c>
      <c r="BO335" s="115">
        <v>61</v>
      </c>
      <c r="BP335" s="116">
        <v>60</v>
      </c>
      <c r="BQ335" s="115">
        <v>59</v>
      </c>
      <c r="BR335" s="115">
        <v>58</v>
      </c>
      <c r="BS335" s="115">
        <v>57</v>
      </c>
      <c r="BT335" s="115">
        <v>56</v>
      </c>
      <c r="BU335" s="115">
        <v>55</v>
      </c>
      <c r="BV335" s="115">
        <v>54</v>
      </c>
      <c r="BW335" s="115">
        <v>53</v>
      </c>
      <c r="BX335" s="115">
        <v>52</v>
      </c>
      <c r="BY335" s="115">
        <v>51</v>
      </c>
      <c r="BZ335" s="116">
        <v>50</v>
      </c>
      <c r="CA335" s="115">
        <v>49</v>
      </c>
      <c r="CB335" s="115">
        <v>48</v>
      </c>
      <c r="CC335" s="115">
        <v>47</v>
      </c>
      <c r="CD335" s="115">
        <v>46</v>
      </c>
      <c r="CE335" s="115">
        <v>45</v>
      </c>
      <c r="CF335" s="115">
        <v>44</v>
      </c>
      <c r="CG335" s="115">
        <v>43</v>
      </c>
      <c r="CH335" s="115">
        <v>42</v>
      </c>
      <c r="CI335" s="115">
        <v>41</v>
      </c>
      <c r="CJ335" s="116">
        <v>40</v>
      </c>
      <c r="CK335" s="115">
        <v>39</v>
      </c>
      <c r="CL335" s="115">
        <v>38</v>
      </c>
      <c r="CM335" s="115">
        <v>37</v>
      </c>
      <c r="CN335" s="115">
        <v>36</v>
      </c>
      <c r="CO335" s="115">
        <v>35</v>
      </c>
      <c r="CP335" s="115">
        <v>34</v>
      </c>
      <c r="CQ335" s="115">
        <v>33</v>
      </c>
      <c r="CR335" s="115">
        <v>32</v>
      </c>
      <c r="CS335" s="115">
        <v>31</v>
      </c>
      <c r="CT335" s="116">
        <v>30</v>
      </c>
      <c r="CU335" s="115">
        <v>29</v>
      </c>
      <c r="CV335" s="115">
        <v>28</v>
      </c>
      <c r="CW335" s="115">
        <v>27</v>
      </c>
      <c r="CX335" s="115">
        <v>26</v>
      </c>
      <c r="CY335" s="115">
        <v>25</v>
      </c>
      <c r="CZ335" s="115">
        <v>24</v>
      </c>
      <c r="DA335" s="115">
        <v>23</v>
      </c>
      <c r="DB335" s="116">
        <v>22</v>
      </c>
    </row>
    <row r="336" spans="1:106" ht="15.6" customHeight="1" x14ac:dyDescent="0.2">
      <c r="A336" s="13"/>
      <c r="B336" s="129" t="s">
        <v>127</v>
      </c>
      <c r="C336" s="119"/>
      <c r="D336" s="130">
        <v>1944</v>
      </c>
      <c r="E336" s="130">
        <v>36</v>
      </c>
      <c r="F336" s="130">
        <v>11</v>
      </c>
      <c r="G336" s="130">
        <v>24</v>
      </c>
      <c r="H336" s="9">
        <v>3</v>
      </c>
      <c r="I336" s="7">
        <v>14</v>
      </c>
      <c r="J336" s="7">
        <v>12</v>
      </c>
      <c r="K336" s="21">
        <v>11</v>
      </c>
      <c r="L336" s="15">
        <v>14</v>
      </c>
      <c r="M336" s="15">
        <v>6</v>
      </c>
      <c r="N336" s="15">
        <v>11</v>
      </c>
      <c r="O336" s="15">
        <v>12</v>
      </c>
      <c r="P336" s="15">
        <v>12</v>
      </c>
      <c r="Q336" s="9">
        <v>1</v>
      </c>
      <c r="R336" s="152">
        <v>2</v>
      </c>
      <c r="S336" s="9">
        <v>8</v>
      </c>
      <c r="T336" s="9">
        <v>10</v>
      </c>
      <c r="U336" s="9">
        <v>11</v>
      </c>
      <c r="V336" s="9">
        <v>6</v>
      </c>
      <c r="W336" s="9">
        <v>3</v>
      </c>
      <c r="X336" s="16">
        <v>2</v>
      </c>
      <c r="Y336" s="16">
        <v>5</v>
      </c>
      <c r="Z336" s="16">
        <v>4</v>
      </c>
      <c r="AA336" s="15">
        <v>11</v>
      </c>
      <c r="AB336" s="123">
        <v>12</v>
      </c>
      <c r="AC336" s="15">
        <v>9</v>
      </c>
      <c r="AD336" s="15">
        <v>10</v>
      </c>
      <c r="AE336" s="15">
        <v>11</v>
      </c>
      <c r="AF336" s="15">
        <v>11</v>
      </c>
      <c r="AG336" s="15">
        <v>6</v>
      </c>
      <c r="AH336" s="15">
        <v>4</v>
      </c>
      <c r="AI336" s="15">
        <v>4</v>
      </c>
      <c r="AJ336" s="15">
        <v>3</v>
      </c>
      <c r="AK336" s="15">
        <v>7</v>
      </c>
      <c r="AL336" s="123">
        <v>5</v>
      </c>
      <c r="AM336" s="15">
        <v>1</v>
      </c>
      <c r="AN336" s="15">
        <v>1</v>
      </c>
      <c r="AO336" s="15">
        <v>2</v>
      </c>
      <c r="AP336" s="15">
        <v>4</v>
      </c>
      <c r="AQ336" s="15">
        <v>3</v>
      </c>
      <c r="AR336" s="15">
        <v>3</v>
      </c>
      <c r="AS336" s="15">
        <v>4</v>
      </c>
      <c r="AT336" s="15">
        <v>5</v>
      </c>
      <c r="AU336" s="15">
        <v>6</v>
      </c>
      <c r="AV336" s="123">
        <v>2</v>
      </c>
      <c r="AW336" s="15">
        <v>6</v>
      </c>
      <c r="AX336" s="15">
        <v>6</v>
      </c>
      <c r="AY336" s="15">
        <v>8</v>
      </c>
      <c r="AZ336" s="15">
        <v>9</v>
      </c>
      <c r="BA336" s="17">
        <v>1</v>
      </c>
      <c r="BB336" s="15">
        <v>11</v>
      </c>
      <c r="BC336" s="15">
        <v>9</v>
      </c>
      <c r="BD336" s="17">
        <v>1</v>
      </c>
      <c r="BE336" s="17">
        <v>6</v>
      </c>
      <c r="BF336" s="124">
        <v>4</v>
      </c>
      <c r="BG336" s="17">
        <v>6</v>
      </c>
      <c r="BH336" s="17">
        <v>6</v>
      </c>
      <c r="BI336" s="17">
        <v>5</v>
      </c>
      <c r="BJ336" s="12">
        <v>7</v>
      </c>
      <c r="BK336" s="3"/>
      <c r="BL336" s="3"/>
      <c r="BM336" s="3"/>
      <c r="BN336" s="12">
        <v>10</v>
      </c>
      <c r="BO336" s="3"/>
      <c r="BQ336" s="12">
        <v>11</v>
      </c>
      <c r="BR336" s="12">
        <v>6</v>
      </c>
      <c r="BS336" s="12">
        <v>4</v>
      </c>
      <c r="BT336" s="12">
        <v>4</v>
      </c>
      <c r="BU336" s="12">
        <v>3</v>
      </c>
      <c r="BV336" s="12">
        <v>7</v>
      </c>
      <c r="BW336" s="12">
        <v>5</v>
      </c>
      <c r="BX336" s="12">
        <v>6</v>
      </c>
      <c r="BY336" s="12">
        <v>8</v>
      </c>
      <c r="BZ336" s="131">
        <v>6</v>
      </c>
      <c r="CA336" s="12">
        <v>6</v>
      </c>
      <c r="CB336" s="12">
        <v>5</v>
      </c>
      <c r="CC336" s="12">
        <v>6</v>
      </c>
      <c r="CD336" s="12">
        <v>3</v>
      </c>
      <c r="CE336" s="12">
        <v>2</v>
      </c>
      <c r="CF336" s="3"/>
      <c r="CG336" s="3"/>
      <c r="CH336" s="3"/>
      <c r="CI336" s="3"/>
      <c r="CK336" s="18"/>
      <c r="CL336" s="3"/>
      <c r="CM336" s="3"/>
      <c r="CN336" s="3"/>
      <c r="CO336" s="3"/>
      <c r="CP336" s="3"/>
      <c r="CQ336" s="3"/>
      <c r="CR336" s="3"/>
      <c r="CS336" s="3"/>
      <c r="CT336" s="125"/>
      <c r="CU336" s="18"/>
      <c r="CV336" s="18"/>
      <c r="CW336" s="18"/>
      <c r="CX336" s="18"/>
      <c r="CY336" s="18"/>
      <c r="CZ336" s="18"/>
      <c r="DA336" s="18"/>
      <c r="DB336" s="125"/>
    </row>
    <row r="337" spans="1:106" ht="15.6" customHeight="1" x14ac:dyDescent="0.2">
      <c r="A337" s="13"/>
      <c r="B337" s="129" t="s">
        <v>428</v>
      </c>
      <c r="C337" s="119"/>
      <c r="D337" s="130"/>
      <c r="E337" s="130">
        <v>0</v>
      </c>
      <c r="F337" s="130">
        <v>0</v>
      </c>
      <c r="G337" s="130">
        <v>15</v>
      </c>
      <c r="H337" s="26">
        <v>6</v>
      </c>
      <c r="I337" s="17">
        <v>4</v>
      </c>
      <c r="J337" s="3"/>
      <c r="K337" s="3"/>
      <c r="L337" s="3"/>
      <c r="M337" s="17">
        <v>7</v>
      </c>
      <c r="N337" s="17">
        <v>5</v>
      </c>
      <c r="O337" s="17">
        <v>7</v>
      </c>
      <c r="P337" s="18"/>
      <c r="Q337" s="18"/>
      <c r="R337" s="131">
        <v>9</v>
      </c>
      <c r="S337" s="12">
        <v>10</v>
      </c>
      <c r="T337" s="3"/>
      <c r="U337" s="3"/>
      <c r="V337" s="12">
        <v>9</v>
      </c>
      <c r="W337" s="12">
        <v>8</v>
      </c>
      <c r="X337" s="3"/>
      <c r="Y337" s="33"/>
      <c r="Z337" s="3"/>
      <c r="AA337" s="3"/>
      <c r="AC337" s="18"/>
      <c r="AD337" s="3"/>
      <c r="AE337" s="18"/>
      <c r="AF337" s="18"/>
      <c r="AG337" s="17">
        <v>4</v>
      </c>
      <c r="AH337" s="17">
        <v>5</v>
      </c>
      <c r="AI337" s="17">
        <v>3</v>
      </c>
      <c r="AJ337" s="18"/>
      <c r="AK337" s="18"/>
      <c r="AL337" s="125"/>
      <c r="AM337" s="18"/>
      <c r="AN337" s="18"/>
      <c r="AO337" s="18"/>
      <c r="AP337" s="18"/>
      <c r="AQ337" s="18"/>
      <c r="AR337" s="18"/>
      <c r="AS337" s="18"/>
      <c r="AT337" s="18"/>
      <c r="AU337" s="17">
        <v>8</v>
      </c>
      <c r="AV337" s="124">
        <v>7</v>
      </c>
      <c r="AW337" s="17">
        <v>7</v>
      </c>
      <c r="AX337" s="18"/>
      <c r="AY337" s="18"/>
      <c r="AZ337" s="18"/>
      <c r="BA337" s="18"/>
      <c r="BB337" s="18"/>
      <c r="BC337" s="18"/>
      <c r="BD337" s="18"/>
      <c r="BE337" s="18"/>
      <c r="BF337" s="125"/>
      <c r="BG337" s="18"/>
      <c r="BH337" s="18"/>
      <c r="BI337" s="18"/>
      <c r="BJ337" s="3"/>
      <c r="BK337" s="3"/>
      <c r="BL337" s="3"/>
      <c r="BM337" s="3"/>
      <c r="BN337" s="3"/>
      <c r="BO337" s="3"/>
      <c r="BQ337" s="3"/>
      <c r="BR337" s="3"/>
      <c r="BS337" s="3"/>
      <c r="BT337" s="3"/>
      <c r="BU337" s="3"/>
      <c r="BV337" s="3"/>
      <c r="BW337" s="3"/>
      <c r="BX337" s="3"/>
      <c r="BY337" s="3"/>
      <c r="CA337" s="3"/>
      <c r="CB337" s="3"/>
      <c r="CC337" s="3"/>
      <c r="CD337" s="3"/>
      <c r="CE337" s="3"/>
      <c r="CF337" s="3"/>
      <c r="CG337" s="3"/>
      <c r="CH337" s="3"/>
      <c r="CI337" s="3"/>
      <c r="CK337" s="18"/>
      <c r="CL337" s="3"/>
      <c r="CM337" s="3"/>
      <c r="CN337" s="3"/>
      <c r="CO337" s="3"/>
      <c r="CP337" s="3"/>
      <c r="CQ337" s="3"/>
      <c r="CR337" s="3"/>
      <c r="CS337" s="3"/>
      <c r="CT337" s="125"/>
      <c r="CU337" s="18"/>
      <c r="CV337" s="18"/>
      <c r="CW337" s="18"/>
      <c r="CX337" s="18"/>
      <c r="CY337" s="18"/>
      <c r="CZ337" s="18"/>
      <c r="DA337" s="18"/>
      <c r="DB337" s="125"/>
    </row>
    <row r="338" spans="1:106" ht="15.6" customHeight="1" x14ac:dyDescent="0.2">
      <c r="A338" s="3"/>
      <c r="B338" s="126" t="s">
        <v>127</v>
      </c>
      <c r="C338" s="119" t="s">
        <v>921</v>
      </c>
      <c r="D338" s="127"/>
      <c r="E338" s="127">
        <v>0</v>
      </c>
      <c r="F338" s="127">
        <v>0</v>
      </c>
      <c r="G338" s="127">
        <v>10</v>
      </c>
      <c r="H338" s="3"/>
      <c r="I338" s="3"/>
      <c r="J338" s="3"/>
      <c r="K338" s="3"/>
      <c r="L338" s="3"/>
      <c r="M338" s="18"/>
      <c r="N338" s="18"/>
      <c r="O338" s="17">
        <v>8</v>
      </c>
      <c r="P338" s="17">
        <v>5</v>
      </c>
      <c r="Q338" s="18"/>
      <c r="R338" s="125"/>
      <c r="S338" s="18"/>
      <c r="T338" s="18"/>
      <c r="U338" s="17">
        <v>7</v>
      </c>
      <c r="V338" s="17">
        <v>6</v>
      </c>
      <c r="W338" s="18"/>
      <c r="X338" s="18"/>
      <c r="Y338" s="18"/>
      <c r="Z338" s="18"/>
      <c r="AA338" s="18"/>
      <c r="AC338" s="18"/>
      <c r="AD338" s="18"/>
      <c r="AE338" s="17">
        <v>2</v>
      </c>
      <c r="AF338" s="18"/>
      <c r="AG338" s="17">
        <v>8</v>
      </c>
      <c r="AH338" s="17">
        <v>5</v>
      </c>
      <c r="AI338" s="18"/>
      <c r="AJ338" s="18"/>
      <c r="AK338" s="18"/>
      <c r="AL338" s="125"/>
      <c r="AM338" s="18"/>
      <c r="AN338" s="17">
        <v>9</v>
      </c>
      <c r="AO338" s="18"/>
      <c r="AP338" s="17">
        <v>7</v>
      </c>
      <c r="AQ338" s="17">
        <v>4</v>
      </c>
      <c r="AR338" s="18"/>
      <c r="AS338" s="18"/>
      <c r="AT338" s="18"/>
      <c r="AU338" s="18"/>
      <c r="AV338" s="125"/>
      <c r="AW338" s="18"/>
      <c r="AX338" s="18"/>
      <c r="AY338" s="18"/>
      <c r="AZ338" s="18"/>
      <c r="BA338" s="18"/>
      <c r="BB338" s="18"/>
      <c r="BC338" s="18"/>
      <c r="BD338" s="18"/>
      <c r="BE338" s="18"/>
      <c r="BF338" s="125"/>
      <c r="BG338" s="18"/>
      <c r="BH338" s="18"/>
      <c r="BI338" s="18"/>
      <c r="BJ338" s="18"/>
      <c r="BK338" s="18"/>
      <c r="BL338" s="18"/>
      <c r="BM338" s="18"/>
      <c r="BN338" s="18"/>
      <c r="BO338" s="18"/>
      <c r="BP338" s="125"/>
      <c r="BQ338" s="18"/>
      <c r="BR338" s="18"/>
      <c r="BS338" s="18"/>
      <c r="BT338" s="18"/>
      <c r="BU338" s="18"/>
      <c r="BV338" s="3"/>
      <c r="BW338" s="3"/>
      <c r="BX338" s="18"/>
      <c r="BY338" s="18"/>
      <c r="BZ338" s="125"/>
      <c r="CA338" s="18"/>
      <c r="CB338" s="126"/>
      <c r="CC338" s="126"/>
      <c r="CD338" s="126"/>
      <c r="CE338" s="126"/>
      <c r="CF338" s="3"/>
      <c r="CG338" s="3"/>
      <c r="CH338" s="3"/>
      <c r="CI338" s="3"/>
      <c r="CK338" s="18"/>
      <c r="CL338" s="3"/>
      <c r="CM338" s="3"/>
      <c r="CN338" s="3"/>
      <c r="CO338" s="3"/>
      <c r="CP338" s="3"/>
      <c r="CQ338" s="3"/>
      <c r="CR338" s="3"/>
      <c r="CS338" s="3"/>
      <c r="CT338" s="125"/>
      <c r="CU338" s="18"/>
      <c r="CV338" s="18"/>
      <c r="CW338" s="18"/>
      <c r="CX338" s="18"/>
      <c r="CY338" s="18"/>
      <c r="CZ338" s="18"/>
      <c r="DA338" s="18"/>
      <c r="DB338" s="125"/>
    </row>
    <row r="339" spans="1:106" ht="15.6" customHeight="1" x14ac:dyDescent="0.2">
      <c r="A339" s="111">
        <f>PRODUCT(E339+F339+G339)</f>
        <v>93</v>
      </c>
      <c r="B339" s="112" t="s">
        <v>2296</v>
      </c>
      <c r="C339" s="113"/>
      <c r="D339" s="113"/>
      <c r="E339" s="172">
        <v>25</v>
      </c>
      <c r="F339" s="165">
        <v>15</v>
      </c>
      <c r="G339" s="166">
        <v>53</v>
      </c>
      <c r="H339" s="114">
        <v>20</v>
      </c>
      <c r="I339" s="114">
        <v>19</v>
      </c>
      <c r="J339" s="114">
        <v>18</v>
      </c>
      <c r="K339" s="114">
        <v>17</v>
      </c>
      <c r="L339" s="114">
        <v>16</v>
      </c>
      <c r="M339" s="114">
        <v>15</v>
      </c>
      <c r="N339" s="114">
        <v>14</v>
      </c>
      <c r="O339" s="114" t="s">
        <v>2406</v>
      </c>
      <c r="P339" s="114" t="s">
        <v>2372</v>
      </c>
      <c r="Q339" s="114">
        <v>11</v>
      </c>
      <c r="R339" s="88" t="s">
        <v>2262</v>
      </c>
      <c r="S339" s="114" t="s">
        <v>2261</v>
      </c>
      <c r="T339" s="114" t="s">
        <v>342</v>
      </c>
      <c r="U339" s="114" t="s">
        <v>329</v>
      </c>
      <c r="V339" s="114" t="s">
        <v>328</v>
      </c>
      <c r="W339" s="114" t="s">
        <v>105</v>
      </c>
      <c r="X339" s="114" t="s">
        <v>106</v>
      </c>
      <c r="Y339" s="114" t="s">
        <v>108</v>
      </c>
      <c r="Z339" s="114" t="s">
        <v>107</v>
      </c>
      <c r="AA339" s="114" t="s">
        <v>109</v>
      </c>
      <c r="AB339" s="88" t="s">
        <v>110</v>
      </c>
      <c r="AC339" s="115">
        <v>99</v>
      </c>
      <c r="AD339" s="115">
        <v>98</v>
      </c>
      <c r="AE339" s="115">
        <v>97</v>
      </c>
      <c r="AF339" s="115">
        <v>96</v>
      </c>
      <c r="AG339" s="115">
        <v>95</v>
      </c>
      <c r="AH339" s="115">
        <v>94</v>
      </c>
      <c r="AI339" s="115">
        <v>93</v>
      </c>
      <c r="AJ339" s="115">
        <v>92</v>
      </c>
      <c r="AK339" s="115">
        <v>91</v>
      </c>
      <c r="AL339" s="116">
        <v>90</v>
      </c>
      <c r="AM339" s="115">
        <v>89</v>
      </c>
      <c r="AN339" s="115">
        <v>88</v>
      </c>
      <c r="AO339" s="115">
        <v>87</v>
      </c>
      <c r="AP339" s="115">
        <v>86</v>
      </c>
      <c r="AQ339" s="115">
        <v>85</v>
      </c>
      <c r="AR339" s="115">
        <v>84</v>
      </c>
      <c r="AS339" s="115">
        <v>83</v>
      </c>
      <c r="AT339" s="115">
        <v>82</v>
      </c>
      <c r="AU339" s="115">
        <v>81</v>
      </c>
      <c r="AV339" s="116">
        <v>80</v>
      </c>
      <c r="AW339" s="115">
        <v>79</v>
      </c>
      <c r="AX339" s="115">
        <v>78</v>
      </c>
      <c r="AY339" s="115">
        <v>77</v>
      </c>
      <c r="AZ339" s="115">
        <v>76</v>
      </c>
      <c r="BA339" s="115">
        <v>75</v>
      </c>
      <c r="BB339" s="115">
        <v>74</v>
      </c>
      <c r="BC339" s="115">
        <v>73</v>
      </c>
      <c r="BD339" s="115">
        <v>72</v>
      </c>
      <c r="BE339" s="115">
        <v>71</v>
      </c>
      <c r="BF339" s="116">
        <v>70</v>
      </c>
      <c r="BG339" s="115">
        <v>69</v>
      </c>
      <c r="BH339" s="115">
        <v>68</v>
      </c>
      <c r="BI339" s="115">
        <v>67</v>
      </c>
      <c r="BJ339" s="115">
        <v>66</v>
      </c>
      <c r="BK339" s="115">
        <v>65</v>
      </c>
      <c r="BL339" s="115">
        <v>64</v>
      </c>
      <c r="BM339" s="115">
        <v>63</v>
      </c>
      <c r="BN339" s="115">
        <v>62</v>
      </c>
      <c r="BO339" s="115">
        <v>61</v>
      </c>
      <c r="BP339" s="116">
        <v>60</v>
      </c>
      <c r="BQ339" s="115">
        <v>59</v>
      </c>
      <c r="BR339" s="115">
        <v>58</v>
      </c>
      <c r="BS339" s="115">
        <v>57</v>
      </c>
      <c r="BT339" s="115">
        <v>56</v>
      </c>
      <c r="BU339" s="115">
        <v>55</v>
      </c>
      <c r="BV339" s="115">
        <v>54</v>
      </c>
      <c r="BW339" s="115">
        <v>53</v>
      </c>
      <c r="BX339" s="115">
        <v>52</v>
      </c>
      <c r="BY339" s="115">
        <v>51</v>
      </c>
      <c r="BZ339" s="116">
        <v>50</v>
      </c>
      <c r="CA339" s="115">
        <v>49</v>
      </c>
      <c r="CB339" s="115">
        <v>48</v>
      </c>
      <c r="CC339" s="115">
        <v>47</v>
      </c>
      <c r="CD339" s="115">
        <v>46</v>
      </c>
      <c r="CE339" s="115">
        <v>45</v>
      </c>
      <c r="CF339" s="115">
        <v>44</v>
      </c>
      <c r="CG339" s="115">
        <v>43</v>
      </c>
      <c r="CH339" s="115">
        <v>42</v>
      </c>
      <c r="CI339" s="115">
        <v>41</v>
      </c>
      <c r="CJ339" s="116">
        <v>40</v>
      </c>
      <c r="CK339" s="115">
        <v>39</v>
      </c>
      <c r="CL339" s="115">
        <v>38</v>
      </c>
      <c r="CM339" s="115">
        <v>37</v>
      </c>
      <c r="CN339" s="115">
        <v>36</v>
      </c>
      <c r="CO339" s="115">
        <v>35</v>
      </c>
      <c r="CP339" s="115">
        <v>34</v>
      </c>
      <c r="CQ339" s="115">
        <v>33</v>
      </c>
      <c r="CR339" s="115">
        <v>32</v>
      </c>
      <c r="CS339" s="115">
        <v>31</v>
      </c>
      <c r="CT339" s="116">
        <v>30</v>
      </c>
      <c r="CU339" s="115">
        <v>29</v>
      </c>
      <c r="CV339" s="115">
        <v>28</v>
      </c>
      <c r="CW339" s="115">
        <v>27</v>
      </c>
      <c r="CX339" s="115">
        <v>26</v>
      </c>
      <c r="CY339" s="115">
        <v>25</v>
      </c>
      <c r="CZ339" s="115">
        <v>24</v>
      </c>
      <c r="DA339" s="115">
        <v>23</v>
      </c>
      <c r="DB339" s="116">
        <v>22</v>
      </c>
    </row>
    <row r="340" spans="1:106" ht="15.6" customHeight="1" x14ac:dyDescent="0.2">
      <c r="A340" s="13"/>
      <c r="B340" s="118" t="s">
        <v>653</v>
      </c>
      <c r="C340" s="119"/>
      <c r="D340" s="119">
        <v>1920</v>
      </c>
      <c r="E340" s="119">
        <v>2</v>
      </c>
      <c r="F340" s="119">
        <v>0</v>
      </c>
      <c r="G340" s="119">
        <v>0</v>
      </c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120"/>
      <c r="S340" s="3"/>
      <c r="U340" s="118"/>
      <c r="V340" s="118"/>
      <c r="W340" s="118"/>
      <c r="X340" s="118"/>
      <c r="Y340" s="118"/>
      <c r="Z340" s="118"/>
      <c r="AA340" s="118"/>
      <c r="AB340" s="121"/>
      <c r="AC340" s="118"/>
      <c r="AD340" s="118"/>
      <c r="AE340" s="118"/>
      <c r="AF340" s="118"/>
      <c r="AG340" s="118"/>
      <c r="AH340" s="118"/>
      <c r="AI340" s="118"/>
      <c r="AJ340" s="118"/>
      <c r="AK340" s="118"/>
      <c r="AL340" s="121"/>
      <c r="AM340" s="118"/>
      <c r="AN340" s="118"/>
      <c r="AO340" s="118"/>
      <c r="AP340" s="118"/>
      <c r="AQ340" s="118"/>
      <c r="AR340" s="118"/>
      <c r="AS340" s="118"/>
      <c r="AT340" s="118"/>
      <c r="AU340" s="118"/>
      <c r="AV340" s="121"/>
      <c r="AW340" s="118"/>
      <c r="AX340" s="118"/>
      <c r="AY340" s="118"/>
      <c r="AZ340" s="118"/>
      <c r="BA340" s="118"/>
      <c r="BB340" s="118"/>
      <c r="BC340" s="118"/>
      <c r="BD340" s="118"/>
      <c r="BE340" s="118"/>
      <c r="BF340" s="121"/>
      <c r="BG340" s="118"/>
      <c r="BH340" s="118"/>
      <c r="BI340" s="118"/>
      <c r="BJ340" s="118"/>
      <c r="BK340" s="118"/>
      <c r="BL340" s="118"/>
      <c r="BM340" s="118"/>
      <c r="BN340" s="118"/>
      <c r="BO340" s="118"/>
      <c r="BP340" s="121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21"/>
      <c r="CA340" s="118"/>
      <c r="CB340" s="118"/>
      <c r="CC340" s="118"/>
      <c r="CD340" s="118"/>
      <c r="CE340" s="118"/>
      <c r="CG340" s="118"/>
      <c r="CJ340" s="121"/>
      <c r="CK340" s="118"/>
      <c r="CL340" s="118"/>
      <c r="CM340" s="118"/>
      <c r="CN340" s="118"/>
      <c r="CO340" s="118"/>
      <c r="CP340" s="118"/>
      <c r="CQ340" s="118"/>
      <c r="CR340" s="118"/>
      <c r="CS340" s="118"/>
      <c r="CT340" s="122">
        <v>8</v>
      </c>
      <c r="CZ340" s="21">
        <v>4</v>
      </c>
    </row>
    <row r="341" spans="1:106" ht="15.6" customHeight="1" x14ac:dyDescent="0.2">
      <c r="B341" s="118" t="s">
        <v>655</v>
      </c>
      <c r="C341" s="119"/>
      <c r="D341" s="119">
        <v>1921</v>
      </c>
      <c r="E341" s="119">
        <v>1</v>
      </c>
      <c r="F341" s="119">
        <v>0</v>
      </c>
      <c r="G341" s="119">
        <v>0</v>
      </c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120"/>
      <c r="S341" s="3"/>
      <c r="U341" s="118"/>
      <c r="V341" s="118"/>
      <c r="W341" s="118"/>
      <c r="X341" s="118"/>
      <c r="Y341" s="118"/>
      <c r="Z341" s="118"/>
      <c r="AA341" s="118"/>
      <c r="AB341" s="121"/>
      <c r="AC341" s="118"/>
      <c r="AD341" s="118"/>
      <c r="AE341" s="118"/>
      <c r="AF341" s="118"/>
      <c r="AG341" s="118"/>
      <c r="AH341" s="118"/>
      <c r="AI341" s="118"/>
      <c r="AJ341" s="118"/>
      <c r="AK341" s="118"/>
      <c r="AL341" s="121"/>
      <c r="AM341" s="118"/>
      <c r="AN341" s="118"/>
      <c r="AO341" s="118"/>
      <c r="AP341" s="118"/>
      <c r="AQ341" s="118"/>
      <c r="AR341" s="118"/>
      <c r="AS341" s="118"/>
      <c r="AT341" s="118"/>
      <c r="AU341" s="118"/>
      <c r="AV341" s="121"/>
      <c r="AW341" s="118"/>
      <c r="AX341" s="118"/>
      <c r="AY341" s="118"/>
      <c r="AZ341" s="118"/>
      <c r="BA341" s="118"/>
      <c r="BB341" s="118"/>
      <c r="BC341" s="118"/>
      <c r="BD341" s="118"/>
      <c r="BE341" s="118"/>
      <c r="BF341" s="121"/>
      <c r="BG341" s="118"/>
      <c r="BH341" s="118"/>
      <c r="BI341" s="118"/>
      <c r="BJ341" s="118"/>
      <c r="BK341" s="118"/>
      <c r="BL341" s="118"/>
      <c r="BM341" s="118"/>
      <c r="BN341" s="118"/>
      <c r="BO341" s="118"/>
      <c r="BP341" s="121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21"/>
      <c r="CA341" s="118"/>
      <c r="CB341" s="118"/>
      <c r="CC341" s="118"/>
      <c r="CD341" s="118"/>
      <c r="CE341" s="118"/>
      <c r="CG341" s="118"/>
      <c r="CJ341" s="121"/>
      <c r="CK341" s="118"/>
      <c r="CL341" s="118"/>
      <c r="CM341" s="118"/>
      <c r="CN341" s="118"/>
      <c r="CO341" s="118"/>
      <c r="CP341" s="118"/>
      <c r="CQ341" s="118"/>
      <c r="CR341" s="118"/>
      <c r="CS341" s="118"/>
      <c r="CZ341" s="21">
        <v>6</v>
      </c>
      <c r="DA341" s="118"/>
    </row>
    <row r="342" spans="1:106" ht="15.6" customHeight="1" x14ac:dyDescent="0.2">
      <c r="A342" s="13"/>
      <c r="B342" s="33" t="s">
        <v>599</v>
      </c>
      <c r="C342" s="119"/>
      <c r="D342" s="119">
        <v>1933</v>
      </c>
      <c r="E342" s="119">
        <v>0</v>
      </c>
      <c r="F342" s="119">
        <v>0</v>
      </c>
      <c r="G342" s="119">
        <v>7</v>
      </c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120"/>
      <c r="S342" s="3"/>
      <c r="U342" s="118"/>
      <c r="V342" s="118"/>
      <c r="W342" s="118"/>
      <c r="X342" s="118"/>
      <c r="Y342" s="118"/>
      <c r="Z342" s="118"/>
      <c r="AA342" s="118"/>
      <c r="AB342" s="121"/>
      <c r="AC342" s="118"/>
      <c r="AD342" s="118"/>
      <c r="AE342" s="118"/>
      <c r="AF342" s="118"/>
      <c r="AG342" s="118"/>
      <c r="AH342" s="118"/>
      <c r="AI342" s="118"/>
      <c r="AJ342" s="118"/>
      <c r="AK342" s="118"/>
      <c r="AL342" s="121"/>
      <c r="AM342" s="118"/>
      <c r="AN342" s="118"/>
      <c r="AO342" s="118"/>
      <c r="AP342" s="118"/>
      <c r="AQ342" s="118"/>
      <c r="AR342" s="118"/>
      <c r="AS342" s="118"/>
      <c r="AT342" s="118"/>
      <c r="AU342" s="118"/>
      <c r="AV342" s="121"/>
      <c r="AW342" s="118"/>
      <c r="AX342" s="118"/>
      <c r="AY342" s="118"/>
      <c r="AZ342" s="118"/>
      <c r="BA342" s="118"/>
      <c r="BB342" s="118"/>
      <c r="BC342" s="118"/>
      <c r="BD342" s="118"/>
      <c r="BE342" s="118"/>
      <c r="BF342" s="121"/>
      <c r="BG342" s="118"/>
      <c r="BH342" s="118"/>
      <c r="BI342" s="118"/>
      <c r="BJ342" s="118"/>
      <c r="BK342" s="118"/>
      <c r="BL342" s="118"/>
      <c r="BM342" s="118"/>
      <c r="BN342" s="118"/>
      <c r="BO342" s="118"/>
      <c r="BP342" s="121"/>
      <c r="BQ342" s="118"/>
      <c r="BR342" s="118"/>
      <c r="BS342" s="118"/>
      <c r="BT342" s="118"/>
      <c r="BU342" s="118"/>
      <c r="BV342" s="118"/>
      <c r="BW342" s="118"/>
      <c r="BX342" s="118"/>
      <c r="BY342" s="26">
        <v>7</v>
      </c>
      <c r="BZ342" s="131">
        <v>6</v>
      </c>
      <c r="CA342" s="26">
        <v>3</v>
      </c>
      <c r="CB342" s="26">
        <v>3</v>
      </c>
      <c r="CC342" s="26">
        <v>3</v>
      </c>
      <c r="CD342" s="26">
        <v>3</v>
      </c>
      <c r="CE342" s="26">
        <v>4</v>
      </c>
      <c r="CG342" s="118"/>
      <c r="CJ342" s="121"/>
      <c r="CK342" s="118"/>
      <c r="CL342" s="118"/>
      <c r="CM342" s="118"/>
      <c r="CN342" s="118"/>
      <c r="CO342" s="118"/>
      <c r="CP342" s="118"/>
      <c r="CQ342" s="118"/>
      <c r="CR342" s="118"/>
      <c r="CS342" s="118"/>
      <c r="DA342" s="118"/>
      <c r="DB342" s="121"/>
    </row>
    <row r="343" spans="1:106" ht="15.6" customHeight="1" x14ac:dyDescent="0.2">
      <c r="A343" s="13"/>
      <c r="B343" s="33" t="s">
        <v>616</v>
      </c>
      <c r="C343" s="119"/>
      <c r="D343" s="119">
        <v>1945</v>
      </c>
      <c r="E343" s="119">
        <v>0</v>
      </c>
      <c r="F343" s="119">
        <v>0</v>
      </c>
      <c r="G343" s="119">
        <v>1</v>
      </c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120"/>
      <c r="S343" s="3"/>
      <c r="U343" s="118"/>
      <c r="V343" s="118"/>
      <c r="W343" s="118"/>
      <c r="X343" s="118"/>
      <c r="Y343" s="118"/>
      <c r="Z343" s="118"/>
      <c r="AA343" s="118"/>
      <c r="AB343" s="121"/>
      <c r="AC343" s="118"/>
      <c r="AD343" s="118"/>
      <c r="AE343" s="118"/>
      <c r="AG343" s="118"/>
      <c r="AH343" s="118"/>
      <c r="AI343" s="118"/>
      <c r="AJ343" s="118"/>
      <c r="AK343" s="118"/>
      <c r="AL343" s="121"/>
      <c r="AM343" s="118"/>
      <c r="AN343" s="118"/>
      <c r="AO343" s="118"/>
      <c r="AP343" s="118"/>
      <c r="AQ343" s="118"/>
      <c r="AR343" s="118"/>
      <c r="AS343" s="118"/>
      <c r="AT343" s="118"/>
      <c r="AU343" s="118"/>
      <c r="AV343" s="121"/>
      <c r="AW343" s="118"/>
      <c r="AX343" s="118"/>
      <c r="AY343" s="118"/>
      <c r="AZ343" s="118"/>
      <c r="BA343" s="118"/>
      <c r="BB343" s="118"/>
      <c r="BC343" s="118"/>
      <c r="BD343" s="118"/>
      <c r="BE343" s="118"/>
      <c r="BF343" s="121"/>
      <c r="BG343" s="118"/>
      <c r="BH343" s="118"/>
      <c r="BI343" s="118"/>
      <c r="BJ343" s="118"/>
      <c r="BK343" s="118"/>
      <c r="BL343" s="118"/>
      <c r="BM343" s="118"/>
      <c r="BN343" s="118"/>
      <c r="BO343" s="118"/>
      <c r="BP343" s="121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21"/>
      <c r="CA343" s="25">
        <v>2</v>
      </c>
      <c r="CC343" s="118"/>
      <c r="CD343" s="118"/>
      <c r="CE343" s="118"/>
      <c r="CG343" s="118"/>
      <c r="CJ343" s="121"/>
      <c r="CK343" s="118"/>
      <c r="CL343" s="118"/>
      <c r="CM343" s="118"/>
      <c r="CN343" s="118"/>
      <c r="CO343" s="118"/>
      <c r="CP343" s="118"/>
      <c r="CQ343" s="118"/>
      <c r="CR343" s="118"/>
      <c r="CS343" s="118"/>
      <c r="DA343" s="118"/>
      <c r="DB343" s="121"/>
    </row>
    <row r="344" spans="1:106" ht="15.6" customHeight="1" x14ac:dyDescent="0.2">
      <c r="A344" s="13"/>
      <c r="B344" s="33" t="s">
        <v>300</v>
      </c>
      <c r="C344" s="119"/>
      <c r="D344" s="119">
        <v>1950</v>
      </c>
      <c r="E344" s="119">
        <v>2</v>
      </c>
      <c r="F344" s="119">
        <v>2</v>
      </c>
      <c r="G344" s="119">
        <v>19</v>
      </c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120"/>
      <c r="S344" s="3"/>
      <c r="T344" s="3"/>
      <c r="U344" s="3"/>
      <c r="V344" s="3"/>
      <c r="W344" s="3"/>
      <c r="X344" s="18"/>
      <c r="Y344" s="33"/>
      <c r="Z344" s="18"/>
      <c r="AA344" s="18"/>
      <c r="AB344" s="125"/>
      <c r="AC344" s="16">
        <v>10</v>
      </c>
      <c r="AD344" s="17">
        <v>1</v>
      </c>
      <c r="AE344" s="17">
        <v>9</v>
      </c>
      <c r="AF344" s="17">
        <v>9</v>
      </c>
      <c r="AG344" s="17">
        <v>9</v>
      </c>
      <c r="AH344" s="16">
        <v>14</v>
      </c>
      <c r="AI344" s="17">
        <v>2</v>
      </c>
      <c r="AJ344" s="17">
        <v>8</v>
      </c>
      <c r="AK344" s="17">
        <v>8</v>
      </c>
      <c r="AL344" s="125"/>
      <c r="AM344" s="18"/>
      <c r="AN344" s="18"/>
      <c r="AO344" s="18"/>
      <c r="AP344" s="18"/>
      <c r="AQ344" s="18"/>
      <c r="AR344" s="18"/>
      <c r="AS344" s="18"/>
      <c r="AT344" s="18"/>
      <c r="AU344" s="18"/>
      <c r="AV344" s="125"/>
      <c r="AW344" s="18"/>
      <c r="AX344" s="18"/>
      <c r="AY344" s="18"/>
      <c r="AZ344" s="18"/>
      <c r="BA344" s="18"/>
      <c r="BB344" s="18"/>
      <c r="BC344" s="18"/>
      <c r="BD344" s="18"/>
      <c r="BE344" s="18"/>
      <c r="BF344" s="125"/>
      <c r="BG344" s="18"/>
      <c r="BH344" s="18"/>
      <c r="BI344" s="18"/>
      <c r="BJ344" s="3"/>
      <c r="BK344" s="3"/>
      <c r="BL344" s="3"/>
      <c r="BM344" s="12">
        <v>11</v>
      </c>
      <c r="BN344" s="12">
        <v>7</v>
      </c>
      <c r="BO344" s="12">
        <v>4</v>
      </c>
      <c r="BP344" s="122">
        <v>15</v>
      </c>
      <c r="BQ344" s="12">
        <v>1</v>
      </c>
      <c r="BR344" s="12">
        <v>6</v>
      </c>
      <c r="BS344" s="12">
        <v>7</v>
      </c>
      <c r="BT344" s="12">
        <v>2</v>
      </c>
      <c r="BU344" s="12">
        <v>2</v>
      </c>
      <c r="BV344" s="12">
        <v>1</v>
      </c>
      <c r="BW344" s="12">
        <v>2</v>
      </c>
      <c r="BX344" s="7">
        <v>13</v>
      </c>
      <c r="BY344" s="12">
        <v>1</v>
      </c>
      <c r="BZ344" s="131">
        <v>1</v>
      </c>
      <c r="CA344" s="3"/>
      <c r="CB344" s="3"/>
      <c r="CC344" s="3"/>
      <c r="CD344" s="3"/>
      <c r="CE344" s="3"/>
      <c r="CF344" s="3"/>
      <c r="CG344" s="3"/>
      <c r="CH344" s="3"/>
      <c r="CI344" s="3"/>
      <c r="CK344" s="18"/>
      <c r="CL344" s="3"/>
      <c r="CM344" s="3"/>
      <c r="CN344" s="3"/>
      <c r="CO344" s="3"/>
      <c r="CP344" s="3"/>
      <c r="CQ344" s="3"/>
      <c r="CR344" s="3"/>
      <c r="CS344" s="3"/>
      <c r="CT344" s="125"/>
      <c r="CU344" s="18"/>
      <c r="CV344" s="18"/>
      <c r="CW344" s="18"/>
      <c r="CX344" s="18"/>
      <c r="CY344" s="18"/>
      <c r="CZ344" s="18"/>
      <c r="DA344" s="18"/>
      <c r="DB344" s="125"/>
    </row>
    <row r="345" spans="1:106" ht="15.6" customHeight="1" x14ac:dyDescent="0.2">
      <c r="A345" s="3"/>
      <c r="B345" s="126" t="s">
        <v>300</v>
      </c>
      <c r="C345" s="127" t="s">
        <v>921</v>
      </c>
      <c r="D345" s="127"/>
      <c r="E345" s="127">
        <v>12</v>
      </c>
      <c r="F345" s="127">
        <v>0</v>
      </c>
      <c r="G345" s="127">
        <v>5</v>
      </c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25"/>
      <c r="S345" s="18"/>
      <c r="T345" s="3"/>
      <c r="U345" s="3"/>
      <c r="V345" s="3"/>
      <c r="W345" s="3"/>
      <c r="X345" s="3"/>
      <c r="Y345" s="3"/>
      <c r="Z345" s="3"/>
      <c r="AA345" s="3"/>
      <c r="AB345" s="131">
        <v>9</v>
      </c>
      <c r="AC345" s="12">
        <v>5</v>
      </c>
      <c r="AD345" s="12">
        <v>6</v>
      </c>
      <c r="AE345" s="3"/>
      <c r="AF345" s="3"/>
      <c r="AG345" s="3"/>
      <c r="AH345" s="3"/>
      <c r="AI345" s="3"/>
      <c r="AJ345" s="3"/>
      <c r="AK345" s="3"/>
      <c r="AM345" s="3"/>
      <c r="AN345" s="3"/>
      <c r="AO345" s="3"/>
      <c r="AP345" s="3"/>
      <c r="AQ345" s="3"/>
      <c r="AR345" s="3"/>
      <c r="AS345" s="3"/>
      <c r="AT345" s="3"/>
      <c r="AU345" s="3"/>
      <c r="AV345" s="131">
        <v>9</v>
      </c>
      <c r="AW345" s="12">
        <v>7</v>
      </c>
      <c r="AX345" s="3"/>
      <c r="AY345" s="3"/>
      <c r="AZ345" s="3"/>
      <c r="BA345" s="3"/>
      <c r="BB345" s="3"/>
      <c r="BC345" s="3"/>
      <c r="BD345" s="3"/>
      <c r="BE345" s="18"/>
      <c r="BF345" s="125"/>
      <c r="BG345" s="15">
        <v>11</v>
      </c>
      <c r="BH345" s="18"/>
      <c r="BI345" s="18"/>
      <c r="BJ345" s="15">
        <v>10</v>
      </c>
      <c r="BK345" s="15">
        <v>6</v>
      </c>
      <c r="BL345" s="15">
        <v>6</v>
      </c>
      <c r="BM345" s="15">
        <v>3</v>
      </c>
      <c r="BN345" s="15">
        <v>3</v>
      </c>
      <c r="BO345" s="15">
        <v>3</v>
      </c>
      <c r="BP345" s="123">
        <v>7</v>
      </c>
      <c r="BQ345" s="15">
        <v>5</v>
      </c>
      <c r="BR345" s="18"/>
      <c r="BS345" s="15">
        <v>7</v>
      </c>
      <c r="BT345" s="15">
        <v>2</v>
      </c>
      <c r="BU345" s="15">
        <v>1</v>
      </c>
      <c r="BV345" s="18"/>
      <c r="BW345" s="18"/>
      <c r="BX345" s="18"/>
      <c r="BY345" s="18"/>
      <c r="BZ345" s="125"/>
      <c r="CA345" s="18"/>
      <c r="CB345" s="126"/>
      <c r="CC345" s="126"/>
      <c r="CD345" s="126"/>
      <c r="CE345" s="126"/>
      <c r="CF345" s="126"/>
      <c r="CG345" s="126"/>
      <c r="CH345" s="126"/>
      <c r="CI345" s="126"/>
      <c r="CJ345" s="128"/>
      <c r="CK345" s="126"/>
      <c r="CL345" s="126"/>
      <c r="CM345" s="126"/>
      <c r="CN345" s="126"/>
      <c r="CO345" s="33"/>
      <c r="CP345" s="33"/>
      <c r="CQ345" s="33"/>
      <c r="CR345" s="33"/>
      <c r="CS345" s="33"/>
      <c r="CT345" s="121"/>
      <c r="CU345" s="33"/>
      <c r="CV345" s="33"/>
      <c r="CW345" s="33"/>
      <c r="CX345" s="33"/>
      <c r="CY345" s="33"/>
      <c r="CZ345" s="33"/>
      <c r="DA345" s="33"/>
      <c r="DB345" s="121"/>
    </row>
    <row r="346" spans="1:106" ht="15.6" customHeight="1" x14ac:dyDescent="0.2">
      <c r="A346" s="13"/>
      <c r="B346" s="33" t="s">
        <v>2263</v>
      </c>
      <c r="C346" s="119"/>
      <c r="D346" s="119">
        <v>1999</v>
      </c>
      <c r="E346" s="119">
        <v>8</v>
      </c>
      <c r="F346" s="119">
        <v>2</v>
      </c>
      <c r="G346" s="119">
        <v>0</v>
      </c>
      <c r="H346" s="18"/>
      <c r="I346" s="18"/>
      <c r="J346" s="18"/>
      <c r="K346" s="18"/>
      <c r="L346" s="18"/>
      <c r="M346" s="18"/>
      <c r="N346" s="3"/>
      <c r="O346" s="3"/>
      <c r="P346" s="3"/>
      <c r="R346" s="120"/>
      <c r="S346" s="7">
        <v>11</v>
      </c>
      <c r="T346" s="7">
        <v>12</v>
      </c>
      <c r="U346" s="21">
        <v>6</v>
      </c>
      <c r="V346" s="21">
        <v>3</v>
      </c>
      <c r="W346" s="21">
        <v>8</v>
      </c>
      <c r="X346" s="22">
        <v>6</v>
      </c>
      <c r="Y346" s="22">
        <v>6</v>
      </c>
      <c r="Z346" s="22">
        <v>11</v>
      </c>
      <c r="AA346" s="23">
        <v>1</v>
      </c>
      <c r="AB346" s="103">
        <v>2</v>
      </c>
      <c r="AC346" s="118"/>
      <c r="AD346" s="20"/>
      <c r="AE346" s="20"/>
      <c r="AF346" s="20"/>
      <c r="AG346" s="20"/>
      <c r="AH346" s="20"/>
      <c r="AI346" s="20"/>
      <c r="AJ346" s="20"/>
      <c r="AK346" s="20"/>
      <c r="AL346" s="125"/>
      <c r="AM346" s="20"/>
      <c r="AN346" s="20"/>
      <c r="AO346" s="20"/>
      <c r="AP346" s="20"/>
      <c r="AQ346" s="20"/>
      <c r="AR346" s="20"/>
      <c r="AS346" s="20"/>
      <c r="AT346" s="20"/>
      <c r="AU346" s="20"/>
      <c r="AV346" s="125"/>
      <c r="AW346" s="20"/>
      <c r="AX346" s="20"/>
      <c r="AY346" s="20"/>
      <c r="AZ346" s="20"/>
      <c r="BA346" s="20"/>
      <c r="BB346" s="20"/>
      <c r="BC346" s="20"/>
      <c r="BD346" s="20"/>
      <c r="BE346" s="20"/>
      <c r="BF346" s="125"/>
      <c r="BG346" s="20"/>
      <c r="BH346" s="20"/>
      <c r="BI346" s="20"/>
      <c r="CK346" s="20"/>
      <c r="CT346" s="125"/>
      <c r="CU346" s="20"/>
      <c r="CV346" s="20"/>
      <c r="CW346" s="20"/>
      <c r="CX346" s="20"/>
      <c r="CY346" s="20"/>
      <c r="CZ346" s="20"/>
      <c r="DA346" s="20"/>
      <c r="DB346" s="125"/>
    </row>
    <row r="347" spans="1:106" ht="15.6" customHeight="1" x14ac:dyDescent="0.2">
      <c r="A347" s="13"/>
      <c r="B347" s="33" t="s">
        <v>2264</v>
      </c>
      <c r="C347" s="119"/>
      <c r="D347" s="119"/>
      <c r="E347" s="119">
        <v>0</v>
      </c>
      <c r="F347" s="119">
        <v>0</v>
      </c>
      <c r="G347" s="119">
        <v>2</v>
      </c>
      <c r="H347" s="3"/>
      <c r="I347" s="3"/>
      <c r="J347" s="3"/>
      <c r="K347" s="3"/>
      <c r="L347" s="18"/>
      <c r="M347" s="18"/>
      <c r="N347" s="3"/>
      <c r="O347" s="3"/>
      <c r="P347" s="3"/>
      <c r="Q347" s="3"/>
      <c r="R347" s="120"/>
      <c r="S347" s="3"/>
      <c r="U347" s="26">
        <v>5</v>
      </c>
      <c r="V347" s="26">
        <v>1</v>
      </c>
      <c r="Y347" s="118"/>
      <c r="Z347" s="20"/>
      <c r="AA347" s="20"/>
      <c r="AB347" s="125"/>
      <c r="AC347" s="20"/>
      <c r="AD347" s="20"/>
      <c r="AE347" s="20"/>
      <c r="AF347" s="20"/>
      <c r="AG347" s="20"/>
      <c r="AH347" s="20"/>
      <c r="AI347" s="20"/>
      <c r="AJ347" s="20"/>
      <c r="AK347" s="20"/>
      <c r="AL347" s="125"/>
      <c r="AM347" s="20"/>
      <c r="AN347" s="20"/>
      <c r="AO347" s="20"/>
      <c r="AP347" s="20"/>
      <c r="AQ347" s="20"/>
      <c r="AR347" s="20"/>
      <c r="AS347" s="20"/>
      <c r="AT347" s="20"/>
      <c r="AU347" s="20"/>
      <c r="AV347" s="125"/>
      <c r="AW347" s="20"/>
      <c r="AX347" s="20"/>
      <c r="AY347" s="20"/>
      <c r="AZ347" s="20"/>
      <c r="BA347" s="20"/>
      <c r="BB347" s="20"/>
      <c r="BC347" s="20"/>
      <c r="BD347" s="20"/>
      <c r="BE347" s="20"/>
      <c r="BF347" s="125"/>
      <c r="BG347" s="20"/>
      <c r="BH347" s="20"/>
      <c r="BI347" s="20"/>
      <c r="CK347" s="20"/>
      <c r="CT347" s="125"/>
      <c r="CU347" s="20"/>
      <c r="CV347" s="20"/>
      <c r="CW347" s="20"/>
      <c r="CX347" s="20"/>
      <c r="CY347" s="20"/>
      <c r="CZ347" s="20"/>
      <c r="DA347" s="20"/>
    </row>
    <row r="348" spans="1:106" ht="15.6" customHeight="1" x14ac:dyDescent="0.2">
      <c r="A348" s="13"/>
      <c r="B348" s="33" t="s">
        <v>2845</v>
      </c>
      <c r="C348" s="119"/>
      <c r="D348" s="119">
        <v>2009</v>
      </c>
      <c r="E348" s="119">
        <v>0</v>
      </c>
      <c r="F348" s="119">
        <v>10</v>
      </c>
      <c r="G348" s="119">
        <v>0</v>
      </c>
      <c r="H348" s="9">
        <v>4</v>
      </c>
      <c r="I348" s="9">
        <v>4</v>
      </c>
      <c r="J348" s="9">
        <v>4</v>
      </c>
      <c r="K348" s="9">
        <v>6</v>
      </c>
      <c r="L348" s="16">
        <v>4</v>
      </c>
      <c r="M348" s="16">
        <v>7</v>
      </c>
      <c r="N348" s="16">
        <v>3</v>
      </c>
      <c r="O348" s="16">
        <v>1</v>
      </c>
      <c r="P348" s="16">
        <v>5</v>
      </c>
      <c r="Q348" s="23">
        <v>5</v>
      </c>
      <c r="R348" s="103">
        <v>8</v>
      </c>
      <c r="S348" s="3"/>
      <c r="Y348" s="118"/>
      <c r="Z348" s="20"/>
      <c r="AA348" s="20"/>
      <c r="AB348" s="125"/>
      <c r="AC348" s="20"/>
      <c r="AD348" s="20"/>
      <c r="AE348" s="20"/>
      <c r="AF348" s="20"/>
      <c r="AG348" s="20"/>
      <c r="AH348" s="20"/>
      <c r="AI348" s="20"/>
      <c r="AJ348" s="20"/>
      <c r="AK348" s="20"/>
      <c r="AL348" s="125"/>
      <c r="AM348" s="20"/>
      <c r="AN348" s="20"/>
      <c r="AO348" s="20"/>
      <c r="AP348" s="20"/>
      <c r="AQ348" s="20"/>
      <c r="AR348" s="20"/>
      <c r="AS348" s="20"/>
      <c r="AT348" s="20"/>
      <c r="AU348" s="20"/>
      <c r="AV348" s="125"/>
      <c r="AW348" s="20"/>
      <c r="AX348" s="20"/>
      <c r="AY348" s="20"/>
      <c r="AZ348" s="20"/>
      <c r="BA348" s="20"/>
      <c r="BB348" s="20"/>
      <c r="BC348" s="20"/>
      <c r="BD348" s="20"/>
      <c r="BE348" s="20"/>
      <c r="BF348" s="125"/>
      <c r="BG348" s="20"/>
      <c r="BH348" s="20"/>
      <c r="BI348" s="20"/>
      <c r="CK348" s="20"/>
      <c r="CT348" s="125"/>
      <c r="CU348" s="20"/>
      <c r="CV348" s="20"/>
      <c r="CW348" s="20"/>
      <c r="CX348" s="20"/>
      <c r="CY348" s="20"/>
      <c r="CZ348" s="20"/>
      <c r="DA348" s="20"/>
    </row>
    <row r="349" spans="1:106" ht="15.6" customHeight="1" x14ac:dyDescent="0.2">
      <c r="A349" s="13"/>
      <c r="B349" s="33" t="s">
        <v>2803</v>
      </c>
      <c r="C349" s="119"/>
      <c r="D349" s="119"/>
      <c r="E349" s="119">
        <v>0</v>
      </c>
      <c r="F349" s="119">
        <v>0</v>
      </c>
      <c r="G349" s="119">
        <v>6</v>
      </c>
      <c r="H349" s="26">
        <v>8</v>
      </c>
      <c r="I349" s="26">
        <v>8</v>
      </c>
      <c r="J349" s="12">
        <v>3</v>
      </c>
      <c r="K349" s="26">
        <v>1</v>
      </c>
      <c r="L349" s="26">
        <v>4</v>
      </c>
      <c r="M349" s="26">
        <v>6</v>
      </c>
      <c r="O349" s="118"/>
      <c r="P349" s="20"/>
      <c r="Q349" s="20"/>
      <c r="R349" s="125"/>
      <c r="S349" s="3"/>
      <c r="Y349" s="118"/>
      <c r="Z349" s="20"/>
      <c r="AA349" s="20"/>
      <c r="AB349" s="125"/>
      <c r="AC349" s="20"/>
      <c r="AD349" s="20"/>
      <c r="AE349" s="20"/>
      <c r="AF349" s="20"/>
      <c r="AG349" s="20"/>
      <c r="AH349" s="20"/>
      <c r="AI349" s="20"/>
      <c r="AJ349" s="20"/>
      <c r="AK349" s="20"/>
      <c r="AL349" s="125"/>
      <c r="AM349" s="20"/>
      <c r="AN349" s="20"/>
      <c r="AO349" s="20"/>
      <c r="AP349" s="20"/>
      <c r="AQ349" s="20"/>
      <c r="AR349" s="20"/>
      <c r="AS349" s="20"/>
      <c r="AT349" s="20"/>
      <c r="AU349" s="20"/>
      <c r="AV349" s="125"/>
      <c r="AW349" s="20"/>
      <c r="AX349" s="20"/>
      <c r="AY349" s="20"/>
      <c r="AZ349" s="20"/>
      <c r="BA349" s="20"/>
      <c r="BB349" s="20"/>
      <c r="BC349" s="20"/>
      <c r="BD349" s="20"/>
      <c r="BE349" s="20"/>
      <c r="BF349" s="125"/>
      <c r="BG349" s="20"/>
      <c r="BH349" s="20"/>
      <c r="BI349" s="20"/>
      <c r="CK349" s="20"/>
      <c r="CT349" s="125"/>
      <c r="CU349" s="20"/>
      <c r="CV349" s="20"/>
      <c r="CW349" s="20"/>
      <c r="CX349" s="20"/>
      <c r="CY349" s="20"/>
      <c r="CZ349" s="20"/>
      <c r="DA349" s="20"/>
    </row>
    <row r="350" spans="1:106" ht="15.6" customHeight="1" x14ac:dyDescent="0.2">
      <c r="A350" s="13"/>
      <c r="B350" s="33" t="s">
        <v>2845</v>
      </c>
      <c r="C350" s="119" t="s">
        <v>921</v>
      </c>
      <c r="D350" s="119">
        <v>2009</v>
      </c>
      <c r="E350" s="119">
        <v>0</v>
      </c>
      <c r="F350" s="119">
        <v>1</v>
      </c>
      <c r="G350" s="119">
        <v>3</v>
      </c>
      <c r="H350" s="16">
        <v>15</v>
      </c>
      <c r="I350" s="26">
        <v>1</v>
      </c>
      <c r="J350" s="12">
        <v>5</v>
      </c>
      <c r="K350" s="12">
        <v>8</v>
      </c>
      <c r="L350" s="3"/>
      <c r="M350" s="3"/>
      <c r="N350" s="3"/>
      <c r="O350" s="3"/>
      <c r="P350" s="3"/>
      <c r="Q350" s="3"/>
      <c r="R350" s="120"/>
      <c r="S350" s="3"/>
      <c r="U350" s="118"/>
      <c r="V350" s="118"/>
      <c r="W350" s="118"/>
      <c r="X350" s="118"/>
      <c r="Y350" s="118"/>
      <c r="Z350" s="118"/>
      <c r="AA350" s="118"/>
      <c r="AB350" s="121"/>
      <c r="AC350" s="118"/>
      <c r="AD350" s="118"/>
      <c r="AE350" s="118"/>
      <c r="AF350" s="118"/>
      <c r="AG350" s="118"/>
      <c r="AH350" s="118"/>
      <c r="AI350" s="118"/>
      <c r="AJ350" s="118"/>
      <c r="AK350" s="118"/>
      <c r="AL350" s="121"/>
      <c r="AM350" s="118"/>
      <c r="AN350" s="118"/>
      <c r="AO350" s="118"/>
      <c r="AP350" s="118"/>
      <c r="AQ350" s="118"/>
      <c r="AR350" s="118"/>
      <c r="AS350" s="118"/>
      <c r="AT350" s="118"/>
      <c r="AU350" s="118"/>
      <c r="AV350" s="121"/>
      <c r="AW350" s="118"/>
      <c r="AX350" s="118"/>
      <c r="AY350" s="118"/>
      <c r="AZ350" s="118"/>
      <c r="BA350" s="118"/>
      <c r="BB350" s="118"/>
      <c r="BC350" s="118"/>
      <c r="BD350" s="118"/>
      <c r="BE350" s="118"/>
      <c r="BF350" s="121"/>
      <c r="BG350" s="118"/>
      <c r="BH350" s="118"/>
      <c r="BI350" s="118"/>
      <c r="BJ350" s="118"/>
      <c r="BK350" s="118"/>
      <c r="BL350" s="118"/>
      <c r="BM350" s="118"/>
      <c r="BN350" s="118"/>
      <c r="BO350" s="118"/>
      <c r="BP350" s="121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21"/>
      <c r="CA350" s="118"/>
      <c r="CB350" s="118"/>
      <c r="CC350" s="118"/>
      <c r="CD350" s="118"/>
      <c r="CE350" s="118"/>
      <c r="CG350" s="118"/>
      <c r="CJ350" s="121"/>
      <c r="CK350" s="118"/>
      <c r="CL350" s="118"/>
      <c r="CM350" s="118"/>
      <c r="CN350" s="118"/>
      <c r="CO350" s="118"/>
      <c r="CP350" s="118"/>
      <c r="CQ350" s="118"/>
      <c r="CR350" s="118"/>
      <c r="CS350" s="118"/>
      <c r="DA350" s="118"/>
      <c r="DB350" s="121"/>
    </row>
    <row r="351" spans="1:106" ht="15.6" customHeight="1" x14ac:dyDescent="0.2">
      <c r="A351" s="3"/>
      <c r="B351" s="207" t="s">
        <v>2386</v>
      </c>
      <c r="C351" s="113"/>
      <c r="D351" s="113"/>
      <c r="E351" s="113"/>
      <c r="F351" s="113"/>
      <c r="G351" s="113"/>
      <c r="H351" s="114">
        <v>20</v>
      </c>
      <c r="I351" s="114">
        <v>19</v>
      </c>
      <c r="J351" s="114">
        <v>18</v>
      </c>
      <c r="K351" s="114">
        <v>17</v>
      </c>
      <c r="L351" s="114">
        <v>16</v>
      </c>
      <c r="M351" s="114">
        <v>15</v>
      </c>
      <c r="N351" s="114">
        <v>14</v>
      </c>
      <c r="O351" s="114" t="s">
        <v>2406</v>
      </c>
      <c r="P351" s="114" t="s">
        <v>2372</v>
      </c>
      <c r="Q351" s="114">
        <v>11</v>
      </c>
      <c r="R351" s="88" t="s">
        <v>2262</v>
      </c>
      <c r="S351" s="114" t="s">
        <v>2261</v>
      </c>
      <c r="T351" s="114" t="s">
        <v>342</v>
      </c>
      <c r="U351" s="114" t="s">
        <v>329</v>
      </c>
      <c r="V351" s="114" t="s">
        <v>328</v>
      </c>
      <c r="W351" s="114" t="s">
        <v>105</v>
      </c>
      <c r="X351" s="114" t="s">
        <v>106</v>
      </c>
      <c r="Y351" s="114" t="s">
        <v>108</v>
      </c>
      <c r="Z351" s="114" t="s">
        <v>107</v>
      </c>
      <c r="AA351" s="114" t="s">
        <v>109</v>
      </c>
      <c r="AB351" s="88" t="s">
        <v>110</v>
      </c>
      <c r="AC351" s="115">
        <v>99</v>
      </c>
      <c r="AD351" s="115">
        <v>98</v>
      </c>
      <c r="AE351" s="115">
        <v>97</v>
      </c>
      <c r="AF351" s="115">
        <v>96</v>
      </c>
      <c r="AG351" s="115">
        <v>95</v>
      </c>
      <c r="AH351" s="115">
        <v>94</v>
      </c>
      <c r="AI351" s="115">
        <v>93</v>
      </c>
      <c r="AJ351" s="115">
        <v>92</v>
      </c>
      <c r="AK351" s="115">
        <v>91</v>
      </c>
      <c r="AL351" s="116">
        <v>90</v>
      </c>
      <c r="AM351" s="115">
        <v>89</v>
      </c>
      <c r="AN351" s="115">
        <v>88</v>
      </c>
      <c r="AO351" s="115">
        <v>87</v>
      </c>
      <c r="AP351" s="115">
        <v>86</v>
      </c>
      <c r="AQ351" s="115">
        <v>85</v>
      </c>
      <c r="AR351" s="115">
        <v>84</v>
      </c>
      <c r="AS351" s="115">
        <v>83</v>
      </c>
      <c r="AT351" s="115">
        <v>82</v>
      </c>
      <c r="AU351" s="115">
        <v>81</v>
      </c>
      <c r="AV351" s="116">
        <v>80</v>
      </c>
      <c r="AW351" s="115">
        <v>79</v>
      </c>
      <c r="AX351" s="115">
        <v>78</v>
      </c>
      <c r="AY351" s="115">
        <v>77</v>
      </c>
      <c r="AZ351" s="115">
        <v>76</v>
      </c>
      <c r="BA351" s="115">
        <v>75</v>
      </c>
      <c r="BB351" s="115">
        <v>74</v>
      </c>
      <c r="BC351" s="115">
        <v>73</v>
      </c>
      <c r="BD351" s="115">
        <v>72</v>
      </c>
      <c r="BE351" s="115">
        <v>71</v>
      </c>
      <c r="BF351" s="116">
        <v>70</v>
      </c>
      <c r="BG351" s="115">
        <v>69</v>
      </c>
      <c r="BH351" s="115">
        <v>68</v>
      </c>
      <c r="BI351" s="115">
        <v>67</v>
      </c>
      <c r="BJ351" s="115">
        <v>66</v>
      </c>
      <c r="BK351" s="115">
        <v>65</v>
      </c>
      <c r="BL351" s="115">
        <v>64</v>
      </c>
      <c r="BM351" s="115">
        <v>63</v>
      </c>
      <c r="BN351" s="115">
        <v>62</v>
      </c>
      <c r="BO351" s="115">
        <v>61</v>
      </c>
      <c r="BP351" s="116">
        <v>60</v>
      </c>
      <c r="BQ351" s="115">
        <v>59</v>
      </c>
      <c r="BR351" s="115">
        <v>58</v>
      </c>
      <c r="BS351" s="115">
        <v>57</v>
      </c>
      <c r="BT351" s="115">
        <v>56</v>
      </c>
      <c r="BU351" s="115">
        <v>55</v>
      </c>
      <c r="BV351" s="115">
        <v>54</v>
      </c>
      <c r="BW351" s="115">
        <v>53</v>
      </c>
      <c r="BX351" s="115">
        <v>52</v>
      </c>
      <c r="BY351" s="115">
        <v>51</v>
      </c>
      <c r="BZ351" s="116">
        <v>50</v>
      </c>
      <c r="CA351" s="115">
        <v>49</v>
      </c>
      <c r="CB351" s="115">
        <v>48</v>
      </c>
      <c r="CC351" s="115">
        <v>47</v>
      </c>
      <c r="CD351" s="115">
        <v>46</v>
      </c>
      <c r="CE351" s="115">
        <v>45</v>
      </c>
      <c r="CF351" s="115">
        <v>44</v>
      </c>
      <c r="CG351" s="115">
        <v>43</v>
      </c>
      <c r="CH351" s="115">
        <v>42</v>
      </c>
      <c r="CI351" s="115">
        <v>41</v>
      </c>
      <c r="CJ351" s="116">
        <v>40</v>
      </c>
      <c r="CK351" s="115">
        <v>39</v>
      </c>
      <c r="CL351" s="115">
        <v>38</v>
      </c>
      <c r="CM351" s="115">
        <v>37</v>
      </c>
      <c r="CN351" s="115">
        <v>36</v>
      </c>
      <c r="CO351" s="115">
        <v>35</v>
      </c>
      <c r="CP351" s="115">
        <v>34</v>
      </c>
      <c r="CQ351" s="115">
        <v>33</v>
      </c>
      <c r="CR351" s="115">
        <v>32</v>
      </c>
      <c r="CS351" s="115">
        <v>31</v>
      </c>
      <c r="CT351" s="116">
        <v>30</v>
      </c>
      <c r="CU351" s="115">
        <v>29</v>
      </c>
      <c r="CV351" s="115">
        <v>28</v>
      </c>
      <c r="CW351" s="115">
        <v>27</v>
      </c>
      <c r="CX351" s="115">
        <v>26</v>
      </c>
      <c r="CY351" s="115">
        <v>25</v>
      </c>
      <c r="CZ351" s="115">
        <v>24</v>
      </c>
      <c r="DA351" s="115">
        <v>23</v>
      </c>
      <c r="DB351" s="116">
        <v>22</v>
      </c>
    </row>
    <row r="352" spans="1:106" ht="15.6" customHeight="1" x14ac:dyDescent="0.2">
      <c r="A352" s="13"/>
      <c r="B352" s="33" t="s">
        <v>526</v>
      </c>
      <c r="C352" s="119"/>
      <c r="D352" s="119">
        <v>1929</v>
      </c>
      <c r="E352" s="119">
        <v>0</v>
      </c>
      <c r="F352" s="119">
        <v>0</v>
      </c>
      <c r="G352" s="119">
        <v>3</v>
      </c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120"/>
      <c r="S352" s="3"/>
      <c r="U352" s="118"/>
      <c r="V352" s="118"/>
      <c r="W352" s="118"/>
      <c r="X352" s="118"/>
      <c r="Y352" s="118"/>
      <c r="Z352" s="118"/>
      <c r="AA352" s="118"/>
      <c r="AB352" s="121"/>
      <c r="AC352" s="118"/>
      <c r="AD352" s="118"/>
      <c r="AE352" s="118"/>
      <c r="AF352" s="118"/>
      <c r="AG352" s="118"/>
      <c r="AH352" s="118"/>
      <c r="AI352" s="118"/>
      <c r="AJ352" s="118"/>
      <c r="AK352" s="118"/>
      <c r="AL352" s="121"/>
      <c r="AM352" s="118"/>
      <c r="AN352" s="118"/>
      <c r="AO352" s="118"/>
      <c r="AP352" s="118"/>
      <c r="AQ352" s="118"/>
      <c r="AR352" s="118"/>
      <c r="AS352" s="118"/>
      <c r="AT352" s="118"/>
      <c r="AU352" s="118"/>
      <c r="AV352" s="121"/>
      <c r="AW352" s="118"/>
      <c r="AX352" s="118"/>
      <c r="AY352" s="118"/>
      <c r="AZ352" s="118"/>
      <c r="BB352" s="118"/>
      <c r="BC352" s="118"/>
      <c r="BD352" s="118"/>
      <c r="BE352" s="118"/>
      <c r="BF352" s="121"/>
      <c r="BG352" s="118"/>
      <c r="BH352" s="118"/>
      <c r="BI352" s="118"/>
      <c r="BJ352" s="26">
        <v>11</v>
      </c>
      <c r="BK352" s="26">
        <v>10</v>
      </c>
      <c r="BL352" s="26">
        <v>7</v>
      </c>
      <c r="BO352" s="118"/>
      <c r="BP352" s="121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21"/>
      <c r="CA352" s="118"/>
      <c r="CB352" s="118"/>
      <c r="CC352" s="118"/>
      <c r="CD352" s="118"/>
      <c r="CE352" s="118"/>
      <c r="CG352" s="118"/>
      <c r="CJ352" s="121"/>
      <c r="CK352" s="118"/>
      <c r="CL352" s="118"/>
      <c r="CM352" s="118"/>
      <c r="CN352" s="118"/>
      <c r="CO352" s="118"/>
      <c r="CP352" s="118"/>
      <c r="CQ352" s="118"/>
      <c r="CR352" s="118"/>
      <c r="CS352" s="118"/>
      <c r="DA352" s="118"/>
      <c r="DB352" s="121"/>
    </row>
    <row r="353" spans="1:106" ht="15.6" customHeight="1" x14ac:dyDescent="0.2">
      <c r="A353" s="3"/>
      <c r="B353" s="207" t="s">
        <v>2388</v>
      </c>
      <c r="C353" s="113"/>
      <c r="D353" s="113"/>
      <c r="E353" s="113"/>
      <c r="F353" s="113"/>
      <c r="G353" s="113"/>
      <c r="H353" s="114">
        <v>20</v>
      </c>
      <c r="I353" s="114">
        <v>19</v>
      </c>
      <c r="J353" s="114">
        <v>18</v>
      </c>
      <c r="K353" s="114">
        <v>17</v>
      </c>
      <c r="L353" s="114">
        <v>16</v>
      </c>
      <c r="M353" s="114">
        <v>15</v>
      </c>
      <c r="N353" s="114">
        <v>14</v>
      </c>
      <c r="O353" s="114" t="s">
        <v>2406</v>
      </c>
      <c r="P353" s="114" t="s">
        <v>2372</v>
      </c>
      <c r="Q353" s="114">
        <v>11</v>
      </c>
      <c r="R353" s="88" t="s">
        <v>2262</v>
      </c>
      <c r="S353" s="114" t="s">
        <v>2261</v>
      </c>
      <c r="T353" s="114" t="s">
        <v>342</v>
      </c>
      <c r="U353" s="114" t="s">
        <v>329</v>
      </c>
      <c r="V353" s="114" t="s">
        <v>328</v>
      </c>
      <c r="W353" s="114" t="s">
        <v>105</v>
      </c>
      <c r="X353" s="114" t="s">
        <v>106</v>
      </c>
      <c r="Y353" s="114" t="s">
        <v>108</v>
      </c>
      <c r="Z353" s="114" t="s">
        <v>107</v>
      </c>
      <c r="AA353" s="114" t="s">
        <v>109</v>
      </c>
      <c r="AB353" s="88" t="s">
        <v>110</v>
      </c>
      <c r="AC353" s="115">
        <v>99</v>
      </c>
      <c r="AD353" s="115">
        <v>98</v>
      </c>
      <c r="AE353" s="115">
        <v>97</v>
      </c>
      <c r="AF353" s="115">
        <v>96</v>
      </c>
      <c r="AG353" s="115">
        <v>95</v>
      </c>
      <c r="AH353" s="115">
        <v>94</v>
      </c>
      <c r="AI353" s="115">
        <v>93</v>
      </c>
      <c r="AJ353" s="115">
        <v>92</v>
      </c>
      <c r="AK353" s="115">
        <v>91</v>
      </c>
      <c r="AL353" s="116">
        <v>90</v>
      </c>
      <c r="AM353" s="115">
        <v>89</v>
      </c>
      <c r="AN353" s="115">
        <v>88</v>
      </c>
      <c r="AO353" s="115">
        <v>87</v>
      </c>
      <c r="AP353" s="115">
        <v>86</v>
      </c>
      <c r="AQ353" s="115">
        <v>85</v>
      </c>
      <c r="AR353" s="115">
        <v>84</v>
      </c>
      <c r="AS353" s="115">
        <v>83</v>
      </c>
      <c r="AT353" s="115">
        <v>82</v>
      </c>
      <c r="AU353" s="115">
        <v>81</v>
      </c>
      <c r="AV353" s="116">
        <v>80</v>
      </c>
      <c r="AW353" s="115">
        <v>79</v>
      </c>
      <c r="AX353" s="115">
        <v>78</v>
      </c>
      <c r="AY353" s="115">
        <v>77</v>
      </c>
      <c r="AZ353" s="115">
        <v>76</v>
      </c>
      <c r="BA353" s="115">
        <v>75</v>
      </c>
      <c r="BB353" s="115">
        <v>74</v>
      </c>
      <c r="BC353" s="115">
        <v>73</v>
      </c>
      <c r="BD353" s="115">
        <v>72</v>
      </c>
      <c r="BE353" s="115">
        <v>71</v>
      </c>
      <c r="BF353" s="116">
        <v>70</v>
      </c>
      <c r="BG353" s="115">
        <v>69</v>
      </c>
      <c r="BH353" s="115">
        <v>68</v>
      </c>
      <c r="BI353" s="115">
        <v>67</v>
      </c>
      <c r="BJ353" s="115">
        <v>66</v>
      </c>
      <c r="BK353" s="115">
        <v>65</v>
      </c>
      <c r="BL353" s="115">
        <v>64</v>
      </c>
      <c r="BM353" s="115">
        <v>63</v>
      </c>
      <c r="BN353" s="115">
        <v>62</v>
      </c>
      <c r="BO353" s="115">
        <v>61</v>
      </c>
      <c r="BP353" s="116">
        <v>60</v>
      </c>
      <c r="BQ353" s="115">
        <v>59</v>
      </c>
      <c r="BR353" s="115">
        <v>58</v>
      </c>
      <c r="BS353" s="115">
        <v>57</v>
      </c>
      <c r="BT353" s="115">
        <v>56</v>
      </c>
      <c r="BU353" s="115">
        <v>55</v>
      </c>
      <c r="BV353" s="115">
        <v>54</v>
      </c>
      <c r="BW353" s="115">
        <v>53</v>
      </c>
      <c r="BX353" s="115">
        <v>52</v>
      </c>
      <c r="BY353" s="115">
        <v>51</v>
      </c>
      <c r="BZ353" s="116">
        <v>50</v>
      </c>
      <c r="CA353" s="115">
        <v>49</v>
      </c>
      <c r="CB353" s="115">
        <v>48</v>
      </c>
      <c r="CC353" s="115">
        <v>47</v>
      </c>
      <c r="CD353" s="115">
        <v>46</v>
      </c>
      <c r="CE353" s="115">
        <v>45</v>
      </c>
      <c r="CF353" s="115">
        <v>44</v>
      </c>
      <c r="CG353" s="115">
        <v>43</v>
      </c>
      <c r="CH353" s="115">
        <v>42</v>
      </c>
      <c r="CI353" s="115">
        <v>41</v>
      </c>
      <c r="CJ353" s="116">
        <v>40</v>
      </c>
      <c r="CK353" s="115">
        <v>39</v>
      </c>
      <c r="CL353" s="115">
        <v>38</v>
      </c>
      <c r="CM353" s="115">
        <v>37</v>
      </c>
      <c r="CN353" s="115">
        <v>36</v>
      </c>
      <c r="CO353" s="115">
        <v>35</v>
      </c>
      <c r="CP353" s="115">
        <v>34</v>
      </c>
      <c r="CQ353" s="115">
        <v>33</v>
      </c>
      <c r="CR353" s="115">
        <v>32</v>
      </c>
      <c r="CS353" s="115">
        <v>31</v>
      </c>
      <c r="CT353" s="116">
        <v>30</v>
      </c>
      <c r="CU353" s="115">
        <v>29</v>
      </c>
      <c r="CV353" s="115">
        <v>28</v>
      </c>
      <c r="CW353" s="115">
        <v>27</v>
      </c>
      <c r="CX353" s="115">
        <v>26</v>
      </c>
      <c r="CY353" s="115">
        <v>25</v>
      </c>
      <c r="CZ353" s="115">
        <v>24</v>
      </c>
      <c r="DA353" s="115">
        <v>23</v>
      </c>
      <c r="DB353" s="116">
        <v>22</v>
      </c>
    </row>
    <row r="354" spans="1:106" ht="15.6" customHeight="1" x14ac:dyDescent="0.2">
      <c r="A354" s="13"/>
      <c r="B354" s="216" t="s">
        <v>494</v>
      </c>
      <c r="C354" s="209"/>
      <c r="D354" s="209">
        <v>1910</v>
      </c>
      <c r="E354" s="209">
        <v>0</v>
      </c>
      <c r="F354" s="209">
        <v>0</v>
      </c>
      <c r="G354" s="209">
        <v>5</v>
      </c>
      <c r="H354" s="201"/>
      <c r="I354" s="201"/>
      <c r="J354" s="201"/>
      <c r="K354" s="201"/>
      <c r="L354" s="201"/>
      <c r="M354" s="201"/>
      <c r="N354" s="201"/>
      <c r="O354" s="201"/>
      <c r="P354" s="201"/>
      <c r="Q354" s="201"/>
      <c r="R354" s="214"/>
      <c r="S354" s="201"/>
      <c r="T354" s="201"/>
      <c r="U354" s="198"/>
      <c r="V354" s="201"/>
      <c r="W354" s="201"/>
      <c r="X354" s="201"/>
      <c r="Y354" s="201"/>
      <c r="Z354" s="217"/>
      <c r="AA354" s="218"/>
      <c r="AB354" s="216"/>
      <c r="AC354" s="198"/>
      <c r="AD354" s="198"/>
      <c r="AE354" s="198"/>
      <c r="AF354" s="198"/>
      <c r="AG354" s="198"/>
      <c r="AH354" s="198"/>
      <c r="AI354" s="198"/>
      <c r="AJ354" s="198"/>
      <c r="AK354" s="198"/>
      <c r="AL354" s="216"/>
      <c r="AM354" s="198"/>
      <c r="AN354" s="198"/>
      <c r="AO354" s="218"/>
      <c r="AP354" s="218"/>
      <c r="AQ354" s="218"/>
      <c r="AR354" s="219">
        <v>10</v>
      </c>
      <c r="AS354" s="219">
        <v>6</v>
      </c>
      <c r="AT354" s="219">
        <v>7</v>
      </c>
      <c r="AU354" s="218"/>
      <c r="AV354" s="220"/>
      <c r="AW354" s="218"/>
      <c r="AX354" s="218"/>
      <c r="AY354" s="218"/>
      <c r="AZ354" s="218"/>
      <c r="BA354" s="218"/>
      <c r="BB354" s="218"/>
      <c r="BC354" s="218"/>
      <c r="BD354" s="218"/>
      <c r="BE354" s="218"/>
      <c r="BF354" s="220"/>
      <c r="BG354" s="218"/>
      <c r="BH354" s="218"/>
      <c r="BI354" s="218"/>
      <c r="BJ354" s="201"/>
      <c r="BK354" s="201"/>
      <c r="BL354" s="201"/>
      <c r="BM354" s="201"/>
      <c r="BN354" s="201"/>
      <c r="BO354" s="201"/>
      <c r="BP354" s="214"/>
      <c r="BQ354" s="201"/>
      <c r="BR354" s="201"/>
      <c r="BS354" s="201"/>
      <c r="BT354" s="201"/>
      <c r="BU354" s="201"/>
      <c r="BV354" s="201"/>
      <c r="BW354" s="202">
        <v>9</v>
      </c>
      <c r="BX354" s="202">
        <v>6</v>
      </c>
      <c r="BY354" s="201"/>
      <c r="BZ354" s="214"/>
      <c r="CA354" s="201"/>
      <c r="CB354" s="201"/>
      <c r="CC354" s="201"/>
      <c r="CD354" s="201"/>
      <c r="CE354" s="201"/>
      <c r="CF354" s="201"/>
      <c r="CG354" s="201"/>
      <c r="CH354" s="201"/>
      <c r="CI354" s="201"/>
      <c r="CJ354" s="214"/>
      <c r="CK354" s="218"/>
      <c r="CL354" s="201"/>
      <c r="CM354" s="201"/>
      <c r="CN354" s="201"/>
      <c r="CO354" s="201"/>
      <c r="CP354" s="201"/>
      <c r="CQ354" s="201"/>
      <c r="CR354" s="201"/>
      <c r="CS354" s="201"/>
      <c r="CT354" s="220"/>
      <c r="CU354" s="218"/>
      <c r="CV354" s="218"/>
      <c r="CW354" s="218"/>
      <c r="CX354" s="218"/>
      <c r="CY354" s="218"/>
      <c r="CZ354" s="218"/>
      <c r="DA354" s="218"/>
      <c r="DB354" s="220"/>
    </row>
    <row r="355" spans="1:106" ht="15.6" customHeight="1" x14ac:dyDescent="0.2">
      <c r="A355" s="13"/>
      <c r="B355" s="33" t="s">
        <v>494</v>
      </c>
      <c r="C355" s="119" t="s">
        <v>921</v>
      </c>
      <c r="D355" s="119"/>
      <c r="E355" s="119">
        <v>0</v>
      </c>
      <c r="F355" s="119">
        <v>0</v>
      </c>
      <c r="G355" s="119">
        <v>2</v>
      </c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120"/>
      <c r="S355" s="3"/>
      <c r="T355" s="3"/>
      <c r="U355" s="3"/>
      <c r="V355" s="3"/>
      <c r="W355" s="3"/>
      <c r="X355" s="3"/>
      <c r="Y355" s="3"/>
      <c r="Z355" s="3"/>
      <c r="AA355" s="3"/>
      <c r="AB355" s="121"/>
      <c r="AC355" s="3"/>
      <c r="AD355" s="3"/>
      <c r="AE355" s="3"/>
      <c r="AF355" s="12">
        <v>1</v>
      </c>
      <c r="AG355" s="3"/>
      <c r="AH355" s="3"/>
      <c r="AI355" s="3"/>
      <c r="AJ355" s="3"/>
      <c r="AK355" s="3"/>
      <c r="AM355" s="3"/>
      <c r="AN355" s="3"/>
      <c r="AO355" s="12">
        <v>7</v>
      </c>
      <c r="AP355" s="3"/>
      <c r="AQ355" s="3"/>
      <c r="AR355" s="3"/>
      <c r="AS355" s="3"/>
      <c r="AT355" s="3"/>
      <c r="AU355" s="3"/>
      <c r="AW355" s="3"/>
      <c r="AX355" s="3"/>
      <c r="AY355" s="3"/>
      <c r="AZ355" s="3"/>
      <c r="BA355" s="3"/>
      <c r="BB355" s="3"/>
      <c r="BC355" s="3"/>
      <c r="BD355" s="3"/>
      <c r="BE355" s="18"/>
      <c r="BF355" s="125"/>
      <c r="BG355" s="18"/>
      <c r="BH355" s="3"/>
      <c r="BI355" s="3"/>
      <c r="BJ355" s="3"/>
      <c r="BK355" s="3"/>
      <c r="BL355" s="18"/>
      <c r="BM355" s="18"/>
      <c r="BN355" s="18"/>
      <c r="BO355" s="18"/>
      <c r="BP355" s="125"/>
      <c r="BQ355" s="18"/>
      <c r="BR355" s="18"/>
      <c r="BS355" s="18"/>
      <c r="BT355" s="18"/>
      <c r="BU355" s="18"/>
      <c r="BV355" s="18"/>
      <c r="BW355" s="18"/>
      <c r="BX355" s="18"/>
      <c r="BY355" s="18"/>
      <c r="BZ355" s="125"/>
      <c r="CA355" s="18"/>
      <c r="CB355" s="126"/>
      <c r="CC355" s="126"/>
      <c r="CD355" s="126"/>
      <c r="CE355" s="126"/>
      <c r="CF355" s="126"/>
      <c r="CG355" s="126"/>
      <c r="CH355" s="126"/>
      <c r="CI355" s="126"/>
      <c r="CJ355" s="128"/>
      <c r="CK355" s="126"/>
      <c r="CL355" s="33"/>
      <c r="CM355" s="33"/>
      <c r="CN355" s="33"/>
      <c r="CO355" s="126"/>
      <c r="CP355" s="126"/>
      <c r="CQ355" s="126"/>
      <c r="CR355" s="126"/>
      <c r="CS355" s="126"/>
      <c r="CT355" s="121"/>
      <c r="CU355" s="33"/>
      <c r="CV355" s="33"/>
      <c r="CW355" s="33"/>
      <c r="CX355" s="33"/>
      <c r="CY355" s="33"/>
      <c r="CZ355" s="33"/>
      <c r="DA355" s="33"/>
      <c r="DB355" s="121"/>
    </row>
    <row r="356" spans="1:106" ht="15.6" customHeight="1" x14ac:dyDescent="0.2">
      <c r="A356" s="111">
        <f>PRODUCT(E356+F356+G356)</f>
        <v>89</v>
      </c>
      <c r="B356" s="112" t="s">
        <v>2293</v>
      </c>
      <c r="C356" s="113"/>
      <c r="D356" s="113"/>
      <c r="E356" s="164">
        <v>45</v>
      </c>
      <c r="F356" s="165">
        <v>4</v>
      </c>
      <c r="G356" s="166">
        <v>40</v>
      </c>
      <c r="H356" s="114">
        <v>20</v>
      </c>
      <c r="I356" s="114">
        <v>19</v>
      </c>
      <c r="J356" s="114">
        <v>18</v>
      </c>
      <c r="K356" s="114">
        <v>17</v>
      </c>
      <c r="L356" s="114">
        <v>16</v>
      </c>
      <c r="M356" s="114">
        <v>15</v>
      </c>
      <c r="N356" s="114">
        <v>14</v>
      </c>
      <c r="O356" s="114" t="s">
        <v>2406</v>
      </c>
      <c r="P356" s="114" t="s">
        <v>2372</v>
      </c>
      <c r="Q356" s="114">
        <v>11</v>
      </c>
      <c r="R356" s="88" t="s">
        <v>2262</v>
      </c>
      <c r="S356" s="114" t="s">
        <v>2261</v>
      </c>
      <c r="T356" s="114" t="s">
        <v>342</v>
      </c>
      <c r="U356" s="114" t="s">
        <v>329</v>
      </c>
      <c r="V356" s="114" t="s">
        <v>328</v>
      </c>
      <c r="W356" s="114" t="s">
        <v>105</v>
      </c>
      <c r="X356" s="114" t="s">
        <v>106</v>
      </c>
      <c r="Y356" s="114" t="s">
        <v>108</v>
      </c>
      <c r="Z356" s="114" t="s">
        <v>107</v>
      </c>
      <c r="AA356" s="114" t="s">
        <v>109</v>
      </c>
      <c r="AB356" s="88" t="s">
        <v>110</v>
      </c>
      <c r="AC356" s="115">
        <v>99</v>
      </c>
      <c r="AD356" s="115">
        <v>98</v>
      </c>
      <c r="AE356" s="115">
        <v>97</v>
      </c>
      <c r="AF356" s="115">
        <v>96</v>
      </c>
      <c r="AG356" s="115">
        <v>95</v>
      </c>
      <c r="AH356" s="115">
        <v>94</v>
      </c>
      <c r="AI356" s="115">
        <v>93</v>
      </c>
      <c r="AJ356" s="115">
        <v>92</v>
      </c>
      <c r="AK356" s="115">
        <v>91</v>
      </c>
      <c r="AL356" s="116">
        <v>90</v>
      </c>
      <c r="AM356" s="115">
        <v>89</v>
      </c>
      <c r="AN356" s="115">
        <v>88</v>
      </c>
      <c r="AO356" s="115">
        <v>87</v>
      </c>
      <c r="AP356" s="115">
        <v>86</v>
      </c>
      <c r="AQ356" s="115">
        <v>85</v>
      </c>
      <c r="AR356" s="115">
        <v>84</v>
      </c>
      <c r="AS356" s="115">
        <v>83</v>
      </c>
      <c r="AT356" s="115">
        <v>82</v>
      </c>
      <c r="AU356" s="115">
        <v>81</v>
      </c>
      <c r="AV356" s="116">
        <v>80</v>
      </c>
      <c r="AW356" s="115">
        <v>79</v>
      </c>
      <c r="AX356" s="115">
        <v>78</v>
      </c>
      <c r="AY356" s="115">
        <v>77</v>
      </c>
      <c r="AZ356" s="115">
        <v>76</v>
      </c>
      <c r="BA356" s="115">
        <v>75</v>
      </c>
      <c r="BB356" s="115">
        <v>74</v>
      </c>
      <c r="BC356" s="115">
        <v>73</v>
      </c>
      <c r="BD356" s="115">
        <v>72</v>
      </c>
      <c r="BE356" s="115">
        <v>71</v>
      </c>
      <c r="BF356" s="116">
        <v>70</v>
      </c>
      <c r="BG356" s="115">
        <v>69</v>
      </c>
      <c r="BH356" s="115">
        <v>68</v>
      </c>
      <c r="BI356" s="115">
        <v>67</v>
      </c>
      <c r="BJ356" s="115">
        <v>66</v>
      </c>
      <c r="BK356" s="115">
        <v>65</v>
      </c>
      <c r="BL356" s="115">
        <v>64</v>
      </c>
      <c r="BM356" s="115">
        <v>63</v>
      </c>
      <c r="BN356" s="115">
        <v>62</v>
      </c>
      <c r="BO356" s="115">
        <v>61</v>
      </c>
      <c r="BP356" s="116">
        <v>60</v>
      </c>
      <c r="BQ356" s="115">
        <v>59</v>
      </c>
      <c r="BR356" s="115">
        <v>58</v>
      </c>
      <c r="BS356" s="115">
        <v>57</v>
      </c>
      <c r="BT356" s="115">
        <v>56</v>
      </c>
      <c r="BU356" s="115">
        <v>55</v>
      </c>
      <c r="BV356" s="115">
        <v>54</v>
      </c>
      <c r="BW356" s="115">
        <v>53</v>
      </c>
      <c r="BX356" s="115">
        <v>52</v>
      </c>
      <c r="BY356" s="115">
        <v>51</v>
      </c>
      <c r="BZ356" s="116">
        <v>50</v>
      </c>
      <c r="CA356" s="115">
        <v>49</v>
      </c>
      <c r="CB356" s="115">
        <v>48</v>
      </c>
      <c r="CC356" s="115">
        <v>47</v>
      </c>
      <c r="CD356" s="115">
        <v>46</v>
      </c>
      <c r="CE356" s="115">
        <v>45</v>
      </c>
      <c r="CF356" s="115">
        <v>44</v>
      </c>
      <c r="CG356" s="115">
        <v>43</v>
      </c>
      <c r="CH356" s="115">
        <v>42</v>
      </c>
      <c r="CI356" s="115">
        <v>41</v>
      </c>
      <c r="CJ356" s="116">
        <v>40</v>
      </c>
      <c r="CK356" s="115">
        <v>39</v>
      </c>
      <c r="CL356" s="115">
        <v>38</v>
      </c>
      <c r="CM356" s="115">
        <v>37</v>
      </c>
      <c r="CN356" s="115">
        <v>36</v>
      </c>
      <c r="CO356" s="115">
        <v>35</v>
      </c>
      <c r="CP356" s="115">
        <v>34</v>
      </c>
      <c r="CQ356" s="115">
        <v>33</v>
      </c>
      <c r="CR356" s="115">
        <v>32</v>
      </c>
      <c r="CS356" s="115">
        <v>31</v>
      </c>
      <c r="CT356" s="116">
        <v>30</v>
      </c>
      <c r="CU356" s="115">
        <v>29</v>
      </c>
      <c r="CV356" s="115">
        <v>28</v>
      </c>
      <c r="CW356" s="115">
        <v>27</v>
      </c>
      <c r="CX356" s="115">
        <v>26</v>
      </c>
      <c r="CY356" s="115">
        <v>25</v>
      </c>
      <c r="CZ356" s="115">
        <v>24</v>
      </c>
      <c r="DA356" s="115">
        <v>23</v>
      </c>
      <c r="DB356" s="116">
        <v>22</v>
      </c>
    </row>
    <row r="357" spans="1:106" ht="15.6" customHeight="1" x14ac:dyDescent="0.2">
      <c r="A357" s="13"/>
      <c r="B357" s="33" t="s">
        <v>502</v>
      </c>
      <c r="C357" s="119"/>
      <c r="D357" s="119">
        <v>1931</v>
      </c>
      <c r="E357" s="119">
        <v>14</v>
      </c>
      <c r="F357" s="119">
        <v>0</v>
      </c>
      <c r="G357" s="119">
        <v>10</v>
      </c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120"/>
      <c r="S357" s="3"/>
      <c r="U357" s="118"/>
      <c r="V357" s="118"/>
      <c r="W357" s="118"/>
      <c r="X357" s="118"/>
      <c r="Y357" s="118"/>
      <c r="Z357" s="118"/>
      <c r="AA357" s="118"/>
      <c r="AB357" s="121"/>
      <c r="AC357" s="118"/>
      <c r="AD357" s="118"/>
      <c r="AE357" s="118"/>
      <c r="AF357" s="118"/>
      <c r="AG357" s="118"/>
      <c r="AH357" s="118"/>
      <c r="AI357" s="118"/>
      <c r="AJ357" s="118"/>
      <c r="AK357" s="118"/>
      <c r="AL357" s="167"/>
      <c r="AM357" s="22">
        <v>9</v>
      </c>
      <c r="AN357" s="22">
        <v>4</v>
      </c>
      <c r="AO357" s="22">
        <v>5</v>
      </c>
      <c r="AP357" s="22">
        <v>6</v>
      </c>
      <c r="AQ357" s="22">
        <v>5</v>
      </c>
      <c r="AR357" s="22">
        <v>4</v>
      </c>
      <c r="AS357" s="22">
        <v>6</v>
      </c>
      <c r="AT357" s="22">
        <v>6</v>
      </c>
      <c r="AU357" s="22">
        <v>8</v>
      </c>
      <c r="AV357" s="123">
        <v>5</v>
      </c>
      <c r="AW357" s="22">
        <v>8</v>
      </c>
      <c r="AX357" s="22">
        <v>8</v>
      </c>
      <c r="AY357" s="25">
        <v>1</v>
      </c>
      <c r="AZ357" s="22">
        <v>10</v>
      </c>
      <c r="BA357" s="25">
        <v>1</v>
      </c>
      <c r="BB357" s="25">
        <v>2</v>
      </c>
      <c r="BC357" s="22">
        <v>12</v>
      </c>
      <c r="BD357" s="25">
        <v>1</v>
      </c>
      <c r="BE357" s="25">
        <v>2</v>
      </c>
      <c r="BF357" s="124">
        <v>5</v>
      </c>
      <c r="BG357" s="25">
        <v>8</v>
      </c>
      <c r="BH357" s="25">
        <v>5</v>
      </c>
      <c r="BI357" s="25">
        <v>4</v>
      </c>
      <c r="BJ357" s="26">
        <v>9</v>
      </c>
      <c r="CK357" s="20"/>
      <c r="CT357" s="125"/>
      <c r="CU357" s="20"/>
      <c r="CV357" s="20"/>
      <c r="CW357" s="20"/>
      <c r="CX357" s="20"/>
      <c r="CY357" s="20"/>
      <c r="CZ357" s="20"/>
      <c r="DA357" s="20"/>
      <c r="DB357" s="125"/>
    </row>
    <row r="358" spans="1:106" ht="15.6" customHeight="1" x14ac:dyDescent="0.2">
      <c r="A358" s="3"/>
      <c r="B358" s="33" t="s">
        <v>502</v>
      </c>
      <c r="C358" s="119" t="s">
        <v>921</v>
      </c>
      <c r="D358" s="119"/>
      <c r="E358" s="119">
        <v>0</v>
      </c>
      <c r="F358" s="119">
        <v>0</v>
      </c>
      <c r="G358" s="119">
        <v>5</v>
      </c>
      <c r="H358" s="3"/>
      <c r="I358" s="3"/>
      <c r="J358" s="3"/>
      <c r="K358" s="3"/>
      <c r="L358" s="18"/>
      <c r="M358" s="18"/>
      <c r="N358" s="3"/>
      <c r="O358" s="3"/>
      <c r="P358" s="3"/>
      <c r="Q358" s="3"/>
      <c r="R358" s="120"/>
      <c r="S358" s="3"/>
      <c r="T358" s="3"/>
      <c r="U358" s="3"/>
      <c r="V358" s="3"/>
      <c r="W358" s="3"/>
      <c r="X358" s="3"/>
      <c r="Y358" s="3"/>
      <c r="Z358" s="3"/>
      <c r="AA358" s="3"/>
      <c r="AC358" s="3"/>
      <c r="AD358" s="3"/>
      <c r="AE358" s="3"/>
      <c r="AF358" s="3"/>
      <c r="AG358" s="3"/>
      <c r="AH358" s="3"/>
      <c r="AI358" s="3"/>
      <c r="AJ358" s="3"/>
      <c r="AK358" s="3"/>
      <c r="AM358" s="25">
        <v>8</v>
      </c>
      <c r="AN358" s="12">
        <v>5</v>
      </c>
      <c r="AO358" s="12">
        <v>4</v>
      </c>
      <c r="AP358" s="12">
        <v>6</v>
      </c>
      <c r="AQ358" s="3"/>
      <c r="AR358" s="3"/>
      <c r="AS358" s="25">
        <v>10</v>
      </c>
      <c r="AT358" s="3"/>
      <c r="AU358" s="3"/>
      <c r="AW358" s="3"/>
      <c r="AX358" s="3"/>
      <c r="AY358" s="3"/>
      <c r="AZ358" s="3"/>
      <c r="BA358" s="3"/>
      <c r="BB358" s="3"/>
      <c r="BC358" s="3"/>
      <c r="BD358" s="3"/>
      <c r="BE358" s="18"/>
      <c r="BF358" s="125"/>
      <c r="BG358" s="18"/>
      <c r="BH358" s="3"/>
      <c r="BI358" s="3"/>
      <c r="BJ358" s="18"/>
      <c r="BK358" s="18"/>
      <c r="BL358" s="18"/>
      <c r="BM358" s="18"/>
      <c r="BN358" s="18"/>
      <c r="BO358" s="18"/>
      <c r="BP358" s="125"/>
      <c r="BQ358" s="18"/>
      <c r="BR358" s="18"/>
      <c r="BS358" s="18"/>
      <c r="BT358" s="18"/>
      <c r="BU358" s="18"/>
      <c r="BV358" s="3"/>
      <c r="BW358" s="3"/>
      <c r="BX358" s="18"/>
      <c r="BY358" s="18"/>
      <c r="BZ358" s="125"/>
      <c r="CA358" s="18"/>
      <c r="CB358" s="126"/>
      <c r="CC358" s="126"/>
      <c r="CD358" s="126"/>
      <c r="CE358" s="126"/>
      <c r="CF358" s="126"/>
      <c r="CG358" s="126"/>
      <c r="CH358" s="126"/>
      <c r="CI358" s="126"/>
      <c r="CJ358" s="128"/>
      <c r="CK358" s="126"/>
      <c r="CL358" s="33"/>
      <c r="CM358" s="33"/>
      <c r="CN358" s="126"/>
      <c r="CO358" s="126"/>
      <c r="CP358" s="126"/>
      <c r="CQ358" s="126"/>
      <c r="CR358" s="126"/>
      <c r="CS358" s="126"/>
      <c r="CT358" s="121"/>
      <c r="DA358" s="118"/>
      <c r="DB358" s="121"/>
    </row>
    <row r="359" spans="1:106" ht="15.6" customHeight="1" x14ac:dyDescent="0.2">
      <c r="A359" s="13"/>
      <c r="B359" s="33" t="s">
        <v>111</v>
      </c>
      <c r="C359" s="119"/>
      <c r="D359" s="119">
        <v>1990</v>
      </c>
      <c r="E359" s="119">
        <v>31</v>
      </c>
      <c r="F359" s="119">
        <v>0</v>
      </c>
      <c r="G359" s="119">
        <v>0</v>
      </c>
      <c r="H359" s="170">
        <v>5</v>
      </c>
      <c r="I359" s="7">
        <v>8</v>
      </c>
      <c r="J359" s="7">
        <v>8</v>
      </c>
      <c r="K359" s="21">
        <v>7</v>
      </c>
      <c r="L359" s="7">
        <v>8</v>
      </c>
      <c r="M359" s="21">
        <v>10</v>
      </c>
      <c r="N359" s="7">
        <v>8</v>
      </c>
      <c r="O359" s="7">
        <v>6</v>
      </c>
      <c r="P359" s="7">
        <v>7</v>
      </c>
      <c r="Q359" s="7">
        <v>8</v>
      </c>
      <c r="R359" s="122">
        <v>8</v>
      </c>
      <c r="S359" s="7">
        <v>5</v>
      </c>
      <c r="T359" s="7">
        <v>9</v>
      </c>
      <c r="U359" s="21">
        <v>10</v>
      </c>
      <c r="V359" s="21">
        <v>4</v>
      </c>
      <c r="W359" s="21">
        <v>1</v>
      </c>
      <c r="X359" s="22">
        <v>2</v>
      </c>
      <c r="Y359" s="22">
        <v>9</v>
      </c>
      <c r="Z359" s="22">
        <v>5</v>
      </c>
      <c r="AA359" s="22">
        <v>2</v>
      </c>
      <c r="AB359" s="123">
        <v>1</v>
      </c>
      <c r="AC359" s="22">
        <v>1</v>
      </c>
      <c r="AD359" s="22">
        <v>3</v>
      </c>
      <c r="AE359" s="22">
        <v>2</v>
      </c>
      <c r="AF359" s="22">
        <v>5</v>
      </c>
      <c r="AG359" s="22">
        <v>5</v>
      </c>
      <c r="AH359" s="22">
        <v>5</v>
      </c>
      <c r="AI359" s="22">
        <v>11</v>
      </c>
      <c r="AJ359" s="22">
        <v>9</v>
      </c>
      <c r="AK359" s="22">
        <v>5</v>
      </c>
      <c r="AL359" s="123">
        <v>13</v>
      </c>
      <c r="AM359" s="118"/>
      <c r="AN359" s="118"/>
      <c r="AO359" s="118"/>
      <c r="AP359" s="118"/>
      <c r="AQ359" s="118"/>
      <c r="AR359" s="118"/>
      <c r="AS359" s="118"/>
      <c r="AT359" s="118"/>
      <c r="AU359" s="118"/>
      <c r="AV359" s="121"/>
      <c r="AW359" s="118"/>
      <c r="AX359" s="118"/>
      <c r="AY359" s="118"/>
      <c r="AZ359" s="118"/>
      <c r="BB359" s="118"/>
      <c r="BC359" s="118"/>
      <c r="BD359" s="118"/>
      <c r="BE359" s="118"/>
      <c r="BF359" s="121"/>
      <c r="BG359" s="118"/>
      <c r="BH359" s="118"/>
      <c r="BI359" s="118"/>
      <c r="BJ359" s="118"/>
      <c r="BK359" s="118"/>
      <c r="BL359" s="118"/>
      <c r="BM359" s="118"/>
      <c r="BN359" s="118"/>
      <c r="BO359" s="118"/>
      <c r="BP359" s="121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21"/>
      <c r="CA359" s="118"/>
      <c r="CB359" s="118"/>
      <c r="CC359" s="118"/>
      <c r="CD359" s="118"/>
      <c r="CE359" s="118"/>
      <c r="CG359" s="118"/>
      <c r="CJ359" s="121"/>
      <c r="CK359" s="118"/>
      <c r="CL359" s="118"/>
      <c r="CM359" s="118"/>
      <c r="CN359" s="118"/>
      <c r="CO359" s="118"/>
      <c r="CP359" s="118"/>
      <c r="CQ359" s="118"/>
      <c r="CR359" s="118"/>
      <c r="CS359" s="118"/>
      <c r="CU359" s="20"/>
      <c r="CV359" s="20"/>
      <c r="CW359" s="20"/>
      <c r="CX359" s="20"/>
      <c r="CY359" s="20"/>
      <c r="CZ359" s="20"/>
      <c r="DA359" s="20"/>
      <c r="DB359" s="125"/>
    </row>
    <row r="360" spans="1:106" ht="15.6" customHeight="1" x14ac:dyDescent="0.2">
      <c r="B360" s="33" t="s">
        <v>465</v>
      </c>
      <c r="C360" s="119"/>
      <c r="D360" s="119"/>
      <c r="E360" s="119">
        <v>0</v>
      </c>
      <c r="F360" s="119">
        <v>0</v>
      </c>
      <c r="G360" s="119">
        <v>16</v>
      </c>
      <c r="H360" s="26">
        <v>4</v>
      </c>
      <c r="I360" s="12">
        <v>5</v>
      </c>
      <c r="J360" s="12">
        <v>8</v>
      </c>
      <c r="K360" s="26">
        <v>6</v>
      </c>
      <c r="L360" s="25">
        <v>3</v>
      </c>
      <c r="M360" s="18"/>
      <c r="N360" s="3"/>
      <c r="O360" s="3"/>
      <c r="P360" s="3"/>
      <c r="Q360" s="3"/>
      <c r="R360" s="120"/>
      <c r="S360" s="3"/>
      <c r="T360" s="30"/>
      <c r="Y360" s="25">
        <v>7</v>
      </c>
      <c r="Z360" s="26">
        <v>1</v>
      </c>
      <c r="AA360" s="26">
        <v>5</v>
      </c>
      <c r="AB360" s="125"/>
      <c r="AC360" s="25">
        <v>7</v>
      </c>
      <c r="AD360" s="20"/>
      <c r="AE360" s="20"/>
      <c r="AF360" s="25">
        <v>7</v>
      </c>
      <c r="AG360" s="25">
        <v>7</v>
      </c>
      <c r="AH360" s="25">
        <v>10</v>
      </c>
      <c r="AI360" s="25">
        <v>5</v>
      </c>
      <c r="AJ360" s="25">
        <v>9</v>
      </c>
      <c r="AK360" s="25">
        <v>5</v>
      </c>
      <c r="AL360" s="124">
        <v>9</v>
      </c>
      <c r="AM360" s="118"/>
      <c r="AN360" s="118"/>
      <c r="AO360" s="20"/>
      <c r="AP360" s="20"/>
      <c r="AQ360" s="20"/>
      <c r="AR360" s="20"/>
      <c r="AS360" s="20"/>
      <c r="AT360" s="20"/>
      <c r="AU360" s="20"/>
      <c r="AV360" s="125"/>
      <c r="AW360" s="20"/>
      <c r="AX360" s="20"/>
      <c r="AY360" s="20"/>
      <c r="AZ360" s="20"/>
      <c r="BA360" s="20"/>
      <c r="BB360" s="20"/>
      <c r="BC360" s="20"/>
      <c r="BD360" s="20"/>
      <c r="BE360" s="20"/>
      <c r="BF360" s="125"/>
      <c r="BG360" s="20"/>
      <c r="BH360" s="20"/>
      <c r="BI360" s="20"/>
      <c r="CK360" s="20"/>
      <c r="CT360" s="125"/>
      <c r="CU360" s="33"/>
      <c r="CV360" s="33"/>
      <c r="CW360" s="33"/>
      <c r="CX360" s="33"/>
      <c r="CY360" s="33"/>
      <c r="CZ360" s="33"/>
      <c r="DA360" s="33"/>
      <c r="DB360" s="121"/>
    </row>
    <row r="361" spans="1:106" ht="15.6" customHeight="1" x14ac:dyDescent="0.2">
      <c r="A361" s="13"/>
      <c r="B361" s="132" t="s">
        <v>111</v>
      </c>
      <c r="C361" s="145" t="s">
        <v>921</v>
      </c>
      <c r="D361" s="133"/>
      <c r="E361" s="133">
        <v>0</v>
      </c>
      <c r="F361" s="133">
        <v>4</v>
      </c>
      <c r="G361" s="133">
        <v>5</v>
      </c>
      <c r="H361" s="18"/>
      <c r="I361" s="3"/>
      <c r="J361" s="3"/>
      <c r="K361" s="3"/>
      <c r="L361" s="3"/>
      <c r="M361" s="3"/>
      <c r="N361" s="3"/>
      <c r="O361" s="137">
        <v>4</v>
      </c>
      <c r="P361" s="134"/>
      <c r="Q361" s="134"/>
      <c r="R361" s="135"/>
      <c r="S361" s="134"/>
      <c r="T361" s="134"/>
      <c r="U361" s="134"/>
      <c r="V361" s="134"/>
      <c r="W361" s="134"/>
      <c r="X361" s="104">
        <v>5</v>
      </c>
      <c r="Y361" s="104">
        <v>3</v>
      </c>
      <c r="Z361" s="104">
        <v>4</v>
      </c>
      <c r="AA361" s="104">
        <v>6</v>
      </c>
      <c r="AB361" s="136">
        <v>2</v>
      </c>
      <c r="AC361" s="137">
        <v>1</v>
      </c>
      <c r="AD361" s="137">
        <v>4</v>
      </c>
      <c r="AE361" s="137">
        <v>6</v>
      </c>
      <c r="AF361" s="134"/>
      <c r="AG361" s="134"/>
      <c r="AH361" s="134"/>
      <c r="AI361" s="134"/>
      <c r="AJ361" s="134"/>
      <c r="AK361" s="134"/>
      <c r="AL361" s="135"/>
      <c r="AM361" s="134"/>
      <c r="AN361" s="134"/>
      <c r="AO361" s="134"/>
      <c r="AP361" s="134"/>
      <c r="AQ361" s="134"/>
      <c r="AR361" s="134"/>
      <c r="AS361" s="134"/>
      <c r="AT361" s="134"/>
      <c r="AU361" s="134"/>
      <c r="AV361" s="135"/>
      <c r="AW361" s="134"/>
      <c r="AX361" s="134"/>
      <c r="AY361" s="134"/>
      <c r="AZ361" s="134"/>
      <c r="BA361" s="134"/>
      <c r="BB361" s="134"/>
      <c r="BC361" s="134"/>
      <c r="BD361" s="134"/>
      <c r="BE361" s="40"/>
      <c r="BF361" s="135"/>
      <c r="BG361" s="134"/>
      <c r="BH361" s="134"/>
      <c r="BI361" s="134"/>
      <c r="BJ361" s="134"/>
      <c r="BK361" s="134"/>
      <c r="BL361" s="134"/>
      <c r="BM361" s="134"/>
      <c r="BN361" s="134"/>
      <c r="BO361" s="134"/>
      <c r="BP361" s="135"/>
      <c r="BQ361" s="134"/>
      <c r="BR361" s="134"/>
      <c r="BS361" s="134"/>
      <c r="BT361" s="134"/>
      <c r="BU361" s="134"/>
      <c r="BV361" s="134"/>
      <c r="BW361" s="134"/>
      <c r="BX361" s="134"/>
      <c r="BY361" s="134"/>
      <c r="BZ361" s="135"/>
      <c r="CA361" s="134"/>
      <c r="CB361" s="141"/>
      <c r="CC361" s="141"/>
      <c r="CD361" s="141"/>
      <c r="CE361" s="140"/>
      <c r="CF361" s="140"/>
      <c r="CG361" s="140"/>
      <c r="CH361" s="140"/>
      <c r="CI361" s="140"/>
      <c r="CJ361" s="143"/>
      <c r="CK361" s="140"/>
      <c r="CL361" s="140"/>
      <c r="CM361" s="140"/>
      <c r="CN361" s="140"/>
      <c r="CO361" s="140"/>
      <c r="CP361" s="140"/>
      <c r="CQ361" s="140"/>
      <c r="CR361" s="141"/>
      <c r="CS361" s="141"/>
      <c r="CT361" s="143"/>
      <c r="CU361" s="140"/>
      <c r="CV361" s="140"/>
      <c r="CW361" s="140"/>
      <c r="CX361" s="140"/>
      <c r="CY361" s="140"/>
      <c r="CZ361" s="140"/>
      <c r="DA361" s="140"/>
      <c r="DB361" s="143"/>
    </row>
    <row r="362" spans="1:106" ht="15.6" customHeight="1" x14ac:dyDescent="0.2">
      <c r="A362" s="120"/>
      <c r="B362" s="112" t="s">
        <v>2385</v>
      </c>
      <c r="C362" s="113"/>
      <c r="D362" s="113"/>
      <c r="E362" s="113"/>
      <c r="F362" s="113"/>
      <c r="G362" s="113"/>
      <c r="H362" s="114">
        <v>20</v>
      </c>
      <c r="I362" s="114">
        <v>19</v>
      </c>
      <c r="J362" s="114">
        <v>18</v>
      </c>
      <c r="K362" s="114">
        <v>17</v>
      </c>
      <c r="L362" s="114">
        <v>16</v>
      </c>
      <c r="M362" s="114">
        <v>15</v>
      </c>
      <c r="N362" s="114">
        <v>14</v>
      </c>
      <c r="O362" s="114" t="s">
        <v>2406</v>
      </c>
      <c r="P362" s="114" t="s">
        <v>2372</v>
      </c>
      <c r="Q362" s="114">
        <v>11</v>
      </c>
      <c r="R362" s="88" t="s">
        <v>2262</v>
      </c>
      <c r="S362" s="114" t="s">
        <v>2261</v>
      </c>
      <c r="T362" s="114" t="s">
        <v>342</v>
      </c>
      <c r="U362" s="114" t="s">
        <v>329</v>
      </c>
      <c r="V362" s="114" t="s">
        <v>328</v>
      </c>
      <c r="W362" s="114" t="s">
        <v>105</v>
      </c>
      <c r="X362" s="114" t="s">
        <v>106</v>
      </c>
      <c r="Y362" s="114" t="s">
        <v>108</v>
      </c>
      <c r="Z362" s="114" t="s">
        <v>107</v>
      </c>
      <c r="AA362" s="114" t="s">
        <v>109</v>
      </c>
      <c r="AB362" s="88" t="s">
        <v>110</v>
      </c>
      <c r="AC362" s="115">
        <v>99</v>
      </c>
      <c r="AD362" s="115">
        <v>98</v>
      </c>
      <c r="AE362" s="115">
        <v>97</v>
      </c>
      <c r="AF362" s="115">
        <v>96</v>
      </c>
      <c r="AG362" s="115">
        <v>95</v>
      </c>
      <c r="AH362" s="115">
        <v>94</v>
      </c>
      <c r="AI362" s="115">
        <v>93</v>
      </c>
      <c r="AJ362" s="115">
        <v>92</v>
      </c>
      <c r="AK362" s="115">
        <v>91</v>
      </c>
      <c r="AL362" s="116">
        <v>90</v>
      </c>
      <c r="AM362" s="115">
        <v>89</v>
      </c>
      <c r="AN362" s="115">
        <v>88</v>
      </c>
      <c r="AO362" s="115">
        <v>87</v>
      </c>
      <c r="AP362" s="115">
        <v>86</v>
      </c>
      <c r="AQ362" s="115">
        <v>85</v>
      </c>
      <c r="AR362" s="115">
        <v>84</v>
      </c>
      <c r="AS362" s="115">
        <v>83</v>
      </c>
      <c r="AT362" s="115">
        <v>82</v>
      </c>
      <c r="AU362" s="115">
        <v>81</v>
      </c>
      <c r="AV362" s="116">
        <v>80</v>
      </c>
      <c r="AW362" s="115">
        <v>79</v>
      </c>
      <c r="AX362" s="115">
        <v>78</v>
      </c>
      <c r="AY362" s="115">
        <v>77</v>
      </c>
      <c r="AZ362" s="115">
        <v>76</v>
      </c>
      <c r="BA362" s="115">
        <v>75</v>
      </c>
      <c r="BB362" s="115">
        <v>74</v>
      </c>
      <c r="BC362" s="115">
        <v>73</v>
      </c>
      <c r="BD362" s="115">
        <v>72</v>
      </c>
      <c r="BE362" s="115">
        <v>71</v>
      </c>
      <c r="BF362" s="116">
        <v>70</v>
      </c>
      <c r="BG362" s="115">
        <v>69</v>
      </c>
      <c r="BH362" s="115">
        <v>68</v>
      </c>
      <c r="BI362" s="115">
        <v>67</v>
      </c>
      <c r="BJ362" s="115">
        <v>66</v>
      </c>
      <c r="BK362" s="115">
        <v>65</v>
      </c>
      <c r="BL362" s="115">
        <v>64</v>
      </c>
      <c r="BM362" s="115">
        <v>63</v>
      </c>
      <c r="BN362" s="115">
        <v>62</v>
      </c>
      <c r="BO362" s="115">
        <v>61</v>
      </c>
      <c r="BP362" s="116">
        <v>60</v>
      </c>
      <c r="BQ362" s="115">
        <v>59</v>
      </c>
      <c r="BR362" s="115">
        <v>58</v>
      </c>
      <c r="BS362" s="115">
        <v>57</v>
      </c>
      <c r="BT362" s="115">
        <v>56</v>
      </c>
      <c r="BU362" s="115">
        <v>55</v>
      </c>
      <c r="BV362" s="115">
        <v>54</v>
      </c>
      <c r="BW362" s="115">
        <v>53</v>
      </c>
      <c r="BX362" s="115">
        <v>52</v>
      </c>
      <c r="BY362" s="115">
        <v>51</v>
      </c>
      <c r="BZ362" s="116">
        <v>50</v>
      </c>
      <c r="CA362" s="115">
        <v>49</v>
      </c>
      <c r="CB362" s="115">
        <v>48</v>
      </c>
      <c r="CC362" s="115">
        <v>47</v>
      </c>
      <c r="CD362" s="115">
        <v>46</v>
      </c>
      <c r="CE362" s="115">
        <v>45</v>
      </c>
      <c r="CF362" s="115">
        <v>44</v>
      </c>
      <c r="CG362" s="115">
        <v>43</v>
      </c>
      <c r="CH362" s="115">
        <v>42</v>
      </c>
      <c r="CI362" s="115">
        <v>41</v>
      </c>
      <c r="CJ362" s="116">
        <v>40</v>
      </c>
      <c r="CK362" s="115">
        <v>39</v>
      </c>
      <c r="CL362" s="115">
        <v>38</v>
      </c>
      <c r="CM362" s="115">
        <v>37</v>
      </c>
      <c r="CN362" s="115">
        <v>36</v>
      </c>
      <c r="CO362" s="115">
        <v>35</v>
      </c>
      <c r="CP362" s="115">
        <v>34</v>
      </c>
      <c r="CQ362" s="115">
        <v>33</v>
      </c>
      <c r="CR362" s="115">
        <v>32</v>
      </c>
      <c r="CS362" s="115">
        <v>31</v>
      </c>
      <c r="CT362" s="116">
        <v>30</v>
      </c>
      <c r="CU362" s="115">
        <v>29</v>
      </c>
      <c r="CV362" s="115">
        <v>28</v>
      </c>
      <c r="CW362" s="115">
        <v>27</v>
      </c>
      <c r="CX362" s="115">
        <v>26</v>
      </c>
      <c r="CY362" s="115">
        <v>25</v>
      </c>
      <c r="CZ362" s="115">
        <v>24</v>
      </c>
      <c r="DA362" s="115">
        <v>23</v>
      </c>
      <c r="DB362" s="116">
        <v>22</v>
      </c>
    </row>
    <row r="363" spans="1:106" ht="15.6" customHeight="1" x14ac:dyDescent="0.2">
      <c r="B363" s="33" t="s">
        <v>452</v>
      </c>
      <c r="C363" s="119"/>
      <c r="D363" s="119"/>
      <c r="E363" s="119">
        <v>0</v>
      </c>
      <c r="F363" s="119">
        <v>0</v>
      </c>
      <c r="G363" s="119">
        <v>4</v>
      </c>
      <c r="H363" s="3"/>
      <c r="I363" s="3"/>
      <c r="J363" s="3"/>
      <c r="K363" s="3"/>
      <c r="L363" s="3"/>
      <c r="M363" s="3"/>
      <c r="N363" s="3"/>
      <c r="O363" s="3"/>
      <c r="P363" s="33"/>
      <c r="Q363" s="3"/>
      <c r="R363" s="120"/>
      <c r="S363" s="3"/>
      <c r="T363" s="20"/>
      <c r="U363" s="30"/>
      <c r="Z363" s="118"/>
      <c r="AB363" s="131">
        <v>10</v>
      </c>
      <c r="AC363" s="20"/>
      <c r="AD363" s="20"/>
      <c r="AE363" s="20"/>
      <c r="AF363" s="20"/>
      <c r="AG363" s="20"/>
      <c r="AH363" s="20"/>
      <c r="AI363" s="25">
        <v>12</v>
      </c>
      <c r="AJ363" s="20"/>
      <c r="AK363" s="20"/>
      <c r="AL363" s="125"/>
      <c r="AM363" s="20"/>
      <c r="AN363" s="20"/>
      <c r="AO363" s="20"/>
      <c r="AP363" s="20"/>
      <c r="AQ363" s="20"/>
      <c r="AR363" s="20"/>
      <c r="AS363" s="20"/>
      <c r="AT363" s="20"/>
      <c r="AU363" s="20"/>
      <c r="AV363" s="125"/>
      <c r="AW363" s="20"/>
      <c r="AX363" s="20"/>
      <c r="AY363" s="20"/>
      <c r="AZ363" s="20"/>
      <c r="BA363" s="20"/>
      <c r="BB363" s="20"/>
      <c r="BC363" s="20"/>
      <c r="BD363" s="20"/>
      <c r="BE363" s="20"/>
      <c r="BF363" s="125"/>
      <c r="BG363" s="20"/>
      <c r="BH363" s="20"/>
      <c r="BI363" s="20"/>
      <c r="BR363" s="26">
        <v>10</v>
      </c>
      <c r="BS363" s="26">
        <v>9</v>
      </c>
      <c r="CK363" s="20"/>
      <c r="CT363" s="125"/>
      <c r="CU363" s="20"/>
      <c r="CV363" s="20"/>
      <c r="CW363" s="20"/>
      <c r="CX363" s="20"/>
      <c r="CY363" s="20"/>
      <c r="CZ363" s="20"/>
      <c r="DA363" s="20"/>
      <c r="DB363" s="125"/>
    </row>
    <row r="364" spans="1:106" ht="15.6" customHeight="1" x14ac:dyDescent="0.2">
      <c r="A364" s="111">
        <f>PRODUCT(E364+F364+G364)</f>
        <v>86</v>
      </c>
      <c r="B364" s="112" t="s">
        <v>2304</v>
      </c>
      <c r="C364" s="113"/>
      <c r="D364" s="113"/>
      <c r="E364" s="172">
        <v>28</v>
      </c>
      <c r="F364" s="165">
        <v>19</v>
      </c>
      <c r="G364" s="166">
        <v>39</v>
      </c>
      <c r="H364" s="114">
        <v>20</v>
      </c>
      <c r="I364" s="114">
        <v>19</v>
      </c>
      <c r="J364" s="114">
        <v>18</v>
      </c>
      <c r="K364" s="114">
        <v>17</v>
      </c>
      <c r="L364" s="114">
        <v>16</v>
      </c>
      <c r="M364" s="114">
        <v>15</v>
      </c>
      <c r="N364" s="114">
        <v>14</v>
      </c>
      <c r="O364" s="114" t="s">
        <v>2406</v>
      </c>
      <c r="P364" s="114" t="s">
        <v>2372</v>
      </c>
      <c r="Q364" s="114">
        <v>11</v>
      </c>
      <c r="R364" s="88" t="s">
        <v>2262</v>
      </c>
      <c r="S364" s="114" t="s">
        <v>2261</v>
      </c>
      <c r="T364" s="114" t="s">
        <v>342</v>
      </c>
      <c r="U364" s="114" t="s">
        <v>329</v>
      </c>
      <c r="V364" s="114" t="s">
        <v>328</v>
      </c>
      <c r="W364" s="114" t="s">
        <v>105</v>
      </c>
      <c r="X364" s="114" t="s">
        <v>106</v>
      </c>
      <c r="Y364" s="114" t="s">
        <v>108</v>
      </c>
      <c r="Z364" s="114" t="s">
        <v>107</v>
      </c>
      <c r="AA364" s="114" t="s">
        <v>109</v>
      </c>
      <c r="AB364" s="88" t="s">
        <v>110</v>
      </c>
      <c r="AC364" s="115">
        <v>99</v>
      </c>
      <c r="AD364" s="115">
        <v>98</v>
      </c>
      <c r="AE364" s="115">
        <v>97</v>
      </c>
      <c r="AF364" s="115">
        <v>96</v>
      </c>
      <c r="AG364" s="115">
        <v>95</v>
      </c>
      <c r="AH364" s="115">
        <v>94</v>
      </c>
      <c r="AI364" s="115">
        <v>93</v>
      </c>
      <c r="AJ364" s="115">
        <v>92</v>
      </c>
      <c r="AK364" s="115">
        <v>91</v>
      </c>
      <c r="AL364" s="116">
        <v>90</v>
      </c>
      <c r="AM364" s="115">
        <v>89</v>
      </c>
      <c r="AN364" s="115">
        <v>88</v>
      </c>
      <c r="AO364" s="115">
        <v>87</v>
      </c>
      <c r="AP364" s="115">
        <v>86</v>
      </c>
      <c r="AQ364" s="115">
        <v>85</v>
      </c>
      <c r="AR364" s="115">
        <v>84</v>
      </c>
      <c r="AS364" s="115">
        <v>83</v>
      </c>
      <c r="AT364" s="115">
        <v>82</v>
      </c>
      <c r="AU364" s="115">
        <v>81</v>
      </c>
      <c r="AV364" s="116">
        <v>80</v>
      </c>
      <c r="AW364" s="115">
        <v>79</v>
      </c>
      <c r="AX364" s="115">
        <v>78</v>
      </c>
      <c r="AY364" s="115">
        <v>77</v>
      </c>
      <c r="AZ364" s="115">
        <v>76</v>
      </c>
      <c r="BA364" s="115">
        <v>75</v>
      </c>
      <c r="BB364" s="115">
        <v>74</v>
      </c>
      <c r="BC364" s="115">
        <v>73</v>
      </c>
      <c r="BD364" s="115">
        <v>72</v>
      </c>
      <c r="BE364" s="115">
        <v>71</v>
      </c>
      <c r="BF364" s="116">
        <v>70</v>
      </c>
      <c r="BG364" s="115">
        <v>69</v>
      </c>
      <c r="BH364" s="115">
        <v>68</v>
      </c>
      <c r="BI364" s="115">
        <v>67</v>
      </c>
      <c r="BJ364" s="115">
        <v>66</v>
      </c>
      <c r="BK364" s="115">
        <v>65</v>
      </c>
      <c r="BL364" s="115">
        <v>64</v>
      </c>
      <c r="BM364" s="115">
        <v>63</v>
      </c>
      <c r="BN364" s="115">
        <v>62</v>
      </c>
      <c r="BO364" s="115">
        <v>61</v>
      </c>
      <c r="BP364" s="116">
        <v>60</v>
      </c>
      <c r="BQ364" s="115">
        <v>59</v>
      </c>
      <c r="BR364" s="115">
        <v>58</v>
      </c>
      <c r="BS364" s="115">
        <v>57</v>
      </c>
      <c r="BT364" s="115">
        <v>56</v>
      </c>
      <c r="BU364" s="115">
        <v>55</v>
      </c>
      <c r="BV364" s="115">
        <v>54</v>
      </c>
      <c r="BW364" s="115">
        <v>53</v>
      </c>
      <c r="BX364" s="115">
        <v>52</v>
      </c>
      <c r="BY364" s="115">
        <v>51</v>
      </c>
      <c r="BZ364" s="116">
        <v>50</v>
      </c>
      <c r="CA364" s="115">
        <v>49</v>
      </c>
      <c r="CB364" s="115">
        <v>48</v>
      </c>
      <c r="CC364" s="115">
        <v>47</v>
      </c>
      <c r="CD364" s="115">
        <v>46</v>
      </c>
      <c r="CE364" s="115">
        <v>45</v>
      </c>
      <c r="CF364" s="115">
        <v>44</v>
      </c>
      <c r="CG364" s="115">
        <v>43</v>
      </c>
      <c r="CH364" s="115">
        <v>42</v>
      </c>
      <c r="CI364" s="115">
        <v>41</v>
      </c>
      <c r="CJ364" s="116">
        <v>40</v>
      </c>
      <c r="CK364" s="115">
        <v>39</v>
      </c>
      <c r="CL364" s="115">
        <v>38</v>
      </c>
      <c r="CM364" s="115">
        <v>37</v>
      </c>
      <c r="CN364" s="115">
        <v>36</v>
      </c>
      <c r="CO364" s="115">
        <v>35</v>
      </c>
      <c r="CP364" s="115">
        <v>34</v>
      </c>
      <c r="CQ364" s="115">
        <v>33</v>
      </c>
      <c r="CR364" s="115">
        <v>32</v>
      </c>
      <c r="CS364" s="115">
        <v>31</v>
      </c>
      <c r="CT364" s="116">
        <v>30</v>
      </c>
      <c r="CU364" s="115">
        <v>29</v>
      </c>
      <c r="CV364" s="115">
        <v>28</v>
      </c>
      <c r="CW364" s="115">
        <v>27</v>
      </c>
      <c r="CX364" s="115">
        <v>26</v>
      </c>
      <c r="CY364" s="115">
        <v>25</v>
      </c>
      <c r="CZ364" s="115">
        <v>24</v>
      </c>
      <c r="DA364" s="115">
        <v>23</v>
      </c>
      <c r="DB364" s="116">
        <v>22</v>
      </c>
    </row>
    <row r="365" spans="1:106" ht="15.6" customHeight="1" x14ac:dyDescent="0.2">
      <c r="A365" s="13"/>
      <c r="B365" s="33" t="s">
        <v>544</v>
      </c>
      <c r="C365" s="119"/>
      <c r="D365" s="119">
        <v>1933</v>
      </c>
      <c r="E365" s="119">
        <v>0</v>
      </c>
      <c r="F365" s="119">
        <v>0</v>
      </c>
      <c r="G365" s="119">
        <v>9</v>
      </c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120"/>
      <c r="S365" s="3"/>
      <c r="U365" s="118"/>
      <c r="V365" s="118"/>
      <c r="W365" s="118"/>
      <c r="X365" s="118"/>
      <c r="Y365" s="118"/>
      <c r="Z365" s="118"/>
      <c r="AA365" s="118"/>
      <c r="AB365" s="121"/>
      <c r="AC365" s="118"/>
      <c r="AD365" s="118"/>
      <c r="AE365" s="118"/>
      <c r="AF365" s="118"/>
      <c r="AG365" s="118"/>
      <c r="AH365" s="118"/>
      <c r="AI365" s="118"/>
      <c r="AJ365" s="118"/>
      <c r="AK365" s="118"/>
      <c r="AL365" s="121"/>
      <c r="AM365" s="118"/>
      <c r="AN365" s="118"/>
      <c r="AO365" s="118"/>
      <c r="AP365" s="118"/>
      <c r="AQ365" s="118"/>
      <c r="AR365" s="118"/>
      <c r="AS365" s="118"/>
      <c r="AT365" s="118"/>
      <c r="AU365" s="118"/>
      <c r="AV365" s="121"/>
      <c r="AW365" s="118"/>
      <c r="AX365" s="118"/>
      <c r="AY365" s="118"/>
      <c r="AZ365" s="118"/>
      <c r="BA365" s="118"/>
      <c r="BB365" s="118"/>
      <c r="BC365" s="118"/>
      <c r="BD365" s="118"/>
      <c r="BE365" s="118"/>
      <c r="BF365" s="121"/>
      <c r="BG365" s="118"/>
      <c r="BH365" s="118"/>
      <c r="BI365" s="118"/>
      <c r="BJ365" s="118"/>
      <c r="BK365" s="118"/>
      <c r="BL365" s="118"/>
      <c r="BM365" s="118"/>
      <c r="BN365" s="118"/>
      <c r="BO365" s="118"/>
      <c r="BP365" s="121"/>
      <c r="BQ365" s="26">
        <v>9</v>
      </c>
      <c r="BR365" s="26">
        <v>8</v>
      </c>
      <c r="BS365" s="26">
        <v>8</v>
      </c>
      <c r="BU365" s="26">
        <v>10</v>
      </c>
      <c r="BV365" s="26">
        <v>5</v>
      </c>
      <c r="BX365" s="26">
        <v>8</v>
      </c>
      <c r="BY365" s="26">
        <v>7</v>
      </c>
      <c r="BZ365" s="131">
        <v>5</v>
      </c>
      <c r="CA365" s="26">
        <v>5</v>
      </c>
      <c r="CC365" s="118"/>
      <c r="CD365" s="118"/>
      <c r="CE365" s="118"/>
      <c r="CG365" s="118"/>
      <c r="CJ365" s="121"/>
      <c r="CK365" s="118"/>
      <c r="CL365" s="118"/>
      <c r="CM365" s="118"/>
      <c r="CN365" s="118"/>
      <c r="CO365" s="118"/>
      <c r="CP365" s="118"/>
      <c r="CQ365" s="118"/>
      <c r="CR365" s="118"/>
      <c r="CS365" s="118"/>
      <c r="DA365" s="118"/>
      <c r="DB365" s="121"/>
    </row>
    <row r="366" spans="1:106" ht="15.6" customHeight="1" x14ac:dyDescent="0.2">
      <c r="A366" s="13"/>
      <c r="B366" s="33" t="s">
        <v>497</v>
      </c>
      <c r="C366" s="119"/>
      <c r="D366" s="119"/>
      <c r="E366" s="119">
        <v>0</v>
      </c>
      <c r="F366" s="119">
        <v>0</v>
      </c>
      <c r="G366" s="119">
        <v>3</v>
      </c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120"/>
      <c r="S366" s="3"/>
      <c r="U366" s="118"/>
      <c r="Z366" s="30"/>
      <c r="AA366" s="20"/>
      <c r="AB366" s="121"/>
      <c r="AC366" s="118"/>
      <c r="AD366" s="118"/>
      <c r="AE366" s="118"/>
      <c r="AF366" s="118"/>
      <c r="AG366" s="118"/>
      <c r="AH366" s="118"/>
      <c r="AI366" s="118"/>
      <c r="AJ366" s="118"/>
      <c r="AK366" s="118"/>
      <c r="AL366" s="121"/>
      <c r="AM366" s="118"/>
      <c r="AN366" s="118"/>
      <c r="AO366" s="20"/>
      <c r="AP366" s="20"/>
      <c r="AQ366" s="20"/>
      <c r="AR366" s="20"/>
      <c r="AS366" s="20"/>
      <c r="AT366" s="20"/>
      <c r="AU366" s="26">
        <v>10</v>
      </c>
      <c r="AV366" s="124">
        <v>10</v>
      </c>
      <c r="AW366" s="20"/>
      <c r="AX366" s="20"/>
      <c r="AY366" s="25">
        <v>10</v>
      </c>
      <c r="AZ366" s="20"/>
      <c r="BA366" s="20"/>
      <c r="BB366" s="20"/>
      <c r="BC366" s="20"/>
      <c r="BD366" s="20"/>
      <c r="BE366" s="20"/>
      <c r="BF366" s="125"/>
      <c r="BG366" s="20"/>
      <c r="BH366" s="20"/>
      <c r="BI366" s="20"/>
      <c r="CK366" s="20"/>
      <c r="CT366" s="125"/>
      <c r="CU366" s="20"/>
      <c r="CV366" s="20"/>
      <c r="CW366" s="20"/>
      <c r="CX366" s="20"/>
      <c r="CY366" s="20"/>
      <c r="CZ366" s="20"/>
      <c r="DA366" s="20"/>
      <c r="DB366" s="125"/>
    </row>
    <row r="367" spans="1:106" ht="15.6" customHeight="1" x14ac:dyDescent="0.2">
      <c r="B367" s="129" t="s">
        <v>476</v>
      </c>
      <c r="C367" s="130"/>
      <c r="D367" s="130">
        <v>1985</v>
      </c>
      <c r="E367" s="119">
        <v>0</v>
      </c>
      <c r="F367" s="119">
        <v>0</v>
      </c>
      <c r="G367" s="119">
        <v>7</v>
      </c>
      <c r="H367" s="18"/>
      <c r="I367" s="18"/>
      <c r="J367" s="18"/>
      <c r="K367" s="18"/>
      <c r="L367" s="18"/>
      <c r="M367" s="26">
        <v>10</v>
      </c>
      <c r="N367" s="3"/>
      <c r="O367" s="3"/>
      <c r="P367" s="3"/>
      <c r="Q367" s="3"/>
      <c r="R367" s="120"/>
      <c r="S367" s="3"/>
      <c r="U367" s="118"/>
      <c r="Z367" s="30"/>
      <c r="AA367" s="20"/>
      <c r="AB367" s="125"/>
      <c r="AC367" s="118"/>
      <c r="AD367" s="118"/>
      <c r="AE367" s="118"/>
      <c r="AF367" s="118"/>
      <c r="AG367" s="118"/>
      <c r="AH367" s="118"/>
      <c r="AI367" s="26">
        <v>10</v>
      </c>
      <c r="AJ367" s="118"/>
      <c r="AK367" s="26">
        <v>11</v>
      </c>
      <c r="AL367" s="131">
        <v>6</v>
      </c>
      <c r="AM367" s="25">
        <v>3</v>
      </c>
      <c r="AN367" s="25">
        <v>3</v>
      </c>
      <c r="AO367" s="25">
        <v>7</v>
      </c>
      <c r="AP367" s="20"/>
      <c r="AQ367" s="20"/>
      <c r="AR367" s="20"/>
      <c r="AS367" s="20"/>
      <c r="AT367" s="20"/>
      <c r="AU367" s="20"/>
      <c r="AV367" s="125"/>
      <c r="AW367" s="20"/>
      <c r="AX367" s="20"/>
      <c r="AY367" s="20"/>
      <c r="AZ367" s="20"/>
      <c r="BA367" s="20"/>
      <c r="BB367" s="20"/>
      <c r="BC367" s="20"/>
      <c r="BD367" s="20"/>
      <c r="BE367" s="20"/>
      <c r="BF367" s="125"/>
      <c r="BG367" s="20"/>
      <c r="BH367" s="20"/>
      <c r="BI367" s="20"/>
      <c r="CK367" s="20"/>
      <c r="CT367" s="125"/>
      <c r="CU367" s="20"/>
      <c r="CV367" s="20"/>
      <c r="CW367" s="20"/>
      <c r="CX367" s="20"/>
      <c r="CY367" s="20"/>
      <c r="CZ367" s="20"/>
      <c r="DA367" s="20"/>
      <c r="DB367" s="125"/>
    </row>
    <row r="368" spans="1:106" ht="15.6" customHeight="1" x14ac:dyDescent="0.2">
      <c r="A368" s="3"/>
      <c r="B368" s="126" t="s">
        <v>476</v>
      </c>
      <c r="C368" s="127" t="s">
        <v>921</v>
      </c>
      <c r="D368" s="127"/>
      <c r="E368" s="127">
        <v>27</v>
      </c>
      <c r="F368" s="127">
        <v>7</v>
      </c>
      <c r="G368" s="127">
        <v>1</v>
      </c>
      <c r="H368" s="15">
        <v>3</v>
      </c>
      <c r="I368" s="15">
        <v>2</v>
      </c>
      <c r="J368" s="15">
        <v>3</v>
      </c>
      <c r="K368" s="15">
        <v>2</v>
      </c>
      <c r="L368" s="15">
        <v>3</v>
      </c>
      <c r="M368" s="15">
        <v>4</v>
      </c>
      <c r="N368" s="15">
        <v>3</v>
      </c>
      <c r="O368" s="15">
        <v>2</v>
      </c>
      <c r="P368" s="15">
        <v>3</v>
      </c>
      <c r="Q368" s="15">
        <v>3</v>
      </c>
      <c r="R368" s="123">
        <v>2</v>
      </c>
      <c r="S368" s="15">
        <v>3</v>
      </c>
      <c r="T368" s="15">
        <v>2</v>
      </c>
      <c r="U368" s="15">
        <v>4</v>
      </c>
      <c r="V368" s="15">
        <v>3</v>
      </c>
      <c r="W368" s="15">
        <v>2</v>
      </c>
      <c r="X368" s="15">
        <v>3</v>
      </c>
      <c r="Y368" s="15">
        <v>6</v>
      </c>
      <c r="Z368" s="15">
        <v>1</v>
      </c>
      <c r="AA368" s="15">
        <v>3</v>
      </c>
      <c r="AB368" s="123">
        <v>6</v>
      </c>
      <c r="AC368" s="15">
        <v>6</v>
      </c>
      <c r="AD368" s="15">
        <v>7</v>
      </c>
      <c r="AE368" s="15">
        <v>4</v>
      </c>
      <c r="AF368" s="15">
        <v>9</v>
      </c>
      <c r="AG368" s="16">
        <v>1</v>
      </c>
      <c r="AH368" s="16">
        <v>2</v>
      </c>
      <c r="AI368" s="15">
        <v>12</v>
      </c>
      <c r="AJ368" s="16">
        <v>1</v>
      </c>
      <c r="AK368" s="16">
        <v>3</v>
      </c>
      <c r="AL368" s="103">
        <v>2</v>
      </c>
      <c r="AM368" s="16">
        <v>2</v>
      </c>
      <c r="AN368" s="16">
        <v>4</v>
      </c>
      <c r="AO368" s="16">
        <v>5</v>
      </c>
      <c r="AP368" s="17">
        <v>1</v>
      </c>
      <c r="AQ368" s="18"/>
      <c r="AR368" s="18"/>
      <c r="AS368" s="18"/>
      <c r="AT368" s="18"/>
      <c r="AU368" s="18"/>
      <c r="AV368" s="125"/>
      <c r="AW368" s="18"/>
      <c r="AX368" s="18"/>
      <c r="AY368" s="18"/>
      <c r="AZ368" s="18"/>
      <c r="BA368" s="18"/>
      <c r="BB368" s="18"/>
      <c r="BC368" s="18"/>
      <c r="BD368" s="18"/>
      <c r="BE368" s="18"/>
      <c r="BF368" s="125"/>
      <c r="BG368" s="3"/>
      <c r="BH368" s="18"/>
      <c r="BI368" s="18"/>
      <c r="BJ368" s="18"/>
      <c r="BK368" s="18"/>
      <c r="BL368" s="18"/>
      <c r="BM368" s="18"/>
      <c r="BN368" s="18"/>
      <c r="BO368" s="18"/>
      <c r="BP368" s="125"/>
      <c r="BQ368" s="18"/>
      <c r="BR368" s="18"/>
      <c r="BS368" s="18"/>
      <c r="BT368" s="18"/>
      <c r="BU368" s="18"/>
      <c r="BV368" s="18"/>
      <c r="BW368" s="3"/>
      <c r="BX368" s="3"/>
      <c r="BY368" s="3"/>
      <c r="CA368" s="3"/>
      <c r="CB368" s="33"/>
      <c r="CC368" s="33"/>
      <c r="CD368" s="33"/>
      <c r="CE368" s="33"/>
      <c r="CF368" s="33"/>
      <c r="CG368" s="33"/>
      <c r="CH368" s="126"/>
      <c r="CI368" s="126"/>
      <c r="CJ368" s="128"/>
      <c r="CK368" s="126"/>
      <c r="CL368" s="126"/>
      <c r="CM368" s="126"/>
      <c r="CN368" s="126"/>
      <c r="CO368" s="126"/>
      <c r="CP368" s="126"/>
      <c r="CQ368" s="126"/>
      <c r="CR368" s="33"/>
      <c r="CS368" s="33"/>
      <c r="CT368" s="121"/>
      <c r="CU368" s="33"/>
      <c r="CV368" s="33"/>
      <c r="CW368" s="33"/>
      <c r="CX368" s="3"/>
      <c r="CY368" s="3"/>
      <c r="CZ368" s="3"/>
      <c r="DA368" s="3"/>
    </row>
    <row r="369" spans="1:106" ht="15.6" customHeight="1" x14ac:dyDescent="0.2">
      <c r="A369" s="3"/>
      <c r="B369" s="57" t="s">
        <v>744</v>
      </c>
      <c r="C369" s="127" t="s">
        <v>921</v>
      </c>
      <c r="D369" s="127"/>
      <c r="E369" s="127">
        <v>0</v>
      </c>
      <c r="F369" s="127">
        <v>12</v>
      </c>
      <c r="G369" s="127">
        <v>14</v>
      </c>
      <c r="H369" s="16">
        <v>9</v>
      </c>
      <c r="I369" s="16">
        <v>10</v>
      </c>
      <c r="J369" s="16">
        <v>8</v>
      </c>
      <c r="K369" s="16">
        <v>3</v>
      </c>
      <c r="L369" s="16">
        <v>9</v>
      </c>
      <c r="M369" s="16">
        <v>10</v>
      </c>
      <c r="N369" s="17">
        <v>3</v>
      </c>
      <c r="O369" s="17">
        <v>2</v>
      </c>
      <c r="P369" s="17">
        <v>3</v>
      </c>
      <c r="Q369" s="16">
        <v>4</v>
      </c>
      <c r="R369" s="103">
        <v>1</v>
      </c>
      <c r="S369" s="16">
        <v>3</v>
      </c>
      <c r="T369" s="16">
        <v>1</v>
      </c>
      <c r="U369" s="16">
        <v>2</v>
      </c>
      <c r="V369" s="16">
        <v>3</v>
      </c>
      <c r="W369" s="17">
        <v>1</v>
      </c>
      <c r="X369" s="17">
        <v>5</v>
      </c>
      <c r="Y369" s="17">
        <v>6</v>
      </c>
      <c r="Z369" s="17">
        <v>3</v>
      </c>
      <c r="AA369" s="18"/>
      <c r="AC369" s="18"/>
      <c r="AD369" s="18"/>
      <c r="AE369" s="18"/>
      <c r="AF369" s="18"/>
      <c r="AG369" s="17">
        <v>7</v>
      </c>
      <c r="AH369" s="17">
        <v>5</v>
      </c>
      <c r="AI369" s="17">
        <v>6</v>
      </c>
      <c r="AJ369" s="17">
        <v>4</v>
      </c>
      <c r="AK369" s="17">
        <v>4</v>
      </c>
      <c r="AL369" s="124">
        <v>5</v>
      </c>
      <c r="AM369" s="17">
        <v>2</v>
      </c>
      <c r="AN369" s="18"/>
      <c r="AO369" s="18"/>
      <c r="AP369" s="18"/>
      <c r="AQ369" s="18"/>
      <c r="AR369" s="18"/>
      <c r="AS369" s="18"/>
      <c r="AT369" s="18"/>
      <c r="AU369" s="18"/>
      <c r="AV369" s="125"/>
      <c r="AW369" s="205"/>
      <c r="AX369" s="18"/>
      <c r="AY369" s="18"/>
      <c r="AZ369" s="18"/>
      <c r="BA369" s="18"/>
      <c r="BB369" s="18"/>
      <c r="BC369" s="18"/>
      <c r="BD369" s="18"/>
      <c r="BE369" s="18"/>
      <c r="BG369" s="18"/>
      <c r="BH369" s="18"/>
      <c r="BI369" s="18"/>
      <c r="BJ369" s="18"/>
      <c r="BK369" s="18"/>
      <c r="BL369" s="18"/>
      <c r="BM369" s="18"/>
      <c r="BN369" s="3"/>
      <c r="BO369" s="3"/>
      <c r="BQ369" s="3"/>
      <c r="BR369" s="3"/>
      <c r="BS369" s="3"/>
      <c r="BT369" s="3"/>
      <c r="BU369" s="3"/>
      <c r="BV369" s="18"/>
      <c r="BW369" s="3"/>
      <c r="BX369" s="18"/>
      <c r="BY369" s="18"/>
      <c r="BZ369" s="125"/>
      <c r="CA369" s="18"/>
      <c r="CB369" s="126"/>
      <c r="CC369" s="126"/>
      <c r="CD369" s="126"/>
      <c r="CE369" s="126"/>
      <c r="CF369" s="126"/>
      <c r="CG369" s="33"/>
      <c r="CH369" s="126"/>
      <c r="CI369" s="126"/>
      <c r="CJ369" s="128"/>
      <c r="CK369" s="126"/>
      <c r="CL369" s="33"/>
      <c r="CM369" s="126"/>
      <c r="CN369" s="126"/>
      <c r="CO369" s="126"/>
      <c r="CP369" s="33"/>
      <c r="CQ369" s="33"/>
      <c r="CR369" s="33"/>
      <c r="CS369" s="33"/>
      <c r="CT369" s="121"/>
      <c r="CU369" s="33"/>
      <c r="CV369" s="33"/>
      <c r="CW369" s="33"/>
      <c r="CX369" s="3"/>
      <c r="CY369" s="3"/>
      <c r="CZ369" s="3"/>
      <c r="DA369" s="3"/>
    </row>
    <row r="370" spans="1:106" ht="15.6" customHeight="1" x14ac:dyDescent="0.2">
      <c r="A370" s="3"/>
      <c r="B370" s="57" t="s">
        <v>745</v>
      </c>
      <c r="C370" s="127" t="s">
        <v>921</v>
      </c>
      <c r="D370" s="127"/>
      <c r="E370" s="127">
        <v>0</v>
      </c>
      <c r="F370" s="127">
        <v>0</v>
      </c>
      <c r="G370" s="127">
        <v>5</v>
      </c>
      <c r="H370" s="17">
        <v>7</v>
      </c>
      <c r="I370" s="17">
        <v>9</v>
      </c>
      <c r="J370" s="17">
        <v>8</v>
      </c>
      <c r="K370" s="18"/>
      <c r="L370" s="18"/>
      <c r="M370" s="18"/>
      <c r="N370" s="18"/>
      <c r="O370" s="18"/>
      <c r="P370" s="18"/>
      <c r="Q370" s="18"/>
      <c r="R370" s="125"/>
      <c r="S370" s="18"/>
      <c r="T370" s="18"/>
      <c r="U370" s="18"/>
      <c r="V370" s="18"/>
      <c r="W370" s="17">
        <v>8</v>
      </c>
      <c r="X370" s="18"/>
      <c r="Y370" s="18"/>
      <c r="Z370" s="18"/>
      <c r="AA370" s="18"/>
      <c r="AC370" s="18"/>
      <c r="AD370" s="18"/>
      <c r="AE370" s="18"/>
      <c r="AF370" s="18"/>
      <c r="AG370" s="18"/>
      <c r="AH370" s="18"/>
      <c r="AI370" s="17">
        <v>4</v>
      </c>
      <c r="AJ370" s="18"/>
      <c r="AK370" s="18"/>
      <c r="AL370" s="125"/>
      <c r="AM370" s="18"/>
      <c r="AN370" s="18"/>
      <c r="AO370" s="18"/>
      <c r="AP370" s="18"/>
      <c r="AQ370" s="18"/>
      <c r="AR370" s="18"/>
      <c r="AS370" s="18"/>
      <c r="AT370" s="18"/>
      <c r="AU370" s="18"/>
      <c r="AV370" s="125"/>
      <c r="AW370" s="18"/>
      <c r="AX370" s="18"/>
      <c r="AY370" s="18"/>
      <c r="AZ370" s="18"/>
      <c r="BA370" s="18"/>
      <c r="BB370" s="18"/>
      <c r="BC370" s="18"/>
      <c r="BD370" s="18"/>
      <c r="BE370" s="18"/>
      <c r="BF370" s="125"/>
      <c r="BG370" s="18"/>
      <c r="BH370" s="18"/>
      <c r="BI370" s="18"/>
      <c r="BJ370" s="18"/>
      <c r="BK370" s="18"/>
      <c r="BL370" s="3"/>
      <c r="BM370" s="3"/>
      <c r="BN370" s="18"/>
      <c r="BO370" s="18"/>
      <c r="BP370" s="125"/>
      <c r="BQ370" s="18"/>
      <c r="BR370" s="18"/>
      <c r="BS370" s="18"/>
      <c r="BT370" s="18"/>
      <c r="BU370" s="18"/>
      <c r="BV370" s="3"/>
      <c r="BW370" s="3"/>
      <c r="BX370" s="18"/>
      <c r="BY370" s="18"/>
      <c r="BZ370" s="125"/>
      <c r="CA370" s="18"/>
      <c r="CB370" s="126"/>
      <c r="CC370" s="126"/>
      <c r="CD370" s="126"/>
      <c r="CE370" s="126"/>
      <c r="CF370" s="126"/>
      <c r="CG370" s="126"/>
      <c r="CH370" s="126"/>
      <c r="CI370" s="126"/>
      <c r="CJ370" s="128"/>
      <c r="CK370" s="126"/>
      <c r="CL370" s="126"/>
      <c r="CM370" s="126"/>
      <c r="CN370" s="33"/>
      <c r="CO370" s="126"/>
      <c r="CP370" s="33"/>
      <c r="CQ370" s="33"/>
      <c r="CR370" s="126"/>
      <c r="CS370" s="126"/>
      <c r="CT370" s="121"/>
      <c r="CU370" s="33"/>
      <c r="CV370" s="33"/>
      <c r="CW370" s="33"/>
      <c r="CX370" s="3"/>
      <c r="CY370" s="3"/>
      <c r="CZ370" s="3"/>
      <c r="DA370" s="3"/>
    </row>
    <row r="371" spans="1:106" ht="15.6" customHeight="1" x14ac:dyDescent="0.2">
      <c r="A371" s="13"/>
      <c r="B371" s="33" t="s">
        <v>789</v>
      </c>
      <c r="C371" s="119" t="s">
        <v>921</v>
      </c>
      <c r="D371" s="119">
        <v>1931</v>
      </c>
      <c r="E371" s="119">
        <v>1</v>
      </c>
      <c r="F371" s="119">
        <v>0</v>
      </c>
      <c r="G371" s="119">
        <v>0</v>
      </c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120"/>
      <c r="S371" s="3"/>
      <c r="T371" s="3"/>
      <c r="U371" s="3"/>
      <c r="V371" s="3"/>
      <c r="W371" s="3"/>
      <c r="X371" s="3"/>
      <c r="Y371" s="3"/>
      <c r="Z371" s="3"/>
      <c r="AA371" s="3"/>
      <c r="AC371" s="3"/>
      <c r="AD371" s="3"/>
      <c r="AE371" s="3"/>
      <c r="AF371" s="3"/>
      <c r="AG371" s="3"/>
      <c r="AH371" s="3"/>
      <c r="AI371" s="3"/>
      <c r="AJ371" s="3"/>
      <c r="AK371" s="3"/>
      <c r="AM371" s="3"/>
      <c r="AN371" s="3"/>
      <c r="AO371" s="3"/>
      <c r="AP371" s="3"/>
      <c r="AQ371" s="3"/>
      <c r="AR371" s="3"/>
      <c r="AS371" s="3"/>
      <c r="AT371" s="3"/>
      <c r="AU371" s="3"/>
      <c r="AW371" s="3"/>
      <c r="AX371" s="3"/>
      <c r="AY371" s="3"/>
      <c r="AZ371" s="3"/>
      <c r="BA371" s="3"/>
      <c r="BB371" s="3"/>
      <c r="BC371" s="3"/>
      <c r="BD371" s="3"/>
      <c r="BE371" s="3"/>
      <c r="BG371" s="3"/>
      <c r="BH371" s="3"/>
      <c r="BI371" s="3"/>
      <c r="BJ371" s="3"/>
      <c r="BK371" s="3"/>
      <c r="BL371" s="3"/>
      <c r="BM371" s="3"/>
      <c r="BN371" s="3"/>
      <c r="BO371" s="3"/>
      <c r="BQ371" s="3"/>
      <c r="BR371" s="3"/>
      <c r="BS371" s="3"/>
      <c r="BT371" s="3"/>
      <c r="BU371" s="7">
        <v>6</v>
      </c>
      <c r="BV371" s="18"/>
      <c r="BW371" s="18"/>
      <c r="BX371" s="18"/>
      <c r="BY371" s="18"/>
      <c r="BZ371" s="125"/>
      <c r="CA371" s="18"/>
      <c r="CB371" s="126"/>
      <c r="CC371" s="126"/>
      <c r="CD371" s="126"/>
      <c r="CE371" s="126"/>
      <c r="CF371" s="126"/>
      <c r="CG371" s="126"/>
      <c r="CH371" s="126"/>
      <c r="CI371" s="126"/>
      <c r="CJ371" s="121"/>
      <c r="CK371" s="33"/>
      <c r="CL371" s="126"/>
      <c r="CM371" s="126"/>
      <c r="CN371" s="126"/>
      <c r="CO371" s="126"/>
      <c r="CP371" s="126"/>
      <c r="CQ371" s="126"/>
      <c r="CR371" s="126"/>
      <c r="CS371" s="126"/>
      <c r="CT371" s="121"/>
      <c r="CU371" s="33"/>
      <c r="CV371" s="33"/>
      <c r="CW371" s="33"/>
      <c r="CX371" s="3"/>
      <c r="CY371" s="3"/>
      <c r="CZ371" s="3"/>
      <c r="DA371" s="3"/>
    </row>
    <row r="372" spans="1:106" ht="15.6" customHeight="1" x14ac:dyDescent="0.2">
      <c r="A372" s="111">
        <f>PRODUCT(E372+F372+G372)</f>
        <v>85</v>
      </c>
      <c r="B372" s="112" t="s">
        <v>2286</v>
      </c>
      <c r="C372" s="113"/>
      <c r="D372" s="113"/>
      <c r="E372" s="164">
        <v>12</v>
      </c>
      <c r="F372" s="165">
        <v>19</v>
      </c>
      <c r="G372" s="166">
        <v>54</v>
      </c>
      <c r="H372" s="114">
        <v>20</v>
      </c>
      <c r="I372" s="114">
        <v>19</v>
      </c>
      <c r="J372" s="114">
        <v>18</v>
      </c>
      <c r="K372" s="114">
        <v>17</v>
      </c>
      <c r="L372" s="114">
        <v>16</v>
      </c>
      <c r="M372" s="114">
        <v>15</v>
      </c>
      <c r="N372" s="114">
        <v>14</v>
      </c>
      <c r="O372" s="114" t="s">
        <v>2406</v>
      </c>
      <c r="P372" s="114" t="s">
        <v>2372</v>
      </c>
      <c r="Q372" s="114">
        <v>11</v>
      </c>
      <c r="R372" s="88" t="s">
        <v>2262</v>
      </c>
      <c r="S372" s="114" t="s">
        <v>2261</v>
      </c>
      <c r="T372" s="114" t="s">
        <v>342</v>
      </c>
      <c r="U372" s="114" t="s">
        <v>329</v>
      </c>
      <c r="V372" s="114" t="s">
        <v>328</v>
      </c>
      <c r="W372" s="114" t="s">
        <v>105</v>
      </c>
      <c r="X372" s="114" t="s">
        <v>106</v>
      </c>
      <c r="Y372" s="114" t="s">
        <v>108</v>
      </c>
      <c r="Z372" s="114" t="s">
        <v>107</v>
      </c>
      <c r="AA372" s="114" t="s">
        <v>109</v>
      </c>
      <c r="AB372" s="88" t="s">
        <v>110</v>
      </c>
      <c r="AC372" s="115">
        <v>99</v>
      </c>
      <c r="AD372" s="115">
        <v>98</v>
      </c>
      <c r="AE372" s="115">
        <v>97</v>
      </c>
      <c r="AF372" s="115">
        <v>96</v>
      </c>
      <c r="AG372" s="115">
        <v>95</v>
      </c>
      <c r="AH372" s="115">
        <v>94</v>
      </c>
      <c r="AI372" s="115">
        <v>93</v>
      </c>
      <c r="AJ372" s="115">
        <v>92</v>
      </c>
      <c r="AK372" s="115">
        <v>91</v>
      </c>
      <c r="AL372" s="116">
        <v>90</v>
      </c>
      <c r="AM372" s="115">
        <v>89</v>
      </c>
      <c r="AN372" s="115">
        <v>88</v>
      </c>
      <c r="AO372" s="115">
        <v>87</v>
      </c>
      <c r="AP372" s="115">
        <v>86</v>
      </c>
      <c r="AQ372" s="115">
        <v>85</v>
      </c>
      <c r="AR372" s="115">
        <v>84</v>
      </c>
      <c r="AS372" s="115">
        <v>83</v>
      </c>
      <c r="AT372" s="115">
        <v>82</v>
      </c>
      <c r="AU372" s="115">
        <v>81</v>
      </c>
      <c r="AV372" s="116">
        <v>80</v>
      </c>
      <c r="AW372" s="115">
        <v>79</v>
      </c>
      <c r="AX372" s="115">
        <v>78</v>
      </c>
      <c r="AY372" s="115">
        <v>77</v>
      </c>
      <c r="AZ372" s="115">
        <v>76</v>
      </c>
      <c r="BA372" s="115">
        <v>75</v>
      </c>
      <c r="BB372" s="115">
        <v>74</v>
      </c>
      <c r="BC372" s="115">
        <v>73</v>
      </c>
      <c r="BD372" s="115">
        <v>72</v>
      </c>
      <c r="BE372" s="115">
        <v>71</v>
      </c>
      <c r="BF372" s="116">
        <v>70</v>
      </c>
      <c r="BG372" s="115">
        <v>69</v>
      </c>
      <c r="BH372" s="115">
        <v>68</v>
      </c>
      <c r="BI372" s="115">
        <v>67</v>
      </c>
      <c r="BJ372" s="115">
        <v>66</v>
      </c>
      <c r="BK372" s="115">
        <v>65</v>
      </c>
      <c r="BL372" s="115">
        <v>64</v>
      </c>
      <c r="BM372" s="115">
        <v>63</v>
      </c>
      <c r="BN372" s="115">
        <v>62</v>
      </c>
      <c r="BO372" s="115">
        <v>61</v>
      </c>
      <c r="BP372" s="116">
        <v>60</v>
      </c>
      <c r="BQ372" s="115">
        <v>59</v>
      </c>
      <c r="BR372" s="115">
        <v>58</v>
      </c>
      <c r="BS372" s="115">
        <v>57</v>
      </c>
      <c r="BT372" s="115">
        <v>56</v>
      </c>
      <c r="BU372" s="115">
        <v>55</v>
      </c>
      <c r="BV372" s="115">
        <v>54</v>
      </c>
      <c r="BW372" s="115">
        <v>53</v>
      </c>
      <c r="BX372" s="115">
        <v>52</v>
      </c>
      <c r="BY372" s="115">
        <v>51</v>
      </c>
      <c r="BZ372" s="116">
        <v>50</v>
      </c>
      <c r="CA372" s="115">
        <v>49</v>
      </c>
      <c r="CB372" s="115">
        <v>48</v>
      </c>
      <c r="CC372" s="115">
        <v>47</v>
      </c>
      <c r="CD372" s="115">
        <v>46</v>
      </c>
      <c r="CE372" s="115">
        <v>45</v>
      </c>
      <c r="CF372" s="115">
        <v>44</v>
      </c>
      <c r="CG372" s="115">
        <v>43</v>
      </c>
      <c r="CH372" s="115">
        <v>42</v>
      </c>
      <c r="CI372" s="115">
        <v>41</v>
      </c>
      <c r="CJ372" s="116">
        <v>40</v>
      </c>
      <c r="CK372" s="115">
        <v>39</v>
      </c>
      <c r="CL372" s="115">
        <v>38</v>
      </c>
      <c r="CM372" s="115">
        <v>37</v>
      </c>
      <c r="CN372" s="115">
        <v>36</v>
      </c>
      <c r="CO372" s="115">
        <v>35</v>
      </c>
      <c r="CP372" s="115">
        <v>34</v>
      </c>
      <c r="CQ372" s="115">
        <v>33</v>
      </c>
      <c r="CR372" s="115">
        <v>32</v>
      </c>
      <c r="CS372" s="115">
        <v>31</v>
      </c>
      <c r="CT372" s="116">
        <v>30</v>
      </c>
      <c r="CU372" s="115">
        <v>29</v>
      </c>
      <c r="CV372" s="115">
        <v>28</v>
      </c>
      <c r="CW372" s="115">
        <v>27</v>
      </c>
      <c r="CX372" s="115">
        <v>26</v>
      </c>
      <c r="CY372" s="115">
        <v>25</v>
      </c>
      <c r="CZ372" s="115">
        <v>24</v>
      </c>
      <c r="DA372" s="115">
        <v>23</v>
      </c>
      <c r="DB372" s="116">
        <v>22</v>
      </c>
    </row>
    <row r="373" spans="1:106" ht="15.6" customHeight="1" x14ac:dyDescent="0.2">
      <c r="A373" s="13"/>
      <c r="B373" s="33" t="s">
        <v>635</v>
      </c>
      <c r="C373" s="119"/>
      <c r="D373" s="119">
        <v>1904</v>
      </c>
      <c r="E373" s="119">
        <v>2</v>
      </c>
      <c r="F373" s="119">
        <v>0</v>
      </c>
      <c r="G373" s="119">
        <v>2</v>
      </c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120"/>
      <c r="S373" s="3"/>
      <c r="U373" s="118"/>
      <c r="V373" s="118"/>
      <c r="W373" s="118"/>
      <c r="X373" s="118"/>
      <c r="Y373" s="118"/>
      <c r="Z373" s="118"/>
      <c r="AA373" s="118"/>
      <c r="AB373" s="121"/>
      <c r="AC373" s="118"/>
      <c r="AD373" s="118"/>
      <c r="AE373" s="20"/>
      <c r="CD373" s="26">
        <v>5</v>
      </c>
      <c r="CE373" s="26">
        <v>7</v>
      </c>
      <c r="CT373" s="122">
        <v>11</v>
      </c>
      <c r="CU373" s="21">
        <v>7</v>
      </c>
    </row>
    <row r="374" spans="1:106" ht="15.6" customHeight="1" x14ac:dyDescent="0.2">
      <c r="A374" s="13"/>
      <c r="B374" s="33" t="s">
        <v>139</v>
      </c>
      <c r="C374" s="119"/>
      <c r="D374" s="119">
        <v>1948</v>
      </c>
      <c r="E374" s="119">
        <v>8</v>
      </c>
      <c r="F374" s="119">
        <v>14</v>
      </c>
      <c r="G374" s="119">
        <v>30</v>
      </c>
      <c r="H374" s="3"/>
      <c r="I374" s="3"/>
      <c r="J374" s="3"/>
      <c r="K374" s="26">
        <v>7</v>
      </c>
      <c r="L374" s="26">
        <v>8</v>
      </c>
      <c r="M374" s="26">
        <v>9</v>
      </c>
      <c r="N374" s="3"/>
      <c r="O374" s="3"/>
      <c r="P374" s="3"/>
      <c r="Q374" s="3"/>
      <c r="R374" s="120"/>
      <c r="S374" s="3"/>
      <c r="V374" s="26">
        <v>5</v>
      </c>
      <c r="W374" s="26">
        <v>3</v>
      </c>
      <c r="X374" s="26">
        <v>3</v>
      </c>
      <c r="Y374" s="25">
        <v>5</v>
      </c>
      <c r="Z374" s="25">
        <v>8</v>
      </c>
      <c r="AA374" s="25">
        <v>3</v>
      </c>
      <c r="AB374" s="124">
        <v>4</v>
      </c>
      <c r="AC374" s="23">
        <v>15</v>
      </c>
      <c r="AD374" s="23">
        <v>9</v>
      </c>
      <c r="AE374" s="23">
        <v>11</v>
      </c>
      <c r="AF374" s="25">
        <v>2</v>
      </c>
      <c r="AG374" s="25">
        <v>3</v>
      </c>
      <c r="AH374" s="25">
        <v>6</v>
      </c>
      <c r="AI374" s="25">
        <v>4</v>
      </c>
      <c r="AJ374" s="23">
        <v>13</v>
      </c>
      <c r="AK374" s="25">
        <v>1</v>
      </c>
      <c r="AL374" s="103">
        <v>10</v>
      </c>
      <c r="AM374" s="23">
        <v>4</v>
      </c>
      <c r="AN374" s="23">
        <v>6</v>
      </c>
      <c r="AO374" s="23">
        <v>6</v>
      </c>
      <c r="AP374" s="23">
        <v>9</v>
      </c>
      <c r="AQ374" s="23">
        <v>6</v>
      </c>
      <c r="AR374" s="23">
        <v>5</v>
      </c>
      <c r="AS374" s="23">
        <v>8</v>
      </c>
      <c r="AT374" s="23">
        <v>9</v>
      </c>
      <c r="AU374" s="23">
        <v>5</v>
      </c>
      <c r="AV374" s="124">
        <v>3</v>
      </c>
      <c r="AW374" s="25">
        <v>3</v>
      </c>
      <c r="AX374" s="25">
        <v>7</v>
      </c>
      <c r="AY374" s="20"/>
      <c r="AZ374" s="20"/>
      <c r="BA374" s="20"/>
      <c r="BB374" s="25">
        <v>9</v>
      </c>
      <c r="BC374" s="25">
        <v>8</v>
      </c>
      <c r="BD374" s="25">
        <v>8</v>
      </c>
      <c r="BE374" s="25">
        <v>7</v>
      </c>
      <c r="BF374" s="123">
        <v>12</v>
      </c>
      <c r="BG374" s="25">
        <v>1</v>
      </c>
      <c r="BH374" s="22">
        <v>10</v>
      </c>
      <c r="BI374" s="25">
        <v>1</v>
      </c>
      <c r="BJ374" s="21">
        <v>9</v>
      </c>
      <c r="BK374" s="21">
        <v>2</v>
      </c>
      <c r="BL374" s="21">
        <v>2</v>
      </c>
      <c r="BM374" s="21">
        <v>5</v>
      </c>
      <c r="BN374" s="21">
        <v>11</v>
      </c>
      <c r="BO374" s="21">
        <v>9</v>
      </c>
      <c r="BP374" s="131">
        <v>1</v>
      </c>
      <c r="BQ374" s="26">
        <v>2</v>
      </c>
      <c r="BR374" s="26">
        <v>3</v>
      </c>
      <c r="BS374" s="26">
        <v>3</v>
      </c>
      <c r="BU374" s="26">
        <v>7</v>
      </c>
      <c r="BV374" s="26">
        <v>7</v>
      </c>
      <c r="CK374" s="20"/>
      <c r="CT374" s="125"/>
      <c r="CU374" s="20"/>
      <c r="CV374" s="20"/>
      <c r="CW374" s="20"/>
      <c r="CX374" s="20"/>
      <c r="CY374" s="20"/>
      <c r="CZ374" s="20"/>
      <c r="DA374" s="20"/>
      <c r="DB374" s="125"/>
    </row>
    <row r="375" spans="1:106" ht="15.6" customHeight="1" x14ac:dyDescent="0.2">
      <c r="B375" s="129" t="s">
        <v>675</v>
      </c>
      <c r="C375" s="119"/>
      <c r="D375" s="130"/>
      <c r="E375" s="119">
        <v>0</v>
      </c>
      <c r="F375" s="119">
        <v>0</v>
      </c>
      <c r="G375" s="119">
        <v>1</v>
      </c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120"/>
      <c r="S375" s="3"/>
      <c r="U375" s="118"/>
      <c r="V375" s="118"/>
      <c r="W375" s="118"/>
      <c r="X375" s="118"/>
      <c r="Y375" s="118"/>
      <c r="Z375" s="118"/>
      <c r="AA375" s="118"/>
      <c r="AB375" s="121"/>
      <c r="AC375" s="118"/>
      <c r="AD375" s="118"/>
      <c r="AE375" s="118"/>
      <c r="AF375" s="118"/>
      <c r="AG375" s="118"/>
      <c r="AH375" s="118"/>
      <c r="AI375" s="118"/>
      <c r="AJ375" s="118"/>
      <c r="AK375" s="118"/>
      <c r="AL375" s="121"/>
      <c r="AM375" s="118"/>
      <c r="AN375" s="118"/>
      <c r="AO375" s="118"/>
      <c r="AP375" s="118"/>
      <c r="AQ375" s="118"/>
      <c r="AR375" s="118"/>
      <c r="AS375" s="118"/>
      <c r="AT375" s="118"/>
      <c r="AU375" s="118"/>
      <c r="AV375" s="121"/>
      <c r="AW375" s="118"/>
      <c r="AX375" s="118"/>
      <c r="AY375" s="118"/>
      <c r="AZ375" s="118"/>
      <c r="BA375" s="118"/>
      <c r="BB375" s="118"/>
      <c r="BC375" s="118"/>
      <c r="BD375" s="118"/>
      <c r="BE375" s="118"/>
      <c r="BF375" s="121"/>
      <c r="BG375" s="118"/>
      <c r="BH375" s="118"/>
      <c r="BI375" s="118"/>
      <c r="BJ375" s="26">
        <v>6</v>
      </c>
      <c r="BK375" s="118"/>
      <c r="BL375" s="118"/>
      <c r="BM375" s="118"/>
      <c r="BN375" s="118"/>
      <c r="BO375" s="118"/>
      <c r="BP375" s="121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21"/>
      <c r="CA375" s="118"/>
      <c r="CB375" s="118"/>
      <c r="CC375" s="118"/>
      <c r="CD375" s="118"/>
      <c r="CE375" s="118"/>
      <c r="CF375" s="118"/>
      <c r="CG375" s="118"/>
      <c r="CH375" s="118"/>
      <c r="CI375" s="118"/>
      <c r="CJ375" s="121"/>
      <c r="CK375" s="118"/>
      <c r="CL375" s="118"/>
      <c r="CM375" s="118"/>
      <c r="CN375" s="118"/>
      <c r="CO375" s="118"/>
      <c r="CP375" s="118"/>
      <c r="CQ375" s="118"/>
      <c r="CR375" s="118"/>
      <c r="CS375" s="118"/>
      <c r="CT375" s="121"/>
      <c r="CU375" s="118"/>
      <c r="CV375" s="118"/>
      <c r="CW375" s="118"/>
      <c r="CX375" s="118"/>
      <c r="CY375" s="118"/>
      <c r="CZ375" s="118"/>
      <c r="DA375" s="118"/>
      <c r="DB375" s="121"/>
    </row>
    <row r="376" spans="1:106" ht="15.6" customHeight="1" x14ac:dyDescent="0.2">
      <c r="A376" s="13"/>
      <c r="B376" s="33" t="s">
        <v>528</v>
      </c>
      <c r="C376" s="119"/>
      <c r="D376" s="119"/>
      <c r="E376" s="119">
        <v>0</v>
      </c>
      <c r="F376" s="119">
        <v>0</v>
      </c>
      <c r="G376" s="119">
        <v>4</v>
      </c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120"/>
      <c r="S376" s="3"/>
      <c r="U376" s="118"/>
      <c r="V376" s="118"/>
      <c r="W376" s="118"/>
      <c r="X376" s="118"/>
      <c r="Y376" s="118"/>
      <c r="Z376" s="118"/>
      <c r="AA376" s="118"/>
      <c r="AB376" s="121"/>
      <c r="AC376" s="118"/>
      <c r="AD376" s="118"/>
      <c r="AE376" s="118"/>
      <c r="AF376" s="118"/>
      <c r="AG376" s="118"/>
      <c r="AH376" s="118"/>
      <c r="AI376" s="118"/>
      <c r="AJ376" s="118"/>
      <c r="AK376" s="118"/>
      <c r="AL376" s="121"/>
      <c r="AM376" s="118"/>
      <c r="AN376" s="118"/>
      <c r="AO376" s="118"/>
      <c r="AP376" s="118"/>
      <c r="AQ376" s="118"/>
      <c r="AR376" s="118"/>
      <c r="AS376" s="118"/>
      <c r="AT376" s="118"/>
      <c r="AU376" s="118"/>
      <c r="AV376" s="121"/>
      <c r="AW376" s="118"/>
      <c r="AX376" s="118"/>
      <c r="AY376" s="118"/>
      <c r="AZ376" s="118"/>
      <c r="BB376" s="118"/>
      <c r="BC376" s="118"/>
      <c r="BD376" s="118"/>
      <c r="BE376" s="118"/>
      <c r="BF376" s="121"/>
      <c r="BG376" s="118"/>
      <c r="BH376" s="118"/>
      <c r="BI376" s="118"/>
      <c r="BJ376" s="118"/>
      <c r="BK376" s="26">
        <v>12</v>
      </c>
      <c r="BL376" s="26">
        <v>9</v>
      </c>
      <c r="BM376" s="26">
        <v>8</v>
      </c>
      <c r="BN376" s="26">
        <v>8</v>
      </c>
      <c r="BO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21"/>
      <c r="CA376" s="118"/>
      <c r="CB376" s="118"/>
      <c r="CC376" s="118"/>
      <c r="CD376" s="118"/>
      <c r="CE376" s="118"/>
      <c r="CG376" s="118"/>
      <c r="CJ376" s="121"/>
      <c r="CK376" s="118"/>
      <c r="CL376" s="118"/>
      <c r="CM376" s="118"/>
      <c r="CN376" s="118"/>
      <c r="CO376" s="118"/>
      <c r="CP376" s="118"/>
      <c r="CQ376" s="118"/>
      <c r="CR376" s="118"/>
      <c r="CS376" s="118"/>
      <c r="DA376" s="118"/>
      <c r="DB376" s="121"/>
    </row>
    <row r="377" spans="1:106" ht="15.6" customHeight="1" x14ac:dyDescent="0.2">
      <c r="A377" s="3"/>
      <c r="B377" s="129" t="s">
        <v>674</v>
      </c>
      <c r="C377" s="119"/>
      <c r="D377" s="130"/>
      <c r="E377" s="119">
        <v>0</v>
      </c>
      <c r="F377" s="119">
        <v>0</v>
      </c>
      <c r="G377" s="119">
        <v>1</v>
      </c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120"/>
      <c r="S377" s="3"/>
      <c r="T377" s="3"/>
      <c r="U377" s="33"/>
      <c r="V377" s="33"/>
      <c r="W377" s="33"/>
      <c r="X377" s="33"/>
      <c r="Y377" s="33"/>
      <c r="Z377" s="33"/>
      <c r="AA377" s="33"/>
      <c r="AB377" s="121"/>
      <c r="AC377" s="33"/>
      <c r="AD377" s="33"/>
      <c r="AE377" s="33"/>
      <c r="AF377" s="33"/>
      <c r="AG377" s="33"/>
      <c r="AH377" s="33"/>
      <c r="AI377" s="33"/>
      <c r="AJ377" s="33"/>
      <c r="AK377" s="33"/>
      <c r="AL377" s="121"/>
      <c r="AM377" s="33"/>
      <c r="AN377" s="33"/>
      <c r="AO377" s="33"/>
      <c r="AP377" s="33"/>
      <c r="AQ377" s="33"/>
      <c r="AR377" s="33"/>
      <c r="AS377" s="33"/>
      <c r="AT377" s="33"/>
      <c r="AU377" s="33"/>
      <c r="AV377" s="121"/>
      <c r="AW377" s="213"/>
      <c r="AX377" s="33"/>
      <c r="AY377" s="33"/>
      <c r="AZ377" s="33"/>
      <c r="BA377" s="33"/>
      <c r="BB377" s="33"/>
      <c r="BC377" s="33"/>
      <c r="BD377" s="33"/>
      <c r="BE377" s="33"/>
      <c r="BF377" s="121"/>
      <c r="BG377" s="33"/>
      <c r="BH377" s="33"/>
      <c r="BI377" s="12">
        <v>12</v>
      </c>
      <c r="BJ377" s="33"/>
      <c r="BK377" s="33"/>
      <c r="BL377" s="33"/>
      <c r="BM377" s="33"/>
      <c r="BN377" s="33"/>
      <c r="BO377" s="33"/>
      <c r="BP377" s="121"/>
      <c r="BQ377" s="33"/>
      <c r="BR377" s="33"/>
      <c r="BS377" s="33"/>
      <c r="BT377" s="33"/>
      <c r="BU377" s="33"/>
      <c r="BV377" s="33"/>
      <c r="BW377" s="33"/>
      <c r="BX377" s="33"/>
      <c r="BY377" s="33"/>
      <c r="BZ377" s="121"/>
      <c r="CA377" s="33"/>
      <c r="CB377" s="33"/>
      <c r="CC377" s="33"/>
      <c r="CD377" s="33"/>
      <c r="CE377" s="33"/>
      <c r="CF377" s="33"/>
      <c r="CG377" s="33"/>
      <c r="CH377" s="33"/>
      <c r="CI377" s="33"/>
      <c r="CJ377" s="121"/>
      <c r="CK377" s="33"/>
      <c r="CL377" s="33"/>
      <c r="CM377" s="33"/>
      <c r="CN377" s="33"/>
      <c r="CO377" s="33"/>
      <c r="CP377" s="33"/>
      <c r="CQ377" s="33"/>
      <c r="CR377" s="33"/>
      <c r="CS377" s="33"/>
      <c r="CT377" s="121"/>
      <c r="CU377" s="33"/>
      <c r="CV377" s="33"/>
      <c r="CW377" s="33"/>
      <c r="CX377" s="33"/>
      <c r="CY377" s="33"/>
      <c r="CZ377" s="33"/>
      <c r="DA377" s="33"/>
      <c r="DB377" s="121"/>
    </row>
    <row r="378" spans="1:106" ht="15.6" customHeight="1" x14ac:dyDescent="0.2">
      <c r="B378" s="126" t="s">
        <v>139</v>
      </c>
      <c r="C378" s="127" t="s">
        <v>921</v>
      </c>
      <c r="D378" s="127"/>
      <c r="E378" s="127">
        <v>2</v>
      </c>
      <c r="F378" s="127">
        <v>5</v>
      </c>
      <c r="G378" s="127">
        <v>16</v>
      </c>
      <c r="H378" s="3"/>
      <c r="I378" s="3"/>
      <c r="J378" s="3"/>
      <c r="K378" s="3"/>
      <c r="L378" s="3"/>
      <c r="M378" s="3"/>
      <c r="N378" s="3"/>
      <c r="O378" s="17">
        <v>8</v>
      </c>
      <c r="P378" s="18"/>
      <c r="Q378" s="18"/>
      <c r="R378" s="125"/>
      <c r="S378" s="18"/>
      <c r="T378" s="18"/>
      <c r="U378" s="17">
        <v>7</v>
      </c>
      <c r="V378" s="17">
        <v>7</v>
      </c>
      <c r="W378" s="17">
        <v>6</v>
      </c>
      <c r="X378" s="17">
        <v>8</v>
      </c>
      <c r="Y378" s="17">
        <v>3</v>
      </c>
      <c r="Z378" s="17">
        <v>1</v>
      </c>
      <c r="AA378" s="17">
        <v>5</v>
      </c>
      <c r="AB378" s="131">
        <v>6</v>
      </c>
      <c r="AC378" s="18"/>
      <c r="AD378" s="18"/>
      <c r="AE378" s="18"/>
      <c r="AF378" s="18"/>
      <c r="AG378" s="18"/>
      <c r="AH378" s="18"/>
      <c r="AI378" s="18"/>
      <c r="AJ378" s="18"/>
      <c r="AK378" s="16">
        <v>7</v>
      </c>
      <c r="AL378" s="103">
        <v>4</v>
      </c>
      <c r="AM378" s="16">
        <v>5</v>
      </c>
      <c r="AN378" s="16">
        <v>3</v>
      </c>
      <c r="AO378" s="17">
        <v>1</v>
      </c>
      <c r="AP378" s="17">
        <v>3</v>
      </c>
      <c r="AQ378" s="16">
        <v>5</v>
      </c>
      <c r="AR378" s="17">
        <v>3</v>
      </c>
      <c r="AS378" s="17">
        <v>4</v>
      </c>
      <c r="AT378" s="17">
        <v>4</v>
      </c>
      <c r="AU378" s="18"/>
      <c r="AV378" s="124">
        <v>6</v>
      </c>
      <c r="AW378" s="17">
        <v>6</v>
      </c>
      <c r="AX378" s="18"/>
      <c r="AY378" s="18"/>
      <c r="AZ378" s="18"/>
      <c r="BA378" s="18"/>
      <c r="BB378" s="18"/>
      <c r="BC378" s="18"/>
      <c r="BD378" s="18"/>
      <c r="BE378" s="18"/>
      <c r="BG378" s="18"/>
      <c r="BH378" s="18"/>
      <c r="BI378" s="15">
        <v>8</v>
      </c>
      <c r="BJ378" s="15">
        <v>8</v>
      </c>
      <c r="BK378" s="18"/>
      <c r="BL378" s="18"/>
      <c r="BM378" s="18"/>
      <c r="BN378" s="18"/>
      <c r="BO378" s="18"/>
      <c r="BP378" s="125"/>
      <c r="BQ378" s="18"/>
      <c r="BR378" s="18"/>
      <c r="BS378" s="18"/>
      <c r="BT378" s="18"/>
      <c r="BU378" s="18"/>
      <c r="BV378" s="18"/>
      <c r="BW378" s="18"/>
      <c r="BX378" s="18"/>
      <c r="BY378" s="126"/>
      <c r="BZ378" s="128"/>
      <c r="CA378" s="18"/>
      <c r="CB378" s="126"/>
      <c r="CC378" s="126"/>
      <c r="CD378" s="126"/>
      <c r="CE378" s="126"/>
      <c r="CF378" s="33"/>
      <c r="CG378" s="33"/>
      <c r="CH378" s="33"/>
      <c r="CI378" s="33"/>
      <c r="CJ378" s="121"/>
      <c r="CK378" s="33"/>
      <c r="CL378" s="33"/>
      <c r="CM378" s="33"/>
      <c r="CN378" s="33"/>
      <c r="CO378" s="126"/>
      <c r="CP378" s="33"/>
      <c r="CQ378" s="33"/>
    </row>
    <row r="379" spans="1:106" ht="15.6" customHeight="1" x14ac:dyDescent="0.2">
      <c r="A379" s="111">
        <f>PRODUCT(E379+F379+G379)</f>
        <v>86</v>
      </c>
      <c r="B379" s="112" t="s">
        <v>851</v>
      </c>
      <c r="C379" s="113"/>
      <c r="D379" s="113"/>
      <c r="E379" s="164">
        <v>12</v>
      </c>
      <c r="F379" s="165">
        <v>16</v>
      </c>
      <c r="G379" s="166">
        <v>58</v>
      </c>
      <c r="H379" s="114">
        <v>20</v>
      </c>
      <c r="I379" s="114">
        <v>19</v>
      </c>
      <c r="J379" s="114">
        <v>18</v>
      </c>
      <c r="K379" s="114">
        <v>17</v>
      </c>
      <c r="L379" s="114">
        <v>16</v>
      </c>
      <c r="M379" s="114">
        <v>15</v>
      </c>
      <c r="N379" s="114">
        <v>14</v>
      </c>
      <c r="O379" s="114" t="s">
        <v>2406</v>
      </c>
      <c r="P379" s="114" t="s">
        <v>2372</v>
      </c>
      <c r="Q379" s="114">
        <v>11</v>
      </c>
      <c r="R379" s="88" t="s">
        <v>2262</v>
      </c>
      <c r="S379" s="114" t="s">
        <v>2261</v>
      </c>
      <c r="T379" s="114" t="s">
        <v>342</v>
      </c>
      <c r="U379" s="114" t="s">
        <v>329</v>
      </c>
      <c r="V379" s="114" t="s">
        <v>328</v>
      </c>
      <c r="W379" s="114" t="s">
        <v>105</v>
      </c>
      <c r="X379" s="114" t="s">
        <v>106</v>
      </c>
      <c r="Y379" s="114" t="s">
        <v>108</v>
      </c>
      <c r="Z379" s="114" t="s">
        <v>107</v>
      </c>
      <c r="AA379" s="114" t="s">
        <v>109</v>
      </c>
      <c r="AB379" s="88" t="s">
        <v>110</v>
      </c>
      <c r="AC379" s="115">
        <v>99</v>
      </c>
      <c r="AD379" s="115">
        <v>98</v>
      </c>
      <c r="AE379" s="115">
        <v>97</v>
      </c>
      <c r="AF379" s="115">
        <v>96</v>
      </c>
      <c r="AG379" s="115">
        <v>95</v>
      </c>
      <c r="AH379" s="115">
        <v>94</v>
      </c>
      <c r="AI379" s="115">
        <v>93</v>
      </c>
      <c r="AJ379" s="115">
        <v>92</v>
      </c>
      <c r="AK379" s="115">
        <v>91</v>
      </c>
      <c r="AL379" s="116">
        <v>90</v>
      </c>
      <c r="AM379" s="115">
        <v>89</v>
      </c>
      <c r="AN379" s="115">
        <v>88</v>
      </c>
      <c r="AO379" s="115">
        <v>87</v>
      </c>
      <c r="AP379" s="115">
        <v>86</v>
      </c>
      <c r="AQ379" s="115">
        <v>85</v>
      </c>
      <c r="AR379" s="115">
        <v>84</v>
      </c>
      <c r="AS379" s="115">
        <v>83</v>
      </c>
      <c r="AT379" s="115">
        <v>82</v>
      </c>
      <c r="AU379" s="115">
        <v>81</v>
      </c>
      <c r="AV379" s="116">
        <v>80</v>
      </c>
      <c r="AW379" s="115">
        <v>79</v>
      </c>
      <c r="AX379" s="115">
        <v>78</v>
      </c>
      <c r="AY379" s="115">
        <v>77</v>
      </c>
      <c r="AZ379" s="115">
        <v>76</v>
      </c>
      <c r="BA379" s="115">
        <v>75</v>
      </c>
      <c r="BB379" s="115">
        <v>74</v>
      </c>
      <c r="BC379" s="115">
        <v>73</v>
      </c>
      <c r="BD379" s="115">
        <v>72</v>
      </c>
      <c r="BE379" s="115">
        <v>71</v>
      </c>
      <c r="BF379" s="116">
        <v>70</v>
      </c>
      <c r="BG379" s="115">
        <v>69</v>
      </c>
      <c r="BH379" s="115">
        <v>68</v>
      </c>
      <c r="BI379" s="115">
        <v>67</v>
      </c>
      <c r="BJ379" s="115">
        <v>66</v>
      </c>
      <c r="BK379" s="115">
        <v>65</v>
      </c>
      <c r="BL379" s="115">
        <v>64</v>
      </c>
      <c r="BM379" s="115">
        <v>63</v>
      </c>
      <c r="BN379" s="115">
        <v>62</v>
      </c>
      <c r="BO379" s="115">
        <v>61</v>
      </c>
      <c r="BP379" s="116">
        <v>60</v>
      </c>
      <c r="BQ379" s="115">
        <v>59</v>
      </c>
      <c r="BR379" s="115">
        <v>58</v>
      </c>
      <c r="BS379" s="115">
        <v>57</v>
      </c>
      <c r="BT379" s="115">
        <v>56</v>
      </c>
      <c r="BU379" s="115">
        <v>55</v>
      </c>
      <c r="BV379" s="115">
        <v>54</v>
      </c>
      <c r="BW379" s="115">
        <v>53</v>
      </c>
      <c r="BX379" s="115">
        <v>52</v>
      </c>
      <c r="BY379" s="115">
        <v>51</v>
      </c>
      <c r="BZ379" s="116">
        <v>50</v>
      </c>
      <c r="CA379" s="115">
        <v>49</v>
      </c>
      <c r="CB379" s="115">
        <v>48</v>
      </c>
      <c r="CC379" s="115">
        <v>47</v>
      </c>
      <c r="CD379" s="115">
        <v>46</v>
      </c>
      <c r="CE379" s="115">
        <v>45</v>
      </c>
      <c r="CF379" s="115">
        <v>44</v>
      </c>
      <c r="CG379" s="115">
        <v>43</v>
      </c>
      <c r="CH379" s="115">
        <v>42</v>
      </c>
      <c r="CI379" s="115">
        <v>41</v>
      </c>
      <c r="CJ379" s="116">
        <v>40</v>
      </c>
      <c r="CK379" s="115">
        <v>39</v>
      </c>
      <c r="CL379" s="115">
        <v>38</v>
      </c>
      <c r="CM379" s="115">
        <v>37</v>
      </c>
      <c r="CN379" s="115">
        <v>36</v>
      </c>
      <c r="CO379" s="115">
        <v>35</v>
      </c>
      <c r="CP379" s="115">
        <v>34</v>
      </c>
      <c r="CQ379" s="115">
        <v>33</v>
      </c>
      <c r="CR379" s="115">
        <v>32</v>
      </c>
      <c r="CS379" s="115">
        <v>31</v>
      </c>
      <c r="CT379" s="116">
        <v>30</v>
      </c>
      <c r="CU379" s="115">
        <v>29</v>
      </c>
      <c r="CV379" s="115">
        <v>28</v>
      </c>
      <c r="CW379" s="115">
        <v>27</v>
      </c>
      <c r="CX379" s="115">
        <v>26</v>
      </c>
      <c r="CY379" s="115">
        <v>25</v>
      </c>
      <c r="CZ379" s="115">
        <v>24</v>
      </c>
      <c r="DA379" s="115">
        <v>23</v>
      </c>
      <c r="DB379" s="116">
        <v>22</v>
      </c>
    </row>
    <row r="380" spans="1:106" ht="15.6" customHeight="1" x14ac:dyDescent="0.2">
      <c r="B380" s="33" t="s">
        <v>123</v>
      </c>
      <c r="C380" s="119"/>
      <c r="D380" s="119">
        <v>1910</v>
      </c>
      <c r="E380" s="119">
        <v>2</v>
      </c>
      <c r="F380" s="119">
        <v>6</v>
      </c>
      <c r="G380" s="119">
        <v>42</v>
      </c>
      <c r="H380" s="3"/>
      <c r="I380" s="3"/>
      <c r="J380" s="3"/>
      <c r="K380" s="3"/>
      <c r="L380" s="3"/>
      <c r="M380" s="3"/>
      <c r="N380" s="3"/>
      <c r="O380" s="3"/>
      <c r="P380" s="59"/>
      <c r="Q380" s="25">
        <v>9</v>
      </c>
      <c r="R380" s="124">
        <v>8</v>
      </c>
      <c r="U380" s="28">
        <v>9</v>
      </c>
      <c r="V380" s="28">
        <v>11</v>
      </c>
      <c r="W380" s="28">
        <v>8</v>
      </c>
      <c r="X380" s="23">
        <v>6</v>
      </c>
      <c r="Y380" s="25">
        <v>3</v>
      </c>
      <c r="Z380" s="25">
        <v>6</v>
      </c>
      <c r="AA380" s="25">
        <v>5</v>
      </c>
      <c r="AB380" s="124">
        <v>5</v>
      </c>
      <c r="AC380" s="25">
        <v>7</v>
      </c>
      <c r="AD380" s="20"/>
      <c r="AE380" s="20"/>
      <c r="AF380" s="20"/>
      <c r="AG380" s="20"/>
      <c r="AH380" s="20"/>
      <c r="AI380" s="25">
        <v>12</v>
      </c>
      <c r="AJ380" s="25">
        <v>7</v>
      </c>
      <c r="AK380" s="25">
        <v>10</v>
      </c>
      <c r="AL380" s="124">
        <v>8</v>
      </c>
      <c r="AM380" s="25">
        <v>5</v>
      </c>
      <c r="AN380" s="25">
        <v>8</v>
      </c>
      <c r="AO380" s="25">
        <v>9</v>
      </c>
      <c r="AP380" s="25">
        <v>9</v>
      </c>
      <c r="AQ380" s="20"/>
      <c r="AR380" s="25">
        <v>10</v>
      </c>
      <c r="AS380" s="23">
        <v>12</v>
      </c>
      <c r="AT380" s="23">
        <v>5</v>
      </c>
      <c r="AU380" s="22">
        <v>12</v>
      </c>
      <c r="AV380" s="124">
        <v>1</v>
      </c>
      <c r="AW380" s="22">
        <v>11</v>
      </c>
      <c r="AX380" s="25">
        <v>1</v>
      </c>
      <c r="AY380" s="25">
        <v>3</v>
      </c>
      <c r="AZ380" s="25">
        <v>2</v>
      </c>
      <c r="BA380" s="25">
        <v>4</v>
      </c>
      <c r="BB380" s="25">
        <v>3</v>
      </c>
      <c r="BC380" s="25">
        <v>7</v>
      </c>
      <c r="BD380" s="25">
        <v>8</v>
      </c>
      <c r="BE380" s="20"/>
      <c r="BF380" s="125"/>
      <c r="BG380" s="25">
        <v>10</v>
      </c>
      <c r="BH380" s="25">
        <v>7</v>
      </c>
      <c r="BI380" s="25">
        <v>6</v>
      </c>
      <c r="BJ380" s="26">
        <v>5</v>
      </c>
      <c r="BK380" s="26">
        <v>8</v>
      </c>
      <c r="BS380" s="26">
        <v>10</v>
      </c>
      <c r="BT380" s="26">
        <v>8</v>
      </c>
      <c r="BU380" s="26">
        <v>7</v>
      </c>
      <c r="BV380" s="26">
        <v>5</v>
      </c>
      <c r="BW380" s="26">
        <v>6</v>
      </c>
      <c r="BX380" s="26">
        <v>5</v>
      </c>
      <c r="BY380" s="26">
        <v>6</v>
      </c>
      <c r="BZ380" s="131">
        <v>2</v>
      </c>
      <c r="CA380" s="26">
        <v>1</v>
      </c>
      <c r="CB380" s="26">
        <v>2</v>
      </c>
      <c r="CC380" s="26">
        <v>2</v>
      </c>
      <c r="CD380" s="26">
        <v>1</v>
      </c>
      <c r="CE380" s="26">
        <v>6</v>
      </c>
      <c r="CK380" s="20"/>
      <c r="CT380" s="125"/>
      <c r="CU380" s="20"/>
      <c r="CV380" s="20"/>
      <c r="CW380" s="20"/>
      <c r="CX380" s="20"/>
      <c r="CY380" s="20"/>
      <c r="CZ380" s="20"/>
      <c r="DA380" s="20"/>
    </row>
    <row r="381" spans="1:106" ht="15.6" customHeight="1" x14ac:dyDescent="0.2">
      <c r="B381" s="57" t="s">
        <v>123</v>
      </c>
      <c r="C381" s="127" t="s">
        <v>921</v>
      </c>
      <c r="D381" s="127"/>
      <c r="E381" s="127">
        <v>10</v>
      </c>
      <c r="F381" s="127">
        <v>10</v>
      </c>
      <c r="G381" s="127">
        <v>16</v>
      </c>
      <c r="H381" s="3"/>
      <c r="I381" s="3"/>
      <c r="J381" s="3"/>
      <c r="K381" s="3"/>
      <c r="L381" s="3"/>
      <c r="M381" s="3"/>
      <c r="N381" s="3"/>
      <c r="O381" s="17">
        <v>7</v>
      </c>
      <c r="P381" s="17">
        <v>4</v>
      </c>
      <c r="Q381" s="18"/>
      <c r="R381" s="125"/>
      <c r="S381" s="18"/>
      <c r="T381" s="18"/>
      <c r="U381" s="16">
        <v>6</v>
      </c>
      <c r="V381" s="16">
        <v>7</v>
      </c>
      <c r="W381" s="17">
        <v>3</v>
      </c>
      <c r="X381" s="17">
        <v>3</v>
      </c>
      <c r="Y381" s="17">
        <v>4</v>
      </c>
      <c r="Z381" s="17">
        <v>5</v>
      </c>
      <c r="AA381" s="18"/>
      <c r="AC381" s="18"/>
      <c r="AD381" s="18"/>
      <c r="AE381" s="17">
        <v>7</v>
      </c>
      <c r="AF381" s="16">
        <v>6</v>
      </c>
      <c r="AG381" s="16">
        <v>4</v>
      </c>
      <c r="AH381" s="16">
        <v>6</v>
      </c>
      <c r="AI381" s="16">
        <v>7</v>
      </c>
      <c r="AJ381" s="16">
        <v>6</v>
      </c>
      <c r="AK381" s="16">
        <v>4</v>
      </c>
      <c r="AL381" s="103">
        <v>5</v>
      </c>
      <c r="AM381" s="17">
        <v>1</v>
      </c>
      <c r="AN381" s="17">
        <v>3</v>
      </c>
      <c r="AO381" s="16">
        <v>8</v>
      </c>
      <c r="AP381" s="17">
        <v>2</v>
      </c>
      <c r="AQ381" s="17">
        <v>2</v>
      </c>
      <c r="AR381" s="17">
        <v>5</v>
      </c>
      <c r="AS381" s="17">
        <v>3</v>
      </c>
      <c r="AT381" s="17">
        <v>3</v>
      </c>
      <c r="AU381" s="15">
        <v>9</v>
      </c>
      <c r="AV381" s="124">
        <v>1</v>
      </c>
      <c r="AW381" s="17">
        <v>2</v>
      </c>
      <c r="AX381" s="15">
        <v>12</v>
      </c>
      <c r="AY381" s="15">
        <v>11</v>
      </c>
      <c r="AZ381" s="15">
        <v>7</v>
      </c>
      <c r="BA381" s="18"/>
      <c r="BB381" s="18"/>
      <c r="BC381" s="15">
        <v>9</v>
      </c>
      <c r="BD381" s="15">
        <v>3</v>
      </c>
      <c r="BE381" s="15">
        <v>3</v>
      </c>
      <c r="BF381" s="123">
        <v>2</v>
      </c>
      <c r="BG381" s="15">
        <v>4</v>
      </c>
      <c r="BH381" s="15">
        <v>5</v>
      </c>
      <c r="BI381" s="18"/>
      <c r="BJ381" s="18"/>
      <c r="BK381" s="18"/>
      <c r="BL381" s="18"/>
      <c r="BM381" s="18"/>
      <c r="BN381" s="3"/>
      <c r="BO381" s="3"/>
      <c r="BQ381" s="3"/>
      <c r="BR381" s="3"/>
      <c r="BS381" s="3"/>
      <c r="BT381" s="3"/>
      <c r="BU381" s="3"/>
      <c r="BV381" s="18"/>
      <c r="BW381" s="18"/>
      <c r="BX381" s="18"/>
      <c r="BY381" s="18"/>
      <c r="BZ381" s="125"/>
      <c r="CA381" s="18"/>
      <c r="CB381" s="126"/>
      <c r="CC381" s="126"/>
      <c r="CD381" s="126"/>
      <c r="CE381" s="126"/>
      <c r="CF381" s="126"/>
      <c r="CG381" s="126"/>
      <c r="CH381" s="126"/>
      <c r="CI381" s="126"/>
      <c r="CJ381" s="128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1"/>
      <c r="CU381" s="33"/>
      <c r="CV381" s="33"/>
      <c r="CW381" s="33"/>
      <c r="CX381" s="33"/>
      <c r="CY381" s="33"/>
      <c r="CZ381" s="33"/>
      <c r="DA381" s="33"/>
      <c r="DB381" s="121"/>
    </row>
    <row r="382" spans="1:106" ht="15.6" customHeight="1" x14ac:dyDescent="0.2">
      <c r="A382" s="111">
        <f>PRODUCT(E382+F382+G382)</f>
        <v>85</v>
      </c>
      <c r="B382" s="112" t="s">
        <v>2286</v>
      </c>
      <c r="C382" s="113"/>
      <c r="D382" s="113"/>
      <c r="E382" s="164">
        <v>12</v>
      </c>
      <c r="F382" s="165">
        <v>19</v>
      </c>
      <c r="G382" s="166">
        <v>54</v>
      </c>
      <c r="H382" s="114">
        <v>20</v>
      </c>
      <c r="I382" s="114">
        <v>19</v>
      </c>
      <c r="J382" s="114">
        <v>18</v>
      </c>
      <c r="K382" s="114">
        <v>17</v>
      </c>
      <c r="L382" s="114">
        <v>16</v>
      </c>
      <c r="M382" s="114">
        <v>15</v>
      </c>
      <c r="N382" s="114">
        <v>14</v>
      </c>
      <c r="O382" s="114" t="s">
        <v>2406</v>
      </c>
      <c r="P382" s="114" t="s">
        <v>2372</v>
      </c>
      <c r="Q382" s="114">
        <v>11</v>
      </c>
      <c r="R382" s="88" t="s">
        <v>2262</v>
      </c>
      <c r="S382" s="114" t="s">
        <v>2261</v>
      </c>
      <c r="T382" s="114" t="s">
        <v>342</v>
      </c>
      <c r="U382" s="114" t="s">
        <v>329</v>
      </c>
      <c r="V382" s="114" t="s">
        <v>328</v>
      </c>
      <c r="W382" s="114" t="s">
        <v>105</v>
      </c>
      <c r="X382" s="114" t="s">
        <v>106</v>
      </c>
      <c r="Y382" s="114" t="s">
        <v>108</v>
      </c>
      <c r="Z382" s="114" t="s">
        <v>107</v>
      </c>
      <c r="AA382" s="114" t="s">
        <v>109</v>
      </c>
      <c r="AB382" s="88" t="s">
        <v>110</v>
      </c>
      <c r="AC382" s="115">
        <v>99</v>
      </c>
      <c r="AD382" s="115">
        <v>98</v>
      </c>
      <c r="AE382" s="115">
        <v>97</v>
      </c>
      <c r="AF382" s="115">
        <v>96</v>
      </c>
      <c r="AG382" s="115">
        <v>95</v>
      </c>
      <c r="AH382" s="115">
        <v>94</v>
      </c>
      <c r="AI382" s="115">
        <v>93</v>
      </c>
      <c r="AJ382" s="115">
        <v>92</v>
      </c>
      <c r="AK382" s="115">
        <v>91</v>
      </c>
      <c r="AL382" s="116">
        <v>90</v>
      </c>
      <c r="AM382" s="115">
        <v>89</v>
      </c>
      <c r="AN382" s="115">
        <v>88</v>
      </c>
      <c r="AO382" s="115">
        <v>87</v>
      </c>
      <c r="AP382" s="115">
        <v>86</v>
      </c>
      <c r="AQ382" s="115">
        <v>85</v>
      </c>
      <c r="AR382" s="115">
        <v>84</v>
      </c>
      <c r="AS382" s="115">
        <v>83</v>
      </c>
      <c r="AT382" s="115">
        <v>82</v>
      </c>
      <c r="AU382" s="115">
        <v>81</v>
      </c>
      <c r="AV382" s="116">
        <v>80</v>
      </c>
      <c r="AW382" s="115">
        <v>79</v>
      </c>
      <c r="AX382" s="115">
        <v>78</v>
      </c>
      <c r="AY382" s="115">
        <v>77</v>
      </c>
      <c r="AZ382" s="115">
        <v>76</v>
      </c>
      <c r="BA382" s="115">
        <v>75</v>
      </c>
      <c r="BB382" s="115">
        <v>74</v>
      </c>
      <c r="BC382" s="115">
        <v>73</v>
      </c>
      <c r="BD382" s="115">
        <v>72</v>
      </c>
      <c r="BE382" s="115">
        <v>71</v>
      </c>
      <c r="BF382" s="116">
        <v>70</v>
      </c>
      <c r="BG382" s="115">
        <v>69</v>
      </c>
      <c r="BH382" s="115">
        <v>68</v>
      </c>
      <c r="BI382" s="115">
        <v>67</v>
      </c>
      <c r="BJ382" s="115">
        <v>66</v>
      </c>
      <c r="BK382" s="115">
        <v>65</v>
      </c>
      <c r="BL382" s="115">
        <v>64</v>
      </c>
      <c r="BM382" s="115">
        <v>63</v>
      </c>
      <c r="BN382" s="115">
        <v>62</v>
      </c>
      <c r="BO382" s="115">
        <v>61</v>
      </c>
      <c r="BP382" s="116">
        <v>60</v>
      </c>
      <c r="BQ382" s="115">
        <v>59</v>
      </c>
      <c r="BR382" s="115">
        <v>58</v>
      </c>
      <c r="BS382" s="115">
        <v>57</v>
      </c>
      <c r="BT382" s="115">
        <v>56</v>
      </c>
      <c r="BU382" s="115">
        <v>55</v>
      </c>
      <c r="BV382" s="115">
        <v>54</v>
      </c>
      <c r="BW382" s="115">
        <v>53</v>
      </c>
      <c r="BX382" s="115">
        <v>52</v>
      </c>
      <c r="BY382" s="115">
        <v>51</v>
      </c>
      <c r="BZ382" s="116">
        <v>50</v>
      </c>
      <c r="CA382" s="115">
        <v>49</v>
      </c>
      <c r="CB382" s="115">
        <v>48</v>
      </c>
      <c r="CC382" s="115">
        <v>47</v>
      </c>
      <c r="CD382" s="115">
        <v>46</v>
      </c>
      <c r="CE382" s="115">
        <v>45</v>
      </c>
      <c r="CF382" s="115">
        <v>44</v>
      </c>
      <c r="CG382" s="115">
        <v>43</v>
      </c>
      <c r="CH382" s="115">
        <v>42</v>
      </c>
      <c r="CI382" s="115">
        <v>41</v>
      </c>
      <c r="CJ382" s="116">
        <v>40</v>
      </c>
      <c r="CK382" s="115">
        <v>39</v>
      </c>
      <c r="CL382" s="115">
        <v>38</v>
      </c>
      <c r="CM382" s="115">
        <v>37</v>
      </c>
      <c r="CN382" s="115">
        <v>36</v>
      </c>
      <c r="CO382" s="115">
        <v>35</v>
      </c>
      <c r="CP382" s="115">
        <v>34</v>
      </c>
      <c r="CQ382" s="115">
        <v>33</v>
      </c>
      <c r="CR382" s="115">
        <v>32</v>
      </c>
      <c r="CS382" s="115">
        <v>31</v>
      </c>
      <c r="CT382" s="116">
        <v>30</v>
      </c>
      <c r="CU382" s="115">
        <v>29</v>
      </c>
      <c r="CV382" s="115">
        <v>28</v>
      </c>
      <c r="CW382" s="115">
        <v>27</v>
      </c>
      <c r="CX382" s="115">
        <v>26</v>
      </c>
      <c r="CY382" s="115">
        <v>25</v>
      </c>
      <c r="CZ382" s="115">
        <v>24</v>
      </c>
      <c r="DA382" s="115">
        <v>23</v>
      </c>
      <c r="DB382" s="116">
        <v>22</v>
      </c>
    </row>
    <row r="383" spans="1:106" ht="15.6" customHeight="1" x14ac:dyDescent="0.2">
      <c r="A383" s="173"/>
      <c r="B383" s="129" t="s">
        <v>486</v>
      </c>
      <c r="C383" s="130"/>
      <c r="D383" s="130">
        <v>1935</v>
      </c>
      <c r="E383" s="130">
        <v>0</v>
      </c>
      <c r="F383" s="130">
        <v>0</v>
      </c>
      <c r="G383" s="130">
        <v>21</v>
      </c>
      <c r="H383" s="20"/>
      <c r="I383" s="20"/>
      <c r="J383" s="13"/>
      <c r="K383" s="13"/>
      <c r="L383" s="13"/>
      <c r="M383" s="13"/>
      <c r="N383" s="13"/>
      <c r="O383" s="13"/>
      <c r="P383" s="13"/>
      <c r="Q383" s="13"/>
      <c r="R383" s="153"/>
      <c r="S383" s="13"/>
      <c r="U383" s="118"/>
      <c r="V383" s="118"/>
      <c r="W383" s="118"/>
      <c r="X383" s="118"/>
      <c r="Y383" s="118"/>
      <c r="Z383" s="118"/>
      <c r="AA383" s="118"/>
      <c r="AB383" s="121"/>
      <c r="AC383" s="118"/>
      <c r="AD383" s="118"/>
      <c r="AE383" s="118"/>
      <c r="AF383" s="118"/>
      <c r="AG383" s="118"/>
      <c r="AH383" s="118"/>
      <c r="AI383" s="118"/>
      <c r="AJ383" s="118"/>
      <c r="AK383" s="118"/>
      <c r="AL383" s="121"/>
      <c r="AM383" s="25">
        <v>2</v>
      </c>
      <c r="AN383" s="25">
        <v>3</v>
      </c>
      <c r="AO383" s="25">
        <v>8</v>
      </c>
      <c r="AP383" s="25">
        <v>7</v>
      </c>
      <c r="AQ383" s="25">
        <v>7</v>
      </c>
      <c r="AR383" s="25">
        <v>4</v>
      </c>
      <c r="AS383" s="20"/>
      <c r="AT383" s="20"/>
      <c r="AU383" s="20"/>
      <c r="AV383" s="125"/>
      <c r="AW383" s="25">
        <v>8</v>
      </c>
      <c r="AX383" s="20"/>
      <c r="AY383" s="20"/>
      <c r="AZ383" s="20"/>
      <c r="BA383" s="20"/>
      <c r="BB383" s="20"/>
      <c r="BC383" s="20"/>
      <c r="BD383" s="20"/>
      <c r="BE383" s="20"/>
      <c r="BF383" s="125"/>
      <c r="BG383" s="20"/>
      <c r="BH383" s="20"/>
      <c r="BI383" s="20"/>
      <c r="BN383" s="26">
        <v>11</v>
      </c>
      <c r="BO383" s="26">
        <v>5</v>
      </c>
      <c r="BP383" s="131">
        <v>4</v>
      </c>
      <c r="BQ383" s="26">
        <v>8</v>
      </c>
      <c r="BR383" s="26">
        <v>6</v>
      </c>
      <c r="BS383" s="26">
        <v>5</v>
      </c>
      <c r="BT383" s="26">
        <v>7</v>
      </c>
      <c r="BU383" s="26">
        <v>5</v>
      </c>
      <c r="BX383" s="26">
        <v>8</v>
      </c>
      <c r="BY383" s="26">
        <v>7</v>
      </c>
      <c r="BZ383" s="131">
        <v>8</v>
      </c>
      <c r="CA383" s="26">
        <v>7</v>
      </c>
      <c r="CB383" s="26">
        <v>8</v>
      </c>
      <c r="CD383" s="26">
        <v>9</v>
      </c>
      <c r="CK383" s="20"/>
      <c r="CT383" s="125"/>
      <c r="CU383" s="20"/>
      <c r="CV383" s="20"/>
      <c r="CW383" s="20"/>
      <c r="CX383" s="20"/>
      <c r="CY383" s="20"/>
      <c r="CZ383" s="20"/>
      <c r="DA383" s="20"/>
      <c r="DB383" s="125"/>
    </row>
    <row r="384" spans="1:106" ht="15.6" customHeight="1" x14ac:dyDescent="0.2">
      <c r="A384" s="13"/>
      <c r="B384" s="129" t="s">
        <v>132</v>
      </c>
      <c r="C384" s="130"/>
      <c r="D384" s="130">
        <v>1990</v>
      </c>
      <c r="E384" s="130">
        <v>3</v>
      </c>
      <c r="F384" s="130">
        <v>20</v>
      </c>
      <c r="G384" s="130">
        <v>8</v>
      </c>
      <c r="H384" s="26">
        <v>2</v>
      </c>
      <c r="I384" s="12">
        <v>1</v>
      </c>
      <c r="J384" s="12">
        <v>9</v>
      </c>
      <c r="K384" s="12">
        <v>8</v>
      </c>
      <c r="L384" s="12">
        <v>7</v>
      </c>
      <c r="M384" s="9">
        <v>11</v>
      </c>
      <c r="N384" s="9">
        <v>10</v>
      </c>
      <c r="O384" s="28">
        <v>12</v>
      </c>
      <c r="P384" s="12">
        <v>1</v>
      </c>
      <c r="Q384" s="28">
        <v>12</v>
      </c>
      <c r="R384" s="152">
        <v>5</v>
      </c>
      <c r="S384" s="28">
        <v>11</v>
      </c>
      <c r="T384" s="28">
        <v>8</v>
      </c>
      <c r="U384" s="28">
        <v>8</v>
      </c>
      <c r="V384" s="28">
        <v>9</v>
      </c>
      <c r="W384" s="26">
        <v>1</v>
      </c>
      <c r="X384" s="23">
        <v>15</v>
      </c>
      <c r="Y384" s="23">
        <v>12</v>
      </c>
      <c r="Z384" s="23">
        <v>10</v>
      </c>
      <c r="AA384" s="23">
        <v>4</v>
      </c>
      <c r="AB384" s="103">
        <v>4</v>
      </c>
      <c r="AC384" s="23">
        <v>4</v>
      </c>
      <c r="AD384" s="22">
        <v>14</v>
      </c>
      <c r="AE384" s="22">
        <v>12</v>
      </c>
      <c r="AF384" s="22">
        <v>10</v>
      </c>
      <c r="AG384" s="23">
        <v>3</v>
      </c>
      <c r="AH384" s="23">
        <v>2</v>
      </c>
      <c r="AI384" s="23">
        <v>11</v>
      </c>
      <c r="AJ384" s="23">
        <v>4</v>
      </c>
      <c r="AK384" s="23">
        <v>8</v>
      </c>
      <c r="AL384" s="124">
        <v>1</v>
      </c>
      <c r="AM384" s="118"/>
      <c r="AN384" s="118"/>
      <c r="AO384" s="118"/>
      <c r="AP384" s="118"/>
      <c r="AQ384" s="118"/>
      <c r="AR384" s="118"/>
      <c r="AS384" s="118"/>
      <c r="AT384" s="118"/>
      <c r="AU384" s="118"/>
      <c r="AV384" s="121"/>
      <c r="AW384" s="118"/>
      <c r="AX384" s="118"/>
      <c r="AY384" s="118"/>
      <c r="AZ384" s="118"/>
      <c r="BB384" s="118"/>
      <c r="BC384" s="118"/>
      <c r="BD384" s="118"/>
      <c r="BE384" s="118"/>
      <c r="BF384" s="121"/>
      <c r="BG384" s="118"/>
      <c r="BH384" s="118"/>
      <c r="BI384" s="118"/>
      <c r="BJ384" s="118"/>
      <c r="BK384" s="118"/>
      <c r="BL384" s="118"/>
      <c r="BM384" s="118"/>
      <c r="BN384" s="118"/>
      <c r="BO384" s="118"/>
      <c r="BP384" s="121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21"/>
      <c r="CA384" s="118"/>
      <c r="CB384" s="118"/>
      <c r="CC384" s="118"/>
      <c r="CD384" s="118"/>
      <c r="CE384" s="118"/>
      <c r="CG384" s="118"/>
      <c r="CJ384" s="121"/>
      <c r="CK384" s="118"/>
      <c r="CL384" s="118"/>
      <c r="CM384" s="118"/>
      <c r="CN384" s="118"/>
      <c r="CO384" s="118"/>
      <c r="CP384" s="118"/>
      <c r="CQ384" s="118"/>
      <c r="CR384" s="118"/>
      <c r="CS384" s="118"/>
      <c r="DA384" s="118"/>
      <c r="DB384" s="121"/>
    </row>
    <row r="385" spans="1:106" ht="15.6" customHeight="1" x14ac:dyDescent="0.2">
      <c r="A385" s="13"/>
      <c r="B385" s="129" t="s">
        <v>367</v>
      </c>
      <c r="C385" s="130"/>
      <c r="D385" s="130"/>
      <c r="E385" s="130">
        <v>0</v>
      </c>
      <c r="F385" s="130">
        <v>0</v>
      </c>
      <c r="G385" s="130">
        <v>5</v>
      </c>
      <c r="J385" s="3"/>
      <c r="K385" s="3"/>
      <c r="L385" s="18"/>
      <c r="M385" s="18"/>
      <c r="N385" s="13"/>
      <c r="O385" s="13"/>
      <c r="Q385" s="26">
        <v>9</v>
      </c>
      <c r="R385" s="131">
        <v>10</v>
      </c>
      <c r="U385" s="26">
        <v>8</v>
      </c>
      <c r="X385" s="26">
        <v>9</v>
      </c>
      <c r="Y385" s="26">
        <v>6</v>
      </c>
      <c r="DB385" s="125"/>
    </row>
    <row r="386" spans="1:106" ht="15.6" customHeight="1" x14ac:dyDescent="0.2">
      <c r="A386" s="3"/>
      <c r="B386" s="126" t="s">
        <v>132</v>
      </c>
      <c r="C386" s="127" t="s">
        <v>921</v>
      </c>
      <c r="D386" s="127"/>
      <c r="E386" s="127">
        <v>0</v>
      </c>
      <c r="F386" s="127">
        <v>6</v>
      </c>
      <c r="G386" s="127">
        <v>20</v>
      </c>
      <c r="H386" s="17">
        <v>4</v>
      </c>
      <c r="I386" s="12">
        <v>6</v>
      </c>
      <c r="J386" s="12">
        <v>7</v>
      </c>
      <c r="K386" s="12">
        <v>7</v>
      </c>
      <c r="L386" s="12">
        <v>6</v>
      </c>
      <c r="M386" s="12">
        <v>5</v>
      </c>
      <c r="N386" s="12">
        <v>5</v>
      </c>
      <c r="O386" s="12">
        <v>9</v>
      </c>
      <c r="P386" s="12">
        <v>6</v>
      </c>
      <c r="Q386" s="16">
        <v>5</v>
      </c>
      <c r="R386" s="103">
        <v>7</v>
      </c>
      <c r="S386" s="16">
        <v>3</v>
      </c>
      <c r="T386" s="16">
        <v>4</v>
      </c>
      <c r="U386" s="17">
        <v>3</v>
      </c>
      <c r="V386" s="16">
        <v>9</v>
      </c>
      <c r="W386" s="17">
        <v>4</v>
      </c>
      <c r="X386" s="17">
        <v>2</v>
      </c>
      <c r="Y386" s="17">
        <v>2</v>
      </c>
      <c r="Z386" s="17">
        <v>2</v>
      </c>
      <c r="AA386" s="17">
        <v>3</v>
      </c>
      <c r="AB386" s="131">
        <v>2</v>
      </c>
      <c r="AC386" s="17">
        <v>2</v>
      </c>
      <c r="AD386" s="16">
        <v>7</v>
      </c>
      <c r="AE386" s="17">
        <v>2</v>
      </c>
      <c r="AF386" s="17">
        <v>3</v>
      </c>
      <c r="AG386" s="17">
        <v>5</v>
      </c>
      <c r="AH386" s="18"/>
      <c r="AI386" s="18"/>
      <c r="AJ386" s="18"/>
      <c r="AK386" s="18"/>
      <c r="AL386" s="125"/>
      <c r="AM386" s="18"/>
      <c r="AN386" s="18"/>
      <c r="AO386" s="18"/>
      <c r="AP386" s="18"/>
      <c r="AQ386" s="18"/>
      <c r="AR386" s="18"/>
      <c r="AS386" s="18"/>
      <c r="AT386" s="18"/>
      <c r="AU386" s="18"/>
      <c r="AV386" s="125"/>
      <c r="AW386" s="18"/>
      <c r="AX386" s="18"/>
      <c r="AY386" s="18"/>
      <c r="AZ386" s="18"/>
      <c r="BA386" s="18"/>
      <c r="BB386" s="18"/>
      <c r="BC386" s="18"/>
      <c r="BD386" s="18"/>
      <c r="BE386" s="3"/>
      <c r="BF386" s="125"/>
      <c r="BG386" s="18"/>
      <c r="BH386" s="18"/>
      <c r="BI386" s="18"/>
      <c r="BJ386" s="3"/>
      <c r="BK386" s="3"/>
      <c r="BL386" s="18"/>
      <c r="BM386" s="18"/>
      <c r="BN386" s="18"/>
      <c r="BO386" s="18"/>
      <c r="BP386" s="125"/>
      <c r="BQ386" s="18"/>
      <c r="BR386" s="18"/>
      <c r="BS386" s="18"/>
      <c r="BT386" s="18"/>
      <c r="BU386" s="18"/>
      <c r="BV386" s="18"/>
      <c r="BW386" s="18"/>
      <c r="BX386" s="18"/>
      <c r="BY386" s="18"/>
      <c r="BZ386" s="125"/>
      <c r="CA386" s="18"/>
      <c r="CB386" s="126"/>
      <c r="CC386" s="126"/>
      <c r="CD386" s="126"/>
      <c r="CE386" s="126"/>
      <c r="CF386" s="126"/>
      <c r="CG386" s="126"/>
      <c r="CH386" s="126"/>
      <c r="CI386" s="126"/>
      <c r="CJ386" s="128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1"/>
      <c r="CU386" s="33"/>
      <c r="CV386" s="33"/>
      <c r="CW386" s="33"/>
      <c r="CX386" s="33"/>
      <c r="CY386" s="33"/>
      <c r="CZ386" s="33"/>
      <c r="DA386" s="33"/>
      <c r="DB386" s="121"/>
    </row>
    <row r="387" spans="1:106" ht="15.6" customHeight="1" x14ac:dyDescent="0.2">
      <c r="A387" s="40"/>
      <c r="B387" s="141" t="s">
        <v>367</v>
      </c>
      <c r="C387" s="133" t="s">
        <v>921</v>
      </c>
      <c r="D387" s="133"/>
      <c r="E387" s="133">
        <v>0</v>
      </c>
      <c r="F387" s="133">
        <v>0</v>
      </c>
      <c r="G387" s="133">
        <v>1</v>
      </c>
      <c r="H387" s="134"/>
      <c r="I387" s="134"/>
      <c r="J387" s="134"/>
      <c r="K387" s="134"/>
      <c r="L387" s="134"/>
      <c r="M387" s="134"/>
      <c r="N387" s="134"/>
      <c r="O387" s="134"/>
      <c r="P387" s="134"/>
      <c r="Q387" s="134"/>
      <c r="R387" s="135"/>
      <c r="S387" s="134"/>
      <c r="T387" s="134"/>
      <c r="U387" s="137">
        <v>8</v>
      </c>
      <c r="V387" s="134"/>
      <c r="W387" s="40"/>
      <c r="X387" s="134"/>
      <c r="Y387" s="134"/>
      <c r="Z387" s="134"/>
      <c r="AA387" s="134"/>
      <c r="AB387" s="139"/>
      <c r="AC387" s="134"/>
      <c r="AD387" s="134"/>
      <c r="AE387" s="134"/>
      <c r="AF387" s="134"/>
      <c r="AG387" s="134"/>
      <c r="AH387" s="134"/>
      <c r="AI387" s="134"/>
      <c r="AJ387" s="134"/>
      <c r="AK387" s="134"/>
      <c r="AL387" s="135"/>
      <c r="AM387" s="134"/>
      <c r="AN387" s="134"/>
      <c r="AO387" s="134"/>
      <c r="AP387" s="134"/>
      <c r="AQ387" s="134"/>
      <c r="AR387" s="134"/>
      <c r="AS387" s="134"/>
      <c r="AT387" s="134"/>
      <c r="AU387" s="134"/>
      <c r="AV387" s="135"/>
      <c r="AW387" s="134"/>
      <c r="AX387" s="134"/>
      <c r="AY387" s="134"/>
      <c r="AZ387" s="134"/>
      <c r="BA387" s="134"/>
      <c r="BB387" s="134"/>
      <c r="BC387" s="134"/>
      <c r="BD387" s="134"/>
      <c r="BE387" s="134"/>
      <c r="BF387" s="135"/>
      <c r="BG387" s="134"/>
      <c r="BH387" s="134"/>
      <c r="BI387" s="134"/>
      <c r="BJ387" s="134"/>
      <c r="BK387" s="134"/>
      <c r="BL387" s="134"/>
      <c r="BM387" s="134"/>
      <c r="BN387" s="134"/>
      <c r="BO387" s="134"/>
      <c r="BP387" s="135"/>
      <c r="BQ387" s="134"/>
      <c r="BR387" s="134"/>
      <c r="BS387" s="134"/>
      <c r="BT387" s="134"/>
      <c r="BU387" s="134"/>
      <c r="BV387" s="134"/>
      <c r="BW387" s="40"/>
      <c r="BX387" s="134"/>
      <c r="BY387" s="134"/>
      <c r="BZ387" s="135"/>
      <c r="CA387" s="134"/>
      <c r="CB387" s="141"/>
      <c r="CC387" s="141"/>
      <c r="CD387" s="141"/>
      <c r="CE387" s="141"/>
      <c r="CF387" s="141"/>
      <c r="CG387" s="141"/>
      <c r="CH387" s="141"/>
      <c r="CI387" s="141"/>
      <c r="CJ387" s="142"/>
      <c r="CK387" s="141"/>
      <c r="CL387" s="141"/>
      <c r="CM387" s="141"/>
      <c r="CN387" s="141"/>
      <c r="CO387" s="141"/>
      <c r="CP387" s="141"/>
      <c r="CQ387" s="141"/>
      <c r="CR387" s="141"/>
      <c r="CS387" s="141"/>
      <c r="CT387" s="143"/>
      <c r="CU387" s="140"/>
      <c r="CV387" s="140"/>
      <c r="CW387" s="140"/>
      <c r="CX387" s="140"/>
      <c r="CY387" s="140"/>
      <c r="CZ387" s="140"/>
      <c r="DA387" s="140"/>
      <c r="DB387" s="143"/>
    </row>
    <row r="388" spans="1:106" ht="15.6" customHeight="1" x14ac:dyDescent="0.2">
      <c r="A388" s="111">
        <f>PRODUCT(E388+F388+G388)</f>
        <v>88</v>
      </c>
      <c r="B388" s="112" t="s">
        <v>2308</v>
      </c>
      <c r="C388" s="113"/>
      <c r="D388" s="113"/>
      <c r="E388" s="172">
        <v>13</v>
      </c>
      <c r="F388" s="165">
        <v>26</v>
      </c>
      <c r="G388" s="166">
        <v>49</v>
      </c>
      <c r="H388" s="114">
        <v>20</v>
      </c>
      <c r="I388" s="114">
        <v>19</v>
      </c>
      <c r="J388" s="114">
        <v>18</v>
      </c>
      <c r="K388" s="114">
        <v>17</v>
      </c>
      <c r="L388" s="114">
        <v>16</v>
      </c>
      <c r="M388" s="114">
        <v>15</v>
      </c>
      <c r="N388" s="114">
        <v>14</v>
      </c>
      <c r="O388" s="114" t="s">
        <v>2406</v>
      </c>
      <c r="P388" s="114" t="s">
        <v>2372</v>
      </c>
      <c r="Q388" s="114">
        <v>11</v>
      </c>
      <c r="R388" s="88" t="s">
        <v>2262</v>
      </c>
      <c r="S388" s="114" t="s">
        <v>2261</v>
      </c>
      <c r="T388" s="114" t="s">
        <v>342</v>
      </c>
      <c r="U388" s="114" t="s">
        <v>329</v>
      </c>
      <c r="V388" s="114" t="s">
        <v>328</v>
      </c>
      <c r="W388" s="114" t="s">
        <v>105</v>
      </c>
      <c r="X388" s="114" t="s">
        <v>106</v>
      </c>
      <c r="Y388" s="114" t="s">
        <v>108</v>
      </c>
      <c r="Z388" s="114" t="s">
        <v>107</v>
      </c>
      <c r="AA388" s="114" t="s">
        <v>109</v>
      </c>
      <c r="AB388" s="88" t="s">
        <v>110</v>
      </c>
      <c r="AC388" s="115">
        <v>99</v>
      </c>
      <c r="AD388" s="115">
        <v>98</v>
      </c>
      <c r="AE388" s="115">
        <v>97</v>
      </c>
      <c r="AF388" s="115">
        <v>96</v>
      </c>
      <c r="AG388" s="115">
        <v>95</v>
      </c>
      <c r="AH388" s="115">
        <v>94</v>
      </c>
      <c r="AI388" s="115">
        <v>93</v>
      </c>
      <c r="AJ388" s="115">
        <v>92</v>
      </c>
      <c r="AK388" s="115">
        <v>91</v>
      </c>
      <c r="AL388" s="116">
        <v>90</v>
      </c>
      <c r="AM388" s="115">
        <v>89</v>
      </c>
      <c r="AN388" s="115">
        <v>88</v>
      </c>
      <c r="AO388" s="115">
        <v>87</v>
      </c>
      <c r="AP388" s="115">
        <v>86</v>
      </c>
      <c r="AQ388" s="115">
        <v>85</v>
      </c>
      <c r="AR388" s="115">
        <v>84</v>
      </c>
      <c r="AS388" s="115">
        <v>83</v>
      </c>
      <c r="AT388" s="115">
        <v>82</v>
      </c>
      <c r="AU388" s="115">
        <v>81</v>
      </c>
      <c r="AV388" s="116">
        <v>80</v>
      </c>
      <c r="AW388" s="115">
        <v>79</v>
      </c>
      <c r="AX388" s="115">
        <v>78</v>
      </c>
      <c r="AY388" s="115">
        <v>77</v>
      </c>
      <c r="AZ388" s="115">
        <v>76</v>
      </c>
      <c r="BA388" s="115">
        <v>75</v>
      </c>
      <c r="BB388" s="115">
        <v>74</v>
      </c>
      <c r="BC388" s="115">
        <v>73</v>
      </c>
      <c r="BD388" s="115">
        <v>72</v>
      </c>
      <c r="BE388" s="115">
        <v>71</v>
      </c>
      <c r="BF388" s="116">
        <v>70</v>
      </c>
      <c r="BG388" s="115">
        <v>69</v>
      </c>
      <c r="BH388" s="115">
        <v>68</v>
      </c>
      <c r="BI388" s="115">
        <v>67</v>
      </c>
      <c r="BJ388" s="115">
        <v>66</v>
      </c>
      <c r="BK388" s="115">
        <v>65</v>
      </c>
      <c r="BL388" s="115">
        <v>64</v>
      </c>
      <c r="BM388" s="115">
        <v>63</v>
      </c>
      <c r="BN388" s="115">
        <v>62</v>
      </c>
      <c r="BO388" s="115">
        <v>61</v>
      </c>
      <c r="BP388" s="116">
        <v>60</v>
      </c>
      <c r="BQ388" s="115">
        <v>59</v>
      </c>
      <c r="BR388" s="115">
        <v>58</v>
      </c>
      <c r="BS388" s="115">
        <v>57</v>
      </c>
      <c r="BT388" s="115">
        <v>56</v>
      </c>
      <c r="BU388" s="115">
        <v>55</v>
      </c>
      <c r="BV388" s="115">
        <v>54</v>
      </c>
      <c r="BW388" s="115">
        <v>53</v>
      </c>
      <c r="BX388" s="115">
        <v>52</v>
      </c>
      <c r="BY388" s="115">
        <v>51</v>
      </c>
      <c r="BZ388" s="116">
        <v>50</v>
      </c>
      <c r="CA388" s="115">
        <v>49</v>
      </c>
      <c r="CB388" s="115">
        <v>48</v>
      </c>
      <c r="CC388" s="115">
        <v>47</v>
      </c>
      <c r="CD388" s="115">
        <v>46</v>
      </c>
      <c r="CE388" s="115">
        <v>45</v>
      </c>
      <c r="CF388" s="115">
        <v>44</v>
      </c>
      <c r="CG388" s="115">
        <v>43</v>
      </c>
      <c r="CH388" s="115">
        <v>42</v>
      </c>
      <c r="CI388" s="115">
        <v>41</v>
      </c>
      <c r="CJ388" s="116">
        <v>40</v>
      </c>
      <c r="CK388" s="115">
        <v>39</v>
      </c>
      <c r="CL388" s="115">
        <v>38</v>
      </c>
      <c r="CM388" s="115">
        <v>37</v>
      </c>
      <c r="CN388" s="115">
        <v>36</v>
      </c>
      <c r="CO388" s="115">
        <v>35</v>
      </c>
      <c r="CP388" s="115">
        <v>34</v>
      </c>
      <c r="CQ388" s="115">
        <v>33</v>
      </c>
      <c r="CR388" s="115">
        <v>32</v>
      </c>
      <c r="CS388" s="115">
        <v>31</v>
      </c>
      <c r="CT388" s="116">
        <v>30</v>
      </c>
      <c r="CU388" s="115">
        <v>29</v>
      </c>
      <c r="CV388" s="115">
        <v>28</v>
      </c>
      <c r="CW388" s="115">
        <v>27</v>
      </c>
      <c r="CX388" s="115">
        <v>26</v>
      </c>
      <c r="CY388" s="115">
        <v>25</v>
      </c>
      <c r="CZ388" s="115">
        <v>24</v>
      </c>
      <c r="DA388" s="115">
        <v>23</v>
      </c>
      <c r="DB388" s="116">
        <v>22</v>
      </c>
    </row>
    <row r="389" spans="1:106" ht="15.6" customHeight="1" x14ac:dyDescent="0.2">
      <c r="B389" s="33" t="s">
        <v>128</v>
      </c>
      <c r="C389" s="119"/>
      <c r="D389" s="119">
        <v>1915</v>
      </c>
      <c r="E389" s="119">
        <v>4</v>
      </c>
      <c r="F389" s="119">
        <v>23</v>
      </c>
      <c r="G389" s="119">
        <v>20</v>
      </c>
      <c r="H389" s="161">
        <v>10</v>
      </c>
      <c r="I389" s="21">
        <v>12</v>
      </c>
      <c r="J389" s="28">
        <v>1</v>
      </c>
      <c r="K389" s="21">
        <v>14</v>
      </c>
      <c r="L389" s="15">
        <v>13</v>
      </c>
      <c r="M389" s="9">
        <v>2</v>
      </c>
      <c r="N389" s="9">
        <v>2</v>
      </c>
      <c r="O389" s="9">
        <v>4</v>
      </c>
      <c r="P389" s="9">
        <v>4</v>
      </c>
      <c r="Q389" s="28">
        <v>3</v>
      </c>
      <c r="R389" s="152">
        <v>6</v>
      </c>
      <c r="S389" s="28">
        <v>6</v>
      </c>
      <c r="T389" s="28">
        <v>6</v>
      </c>
      <c r="U389" s="28">
        <v>2</v>
      </c>
      <c r="V389" s="28">
        <v>7</v>
      </c>
      <c r="W389" s="28">
        <v>5</v>
      </c>
      <c r="X389" s="23">
        <v>5</v>
      </c>
      <c r="Y389" s="23">
        <v>7</v>
      </c>
      <c r="Z389" s="23">
        <v>11</v>
      </c>
      <c r="AA389" s="23">
        <v>10</v>
      </c>
      <c r="AB389" s="103">
        <v>9</v>
      </c>
      <c r="AC389" s="23">
        <v>9</v>
      </c>
      <c r="AD389" s="25">
        <v>1</v>
      </c>
      <c r="AE389" s="25">
        <v>3</v>
      </c>
      <c r="AF389" s="23">
        <v>14</v>
      </c>
      <c r="AG389" s="23">
        <v>11</v>
      </c>
      <c r="AH389" s="25">
        <v>1</v>
      </c>
      <c r="AI389" s="25">
        <v>6</v>
      </c>
      <c r="AJ389" s="25">
        <v>4</v>
      </c>
      <c r="AK389" s="23">
        <v>12</v>
      </c>
      <c r="AL389" s="103">
        <v>7</v>
      </c>
      <c r="AM389" s="25">
        <v>1</v>
      </c>
      <c r="AN389" s="25">
        <v>2</v>
      </c>
      <c r="AO389" s="23">
        <v>12</v>
      </c>
      <c r="AP389" s="25">
        <v>1</v>
      </c>
      <c r="AQ389" s="25">
        <v>2</v>
      </c>
      <c r="AR389" s="25">
        <v>2</v>
      </c>
      <c r="AS389" s="25">
        <v>3</v>
      </c>
      <c r="AT389" s="25">
        <v>5</v>
      </c>
      <c r="AU389" s="25">
        <v>3</v>
      </c>
      <c r="AV389" s="124">
        <v>6</v>
      </c>
      <c r="AW389" s="20"/>
      <c r="AX389" s="25">
        <v>8</v>
      </c>
      <c r="AY389" s="25">
        <v>8</v>
      </c>
      <c r="AZ389" s="25">
        <v>8</v>
      </c>
      <c r="BA389" s="20"/>
      <c r="BB389" s="20"/>
      <c r="BC389" s="20"/>
      <c r="BD389" s="20"/>
      <c r="BE389" s="20"/>
      <c r="BF389" s="125"/>
      <c r="BG389" s="20"/>
      <c r="BH389" s="20"/>
      <c r="BI389" s="20"/>
      <c r="BV389" s="26">
        <v>9</v>
      </c>
      <c r="BW389" s="26">
        <v>7</v>
      </c>
      <c r="BZ389" s="131">
        <v>8</v>
      </c>
      <c r="CK389" s="20"/>
      <c r="CT389" s="125"/>
      <c r="CU389" s="20"/>
      <c r="CV389" s="20"/>
      <c r="CW389" s="20"/>
      <c r="CX389" s="20"/>
      <c r="CY389" s="20"/>
      <c r="CZ389" s="20"/>
      <c r="DA389" s="20"/>
      <c r="DB389" s="125"/>
    </row>
    <row r="390" spans="1:106" ht="15.6" customHeight="1" x14ac:dyDescent="0.2">
      <c r="B390" s="129" t="s">
        <v>364</v>
      </c>
      <c r="C390" s="119"/>
      <c r="D390" s="130"/>
      <c r="E390" s="119">
        <v>0</v>
      </c>
      <c r="F390" s="119">
        <v>0</v>
      </c>
      <c r="G390" s="119">
        <v>16</v>
      </c>
      <c r="H390" s="26">
        <v>1</v>
      </c>
      <c r="I390" s="12">
        <v>5</v>
      </c>
      <c r="J390" s="12">
        <v>5</v>
      </c>
      <c r="K390" s="26">
        <v>6</v>
      </c>
      <c r="L390" s="12">
        <v>2</v>
      </c>
      <c r="M390" s="12">
        <v>4</v>
      </c>
      <c r="N390" s="12">
        <v>1</v>
      </c>
      <c r="O390" s="12">
        <v>4</v>
      </c>
      <c r="P390" s="12">
        <v>7</v>
      </c>
      <c r="Q390" s="26">
        <v>7</v>
      </c>
      <c r="R390" s="131">
        <v>8</v>
      </c>
      <c r="S390" s="26">
        <v>7</v>
      </c>
      <c r="T390" s="26">
        <v>5</v>
      </c>
      <c r="U390" s="26">
        <v>6</v>
      </c>
      <c r="V390" s="26">
        <v>5</v>
      </c>
      <c r="W390" s="26">
        <v>6</v>
      </c>
      <c r="Y390" s="118"/>
      <c r="AB390" s="125"/>
      <c r="AC390" s="20"/>
      <c r="AD390" s="20"/>
      <c r="AE390" s="20"/>
      <c r="AF390" s="20"/>
      <c r="AG390" s="20"/>
      <c r="AH390" s="20"/>
      <c r="AI390" s="20"/>
      <c r="AJ390" s="20"/>
      <c r="AK390" s="20"/>
      <c r="AL390" s="125"/>
      <c r="AM390" s="20"/>
      <c r="AN390" s="20"/>
      <c r="AO390" s="20"/>
      <c r="AP390" s="20"/>
      <c r="AQ390" s="20"/>
      <c r="AR390" s="20"/>
      <c r="AS390" s="20"/>
      <c r="AT390" s="20"/>
      <c r="AU390" s="20"/>
      <c r="AV390" s="125"/>
      <c r="AW390" s="20"/>
      <c r="AX390" s="20"/>
      <c r="AY390" s="20"/>
      <c r="AZ390" s="20"/>
      <c r="BA390" s="20"/>
      <c r="BB390" s="20"/>
      <c r="BC390" s="20"/>
      <c r="BD390" s="20"/>
      <c r="BE390" s="20"/>
      <c r="BF390" s="125"/>
      <c r="BG390" s="20"/>
      <c r="BH390" s="20"/>
      <c r="BI390" s="20"/>
      <c r="CK390" s="20"/>
      <c r="CT390" s="125"/>
      <c r="CU390" s="20"/>
      <c r="CV390" s="20"/>
      <c r="CW390" s="20"/>
      <c r="CX390" s="20"/>
      <c r="CY390" s="20"/>
      <c r="CZ390" s="20"/>
      <c r="DA390" s="20"/>
      <c r="DB390" s="125"/>
    </row>
    <row r="391" spans="1:106" ht="15.6" customHeight="1" x14ac:dyDescent="0.2">
      <c r="B391" s="57" t="s">
        <v>128</v>
      </c>
      <c r="C391" s="127" t="s">
        <v>921</v>
      </c>
      <c r="D391" s="127"/>
      <c r="E391" s="127">
        <v>9</v>
      </c>
      <c r="F391" s="127">
        <v>3</v>
      </c>
      <c r="G391" s="127">
        <v>7</v>
      </c>
      <c r="H391" s="15">
        <v>7</v>
      </c>
      <c r="I391" s="15">
        <v>8</v>
      </c>
      <c r="J391" s="15">
        <v>7</v>
      </c>
      <c r="K391" s="15">
        <v>4</v>
      </c>
      <c r="L391" s="15">
        <v>7</v>
      </c>
      <c r="M391" s="15">
        <v>6</v>
      </c>
      <c r="N391" s="15">
        <v>4</v>
      </c>
      <c r="O391" s="22">
        <v>5</v>
      </c>
      <c r="P391" s="22">
        <v>10</v>
      </c>
      <c r="Q391" s="16">
        <v>2</v>
      </c>
      <c r="R391" s="103">
        <v>4</v>
      </c>
      <c r="S391" s="16">
        <v>4</v>
      </c>
      <c r="T391" s="18"/>
      <c r="U391" s="18"/>
      <c r="V391" s="18"/>
      <c r="W391" s="17">
        <v>2</v>
      </c>
      <c r="X391" s="17">
        <v>3</v>
      </c>
      <c r="Y391" s="17">
        <v>4</v>
      </c>
      <c r="Z391" s="17">
        <v>7</v>
      </c>
      <c r="AA391" s="17">
        <v>4</v>
      </c>
      <c r="AC391" s="18"/>
      <c r="AD391" s="17">
        <v>6</v>
      </c>
      <c r="AE391" s="18"/>
      <c r="AF391" s="18"/>
      <c r="AG391" s="18"/>
      <c r="AH391" s="18"/>
      <c r="AI391" s="18"/>
      <c r="AJ391" s="18"/>
      <c r="AK391" s="18"/>
      <c r="AL391" s="125"/>
      <c r="AM391" s="17">
        <v>8</v>
      </c>
      <c r="AN391" s="18"/>
      <c r="AO391" s="18"/>
      <c r="AP391" s="18"/>
      <c r="AQ391" s="18"/>
      <c r="AR391" s="18"/>
      <c r="AS391" s="18"/>
      <c r="AT391" s="18"/>
      <c r="AU391" s="18"/>
      <c r="AV391" s="125"/>
      <c r="AW391" s="18"/>
      <c r="AX391" s="18"/>
      <c r="AY391" s="18"/>
      <c r="AZ391" s="18"/>
      <c r="BA391" s="18"/>
      <c r="BB391" s="18"/>
      <c r="BC391" s="18"/>
      <c r="BD391" s="18"/>
      <c r="BE391" s="18"/>
      <c r="BF391" s="125"/>
      <c r="BG391" s="18"/>
      <c r="BH391" s="18"/>
      <c r="BI391" s="33"/>
      <c r="BJ391" s="18"/>
      <c r="BK391" s="18"/>
      <c r="BL391" s="18"/>
      <c r="BM391" s="18"/>
      <c r="BN391" s="18"/>
      <c r="BO391" s="18"/>
      <c r="BP391" s="125"/>
      <c r="BQ391" s="18"/>
      <c r="BR391" s="18"/>
      <c r="BS391" s="18"/>
      <c r="BT391" s="18"/>
      <c r="BU391" s="18"/>
      <c r="BV391" s="18"/>
      <c r="BW391" s="18"/>
      <c r="BX391" s="18"/>
      <c r="BY391" s="18"/>
      <c r="BZ391" s="125"/>
      <c r="CA391" s="18"/>
      <c r="CB391" s="126"/>
      <c r="CC391" s="126"/>
      <c r="CD391" s="126"/>
      <c r="CE391" s="126"/>
      <c r="CF391" s="126"/>
      <c r="CG391" s="126"/>
      <c r="CH391" s="126"/>
      <c r="CI391" s="126"/>
      <c r="CJ391" s="128"/>
      <c r="CK391" s="126"/>
      <c r="CL391" s="126"/>
      <c r="CM391" s="126"/>
      <c r="CN391" s="126"/>
      <c r="CO391" s="126"/>
      <c r="CP391" s="126"/>
      <c r="CQ391" s="126"/>
      <c r="CR391" s="126"/>
      <c r="CS391" s="126"/>
    </row>
    <row r="392" spans="1:106" ht="15.6" customHeight="1" x14ac:dyDescent="0.2">
      <c r="B392" s="57" t="s">
        <v>364</v>
      </c>
      <c r="C392" s="127" t="s">
        <v>921</v>
      </c>
      <c r="D392" s="127"/>
      <c r="E392" s="127">
        <v>0</v>
      </c>
      <c r="F392" s="127">
        <v>0</v>
      </c>
      <c r="G392" s="127">
        <v>6</v>
      </c>
      <c r="H392" s="17">
        <v>1</v>
      </c>
      <c r="I392" s="17">
        <v>3</v>
      </c>
      <c r="J392" s="17">
        <v>2</v>
      </c>
      <c r="K392" s="17">
        <v>6</v>
      </c>
      <c r="L392" s="17">
        <v>4</v>
      </c>
      <c r="M392" s="17">
        <v>2</v>
      </c>
      <c r="N392" s="134"/>
      <c r="O392" s="134"/>
      <c r="P392" s="134"/>
      <c r="Q392" s="134"/>
      <c r="R392" s="135"/>
      <c r="S392" s="134"/>
      <c r="T392" s="134"/>
      <c r="U392" s="134"/>
      <c r="V392" s="134"/>
      <c r="W392" s="134"/>
      <c r="X392" s="134"/>
      <c r="Y392" s="134"/>
      <c r="Z392" s="134"/>
      <c r="AA392" s="20"/>
      <c r="AB392" s="125"/>
      <c r="AE392" s="118"/>
      <c r="AJ392" s="20"/>
      <c r="AK392" s="20"/>
      <c r="AL392" s="125"/>
      <c r="AM392" s="20"/>
      <c r="AN392" s="20"/>
      <c r="AO392" s="20"/>
      <c r="AP392" s="20"/>
      <c r="AQ392" s="20"/>
      <c r="AR392" s="20"/>
      <c r="AS392" s="18"/>
      <c r="AT392" s="18"/>
      <c r="AU392" s="18"/>
      <c r="AV392" s="125"/>
      <c r="AW392" s="18"/>
      <c r="AX392" s="18"/>
      <c r="AY392" s="18"/>
      <c r="AZ392" s="18"/>
      <c r="BA392" s="18"/>
      <c r="BB392" s="18"/>
      <c r="BC392" s="18"/>
      <c r="BD392" s="18"/>
      <c r="BE392" s="18"/>
      <c r="BF392" s="125"/>
      <c r="BG392" s="18"/>
      <c r="BH392" s="18"/>
      <c r="BI392" s="33"/>
      <c r="BJ392" s="18"/>
      <c r="BK392" s="18"/>
      <c r="BL392" s="18"/>
      <c r="BM392" s="18"/>
      <c r="BN392" s="18"/>
      <c r="BO392" s="18"/>
      <c r="BP392" s="125"/>
      <c r="BQ392" s="18"/>
      <c r="BR392" s="18"/>
      <c r="BS392" s="18"/>
      <c r="BT392" s="18"/>
      <c r="BU392" s="18"/>
      <c r="BV392" s="18"/>
      <c r="BW392" s="18"/>
      <c r="BX392" s="18"/>
      <c r="BY392" s="18"/>
      <c r="BZ392" s="125"/>
      <c r="CA392" s="18"/>
      <c r="CB392" s="126"/>
      <c r="CC392" s="126"/>
      <c r="CD392" s="126"/>
      <c r="CE392" s="126"/>
      <c r="CF392" s="126"/>
      <c r="CG392" s="126"/>
      <c r="CH392" s="126"/>
      <c r="CI392" s="126"/>
      <c r="CJ392" s="128"/>
      <c r="CK392" s="126"/>
      <c r="CL392" s="126"/>
      <c r="CM392" s="126"/>
      <c r="CN392" s="126"/>
      <c r="CO392" s="126"/>
      <c r="CP392" s="126"/>
      <c r="CQ392" s="126"/>
      <c r="CR392" s="126"/>
      <c r="CS392" s="126"/>
    </row>
    <row r="393" spans="1:106" ht="15.6" customHeight="1" x14ac:dyDescent="0.2">
      <c r="A393" s="111">
        <f>PRODUCT(E393+F393+G393)</f>
        <v>81</v>
      </c>
      <c r="B393" s="112" t="s">
        <v>2351</v>
      </c>
      <c r="C393" s="113"/>
      <c r="D393" s="113"/>
      <c r="E393" s="172">
        <v>18</v>
      </c>
      <c r="F393" s="165">
        <v>9</v>
      </c>
      <c r="G393" s="166">
        <v>54</v>
      </c>
      <c r="H393" s="114">
        <v>20</v>
      </c>
      <c r="I393" s="114">
        <v>19</v>
      </c>
      <c r="J393" s="114">
        <v>18</v>
      </c>
      <c r="K393" s="114">
        <v>17</v>
      </c>
      <c r="L393" s="114">
        <v>16</v>
      </c>
      <c r="M393" s="114">
        <v>15</v>
      </c>
      <c r="N393" s="114">
        <v>14</v>
      </c>
      <c r="O393" s="114" t="s">
        <v>2406</v>
      </c>
      <c r="P393" s="114" t="s">
        <v>2372</v>
      </c>
      <c r="Q393" s="114">
        <v>11</v>
      </c>
      <c r="R393" s="88" t="s">
        <v>2262</v>
      </c>
      <c r="S393" s="114" t="s">
        <v>2261</v>
      </c>
      <c r="T393" s="114" t="s">
        <v>342</v>
      </c>
      <c r="U393" s="114" t="s">
        <v>329</v>
      </c>
      <c r="V393" s="114" t="s">
        <v>328</v>
      </c>
      <c r="W393" s="114" t="s">
        <v>105</v>
      </c>
      <c r="X393" s="114" t="s">
        <v>106</v>
      </c>
      <c r="Y393" s="114" t="s">
        <v>108</v>
      </c>
      <c r="Z393" s="114" t="s">
        <v>107</v>
      </c>
      <c r="AA393" s="114" t="s">
        <v>109</v>
      </c>
      <c r="AB393" s="88" t="s">
        <v>110</v>
      </c>
      <c r="AC393" s="115">
        <v>99</v>
      </c>
      <c r="AD393" s="115">
        <v>98</v>
      </c>
      <c r="AE393" s="115">
        <v>97</v>
      </c>
      <c r="AF393" s="115">
        <v>96</v>
      </c>
      <c r="AG393" s="115">
        <v>95</v>
      </c>
      <c r="AH393" s="115">
        <v>94</v>
      </c>
      <c r="AI393" s="115">
        <v>93</v>
      </c>
      <c r="AJ393" s="115">
        <v>92</v>
      </c>
      <c r="AK393" s="115">
        <v>91</v>
      </c>
      <c r="AL393" s="116">
        <v>90</v>
      </c>
      <c r="AM393" s="115">
        <v>89</v>
      </c>
      <c r="AN393" s="115">
        <v>88</v>
      </c>
      <c r="AO393" s="115">
        <v>87</v>
      </c>
      <c r="AP393" s="115">
        <v>86</v>
      </c>
      <c r="AQ393" s="115">
        <v>85</v>
      </c>
      <c r="AR393" s="115">
        <v>84</v>
      </c>
      <c r="AS393" s="115">
        <v>83</v>
      </c>
      <c r="AT393" s="115">
        <v>82</v>
      </c>
      <c r="AU393" s="115">
        <v>81</v>
      </c>
      <c r="AV393" s="116">
        <v>80</v>
      </c>
      <c r="AW393" s="115">
        <v>79</v>
      </c>
      <c r="AX393" s="115">
        <v>78</v>
      </c>
      <c r="AY393" s="115">
        <v>77</v>
      </c>
      <c r="AZ393" s="115">
        <v>76</v>
      </c>
      <c r="BA393" s="115">
        <v>75</v>
      </c>
      <c r="BB393" s="115">
        <v>74</v>
      </c>
      <c r="BC393" s="115">
        <v>73</v>
      </c>
      <c r="BD393" s="115">
        <v>72</v>
      </c>
      <c r="BE393" s="115">
        <v>71</v>
      </c>
      <c r="BF393" s="116">
        <v>70</v>
      </c>
      <c r="BG393" s="115">
        <v>69</v>
      </c>
      <c r="BH393" s="115">
        <v>68</v>
      </c>
      <c r="BI393" s="115">
        <v>67</v>
      </c>
      <c r="BJ393" s="115">
        <v>66</v>
      </c>
      <c r="BK393" s="115">
        <v>65</v>
      </c>
      <c r="BL393" s="115">
        <v>64</v>
      </c>
      <c r="BM393" s="115">
        <v>63</v>
      </c>
      <c r="BN393" s="115">
        <v>62</v>
      </c>
      <c r="BO393" s="115">
        <v>61</v>
      </c>
      <c r="BP393" s="116">
        <v>60</v>
      </c>
      <c r="BQ393" s="115">
        <v>59</v>
      </c>
      <c r="BR393" s="115">
        <v>58</v>
      </c>
      <c r="BS393" s="115">
        <v>57</v>
      </c>
      <c r="BT393" s="115">
        <v>56</v>
      </c>
      <c r="BU393" s="115">
        <v>55</v>
      </c>
      <c r="BV393" s="115">
        <v>54</v>
      </c>
      <c r="BW393" s="115">
        <v>53</v>
      </c>
      <c r="BX393" s="115">
        <v>52</v>
      </c>
      <c r="BY393" s="115">
        <v>51</v>
      </c>
      <c r="BZ393" s="116">
        <v>50</v>
      </c>
      <c r="CA393" s="115">
        <v>49</v>
      </c>
      <c r="CB393" s="115">
        <v>48</v>
      </c>
      <c r="CC393" s="115">
        <v>47</v>
      </c>
      <c r="CD393" s="115">
        <v>46</v>
      </c>
      <c r="CE393" s="115">
        <v>45</v>
      </c>
      <c r="CF393" s="115">
        <v>44</v>
      </c>
      <c r="CG393" s="115">
        <v>43</v>
      </c>
      <c r="CH393" s="115">
        <v>42</v>
      </c>
      <c r="CI393" s="115">
        <v>41</v>
      </c>
      <c r="CJ393" s="116">
        <v>40</v>
      </c>
      <c r="CK393" s="115">
        <v>39</v>
      </c>
      <c r="CL393" s="115">
        <v>38</v>
      </c>
      <c r="CM393" s="115">
        <v>37</v>
      </c>
      <c r="CN393" s="115">
        <v>36</v>
      </c>
      <c r="CO393" s="115">
        <v>35</v>
      </c>
      <c r="CP393" s="115">
        <v>34</v>
      </c>
      <c r="CQ393" s="115">
        <v>33</v>
      </c>
      <c r="CR393" s="115">
        <v>32</v>
      </c>
      <c r="CS393" s="115">
        <v>31</v>
      </c>
      <c r="CT393" s="116">
        <v>30</v>
      </c>
      <c r="CU393" s="115">
        <v>29</v>
      </c>
      <c r="CV393" s="115">
        <v>28</v>
      </c>
      <c r="CW393" s="115">
        <v>27</v>
      </c>
      <c r="CX393" s="115">
        <v>26</v>
      </c>
      <c r="CY393" s="115">
        <v>25</v>
      </c>
      <c r="CZ393" s="115">
        <v>24</v>
      </c>
      <c r="DA393" s="115">
        <v>23</v>
      </c>
      <c r="DB393" s="116">
        <v>22</v>
      </c>
    </row>
    <row r="394" spans="1:106" ht="15.6" customHeight="1" x14ac:dyDescent="0.2">
      <c r="A394" s="18"/>
      <c r="B394" s="126" t="s">
        <v>748</v>
      </c>
      <c r="C394" s="119" t="s">
        <v>921</v>
      </c>
      <c r="D394" s="127">
        <v>1912</v>
      </c>
      <c r="E394" s="127">
        <v>0</v>
      </c>
      <c r="F394" s="127">
        <v>0</v>
      </c>
      <c r="G394" s="127">
        <v>1</v>
      </c>
      <c r="H394" s="18"/>
      <c r="I394" s="18"/>
      <c r="J394" s="18"/>
      <c r="K394" s="18"/>
      <c r="L394" s="18"/>
      <c r="M394" s="18"/>
      <c r="N394" s="18"/>
      <c r="O394" s="18"/>
      <c r="P394" s="3"/>
      <c r="Q394" s="3"/>
      <c r="R394" s="120"/>
      <c r="S394" s="3"/>
      <c r="U394" s="18"/>
      <c r="V394" s="18"/>
      <c r="W394" s="18"/>
      <c r="X394" s="18"/>
      <c r="Y394" s="17">
        <v>7</v>
      </c>
      <c r="Z394" s="18"/>
      <c r="AA394" s="18"/>
      <c r="AC394" s="18"/>
      <c r="AD394" s="18"/>
      <c r="AE394" s="18"/>
      <c r="AF394" s="18"/>
      <c r="AG394" s="18"/>
      <c r="AH394" s="18"/>
      <c r="AI394" s="18"/>
      <c r="AJ394" s="18"/>
      <c r="AK394" s="18"/>
      <c r="AL394" s="125"/>
      <c r="AM394" s="18"/>
      <c r="AN394" s="18"/>
      <c r="AO394" s="18"/>
      <c r="AP394" s="18"/>
      <c r="AQ394" s="18"/>
      <c r="AR394" s="18"/>
      <c r="AS394" s="18"/>
      <c r="AT394" s="18"/>
      <c r="AU394" s="18"/>
      <c r="AV394" s="125"/>
      <c r="AW394" s="18"/>
      <c r="AX394" s="18"/>
      <c r="AY394" s="18"/>
      <c r="AZ394" s="18"/>
      <c r="BA394" s="18"/>
      <c r="BB394" s="18"/>
      <c r="BC394" s="18"/>
      <c r="BD394" s="18"/>
      <c r="BE394" s="18"/>
      <c r="BG394" s="18"/>
      <c r="BH394" s="3"/>
      <c r="BI394" s="18"/>
      <c r="BJ394" s="18"/>
      <c r="BK394" s="18"/>
      <c r="BL394" s="18"/>
      <c r="BM394" s="18"/>
      <c r="BN394" s="18"/>
      <c r="BO394" s="18"/>
      <c r="BP394" s="125"/>
      <c r="BQ394" s="18"/>
      <c r="BR394" s="18"/>
      <c r="BS394" s="18"/>
      <c r="BT394" s="18"/>
      <c r="BU394" s="18"/>
      <c r="BV394" s="18"/>
      <c r="BW394" s="18"/>
      <c r="BX394" s="3"/>
      <c r="BY394" s="3"/>
      <c r="CA394" s="3"/>
      <c r="CB394" s="33"/>
      <c r="CC394" s="33"/>
      <c r="CD394" s="33"/>
      <c r="CE394" s="33"/>
      <c r="CF394" s="33"/>
      <c r="CG394" s="33"/>
      <c r="CH394" s="33"/>
      <c r="CI394" s="33"/>
      <c r="CJ394" s="121"/>
      <c r="CK394" s="33"/>
      <c r="CL394" s="33"/>
      <c r="CM394" s="33"/>
      <c r="CN394" s="33"/>
      <c r="CO394" s="126"/>
      <c r="CP394" s="126"/>
      <c r="CQ394" s="126"/>
      <c r="CR394" s="126"/>
      <c r="CS394" s="126"/>
      <c r="CT394" s="121"/>
      <c r="CU394" s="33"/>
      <c r="CV394" s="33"/>
      <c r="CW394" s="33"/>
      <c r="CX394" s="33"/>
      <c r="CY394" s="33"/>
      <c r="CZ394" s="33"/>
      <c r="DA394" s="33"/>
      <c r="DB394" s="121"/>
    </row>
    <row r="395" spans="1:106" ht="15.6" customHeight="1" x14ac:dyDescent="0.2">
      <c r="A395" s="153"/>
      <c r="B395" s="112" t="s">
        <v>239</v>
      </c>
      <c r="C395" s="113"/>
      <c r="D395" s="113"/>
      <c r="E395" s="113"/>
      <c r="F395" s="113"/>
      <c r="G395" s="113"/>
      <c r="H395" s="114">
        <v>20</v>
      </c>
      <c r="I395" s="114">
        <v>19</v>
      </c>
      <c r="J395" s="114">
        <v>18</v>
      </c>
      <c r="K395" s="114">
        <v>17</v>
      </c>
      <c r="L395" s="114">
        <v>16</v>
      </c>
      <c r="M395" s="114">
        <v>15</v>
      </c>
      <c r="N395" s="114">
        <v>14</v>
      </c>
      <c r="O395" s="114" t="s">
        <v>2406</v>
      </c>
      <c r="P395" s="114" t="s">
        <v>2372</v>
      </c>
      <c r="Q395" s="114">
        <v>11</v>
      </c>
      <c r="R395" s="88" t="s">
        <v>2262</v>
      </c>
      <c r="S395" s="114" t="s">
        <v>2261</v>
      </c>
      <c r="T395" s="114" t="s">
        <v>342</v>
      </c>
      <c r="U395" s="114" t="s">
        <v>329</v>
      </c>
      <c r="V395" s="114" t="s">
        <v>328</v>
      </c>
      <c r="W395" s="114" t="s">
        <v>105</v>
      </c>
      <c r="X395" s="114" t="s">
        <v>106</v>
      </c>
      <c r="Y395" s="114" t="s">
        <v>108</v>
      </c>
      <c r="Z395" s="114" t="s">
        <v>107</v>
      </c>
      <c r="AA395" s="114" t="s">
        <v>109</v>
      </c>
      <c r="AB395" s="88" t="s">
        <v>110</v>
      </c>
      <c r="AC395" s="115">
        <v>99</v>
      </c>
      <c r="AD395" s="115">
        <v>98</v>
      </c>
      <c r="AE395" s="115">
        <v>97</v>
      </c>
      <c r="AF395" s="115">
        <v>96</v>
      </c>
      <c r="AG395" s="115">
        <v>95</v>
      </c>
      <c r="AH395" s="115">
        <v>94</v>
      </c>
      <c r="AI395" s="115">
        <v>93</v>
      </c>
      <c r="AJ395" s="115">
        <v>92</v>
      </c>
      <c r="AK395" s="115">
        <v>91</v>
      </c>
      <c r="AL395" s="116">
        <v>90</v>
      </c>
      <c r="AM395" s="115">
        <v>89</v>
      </c>
      <c r="AN395" s="115">
        <v>88</v>
      </c>
      <c r="AO395" s="115">
        <v>87</v>
      </c>
      <c r="AP395" s="115">
        <v>86</v>
      </c>
      <c r="AQ395" s="115">
        <v>85</v>
      </c>
      <c r="AR395" s="115">
        <v>84</v>
      </c>
      <c r="AS395" s="115">
        <v>83</v>
      </c>
      <c r="AT395" s="115">
        <v>82</v>
      </c>
      <c r="AU395" s="115">
        <v>81</v>
      </c>
      <c r="AV395" s="116">
        <v>80</v>
      </c>
      <c r="AW395" s="115">
        <v>79</v>
      </c>
      <c r="AX395" s="115">
        <v>78</v>
      </c>
      <c r="AY395" s="115">
        <v>77</v>
      </c>
      <c r="AZ395" s="115">
        <v>76</v>
      </c>
      <c r="BA395" s="115">
        <v>75</v>
      </c>
      <c r="BB395" s="115">
        <v>74</v>
      </c>
      <c r="BC395" s="115">
        <v>73</v>
      </c>
      <c r="BD395" s="115">
        <v>72</v>
      </c>
      <c r="BE395" s="115">
        <v>71</v>
      </c>
      <c r="BF395" s="116">
        <v>70</v>
      </c>
      <c r="BG395" s="115">
        <v>69</v>
      </c>
      <c r="BH395" s="115">
        <v>68</v>
      </c>
      <c r="BI395" s="115">
        <v>67</v>
      </c>
      <c r="BJ395" s="115">
        <v>66</v>
      </c>
      <c r="BK395" s="115">
        <v>65</v>
      </c>
      <c r="BL395" s="115">
        <v>64</v>
      </c>
      <c r="BM395" s="115">
        <v>63</v>
      </c>
      <c r="BN395" s="115">
        <v>62</v>
      </c>
      <c r="BO395" s="115">
        <v>61</v>
      </c>
      <c r="BP395" s="116">
        <v>60</v>
      </c>
      <c r="BQ395" s="115">
        <v>59</v>
      </c>
      <c r="BR395" s="115">
        <v>58</v>
      </c>
      <c r="BS395" s="115">
        <v>57</v>
      </c>
      <c r="BT395" s="115">
        <v>56</v>
      </c>
      <c r="BU395" s="115">
        <v>55</v>
      </c>
      <c r="BV395" s="115">
        <v>54</v>
      </c>
      <c r="BW395" s="115">
        <v>53</v>
      </c>
      <c r="BX395" s="115">
        <v>52</v>
      </c>
      <c r="BY395" s="115">
        <v>51</v>
      </c>
      <c r="BZ395" s="116">
        <v>50</v>
      </c>
      <c r="CA395" s="115">
        <v>49</v>
      </c>
      <c r="CB395" s="115">
        <v>48</v>
      </c>
      <c r="CC395" s="115">
        <v>47</v>
      </c>
      <c r="CD395" s="115">
        <v>46</v>
      </c>
      <c r="CE395" s="115">
        <v>45</v>
      </c>
      <c r="CF395" s="115">
        <v>44</v>
      </c>
      <c r="CG395" s="115">
        <v>43</v>
      </c>
      <c r="CH395" s="115">
        <v>42</v>
      </c>
      <c r="CI395" s="115">
        <v>41</v>
      </c>
      <c r="CJ395" s="116">
        <v>40</v>
      </c>
      <c r="CK395" s="115">
        <v>39</v>
      </c>
      <c r="CL395" s="115">
        <v>38</v>
      </c>
      <c r="CM395" s="115">
        <v>37</v>
      </c>
      <c r="CN395" s="115">
        <v>36</v>
      </c>
      <c r="CO395" s="115">
        <v>35</v>
      </c>
      <c r="CP395" s="115">
        <v>34</v>
      </c>
      <c r="CQ395" s="115">
        <v>33</v>
      </c>
      <c r="CR395" s="115">
        <v>32</v>
      </c>
      <c r="CS395" s="115">
        <v>31</v>
      </c>
      <c r="CT395" s="116">
        <v>30</v>
      </c>
      <c r="CU395" s="115">
        <v>29</v>
      </c>
      <c r="CV395" s="115">
        <v>28</v>
      </c>
      <c r="CW395" s="115">
        <v>27</v>
      </c>
      <c r="CX395" s="115">
        <v>26</v>
      </c>
      <c r="CY395" s="115">
        <v>25</v>
      </c>
      <c r="CZ395" s="115">
        <v>24</v>
      </c>
      <c r="DA395" s="115">
        <v>23</v>
      </c>
      <c r="DB395" s="116">
        <v>22</v>
      </c>
    </row>
    <row r="396" spans="1:106" ht="15.6" customHeight="1" x14ac:dyDescent="0.2">
      <c r="A396" s="13"/>
      <c r="B396" s="33" t="s">
        <v>304</v>
      </c>
      <c r="C396" s="119"/>
      <c r="D396" s="119">
        <v>1908</v>
      </c>
      <c r="E396" s="119">
        <v>2</v>
      </c>
      <c r="F396" s="119">
        <v>0</v>
      </c>
      <c r="G396" s="119">
        <v>31</v>
      </c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120"/>
      <c r="S396" s="3"/>
      <c r="X396" s="20"/>
      <c r="Y396" s="118"/>
      <c r="Z396" s="20"/>
      <c r="AA396" s="20"/>
      <c r="AB396" s="125"/>
      <c r="AC396" s="20"/>
      <c r="AD396" s="20"/>
      <c r="AE396" s="20"/>
      <c r="AF396" s="20"/>
      <c r="AG396" s="25">
        <v>11</v>
      </c>
      <c r="AH396" s="25">
        <v>9</v>
      </c>
      <c r="AI396" s="25">
        <v>4</v>
      </c>
      <c r="AJ396" s="25">
        <v>3</v>
      </c>
      <c r="AK396" s="25">
        <v>7</v>
      </c>
      <c r="AL396" s="124">
        <v>6</v>
      </c>
      <c r="AM396" s="25">
        <v>3</v>
      </c>
      <c r="AN396" s="25">
        <v>4</v>
      </c>
      <c r="AO396" s="25">
        <v>4</v>
      </c>
      <c r="AP396" s="20"/>
      <c r="AQ396" s="20"/>
      <c r="AR396" s="20"/>
      <c r="AS396" s="20"/>
      <c r="AT396" s="20"/>
      <c r="AU396" s="20"/>
      <c r="AV396" s="125"/>
      <c r="AW396" s="20"/>
      <c r="AX396" s="20"/>
      <c r="AY396" s="20"/>
      <c r="AZ396" s="20"/>
      <c r="BA396" s="20"/>
      <c r="BB396" s="20"/>
      <c r="BC396" s="20"/>
      <c r="BD396" s="25">
        <v>9</v>
      </c>
      <c r="BE396" s="25">
        <v>7</v>
      </c>
      <c r="BF396" s="124">
        <v>7</v>
      </c>
      <c r="BG396" s="25">
        <v>5</v>
      </c>
      <c r="BH396" s="25">
        <v>4</v>
      </c>
      <c r="BI396" s="20"/>
      <c r="BJ396" s="26">
        <v>11</v>
      </c>
      <c r="BK396" s="26">
        <v>9</v>
      </c>
      <c r="BL396" s="26">
        <v>7</v>
      </c>
      <c r="BM396" s="26">
        <v>3</v>
      </c>
      <c r="BN396" s="26">
        <v>8</v>
      </c>
      <c r="BO396" s="26">
        <v>8</v>
      </c>
      <c r="BP396" s="131">
        <v>5</v>
      </c>
      <c r="BQ396" s="26">
        <v>4</v>
      </c>
      <c r="BR396" s="26">
        <v>4</v>
      </c>
      <c r="BS396" s="21">
        <v>12</v>
      </c>
      <c r="BT396" s="21">
        <v>8</v>
      </c>
      <c r="BU396" s="26">
        <v>1</v>
      </c>
      <c r="BV396" s="26">
        <v>4</v>
      </c>
      <c r="BY396" s="26">
        <v>10</v>
      </c>
      <c r="CA396" s="26">
        <v>8</v>
      </c>
      <c r="CB396" s="26">
        <v>6</v>
      </c>
      <c r="CC396" s="26">
        <v>7</v>
      </c>
      <c r="CD396" s="26">
        <v>6</v>
      </c>
      <c r="CE396" s="26">
        <v>4</v>
      </c>
      <c r="CK396" s="20"/>
      <c r="CT396" s="125"/>
      <c r="CU396" s="20"/>
      <c r="CV396" s="20"/>
      <c r="CW396" s="20"/>
      <c r="CX396" s="20"/>
      <c r="CY396" s="20"/>
      <c r="CZ396" s="20"/>
      <c r="DA396" s="20"/>
    </row>
    <row r="397" spans="1:106" ht="15.6" customHeight="1" x14ac:dyDescent="0.2">
      <c r="A397" s="13"/>
      <c r="B397" s="126" t="s">
        <v>304</v>
      </c>
      <c r="C397" s="127" t="s">
        <v>921</v>
      </c>
      <c r="D397" s="127"/>
      <c r="E397" s="127">
        <v>5</v>
      </c>
      <c r="F397" s="127">
        <v>1</v>
      </c>
      <c r="G397" s="127">
        <v>5</v>
      </c>
      <c r="H397" s="3"/>
      <c r="I397" s="3"/>
      <c r="J397" s="3"/>
      <c r="K397" s="3"/>
      <c r="L397" s="18"/>
      <c r="M397" s="18"/>
      <c r="N397" s="18"/>
      <c r="O397" s="18"/>
      <c r="P397" s="18"/>
      <c r="Q397" s="18"/>
      <c r="R397" s="125"/>
      <c r="S397" s="18"/>
      <c r="T397" s="18"/>
      <c r="U397" s="18"/>
      <c r="V397" s="18"/>
      <c r="W397" s="18"/>
      <c r="X397" s="18"/>
      <c r="Y397" s="18"/>
      <c r="Z397" s="18"/>
      <c r="AA397" s="18"/>
      <c r="AC397" s="18"/>
      <c r="AD397" s="18"/>
      <c r="AE397" s="18"/>
      <c r="AF397" s="15">
        <v>6</v>
      </c>
      <c r="AG397" s="15">
        <v>7</v>
      </c>
      <c r="AH397" s="15">
        <v>7</v>
      </c>
      <c r="AI397" s="15">
        <v>9</v>
      </c>
      <c r="AJ397" s="15">
        <v>10</v>
      </c>
      <c r="AK397" s="16">
        <v>2</v>
      </c>
      <c r="AL397" s="124">
        <v>1</v>
      </c>
      <c r="AM397" s="17">
        <v>2</v>
      </c>
      <c r="AN397" s="17">
        <v>4</v>
      </c>
      <c r="AO397" s="17">
        <v>5</v>
      </c>
      <c r="AP397" s="17">
        <v>5</v>
      </c>
      <c r="AQ397" s="18"/>
      <c r="AR397" s="18"/>
      <c r="AS397" s="18"/>
      <c r="AT397" s="18"/>
      <c r="AU397" s="18"/>
      <c r="AV397" s="125"/>
      <c r="AW397" s="18"/>
      <c r="AX397" s="18"/>
      <c r="AY397" s="18"/>
      <c r="AZ397" s="18"/>
      <c r="BA397" s="18"/>
      <c r="BB397" s="18"/>
      <c r="BC397" s="18"/>
      <c r="BD397" s="18"/>
      <c r="BE397" s="3"/>
      <c r="BF397" s="125"/>
      <c r="BG397" s="3"/>
      <c r="BH397" s="3"/>
      <c r="BI397" s="3"/>
      <c r="BJ397" s="3"/>
      <c r="BK397" s="3"/>
      <c r="BL397" s="3"/>
      <c r="BM397" s="3"/>
      <c r="BN397" s="3"/>
      <c r="BO397" s="3"/>
      <c r="BQ397" s="3"/>
      <c r="BR397" s="3"/>
      <c r="BS397" s="3"/>
      <c r="BT397" s="3"/>
      <c r="BU397" s="3"/>
      <c r="BV397" s="3"/>
      <c r="BW397" s="3"/>
      <c r="BX397" s="3"/>
      <c r="BY397" s="3"/>
      <c r="CA397" s="3"/>
      <c r="CB397" s="33"/>
      <c r="CC397" s="33"/>
      <c r="CD397" s="33"/>
      <c r="CE397" s="33"/>
      <c r="CF397" s="126"/>
      <c r="CG397" s="126"/>
      <c r="CH397" s="126"/>
      <c r="CI397" s="126"/>
      <c r="CJ397" s="128"/>
      <c r="CK397" s="126"/>
      <c r="CL397" s="126"/>
      <c r="CM397" s="126"/>
      <c r="CN397" s="33"/>
      <c r="CO397" s="126"/>
      <c r="CP397" s="33"/>
      <c r="CQ397" s="33"/>
      <c r="CR397" s="33"/>
      <c r="CS397" s="33"/>
      <c r="CT397" s="121"/>
      <c r="CU397" s="33"/>
      <c r="CV397" s="33"/>
      <c r="CW397" s="33"/>
      <c r="CX397" s="33"/>
      <c r="CY397" s="33"/>
      <c r="CZ397" s="33"/>
      <c r="DA397" s="33"/>
      <c r="DB397" s="121"/>
    </row>
    <row r="398" spans="1:106" ht="15.6" customHeight="1" x14ac:dyDescent="0.2">
      <c r="A398" s="13"/>
      <c r="B398" s="33" t="s">
        <v>445</v>
      </c>
      <c r="C398" s="119"/>
      <c r="D398" s="119">
        <v>1996</v>
      </c>
      <c r="E398" s="119">
        <v>0</v>
      </c>
      <c r="F398" s="119">
        <v>2</v>
      </c>
      <c r="G398" s="119">
        <v>8</v>
      </c>
      <c r="H398" s="26">
        <v>9</v>
      </c>
      <c r="I398" s="3"/>
      <c r="J398" s="3"/>
      <c r="K398" s="3"/>
      <c r="L398" s="18"/>
      <c r="M398" s="18"/>
      <c r="N398" s="9">
        <v>11</v>
      </c>
      <c r="O398" s="17">
        <v>1</v>
      </c>
      <c r="P398" s="17">
        <v>2</v>
      </c>
      <c r="Q398" s="25">
        <v>5</v>
      </c>
      <c r="R398" s="120"/>
      <c r="S398" s="3"/>
      <c r="U398" s="118"/>
      <c r="Z398" s="26">
        <v>10</v>
      </c>
      <c r="AA398" s="23">
        <v>12</v>
      </c>
      <c r="AB398" s="124">
        <v>1</v>
      </c>
      <c r="AC398" s="25">
        <v>1</v>
      </c>
      <c r="AD398" s="25">
        <v>10</v>
      </c>
      <c r="AE398" s="20"/>
      <c r="AF398" s="20"/>
      <c r="AG398" s="20"/>
      <c r="AH398" s="20"/>
      <c r="AI398" s="20"/>
      <c r="AJ398" s="20"/>
      <c r="AK398" s="20"/>
      <c r="AL398" s="125"/>
      <c r="AM398" s="20"/>
      <c r="AN398" s="20"/>
      <c r="AO398" s="20"/>
      <c r="AP398" s="20"/>
      <c r="AQ398" s="20"/>
      <c r="AR398" s="20"/>
      <c r="AS398" s="20"/>
      <c r="AT398" s="20"/>
      <c r="AU398" s="20"/>
      <c r="AV398" s="125"/>
      <c r="AW398" s="20"/>
      <c r="AX398" s="20"/>
      <c r="AY398" s="20"/>
      <c r="AZ398" s="20"/>
      <c r="BA398" s="20"/>
      <c r="BB398" s="20"/>
      <c r="BC398" s="20"/>
      <c r="BD398" s="20"/>
      <c r="BE398" s="20"/>
      <c r="BF398" s="125"/>
      <c r="BG398" s="20"/>
      <c r="BH398" s="20"/>
      <c r="BI398" s="20"/>
      <c r="CK398" s="20"/>
      <c r="CT398" s="125"/>
      <c r="CU398" s="20"/>
      <c r="CV398" s="20"/>
      <c r="CW398" s="20"/>
      <c r="CX398" s="20"/>
      <c r="CY398" s="20"/>
      <c r="CZ398" s="20"/>
      <c r="DA398" s="20"/>
      <c r="DB398" s="125"/>
    </row>
    <row r="399" spans="1:106" ht="15.6" customHeight="1" x14ac:dyDescent="0.2">
      <c r="A399" s="3"/>
      <c r="B399" s="126" t="s">
        <v>445</v>
      </c>
      <c r="C399" s="127" t="s">
        <v>921</v>
      </c>
      <c r="D399" s="127"/>
      <c r="E399" s="127">
        <v>11</v>
      </c>
      <c r="F399" s="127">
        <v>6</v>
      </c>
      <c r="G399" s="127">
        <v>7</v>
      </c>
      <c r="H399" s="17">
        <v>4</v>
      </c>
      <c r="I399" s="25">
        <v>5</v>
      </c>
      <c r="J399" s="17">
        <v>10</v>
      </c>
      <c r="K399" s="17">
        <v>9</v>
      </c>
      <c r="L399" s="17">
        <v>9</v>
      </c>
      <c r="M399" s="9">
        <v>12</v>
      </c>
      <c r="N399" s="17">
        <v>4</v>
      </c>
      <c r="O399" s="17">
        <v>1</v>
      </c>
      <c r="P399" s="15">
        <v>8</v>
      </c>
      <c r="Q399" s="15">
        <v>8</v>
      </c>
      <c r="R399" s="123">
        <v>10</v>
      </c>
      <c r="S399" s="15">
        <v>11</v>
      </c>
      <c r="T399" s="15">
        <v>9</v>
      </c>
      <c r="U399" s="15">
        <v>8</v>
      </c>
      <c r="V399" s="15">
        <v>11</v>
      </c>
      <c r="W399" s="15">
        <v>8</v>
      </c>
      <c r="X399" s="15">
        <v>9</v>
      </c>
      <c r="Y399" s="16">
        <v>1</v>
      </c>
      <c r="Z399" s="16">
        <v>6</v>
      </c>
      <c r="AA399" s="16">
        <v>3</v>
      </c>
      <c r="AB399" s="103">
        <v>2</v>
      </c>
      <c r="AC399" s="16">
        <v>3</v>
      </c>
      <c r="AD399" s="15">
        <v>11</v>
      </c>
      <c r="AE399" s="15">
        <v>6</v>
      </c>
      <c r="AF399" s="59"/>
      <c r="AG399" s="59"/>
      <c r="AH399" s="59"/>
      <c r="AI399" s="59"/>
      <c r="AJ399" s="59"/>
      <c r="AK399" s="59"/>
      <c r="AL399" s="167"/>
      <c r="AM399" s="59"/>
      <c r="AN399" s="59"/>
      <c r="AO399" s="18"/>
      <c r="AP399" s="18"/>
      <c r="AQ399" s="18"/>
      <c r="AR399" s="18"/>
      <c r="AS399" s="18"/>
      <c r="AT399" s="18"/>
      <c r="AU399" s="18"/>
      <c r="AV399" s="125"/>
      <c r="AW399" s="18"/>
      <c r="AX399" s="18"/>
      <c r="AY399" s="18"/>
      <c r="AZ399" s="18"/>
      <c r="BA399" s="18"/>
      <c r="BB399" s="18"/>
      <c r="BC399" s="18"/>
      <c r="BD399" s="18"/>
      <c r="BE399" s="18"/>
      <c r="BF399" s="125"/>
      <c r="BG399" s="3"/>
      <c r="BH399" s="3"/>
      <c r="BI399" s="3"/>
      <c r="BJ399" s="3"/>
      <c r="BK399" s="3"/>
      <c r="BL399" s="3"/>
      <c r="BM399" s="3"/>
      <c r="BN399" s="3"/>
      <c r="BO399" s="3"/>
      <c r="BQ399" s="3"/>
      <c r="BR399" s="3"/>
      <c r="BS399" s="3"/>
      <c r="BT399" s="3"/>
      <c r="BU399" s="3"/>
      <c r="BV399" s="3"/>
      <c r="BW399" s="3"/>
      <c r="BX399" s="3"/>
      <c r="BY399" s="3"/>
      <c r="CA399" s="3"/>
      <c r="CB399" s="33"/>
      <c r="CC399" s="33"/>
      <c r="CD399" s="33"/>
      <c r="CE399" s="33"/>
      <c r="CF399" s="126"/>
      <c r="CG399" s="126"/>
      <c r="CH399" s="126"/>
      <c r="CI399" s="126"/>
      <c r="CJ399" s="128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1"/>
      <c r="CU399" s="33"/>
      <c r="CV399" s="33"/>
      <c r="CW399" s="33"/>
      <c r="CX399" s="33"/>
      <c r="CY399" s="33"/>
      <c r="CZ399" s="33"/>
      <c r="DA399" s="33"/>
      <c r="DB399" s="121"/>
    </row>
    <row r="400" spans="1:106" ht="15.6" customHeight="1" x14ac:dyDescent="0.2">
      <c r="A400" s="18"/>
      <c r="B400" s="141" t="s">
        <v>754</v>
      </c>
      <c r="C400" s="133" t="s">
        <v>921</v>
      </c>
      <c r="D400" s="133"/>
      <c r="E400" s="133">
        <v>0</v>
      </c>
      <c r="F400" s="133">
        <v>0</v>
      </c>
      <c r="G400" s="133">
        <v>1</v>
      </c>
      <c r="H400" s="18"/>
      <c r="I400" s="18"/>
      <c r="J400" s="18"/>
      <c r="K400" s="18"/>
      <c r="L400" s="18"/>
      <c r="M400" s="18"/>
      <c r="N400" s="134"/>
      <c r="O400" s="134"/>
      <c r="P400" s="134"/>
      <c r="Q400" s="134"/>
      <c r="R400" s="135"/>
      <c r="S400" s="134"/>
      <c r="T400" s="134"/>
      <c r="U400" s="134"/>
      <c r="V400" s="134"/>
      <c r="W400" s="134"/>
      <c r="X400" s="134"/>
      <c r="Y400" s="134"/>
      <c r="Z400" s="134"/>
      <c r="AA400" s="137">
        <v>7</v>
      </c>
      <c r="AB400" s="139"/>
      <c r="AC400" s="134"/>
      <c r="AD400" s="134"/>
      <c r="AE400" s="134"/>
      <c r="AF400" s="134"/>
      <c r="AG400" s="134"/>
      <c r="AH400" s="134"/>
      <c r="AI400" s="134"/>
      <c r="AJ400" s="134"/>
      <c r="AK400" s="134"/>
      <c r="AL400" s="135"/>
      <c r="AM400" s="134"/>
      <c r="AN400" s="134"/>
      <c r="AO400" s="134"/>
      <c r="AP400" s="134"/>
      <c r="AQ400" s="134"/>
      <c r="AR400" s="134"/>
      <c r="AS400" s="134"/>
      <c r="AT400" s="134"/>
      <c r="AU400" s="134"/>
      <c r="AV400" s="135"/>
      <c r="AW400" s="134"/>
      <c r="AX400" s="134"/>
      <c r="AY400" s="134"/>
      <c r="AZ400" s="134"/>
      <c r="BA400" s="134"/>
      <c r="BB400" s="134"/>
      <c r="BC400" s="134"/>
      <c r="BD400" s="134"/>
      <c r="BE400" s="134"/>
      <c r="BF400" s="135"/>
      <c r="BG400" s="40"/>
      <c r="BH400" s="40"/>
      <c r="BI400" s="40"/>
      <c r="BJ400" s="40"/>
      <c r="BK400" s="40"/>
      <c r="BL400" s="40"/>
      <c r="BM400" s="40"/>
      <c r="BN400" s="40"/>
      <c r="BO400" s="40"/>
      <c r="BP400" s="139"/>
      <c r="BQ400" s="40"/>
      <c r="BR400" s="40"/>
      <c r="BS400" s="40"/>
      <c r="BT400" s="40"/>
      <c r="BU400" s="40"/>
      <c r="BV400" s="40"/>
      <c r="BW400" s="40"/>
      <c r="BX400" s="40"/>
      <c r="BY400" s="40"/>
      <c r="BZ400" s="139"/>
      <c r="CA400" s="40"/>
      <c r="CB400" s="140"/>
      <c r="CC400" s="140"/>
      <c r="CD400" s="140"/>
      <c r="CE400" s="140"/>
      <c r="CF400" s="141"/>
      <c r="CG400" s="141"/>
      <c r="CH400" s="141"/>
      <c r="CI400" s="141"/>
      <c r="CJ400" s="142"/>
      <c r="CK400" s="141"/>
      <c r="CL400" s="141"/>
      <c r="CM400" s="141"/>
      <c r="CN400" s="140"/>
      <c r="CO400" s="141"/>
      <c r="CP400" s="141"/>
      <c r="CQ400" s="141"/>
      <c r="CR400" s="140"/>
      <c r="CS400" s="140"/>
      <c r="CT400" s="143"/>
      <c r="CU400" s="140"/>
      <c r="CV400" s="140"/>
      <c r="CW400" s="140"/>
      <c r="CX400" s="140"/>
      <c r="CY400" s="140"/>
      <c r="CZ400" s="140"/>
      <c r="DA400" s="140"/>
      <c r="DB400" s="143"/>
    </row>
    <row r="401" spans="1:106" ht="15.6" customHeight="1" x14ac:dyDescent="0.2">
      <c r="A401" s="153"/>
      <c r="B401" s="112" t="s">
        <v>238</v>
      </c>
      <c r="C401" s="113"/>
      <c r="D401" s="113"/>
      <c r="E401" s="113"/>
      <c r="F401" s="113"/>
      <c r="G401" s="113"/>
      <c r="H401" s="114">
        <v>20</v>
      </c>
      <c r="I401" s="114">
        <v>19</v>
      </c>
      <c r="J401" s="114">
        <v>18</v>
      </c>
      <c r="K401" s="114">
        <v>17</v>
      </c>
      <c r="L401" s="114">
        <v>16</v>
      </c>
      <c r="M401" s="114">
        <v>15</v>
      </c>
      <c r="N401" s="114">
        <v>14</v>
      </c>
      <c r="O401" s="114" t="s">
        <v>2406</v>
      </c>
      <c r="P401" s="114" t="s">
        <v>2372</v>
      </c>
      <c r="Q401" s="87">
        <v>11</v>
      </c>
      <c r="R401" s="89" t="s">
        <v>2262</v>
      </c>
      <c r="S401" s="87" t="s">
        <v>2261</v>
      </c>
      <c r="T401" s="87" t="s">
        <v>342</v>
      </c>
      <c r="U401" s="114" t="s">
        <v>329</v>
      </c>
      <c r="V401" s="114" t="s">
        <v>328</v>
      </c>
      <c r="W401" s="114" t="s">
        <v>105</v>
      </c>
      <c r="X401" s="114" t="s">
        <v>106</v>
      </c>
      <c r="Y401" s="114" t="s">
        <v>108</v>
      </c>
      <c r="Z401" s="114" t="s">
        <v>107</v>
      </c>
      <c r="AA401" s="114" t="s">
        <v>109</v>
      </c>
      <c r="AB401" s="88" t="s">
        <v>110</v>
      </c>
      <c r="AC401" s="115">
        <v>99</v>
      </c>
      <c r="AD401" s="115">
        <v>98</v>
      </c>
      <c r="AE401" s="115">
        <v>97</v>
      </c>
      <c r="AF401" s="115">
        <v>96</v>
      </c>
      <c r="AG401" s="115">
        <v>95</v>
      </c>
      <c r="AH401" s="115">
        <v>94</v>
      </c>
      <c r="AI401" s="115">
        <v>93</v>
      </c>
      <c r="AJ401" s="115">
        <v>92</v>
      </c>
      <c r="AK401" s="115">
        <v>91</v>
      </c>
      <c r="AL401" s="116">
        <v>90</v>
      </c>
      <c r="AM401" s="115">
        <v>89</v>
      </c>
      <c r="AN401" s="115">
        <v>88</v>
      </c>
      <c r="AO401" s="115">
        <v>87</v>
      </c>
      <c r="AP401" s="115">
        <v>86</v>
      </c>
      <c r="AQ401" s="115">
        <v>85</v>
      </c>
      <c r="AR401" s="115">
        <v>84</v>
      </c>
      <c r="AS401" s="115">
        <v>83</v>
      </c>
      <c r="AT401" s="115">
        <v>82</v>
      </c>
      <c r="AU401" s="115">
        <v>81</v>
      </c>
      <c r="AV401" s="116">
        <v>80</v>
      </c>
      <c r="AW401" s="115">
        <v>79</v>
      </c>
      <c r="AX401" s="115">
        <v>78</v>
      </c>
      <c r="AY401" s="115">
        <v>77</v>
      </c>
      <c r="AZ401" s="115">
        <v>76</v>
      </c>
      <c r="BA401" s="115">
        <v>75</v>
      </c>
      <c r="BB401" s="115">
        <v>74</v>
      </c>
      <c r="BC401" s="115">
        <v>73</v>
      </c>
      <c r="BD401" s="115">
        <v>72</v>
      </c>
      <c r="BE401" s="115">
        <v>71</v>
      </c>
      <c r="BF401" s="116">
        <v>70</v>
      </c>
      <c r="BG401" s="115">
        <v>69</v>
      </c>
      <c r="BH401" s="115">
        <v>68</v>
      </c>
      <c r="BI401" s="115">
        <v>67</v>
      </c>
      <c r="BJ401" s="115">
        <v>66</v>
      </c>
      <c r="BK401" s="115">
        <v>65</v>
      </c>
      <c r="BL401" s="115">
        <v>64</v>
      </c>
      <c r="BM401" s="115">
        <v>63</v>
      </c>
      <c r="BN401" s="115">
        <v>62</v>
      </c>
      <c r="BO401" s="115">
        <v>61</v>
      </c>
      <c r="BP401" s="116">
        <v>60</v>
      </c>
      <c r="BQ401" s="115">
        <v>59</v>
      </c>
      <c r="BR401" s="115">
        <v>58</v>
      </c>
      <c r="BS401" s="115">
        <v>57</v>
      </c>
      <c r="BT401" s="115">
        <v>56</v>
      </c>
      <c r="BU401" s="115">
        <v>55</v>
      </c>
      <c r="BV401" s="115">
        <v>54</v>
      </c>
      <c r="BW401" s="115">
        <v>53</v>
      </c>
      <c r="BX401" s="115">
        <v>52</v>
      </c>
      <c r="BY401" s="115">
        <v>51</v>
      </c>
      <c r="BZ401" s="116">
        <v>50</v>
      </c>
      <c r="CA401" s="115">
        <v>49</v>
      </c>
      <c r="CB401" s="115">
        <v>48</v>
      </c>
      <c r="CC401" s="115">
        <v>47</v>
      </c>
      <c r="CD401" s="115">
        <v>46</v>
      </c>
      <c r="CE401" s="115">
        <v>45</v>
      </c>
      <c r="CF401" s="115">
        <v>44</v>
      </c>
      <c r="CG401" s="115">
        <v>43</v>
      </c>
      <c r="CH401" s="115">
        <v>42</v>
      </c>
      <c r="CI401" s="115">
        <v>41</v>
      </c>
      <c r="CJ401" s="116">
        <v>40</v>
      </c>
      <c r="CK401" s="115">
        <v>39</v>
      </c>
      <c r="CL401" s="115">
        <v>38</v>
      </c>
      <c r="CM401" s="115">
        <v>37</v>
      </c>
      <c r="CN401" s="115">
        <v>36</v>
      </c>
      <c r="CO401" s="115">
        <v>35</v>
      </c>
      <c r="CP401" s="115">
        <v>34</v>
      </c>
      <c r="CQ401" s="115">
        <v>33</v>
      </c>
      <c r="CR401" s="115">
        <v>32</v>
      </c>
      <c r="CS401" s="115">
        <v>31</v>
      </c>
      <c r="CT401" s="116">
        <v>30</v>
      </c>
      <c r="CU401" s="115">
        <v>29</v>
      </c>
      <c r="CV401" s="115">
        <v>28</v>
      </c>
      <c r="CW401" s="115">
        <v>27</v>
      </c>
      <c r="CX401" s="115">
        <v>26</v>
      </c>
      <c r="CY401" s="115">
        <v>25</v>
      </c>
      <c r="CZ401" s="115">
        <v>24</v>
      </c>
      <c r="DA401" s="115">
        <v>23</v>
      </c>
      <c r="DB401" s="116">
        <v>22</v>
      </c>
    </row>
    <row r="402" spans="1:106" ht="15.6" customHeight="1" x14ac:dyDescent="0.2">
      <c r="A402" s="13"/>
      <c r="B402" s="33" t="s">
        <v>611</v>
      </c>
      <c r="C402" s="119"/>
      <c r="D402" s="119">
        <v>1917</v>
      </c>
      <c r="E402" s="119">
        <v>0</v>
      </c>
      <c r="F402" s="119">
        <v>0</v>
      </c>
      <c r="G402" s="119">
        <v>1</v>
      </c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120"/>
      <c r="S402" s="3"/>
      <c r="U402" s="118"/>
      <c r="V402" s="118"/>
      <c r="W402" s="118"/>
      <c r="X402" s="118"/>
      <c r="Y402" s="118"/>
      <c r="Z402" s="118"/>
      <c r="AA402" s="118"/>
      <c r="AB402" s="121"/>
      <c r="AC402" s="118"/>
      <c r="AD402" s="118"/>
      <c r="AE402" s="118"/>
      <c r="AF402" s="118"/>
      <c r="AG402" s="118"/>
      <c r="AH402" s="118"/>
      <c r="AI402" s="118"/>
      <c r="AJ402" s="118"/>
      <c r="AK402" s="118"/>
      <c r="AL402" s="121"/>
      <c r="AM402" s="118"/>
      <c r="AN402" s="118"/>
      <c r="AO402" s="118"/>
      <c r="AP402" s="118"/>
      <c r="AQ402" s="118"/>
      <c r="AR402" s="118"/>
      <c r="AS402" s="118"/>
      <c r="AT402" s="118"/>
      <c r="AU402" s="118"/>
      <c r="AV402" s="121"/>
      <c r="AW402" s="118"/>
      <c r="AX402" s="118"/>
      <c r="AY402" s="118"/>
      <c r="AZ402" s="118"/>
      <c r="BA402" s="118"/>
      <c r="BB402" s="118"/>
      <c r="BC402" s="118"/>
      <c r="BD402" s="118"/>
      <c r="BE402" s="118"/>
      <c r="BF402" s="121"/>
      <c r="BG402" s="118"/>
      <c r="BH402" s="118"/>
      <c r="BI402" s="118"/>
      <c r="BJ402" s="118"/>
      <c r="BK402" s="118"/>
      <c r="BL402" s="118"/>
      <c r="BM402" s="118"/>
      <c r="BN402" s="118"/>
      <c r="BO402" s="118"/>
      <c r="BP402" s="121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31">
        <v>10</v>
      </c>
      <c r="CB402" s="118"/>
      <c r="CC402" s="118"/>
      <c r="CD402" s="118"/>
      <c r="CE402" s="118"/>
      <c r="CG402" s="118"/>
      <c r="CJ402" s="121"/>
      <c r="CK402" s="118"/>
      <c r="CL402" s="118"/>
      <c r="CM402" s="118"/>
      <c r="CN402" s="118"/>
      <c r="CO402" s="118"/>
      <c r="CP402" s="118"/>
      <c r="CQ402" s="118"/>
      <c r="CR402" s="118"/>
      <c r="CS402" s="118"/>
      <c r="DA402" s="118"/>
      <c r="DB402" s="121"/>
    </row>
    <row r="403" spans="1:106" ht="15.6" customHeight="1" x14ac:dyDescent="0.2">
      <c r="A403" s="111">
        <f>PRODUCT(E403+F403+G403)</f>
        <v>80</v>
      </c>
      <c r="B403" s="112" t="s">
        <v>2298</v>
      </c>
      <c r="C403" s="113"/>
      <c r="D403" s="113"/>
      <c r="E403" s="172">
        <v>18</v>
      </c>
      <c r="F403" s="165">
        <v>14</v>
      </c>
      <c r="G403" s="166">
        <v>48</v>
      </c>
      <c r="H403" s="114">
        <v>20</v>
      </c>
      <c r="I403" s="114">
        <v>19</v>
      </c>
      <c r="J403" s="114">
        <v>18</v>
      </c>
      <c r="K403" s="114">
        <v>17</v>
      </c>
      <c r="L403" s="114">
        <v>16</v>
      </c>
      <c r="M403" s="114">
        <v>15</v>
      </c>
      <c r="N403" s="114">
        <v>14</v>
      </c>
      <c r="O403" s="114" t="s">
        <v>2406</v>
      </c>
      <c r="P403" s="114" t="s">
        <v>2372</v>
      </c>
      <c r="Q403" s="114">
        <v>11</v>
      </c>
      <c r="R403" s="88" t="s">
        <v>2262</v>
      </c>
      <c r="S403" s="114" t="s">
        <v>2261</v>
      </c>
      <c r="T403" s="114" t="s">
        <v>342</v>
      </c>
      <c r="U403" s="114" t="s">
        <v>329</v>
      </c>
      <c r="V403" s="114" t="s">
        <v>328</v>
      </c>
      <c r="W403" s="114" t="s">
        <v>105</v>
      </c>
      <c r="X403" s="114" t="s">
        <v>106</v>
      </c>
      <c r="Y403" s="114" t="s">
        <v>108</v>
      </c>
      <c r="Z403" s="114" t="s">
        <v>107</v>
      </c>
      <c r="AA403" s="114" t="s">
        <v>109</v>
      </c>
      <c r="AB403" s="88" t="s">
        <v>110</v>
      </c>
      <c r="AC403" s="115">
        <v>99</v>
      </c>
      <c r="AD403" s="115">
        <v>98</v>
      </c>
      <c r="AE403" s="115">
        <v>97</v>
      </c>
      <c r="AF403" s="115">
        <v>96</v>
      </c>
      <c r="AG403" s="115">
        <v>95</v>
      </c>
      <c r="AH403" s="115">
        <v>94</v>
      </c>
      <c r="AI403" s="115">
        <v>93</v>
      </c>
      <c r="AJ403" s="115">
        <v>92</v>
      </c>
      <c r="AK403" s="115">
        <v>91</v>
      </c>
      <c r="AL403" s="116">
        <v>90</v>
      </c>
      <c r="AM403" s="115">
        <v>89</v>
      </c>
      <c r="AN403" s="115">
        <v>88</v>
      </c>
      <c r="AO403" s="115">
        <v>87</v>
      </c>
      <c r="AP403" s="115">
        <v>86</v>
      </c>
      <c r="AQ403" s="115">
        <v>85</v>
      </c>
      <c r="AR403" s="115">
        <v>84</v>
      </c>
      <c r="AS403" s="115">
        <v>83</v>
      </c>
      <c r="AT403" s="115">
        <v>82</v>
      </c>
      <c r="AU403" s="115">
        <v>81</v>
      </c>
      <c r="AV403" s="116">
        <v>80</v>
      </c>
      <c r="AW403" s="115">
        <v>79</v>
      </c>
      <c r="AX403" s="115">
        <v>78</v>
      </c>
      <c r="AY403" s="115">
        <v>77</v>
      </c>
      <c r="AZ403" s="115">
        <v>76</v>
      </c>
      <c r="BA403" s="115">
        <v>75</v>
      </c>
      <c r="BB403" s="115">
        <v>74</v>
      </c>
      <c r="BC403" s="115">
        <v>73</v>
      </c>
      <c r="BD403" s="115">
        <v>72</v>
      </c>
      <c r="BE403" s="115">
        <v>71</v>
      </c>
      <c r="BF403" s="116">
        <v>70</v>
      </c>
      <c r="BG403" s="115">
        <v>69</v>
      </c>
      <c r="BH403" s="115">
        <v>68</v>
      </c>
      <c r="BI403" s="115">
        <v>67</v>
      </c>
      <c r="BJ403" s="115">
        <v>66</v>
      </c>
      <c r="BK403" s="115">
        <v>65</v>
      </c>
      <c r="BL403" s="115">
        <v>64</v>
      </c>
      <c r="BM403" s="115">
        <v>63</v>
      </c>
      <c r="BN403" s="115">
        <v>62</v>
      </c>
      <c r="BO403" s="115">
        <v>61</v>
      </c>
      <c r="BP403" s="116">
        <v>60</v>
      </c>
      <c r="BQ403" s="115">
        <v>59</v>
      </c>
      <c r="BR403" s="115">
        <v>58</v>
      </c>
      <c r="BS403" s="115">
        <v>57</v>
      </c>
      <c r="BT403" s="115">
        <v>56</v>
      </c>
      <c r="BU403" s="115">
        <v>55</v>
      </c>
      <c r="BV403" s="115">
        <v>54</v>
      </c>
      <c r="BW403" s="115">
        <v>53</v>
      </c>
      <c r="BX403" s="115">
        <v>52</v>
      </c>
      <c r="BY403" s="115">
        <v>51</v>
      </c>
      <c r="BZ403" s="116">
        <v>50</v>
      </c>
      <c r="CA403" s="115">
        <v>49</v>
      </c>
      <c r="CB403" s="115">
        <v>48</v>
      </c>
      <c r="CC403" s="115">
        <v>47</v>
      </c>
      <c r="CD403" s="115">
        <v>46</v>
      </c>
      <c r="CE403" s="115">
        <v>45</v>
      </c>
      <c r="CF403" s="115">
        <v>44</v>
      </c>
      <c r="CG403" s="115">
        <v>43</v>
      </c>
      <c r="CH403" s="115">
        <v>42</v>
      </c>
      <c r="CI403" s="115">
        <v>41</v>
      </c>
      <c r="CJ403" s="116">
        <v>40</v>
      </c>
      <c r="CK403" s="115">
        <v>39</v>
      </c>
      <c r="CL403" s="115">
        <v>38</v>
      </c>
      <c r="CM403" s="115">
        <v>37</v>
      </c>
      <c r="CN403" s="115">
        <v>36</v>
      </c>
      <c r="CO403" s="115">
        <v>35</v>
      </c>
      <c r="CP403" s="115">
        <v>34</v>
      </c>
      <c r="CQ403" s="115">
        <v>33</v>
      </c>
      <c r="CR403" s="115">
        <v>32</v>
      </c>
      <c r="CS403" s="115">
        <v>31</v>
      </c>
      <c r="CT403" s="116">
        <v>30</v>
      </c>
      <c r="CU403" s="115">
        <v>29</v>
      </c>
      <c r="CV403" s="115">
        <v>28</v>
      </c>
      <c r="CW403" s="115">
        <v>27</v>
      </c>
      <c r="CX403" s="115">
        <v>26</v>
      </c>
      <c r="CY403" s="115">
        <v>25</v>
      </c>
      <c r="CZ403" s="115">
        <v>24</v>
      </c>
      <c r="DA403" s="115">
        <v>23</v>
      </c>
      <c r="DB403" s="116">
        <v>22</v>
      </c>
    </row>
    <row r="404" spans="1:106" ht="15.6" customHeight="1" x14ac:dyDescent="0.2">
      <c r="B404" s="33" t="s">
        <v>144</v>
      </c>
      <c r="C404" s="119"/>
      <c r="D404" s="119">
        <v>1967</v>
      </c>
      <c r="E404" s="119">
        <v>0</v>
      </c>
      <c r="F404" s="119">
        <v>3</v>
      </c>
      <c r="G404" s="119">
        <v>23</v>
      </c>
      <c r="H404" s="20"/>
      <c r="I404" s="26">
        <v>3</v>
      </c>
      <c r="J404" s="3"/>
      <c r="K404" s="3"/>
      <c r="L404" s="3"/>
      <c r="M404" s="26">
        <v>7</v>
      </c>
      <c r="N404" s="12">
        <v>5</v>
      </c>
      <c r="O404" s="12">
        <v>6</v>
      </c>
      <c r="P404" s="12">
        <v>5</v>
      </c>
      <c r="Q404" s="26">
        <v>7</v>
      </c>
      <c r="R404" s="131">
        <v>2</v>
      </c>
      <c r="S404" s="26">
        <v>2</v>
      </c>
      <c r="T404" s="26">
        <v>3</v>
      </c>
      <c r="U404" s="26">
        <v>7</v>
      </c>
      <c r="V404" s="26">
        <v>3</v>
      </c>
      <c r="W404" s="26">
        <v>2</v>
      </c>
      <c r="X404" s="26">
        <v>4</v>
      </c>
      <c r="Y404" s="25">
        <v>3</v>
      </c>
      <c r="Z404" s="25">
        <v>3</v>
      </c>
      <c r="AA404" s="25">
        <v>4</v>
      </c>
      <c r="AB404" s="124">
        <v>9</v>
      </c>
      <c r="AC404" s="25">
        <v>7</v>
      </c>
      <c r="AD404" s="25">
        <v>10</v>
      </c>
      <c r="AE404" s="25">
        <v>9</v>
      </c>
      <c r="AF404" s="25">
        <v>3</v>
      </c>
      <c r="AG404" s="25">
        <v>5</v>
      </c>
      <c r="AH404" s="23">
        <v>12</v>
      </c>
      <c r="AI404" s="25">
        <v>1</v>
      </c>
      <c r="AJ404" s="25">
        <v>8</v>
      </c>
      <c r="AK404" s="20"/>
      <c r="AL404" s="125"/>
      <c r="AM404" s="20"/>
      <c r="AN404" s="20"/>
      <c r="AO404" s="25">
        <v>12</v>
      </c>
      <c r="AP404" s="20"/>
      <c r="AQ404" s="20"/>
      <c r="AR404" s="20"/>
      <c r="AS404" s="20"/>
      <c r="AT404" s="20"/>
      <c r="AU404" s="20"/>
      <c r="AV404" s="125"/>
      <c r="AW404" s="20"/>
      <c r="AX404" s="20"/>
      <c r="AY404" s="20"/>
      <c r="AZ404" s="20"/>
      <c r="BA404" s="20"/>
      <c r="BB404" s="20"/>
      <c r="BC404" s="20"/>
      <c r="BD404" s="20"/>
      <c r="BE404" s="20"/>
      <c r="BF404" s="125"/>
      <c r="BG404" s="20"/>
      <c r="BH404" s="20"/>
      <c r="BI404" s="20"/>
      <c r="CK404" s="20"/>
      <c r="CT404" s="125"/>
      <c r="CU404" s="20"/>
      <c r="CV404" s="20"/>
      <c r="CW404" s="20"/>
      <c r="CX404" s="20"/>
      <c r="CY404" s="20"/>
      <c r="CZ404" s="20"/>
      <c r="DA404" s="20"/>
      <c r="DB404" s="125"/>
    </row>
    <row r="405" spans="1:106" ht="15.6" customHeight="1" x14ac:dyDescent="0.2">
      <c r="A405" s="3"/>
      <c r="B405" s="126" t="s">
        <v>144</v>
      </c>
      <c r="C405" s="127" t="s">
        <v>921</v>
      </c>
      <c r="D405" s="127"/>
      <c r="E405" s="127">
        <v>18</v>
      </c>
      <c r="F405" s="127">
        <v>8</v>
      </c>
      <c r="G405" s="127">
        <v>11</v>
      </c>
      <c r="H405" s="3"/>
      <c r="I405" s="3"/>
      <c r="J405" s="3"/>
      <c r="K405" s="3"/>
      <c r="L405" s="15">
        <v>11</v>
      </c>
      <c r="M405" s="15">
        <v>11</v>
      </c>
      <c r="N405" s="15">
        <v>10</v>
      </c>
      <c r="O405" s="15">
        <v>8</v>
      </c>
      <c r="P405" s="15">
        <v>6</v>
      </c>
      <c r="Q405" s="16">
        <v>1</v>
      </c>
      <c r="R405" s="103">
        <v>2</v>
      </c>
      <c r="S405" s="16">
        <v>2</v>
      </c>
      <c r="T405" s="16">
        <v>4</v>
      </c>
      <c r="U405" s="17">
        <v>1</v>
      </c>
      <c r="V405" s="17">
        <v>4</v>
      </c>
      <c r="W405" s="17">
        <v>1</v>
      </c>
      <c r="X405" s="15">
        <v>10</v>
      </c>
      <c r="Y405" s="16">
        <v>2</v>
      </c>
      <c r="Z405" s="15">
        <v>12</v>
      </c>
      <c r="AA405" s="15">
        <v>11</v>
      </c>
      <c r="AB405" s="123">
        <v>10</v>
      </c>
      <c r="AC405" s="15">
        <v>3</v>
      </c>
      <c r="AD405" s="15">
        <v>1</v>
      </c>
      <c r="AE405" s="15">
        <v>5</v>
      </c>
      <c r="AF405" s="15">
        <v>5</v>
      </c>
      <c r="AG405" s="15">
        <v>4</v>
      </c>
      <c r="AH405" s="15">
        <v>3</v>
      </c>
      <c r="AI405" s="15">
        <v>4</v>
      </c>
      <c r="AJ405" s="15">
        <v>2</v>
      </c>
      <c r="AK405" s="17">
        <v>4</v>
      </c>
      <c r="AL405" s="123">
        <v>6</v>
      </c>
      <c r="AM405" s="16">
        <v>1</v>
      </c>
      <c r="AN405" s="16">
        <v>3</v>
      </c>
      <c r="AO405" s="16">
        <v>2</v>
      </c>
      <c r="AP405" s="16">
        <v>2</v>
      </c>
      <c r="AQ405" s="16">
        <v>3</v>
      </c>
      <c r="AR405" s="17">
        <v>3</v>
      </c>
      <c r="AS405" s="18"/>
      <c r="AT405" s="17">
        <v>6</v>
      </c>
      <c r="AU405" s="18"/>
      <c r="AV405" s="124">
        <v>6</v>
      </c>
      <c r="AW405" s="17">
        <v>1</v>
      </c>
      <c r="AX405" s="17">
        <v>2</v>
      </c>
      <c r="AY405" s="18"/>
      <c r="AZ405" s="18"/>
      <c r="BA405" s="18"/>
      <c r="BB405" s="18"/>
      <c r="BC405" s="18"/>
      <c r="BD405" s="18"/>
      <c r="BE405" s="18"/>
      <c r="BF405" s="125"/>
      <c r="BG405" s="18"/>
      <c r="BH405" s="3"/>
      <c r="BI405" s="3"/>
      <c r="BJ405" s="3"/>
      <c r="BK405" s="3"/>
      <c r="BL405" s="3"/>
      <c r="BM405" s="3"/>
      <c r="BN405" s="3"/>
      <c r="BO405" s="3"/>
      <c r="BQ405" s="3"/>
      <c r="BR405" s="3"/>
      <c r="BS405" s="3"/>
      <c r="BT405" s="3"/>
      <c r="BU405" s="3"/>
      <c r="BV405" s="18"/>
      <c r="BW405" s="18"/>
      <c r="BX405" s="3"/>
      <c r="BY405" s="3"/>
      <c r="CA405" s="3"/>
      <c r="CB405" s="33"/>
      <c r="CC405" s="33"/>
      <c r="CD405" s="33"/>
      <c r="CE405" s="33"/>
      <c r="CF405" s="33"/>
      <c r="CG405" s="126"/>
      <c r="CH405" s="126"/>
      <c r="CI405" s="126"/>
      <c r="CJ405" s="128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1"/>
      <c r="CU405" s="33"/>
      <c r="CV405" s="33"/>
      <c r="CW405" s="33"/>
      <c r="CX405" s="33"/>
      <c r="CY405" s="33"/>
      <c r="CZ405" s="33"/>
      <c r="DA405" s="33"/>
      <c r="DB405" s="121"/>
    </row>
    <row r="406" spans="1:106" ht="15.6" customHeight="1" x14ac:dyDescent="0.2">
      <c r="A406" s="13"/>
      <c r="B406" s="126" t="s">
        <v>747</v>
      </c>
      <c r="C406" s="127" t="s">
        <v>921</v>
      </c>
      <c r="D406" s="127"/>
      <c r="E406" s="127">
        <v>0</v>
      </c>
      <c r="F406" s="127">
        <v>3</v>
      </c>
      <c r="G406" s="127">
        <v>13</v>
      </c>
      <c r="H406" s="3"/>
      <c r="I406" s="3"/>
      <c r="J406" s="3"/>
      <c r="K406" s="3"/>
      <c r="L406" s="18"/>
      <c r="M406" s="18"/>
      <c r="N406" s="17">
        <v>7</v>
      </c>
      <c r="O406" s="17">
        <v>8</v>
      </c>
      <c r="P406" s="16">
        <v>8</v>
      </c>
      <c r="Q406" s="16">
        <v>6</v>
      </c>
      <c r="R406" s="125"/>
      <c r="S406" s="18"/>
      <c r="T406" s="18"/>
      <c r="U406" s="18"/>
      <c r="V406" s="18"/>
      <c r="W406" s="18"/>
      <c r="X406" s="17">
        <v>4</v>
      </c>
      <c r="Y406" s="18"/>
      <c r="Z406" s="18"/>
      <c r="AA406" s="17">
        <v>9</v>
      </c>
      <c r="AB406" s="131">
        <v>7</v>
      </c>
      <c r="AC406" s="17">
        <v>7</v>
      </c>
      <c r="AD406" s="17">
        <v>2</v>
      </c>
      <c r="AE406" s="17">
        <v>4</v>
      </c>
      <c r="AF406" s="17">
        <v>6</v>
      </c>
      <c r="AG406" s="17">
        <v>4</v>
      </c>
      <c r="AH406" s="17">
        <v>7</v>
      </c>
      <c r="AI406" s="17">
        <v>4</v>
      </c>
      <c r="AJ406" s="16">
        <v>11</v>
      </c>
      <c r="AK406" s="17">
        <v>1</v>
      </c>
      <c r="AL406" s="125"/>
      <c r="AM406" s="18"/>
      <c r="AN406" s="18"/>
      <c r="AO406" s="18"/>
      <c r="AP406" s="18"/>
      <c r="AQ406" s="18"/>
      <c r="AR406" s="18"/>
      <c r="AS406" s="18"/>
      <c r="AT406" s="18"/>
      <c r="AU406" s="18"/>
      <c r="AV406" s="125"/>
      <c r="AW406" s="18"/>
      <c r="AX406" s="18"/>
      <c r="AY406" s="18"/>
      <c r="AZ406" s="18"/>
      <c r="BA406" s="18"/>
      <c r="BB406" s="18"/>
      <c r="BC406" s="18"/>
      <c r="BD406" s="18"/>
      <c r="BE406" s="3"/>
      <c r="BF406" s="125"/>
      <c r="BG406" s="3"/>
      <c r="BH406" s="3"/>
      <c r="BI406" s="3"/>
      <c r="BJ406" s="3"/>
      <c r="BK406" s="3"/>
      <c r="BL406" s="3"/>
      <c r="BM406" s="3"/>
      <c r="BN406" s="18"/>
      <c r="BO406" s="18"/>
      <c r="BP406" s="125"/>
      <c r="BQ406" s="18"/>
      <c r="BR406" s="18"/>
      <c r="BS406" s="18"/>
      <c r="BT406" s="18"/>
      <c r="BU406" s="18"/>
      <c r="BV406" s="18"/>
      <c r="BW406" s="3"/>
      <c r="BX406" s="3"/>
      <c r="BY406" s="3"/>
      <c r="CA406" s="3"/>
      <c r="CB406" s="33"/>
      <c r="CC406" s="33"/>
      <c r="CD406" s="33"/>
      <c r="CE406" s="33"/>
      <c r="CF406" s="33"/>
      <c r="CG406" s="33"/>
      <c r="CH406" s="33"/>
      <c r="CI406" s="33"/>
      <c r="CJ406" s="121"/>
      <c r="CK406" s="33"/>
      <c r="CL406" s="33"/>
      <c r="CM406" s="33"/>
      <c r="CN406" s="126"/>
      <c r="CO406" s="126"/>
      <c r="CP406" s="126"/>
      <c r="CQ406" s="126"/>
      <c r="CR406" s="33"/>
      <c r="CS406" s="33"/>
      <c r="CT406" s="121"/>
      <c r="CU406" s="33"/>
      <c r="CV406" s="33"/>
      <c r="CW406" s="33"/>
      <c r="CX406" s="33"/>
      <c r="CY406" s="33"/>
      <c r="CZ406" s="33"/>
      <c r="DA406" s="33"/>
      <c r="DB406" s="121"/>
    </row>
    <row r="407" spans="1:106" ht="15.6" customHeight="1" x14ac:dyDescent="0.2">
      <c r="A407" s="13"/>
      <c r="B407" s="126" t="s">
        <v>2375</v>
      </c>
      <c r="C407" s="127"/>
      <c r="D407" s="127"/>
      <c r="E407" s="127">
        <v>0</v>
      </c>
      <c r="F407" s="127">
        <v>0</v>
      </c>
      <c r="G407" s="127">
        <v>1</v>
      </c>
      <c r="H407" s="3"/>
      <c r="I407" s="3"/>
      <c r="J407" s="3"/>
      <c r="K407" s="3"/>
      <c r="L407" s="18"/>
      <c r="M407" s="18"/>
      <c r="N407" s="18"/>
      <c r="O407" s="18"/>
      <c r="P407" s="17">
        <v>5</v>
      </c>
      <c r="Q407" s="59"/>
      <c r="R407" s="167"/>
      <c r="S407" s="59"/>
      <c r="T407" s="59"/>
      <c r="U407" s="59"/>
      <c r="V407" s="59"/>
      <c r="W407" s="59"/>
      <c r="X407" s="59"/>
      <c r="Y407" s="59"/>
      <c r="Z407" s="59"/>
      <c r="AA407" s="59"/>
      <c r="AB407" s="153"/>
      <c r="AC407" s="59"/>
      <c r="AD407" s="59"/>
      <c r="AE407" s="59"/>
      <c r="AF407" s="59"/>
      <c r="AG407" s="59"/>
      <c r="AH407" s="59"/>
      <c r="AI407" s="59"/>
      <c r="AJ407" s="59"/>
      <c r="AK407" s="59"/>
      <c r="AL407" s="167"/>
      <c r="AM407" s="59"/>
      <c r="AN407" s="59"/>
      <c r="AO407" s="59"/>
      <c r="AP407" s="59"/>
      <c r="AQ407" s="59"/>
      <c r="AR407" s="59"/>
      <c r="AS407" s="59"/>
      <c r="AT407" s="59"/>
      <c r="AU407" s="59"/>
      <c r="AV407" s="167"/>
      <c r="AW407" s="59"/>
      <c r="AX407" s="59"/>
      <c r="AY407" s="59"/>
      <c r="AZ407" s="59"/>
      <c r="BA407" s="59"/>
      <c r="BB407" s="59"/>
      <c r="BC407" s="59"/>
      <c r="BD407" s="59"/>
      <c r="BE407" s="13"/>
      <c r="BF407" s="167"/>
      <c r="BG407" s="13"/>
      <c r="BH407" s="13"/>
      <c r="BI407" s="13"/>
      <c r="BJ407" s="13"/>
      <c r="BK407" s="13"/>
      <c r="BL407" s="13"/>
      <c r="BM407" s="13"/>
      <c r="BN407" s="59"/>
      <c r="BO407" s="59"/>
      <c r="BP407" s="167"/>
      <c r="BQ407" s="59"/>
      <c r="BR407" s="59"/>
      <c r="BS407" s="59"/>
      <c r="BT407" s="59"/>
      <c r="BU407" s="59"/>
      <c r="BV407" s="59"/>
      <c r="BW407" s="13"/>
      <c r="BX407" s="13"/>
      <c r="BY407" s="13"/>
      <c r="CA407" s="3"/>
      <c r="CB407" s="33"/>
      <c r="CC407" s="33"/>
      <c r="CD407" s="33"/>
      <c r="CE407" s="33"/>
      <c r="CF407" s="33"/>
      <c r="CG407" s="33"/>
      <c r="CH407" s="33"/>
      <c r="CI407" s="33"/>
      <c r="CJ407" s="121"/>
      <c r="CK407" s="33"/>
      <c r="CL407" s="33"/>
      <c r="CM407" s="33"/>
      <c r="CN407" s="126"/>
      <c r="CO407" s="126"/>
      <c r="CP407" s="126"/>
      <c r="CQ407" s="126"/>
      <c r="CR407" s="33"/>
      <c r="CS407" s="33"/>
      <c r="CT407" s="121"/>
      <c r="CU407" s="33"/>
      <c r="CV407" s="33"/>
      <c r="CW407" s="33"/>
      <c r="CX407" s="33"/>
      <c r="CY407" s="33"/>
      <c r="CZ407" s="33"/>
      <c r="DA407" s="33"/>
      <c r="DB407" s="121"/>
    </row>
    <row r="408" spans="1:106" ht="15.6" customHeight="1" x14ac:dyDescent="0.2">
      <c r="A408" s="111">
        <f>PRODUCT(E408+F408+G408)</f>
        <v>77</v>
      </c>
      <c r="B408" s="112" t="s">
        <v>2295</v>
      </c>
      <c r="C408" s="113"/>
      <c r="D408" s="113"/>
      <c r="E408" s="164">
        <v>27</v>
      </c>
      <c r="F408" s="165">
        <v>14</v>
      </c>
      <c r="G408" s="166">
        <v>36</v>
      </c>
      <c r="H408" s="114">
        <v>20</v>
      </c>
      <c r="I408" s="114">
        <v>19</v>
      </c>
      <c r="J408" s="114">
        <v>18</v>
      </c>
      <c r="K408" s="114">
        <v>17</v>
      </c>
      <c r="L408" s="114">
        <v>16</v>
      </c>
      <c r="M408" s="114">
        <v>15</v>
      </c>
      <c r="N408" s="114">
        <v>14</v>
      </c>
      <c r="O408" s="114" t="s">
        <v>2406</v>
      </c>
      <c r="P408" s="114" t="s">
        <v>2372</v>
      </c>
      <c r="Q408" s="114">
        <v>11</v>
      </c>
      <c r="R408" s="88" t="s">
        <v>2262</v>
      </c>
      <c r="S408" s="114" t="s">
        <v>2261</v>
      </c>
      <c r="T408" s="114" t="s">
        <v>342</v>
      </c>
      <c r="U408" s="114" t="s">
        <v>329</v>
      </c>
      <c r="V408" s="114" t="s">
        <v>328</v>
      </c>
      <c r="W408" s="114" t="s">
        <v>105</v>
      </c>
      <c r="X408" s="114" t="s">
        <v>106</v>
      </c>
      <c r="Y408" s="114" t="s">
        <v>108</v>
      </c>
      <c r="Z408" s="114" t="s">
        <v>107</v>
      </c>
      <c r="AA408" s="114" t="s">
        <v>109</v>
      </c>
      <c r="AB408" s="88" t="s">
        <v>110</v>
      </c>
      <c r="AC408" s="115">
        <v>99</v>
      </c>
      <c r="AD408" s="115">
        <v>98</v>
      </c>
      <c r="AE408" s="115">
        <v>97</v>
      </c>
      <c r="AF408" s="115">
        <v>96</v>
      </c>
      <c r="AG408" s="115">
        <v>95</v>
      </c>
      <c r="AH408" s="115">
        <v>94</v>
      </c>
      <c r="AI408" s="115">
        <v>93</v>
      </c>
      <c r="AJ408" s="115">
        <v>92</v>
      </c>
      <c r="AK408" s="115">
        <v>91</v>
      </c>
      <c r="AL408" s="116">
        <v>90</v>
      </c>
      <c r="AM408" s="115">
        <v>89</v>
      </c>
      <c r="AN408" s="115">
        <v>88</v>
      </c>
      <c r="AO408" s="115">
        <v>87</v>
      </c>
      <c r="AP408" s="115">
        <v>86</v>
      </c>
      <c r="AQ408" s="115">
        <v>85</v>
      </c>
      <c r="AR408" s="115">
        <v>84</v>
      </c>
      <c r="AS408" s="115">
        <v>83</v>
      </c>
      <c r="AT408" s="115">
        <v>82</v>
      </c>
      <c r="AU408" s="115">
        <v>81</v>
      </c>
      <c r="AV408" s="116">
        <v>80</v>
      </c>
      <c r="AW408" s="115">
        <v>79</v>
      </c>
      <c r="AX408" s="115">
        <v>78</v>
      </c>
      <c r="AY408" s="115">
        <v>77</v>
      </c>
      <c r="AZ408" s="115">
        <v>76</v>
      </c>
      <c r="BA408" s="115">
        <v>75</v>
      </c>
      <c r="BB408" s="115">
        <v>74</v>
      </c>
      <c r="BC408" s="115">
        <v>73</v>
      </c>
      <c r="BD408" s="115">
        <v>72</v>
      </c>
      <c r="BE408" s="115">
        <v>71</v>
      </c>
      <c r="BF408" s="116">
        <v>70</v>
      </c>
      <c r="BG408" s="115">
        <v>69</v>
      </c>
      <c r="BH408" s="115">
        <v>68</v>
      </c>
      <c r="BI408" s="115">
        <v>67</v>
      </c>
      <c r="BJ408" s="115">
        <v>66</v>
      </c>
      <c r="BK408" s="115">
        <v>65</v>
      </c>
      <c r="BL408" s="115">
        <v>64</v>
      </c>
      <c r="BM408" s="115">
        <v>63</v>
      </c>
      <c r="BN408" s="115">
        <v>62</v>
      </c>
      <c r="BO408" s="115">
        <v>61</v>
      </c>
      <c r="BP408" s="116">
        <v>60</v>
      </c>
      <c r="BQ408" s="115">
        <v>59</v>
      </c>
      <c r="BR408" s="115">
        <v>58</v>
      </c>
      <c r="BS408" s="115">
        <v>57</v>
      </c>
      <c r="BT408" s="115">
        <v>56</v>
      </c>
      <c r="BU408" s="115">
        <v>55</v>
      </c>
      <c r="BV408" s="115">
        <v>54</v>
      </c>
      <c r="BW408" s="115">
        <v>53</v>
      </c>
      <c r="BX408" s="115">
        <v>52</v>
      </c>
      <c r="BY408" s="115">
        <v>51</v>
      </c>
      <c r="BZ408" s="116">
        <v>50</v>
      </c>
      <c r="CA408" s="115">
        <v>49</v>
      </c>
      <c r="CB408" s="115">
        <v>48</v>
      </c>
      <c r="CC408" s="115">
        <v>47</v>
      </c>
      <c r="CD408" s="115">
        <v>46</v>
      </c>
      <c r="CE408" s="115">
        <v>45</v>
      </c>
      <c r="CF408" s="115">
        <v>44</v>
      </c>
      <c r="CG408" s="115">
        <v>43</v>
      </c>
      <c r="CH408" s="115">
        <v>42</v>
      </c>
      <c r="CI408" s="115">
        <v>41</v>
      </c>
      <c r="CJ408" s="116">
        <v>40</v>
      </c>
      <c r="CK408" s="115">
        <v>39</v>
      </c>
      <c r="CL408" s="115">
        <v>38</v>
      </c>
      <c r="CM408" s="115">
        <v>37</v>
      </c>
      <c r="CN408" s="115">
        <v>36</v>
      </c>
      <c r="CO408" s="115">
        <v>35</v>
      </c>
      <c r="CP408" s="115">
        <v>34</v>
      </c>
      <c r="CQ408" s="115">
        <v>33</v>
      </c>
      <c r="CR408" s="115">
        <v>32</v>
      </c>
      <c r="CS408" s="115">
        <v>31</v>
      </c>
      <c r="CT408" s="116">
        <v>30</v>
      </c>
      <c r="CU408" s="115">
        <v>29</v>
      </c>
      <c r="CV408" s="115">
        <v>28</v>
      </c>
      <c r="CW408" s="115">
        <v>27</v>
      </c>
      <c r="CX408" s="115">
        <v>26</v>
      </c>
      <c r="CY408" s="115">
        <v>25</v>
      </c>
      <c r="CZ408" s="115">
        <v>24</v>
      </c>
      <c r="DA408" s="115">
        <v>23</v>
      </c>
      <c r="DB408" s="116">
        <v>22</v>
      </c>
    </row>
    <row r="409" spans="1:106" ht="15.6" customHeight="1" x14ac:dyDescent="0.2">
      <c r="B409" s="33" t="s">
        <v>597</v>
      </c>
      <c r="C409" s="119"/>
      <c r="D409" s="119">
        <v>1914</v>
      </c>
      <c r="E409" s="119">
        <v>0</v>
      </c>
      <c r="F409" s="119">
        <v>0</v>
      </c>
      <c r="G409" s="119">
        <v>5</v>
      </c>
      <c r="H409" s="3"/>
      <c r="I409" s="3"/>
      <c r="J409" s="3"/>
      <c r="K409" s="3"/>
      <c r="L409" s="3"/>
      <c r="M409" s="3"/>
      <c r="N409" s="3"/>
      <c r="R409" s="214"/>
      <c r="U409" s="19"/>
      <c r="V409" s="19"/>
      <c r="W409" s="19"/>
      <c r="X409" s="19"/>
      <c r="Y409" s="19"/>
      <c r="Z409" s="19"/>
      <c r="AA409" s="19"/>
      <c r="AB409" s="215"/>
      <c r="AC409" s="19"/>
      <c r="AD409" s="19"/>
      <c r="AE409" s="19"/>
      <c r="AF409" s="19"/>
      <c r="AG409" s="19"/>
      <c r="AH409" s="19"/>
      <c r="AI409" s="19"/>
      <c r="AJ409" s="19"/>
      <c r="AK409" s="19"/>
      <c r="AL409" s="215"/>
      <c r="AM409" s="19"/>
      <c r="AN409" s="19"/>
      <c r="AO409" s="19"/>
      <c r="AP409" s="19"/>
      <c r="AQ409" s="19"/>
      <c r="AR409" s="19"/>
      <c r="AS409" s="19"/>
      <c r="AT409" s="19"/>
      <c r="AU409" s="19"/>
      <c r="AV409" s="215"/>
      <c r="AW409" s="19"/>
      <c r="AX409" s="19"/>
      <c r="AY409" s="19"/>
      <c r="AZ409" s="19"/>
      <c r="BA409" s="19"/>
      <c r="BB409" s="19"/>
      <c r="BC409" s="19"/>
      <c r="BD409" s="19"/>
      <c r="BE409" s="19"/>
      <c r="BF409" s="215"/>
      <c r="BG409" s="19"/>
      <c r="BH409" s="19"/>
      <c r="BI409" s="19"/>
      <c r="BJ409" s="26">
        <v>12</v>
      </c>
      <c r="BK409" s="26">
        <v>5</v>
      </c>
      <c r="BL409" s="19"/>
      <c r="BM409" s="19"/>
      <c r="BN409" s="19"/>
      <c r="BO409" s="19"/>
      <c r="BP409" s="215"/>
      <c r="BQ409" s="19"/>
      <c r="BR409" s="19"/>
      <c r="BS409" s="19"/>
      <c r="BT409" s="19"/>
      <c r="BU409" s="19"/>
      <c r="BV409" s="19"/>
      <c r="BW409" s="19"/>
      <c r="BX409" s="26">
        <v>8</v>
      </c>
      <c r="BZ409" s="215"/>
      <c r="CA409" s="26">
        <v>8</v>
      </c>
      <c r="CB409" s="26">
        <v>5</v>
      </c>
      <c r="CC409" s="19"/>
      <c r="CD409" s="19"/>
      <c r="CE409" s="19"/>
      <c r="CG409" s="19"/>
      <c r="CJ409" s="215"/>
      <c r="CK409" s="19"/>
      <c r="CL409" s="19"/>
      <c r="CM409" s="19"/>
      <c r="CN409" s="19"/>
      <c r="CO409" s="19"/>
      <c r="CP409" s="19"/>
      <c r="CQ409" s="19"/>
      <c r="CR409" s="19"/>
      <c r="CS409" s="19"/>
      <c r="CT409" s="214"/>
    </row>
    <row r="410" spans="1:106" ht="15.6" customHeight="1" x14ac:dyDescent="0.2">
      <c r="A410" s="3"/>
      <c r="B410" s="57" t="s">
        <v>597</v>
      </c>
      <c r="C410" s="119" t="s">
        <v>921</v>
      </c>
      <c r="D410" s="127"/>
      <c r="E410" s="127">
        <v>27</v>
      </c>
      <c r="F410" s="127">
        <v>6</v>
      </c>
      <c r="G410" s="127">
        <v>8</v>
      </c>
      <c r="H410" s="17">
        <v>4</v>
      </c>
      <c r="I410" s="17">
        <v>8</v>
      </c>
      <c r="J410" s="18"/>
      <c r="K410" s="18"/>
      <c r="L410" s="15">
        <v>10</v>
      </c>
      <c r="M410" s="15">
        <v>8</v>
      </c>
      <c r="N410" s="15">
        <v>6</v>
      </c>
      <c r="O410" s="15">
        <v>11</v>
      </c>
      <c r="P410" s="15">
        <v>4</v>
      </c>
      <c r="Q410" s="15">
        <v>5</v>
      </c>
      <c r="R410" s="123">
        <v>9</v>
      </c>
      <c r="S410" s="15">
        <v>7</v>
      </c>
      <c r="T410" s="15">
        <v>11</v>
      </c>
      <c r="U410" s="15">
        <v>9</v>
      </c>
      <c r="V410" s="16">
        <v>2</v>
      </c>
      <c r="W410" s="16">
        <v>9</v>
      </c>
      <c r="X410" s="16">
        <v>4</v>
      </c>
      <c r="Y410" s="16">
        <v>5</v>
      </c>
      <c r="Z410" s="16">
        <v>9</v>
      </c>
      <c r="AA410" s="16">
        <v>11</v>
      </c>
      <c r="AB410" s="123">
        <v>12</v>
      </c>
      <c r="AC410" s="15">
        <v>9</v>
      </c>
      <c r="AD410" s="15">
        <v>5</v>
      </c>
      <c r="AE410" s="15">
        <v>7</v>
      </c>
      <c r="AF410" s="15">
        <v>3</v>
      </c>
      <c r="AG410" s="15">
        <v>6</v>
      </c>
      <c r="AH410" s="15">
        <v>6</v>
      </c>
      <c r="AI410" s="15">
        <v>6</v>
      </c>
      <c r="AJ410" s="15">
        <v>3</v>
      </c>
      <c r="AK410" s="15">
        <v>2</v>
      </c>
      <c r="AL410" s="123">
        <v>1</v>
      </c>
      <c r="AM410" s="15">
        <v>2</v>
      </c>
      <c r="AN410" s="15">
        <v>3</v>
      </c>
      <c r="AO410" s="15">
        <v>2</v>
      </c>
      <c r="AP410" s="15">
        <v>4</v>
      </c>
      <c r="AQ410" s="15">
        <v>4</v>
      </c>
      <c r="AR410" s="17">
        <v>1</v>
      </c>
      <c r="AS410" s="17">
        <v>2</v>
      </c>
      <c r="AT410" s="15">
        <v>10</v>
      </c>
      <c r="AU410" s="17">
        <v>1</v>
      </c>
      <c r="AV410" s="124">
        <v>1</v>
      </c>
      <c r="AW410" s="17">
        <v>1</v>
      </c>
      <c r="AX410" s="17">
        <v>2</v>
      </c>
      <c r="AY410" s="18"/>
      <c r="AZ410" s="18"/>
      <c r="BA410" s="18"/>
      <c r="BB410" s="18"/>
      <c r="BC410" s="18"/>
      <c r="BD410" s="18"/>
      <c r="BE410" s="3"/>
      <c r="BG410" s="3"/>
      <c r="BH410" s="18"/>
      <c r="BI410" s="18"/>
      <c r="BJ410" s="18"/>
      <c r="BK410" s="18"/>
      <c r="BL410" s="18"/>
      <c r="BM410" s="18"/>
      <c r="BN410" s="18"/>
      <c r="BO410" s="18"/>
      <c r="BP410" s="125"/>
      <c r="BQ410" s="18"/>
      <c r="BR410" s="18"/>
      <c r="BS410" s="18"/>
      <c r="BT410" s="18"/>
      <c r="BU410" s="18"/>
      <c r="BV410" s="18"/>
      <c r="BW410" s="3"/>
      <c r="BX410" s="3"/>
      <c r="BY410" s="3"/>
      <c r="CA410" s="3"/>
      <c r="CB410" s="33"/>
      <c r="CC410" s="126"/>
      <c r="CD410" s="126"/>
      <c r="CE410" s="126"/>
      <c r="CF410" s="33"/>
      <c r="CG410" s="33"/>
      <c r="CH410" s="33"/>
      <c r="CI410" s="33"/>
      <c r="CJ410" s="128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1"/>
      <c r="CU410" s="33"/>
      <c r="CV410" s="33"/>
      <c r="CW410" s="33"/>
      <c r="CX410" s="33"/>
      <c r="CY410" s="33"/>
      <c r="CZ410" s="33"/>
      <c r="DA410" s="33"/>
      <c r="DB410" s="121"/>
    </row>
    <row r="411" spans="1:106" ht="15.6" customHeight="1" x14ac:dyDescent="0.2">
      <c r="A411" s="3"/>
      <c r="B411" s="57" t="s">
        <v>2378</v>
      </c>
      <c r="C411" s="119" t="s">
        <v>921</v>
      </c>
      <c r="D411" s="127"/>
      <c r="E411" s="127">
        <v>0</v>
      </c>
      <c r="F411" s="127">
        <v>8</v>
      </c>
      <c r="G411" s="127">
        <v>16</v>
      </c>
      <c r="H411" s="18"/>
      <c r="I411" s="18"/>
      <c r="J411" s="18"/>
      <c r="K411" s="18"/>
      <c r="L411" s="18"/>
      <c r="M411" s="16">
        <v>5</v>
      </c>
      <c r="N411" s="17">
        <v>1</v>
      </c>
      <c r="O411" s="17">
        <v>2</v>
      </c>
      <c r="P411" s="18"/>
      <c r="Q411" s="18"/>
      <c r="R411" s="125"/>
      <c r="S411" s="16">
        <v>7</v>
      </c>
      <c r="T411" s="16">
        <v>8</v>
      </c>
      <c r="U411" s="17">
        <v>3</v>
      </c>
      <c r="V411" s="17">
        <v>6</v>
      </c>
      <c r="W411" s="18"/>
      <c r="X411" s="18"/>
      <c r="Y411" s="17">
        <v>8</v>
      </c>
      <c r="Z411" s="17">
        <v>6</v>
      </c>
      <c r="AA411" s="17">
        <v>3</v>
      </c>
      <c r="AB411" s="131">
        <v>7</v>
      </c>
      <c r="AC411" s="17">
        <v>6</v>
      </c>
      <c r="AD411" s="17">
        <v>3</v>
      </c>
      <c r="AE411" s="17">
        <v>3</v>
      </c>
      <c r="AF411" s="17">
        <v>5</v>
      </c>
      <c r="AG411" s="17">
        <v>2</v>
      </c>
      <c r="AH411" s="16">
        <v>7</v>
      </c>
      <c r="AI411" s="16">
        <v>2</v>
      </c>
      <c r="AJ411" s="16">
        <v>5</v>
      </c>
      <c r="AK411" s="16">
        <v>4</v>
      </c>
      <c r="AL411" s="103">
        <v>3</v>
      </c>
      <c r="AM411" s="17">
        <v>1</v>
      </c>
      <c r="AN411" s="17">
        <v>3</v>
      </c>
      <c r="AO411" s="17">
        <v>5</v>
      </c>
      <c r="AP411" s="18"/>
      <c r="AQ411" s="18"/>
      <c r="AR411" s="18"/>
      <c r="AS411" s="33"/>
      <c r="AT411" s="18"/>
      <c r="AU411" s="18"/>
      <c r="AV411" s="125"/>
      <c r="AW411" s="18"/>
      <c r="AX411" s="18"/>
      <c r="AY411" s="18"/>
      <c r="AZ411" s="18"/>
      <c r="BA411" s="18"/>
      <c r="BB411" s="18"/>
      <c r="BC411" s="18"/>
      <c r="BD411" s="18"/>
      <c r="BE411" s="3"/>
      <c r="BF411" s="125"/>
      <c r="BG411" s="18"/>
      <c r="BH411" s="18"/>
      <c r="BI411" s="18"/>
      <c r="BJ411" s="18"/>
      <c r="BK411" s="18"/>
      <c r="BL411" s="18"/>
      <c r="BM411" s="18"/>
      <c r="BN411" s="18"/>
      <c r="BO411" s="18"/>
      <c r="BP411" s="125"/>
      <c r="BQ411" s="18"/>
      <c r="BR411" s="18"/>
      <c r="BS411" s="18"/>
      <c r="BT411" s="18"/>
      <c r="BU411" s="18"/>
      <c r="BV411" s="18"/>
      <c r="BW411" s="3"/>
      <c r="BX411" s="3"/>
      <c r="BY411" s="3"/>
      <c r="CA411" s="3"/>
      <c r="CB411" s="33"/>
      <c r="CC411" s="126"/>
      <c r="CD411" s="126"/>
      <c r="CE411" s="126"/>
      <c r="CF411" s="33"/>
      <c r="CG411" s="33"/>
      <c r="CH411" s="126"/>
      <c r="CI411" s="126"/>
      <c r="CJ411" s="121"/>
      <c r="CK411" s="33"/>
      <c r="CL411" s="33"/>
      <c r="CM411" s="33"/>
      <c r="CN411" s="126"/>
      <c r="CO411" s="33"/>
      <c r="CP411" s="126"/>
      <c r="CQ411" s="126"/>
      <c r="CR411" s="126"/>
      <c r="CS411" s="126"/>
      <c r="CT411" s="121"/>
      <c r="CU411" s="33"/>
      <c r="CV411" s="33"/>
      <c r="CW411" s="33"/>
      <c r="CX411" s="33"/>
      <c r="CY411" s="33"/>
      <c r="CZ411" s="33"/>
      <c r="DA411" s="33"/>
      <c r="DB411" s="121"/>
    </row>
    <row r="412" spans="1:106" ht="15.6" customHeight="1" x14ac:dyDescent="0.2">
      <c r="A412" s="13"/>
      <c r="B412" s="33" t="s">
        <v>766</v>
      </c>
      <c r="C412" s="119" t="s">
        <v>921</v>
      </c>
      <c r="D412" s="119"/>
      <c r="E412" s="119">
        <v>0</v>
      </c>
      <c r="F412" s="119">
        <v>0</v>
      </c>
      <c r="G412" s="119">
        <v>2</v>
      </c>
      <c r="H412" s="18"/>
      <c r="I412" s="18"/>
      <c r="J412" s="18"/>
      <c r="K412" s="18"/>
      <c r="L412" s="18"/>
      <c r="M412" s="18"/>
      <c r="N412" s="3"/>
      <c r="O412" s="3"/>
      <c r="P412" s="3"/>
      <c r="Q412" s="3"/>
      <c r="R412" s="120"/>
      <c r="S412" s="3"/>
      <c r="T412" s="3"/>
      <c r="U412" s="3"/>
      <c r="V412" s="3"/>
      <c r="W412" s="3"/>
      <c r="X412" s="3"/>
      <c r="Y412" s="3"/>
      <c r="Z412" s="3"/>
      <c r="AA412" s="3"/>
      <c r="AB412" s="121"/>
      <c r="AC412" s="3"/>
      <c r="AD412" s="3"/>
      <c r="AE412" s="3"/>
      <c r="AF412" s="3"/>
      <c r="AG412" s="3"/>
      <c r="AH412" s="12">
        <v>7</v>
      </c>
      <c r="AI412" s="12">
        <v>7</v>
      </c>
      <c r="AJ412" s="3"/>
      <c r="AK412" s="3"/>
      <c r="AM412" s="3"/>
      <c r="AN412" s="3"/>
      <c r="AO412" s="3"/>
      <c r="AP412" s="3"/>
      <c r="AQ412" s="3"/>
      <c r="AR412" s="3"/>
      <c r="AS412" s="3"/>
      <c r="AT412" s="3"/>
      <c r="AU412" s="3"/>
      <c r="AW412" s="3"/>
      <c r="AX412" s="3"/>
      <c r="AY412" s="3"/>
      <c r="AZ412" s="3"/>
      <c r="BA412" s="3"/>
      <c r="BB412" s="3"/>
      <c r="BC412" s="3"/>
      <c r="BD412" s="3"/>
      <c r="BE412" s="3"/>
      <c r="BF412" s="125"/>
      <c r="BG412" s="18"/>
      <c r="BH412" s="18"/>
      <c r="BI412" s="18"/>
      <c r="BJ412" s="18"/>
      <c r="BK412" s="18"/>
      <c r="BL412" s="18"/>
      <c r="BM412" s="18"/>
      <c r="BN412" s="18"/>
      <c r="BO412" s="18"/>
      <c r="BP412" s="125"/>
      <c r="BQ412" s="18"/>
      <c r="BR412" s="18"/>
      <c r="BS412" s="18"/>
      <c r="BT412" s="18"/>
      <c r="BU412" s="18"/>
      <c r="BV412" s="3"/>
      <c r="BW412" s="3"/>
      <c r="BX412" s="3"/>
      <c r="BY412" s="3"/>
      <c r="CA412" s="3"/>
      <c r="CB412" s="33"/>
      <c r="CC412" s="33"/>
      <c r="CD412" s="33"/>
      <c r="CE412" s="33"/>
      <c r="CF412" s="126"/>
      <c r="CG412" s="126"/>
      <c r="CH412" s="126"/>
      <c r="CI412" s="126"/>
      <c r="CJ412" s="128"/>
      <c r="CK412" s="126"/>
      <c r="CL412" s="126"/>
      <c r="CM412" s="126"/>
      <c r="CN412" s="33"/>
      <c r="CO412" s="33"/>
      <c r="CP412" s="33"/>
      <c r="CQ412" s="33"/>
      <c r="CR412" s="33"/>
      <c r="CS412" s="33"/>
      <c r="CT412" s="121"/>
      <c r="CU412" s="33"/>
      <c r="CV412" s="33"/>
      <c r="CW412" s="33"/>
      <c r="CX412" s="33"/>
      <c r="CY412" s="33"/>
      <c r="CZ412" s="33"/>
      <c r="DA412" s="33"/>
      <c r="DB412" s="121"/>
    </row>
    <row r="413" spans="1:106" ht="15.6" customHeight="1" x14ac:dyDescent="0.2">
      <c r="A413" s="3"/>
      <c r="B413" s="33" t="s">
        <v>778</v>
      </c>
      <c r="C413" s="119" t="s">
        <v>921</v>
      </c>
      <c r="D413" s="119">
        <v>1912</v>
      </c>
      <c r="E413" s="119">
        <v>0</v>
      </c>
      <c r="F413" s="119">
        <v>0</v>
      </c>
      <c r="G413" s="119">
        <v>4</v>
      </c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120"/>
      <c r="S413" s="3"/>
      <c r="T413" s="3"/>
      <c r="U413" s="3"/>
      <c r="V413" s="3"/>
      <c r="W413" s="3"/>
      <c r="X413" s="3"/>
      <c r="Y413" s="3"/>
      <c r="Z413" s="3"/>
      <c r="AA413" s="3"/>
      <c r="AC413" s="3"/>
      <c r="AD413" s="3"/>
      <c r="AE413" s="3"/>
      <c r="AF413" s="3"/>
      <c r="AG413" s="3"/>
      <c r="AH413" s="3"/>
      <c r="AI413" s="3"/>
      <c r="AJ413" s="3"/>
      <c r="AK413" s="3"/>
      <c r="AM413" s="3"/>
      <c r="AN413" s="3"/>
      <c r="AO413" s="3"/>
      <c r="AP413" s="3"/>
      <c r="AQ413" s="3"/>
      <c r="AR413" s="3"/>
      <c r="AS413" s="17">
        <v>7</v>
      </c>
      <c r="AT413" s="12">
        <v>2</v>
      </c>
      <c r="AU413" s="12">
        <v>6</v>
      </c>
      <c r="AV413" s="131">
        <v>2</v>
      </c>
      <c r="AW413" s="3"/>
      <c r="AX413" s="3"/>
      <c r="AY413" s="3"/>
      <c r="AZ413" s="3"/>
      <c r="BA413" s="3"/>
      <c r="BB413" s="3"/>
      <c r="BC413" s="3"/>
      <c r="BD413" s="3"/>
      <c r="BE413" s="18"/>
      <c r="BF413" s="125"/>
      <c r="BG413" s="18"/>
      <c r="BH413" s="18"/>
      <c r="BI413" s="18"/>
      <c r="BJ413" s="18"/>
      <c r="BK413" s="18"/>
      <c r="BL413" s="18"/>
      <c r="BM413" s="18"/>
      <c r="BN413" s="18"/>
      <c r="BO413" s="18"/>
      <c r="BP413" s="125"/>
      <c r="BQ413" s="18"/>
      <c r="BR413" s="18"/>
      <c r="BS413" s="18"/>
      <c r="BT413" s="18"/>
      <c r="BU413" s="18"/>
      <c r="BV413" s="18"/>
      <c r="BW413" s="18"/>
      <c r="BX413" s="3"/>
      <c r="BY413" s="3"/>
      <c r="CA413" s="3"/>
      <c r="CB413" s="33"/>
      <c r="CC413" s="33"/>
      <c r="CD413" s="33"/>
      <c r="CE413" s="33"/>
      <c r="CF413" s="33"/>
      <c r="CG413" s="33"/>
      <c r="CH413" s="33"/>
      <c r="CI413" s="33"/>
      <c r="CJ413" s="128"/>
      <c r="CK413" s="126"/>
      <c r="CL413" s="126"/>
      <c r="CM413" s="126"/>
      <c r="CN413" s="33"/>
      <c r="CO413" s="126"/>
      <c r="CP413" s="126"/>
      <c r="CQ413" s="126"/>
      <c r="CR413" s="126"/>
      <c r="CS413" s="126"/>
      <c r="CT413" s="121"/>
      <c r="CU413" s="33"/>
      <c r="CV413" s="33"/>
      <c r="CW413" s="33"/>
      <c r="CX413" s="33"/>
      <c r="CY413" s="33"/>
      <c r="CZ413" s="33"/>
      <c r="DA413" s="33"/>
      <c r="DB413" s="121"/>
    </row>
    <row r="414" spans="1:106" ht="15.6" customHeight="1" x14ac:dyDescent="0.2">
      <c r="A414" s="3"/>
      <c r="B414" s="33" t="s">
        <v>782</v>
      </c>
      <c r="C414" s="151"/>
      <c r="D414" s="119"/>
      <c r="E414" s="119">
        <v>0</v>
      </c>
      <c r="F414" s="119">
        <v>0</v>
      </c>
      <c r="G414" s="119">
        <v>1</v>
      </c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120"/>
      <c r="S414" s="3"/>
      <c r="T414" s="3"/>
      <c r="U414" s="3"/>
      <c r="V414" s="3"/>
      <c r="W414" s="3"/>
      <c r="X414" s="3"/>
      <c r="Y414" s="3"/>
      <c r="Z414" s="3"/>
      <c r="AA414" s="3"/>
      <c r="AC414" s="3"/>
      <c r="AD414" s="3"/>
      <c r="AE414" s="3"/>
      <c r="AF414" s="3"/>
      <c r="AG414" s="3"/>
      <c r="AH414" s="3"/>
      <c r="AI414" s="3"/>
      <c r="AJ414" s="3"/>
      <c r="AK414" s="3"/>
      <c r="AM414" s="3"/>
      <c r="AN414" s="3"/>
      <c r="AO414" s="3"/>
      <c r="AP414" s="3"/>
      <c r="AQ414" s="3"/>
      <c r="AR414" s="3"/>
      <c r="AS414" s="3"/>
      <c r="AT414" s="3"/>
      <c r="AU414" s="3"/>
      <c r="AW414" s="12">
        <v>3</v>
      </c>
      <c r="AX414" s="3"/>
      <c r="AY414" s="3"/>
      <c r="AZ414" s="3"/>
      <c r="BA414" s="3"/>
      <c r="BB414" s="3"/>
      <c r="BC414" s="3"/>
      <c r="BD414" s="3"/>
      <c r="BE414" s="18"/>
      <c r="BG414" s="3"/>
      <c r="BH414" s="3"/>
      <c r="BI414" s="3"/>
      <c r="BJ414" s="3"/>
      <c r="BK414" s="3"/>
      <c r="BL414" s="18"/>
      <c r="BM414" s="18"/>
      <c r="BN414" s="18"/>
      <c r="BO414" s="18"/>
      <c r="BP414" s="125"/>
      <c r="BQ414" s="18"/>
      <c r="BR414" s="18"/>
      <c r="BS414" s="18"/>
      <c r="BT414" s="18"/>
      <c r="BU414" s="18"/>
      <c r="BV414" s="18"/>
      <c r="BW414" s="18"/>
      <c r="BX414" s="18"/>
      <c r="BY414" s="18"/>
      <c r="BZ414" s="125"/>
      <c r="CA414" s="18"/>
      <c r="CB414" s="126"/>
      <c r="CC414" s="126"/>
      <c r="CD414" s="126"/>
      <c r="CE414" s="126"/>
      <c r="CF414" s="126"/>
      <c r="CG414" s="126"/>
      <c r="CH414" s="126"/>
      <c r="CI414" s="126"/>
      <c r="CJ414" s="128"/>
      <c r="CK414" s="126"/>
      <c r="CL414" s="126"/>
      <c r="CM414" s="126"/>
      <c r="CN414" s="33"/>
      <c r="CO414" s="126"/>
      <c r="CP414" s="33"/>
      <c r="CQ414" s="33"/>
      <c r="CR414" s="126"/>
      <c r="CS414" s="126"/>
      <c r="CT414" s="121"/>
      <c r="CU414" s="33"/>
      <c r="CV414" s="33"/>
      <c r="CW414" s="33"/>
      <c r="CX414" s="33"/>
      <c r="CY414" s="33"/>
      <c r="CZ414" s="33"/>
      <c r="DA414" s="33"/>
      <c r="DB414" s="121"/>
    </row>
    <row r="415" spans="1:106" ht="15.6" customHeight="1" x14ac:dyDescent="0.2">
      <c r="A415" s="111">
        <f>PRODUCT(E415+F415+G415)</f>
        <v>74</v>
      </c>
      <c r="B415" s="112" t="s">
        <v>2301</v>
      </c>
      <c r="C415" s="113"/>
      <c r="D415" s="113"/>
      <c r="E415" s="172">
        <v>6</v>
      </c>
      <c r="F415" s="165">
        <v>23</v>
      </c>
      <c r="G415" s="166">
        <v>45</v>
      </c>
      <c r="H415" s="114">
        <v>20</v>
      </c>
      <c r="I415" s="114">
        <v>19</v>
      </c>
      <c r="J415" s="114">
        <v>18</v>
      </c>
      <c r="K415" s="114">
        <v>17</v>
      </c>
      <c r="L415" s="114">
        <v>16</v>
      </c>
      <c r="M415" s="114">
        <v>15</v>
      </c>
      <c r="N415" s="114">
        <v>14</v>
      </c>
      <c r="O415" s="114" t="s">
        <v>2406</v>
      </c>
      <c r="P415" s="114" t="s">
        <v>2372</v>
      </c>
      <c r="Q415" s="114">
        <v>11</v>
      </c>
      <c r="R415" s="88" t="s">
        <v>2262</v>
      </c>
      <c r="S415" s="114" t="s">
        <v>2261</v>
      </c>
      <c r="T415" s="114" t="s">
        <v>342</v>
      </c>
      <c r="U415" s="114" t="s">
        <v>329</v>
      </c>
      <c r="V415" s="114" t="s">
        <v>328</v>
      </c>
      <c r="W415" s="114" t="s">
        <v>105</v>
      </c>
      <c r="X415" s="114" t="s">
        <v>106</v>
      </c>
      <c r="Y415" s="114" t="s">
        <v>108</v>
      </c>
      <c r="Z415" s="114" t="s">
        <v>107</v>
      </c>
      <c r="AA415" s="114" t="s">
        <v>109</v>
      </c>
      <c r="AB415" s="88" t="s">
        <v>110</v>
      </c>
      <c r="AC415" s="115">
        <v>99</v>
      </c>
      <c r="AD415" s="115">
        <v>98</v>
      </c>
      <c r="AE415" s="115">
        <v>97</v>
      </c>
      <c r="AF415" s="115">
        <v>96</v>
      </c>
      <c r="AG415" s="115">
        <v>95</v>
      </c>
      <c r="AH415" s="115">
        <v>94</v>
      </c>
      <c r="AI415" s="115">
        <v>93</v>
      </c>
      <c r="AJ415" s="115">
        <v>92</v>
      </c>
      <c r="AK415" s="115">
        <v>91</v>
      </c>
      <c r="AL415" s="116">
        <v>90</v>
      </c>
      <c r="AM415" s="115">
        <v>89</v>
      </c>
      <c r="AN415" s="115">
        <v>88</v>
      </c>
      <c r="AO415" s="115">
        <v>87</v>
      </c>
      <c r="AP415" s="115">
        <v>86</v>
      </c>
      <c r="AQ415" s="115">
        <v>85</v>
      </c>
      <c r="AR415" s="115">
        <v>84</v>
      </c>
      <c r="AS415" s="115">
        <v>83</v>
      </c>
      <c r="AT415" s="115">
        <v>82</v>
      </c>
      <c r="AU415" s="115">
        <v>81</v>
      </c>
      <c r="AV415" s="116">
        <v>80</v>
      </c>
      <c r="AW415" s="115">
        <v>79</v>
      </c>
      <c r="AX415" s="115">
        <v>78</v>
      </c>
      <c r="AY415" s="115">
        <v>77</v>
      </c>
      <c r="AZ415" s="115">
        <v>76</v>
      </c>
      <c r="BA415" s="115">
        <v>75</v>
      </c>
      <c r="BB415" s="115">
        <v>74</v>
      </c>
      <c r="BC415" s="115">
        <v>73</v>
      </c>
      <c r="BD415" s="115">
        <v>72</v>
      </c>
      <c r="BE415" s="115">
        <v>71</v>
      </c>
      <c r="BF415" s="116">
        <v>70</v>
      </c>
      <c r="BG415" s="115">
        <v>69</v>
      </c>
      <c r="BH415" s="115">
        <v>68</v>
      </c>
      <c r="BI415" s="115">
        <v>67</v>
      </c>
      <c r="BJ415" s="115">
        <v>66</v>
      </c>
      <c r="BK415" s="115">
        <v>65</v>
      </c>
      <c r="BL415" s="115">
        <v>64</v>
      </c>
      <c r="BM415" s="115">
        <v>63</v>
      </c>
      <c r="BN415" s="115">
        <v>62</v>
      </c>
      <c r="BO415" s="115">
        <v>61</v>
      </c>
      <c r="BP415" s="116">
        <v>60</v>
      </c>
      <c r="BQ415" s="115">
        <v>59</v>
      </c>
      <c r="BR415" s="115">
        <v>58</v>
      </c>
      <c r="BS415" s="115">
        <v>57</v>
      </c>
      <c r="BT415" s="115">
        <v>56</v>
      </c>
      <c r="BU415" s="115">
        <v>55</v>
      </c>
      <c r="BV415" s="115">
        <v>54</v>
      </c>
      <c r="BW415" s="115">
        <v>53</v>
      </c>
      <c r="BX415" s="115">
        <v>52</v>
      </c>
      <c r="BY415" s="115">
        <v>51</v>
      </c>
      <c r="BZ415" s="116">
        <v>50</v>
      </c>
      <c r="CA415" s="115">
        <v>49</v>
      </c>
      <c r="CB415" s="115">
        <v>48</v>
      </c>
      <c r="CC415" s="115">
        <v>47</v>
      </c>
      <c r="CD415" s="115">
        <v>46</v>
      </c>
      <c r="CE415" s="115">
        <v>45</v>
      </c>
      <c r="CF415" s="115">
        <v>44</v>
      </c>
      <c r="CG415" s="115">
        <v>43</v>
      </c>
      <c r="CH415" s="115">
        <v>42</v>
      </c>
      <c r="CI415" s="115">
        <v>41</v>
      </c>
      <c r="CJ415" s="116">
        <v>40</v>
      </c>
      <c r="CK415" s="115">
        <v>39</v>
      </c>
      <c r="CL415" s="115">
        <v>38</v>
      </c>
      <c r="CM415" s="115">
        <v>37</v>
      </c>
      <c r="CN415" s="115">
        <v>36</v>
      </c>
      <c r="CO415" s="115">
        <v>35</v>
      </c>
      <c r="CP415" s="115">
        <v>34</v>
      </c>
      <c r="CQ415" s="115">
        <v>33</v>
      </c>
      <c r="CR415" s="115">
        <v>32</v>
      </c>
      <c r="CS415" s="115">
        <v>31</v>
      </c>
      <c r="CT415" s="116">
        <v>30</v>
      </c>
      <c r="CU415" s="115">
        <v>29</v>
      </c>
      <c r="CV415" s="115">
        <v>28</v>
      </c>
      <c r="CW415" s="115">
        <v>27</v>
      </c>
      <c r="CX415" s="115">
        <v>26</v>
      </c>
      <c r="CY415" s="115">
        <v>25</v>
      </c>
      <c r="CZ415" s="115">
        <v>24</v>
      </c>
      <c r="DA415" s="115">
        <v>23</v>
      </c>
      <c r="DB415" s="116">
        <v>22</v>
      </c>
    </row>
    <row r="416" spans="1:106" ht="15.6" customHeight="1" x14ac:dyDescent="0.2">
      <c r="B416" s="33" t="s">
        <v>130</v>
      </c>
      <c r="C416" s="119"/>
      <c r="D416" s="119">
        <v>1933</v>
      </c>
      <c r="E416" s="119">
        <v>0</v>
      </c>
      <c r="F416" s="119">
        <v>11</v>
      </c>
      <c r="G416" s="119">
        <v>18</v>
      </c>
      <c r="H416" s="18"/>
      <c r="I416" s="18"/>
      <c r="J416" s="18"/>
      <c r="K416" s="18"/>
      <c r="L416" s="17">
        <v>8</v>
      </c>
      <c r="M416" s="3"/>
      <c r="N416" s="3"/>
      <c r="O416" s="3"/>
      <c r="P416" s="3"/>
      <c r="Q416" s="3"/>
      <c r="R416" s="120"/>
      <c r="S416" s="3"/>
      <c r="U416" s="28">
        <v>13</v>
      </c>
      <c r="V416" s="28">
        <v>15</v>
      </c>
      <c r="W416" s="28">
        <v>9</v>
      </c>
      <c r="X416" s="23">
        <v>10</v>
      </c>
      <c r="Y416" s="23">
        <v>6</v>
      </c>
      <c r="Z416" s="23">
        <v>5</v>
      </c>
      <c r="AA416" s="23">
        <v>6</v>
      </c>
      <c r="AB416" s="103">
        <v>7</v>
      </c>
      <c r="AC416" s="25">
        <v>1</v>
      </c>
      <c r="AD416" s="25">
        <v>5</v>
      </c>
      <c r="AE416" s="23">
        <v>12</v>
      </c>
      <c r="AF416" s="23">
        <v>10</v>
      </c>
      <c r="AG416" s="23">
        <v>8</v>
      </c>
      <c r="AH416" s="25">
        <v>1</v>
      </c>
      <c r="AI416" s="20"/>
      <c r="AJ416" s="20"/>
      <c r="AK416" s="20"/>
      <c r="AL416" s="124">
        <v>12</v>
      </c>
      <c r="AM416" s="25">
        <v>9</v>
      </c>
      <c r="AN416" s="20"/>
      <c r="AO416" s="25">
        <v>10</v>
      </c>
      <c r="AP416" s="25">
        <v>5</v>
      </c>
      <c r="AQ416" s="25">
        <v>9</v>
      </c>
      <c r="AR416" s="25">
        <v>7</v>
      </c>
      <c r="AS416" s="25">
        <v>4</v>
      </c>
      <c r="AT416" s="25">
        <v>4</v>
      </c>
      <c r="AU416" s="25">
        <v>7</v>
      </c>
      <c r="AV416" s="124">
        <v>10</v>
      </c>
      <c r="AW416" s="20"/>
      <c r="AX416" s="20"/>
      <c r="AY416" s="20"/>
      <c r="AZ416" s="20"/>
      <c r="BA416" s="20"/>
      <c r="BB416" s="20"/>
      <c r="BC416" s="20"/>
      <c r="BD416" s="25">
        <v>10</v>
      </c>
      <c r="BE416" s="20"/>
      <c r="BF416" s="125"/>
      <c r="BG416" s="20"/>
      <c r="BH416" s="20"/>
      <c r="BI416" s="20"/>
      <c r="BJ416" s="26">
        <v>12</v>
      </c>
      <c r="BU416" s="26">
        <v>8</v>
      </c>
      <c r="BX416" s="26">
        <v>8</v>
      </c>
      <c r="CK416" s="20"/>
      <c r="CT416" s="125"/>
      <c r="CU416" s="20"/>
      <c r="CV416" s="20"/>
      <c r="CW416" s="20"/>
      <c r="CX416" s="20"/>
      <c r="CY416" s="20"/>
      <c r="CZ416" s="20"/>
      <c r="DA416" s="20"/>
      <c r="DB416" s="125"/>
    </row>
    <row r="417" spans="1:106" ht="15.6" customHeight="1" x14ac:dyDescent="0.2">
      <c r="B417" s="129" t="s">
        <v>454</v>
      </c>
      <c r="C417" s="119"/>
      <c r="D417" s="130"/>
      <c r="E417" s="119">
        <v>0</v>
      </c>
      <c r="F417" s="119">
        <v>0</v>
      </c>
      <c r="G417" s="119">
        <v>3</v>
      </c>
      <c r="H417" s="3"/>
      <c r="I417" s="17">
        <v>5</v>
      </c>
      <c r="J417" s="18"/>
      <c r="K417" s="18"/>
      <c r="L417" s="18"/>
      <c r="M417" s="18"/>
      <c r="N417" s="3"/>
      <c r="O417" s="3"/>
      <c r="P417" s="3"/>
      <c r="Q417" s="3"/>
      <c r="R417" s="120"/>
      <c r="S417" s="3"/>
      <c r="T417" s="20"/>
      <c r="U417" s="30"/>
      <c r="Z417" s="118"/>
      <c r="AB417" s="131">
        <v>9</v>
      </c>
      <c r="AC417" s="20"/>
      <c r="AD417" s="20"/>
      <c r="AE417" s="20"/>
      <c r="AF417" s="25">
        <v>11</v>
      </c>
      <c r="AG417" s="20"/>
      <c r="AH417" s="20"/>
      <c r="AI417" s="20"/>
      <c r="AJ417" s="20"/>
      <c r="AK417" s="20"/>
      <c r="AL417" s="125"/>
      <c r="AM417" s="20"/>
      <c r="AN417" s="20"/>
      <c r="AO417" s="20"/>
      <c r="AP417" s="20"/>
      <c r="AQ417" s="20"/>
      <c r="AR417" s="20"/>
      <c r="AS417" s="20"/>
      <c r="AT417" s="20"/>
      <c r="AU417" s="20"/>
      <c r="AV417" s="125"/>
      <c r="AW417" s="20"/>
      <c r="AX417" s="20"/>
      <c r="AY417" s="20"/>
      <c r="AZ417" s="20"/>
      <c r="BA417" s="20"/>
      <c r="BB417" s="20"/>
      <c r="BC417" s="20"/>
      <c r="BD417" s="20"/>
      <c r="BE417" s="20"/>
      <c r="BF417" s="125"/>
      <c r="BG417" s="20"/>
      <c r="BH417" s="20"/>
      <c r="BI417" s="20"/>
      <c r="CK417" s="20"/>
      <c r="CT417" s="125"/>
      <c r="CU417" s="20"/>
      <c r="CV417" s="20"/>
      <c r="CW417" s="20"/>
      <c r="CX417" s="20"/>
      <c r="CY417" s="20"/>
      <c r="CZ417" s="20"/>
      <c r="DA417" s="20"/>
      <c r="DB417" s="125"/>
    </row>
    <row r="418" spans="1:106" ht="15.6" customHeight="1" x14ac:dyDescent="0.2">
      <c r="A418" s="3"/>
      <c r="B418" s="57" t="s">
        <v>130</v>
      </c>
      <c r="C418" s="127" t="s">
        <v>921</v>
      </c>
      <c r="D418" s="127">
        <v>1933</v>
      </c>
      <c r="E418" s="127">
        <v>4</v>
      </c>
      <c r="F418" s="127">
        <v>12</v>
      </c>
      <c r="G418" s="127">
        <v>20</v>
      </c>
      <c r="H418" s="16">
        <v>6</v>
      </c>
      <c r="I418" s="16">
        <v>7</v>
      </c>
      <c r="J418" s="12">
        <v>1</v>
      </c>
      <c r="K418" s="15">
        <v>10</v>
      </c>
      <c r="L418" s="7">
        <v>9</v>
      </c>
      <c r="M418" s="16">
        <v>1</v>
      </c>
      <c r="N418" s="17">
        <v>6</v>
      </c>
      <c r="O418" s="17">
        <v>7</v>
      </c>
      <c r="P418" s="17">
        <v>5</v>
      </c>
      <c r="Q418" s="16">
        <v>8</v>
      </c>
      <c r="R418" s="103">
        <v>8</v>
      </c>
      <c r="S418" s="16">
        <v>6</v>
      </c>
      <c r="T418" s="16">
        <v>2</v>
      </c>
      <c r="U418" s="16">
        <v>4</v>
      </c>
      <c r="V418" s="17">
        <v>2</v>
      </c>
      <c r="W418" s="17">
        <v>5</v>
      </c>
      <c r="X418" s="18"/>
      <c r="Y418" s="18"/>
      <c r="Z418" s="18"/>
      <c r="AA418" s="18"/>
      <c r="AB418" s="122">
        <v>5</v>
      </c>
      <c r="AC418" s="15">
        <v>7</v>
      </c>
      <c r="AD418" s="16">
        <v>1</v>
      </c>
      <c r="AE418" s="16">
        <v>4</v>
      </c>
      <c r="AF418" s="16">
        <v>8</v>
      </c>
      <c r="AG418" s="17">
        <v>1</v>
      </c>
      <c r="AH418" s="17">
        <v>3</v>
      </c>
      <c r="AI418" s="18"/>
      <c r="AJ418" s="18"/>
      <c r="AK418" s="18"/>
      <c r="AL418" s="124">
        <v>3</v>
      </c>
      <c r="AM418" s="16">
        <v>8</v>
      </c>
      <c r="AN418" s="17">
        <v>1</v>
      </c>
      <c r="AO418" s="17">
        <v>3</v>
      </c>
      <c r="AP418" s="17">
        <v>2</v>
      </c>
      <c r="AQ418" s="17">
        <v>2</v>
      </c>
      <c r="AR418" s="17">
        <v>5</v>
      </c>
      <c r="AS418" s="17">
        <v>3</v>
      </c>
      <c r="AT418" s="17">
        <v>3</v>
      </c>
      <c r="AU418" s="17">
        <v>4</v>
      </c>
      <c r="AV418" s="124">
        <v>4</v>
      </c>
      <c r="AW418" s="17">
        <v>4</v>
      </c>
      <c r="AX418" s="17">
        <v>3</v>
      </c>
      <c r="AY418" s="18"/>
      <c r="AZ418" s="18"/>
      <c r="BA418" s="18"/>
      <c r="BB418" s="18"/>
      <c r="BC418" s="18"/>
      <c r="BD418" s="18"/>
      <c r="BE418" s="3"/>
      <c r="BF418" s="125"/>
      <c r="BG418" s="3"/>
      <c r="BH418" s="18"/>
      <c r="BI418" s="18"/>
      <c r="BJ418" s="18"/>
      <c r="BK418" s="18"/>
      <c r="BL418" s="18"/>
      <c r="BM418" s="18"/>
      <c r="BN418" s="3"/>
      <c r="BO418" s="3"/>
      <c r="BQ418" s="3"/>
      <c r="BR418" s="3"/>
      <c r="BS418" s="3"/>
      <c r="BT418" s="3"/>
      <c r="BU418" s="3"/>
      <c r="BV418" s="18"/>
      <c r="BW418" s="18"/>
      <c r="BX418" s="18"/>
      <c r="BY418" s="18"/>
      <c r="BZ418" s="125"/>
      <c r="CA418" s="18"/>
      <c r="CB418" s="126"/>
      <c r="CC418" s="126"/>
      <c r="CD418" s="126"/>
      <c r="CE418" s="33"/>
      <c r="CF418" s="33"/>
      <c r="CG418" s="126"/>
      <c r="CH418" s="126"/>
      <c r="CI418" s="126"/>
      <c r="CJ418" s="128"/>
      <c r="CK418" s="126"/>
      <c r="CL418" s="126"/>
      <c r="CM418" s="126"/>
      <c r="CN418" s="126"/>
      <c r="CO418" s="126"/>
      <c r="CP418" s="126"/>
      <c r="CQ418" s="126"/>
      <c r="CR418" s="126"/>
      <c r="CS418" s="126"/>
      <c r="CT418" s="121"/>
      <c r="CU418" s="33"/>
      <c r="CV418" s="33"/>
      <c r="CW418" s="33"/>
      <c r="CX418" s="33"/>
      <c r="CY418" s="33"/>
      <c r="CZ418" s="33"/>
      <c r="DA418" s="33"/>
      <c r="DB418" s="121"/>
    </row>
    <row r="419" spans="1:106" ht="15.6" customHeight="1" x14ac:dyDescent="0.2">
      <c r="A419" s="3"/>
      <c r="B419" s="129" t="s">
        <v>454</v>
      </c>
      <c r="C419" s="119" t="s">
        <v>921</v>
      </c>
      <c r="D419" s="119"/>
      <c r="E419" s="119">
        <v>0</v>
      </c>
      <c r="F419" s="119">
        <v>0</v>
      </c>
      <c r="G419" s="119">
        <v>1</v>
      </c>
      <c r="H419" s="17">
        <v>3</v>
      </c>
      <c r="I419" s="18"/>
      <c r="J419" s="18"/>
      <c r="K419" s="18"/>
      <c r="L419" s="18"/>
      <c r="M419" s="18"/>
      <c r="N419" s="3"/>
      <c r="O419" s="3"/>
      <c r="P419" s="3"/>
      <c r="Q419" s="3"/>
      <c r="R419" s="120"/>
      <c r="S419" s="3"/>
      <c r="T419" s="27"/>
      <c r="U419" s="27"/>
      <c r="V419" s="27"/>
      <c r="W419" s="27"/>
      <c r="X419" s="33"/>
      <c r="Y419" s="33"/>
      <c r="Z419" s="33"/>
      <c r="AA419" s="3"/>
      <c r="AC419" s="3"/>
      <c r="AD419" s="33"/>
      <c r="AE419" s="3"/>
      <c r="AF419" s="3"/>
      <c r="AG419" s="3"/>
      <c r="AH419" s="3"/>
      <c r="AI419" s="3"/>
      <c r="AJ419" s="3"/>
      <c r="AK419" s="3"/>
      <c r="AM419" s="3"/>
      <c r="AN419" s="3"/>
      <c r="AO419" s="3"/>
      <c r="AP419" s="33"/>
      <c r="AQ419" s="33"/>
      <c r="AR419" s="33"/>
      <c r="AS419" s="33"/>
      <c r="AT419" s="33"/>
      <c r="AU419" s="33"/>
      <c r="AV419" s="121"/>
      <c r="AW419" s="33"/>
      <c r="AX419" s="33"/>
      <c r="AY419" s="33"/>
      <c r="AZ419" s="33"/>
      <c r="BA419" s="33"/>
      <c r="BB419" s="33"/>
      <c r="BC419" s="33"/>
      <c r="BD419" s="33"/>
      <c r="BE419" s="18"/>
      <c r="BG419" s="18"/>
      <c r="BH419" s="3"/>
      <c r="BI419" s="18"/>
      <c r="BJ419" s="18"/>
      <c r="BK419" s="18"/>
      <c r="BL419" s="3"/>
      <c r="BM419" s="3"/>
      <c r="BN419" s="3"/>
      <c r="BO419" s="3"/>
      <c r="BQ419" s="3"/>
      <c r="BR419" s="3"/>
      <c r="BS419" s="3"/>
      <c r="BT419" s="3"/>
      <c r="BU419" s="3"/>
      <c r="BV419" s="18"/>
      <c r="BW419" s="3"/>
      <c r="BX419" s="18"/>
      <c r="BY419" s="18"/>
      <c r="BZ419" s="125"/>
      <c r="CA419" s="18"/>
      <c r="CB419" s="126"/>
      <c r="CC419" s="126"/>
      <c r="CD419" s="126"/>
      <c r="CE419" s="126"/>
      <c r="CF419" s="126"/>
      <c r="CG419" s="126"/>
      <c r="CH419" s="126"/>
      <c r="CI419" s="126"/>
      <c r="CJ419" s="128"/>
      <c r="CK419" s="126"/>
      <c r="CL419" s="126"/>
      <c r="CM419" s="126"/>
      <c r="CN419" s="126"/>
      <c r="CO419" s="126"/>
      <c r="CP419" s="126"/>
      <c r="CQ419" s="126"/>
      <c r="CR419" s="33"/>
      <c r="CS419" s="33"/>
      <c r="CT419" s="121"/>
      <c r="CU419" s="33"/>
      <c r="CV419" s="33"/>
      <c r="CW419" s="33"/>
      <c r="CX419" s="33"/>
      <c r="CY419" s="33"/>
      <c r="CZ419" s="33"/>
      <c r="DA419" s="33"/>
      <c r="DB419" s="121"/>
    </row>
    <row r="420" spans="1:106" ht="15.6" customHeight="1" x14ac:dyDescent="0.2">
      <c r="A420" s="3"/>
      <c r="B420" s="37" t="s">
        <v>703</v>
      </c>
      <c r="C420" s="119" t="s">
        <v>921</v>
      </c>
      <c r="D420" s="119">
        <v>1997</v>
      </c>
      <c r="E420" s="119">
        <v>2</v>
      </c>
      <c r="F420" s="119">
        <v>0</v>
      </c>
      <c r="G420" s="119">
        <v>1</v>
      </c>
      <c r="H420" s="18"/>
      <c r="I420" s="18"/>
      <c r="J420" s="18"/>
      <c r="K420" s="18"/>
      <c r="L420" s="18"/>
      <c r="M420" s="18"/>
      <c r="N420" s="3"/>
      <c r="O420" s="3"/>
      <c r="P420" s="3"/>
      <c r="Q420" s="3"/>
      <c r="R420" s="120"/>
      <c r="S420" s="3"/>
      <c r="T420" s="27"/>
      <c r="U420" s="27"/>
      <c r="V420" s="27"/>
      <c r="W420" s="27"/>
      <c r="X420" s="33"/>
      <c r="Y420" s="33"/>
      <c r="Z420" s="33"/>
      <c r="AA420" s="7">
        <v>9</v>
      </c>
      <c r="AB420" s="122">
        <v>5</v>
      </c>
      <c r="AC420" s="3"/>
      <c r="AD420" s="33"/>
      <c r="AE420" s="12">
        <v>6</v>
      </c>
      <c r="AF420" s="3"/>
      <c r="AG420" s="3"/>
      <c r="AH420" s="3"/>
      <c r="AI420" s="3"/>
      <c r="AJ420" s="3"/>
      <c r="AK420" s="3"/>
      <c r="AM420" s="3"/>
      <c r="AN420" s="3"/>
      <c r="AO420" s="3"/>
      <c r="AP420" s="33"/>
      <c r="AQ420" s="33"/>
      <c r="AR420" s="33"/>
      <c r="AS420" s="33"/>
      <c r="AT420" s="33"/>
      <c r="AU420" s="33"/>
      <c r="AV420" s="121"/>
      <c r="AW420" s="33"/>
      <c r="AX420" s="33"/>
      <c r="AY420" s="33"/>
      <c r="AZ420" s="33"/>
      <c r="BA420" s="33"/>
      <c r="BB420" s="33"/>
      <c r="BC420" s="33"/>
      <c r="BD420" s="33"/>
      <c r="BE420" s="18"/>
      <c r="BG420" s="18"/>
      <c r="BH420" s="3"/>
      <c r="BI420" s="18"/>
      <c r="BJ420" s="18"/>
      <c r="BK420" s="18"/>
      <c r="BL420" s="3"/>
      <c r="BM420" s="3"/>
      <c r="BN420" s="3"/>
      <c r="BO420" s="3"/>
      <c r="BQ420" s="3"/>
      <c r="BR420" s="3"/>
      <c r="BS420" s="3"/>
      <c r="BT420" s="3"/>
      <c r="BU420" s="3"/>
      <c r="BV420" s="18"/>
      <c r="BW420" s="3"/>
      <c r="BX420" s="18"/>
      <c r="BY420" s="18"/>
      <c r="BZ420" s="125"/>
      <c r="CA420" s="18"/>
      <c r="CB420" s="126"/>
      <c r="CC420" s="126"/>
      <c r="CD420" s="126"/>
      <c r="CE420" s="126"/>
      <c r="CF420" s="126"/>
      <c r="CG420" s="126"/>
      <c r="CH420" s="126"/>
      <c r="CI420" s="126"/>
      <c r="CJ420" s="128"/>
      <c r="CK420" s="126"/>
      <c r="CL420" s="126"/>
      <c r="CM420" s="126"/>
      <c r="CN420" s="126"/>
      <c r="CO420" s="126"/>
      <c r="CP420" s="126"/>
      <c r="CQ420" s="126"/>
      <c r="CR420" s="33"/>
      <c r="CS420" s="33"/>
      <c r="CT420" s="121"/>
      <c r="CU420" s="33"/>
      <c r="CV420" s="33"/>
      <c r="CW420" s="33"/>
      <c r="CX420" s="33"/>
      <c r="CY420" s="33"/>
      <c r="CZ420" s="33"/>
      <c r="DA420" s="33"/>
      <c r="DB420" s="121"/>
    </row>
    <row r="421" spans="1:106" ht="15.6" customHeight="1" x14ac:dyDescent="0.2">
      <c r="A421" s="3"/>
      <c r="B421" s="37" t="s">
        <v>2266</v>
      </c>
      <c r="C421" s="119"/>
      <c r="D421" s="119">
        <v>2004</v>
      </c>
      <c r="E421" s="119">
        <v>0</v>
      </c>
      <c r="F421" s="119">
        <v>0</v>
      </c>
      <c r="G421" s="119">
        <v>2</v>
      </c>
      <c r="H421" s="3"/>
      <c r="I421" s="3"/>
      <c r="J421" s="3"/>
      <c r="K421" s="3"/>
      <c r="L421" s="3"/>
      <c r="M421" s="3"/>
      <c r="N421" s="3"/>
      <c r="O421" s="3"/>
      <c r="P421" s="59"/>
      <c r="Q421" s="25">
        <v>4</v>
      </c>
      <c r="R421" s="124">
        <v>9</v>
      </c>
      <c r="T421" s="27"/>
      <c r="U421" s="27"/>
      <c r="V421" s="27"/>
      <c r="W421" s="27"/>
      <c r="X421" s="33"/>
      <c r="Y421" s="33"/>
      <c r="Z421" s="33"/>
      <c r="AA421" s="3"/>
      <c r="AC421" s="3"/>
      <c r="AD421" s="33"/>
      <c r="AE421" s="33"/>
      <c r="AF421" s="3"/>
      <c r="AG421" s="3"/>
      <c r="AH421" s="3"/>
      <c r="AI421" s="3"/>
      <c r="AJ421" s="3"/>
      <c r="AK421" s="3"/>
      <c r="AM421" s="3"/>
      <c r="AN421" s="3"/>
      <c r="AO421" s="3"/>
      <c r="AP421" s="33"/>
      <c r="AQ421" s="33"/>
      <c r="AR421" s="33"/>
      <c r="AS421" s="33"/>
      <c r="AT421" s="33"/>
      <c r="AU421" s="33"/>
      <c r="AV421" s="121"/>
      <c r="AW421" s="33"/>
      <c r="AX421" s="33"/>
      <c r="AY421" s="33"/>
      <c r="AZ421" s="33"/>
      <c r="BA421" s="33"/>
      <c r="BB421" s="33"/>
      <c r="BC421" s="33"/>
      <c r="BD421" s="33"/>
      <c r="BE421" s="18"/>
      <c r="BG421" s="18"/>
      <c r="BH421" s="3"/>
      <c r="BI421" s="18"/>
      <c r="BJ421" s="18"/>
      <c r="BK421" s="18"/>
      <c r="BL421" s="3"/>
      <c r="BM421" s="3"/>
      <c r="BN421" s="3"/>
      <c r="BO421" s="3"/>
      <c r="BQ421" s="3"/>
      <c r="BR421" s="3"/>
      <c r="BS421" s="3"/>
      <c r="BT421" s="3"/>
      <c r="BU421" s="3"/>
      <c r="BV421" s="18"/>
      <c r="BW421" s="3"/>
      <c r="BX421" s="18"/>
      <c r="BY421" s="18"/>
      <c r="BZ421" s="125"/>
      <c r="CA421" s="18"/>
      <c r="CB421" s="126"/>
      <c r="CC421" s="126"/>
      <c r="CD421" s="126"/>
      <c r="CE421" s="126"/>
      <c r="CF421" s="126"/>
      <c r="CG421" s="126"/>
      <c r="CH421" s="126"/>
      <c r="CI421" s="126"/>
      <c r="CJ421" s="128"/>
      <c r="CK421" s="126"/>
      <c r="CL421" s="126"/>
      <c r="CM421" s="126"/>
      <c r="CN421" s="126"/>
      <c r="CO421" s="126"/>
      <c r="CP421" s="126"/>
      <c r="CQ421" s="126"/>
      <c r="CR421" s="33"/>
      <c r="CS421" s="33"/>
      <c r="CT421" s="121"/>
      <c r="CU421" s="33"/>
      <c r="CV421" s="33"/>
      <c r="CW421" s="33"/>
      <c r="CX421" s="33"/>
      <c r="CY421" s="33"/>
      <c r="CZ421" s="33"/>
      <c r="DA421" s="33"/>
      <c r="DB421" s="121"/>
    </row>
    <row r="422" spans="1:106" ht="15.6" customHeight="1" x14ac:dyDescent="0.2">
      <c r="A422" s="111">
        <f>PRODUCT(E422+F422+G422)</f>
        <v>73</v>
      </c>
      <c r="B422" s="175" t="s">
        <v>2302</v>
      </c>
      <c r="C422" s="176"/>
      <c r="D422" s="176"/>
      <c r="E422" s="172">
        <v>6</v>
      </c>
      <c r="F422" s="165">
        <v>17</v>
      </c>
      <c r="G422" s="166">
        <v>50</v>
      </c>
      <c r="H422" s="114">
        <v>20</v>
      </c>
      <c r="I422" s="114">
        <v>19</v>
      </c>
      <c r="J422" s="114">
        <v>18</v>
      </c>
      <c r="K422" s="114">
        <v>17</v>
      </c>
      <c r="L422" s="114">
        <v>16</v>
      </c>
      <c r="M422" s="114">
        <v>15</v>
      </c>
      <c r="N422" s="114">
        <v>14</v>
      </c>
      <c r="O422" s="114" t="s">
        <v>2406</v>
      </c>
      <c r="P422" s="114" t="s">
        <v>2372</v>
      </c>
      <c r="Q422" s="114">
        <v>11</v>
      </c>
      <c r="R422" s="88" t="s">
        <v>2262</v>
      </c>
      <c r="S422" s="114" t="s">
        <v>2261</v>
      </c>
      <c r="T422" s="114" t="s">
        <v>342</v>
      </c>
      <c r="U422" s="114" t="s">
        <v>329</v>
      </c>
      <c r="V422" s="114" t="s">
        <v>328</v>
      </c>
      <c r="W422" s="114" t="s">
        <v>105</v>
      </c>
      <c r="X422" s="114" t="s">
        <v>106</v>
      </c>
      <c r="Y422" s="114" t="s">
        <v>108</v>
      </c>
      <c r="Z422" s="114" t="s">
        <v>107</v>
      </c>
      <c r="AA422" s="114" t="s">
        <v>109</v>
      </c>
      <c r="AB422" s="88" t="s">
        <v>110</v>
      </c>
      <c r="AC422" s="115">
        <v>99</v>
      </c>
      <c r="AD422" s="115">
        <v>98</v>
      </c>
      <c r="AE422" s="115">
        <v>97</v>
      </c>
      <c r="AF422" s="115">
        <v>96</v>
      </c>
      <c r="AG422" s="115">
        <v>95</v>
      </c>
      <c r="AH422" s="115">
        <v>94</v>
      </c>
      <c r="AI422" s="115">
        <v>93</v>
      </c>
      <c r="AJ422" s="115">
        <v>92</v>
      </c>
      <c r="AK422" s="115">
        <v>91</v>
      </c>
      <c r="AL422" s="116">
        <v>90</v>
      </c>
      <c r="AM422" s="115">
        <v>89</v>
      </c>
      <c r="AN422" s="115">
        <v>88</v>
      </c>
      <c r="AO422" s="115">
        <v>87</v>
      </c>
      <c r="AP422" s="115">
        <v>86</v>
      </c>
      <c r="AQ422" s="115">
        <v>85</v>
      </c>
      <c r="AR422" s="115">
        <v>84</v>
      </c>
      <c r="AS422" s="115">
        <v>83</v>
      </c>
      <c r="AT422" s="115">
        <v>82</v>
      </c>
      <c r="AU422" s="115">
        <v>81</v>
      </c>
      <c r="AV422" s="116">
        <v>80</v>
      </c>
      <c r="AW422" s="115">
        <v>79</v>
      </c>
      <c r="AX422" s="115">
        <v>78</v>
      </c>
      <c r="AY422" s="115">
        <v>77</v>
      </c>
      <c r="AZ422" s="115">
        <v>76</v>
      </c>
      <c r="BA422" s="115">
        <v>75</v>
      </c>
      <c r="BB422" s="115">
        <v>74</v>
      </c>
      <c r="BC422" s="115">
        <v>73</v>
      </c>
      <c r="BD422" s="115">
        <v>72</v>
      </c>
      <c r="BE422" s="115">
        <v>71</v>
      </c>
      <c r="BF422" s="116">
        <v>70</v>
      </c>
      <c r="BG422" s="115">
        <v>69</v>
      </c>
      <c r="BH422" s="115">
        <v>68</v>
      </c>
      <c r="BI422" s="115">
        <v>67</v>
      </c>
      <c r="BJ422" s="115">
        <v>66</v>
      </c>
      <c r="BK422" s="115">
        <v>65</v>
      </c>
      <c r="BL422" s="115">
        <v>64</v>
      </c>
      <c r="BM422" s="115">
        <v>63</v>
      </c>
      <c r="BN422" s="115">
        <v>62</v>
      </c>
      <c r="BO422" s="115">
        <v>61</v>
      </c>
      <c r="BP422" s="116">
        <v>60</v>
      </c>
      <c r="BQ422" s="115">
        <v>59</v>
      </c>
      <c r="BR422" s="115">
        <v>58</v>
      </c>
      <c r="BS422" s="115">
        <v>57</v>
      </c>
      <c r="BT422" s="115">
        <v>56</v>
      </c>
      <c r="BU422" s="115">
        <v>55</v>
      </c>
      <c r="BV422" s="115">
        <v>54</v>
      </c>
      <c r="BW422" s="115">
        <v>53</v>
      </c>
      <c r="BX422" s="115">
        <v>52</v>
      </c>
      <c r="BY422" s="115">
        <v>51</v>
      </c>
      <c r="BZ422" s="116">
        <v>50</v>
      </c>
      <c r="CA422" s="115">
        <v>49</v>
      </c>
      <c r="CB422" s="115">
        <v>48</v>
      </c>
      <c r="CC422" s="115">
        <v>47</v>
      </c>
      <c r="CD422" s="115">
        <v>46</v>
      </c>
      <c r="CE422" s="115">
        <v>45</v>
      </c>
      <c r="CF422" s="115">
        <v>44</v>
      </c>
      <c r="CG422" s="115">
        <v>43</v>
      </c>
      <c r="CH422" s="115">
        <v>42</v>
      </c>
      <c r="CI422" s="115">
        <v>41</v>
      </c>
      <c r="CJ422" s="116">
        <v>40</v>
      </c>
      <c r="CK422" s="115">
        <v>39</v>
      </c>
      <c r="CL422" s="115">
        <v>38</v>
      </c>
      <c r="CM422" s="115">
        <v>37</v>
      </c>
      <c r="CN422" s="115">
        <v>36</v>
      </c>
      <c r="CO422" s="115">
        <v>35</v>
      </c>
      <c r="CP422" s="115">
        <v>34</v>
      </c>
      <c r="CQ422" s="115">
        <v>33</v>
      </c>
      <c r="CR422" s="115">
        <v>32</v>
      </c>
      <c r="CS422" s="115">
        <v>31</v>
      </c>
      <c r="CT422" s="116">
        <v>30</v>
      </c>
      <c r="CU422" s="115">
        <v>29</v>
      </c>
      <c r="CV422" s="115">
        <v>28</v>
      </c>
      <c r="CW422" s="115">
        <v>27</v>
      </c>
      <c r="CX422" s="115">
        <v>26</v>
      </c>
      <c r="CY422" s="115">
        <v>25</v>
      </c>
      <c r="CZ422" s="115">
        <v>24</v>
      </c>
      <c r="DA422" s="115">
        <v>23</v>
      </c>
      <c r="DB422" s="116">
        <v>22</v>
      </c>
    </row>
    <row r="423" spans="1:106" ht="15.6" customHeight="1" x14ac:dyDescent="0.2">
      <c r="B423" s="33" t="s">
        <v>518</v>
      </c>
      <c r="C423" s="119"/>
      <c r="D423" s="119">
        <v>1919</v>
      </c>
      <c r="E423" s="119">
        <v>3</v>
      </c>
      <c r="F423" s="119">
        <v>0</v>
      </c>
      <c r="G423" s="119">
        <v>16</v>
      </c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120"/>
      <c r="S423" s="3"/>
      <c r="U423" s="118"/>
      <c r="V423" s="118"/>
      <c r="W423" s="118"/>
      <c r="X423" s="118"/>
      <c r="Y423" s="118"/>
      <c r="Z423" s="118"/>
      <c r="AA423" s="118"/>
      <c r="AB423" s="121"/>
      <c r="AC423" s="118"/>
      <c r="AD423" s="118"/>
      <c r="AE423" s="118"/>
      <c r="AF423" s="118"/>
      <c r="AG423" s="118"/>
      <c r="AH423" s="118"/>
      <c r="AI423" s="118"/>
      <c r="AJ423" s="118"/>
      <c r="AK423" s="118"/>
      <c r="AL423" s="121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21"/>
      <c r="AW423" s="118"/>
      <c r="AX423" s="118"/>
      <c r="AY423" s="118"/>
      <c r="AZ423" s="118"/>
      <c r="BB423" s="118"/>
      <c r="BC423" s="118"/>
      <c r="BD423" s="118"/>
      <c r="BE423" s="118"/>
      <c r="BF423" s="121"/>
      <c r="BG423" s="118"/>
      <c r="BH423" s="26">
        <v>10</v>
      </c>
      <c r="BI423" s="118"/>
      <c r="BJ423" s="26">
        <v>10</v>
      </c>
      <c r="BK423" s="26">
        <v>11</v>
      </c>
      <c r="BL423" s="26">
        <v>6</v>
      </c>
      <c r="BM423" s="26">
        <v>7</v>
      </c>
      <c r="BN423" s="26">
        <v>2</v>
      </c>
      <c r="BO423" s="26">
        <v>3</v>
      </c>
      <c r="BP423" s="122">
        <v>13</v>
      </c>
      <c r="BQ423" s="26">
        <v>1</v>
      </c>
      <c r="BR423" s="26">
        <v>2</v>
      </c>
      <c r="BS423" s="21">
        <v>15</v>
      </c>
      <c r="BT423" s="26">
        <v>1</v>
      </c>
      <c r="BU423" s="26">
        <v>1</v>
      </c>
      <c r="BV423" s="21">
        <v>13</v>
      </c>
      <c r="BW423" s="26">
        <v>1</v>
      </c>
      <c r="BX423" s="26">
        <v>3</v>
      </c>
      <c r="BY423" s="26">
        <v>1</v>
      </c>
      <c r="BZ423" s="131">
        <v>2</v>
      </c>
      <c r="CA423" s="26">
        <v>3</v>
      </c>
      <c r="CC423" s="118"/>
      <c r="CD423" s="118"/>
      <c r="CE423" s="118"/>
      <c r="CG423" s="118"/>
      <c r="CJ423" s="121"/>
      <c r="CK423" s="118"/>
      <c r="CL423" s="118"/>
      <c r="CM423" s="118"/>
      <c r="CN423" s="118"/>
      <c r="CO423" s="118"/>
      <c r="CP423" s="118"/>
      <c r="CQ423" s="118"/>
      <c r="CR423" s="118"/>
      <c r="CS423" s="118"/>
      <c r="DA423" s="118"/>
      <c r="DB423" s="121"/>
    </row>
    <row r="424" spans="1:106" ht="15.6" customHeight="1" x14ac:dyDescent="0.2">
      <c r="A424" s="13"/>
      <c r="B424" s="33" t="s">
        <v>136</v>
      </c>
      <c r="C424" s="119"/>
      <c r="D424" s="119">
        <v>1969</v>
      </c>
      <c r="E424" s="119">
        <v>3</v>
      </c>
      <c r="F424" s="119">
        <v>16</v>
      </c>
      <c r="G424" s="119">
        <v>28</v>
      </c>
      <c r="H424" s="26">
        <v>3</v>
      </c>
      <c r="I424" s="12">
        <v>4</v>
      </c>
      <c r="J424" s="18"/>
      <c r="K424" s="9">
        <v>7</v>
      </c>
      <c r="L424" s="23">
        <v>9</v>
      </c>
      <c r="M424" s="12">
        <v>1</v>
      </c>
      <c r="N424" s="12">
        <v>2</v>
      </c>
      <c r="O424" s="12">
        <v>1</v>
      </c>
      <c r="P424" s="12">
        <v>6</v>
      </c>
      <c r="Q424" s="26">
        <v>10</v>
      </c>
      <c r="R424" s="131">
        <v>5</v>
      </c>
      <c r="S424" s="26">
        <v>6</v>
      </c>
      <c r="T424" s="26">
        <v>3</v>
      </c>
      <c r="U424" s="26">
        <v>2</v>
      </c>
      <c r="W424" s="26">
        <v>10</v>
      </c>
      <c r="X424" s="26">
        <v>7</v>
      </c>
      <c r="Y424" s="26">
        <v>2</v>
      </c>
      <c r="Z424" s="25">
        <v>6</v>
      </c>
      <c r="AA424" s="25">
        <v>4</v>
      </c>
      <c r="AB424" s="103">
        <v>14</v>
      </c>
      <c r="AC424" s="23">
        <v>5</v>
      </c>
      <c r="AD424" s="23">
        <v>6</v>
      </c>
      <c r="AE424" s="23">
        <v>3</v>
      </c>
      <c r="AF424" s="23">
        <v>8</v>
      </c>
      <c r="AG424" s="23">
        <v>4</v>
      </c>
      <c r="AH424" s="22">
        <v>14</v>
      </c>
      <c r="AI424" s="22">
        <v>13</v>
      </c>
      <c r="AJ424" s="23">
        <v>1</v>
      </c>
      <c r="AK424" s="23">
        <v>2</v>
      </c>
      <c r="AL424" s="103">
        <v>2</v>
      </c>
      <c r="AM424" s="23">
        <v>6</v>
      </c>
      <c r="AN424" s="22">
        <v>12</v>
      </c>
      <c r="AO424" s="23">
        <v>2</v>
      </c>
      <c r="AP424" s="23">
        <v>7</v>
      </c>
      <c r="AQ424" s="23">
        <v>4</v>
      </c>
      <c r="AR424" s="23">
        <v>3</v>
      </c>
      <c r="AS424" s="25">
        <v>1</v>
      </c>
      <c r="AT424" s="25">
        <v>3</v>
      </c>
      <c r="AU424" s="25">
        <v>4</v>
      </c>
      <c r="AV424" s="124">
        <v>8</v>
      </c>
      <c r="AW424" s="25">
        <v>6</v>
      </c>
      <c r="AX424" s="25">
        <v>6</v>
      </c>
      <c r="AY424" s="25">
        <v>7</v>
      </c>
      <c r="AZ424" s="25">
        <v>6</v>
      </c>
      <c r="BA424" s="25">
        <v>6</v>
      </c>
      <c r="BB424" s="25">
        <v>2</v>
      </c>
      <c r="BC424" s="25">
        <v>3</v>
      </c>
      <c r="BD424" s="25">
        <v>5</v>
      </c>
      <c r="BE424" s="20"/>
      <c r="BF424" s="125"/>
      <c r="BG424" s="20"/>
      <c r="BH424" s="20"/>
      <c r="BI424" s="20"/>
      <c r="BO424" s="118"/>
      <c r="BP424" s="121"/>
      <c r="CK424" s="20"/>
      <c r="CT424" s="125"/>
      <c r="CU424" s="20"/>
      <c r="CV424" s="20"/>
      <c r="CW424" s="20"/>
      <c r="CX424" s="20"/>
      <c r="CY424" s="20"/>
      <c r="CZ424" s="20"/>
      <c r="DA424" s="20"/>
    </row>
    <row r="425" spans="1:106" ht="15.6" customHeight="1" x14ac:dyDescent="0.2">
      <c r="A425" s="13"/>
      <c r="B425" s="129" t="s">
        <v>461</v>
      </c>
      <c r="C425" s="119"/>
      <c r="D425" s="130"/>
      <c r="E425" s="119">
        <v>0</v>
      </c>
      <c r="F425" s="119">
        <v>0</v>
      </c>
      <c r="G425" s="119">
        <v>1</v>
      </c>
      <c r="H425" s="18"/>
      <c r="I425" s="18"/>
      <c r="J425" s="18"/>
      <c r="K425" s="18"/>
      <c r="L425" s="18"/>
      <c r="M425" s="18"/>
      <c r="N425" s="3"/>
      <c r="O425" s="3"/>
      <c r="P425" s="3"/>
      <c r="Q425" s="3"/>
      <c r="R425" s="120"/>
      <c r="S425" s="3"/>
      <c r="T425" s="30"/>
      <c r="U425" s="20"/>
      <c r="V425" s="20"/>
      <c r="W425" s="20"/>
      <c r="X425" s="20"/>
      <c r="Y425" s="20"/>
      <c r="Z425" s="20"/>
      <c r="AA425" s="20"/>
      <c r="AB425" s="125"/>
      <c r="AD425" s="25">
        <v>12</v>
      </c>
      <c r="AE425" s="118"/>
      <c r="AJ425" s="20"/>
      <c r="AK425" s="20"/>
      <c r="AL425" s="125"/>
      <c r="AM425" s="20"/>
      <c r="AN425" s="20"/>
      <c r="AO425" s="20"/>
      <c r="AP425" s="20"/>
      <c r="AQ425" s="20"/>
      <c r="AR425" s="20"/>
      <c r="AS425" s="20"/>
      <c r="AT425" s="20"/>
      <c r="AU425" s="20"/>
      <c r="AV425" s="125"/>
      <c r="AW425" s="20"/>
      <c r="AX425" s="20"/>
      <c r="AY425" s="20"/>
      <c r="AZ425" s="20"/>
      <c r="BA425" s="20"/>
      <c r="BB425" s="20"/>
      <c r="BC425" s="20"/>
      <c r="BD425" s="20"/>
      <c r="BE425" s="20"/>
      <c r="BF425" s="125"/>
      <c r="BG425" s="20"/>
      <c r="BH425" s="20"/>
      <c r="BI425" s="20"/>
      <c r="CK425" s="20"/>
      <c r="CT425" s="125"/>
      <c r="CU425" s="20"/>
      <c r="CV425" s="20"/>
      <c r="CW425" s="20"/>
      <c r="CX425" s="20"/>
      <c r="CY425" s="20"/>
      <c r="CZ425" s="20"/>
      <c r="DA425" s="20"/>
      <c r="DB425" s="125"/>
    </row>
    <row r="426" spans="1:106" ht="15.6" customHeight="1" x14ac:dyDescent="0.2">
      <c r="A426" s="13"/>
      <c r="B426" s="33" t="s">
        <v>136</v>
      </c>
      <c r="C426" s="119" t="s">
        <v>921</v>
      </c>
      <c r="D426" s="119"/>
      <c r="E426" s="119">
        <v>0</v>
      </c>
      <c r="F426" s="119">
        <v>1</v>
      </c>
      <c r="G426" s="119">
        <v>5</v>
      </c>
      <c r="H426" s="3"/>
      <c r="I426" s="147">
        <v>1</v>
      </c>
      <c r="J426" s="147">
        <v>4</v>
      </c>
      <c r="K426" s="147">
        <v>5</v>
      </c>
      <c r="L426" s="134"/>
      <c r="M426" s="134"/>
      <c r="N426" s="147">
        <v>4</v>
      </c>
      <c r="O426" s="147">
        <v>5</v>
      </c>
      <c r="P426" s="40"/>
      <c r="Q426" s="40"/>
      <c r="R426" s="103">
        <v>3</v>
      </c>
      <c r="S426" s="3"/>
      <c r="T426" s="30"/>
      <c r="U426" s="20"/>
      <c r="V426" s="20"/>
      <c r="W426" s="20"/>
      <c r="X426" s="20"/>
      <c r="Y426" s="20"/>
      <c r="Z426" s="20"/>
      <c r="AA426" s="20"/>
      <c r="AB426" s="125"/>
      <c r="AE426" s="118"/>
      <c r="AJ426" s="20"/>
      <c r="AK426" s="20"/>
      <c r="AL426" s="125"/>
      <c r="AM426" s="20"/>
      <c r="AN426" s="20"/>
      <c r="AO426" s="20"/>
      <c r="AP426" s="20"/>
      <c r="AQ426" s="20"/>
      <c r="AR426" s="20"/>
      <c r="AS426" s="20"/>
      <c r="AT426" s="20"/>
      <c r="AU426" s="20"/>
      <c r="AV426" s="125"/>
      <c r="AW426" s="20"/>
      <c r="AX426" s="20"/>
      <c r="AY426" s="20"/>
      <c r="AZ426" s="20"/>
      <c r="BA426" s="20"/>
      <c r="BB426" s="20"/>
      <c r="BC426" s="20"/>
      <c r="BD426" s="20"/>
      <c r="BE426" s="20"/>
      <c r="BF426" s="125"/>
      <c r="BG426" s="20"/>
      <c r="BH426" s="20"/>
      <c r="BI426" s="20"/>
      <c r="CK426" s="20"/>
      <c r="CT426" s="125"/>
      <c r="CU426" s="20"/>
      <c r="CV426" s="20"/>
      <c r="CW426" s="20"/>
      <c r="CX426" s="20"/>
      <c r="CY426" s="20"/>
      <c r="CZ426" s="20"/>
      <c r="DA426" s="20"/>
      <c r="DB426" s="125"/>
    </row>
    <row r="427" spans="1:106" ht="15.6" customHeight="1" x14ac:dyDescent="0.2">
      <c r="A427" s="111">
        <f>PRODUCT(E427+F427+G427)</f>
        <v>71</v>
      </c>
      <c r="B427" s="112" t="s">
        <v>2309</v>
      </c>
      <c r="C427" s="113"/>
      <c r="D427" s="113"/>
      <c r="E427" s="172">
        <v>22</v>
      </c>
      <c r="F427" s="165">
        <v>16</v>
      </c>
      <c r="G427" s="166">
        <v>33</v>
      </c>
      <c r="H427" s="87">
        <v>20</v>
      </c>
      <c r="I427" s="87">
        <v>19</v>
      </c>
      <c r="J427" s="87">
        <v>18</v>
      </c>
      <c r="K427" s="87">
        <v>17</v>
      </c>
      <c r="L427" s="87">
        <v>16</v>
      </c>
      <c r="M427" s="87">
        <v>15</v>
      </c>
      <c r="N427" s="87">
        <v>14</v>
      </c>
      <c r="O427" s="87" t="s">
        <v>2406</v>
      </c>
      <c r="P427" s="87" t="s">
        <v>2372</v>
      </c>
      <c r="Q427" s="87">
        <v>11</v>
      </c>
      <c r="R427" s="88" t="s">
        <v>2262</v>
      </c>
      <c r="S427" s="114" t="s">
        <v>2261</v>
      </c>
      <c r="T427" s="114" t="s">
        <v>342</v>
      </c>
      <c r="U427" s="114" t="s">
        <v>329</v>
      </c>
      <c r="V427" s="114" t="s">
        <v>328</v>
      </c>
      <c r="W427" s="114" t="s">
        <v>105</v>
      </c>
      <c r="X427" s="114" t="s">
        <v>106</v>
      </c>
      <c r="Y427" s="114" t="s">
        <v>108</v>
      </c>
      <c r="Z427" s="114" t="s">
        <v>107</v>
      </c>
      <c r="AA427" s="114" t="s">
        <v>109</v>
      </c>
      <c r="AB427" s="88" t="s">
        <v>110</v>
      </c>
      <c r="AC427" s="115">
        <v>99</v>
      </c>
      <c r="AD427" s="115">
        <v>98</v>
      </c>
      <c r="AE427" s="115">
        <v>97</v>
      </c>
      <c r="AF427" s="115">
        <v>96</v>
      </c>
      <c r="AG427" s="115">
        <v>95</v>
      </c>
      <c r="AH427" s="115">
        <v>94</v>
      </c>
      <c r="AI427" s="115">
        <v>93</v>
      </c>
      <c r="AJ427" s="115">
        <v>92</v>
      </c>
      <c r="AK427" s="115">
        <v>91</v>
      </c>
      <c r="AL427" s="116">
        <v>90</v>
      </c>
      <c r="AM427" s="115">
        <v>89</v>
      </c>
      <c r="AN427" s="115">
        <v>88</v>
      </c>
      <c r="AO427" s="115">
        <v>87</v>
      </c>
      <c r="AP427" s="115">
        <v>86</v>
      </c>
      <c r="AQ427" s="115">
        <v>85</v>
      </c>
      <c r="AR427" s="115">
        <v>84</v>
      </c>
      <c r="AS427" s="115">
        <v>83</v>
      </c>
      <c r="AT427" s="115">
        <v>82</v>
      </c>
      <c r="AU427" s="115">
        <v>81</v>
      </c>
      <c r="AV427" s="116">
        <v>80</v>
      </c>
      <c r="AW427" s="115">
        <v>79</v>
      </c>
      <c r="AX427" s="115">
        <v>78</v>
      </c>
      <c r="AY427" s="115">
        <v>77</v>
      </c>
      <c r="AZ427" s="115">
        <v>76</v>
      </c>
      <c r="BA427" s="115">
        <v>75</v>
      </c>
      <c r="BB427" s="115">
        <v>74</v>
      </c>
      <c r="BC427" s="115">
        <v>73</v>
      </c>
      <c r="BD427" s="115">
        <v>72</v>
      </c>
      <c r="BE427" s="115">
        <v>71</v>
      </c>
      <c r="BF427" s="116">
        <v>70</v>
      </c>
      <c r="BG427" s="115">
        <v>69</v>
      </c>
      <c r="BH427" s="115">
        <v>68</v>
      </c>
      <c r="BI427" s="115">
        <v>67</v>
      </c>
      <c r="BJ427" s="115">
        <v>66</v>
      </c>
      <c r="BK427" s="115">
        <v>65</v>
      </c>
      <c r="BL427" s="115">
        <v>64</v>
      </c>
      <c r="BM427" s="115">
        <v>63</v>
      </c>
      <c r="BN427" s="115">
        <v>62</v>
      </c>
      <c r="BO427" s="115">
        <v>61</v>
      </c>
      <c r="BP427" s="116">
        <v>60</v>
      </c>
      <c r="BQ427" s="115">
        <v>59</v>
      </c>
      <c r="BR427" s="115">
        <v>58</v>
      </c>
      <c r="BS427" s="115">
        <v>57</v>
      </c>
      <c r="BT427" s="115">
        <v>56</v>
      </c>
      <c r="BU427" s="115">
        <v>55</v>
      </c>
      <c r="BV427" s="115">
        <v>54</v>
      </c>
      <c r="BW427" s="115">
        <v>53</v>
      </c>
      <c r="BX427" s="115">
        <v>52</v>
      </c>
      <c r="BY427" s="115">
        <v>51</v>
      </c>
      <c r="BZ427" s="116">
        <v>50</v>
      </c>
      <c r="CA427" s="115">
        <v>49</v>
      </c>
      <c r="CB427" s="115">
        <v>48</v>
      </c>
      <c r="CC427" s="115">
        <v>47</v>
      </c>
      <c r="CD427" s="115">
        <v>46</v>
      </c>
      <c r="CE427" s="115">
        <v>45</v>
      </c>
      <c r="CF427" s="115">
        <v>44</v>
      </c>
      <c r="CG427" s="115">
        <v>43</v>
      </c>
      <c r="CH427" s="115">
        <v>42</v>
      </c>
      <c r="CI427" s="115">
        <v>41</v>
      </c>
      <c r="CJ427" s="116">
        <v>40</v>
      </c>
      <c r="CK427" s="115">
        <v>39</v>
      </c>
      <c r="CL427" s="115">
        <v>38</v>
      </c>
      <c r="CM427" s="115">
        <v>37</v>
      </c>
      <c r="CN427" s="115">
        <v>36</v>
      </c>
      <c r="CO427" s="115">
        <v>35</v>
      </c>
      <c r="CP427" s="115">
        <v>34</v>
      </c>
      <c r="CQ427" s="115">
        <v>33</v>
      </c>
      <c r="CR427" s="115">
        <v>32</v>
      </c>
      <c r="CS427" s="115">
        <v>31</v>
      </c>
      <c r="CT427" s="116">
        <v>30</v>
      </c>
      <c r="CU427" s="115">
        <v>29</v>
      </c>
      <c r="CV427" s="115">
        <v>28</v>
      </c>
      <c r="CW427" s="115">
        <v>27</v>
      </c>
      <c r="CX427" s="115">
        <v>26</v>
      </c>
      <c r="CY427" s="115">
        <v>25</v>
      </c>
      <c r="CZ427" s="115">
        <v>24</v>
      </c>
      <c r="DA427" s="115">
        <v>23</v>
      </c>
      <c r="DB427" s="116">
        <v>22</v>
      </c>
    </row>
    <row r="428" spans="1:106" ht="15.6" customHeight="1" x14ac:dyDescent="0.2">
      <c r="A428" s="13"/>
      <c r="B428" s="33" t="s">
        <v>549</v>
      </c>
      <c r="C428" s="119"/>
      <c r="D428" s="119">
        <v>1893</v>
      </c>
      <c r="E428" s="119">
        <v>0</v>
      </c>
      <c r="F428" s="119">
        <v>0</v>
      </c>
      <c r="G428" s="119">
        <v>9</v>
      </c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120"/>
      <c r="S428" s="3"/>
      <c r="U428" s="118"/>
      <c r="V428" s="118"/>
      <c r="W428" s="118"/>
      <c r="X428" s="118"/>
      <c r="Y428" s="118"/>
      <c r="Z428" s="118"/>
      <c r="AA428" s="118"/>
      <c r="AB428" s="121"/>
      <c r="AC428" s="118"/>
      <c r="AD428" s="118"/>
      <c r="AE428" s="118"/>
      <c r="AF428" s="118"/>
      <c r="AG428" s="118"/>
      <c r="AH428" s="118"/>
      <c r="AI428" s="118"/>
      <c r="AJ428" s="118"/>
      <c r="AK428" s="118"/>
      <c r="AL428" s="121"/>
      <c r="AM428" s="118"/>
      <c r="AN428" s="118"/>
      <c r="AO428" s="118"/>
      <c r="AP428" s="118"/>
      <c r="AQ428" s="118"/>
      <c r="AR428" s="118"/>
      <c r="AS428" s="118"/>
      <c r="AT428" s="118"/>
      <c r="AU428" s="118"/>
      <c r="AV428" s="121"/>
      <c r="AW428" s="118"/>
      <c r="AX428" s="118"/>
      <c r="AY428" s="118"/>
      <c r="AZ428" s="118"/>
      <c r="BA428" s="118"/>
      <c r="BB428" s="118"/>
      <c r="BC428" s="118"/>
      <c r="BD428" s="118"/>
      <c r="BE428" s="118"/>
      <c r="BF428" s="121"/>
      <c r="BG428" s="118"/>
      <c r="BH428" s="118"/>
      <c r="BI428" s="118"/>
      <c r="BJ428" s="118"/>
      <c r="BK428" s="118"/>
      <c r="BL428" s="118"/>
      <c r="BM428" s="118"/>
      <c r="BN428" s="118"/>
      <c r="BO428" s="118"/>
      <c r="BP428" s="121"/>
      <c r="BQ428" s="118"/>
      <c r="BR428" s="118"/>
      <c r="BS428" s="26">
        <v>6</v>
      </c>
      <c r="BU428" s="26">
        <v>1</v>
      </c>
      <c r="BV428" s="26">
        <v>4</v>
      </c>
      <c r="BW428" s="26">
        <v>3</v>
      </c>
      <c r="BX428" s="26">
        <v>1</v>
      </c>
      <c r="BY428" s="26">
        <v>1</v>
      </c>
      <c r="BZ428" s="131">
        <v>2</v>
      </c>
      <c r="CA428" s="26">
        <v>8</v>
      </c>
      <c r="CC428" s="26">
        <v>9</v>
      </c>
      <c r="CE428" s="118"/>
      <c r="CG428" s="118"/>
      <c r="CJ428" s="121"/>
      <c r="CK428" s="118"/>
      <c r="CL428" s="118"/>
      <c r="CM428" s="118"/>
      <c r="CN428" s="118"/>
      <c r="CO428" s="118"/>
      <c r="CP428" s="118"/>
      <c r="CQ428" s="118"/>
      <c r="CR428" s="118"/>
      <c r="CS428" s="118"/>
      <c r="DA428" s="118"/>
      <c r="DB428" s="121"/>
    </row>
    <row r="429" spans="1:106" ht="15.6" customHeight="1" x14ac:dyDescent="0.2">
      <c r="A429" s="13"/>
      <c r="B429" s="33" t="s">
        <v>301</v>
      </c>
      <c r="C429" s="119"/>
      <c r="D429" s="119">
        <v>1958</v>
      </c>
      <c r="E429" s="119">
        <v>2</v>
      </c>
      <c r="F429" s="119">
        <v>0</v>
      </c>
      <c r="G429" s="119">
        <v>3</v>
      </c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120"/>
      <c r="S429" s="3"/>
      <c r="X429" s="20"/>
      <c r="Y429" s="118"/>
      <c r="Z429" s="20"/>
      <c r="AA429" s="20"/>
      <c r="AB429" s="125"/>
      <c r="AC429" s="20"/>
      <c r="AD429" s="20"/>
      <c r="AE429" s="20"/>
      <c r="AF429" s="20"/>
      <c r="AG429" s="20"/>
      <c r="AH429" s="20"/>
      <c r="AI429" s="20"/>
      <c r="AJ429" s="20"/>
      <c r="AK429" s="20"/>
      <c r="AL429" s="125"/>
      <c r="AM429" s="20"/>
      <c r="AN429" s="20"/>
      <c r="AO429" s="20"/>
      <c r="AP429" s="20"/>
      <c r="AQ429" s="20"/>
      <c r="AR429" s="20"/>
      <c r="AS429" s="20"/>
      <c r="AT429" s="20"/>
      <c r="AU429" s="20"/>
      <c r="AV429" s="125"/>
      <c r="AW429" s="20"/>
      <c r="AX429" s="20"/>
      <c r="AY429" s="20"/>
      <c r="AZ429" s="20"/>
      <c r="BA429" s="20"/>
      <c r="BB429" s="20"/>
      <c r="BC429" s="20"/>
      <c r="BD429" s="20"/>
      <c r="BE429" s="20"/>
      <c r="BF429" s="125"/>
      <c r="BG429" s="20"/>
      <c r="BH429" s="20"/>
      <c r="BI429" s="20"/>
      <c r="BO429" s="26">
        <v>11</v>
      </c>
      <c r="BP429" s="131">
        <v>8</v>
      </c>
      <c r="BQ429" s="21">
        <v>15</v>
      </c>
      <c r="BR429" s="26">
        <v>1</v>
      </c>
      <c r="BT429" s="21">
        <v>15</v>
      </c>
      <c r="CK429" s="20"/>
      <c r="CT429" s="125"/>
      <c r="CU429" s="20"/>
      <c r="CV429" s="20"/>
      <c r="CW429" s="20"/>
      <c r="CX429" s="20"/>
      <c r="CY429" s="20"/>
      <c r="CZ429" s="20"/>
      <c r="DA429" s="20"/>
    </row>
    <row r="430" spans="1:106" ht="15.6" customHeight="1" x14ac:dyDescent="0.2">
      <c r="A430" s="3"/>
      <c r="B430" s="126" t="s">
        <v>2369</v>
      </c>
      <c r="C430" s="127" t="s">
        <v>921</v>
      </c>
      <c r="D430" s="127"/>
      <c r="E430" s="127">
        <v>20</v>
      </c>
      <c r="F430" s="127">
        <v>7</v>
      </c>
      <c r="G430" s="127">
        <v>4</v>
      </c>
      <c r="H430" s="15">
        <v>8</v>
      </c>
      <c r="I430" s="15">
        <v>7</v>
      </c>
      <c r="J430" s="15">
        <v>6</v>
      </c>
      <c r="K430" s="15">
        <v>6</v>
      </c>
      <c r="L430" s="15">
        <v>4</v>
      </c>
      <c r="M430" s="15">
        <v>3</v>
      </c>
      <c r="N430" s="15">
        <v>5</v>
      </c>
      <c r="O430" s="15">
        <v>7</v>
      </c>
      <c r="P430" s="15">
        <v>7</v>
      </c>
      <c r="Q430" s="15">
        <v>7</v>
      </c>
      <c r="R430" s="123">
        <v>7</v>
      </c>
      <c r="S430" s="15">
        <v>8</v>
      </c>
      <c r="T430" s="15">
        <v>6</v>
      </c>
      <c r="U430" s="15">
        <v>7</v>
      </c>
      <c r="V430" s="15">
        <v>6</v>
      </c>
      <c r="W430" s="15">
        <v>5</v>
      </c>
      <c r="X430" s="15">
        <v>5</v>
      </c>
      <c r="Y430" s="15">
        <v>8</v>
      </c>
      <c r="Z430" s="15">
        <v>10</v>
      </c>
      <c r="AA430" s="16">
        <v>4</v>
      </c>
      <c r="AB430" s="103">
        <v>4</v>
      </c>
      <c r="AC430" s="15">
        <v>12</v>
      </c>
      <c r="AD430" s="16">
        <v>1</v>
      </c>
      <c r="AE430" s="16">
        <v>6</v>
      </c>
      <c r="AF430" s="16">
        <v>5</v>
      </c>
      <c r="AG430" s="16">
        <v>5</v>
      </c>
      <c r="AH430" s="16">
        <v>6</v>
      </c>
      <c r="AI430" s="17">
        <v>1</v>
      </c>
      <c r="AJ430" s="17">
        <v>3</v>
      </c>
      <c r="AK430" s="17">
        <v>1</v>
      </c>
      <c r="AL430" s="124">
        <v>2</v>
      </c>
      <c r="AM430" s="18"/>
      <c r="AN430" s="18"/>
      <c r="AO430" s="18"/>
      <c r="AP430" s="18"/>
      <c r="AQ430" s="18"/>
      <c r="AR430" s="18"/>
      <c r="AS430" s="18"/>
      <c r="AT430" s="18"/>
      <c r="AU430" s="18"/>
      <c r="AV430" s="125"/>
      <c r="AW430" s="18"/>
      <c r="AX430" s="18"/>
      <c r="AY430" s="18"/>
      <c r="AZ430" s="18"/>
      <c r="BA430" s="18"/>
      <c r="BB430" s="18"/>
      <c r="BC430" s="18"/>
      <c r="BD430" s="18"/>
      <c r="BE430" s="3"/>
      <c r="BF430" s="125"/>
      <c r="BG430" s="18"/>
      <c r="BH430" s="18"/>
      <c r="BI430" s="18"/>
      <c r="BJ430" s="18"/>
      <c r="BK430" s="18"/>
      <c r="BL430" s="18"/>
      <c r="BM430" s="18"/>
      <c r="BN430" s="18"/>
      <c r="BO430" s="18"/>
      <c r="BP430" s="125"/>
      <c r="BQ430" s="18"/>
      <c r="BR430" s="18"/>
      <c r="BS430" s="18"/>
      <c r="BT430" s="18"/>
      <c r="BU430" s="18"/>
      <c r="BV430" s="18"/>
      <c r="BW430" s="18"/>
      <c r="BX430" s="18"/>
      <c r="BY430" s="18"/>
      <c r="BZ430" s="125"/>
      <c r="CA430" s="18"/>
      <c r="CB430" s="126"/>
      <c r="CC430" s="126"/>
      <c r="CD430" s="126"/>
      <c r="CE430" s="126"/>
      <c r="CF430" s="126"/>
      <c r="CG430" s="126"/>
      <c r="CH430" s="33"/>
      <c r="CI430" s="33"/>
      <c r="CJ430" s="128"/>
      <c r="CK430" s="126"/>
      <c r="CL430" s="33"/>
      <c r="CM430" s="33"/>
      <c r="CN430" s="33"/>
      <c r="CO430" s="33"/>
      <c r="CP430" s="126"/>
      <c r="CQ430" s="126"/>
      <c r="CR430" s="126"/>
      <c r="CS430" s="126"/>
      <c r="CT430" s="121"/>
      <c r="CU430" s="33"/>
      <c r="CV430" s="33"/>
      <c r="CW430" s="33"/>
      <c r="CX430" s="33"/>
      <c r="CY430" s="33"/>
      <c r="CZ430" s="33"/>
      <c r="DA430" s="33"/>
      <c r="DB430" s="121"/>
    </row>
    <row r="431" spans="1:106" ht="15.6" customHeight="1" x14ac:dyDescent="0.2">
      <c r="A431" s="3"/>
      <c r="B431" s="126" t="s">
        <v>691</v>
      </c>
      <c r="C431" s="127" t="s">
        <v>921</v>
      </c>
      <c r="D431" s="127"/>
      <c r="E431" s="127">
        <v>0</v>
      </c>
      <c r="F431" s="127">
        <v>9</v>
      </c>
      <c r="G431" s="127">
        <v>13</v>
      </c>
      <c r="H431" s="17">
        <v>4</v>
      </c>
      <c r="I431" s="12">
        <v>2</v>
      </c>
      <c r="J431" s="16">
        <v>11</v>
      </c>
      <c r="K431" s="16">
        <v>2</v>
      </c>
      <c r="L431" s="12">
        <v>1</v>
      </c>
      <c r="M431" s="12">
        <v>2</v>
      </c>
      <c r="N431" s="12">
        <v>7</v>
      </c>
      <c r="O431" s="12">
        <v>4</v>
      </c>
      <c r="P431" s="12">
        <v>1</v>
      </c>
      <c r="Q431" s="16">
        <v>5</v>
      </c>
      <c r="R431" s="103">
        <v>5</v>
      </c>
      <c r="S431" s="16">
        <v>7</v>
      </c>
      <c r="T431" s="16">
        <v>3</v>
      </c>
      <c r="U431" s="17">
        <v>3</v>
      </c>
      <c r="V431" s="16">
        <v>1</v>
      </c>
      <c r="W431" s="16">
        <v>4</v>
      </c>
      <c r="X431" s="16">
        <v>1</v>
      </c>
      <c r="Y431" s="17">
        <v>1</v>
      </c>
      <c r="Z431" s="17">
        <v>7</v>
      </c>
      <c r="AA431" s="17">
        <v>7</v>
      </c>
      <c r="AB431" s="131">
        <v>4</v>
      </c>
      <c r="AC431" s="17">
        <v>7</v>
      </c>
      <c r="AD431" s="18"/>
      <c r="AE431" s="18"/>
      <c r="AF431" s="18"/>
      <c r="AG431" s="18"/>
      <c r="AH431" s="18"/>
      <c r="AI431" s="18"/>
      <c r="AJ431" s="18"/>
      <c r="AK431" s="18"/>
      <c r="AL431" s="125"/>
      <c r="AM431" s="18"/>
      <c r="AN431" s="18"/>
      <c r="AO431" s="18"/>
      <c r="AP431" s="18"/>
      <c r="AQ431" s="18"/>
      <c r="AR431" s="18"/>
      <c r="AS431" s="18"/>
      <c r="AT431" s="18"/>
      <c r="AU431" s="18"/>
      <c r="AV431" s="125"/>
      <c r="AW431" s="18"/>
      <c r="AX431" s="18"/>
      <c r="AY431" s="18"/>
      <c r="AZ431" s="18"/>
      <c r="BA431" s="18"/>
      <c r="BB431" s="18"/>
      <c r="BC431" s="18"/>
      <c r="BD431" s="18"/>
      <c r="BE431" s="18"/>
      <c r="BF431" s="125"/>
      <c r="BG431" s="18"/>
      <c r="BH431" s="3"/>
      <c r="BI431" s="3"/>
      <c r="BJ431" s="18"/>
      <c r="BK431" s="18"/>
      <c r="BL431" s="18"/>
      <c r="BM431" s="18"/>
      <c r="BN431" s="18"/>
      <c r="BO431" s="18"/>
      <c r="BP431" s="125"/>
      <c r="BQ431" s="18"/>
      <c r="BR431" s="18"/>
      <c r="BS431" s="18"/>
      <c r="BT431" s="18"/>
      <c r="BU431" s="18"/>
      <c r="BV431" s="3"/>
      <c r="BW431" s="3"/>
      <c r="BX431" s="3"/>
      <c r="BY431" s="3"/>
      <c r="CA431" s="3"/>
      <c r="CB431" s="33"/>
      <c r="CC431" s="33"/>
      <c r="CD431" s="33"/>
      <c r="CE431" s="33"/>
      <c r="CF431" s="33"/>
      <c r="CG431" s="126"/>
      <c r="CH431" s="33"/>
      <c r="CI431" s="33"/>
      <c r="CJ431" s="121"/>
      <c r="CK431" s="33"/>
      <c r="CL431" s="126"/>
      <c r="CM431" s="126"/>
      <c r="CN431" s="126"/>
      <c r="CO431" s="33"/>
      <c r="CP431" s="126"/>
      <c r="CQ431" s="126"/>
      <c r="CR431" s="126"/>
      <c r="CS431" s="126"/>
      <c r="CT431" s="121"/>
      <c r="CU431" s="33"/>
      <c r="CV431" s="33"/>
      <c r="CW431" s="33"/>
      <c r="CX431" s="33"/>
      <c r="CY431" s="33"/>
      <c r="CZ431" s="33"/>
      <c r="DA431" s="33"/>
      <c r="DB431" s="121"/>
    </row>
    <row r="432" spans="1:106" ht="15.6" customHeight="1" x14ac:dyDescent="0.2">
      <c r="A432" s="40"/>
      <c r="B432" s="141" t="s">
        <v>739</v>
      </c>
      <c r="C432" s="133" t="s">
        <v>921</v>
      </c>
      <c r="D432" s="133"/>
      <c r="E432" s="133">
        <v>0</v>
      </c>
      <c r="F432" s="133">
        <v>0</v>
      </c>
      <c r="G432" s="133">
        <v>4</v>
      </c>
      <c r="H432" s="134"/>
      <c r="I432" s="134"/>
      <c r="J432" s="12">
        <v>11</v>
      </c>
      <c r="K432" s="12">
        <v>6</v>
      </c>
      <c r="L432" s="18"/>
      <c r="M432" s="18"/>
      <c r="N432" s="18"/>
      <c r="O432" s="18"/>
      <c r="P432" s="18"/>
      <c r="Q432" s="18"/>
      <c r="R432" s="135"/>
      <c r="S432" s="134"/>
      <c r="T432" s="134"/>
      <c r="U432" s="134"/>
      <c r="V432" s="137">
        <v>3</v>
      </c>
      <c r="W432" s="137">
        <v>5</v>
      </c>
      <c r="X432" s="134"/>
      <c r="Y432" s="134"/>
      <c r="Z432" s="134"/>
      <c r="AA432" s="134"/>
      <c r="AB432" s="139"/>
      <c r="AC432" s="134"/>
      <c r="AD432" s="134"/>
      <c r="AE432" s="134"/>
      <c r="AF432" s="134"/>
      <c r="AG432" s="134"/>
      <c r="AH432" s="134"/>
      <c r="AI432" s="134"/>
      <c r="AJ432" s="134"/>
      <c r="AK432" s="134"/>
      <c r="AL432" s="135"/>
      <c r="AM432" s="134"/>
      <c r="AN432" s="134"/>
      <c r="AO432" s="134"/>
      <c r="AP432" s="134"/>
      <c r="AQ432" s="134"/>
      <c r="AR432" s="134"/>
      <c r="AS432" s="134"/>
      <c r="AT432" s="134"/>
      <c r="AU432" s="134"/>
      <c r="AV432" s="135"/>
      <c r="AW432" s="134"/>
      <c r="AX432" s="134"/>
      <c r="AY432" s="134"/>
      <c r="AZ432" s="134"/>
      <c r="BA432" s="134"/>
      <c r="BB432" s="134"/>
      <c r="BC432" s="134"/>
      <c r="BD432" s="134"/>
      <c r="BE432" s="134"/>
      <c r="BF432" s="135"/>
      <c r="BG432" s="134"/>
      <c r="BH432" s="134"/>
      <c r="BI432" s="134"/>
      <c r="BJ432" s="40"/>
      <c r="BK432" s="40"/>
      <c r="BL432" s="40"/>
      <c r="BM432" s="40"/>
      <c r="BN432" s="134"/>
      <c r="BO432" s="134"/>
      <c r="BP432" s="135"/>
      <c r="BQ432" s="134"/>
      <c r="BR432" s="134"/>
      <c r="BS432" s="134"/>
      <c r="BT432" s="134"/>
      <c r="BU432" s="134"/>
      <c r="BV432" s="134"/>
      <c r="BW432" s="134"/>
      <c r="BX432" s="134"/>
      <c r="BY432" s="134"/>
      <c r="BZ432" s="135"/>
      <c r="CA432" s="134"/>
      <c r="CB432" s="141"/>
      <c r="CC432" s="141"/>
      <c r="CD432" s="141"/>
      <c r="CE432" s="141"/>
      <c r="CF432" s="141"/>
      <c r="CG432" s="141"/>
      <c r="CH432" s="141"/>
      <c r="CI432" s="141"/>
      <c r="CJ432" s="142"/>
      <c r="CK432" s="141"/>
      <c r="CL432" s="141"/>
      <c r="CM432" s="141"/>
      <c r="CN432" s="141"/>
      <c r="CO432" s="140"/>
      <c r="CP432" s="140"/>
      <c r="CQ432" s="140"/>
      <c r="CR432" s="140"/>
      <c r="CS432" s="140"/>
      <c r="CT432" s="143"/>
      <c r="CU432" s="140"/>
      <c r="CV432" s="140"/>
      <c r="CW432" s="140"/>
      <c r="CX432" s="140"/>
      <c r="CY432" s="140"/>
      <c r="CZ432" s="140"/>
      <c r="DA432" s="140"/>
      <c r="DB432" s="143"/>
    </row>
    <row r="433" spans="1:106" ht="15.6" customHeight="1" x14ac:dyDescent="0.2">
      <c r="A433" s="111">
        <f>PRODUCT(E433+F433+G433)</f>
        <v>68</v>
      </c>
      <c r="B433" s="112" t="s">
        <v>2313</v>
      </c>
      <c r="C433" s="113"/>
      <c r="D433" s="113"/>
      <c r="E433" s="172">
        <v>0</v>
      </c>
      <c r="F433" s="165">
        <v>25</v>
      </c>
      <c r="G433" s="166">
        <v>43</v>
      </c>
      <c r="H433" s="114">
        <v>20</v>
      </c>
      <c r="I433" s="114">
        <v>19</v>
      </c>
      <c r="J433" s="114">
        <v>18</v>
      </c>
      <c r="K433" s="114">
        <v>17</v>
      </c>
      <c r="L433" s="114">
        <v>16</v>
      </c>
      <c r="M433" s="114">
        <v>15</v>
      </c>
      <c r="N433" s="114">
        <v>14</v>
      </c>
      <c r="O433" s="114" t="s">
        <v>2406</v>
      </c>
      <c r="P433" s="114" t="s">
        <v>2372</v>
      </c>
      <c r="Q433" s="114">
        <v>11</v>
      </c>
      <c r="R433" s="89" t="s">
        <v>2262</v>
      </c>
      <c r="S433" s="87" t="s">
        <v>2261</v>
      </c>
      <c r="T433" s="87" t="s">
        <v>342</v>
      </c>
      <c r="U433" s="114" t="s">
        <v>329</v>
      </c>
      <c r="V433" s="114" t="s">
        <v>328</v>
      </c>
      <c r="W433" s="114" t="s">
        <v>105</v>
      </c>
      <c r="X433" s="114" t="s">
        <v>106</v>
      </c>
      <c r="Y433" s="114" t="s">
        <v>108</v>
      </c>
      <c r="Z433" s="114" t="s">
        <v>107</v>
      </c>
      <c r="AA433" s="114" t="s">
        <v>109</v>
      </c>
      <c r="AB433" s="88" t="s">
        <v>110</v>
      </c>
      <c r="AC433" s="115">
        <v>99</v>
      </c>
      <c r="AD433" s="115">
        <v>98</v>
      </c>
      <c r="AE433" s="115">
        <v>97</v>
      </c>
      <c r="AF433" s="115">
        <v>96</v>
      </c>
      <c r="AG433" s="115">
        <v>95</v>
      </c>
      <c r="AH433" s="115">
        <v>94</v>
      </c>
      <c r="AI433" s="115">
        <v>93</v>
      </c>
      <c r="AJ433" s="115">
        <v>92</v>
      </c>
      <c r="AK433" s="115">
        <v>91</v>
      </c>
      <c r="AL433" s="116">
        <v>90</v>
      </c>
      <c r="AM433" s="115">
        <v>89</v>
      </c>
      <c r="AN433" s="115">
        <v>88</v>
      </c>
      <c r="AO433" s="115">
        <v>87</v>
      </c>
      <c r="AP433" s="115">
        <v>86</v>
      </c>
      <c r="AQ433" s="115">
        <v>85</v>
      </c>
      <c r="AR433" s="115">
        <v>84</v>
      </c>
      <c r="AS433" s="115">
        <v>83</v>
      </c>
      <c r="AT433" s="115">
        <v>82</v>
      </c>
      <c r="AU433" s="115">
        <v>81</v>
      </c>
      <c r="AV433" s="116">
        <v>80</v>
      </c>
      <c r="AW433" s="115">
        <v>79</v>
      </c>
      <c r="AX433" s="115">
        <v>78</v>
      </c>
      <c r="AY433" s="115">
        <v>77</v>
      </c>
      <c r="AZ433" s="115">
        <v>76</v>
      </c>
      <c r="BA433" s="115">
        <v>75</v>
      </c>
      <c r="BB433" s="115">
        <v>74</v>
      </c>
      <c r="BC433" s="115">
        <v>73</v>
      </c>
      <c r="BD433" s="115">
        <v>72</v>
      </c>
      <c r="BE433" s="115">
        <v>71</v>
      </c>
      <c r="BF433" s="116">
        <v>70</v>
      </c>
      <c r="BG433" s="115">
        <v>69</v>
      </c>
      <c r="BH433" s="115">
        <v>68</v>
      </c>
      <c r="BI433" s="115">
        <v>67</v>
      </c>
      <c r="BJ433" s="115">
        <v>66</v>
      </c>
      <c r="BK433" s="115">
        <v>65</v>
      </c>
      <c r="BL433" s="115">
        <v>64</v>
      </c>
      <c r="BM433" s="115">
        <v>63</v>
      </c>
      <c r="BN433" s="115">
        <v>62</v>
      </c>
      <c r="BO433" s="115">
        <v>61</v>
      </c>
      <c r="BP433" s="116">
        <v>60</v>
      </c>
      <c r="BQ433" s="115">
        <v>59</v>
      </c>
      <c r="BR433" s="115">
        <v>58</v>
      </c>
      <c r="BS433" s="115">
        <v>57</v>
      </c>
      <c r="BT433" s="115">
        <v>56</v>
      </c>
      <c r="BU433" s="115">
        <v>55</v>
      </c>
      <c r="BV433" s="115">
        <v>54</v>
      </c>
      <c r="BW433" s="115">
        <v>53</v>
      </c>
      <c r="BX433" s="115">
        <v>52</v>
      </c>
      <c r="BY433" s="115">
        <v>51</v>
      </c>
      <c r="BZ433" s="116">
        <v>50</v>
      </c>
      <c r="CA433" s="115">
        <v>49</v>
      </c>
      <c r="CB433" s="115">
        <v>48</v>
      </c>
      <c r="CC433" s="115">
        <v>47</v>
      </c>
      <c r="CD433" s="115">
        <v>46</v>
      </c>
      <c r="CE433" s="115">
        <v>45</v>
      </c>
      <c r="CF433" s="115">
        <v>44</v>
      </c>
      <c r="CG433" s="115">
        <v>43</v>
      </c>
      <c r="CH433" s="115">
        <v>42</v>
      </c>
      <c r="CI433" s="115">
        <v>41</v>
      </c>
      <c r="CJ433" s="116">
        <v>40</v>
      </c>
      <c r="CK433" s="115">
        <v>39</v>
      </c>
      <c r="CL433" s="115">
        <v>38</v>
      </c>
      <c r="CM433" s="115">
        <v>37</v>
      </c>
      <c r="CN433" s="115">
        <v>36</v>
      </c>
      <c r="CO433" s="115">
        <v>35</v>
      </c>
      <c r="CP433" s="115">
        <v>34</v>
      </c>
      <c r="CQ433" s="115">
        <v>33</v>
      </c>
      <c r="CR433" s="115">
        <v>32</v>
      </c>
      <c r="CS433" s="115">
        <v>31</v>
      </c>
      <c r="CT433" s="116">
        <v>30</v>
      </c>
      <c r="CU433" s="115">
        <v>29</v>
      </c>
      <c r="CV433" s="115">
        <v>28</v>
      </c>
      <c r="CW433" s="115">
        <v>27</v>
      </c>
      <c r="CX433" s="115">
        <v>26</v>
      </c>
      <c r="CY433" s="115">
        <v>25</v>
      </c>
      <c r="CZ433" s="115">
        <v>24</v>
      </c>
      <c r="DA433" s="115">
        <v>23</v>
      </c>
      <c r="DB433" s="116">
        <v>22</v>
      </c>
    </row>
    <row r="434" spans="1:106" ht="15.6" customHeight="1" x14ac:dyDescent="0.2">
      <c r="A434" s="174"/>
      <c r="B434" s="33" t="s">
        <v>912</v>
      </c>
      <c r="C434" s="119"/>
      <c r="D434" s="119"/>
      <c r="E434" s="119">
        <v>0</v>
      </c>
      <c r="F434" s="119">
        <v>0</v>
      </c>
      <c r="G434" s="130">
        <v>6</v>
      </c>
      <c r="H434" s="3"/>
      <c r="I434" s="13"/>
      <c r="J434" s="13"/>
      <c r="K434" s="13"/>
      <c r="L434" s="13"/>
      <c r="M434" s="13"/>
      <c r="N434" s="13"/>
      <c r="O434" s="13"/>
      <c r="P434" s="13"/>
      <c r="Q434" s="13"/>
      <c r="R434" s="153"/>
      <c r="S434" s="13"/>
      <c r="T434" s="118"/>
      <c r="U434" s="118"/>
      <c r="V434" s="118"/>
      <c r="W434" s="118"/>
      <c r="X434" s="118"/>
      <c r="Y434" s="118"/>
      <c r="Z434" s="118"/>
      <c r="AA434" s="118"/>
      <c r="AB434" s="121"/>
      <c r="AC434" s="118"/>
      <c r="AD434" s="118"/>
      <c r="AE434" s="118"/>
      <c r="AF434" s="118"/>
      <c r="AG434" s="118"/>
      <c r="AH434" s="118"/>
      <c r="AI434" s="118"/>
      <c r="AJ434" s="118"/>
      <c r="AK434" s="118"/>
      <c r="AL434" s="121"/>
      <c r="AM434" s="118"/>
      <c r="AN434" s="118"/>
      <c r="AO434" s="118"/>
      <c r="AP434" s="118"/>
      <c r="AQ434" s="118"/>
      <c r="AR434" s="118"/>
      <c r="AS434" s="118"/>
      <c r="AT434" s="118"/>
      <c r="AU434" s="118"/>
      <c r="AV434" s="121"/>
      <c r="AW434" s="118"/>
      <c r="AX434" s="118"/>
      <c r="AY434" s="118"/>
      <c r="AZ434" s="118"/>
      <c r="BA434" s="118"/>
      <c r="BB434" s="118"/>
      <c r="BC434" s="118"/>
      <c r="BD434" s="118"/>
      <c r="BE434" s="118"/>
      <c r="BF434" s="121"/>
      <c r="BG434" s="118"/>
      <c r="BH434" s="118"/>
      <c r="BI434" s="118"/>
      <c r="BJ434" s="118"/>
      <c r="BK434" s="118"/>
      <c r="BL434" s="118"/>
      <c r="BM434" s="118"/>
      <c r="BN434" s="118"/>
      <c r="BO434" s="118"/>
      <c r="BP434" s="131">
        <v>3</v>
      </c>
      <c r="BQ434" s="26">
        <v>2</v>
      </c>
      <c r="BR434" s="26">
        <v>3</v>
      </c>
      <c r="BS434" s="26">
        <v>3</v>
      </c>
      <c r="BT434" s="26">
        <v>5</v>
      </c>
      <c r="BV434" s="26">
        <v>9</v>
      </c>
      <c r="CK434" s="20"/>
      <c r="CT434" s="125"/>
      <c r="CU434" s="118"/>
      <c r="CV434" s="118"/>
      <c r="CW434" s="118"/>
      <c r="CX434" s="118"/>
      <c r="CY434" s="118"/>
      <c r="CZ434" s="118"/>
      <c r="DA434" s="118"/>
      <c r="DB434" s="121"/>
    </row>
    <row r="435" spans="1:106" ht="15.6" customHeight="1" x14ac:dyDescent="0.25">
      <c r="A435" s="13"/>
      <c r="B435" s="33" t="s">
        <v>133</v>
      </c>
      <c r="C435" s="119"/>
      <c r="D435" s="119">
        <v>1909</v>
      </c>
      <c r="E435" s="119">
        <v>0</v>
      </c>
      <c r="F435" s="119">
        <v>22</v>
      </c>
      <c r="G435" s="119">
        <v>22</v>
      </c>
      <c r="H435" s="26">
        <v>4</v>
      </c>
      <c r="I435" s="9">
        <v>11</v>
      </c>
      <c r="J435" s="9">
        <v>9</v>
      </c>
      <c r="K435" s="9">
        <v>9</v>
      </c>
      <c r="L435" s="9">
        <v>5</v>
      </c>
      <c r="M435" s="9">
        <v>8</v>
      </c>
      <c r="N435" s="9">
        <v>9</v>
      </c>
      <c r="O435" s="9">
        <v>7</v>
      </c>
      <c r="P435" s="9">
        <v>7</v>
      </c>
      <c r="Q435" s="28">
        <v>10</v>
      </c>
      <c r="R435" s="152">
        <v>7</v>
      </c>
      <c r="S435" s="28">
        <v>10</v>
      </c>
      <c r="T435" s="28">
        <v>7</v>
      </c>
      <c r="U435" s="28">
        <v>6</v>
      </c>
      <c r="V435" s="28">
        <v>13</v>
      </c>
      <c r="W435" s="26">
        <v>5</v>
      </c>
      <c r="X435" s="28">
        <v>16</v>
      </c>
      <c r="Y435" s="25">
        <v>1</v>
      </c>
      <c r="Z435" s="23">
        <v>15</v>
      </c>
      <c r="AA435" s="23">
        <v>9</v>
      </c>
      <c r="AB435" s="103">
        <v>8</v>
      </c>
      <c r="AC435" s="23">
        <v>12</v>
      </c>
      <c r="AD435" s="23">
        <v>8</v>
      </c>
      <c r="AE435" s="25">
        <v>1</v>
      </c>
      <c r="AF435" s="25">
        <v>3</v>
      </c>
      <c r="AG435" s="23">
        <v>12</v>
      </c>
      <c r="AH435" s="23">
        <v>9</v>
      </c>
      <c r="AI435" s="25">
        <v>1</v>
      </c>
      <c r="AJ435" s="25">
        <v>7</v>
      </c>
      <c r="AK435" s="25">
        <v>6</v>
      </c>
      <c r="AL435" s="125"/>
      <c r="AM435" s="20"/>
      <c r="AN435" s="25">
        <v>11</v>
      </c>
      <c r="AO435" s="25">
        <v>9</v>
      </c>
      <c r="AP435" s="25">
        <v>10</v>
      </c>
      <c r="AQ435" s="25">
        <v>4</v>
      </c>
      <c r="AR435" s="25">
        <v>3</v>
      </c>
      <c r="AS435" s="25">
        <v>2</v>
      </c>
      <c r="AT435" s="25">
        <v>2</v>
      </c>
      <c r="AU435" s="25">
        <v>5</v>
      </c>
      <c r="AV435" s="125"/>
      <c r="AW435" s="20"/>
      <c r="AX435" s="20"/>
      <c r="AY435" s="20"/>
      <c r="AZ435" s="20"/>
      <c r="BA435" s="20"/>
      <c r="BB435" s="20"/>
      <c r="BC435" s="20"/>
      <c r="BD435" s="20"/>
      <c r="BE435" s="20"/>
      <c r="BF435" s="125"/>
      <c r="BG435" s="20"/>
      <c r="BH435" s="20"/>
      <c r="BI435" s="20"/>
      <c r="BJ435" s="29">
        <v>13</v>
      </c>
      <c r="BK435" s="26">
        <v>7</v>
      </c>
      <c r="BL435" s="26">
        <v>10</v>
      </c>
      <c r="BM435" s="26">
        <v>5</v>
      </c>
      <c r="BN435" s="26">
        <v>6</v>
      </c>
      <c r="BO435" s="26">
        <v>7</v>
      </c>
      <c r="CU435" s="20"/>
      <c r="CV435" s="20"/>
      <c r="CW435" s="20"/>
      <c r="CX435" s="20"/>
      <c r="CY435" s="20"/>
      <c r="CZ435" s="20"/>
      <c r="DA435" s="20"/>
    </row>
    <row r="436" spans="1:106" ht="15.6" customHeight="1" x14ac:dyDescent="0.2">
      <c r="A436" s="13"/>
      <c r="B436" s="33" t="s">
        <v>363</v>
      </c>
      <c r="C436" s="119"/>
      <c r="D436" s="119"/>
      <c r="E436" s="119">
        <v>0</v>
      </c>
      <c r="F436" s="119">
        <v>0</v>
      </c>
      <c r="G436" s="119">
        <v>9</v>
      </c>
      <c r="H436" s="3"/>
      <c r="I436" s="12">
        <v>2</v>
      </c>
      <c r="J436" s="12">
        <v>4</v>
      </c>
      <c r="K436" s="18"/>
      <c r="L436" s="17">
        <v>5</v>
      </c>
      <c r="M436" s="18"/>
      <c r="N436" s="17">
        <v>9</v>
      </c>
      <c r="O436" s="17">
        <v>6</v>
      </c>
      <c r="P436" s="17">
        <v>3</v>
      </c>
      <c r="Q436" s="17">
        <v>4</v>
      </c>
      <c r="R436" s="153"/>
      <c r="S436" s="26">
        <v>9</v>
      </c>
      <c r="T436" s="26">
        <v>7</v>
      </c>
      <c r="Y436" s="118"/>
      <c r="AB436" s="125"/>
      <c r="AC436" s="20"/>
      <c r="AD436" s="20"/>
      <c r="AE436" s="20"/>
      <c r="AF436" s="20"/>
      <c r="AG436" s="20"/>
      <c r="AH436" s="20"/>
      <c r="AI436" s="20"/>
      <c r="AJ436" s="20"/>
      <c r="AK436" s="20"/>
      <c r="AL436" s="125"/>
      <c r="AM436" s="20"/>
      <c r="AN436" s="20"/>
      <c r="AO436" s="20"/>
      <c r="AP436" s="20"/>
      <c r="AQ436" s="20"/>
      <c r="AR436" s="20"/>
      <c r="AS436" s="20"/>
      <c r="AT436" s="20"/>
      <c r="AU436" s="20"/>
      <c r="AV436" s="125"/>
      <c r="AW436" s="20"/>
      <c r="AX436" s="20"/>
      <c r="AY436" s="20"/>
      <c r="AZ436" s="20"/>
      <c r="BA436" s="20"/>
      <c r="BB436" s="20"/>
      <c r="BC436" s="20"/>
      <c r="BD436" s="20"/>
      <c r="BE436" s="20"/>
      <c r="BF436" s="125"/>
      <c r="BG436" s="20"/>
      <c r="BH436" s="20"/>
      <c r="BI436" s="20"/>
      <c r="CK436" s="20"/>
      <c r="CT436" s="125"/>
      <c r="CU436" s="20"/>
      <c r="CV436" s="20"/>
      <c r="CW436" s="20"/>
      <c r="CX436" s="20"/>
      <c r="CY436" s="20"/>
      <c r="CZ436" s="20"/>
      <c r="DA436" s="20"/>
      <c r="DB436" s="125"/>
    </row>
    <row r="437" spans="1:106" ht="15.6" customHeight="1" x14ac:dyDescent="0.2">
      <c r="A437" s="18"/>
      <c r="B437" s="126" t="s">
        <v>133</v>
      </c>
      <c r="C437" s="127" t="s">
        <v>921</v>
      </c>
      <c r="D437" s="127"/>
      <c r="E437" s="127">
        <v>0</v>
      </c>
      <c r="F437" s="127">
        <v>3</v>
      </c>
      <c r="G437" s="127">
        <v>6</v>
      </c>
      <c r="H437" s="17">
        <v>2</v>
      </c>
      <c r="I437" s="9">
        <v>15</v>
      </c>
      <c r="J437" s="9">
        <v>9</v>
      </c>
      <c r="K437" s="9">
        <v>8</v>
      </c>
      <c r="L437" s="17">
        <v>2</v>
      </c>
      <c r="M437" s="17">
        <v>2</v>
      </c>
      <c r="N437" s="18"/>
      <c r="O437" s="18"/>
      <c r="P437" s="18"/>
      <c r="Q437" s="18"/>
      <c r="R437" s="125"/>
      <c r="S437" s="18"/>
      <c r="T437" s="18"/>
      <c r="U437" s="18"/>
      <c r="V437" s="18"/>
      <c r="W437" s="18"/>
      <c r="X437" s="18"/>
      <c r="Y437" s="17">
        <v>8</v>
      </c>
      <c r="Z437" s="17">
        <v>6</v>
      </c>
      <c r="AA437" s="17">
        <v>5</v>
      </c>
      <c r="AC437" s="18"/>
      <c r="AD437" s="18"/>
      <c r="AE437" s="18"/>
      <c r="AF437" s="18"/>
      <c r="AG437" s="18"/>
      <c r="AH437" s="18"/>
      <c r="AI437" s="18"/>
      <c r="AJ437" s="18"/>
      <c r="AK437" s="18"/>
      <c r="AL437" s="125"/>
      <c r="AM437" s="18"/>
      <c r="AN437" s="18"/>
      <c r="AO437" s="18"/>
      <c r="AP437" s="18"/>
      <c r="AQ437" s="18"/>
      <c r="AR437" s="18"/>
      <c r="AS437" s="18"/>
      <c r="AT437" s="18"/>
      <c r="AU437" s="18"/>
      <c r="AV437" s="125"/>
      <c r="AW437" s="18"/>
      <c r="AX437" s="18"/>
      <c r="AY437" s="18"/>
      <c r="AZ437" s="18"/>
      <c r="BA437" s="18"/>
      <c r="BB437" s="18"/>
      <c r="BC437" s="18"/>
      <c r="BD437" s="18"/>
      <c r="BE437" s="18"/>
      <c r="BF437" s="125"/>
      <c r="BG437" s="3"/>
      <c r="BH437" s="3"/>
      <c r="BI437" s="3"/>
      <c r="BJ437" s="3"/>
      <c r="BK437" s="3"/>
      <c r="BL437" s="3"/>
      <c r="BM437" s="3"/>
      <c r="BN437" s="3"/>
      <c r="BO437" s="3"/>
      <c r="BQ437" s="3"/>
      <c r="BR437" s="3"/>
      <c r="BS437" s="3"/>
      <c r="BT437" s="3"/>
      <c r="BU437" s="3"/>
      <c r="BV437" s="3"/>
      <c r="BW437" s="3"/>
      <c r="BX437" s="3"/>
      <c r="BY437" s="3"/>
      <c r="CA437" s="3"/>
      <c r="CB437" s="33"/>
      <c r="CC437" s="33"/>
      <c r="CD437" s="33"/>
      <c r="CE437" s="33"/>
      <c r="CF437" s="126"/>
      <c r="CG437" s="126"/>
      <c r="CH437" s="126"/>
      <c r="CI437" s="126"/>
      <c r="CJ437" s="128"/>
      <c r="CK437" s="126"/>
      <c r="CL437" s="33"/>
      <c r="CM437" s="33"/>
      <c r="CN437" s="33"/>
      <c r="CO437" s="33"/>
      <c r="CP437" s="33"/>
      <c r="CQ437" s="33"/>
      <c r="CR437" s="33"/>
      <c r="CS437" s="33"/>
      <c r="CT437" s="121"/>
      <c r="CU437" s="33"/>
      <c r="CV437" s="33"/>
      <c r="CW437" s="33"/>
      <c r="CX437" s="33"/>
      <c r="CY437" s="33"/>
      <c r="CZ437" s="33"/>
      <c r="DA437" s="33"/>
      <c r="DB437" s="121"/>
    </row>
    <row r="438" spans="1:106" ht="15.6" customHeight="1" x14ac:dyDescent="0.2">
      <c r="A438" s="111">
        <f>PRODUCT(E438+F438+G438)</f>
        <v>59</v>
      </c>
      <c r="B438" s="112" t="s">
        <v>2306</v>
      </c>
      <c r="C438" s="113"/>
      <c r="D438" s="113"/>
      <c r="E438" s="172">
        <v>17</v>
      </c>
      <c r="F438" s="165">
        <v>3</v>
      </c>
      <c r="G438" s="166">
        <v>39</v>
      </c>
      <c r="H438" s="114">
        <v>20</v>
      </c>
      <c r="I438" s="114">
        <v>19</v>
      </c>
      <c r="J438" s="114">
        <v>18</v>
      </c>
      <c r="K438" s="114">
        <v>17</v>
      </c>
      <c r="L438" s="114">
        <v>16</v>
      </c>
      <c r="M438" s="114">
        <v>15</v>
      </c>
      <c r="N438" s="114">
        <v>14</v>
      </c>
      <c r="O438" s="114" t="s">
        <v>2406</v>
      </c>
      <c r="P438" s="114" t="s">
        <v>2372</v>
      </c>
      <c r="Q438" s="114">
        <v>11</v>
      </c>
      <c r="R438" s="88" t="s">
        <v>2262</v>
      </c>
      <c r="S438" s="114" t="s">
        <v>2261</v>
      </c>
      <c r="T438" s="114" t="s">
        <v>342</v>
      </c>
      <c r="U438" s="114" t="s">
        <v>329</v>
      </c>
      <c r="V438" s="114" t="s">
        <v>328</v>
      </c>
      <c r="W438" s="114" t="s">
        <v>105</v>
      </c>
      <c r="X438" s="114" t="s">
        <v>106</v>
      </c>
      <c r="Y438" s="114" t="s">
        <v>108</v>
      </c>
      <c r="Z438" s="114" t="s">
        <v>107</v>
      </c>
      <c r="AA438" s="114" t="s">
        <v>109</v>
      </c>
      <c r="AB438" s="88" t="s">
        <v>110</v>
      </c>
      <c r="AC438" s="115">
        <v>99</v>
      </c>
      <c r="AD438" s="115">
        <v>98</v>
      </c>
      <c r="AE438" s="115">
        <v>97</v>
      </c>
      <c r="AF438" s="115">
        <v>96</v>
      </c>
      <c r="AG438" s="115">
        <v>95</v>
      </c>
      <c r="AH438" s="115">
        <v>94</v>
      </c>
      <c r="AI438" s="115">
        <v>93</v>
      </c>
      <c r="AJ438" s="115">
        <v>92</v>
      </c>
      <c r="AK438" s="115">
        <v>91</v>
      </c>
      <c r="AL438" s="116">
        <v>90</v>
      </c>
      <c r="AM438" s="115">
        <v>89</v>
      </c>
      <c r="AN438" s="115">
        <v>88</v>
      </c>
      <c r="AO438" s="115">
        <v>87</v>
      </c>
      <c r="AP438" s="115">
        <v>86</v>
      </c>
      <c r="AQ438" s="115">
        <v>85</v>
      </c>
      <c r="AR438" s="115">
        <v>84</v>
      </c>
      <c r="AS438" s="115">
        <v>83</v>
      </c>
      <c r="AT438" s="115">
        <v>82</v>
      </c>
      <c r="AU438" s="115">
        <v>81</v>
      </c>
      <c r="AV438" s="116">
        <v>80</v>
      </c>
      <c r="AW438" s="115">
        <v>79</v>
      </c>
      <c r="AX438" s="115">
        <v>78</v>
      </c>
      <c r="AY438" s="115">
        <v>77</v>
      </c>
      <c r="AZ438" s="115">
        <v>76</v>
      </c>
      <c r="BA438" s="115">
        <v>75</v>
      </c>
      <c r="BB438" s="115">
        <v>74</v>
      </c>
      <c r="BC438" s="115">
        <v>73</v>
      </c>
      <c r="BD438" s="115">
        <v>72</v>
      </c>
      <c r="BE438" s="115">
        <v>71</v>
      </c>
      <c r="BF438" s="116">
        <v>70</v>
      </c>
      <c r="BG438" s="115">
        <v>69</v>
      </c>
      <c r="BH438" s="115">
        <v>68</v>
      </c>
      <c r="BI438" s="115">
        <v>67</v>
      </c>
      <c r="BJ438" s="115">
        <v>66</v>
      </c>
      <c r="BK438" s="115">
        <v>65</v>
      </c>
      <c r="BL438" s="115">
        <v>64</v>
      </c>
      <c r="BM438" s="115">
        <v>63</v>
      </c>
      <c r="BN438" s="115">
        <v>62</v>
      </c>
      <c r="BO438" s="115">
        <v>61</v>
      </c>
      <c r="BP438" s="116">
        <v>60</v>
      </c>
      <c r="BQ438" s="115">
        <v>59</v>
      </c>
      <c r="BR438" s="115">
        <v>58</v>
      </c>
      <c r="BS438" s="115">
        <v>57</v>
      </c>
      <c r="BT438" s="115">
        <v>56</v>
      </c>
      <c r="BU438" s="115">
        <v>55</v>
      </c>
      <c r="BV438" s="115">
        <v>54</v>
      </c>
      <c r="BW438" s="115">
        <v>53</v>
      </c>
      <c r="BX438" s="115">
        <v>52</v>
      </c>
      <c r="BY438" s="115">
        <v>51</v>
      </c>
      <c r="BZ438" s="116">
        <v>50</v>
      </c>
      <c r="CA438" s="115">
        <v>49</v>
      </c>
      <c r="CB438" s="115">
        <v>48</v>
      </c>
      <c r="CC438" s="115">
        <v>47</v>
      </c>
      <c r="CD438" s="115">
        <v>46</v>
      </c>
      <c r="CE438" s="115">
        <v>45</v>
      </c>
      <c r="CF438" s="115">
        <v>44</v>
      </c>
      <c r="CG438" s="115">
        <v>43</v>
      </c>
      <c r="CH438" s="115">
        <v>42</v>
      </c>
      <c r="CI438" s="115">
        <v>41</v>
      </c>
      <c r="CJ438" s="116">
        <v>40</v>
      </c>
      <c r="CK438" s="115">
        <v>39</v>
      </c>
      <c r="CL438" s="115">
        <v>38</v>
      </c>
      <c r="CM438" s="115">
        <v>37</v>
      </c>
      <c r="CN438" s="115">
        <v>36</v>
      </c>
      <c r="CO438" s="115">
        <v>35</v>
      </c>
      <c r="CP438" s="115">
        <v>34</v>
      </c>
      <c r="CQ438" s="115">
        <v>33</v>
      </c>
      <c r="CR438" s="115">
        <v>32</v>
      </c>
      <c r="CS438" s="115">
        <v>31</v>
      </c>
      <c r="CT438" s="116">
        <v>30</v>
      </c>
      <c r="CU438" s="115">
        <v>29</v>
      </c>
      <c r="CV438" s="115">
        <v>28</v>
      </c>
      <c r="CW438" s="115">
        <v>27</v>
      </c>
      <c r="CX438" s="115">
        <v>26</v>
      </c>
      <c r="CY438" s="115">
        <v>25</v>
      </c>
      <c r="CZ438" s="115">
        <v>24</v>
      </c>
      <c r="DA438" s="115">
        <v>23</v>
      </c>
      <c r="DB438" s="116">
        <v>22</v>
      </c>
    </row>
    <row r="439" spans="1:106" ht="15.6" customHeight="1" x14ac:dyDescent="0.2">
      <c r="B439" s="118" t="s">
        <v>643</v>
      </c>
      <c r="C439" s="119"/>
      <c r="D439" s="119"/>
      <c r="E439" s="119">
        <v>1</v>
      </c>
      <c r="F439" s="119">
        <v>0</v>
      </c>
      <c r="G439" s="119">
        <v>0</v>
      </c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120"/>
      <c r="S439" s="3"/>
      <c r="U439" s="118"/>
      <c r="V439" s="118"/>
      <c r="W439" s="118"/>
      <c r="X439" s="118"/>
      <c r="Y439" s="118"/>
      <c r="Z439" s="118"/>
      <c r="AA439" s="118"/>
      <c r="AB439" s="121"/>
      <c r="AC439" s="118"/>
      <c r="AD439" s="118"/>
      <c r="AE439" s="118"/>
      <c r="AF439" s="118"/>
      <c r="AG439" s="118"/>
      <c r="AH439" s="118"/>
      <c r="AI439" s="118"/>
      <c r="AJ439" s="118"/>
      <c r="AK439" s="118"/>
      <c r="DB439" s="122">
        <v>3</v>
      </c>
    </row>
    <row r="440" spans="1:106" ht="15.6" customHeight="1" x14ac:dyDescent="0.2">
      <c r="B440" s="129" t="s">
        <v>505</v>
      </c>
      <c r="C440" s="130"/>
      <c r="D440" s="130">
        <v>1922</v>
      </c>
      <c r="E440" s="119">
        <v>0</v>
      </c>
      <c r="F440" s="119">
        <v>0</v>
      </c>
      <c r="G440" s="119">
        <v>2</v>
      </c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120"/>
      <c r="S440" s="3"/>
      <c r="U440" s="118"/>
      <c r="Z440" s="30"/>
      <c r="AA440" s="20"/>
      <c r="AB440" s="125"/>
      <c r="AC440" s="118"/>
      <c r="AD440" s="118"/>
      <c r="AE440" s="118"/>
      <c r="AF440" s="118"/>
      <c r="AG440" s="118"/>
      <c r="AH440" s="118"/>
      <c r="AI440" s="118"/>
      <c r="AJ440" s="118"/>
      <c r="AK440" s="118"/>
      <c r="AL440" s="121"/>
      <c r="AM440" s="118"/>
      <c r="AN440" s="118"/>
      <c r="AO440" s="118"/>
      <c r="AP440" s="118"/>
      <c r="AQ440" s="118"/>
      <c r="AR440" s="118"/>
      <c r="AS440" s="118"/>
      <c r="AT440" s="118"/>
      <c r="AU440" s="118"/>
      <c r="AV440" s="121"/>
      <c r="AW440" s="118"/>
      <c r="AX440" s="118"/>
      <c r="AY440" s="118"/>
      <c r="AZ440" s="25">
        <v>5</v>
      </c>
      <c r="BA440" s="26">
        <v>7</v>
      </c>
      <c r="BB440" s="118"/>
      <c r="BC440" s="20"/>
      <c r="BD440" s="20"/>
      <c r="BE440" s="20"/>
      <c r="BF440" s="125"/>
      <c r="BG440" s="20"/>
      <c r="BH440" s="20"/>
      <c r="BI440" s="20"/>
      <c r="CK440" s="20"/>
      <c r="CT440" s="125"/>
      <c r="CU440" s="20"/>
      <c r="CV440" s="20"/>
      <c r="CW440" s="20"/>
      <c r="CX440" s="20"/>
      <c r="CY440" s="20"/>
      <c r="CZ440" s="20"/>
      <c r="DA440" s="20"/>
      <c r="DB440" s="125"/>
    </row>
    <row r="441" spans="1:106" ht="15.6" customHeight="1" x14ac:dyDescent="0.2">
      <c r="B441" s="33" t="s">
        <v>290</v>
      </c>
      <c r="C441" s="119"/>
      <c r="D441" s="119">
        <v>1908</v>
      </c>
      <c r="E441" s="119">
        <v>2</v>
      </c>
      <c r="F441" s="119">
        <v>3</v>
      </c>
      <c r="G441" s="119">
        <v>22</v>
      </c>
      <c r="H441" s="26">
        <v>1</v>
      </c>
      <c r="I441" s="12">
        <v>4</v>
      </c>
      <c r="J441" s="12">
        <v>7</v>
      </c>
      <c r="K441" s="3"/>
      <c r="L441" s="3"/>
      <c r="M441" s="3"/>
      <c r="N441" s="3"/>
      <c r="O441" s="3"/>
      <c r="P441" s="13"/>
      <c r="Q441" s="26">
        <v>2</v>
      </c>
      <c r="R441" s="131">
        <v>6</v>
      </c>
      <c r="S441" s="25">
        <v>4</v>
      </c>
      <c r="V441" s="26">
        <v>10</v>
      </c>
      <c r="Y441" s="118"/>
      <c r="Z441" s="20"/>
      <c r="AA441" s="20"/>
      <c r="AB441" s="125"/>
      <c r="AC441" s="20"/>
      <c r="AD441" s="20"/>
      <c r="AE441" s="20"/>
      <c r="AF441" s="25">
        <v>12</v>
      </c>
      <c r="AG441" s="25">
        <v>8</v>
      </c>
      <c r="AH441" s="25">
        <v>8</v>
      </c>
      <c r="AI441" s="23">
        <v>12</v>
      </c>
      <c r="AJ441" s="25">
        <v>1</v>
      </c>
      <c r="AK441" s="25">
        <v>6</v>
      </c>
      <c r="AL441" s="124">
        <v>5</v>
      </c>
      <c r="AM441" s="25">
        <v>4</v>
      </c>
      <c r="AN441" s="25">
        <v>6</v>
      </c>
      <c r="AO441" s="25">
        <v>3</v>
      </c>
      <c r="AP441" s="25">
        <v>6</v>
      </c>
      <c r="AQ441" s="23">
        <v>12</v>
      </c>
      <c r="AR441" s="23">
        <v>8</v>
      </c>
      <c r="AS441" s="22">
        <v>12</v>
      </c>
      <c r="AT441" s="23">
        <v>3</v>
      </c>
      <c r="AU441" s="23">
        <v>8</v>
      </c>
      <c r="AV441" s="123">
        <v>12</v>
      </c>
      <c r="AW441" s="25">
        <v>1</v>
      </c>
      <c r="AX441" s="25">
        <v>4</v>
      </c>
      <c r="AY441" s="25">
        <v>5</v>
      </c>
      <c r="AZ441" s="20"/>
      <c r="BA441" s="20"/>
      <c r="BB441" s="20"/>
      <c r="BC441" s="20"/>
      <c r="BD441" s="20"/>
      <c r="BE441" s="20"/>
      <c r="BF441" s="125"/>
      <c r="BG441" s="20"/>
      <c r="BH441" s="20"/>
      <c r="BI441" s="20"/>
      <c r="CK441" s="20"/>
      <c r="CT441" s="125"/>
      <c r="CU441" s="20"/>
      <c r="CV441" s="20"/>
      <c r="CW441" s="20"/>
      <c r="CX441" s="20"/>
      <c r="CY441" s="20"/>
      <c r="CZ441" s="20"/>
      <c r="DA441" s="20"/>
    </row>
    <row r="442" spans="1:106" ht="15.6" customHeight="1" x14ac:dyDescent="0.2">
      <c r="A442" s="3"/>
      <c r="B442" s="126" t="s">
        <v>290</v>
      </c>
      <c r="C442" s="127" t="s">
        <v>921</v>
      </c>
      <c r="D442" s="127"/>
      <c r="E442" s="127">
        <v>14</v>
      </c>
      <c r="F442" s="127">
        <v>0</v>
      </c>
      <c r="G442" s="127">
        <v>9</v>
      </c>
      <c r="H442" s="17">
        <v>5</v>
      </c>
      <c r="I442" s="12">
        <v>6</v>
      </c>
      <c r="J442" s="12">
        <v>7</v>
      </c>
      <c r="K442" s="18"/>
      <c r="L442" s="18"/>
      <c r="M442" s="18"/>
      <c r="N442" s="18"/>
      <c r="O442" s="18"/>
      <c r="P442" s="18"/>
      <c r="Q442" s="18"/>
      <c r="R442" s="125"/>
      <c r="S442" s="18"/>
      <c r="T442" s="18"/>
      <c r="U442" s="18"/>
      <c r="V442" s="17" t="s">
        <v>701</v>
      </c>
      <c r="W442" s="17" t="s">
        <v>743</v>
      </c>
      <c r="X442" s="18"/>
      <c r="Y442" s="18"/>
      <c r="Z442" s="18"/>
      <c r="AA442" s="18"/>
      <c r="AC442" s="17">
        <v>5</v>
      </c>
      <c r="AD442" s="17">
        <v>6</v>
      </c>
      <c r="AE442" s="17">
        <v>6</v>
      </c>
      <c r="AF442" s="15">
        <v>12</v>
      </c>
      <c r="AG442" s="15">
        <v>9</v>
      </c>
      <c r="AH442" s="15">
        <v>8</v>
      </c>
      <c r="AI442" s="15">
        <v>8</v>
      </c>
      <c r="AJ442" s="15">
        <v>5</v>
      </c>
      <c r="AK442" s="15">
        <v>1</v>
      </c>
      <c r="AL442" s="123">
        <v>3</v>
      </c>
      <c r="AM442" s="15">
        <v>3</v>
      </c>
      <c r="AN442" s="15">
        <v>4</v>
      </c>
      <c r="AO442" s="15">
        <v>1</v>
      </c>
      <c r="AP442" s="15">
        <v>1</v>
      </c>
      <c r="AQ442" s="15">
        <v>1</v>
      </c>
      <c r="AR442" s="15">
        <v>2</v>
      </c>
      <c r="AS442" s="15">
        <v>8</v>
      </c>
      <c r="AT442" s="17">
        <v>1</v>
      </c>
      <c r="AU442" s="18"/>
      <c r="AV442" s="125"/>
      <c r="AW442" s="18"/>
      <c r="AX442" s="18"/>
      <c r="AY442" s="18"/>
      <c r="AZ442" s="18"/>
      <c r="BA442" s="18"/>
      <c r="BB442" s="18"/>
      <c r="BC442" s="18"/>
      <c r="BD442" s="18"/>
      <c r="BE442" s="18"/>
      <c r="BF442" s="125"/>
      <c r="BG442" s="18"/>
      <c r="BH442" s="3"/>
      <c r="BI442" s="18"/>
      <c r="BJ442" s="18"/>
      <c r="BK442" s="18"/>
      <c r="BL442" s="18"/>
      <c r="BM442" s="18"/>
      <c r="BN442" s="18"/>
      <c r="BO442" s="18"/>
      <c r="BP442" s="125"/>
      <c r="BQ442" s="18"/>
      <c r="BR442" s="18"/>
      <c r="BS442" s="18"/>
      <c r="BT442" s="18"/>
      <c r="BU442" s="18"/>
      <c r="BV442" s="18"/>
      <c r="BW442" s="18"/>
      <c r="BX442" s="18"/>
      <c r="BY442" s="18"/>
      <c r="BZ442" s="125"/>
      <c r="CA442" s="18"/>
      <c r="CB442" s="126"/>
      <c r="CC442" s="126"/>
      <c r="CD442" s="126"/>
      <c r="CE442" s="126"/>
      <c r="CF442" s="126"/>
      <c r="CG442" s="126"/>
      <c r="CH442" s="126"/>
      <c r="CI442" s="126"/>
      <c r="CJ442" s="128"/>
      <c r="CK442" s="126"/>
      <c r="CL442" s="33"/>
      <c r="CM442" s="126"/>
      <c r="CN442" s="126"/>
      <c r="CO442" s="126"/>
      <c r="CP442" s="33"/>
      <c r="CQ442" s="33"/>
      <c r="CR442" s="126"/>
      <c r="CS442" s="126"/>
      <c r="CT442" s="121"/>
      <c r="CU442" s="33"/>
      <c r="CV442" s="33"/>
      <c r="CW442" s="33"/>
      <c r="CX442" s="33"/>
      <c r="CY442" s="33"/>
      <c r="CZ442" s="33"/>
      <c r="DA442" s="33"/>
      <c r="DB442" s="121"/>
    </row>
    <row r="443" spans="1:106" ht="15.6" customHeight="1" x14ac:dyDescent="0.2">
      <c r="A443" s="40"/>
      <c r="B443" s="140" t="s">
        <v>764</v>
      </c>
      <c r="C443" s="145" t="s">
        <v>921</v>
      </c>
      <c r="D443" s="145"/>
      <c r="E443" s="145">
        <v>0</v>
      </c>
      <c r="F443" s="145">
        <v>0</v>
      </c>
      <c r="G443" s="145">
        <v>6</v>
      </c>
      <c r="H443" s="134"/>
      <c r="I443" s="134"/>
      <c r="J443" s="40"/>
      <c r="K443" s="40"/>
      <c r="L443" s="40"/>
      <c r="M443" s="40"/>
      <c r="N443" s="40"/>
      <c r="O443" s="40"/>
      <c r="P443" s="40"/>
      <c r="Q443" s="40"/>
      <c r="R443" s="139"/>
      <c r="S443" s="40"/>
      <c r="T443" s="40"/>
      <c r="U443" s="40"/>
      <c r="V443" s="40"/>
      <c r="W443" s="40"/>
      <c r="X443" s="40"/>
      <c r="Y443" s="40"/>
      <c r="Z443" s="40"/>
      <c r="AA443" s="40"/>
      <c r="AB443" s="143"/>
      <c r="AC443" s="40"/>
      <c r="AD443" s="40"/>
      <c r="AE443" s="147">
        <v>6</v>
      </c>
      <c r="AF443" s="40"/>
      <c r="AG443" s="40"/>
      <c r="AH443" s="40"/>
      <c r="AI443" s="40"/>
      <c r="AJ443" s="40"/>
      <c r="AK443" s="147">
        <v>3</v>
      </c>
      <c r="AL443" s="136">
        <v>4</v>
      </c>
      <c r="AM443" s="147">
        <v>4</v>
      </c>
      <c r="AN443" s="147">
        <v>5</v>
      </c>
      <c r="AO443" s="147">
        <v>4</v>
      </c>
      <c r="AP443" s="40"/>
      <c r="AQ443" s="40"/>
      <c r="AR443" s="40"/>
      <c r="AS443" s="40"/>
      <c r="AT443" s="40"/>
      <c r="AU443" s="40"/>
      <c r="AV443" s="139"/>
      <c r="AW443" s="40"/>
      <c r="AX443" s="40"/>
      <c r="AY443" s="40"/>
      <c r="AZ443" s="40"/>
      <c r="BA443" s="40"/>
      <c r="BB443" s="40"/>
      <c r="BC443" s="40"/>
      <c r="BD443" s="40"/>
      <c r="BE443" s="40"/>
      <c r="BF443" s="139"/>
      <c r="BG443" s="134"/>
      <c r="BH443" s="140"/>
      <c r="BI443" s="134"/>
      <c r="BJ443" s="134"/>
      <c r="BK443" s="134"/>
      <c r="BL443" s="40"/>
      <c r="BM443" s="40"/>
      <c r="BN443" s="134"/>
      <c r="BO443" s="134"/>
      <c r="BP443" s="135"/>
      <c r="BQ443" s="134"/>
      <c r="BR443" s="134"/>
      <c r="BS443" s="134"/>
      <c r="BT443" s="134"/>
      <c r="BU443" s="134"/>
      <c r="BV443" s="134"/>
      <c r="BW443" s="134"/>
      <c r="BX443" s="134"/>
      <c r="BY443" s="134"/>
      <c r="BZ443" s="135"/>
      <c r="CA443" s="134"/>
      <c r="CB443" s="141"/>
      <c r="CC443" s="141"/>
      <c r="CD443" s="141"/>
      <c r="CE443" s="141"/>
      <c r="CF443" s="141"/>
      <c r="CG443" s="141"/>
      <c r="CH443" s="141"/>
      <c r="CI443" s="141"/>
      <c r="CJ443" s="142"/>
      <c r="CK443" s="141"/>
      <c r="CL443" s="141"/>
      <c r="CM443" s="141"/>
      <c r="CN443" s="140"/>
      <c r="CO443" s="140"/>
      <c r="CP443" s="140"/>
      <c r="CQ443" s="140"/>
      <c r="CR443" s="141"/>
      <c r="CS443" s="141"/>
      <c r="CT443" s="143"/>
      <c r="CU443" s="140"/>
      <c r="CV443" s="140"/>
      <c r="CW443" s="140"/>
      <c r="CX443" s="140"/>
      <c r="CY443" s="140"/>
      <c r="CZ443" s="140"/>
      <c r="DA443" s="140"/>
      <c r="DB443" s="143"/>
    </row>
    <row r="444" spans="1:106" ht="15.6" customHeight="1" x14ac:dyDescent="0.2">
      <c r="A444" s="111">
        <f>PRODUCT(E444+F444+G444)</f>
        <v>59</v>
      </c>
      <c r="B444" s="234" t="s">
        <v>2299</v>
      </c>
      <c r="C444" s="113"/>
      <c r="D444" s="113"/>
      <c r="E444" s="172">
        <v>14</v>
      </c>
      <c r="F444" s="165">
        <v>3</v>
      </c>
      <c r="G444" s="166">
        <v>42</v>
      </c>
      <c r="H444" s="114">
        <v>20</v>
      </c>
      <c r="I444" s="114">
        <v>19</v>
      </c>
      <c r="J444" s="114">
        <v>18</v>
      </c>
      <c r="K444" s="114">
        <v>17</v>
      </c>
      <c r="L444" s="114">
        <v>16</v>
      </c>
      <c r="M444" s="114">
        <v>15</v>
      </c>
      <c r="N444" s="114">
        <v>14</v>
      </c>
      <c r="O444" s="114" t="s">
        <v>2406</v>
      </c>
      <c r="P444" s="114" t="s">
        <v>2372</v>
      </c>
      <c r="Q444" s="114">
        <v>11</v>
      </c>
      <c r="R444" s="88" t="s">
        <v>2262</v>
      </c>
      <c r="S444" s="114" t="s">
        <v>2261</v>
      </c>
      <c r="T444" s="114" t="s">
        <v>342</v>
      </c>
      <c r="U444" s="114" t="s">
        <v>329</v>
      </c>
      <c r="V444" s="114" t="s">
        <v>328</v>
      </c>
      <c r="W444" s="114" t="s">
        <v>105</v>
      </c>
      <c r="X444" s="114" t="s">
        <v>106</v>
      </c>
      <c r="Y444" s="114" t="s">
        <v>108</v>
      </c>
      <c r="Z444" s="114" t="s">
        <v>107</v>
      </c>
      <c r="AA444" s="114" t="s">
        <v>109</v>
      </c>
      <c r="AB444" s="88" t="s">
        <v>110</v>
      </c>
      <c r="AC444" s="115">
        <v>99</v>
      </c>
      <c r="AD444" s="115">
        <v>98</v>
      </c>
      <c r="AE444" s="115">
        <v>97</v>
      </c>
      <c r="AF444" s="115">
        <v>96</v>
      </c>
      <c r="AG444" s="115">
        <v>95</v>
      </c>
      <c r="AH444" s="115">
        <v>94</v>
      </c>
      <c r="AI444" s="115">
        <v>93</v>
      </c>
      <c r="AJ444" s="115">
        <v>92</v>
      </c>
      <c r="AK444" s="115">
        <v>91</v>
      </c>
      <c r="AL444" s="116">
        <v>90</v>
      </c>
      <c r="AM444" s="115">
        <v>89</v>
      </c>
      <c r="AN444" s="115">
        <v>88</v>
      </c>
      <c r="AO444" s="115">
        <v>87</v>
      </c>
      <c r="AP444" s="115">
        <v>86</v>
      </c>
      <c r="AQ444" s="115">
        <v>85</v>
      </c>
      <c r="AR444" s="115">
        <v>84</v>
      </c>
      <c r="AS444" s="115">
        <v>83</v>
      </c>
      <c r="AT444" s="115">
        <v>82</v>
      </c>
      <c r="AU444" s="115">
        <v>81</v>
      </c>
      <c r="AV444" s="116">
        <v>80</v>
      </c>
      <c r="AW444" s="115">
        <v>79</v>
      </c>
      <c r="AX444" s="115">
        <v>78</v>
      </c>
      <c r="AY444" s="115">
        <v>77</v>
      </c>
      <c r="AZ444" s="115">
        <v>76</v>
      </c>
      <c r="BA444" s="115">
        <v>75</v>
      </c>
      <c r="BB444" s="115">
        <v>74</v>
      </c>
      <c r="BC444" s="115">
        <v>73</v>
      </c>
      <c r="BD444" s="115">
        <v>72</v>
      </c>
      <c r="BE444" s="115">
        <v>71</v>
      </c>
      <c r="BF444" s="116">
        <v>70</v>
      </c>
      <c r="BG444" s="115">
        <v>69</v>
      </c>
      <c r="BH444" s="115">
        <v>68</v>
      </c>
      <c r="BI444" s="115">
        <v>67</v>
      </c>
      <c r="BJ444" s="115">
        <v>66</v>
      </c>
      <c r="BK444" s="115">
        <v>65</v>
      </c>
      <c r="BL444" s="115">
        <v>64</v>
      </c>
      <c r="BM444" s="115">
        <v>63</v>
      </c>
      <c r="BN444" s="115">
        <v>62</v>
      </c>
      <c r="BO444" s="115">
        <v>61</v>
      </c>
      <c r="BP444" s="116">
        <v>60</v>
      </c>
      <c r="BQ444" s="115">
        <v>59</v>
      </c>
      <c r="BR444" s="115">
        <v>58</v>
      </c>
      <c r="BS444" s="115">
        <v>57</v>
      </c>
      <c r="BT444" s="115">
        <v>56</v>
      </c>
      <c r="BU444" s="115">
        <v>55</v>
      </c>
      <c r="BV444" s="115">
        <v>54</v>
      </c>
      <c r="BW444" s="115">
        <v>53</v>
      </c>
      <c r="BX444" s="115">
        <v>52</v>
      </c>
      <c r="BY444" s="115">
        <v>51</v>
      </c>
      <c r="BZ444" s="116">
        <v>50</v>
      </c>
      <c r="CA444" s="115">
        <v>49</v>
      </c>
      <c r="CB444" s="115">
        <v>48</v>
      </c>
      <c r="CC444" s="115">
        <v>47</v>
      </c>
      <c r="CD444" s="115">
        <v>46</v>
      </c>
      <c r="CE444" s="115">
        <v>45</v>
      </c>
      <c r="CF444" s="115">
        <v>44</v>
      </c>
      <c r="CG444" s="115">
        <v>43</v>
      </c>
      <c r="CH444" s="115">
        <v>42</v>
      </c>
      <c r="CI444" s="115">
        <v>41</v>
      </c>
      <c r="CJ444" s="116">
        <v>40</v>
      </c>
      <c r="CK444" s="115">
        <v>39</v>
      </c>
      <c r="CL444" s="115">
        <v>38</v>
      </c>
      <c r="CM444" s="115">
        <v>37</v>
      </c>
      <c r="CN444" s="115">
        <v>36</v>
      </c>
      <c r="CO444" s="115">
        <v>35</v>
      </c>
      <c r="CP444" s="115">
        <v>34</v>
      </c>
      <c r="CQ444" s="115">
        <v>33</v>
      </c>
      <c r="CR444" s="115">
        <v>32</v>
      </c>
      <c r="CS444" s="115">
        <v>31</v>
      </c>
      <c r="CT444" s="116">
        <v>30</v>
      </c>
      <c r="CU444" s="115">
        <v>29</v>
      </c>
      <c r="CV444" s="115">
        <v>28</v>
      </c>
      <c r="CW444" s="115">
        <v>27</v>
      </c>
      <c r="CX444" s="115">
        <v>26</v>
      </c>
      <c r="CY444" s="115">
        <v>25</v>
      </c>
      <c r="CZ444" s="115">
        <v>24</v>
      </c>
      <c r="DA444" s="115">
        <v>23</v>
      </c>
      <c r="DB444" s="116">
        <v>22</v>
      </c>
    </row>
    <row r="445" spans="1:106" ht="15.6" customHeight="1" x14ac:dyDescent="0.2">
      <c r="A445" s="13"/>
      <c r="B445" s="33" t="s">
        <v>309</v>
      </c>
      <c r="C445" s="119"/>
      <c r="D445" s="119">
        <v>1927</v>
      </c>
      <c r="E445" s="119">
        <v>6</v>
      </c>
      <c r="F445" s="119">
        <v>0</v>
      </c>
      <c r="G445" s="119">
        <v>10</v>
      </c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120"/>
      <c r="S445" s="3"/>
      <c r="Y445" s="118"/>
      <c r="BQ445" s="26">
        <v>5</v>
      </c>
      <c r="BR445" s="26">
        <v>3</v>
      </c>
      <c r="BU445" s="26">
        <v>9</v>
      </c>
      <c r="BV445" s="26">
        <v>4</v>
      </c>
      <c r="BW445" s="21">
        <v>12</v>
      </c>
      <c r="BX445" s="26">
        <v>1</v>
      </c>
      <c r="BY445" s="26">
        <v>4</v>
      </c>
      <c r="BZ445" s="131">
        <v>7</v>
      </c>
      <c r="CC445" s="26">
        <v>7</v>
      </c>
      <c r="CD445" s="26">
        <v>6</v>
      </c>
      <c r="CE445" s="26">
        <v>4</v>
      </c>
      <c r="CK445" s="21">
        <v>9</v>
      </c>
      <c r="CL445" s="21">
        <v>6</v>
      </c>
      <c r="CM445" s="21">
        <v>2</v>
      </c>
      <c r="CO445" s="21">
        <v>9</v>
      </c>
      <c r="CT445" s="122">
        <v>20</v>
      </c>
      <c r="DB445" s="125"/>
    </row>
    <row r="446" spans="1:106" ht="15.6" customHeight="1" x14ac:dyDescent="0.2">
      <c r="A446" s="13"/>
      <c r="B446" s="33" t="s">
        <v>550</v>
      </c>
      <c r="C446" s="119"/>
      <c r="D446" s="119"/>
      <c r="E446" s="119">
        <v>0</v>
      </c>
      <c r="F446" s="119">
        <v>0</v>
      </c>
      <c r="G446" s="119">
        <v>5</v>
      </c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120"/>
      <c r="S446" s="3"/>
      <c r="U446" s="118"/>
      <c r="V446" s="118"/>
      <c r="W446" s="118"/>
      <c r="X446" s="118"/>
      <c r="Y446" s="118"/>
      <c r="Z446" s="118"/>
      <c r="AA446" s="118"/>
      <c r="AB446" s="121"/>
      <c r="AC446" s="118"/>
      <c r="AD446" s="118"/>
      <c r="AE446" s="118"/>
      <c r="AF446" s="118"/>
      <c r="AG446" s="118"/>
      <c r="AH446" s="118"/>
      <c r="AI446" s="118"/>
      <c r="AJ446" s="118"/>
      <c r="AK446" s="118"/>
      <c r="AL446" s="121"/>
      <c r="AM446" s="118"/>
      <c r="AN446" s="118"/>
      <c r="AO446" s="118"/>
      <c r="AP446" s="118"/>
      <c r="AQ446" s="118"/>
      <c r="AR446" s="118"/>
      <c r="AS446" s="118"/>
      <c r="AT446" s="118"/>
      <c r="AU446" s="118"/>
      <c r="AV446" s="121"/>
      <c r="AW446" s="118"/>
      <c r="AX446" s="118"/>
      <c r="AY446" s="118"/>
      <c r="AZ446" s="118"/>
      <c r="BA446" s="118"/>
      <c r="BB446" s="118"/>
      <c r="BC446" s="118"/>
      <c r="BD446" s="118"/>
      <c r="BE446" s="118"/>
      <c r="BF446" s="121"/>
      <c r="BG446" s="118"/>
      <c r="BH446" s="118"/>
      <c r="BI446" s="118"/>
      <c r="BJ446" s="118"/>
      <c r="BK446" s="118"/>
      <c r="BL446" s="118"/>
      <c r="BM446" s="118"/>
      <c r="BN446" s="118"/>
      <c r="BO446" s="118"/>
      <c r="BP446" s="121"/>
      <c r="BQ446" s="118"/>
      <c r="BR446" s="118"/>
      <c r="BS446" s="26">
        <v>6</v>
      </c>
      <c r="BT446" s="26">
        <v>7</v>
      </c>
      <c r="BU446" s="26">
        <v>7</v>
      </c>
      <c r="BW446" s="26">
        <v>11</v>
      </c>
      <c r="BX446" s="26">
        <v>7</v>
      </c>
      <c r="BZ446" s="121"/>
      <c r="CA446" s="118"/>
      <c r="CB446" s="118"/>
      <c r="CC446" s="118"/>
      <c r="CD446" s="118"/>
      <c r="CE446" s="118"/>
      <c r="CG446" s="118"/>
      <c r="CJ446" s="121"/>
      <c r="CK446" s="118"/>
      <c r="CL446" s="118"/>
      <c r="CM446" s="118"/>
      <c r="CN446" s="118"/>
      <c r="CO446" s="118"/>
      <c r="CP446" s="118"/>
      <c r="CQ446" s="118"/>
      <c r="CR446" s="118"/>
      <c r="CS446" s="118"/>
      <c r="DA446" s="118"/>
      <c r="DB446" s="121"/>
    </row>
    <row r="447" spans="1:106" ht="15.6" customHeight="1" x14ac:dyDescent="0.2">
      <c r="B447" s="33" t="s">
        <v>545</v>
      </c>
      <c r="C447" s="119"/>
      <c r="D447" s="119">
        <v>1956</v>
      </c>
      <c r="E447" s="119">
        <v>0</v>
      </c>
      <c r="F447" s="119">
        <v>0</v>
      </c>
      <c r="G447" s="119">
        <v>2</v>
      </c>
      <c r="H447" s="18"/>
      <c r="I447" s="18"/>
      <c r="J447" s="18"/>
      <c r="K447" s="18"/>
      <c r="L447" s="18"/>
      <c r="M447" s="18"/>
      <c r="N447" s="3"/>
      <c r="O447" s="3"/>
      <c r="P447" s="3"/>
      <c r="Q447" s="3"/>
      <c r="R447" s="120"/>
      <c r="S447" s="3"/>
      <c r="U447" s="118"/>
      <c r="V447" s="118"/>
      <c r="W447" s="118"/>
      <c r="X447" s="118"/>
      <c r="Y447" s="118"/>
      <c r="Z447" s="118"/>
      <c r="AA447" s="118"/>
      <c r="AB447" s="121"/>
      <c r="AC447" s="118"/>
      <c r="AD447" s="118"/>
      <c r="AE447" s="118"/>
      <c r="AF447" s="118"/>
      <c r="AG447" s="118"/>
      <c r="AH447" s="118"/>
      <c r="AI447" s="118"/>
      <c r="AJ447" s="118"/>
      <c r="AK447" s="118"/>
      <c r="AL447" s="121"/>
      <c r="AM447" s="118"/>
      <c r="AN447" s="118"/>
      <c r="AO447" s="118"/>
      <c r="AP447" s="118"/>
      <c r="AQ447" s="118"/>
      <c r="AR447" s="118"/>
      <c r="AS447" s="118"/>
      <c r="AT447" s="118"/>
      <c r="AU447" s="118"/>
      <c r="AV447" s="121"/>
      <c r="AW447" s="118"/>
      <c r="AX447" s="118"/>
      <c r="AY447" s="118"/>
      <c r="AZ447" s="118"/>
      <c r="BA447" s="118"/>
      <c r="BB447" s="118"/>
      <c r="BC447" s="118"/>
      <c r="BD447" s="118"/>
      <c r="BE447" s="118"/>
      <c r="BF447" s="121"/>
      <c r="BG447" s="118"/>
      <c r="BH447" s="118"/>
      <c r="BI447" s="118"/>
      <c r="BJ447" s="118"/>
      <c r="BK447" s="118"/>
      <c r="BL447" s="118"/>
      <c r="BM447" s="118"/>
      <c r="BN447" s="118"/>
      <c r="BO447" s="118"/>
      <c r="BP447" s="121"/>
      <c r="BQ447" s="26">
        <v>7</v>
      </c>
      <c r="BR447" s="26">
        <v>4</v>
      </c>
      <c r="BS447" s="118"/>
      <c r="BT447" s="118"/>
      <c r="BV447" s="118"/>
      <c r="BW447" s="118"/>
      <c r="BX447" s="118"/>
      <c r="BY447" s="118"/>
      <c r="BZ447" s="121"/>
      <c r="CA447" s="118"/>
      <c r="CB447" s="118"/>
      <c r="CC447" s="118"/>
      <c r="CD447" s="118"/>
      <c r="CE447" s="118"/>
      <c r="CG447" s="118"/>
      <c r="CJ447" s="121"/>
      <c r="CK447" s="118"/>
      <c r="CL447" s="118"/>
      <c r="CM447" s="118"/>
      <c r="CN447" s="118"/>
      <c r="CO447" s="118"/>
      <c r="CP447" s="118"/>
      <c r="CQ447" s="118"/>
      <c r="CR447" s="118"/>
      <c r="CS447" s="118"/>
      <c r="DA447" s="118"/>
      <c r="DB447" s="121"/>
    </row>
    <row r="448" spans="1:106" ht="15.6" customHeight="1" x14ac:dyDescent="0.2">
      <c r="B448" s="33" t="s">
        <v>2421</v>
      </c>
      <c r="C448" s="119"/>
      <c r="D448" s="119">
        <v>2003</v>
      </c>
      <c r="E448" s="119">
        <v>0</v>
      </c>
      <c r="F448" s="119">
        <v>0</v>
      </c>
      <c r="G448" s="119">
        <v>1</v>
      </c>
      <c r="H448" s="18"/>
      <c r="I448" s="18"/>
      <c r="J448" s="18"/>
      <c r="K448" s="18"/>
      <c r="L448" s="18"/>
      <c r="M448" s="18"/>
      <c r="N448" s="12">
        <v>9</v>
      </c>
      <c r="O448" s="3"/>
      <c r="P448" s="3"/>
      <c r="Q448" s="3"/>
      <c r="R448" s="120"/>
      <c r="S448" s="3"/>
      <c r="U448" s="118"/>
      <c r="V448" s="118"/>
      <c r="W448" s="118"/>
      <c r="X448" s="118"/>
      <c r="Y448" s="118"/>
      <c r="Z448" s="118"/>
      <c r="AA448" s="118"/>
      <c r="AB448" s="121"/>
      <c r="AC448" s="118"/>
      <c r="AD448" s="118"/>
      <c r="AE448" s="118"/>
      <c r="AF448" s="118"/>
      <c r="AG448" s="118"/>
      <c r="AH448" s="118"/>
      <c r="AI448" s="118"/>
      <c r="AJ448" s="118"/>
      <c r="AK448" s="118"/>
      <c r="AL448" s="121"/>
      <c r="AM448" s="118"/>
      <c r="AN448" s="118"/>
      <c r="AO448" s="118"/>
      <c r="AP448" s="118"/>
      <c r="AQ448" s="118"/>
      <c r="AR448" s="118"/>
      <c r="AS448" s="118"/>
      <c r="AT448" s="118"/>
      <c r="AU448" s="118"/>
      <c r="AV448" s="121"/>
      <c r="AW448" s="118"/>
      <c r="AX448" s="118"/>
      <c r="AY448" s="118"/>
      <c r="AZ448" s="118"/>
      <c r="BA448" s="118"/>
      <c r="BB448" s="118"/>
      <c r="BC448" s="118"/>
      <c r="BD448" s="118"/>
      <c r="BE448" s="118"/>
      <c r="BF448" s="121"/>
      <c r="BG448" s="118"/>
      <c r="BH448" s="118"/>
      <c r="BI448" s="118"/>
      <c r="BJ448" s="118"/>
      <c r="BK448" s="118"/>
      <c r="BL448" s="118"/>
      <c r="BM448" s="118"/>
      <c r="BN448" s="118"/>
      <c r="BO448" s="118"/>
      <c r="BP448" s="121"/>
      <c r="BS448" s="118"/>
      <c r="BT448" s="118"/>
      <c r="BV448" s="118"/>
      <c r="BW448" s="118"/>
      <c r="BX448" s="118"/>
      <c r="BY448" s="118"/>
      <c r="BZ448" s="121"/>
      <c r="CA448" s="118"/>
      <c r="CB448" s="118"/>
      <c r="CC448" s="118"/>
      <c r="CD448" s="118"/>
      <c r="CE448" s="118"/>
      <c r="CG448" s="118"/>
      <c r="CJ448" s="121"/>
      <c r="CK448" s="118"/>
      <c r="CL448" s="118"/>
      <c r="CM448" s="118"/>
      <c r="CN448" s="118"/>
      <c r="CO448" s="118"/>
      <c r="CP448" s="118"/>
      <c r="CQ448" s="118"/>
      <c r="CR448" s="118"/>
      <c r="CS448" s="118"/>
      <c r="DA448" s="118"/>
      <c r="DB448" s="121"/>
    </row>
    <row r="449" spans="1:106" ht="15.6" customHeight="1" x14ac:dyDescent="0.2">
      <c r="B449" s="33" t="s">
        <v>296</v>
      </c>
      <c r="C449" s="119"/>
      <c r="D449" s="119">
        <v>1960</v>
      </c>
      <c r="E449" s="119">
        <v>3</v>
      </c>
      <c r="F449" s="119">
        <v>0</v>
      </c>
      <c r="G449" s="119">
        <v>13</v>
      </c>
      <c r="H449" s="18"/>
      <c r="I449" s="18"/>
      <c r="J449" s="18"/>
      <c r="K449" s="18"/>
      <c r="L449" s="18"/>
      <c r="M449" s="18"/>
      <c r="N449" s="3"/>
      <c r="O449" s="3"/>
      <c r="P449" s="3"/>
      <c r="Q449" s="3"/>
      <c r="R449" s="120"/>
      <c r="S449" s="3"/>
      <c r="X449" s="20"/>
      <c r="Y449" s="118"/>
      <c r="Z449" s="20"/>
      <c r="AA449" s="20"/>
      <c r="AB449" s="125"/>
      <c r="AC449" s="20"/>
      <c r="AD449" s="20"/>
      <c r="AE449" s="20"/>
      <c r="AF449" s="20"/>
      <c r="AG449" s="20"/>
      <c r="AH449" s="20"/>
      <c r="AI449" s="20"/>
      <c r="AJ449" s="20"/>
      <c r="AK449" s="20"/>
      <c r="AL449" s="125"/>
      <c r="AM449" s="20"/>
      <c r="AN449" s="25">
        <v>9</v>
      </c>
      <c r="AO449" s="20"/>
      <c r="AP449" s="20"/>
      <c r="AQ449" s="20"/>
      <c r="AR449" s="20"/>
      <c r="AS449" s="20"/>
      <c r="AT449" s="20"/>
      <c r="AU449" s="20"/>
      <c r="AV449" s="125"/>
      <c r="AW449" s="25">
        <v>5</v>
      </c>
      <c r="AX449" s="20"/>
      <c r="AY449" s="25">
        <v>9</v>
      </c>
      <c r="AZ449" s="20"/>
      <c r="BA449" s="20"/>
      <c r="BB449" s="20"/>
      <c r="BC449" s="20"/>
      <c r="BD449" s="25">
        <v>10</v>
      </c>
      <c r="BE449" s="25">
        <v>6</v>
      </c>
      <c r="BF449" s="124">
        <v>5</v>
      </c>
      <c r="BG449" s="22">
        <v>12</v>
      </c>
      <c r="BH449" s="25">
        <v>1</v>
      </c>
      <c r="BI449" s="25">
        <v>7</v>
      </c>
      <c r="BJ449" s="26">
        <v>9</v>
      </c>
      <c r="BK449" s="21">
        <v>10</v>
      </c>
      <c r="BL449" s="26">
        <v>1</v>
      </c>
      <c r="BM449" s="21">
        <v>13</v>
      </c>
      <c r="BN449" s="26">
        <v>1</v>
      </c>
      <c r="BO449" s="26">
        <v>6</v>
      </c>
      <c r="BP449" s="131">
        <v>5</v>
      </c>
      <c r="CK449" s="20"/>
      <c r="CT449" s="125"/>
      <c r="CU449" s="20"/>
      <c r="CV449" s="20"/>
      <c r="CW449" s="20"/>
      <c r="CX449" s="20"/>
      <c r="CY449" s="20"/>
      <c r="CZ449" s="20"/>
      <c r="DA449" s="20"/>
      <c r="DB449" s="125"/>
    </row>
    <row r="450" spans="1:106" ht="15.6" customHeight="1" x14ac:dyDescent="0.2">
      <c r="A450" s="40"/>
      <c r="B450" s="141" t="s">
        <v>296</v>
      </c>
      <c r="C450" s="133" t="s">
        <v>921</v>
      </c>
      <c r="D450" s="133"/>
      <c r="E450" s="133">
        <v>5</v>
      </c>
      <c r="F450" s="133">
        <v>3</v>
      </c>
      <c r="G450" s="133">
        <v>11</v>
      </c>
      <c r="H450" s="134"/>
      <c r="I450" s="134"/>
      <c r="J450" s="134"/>
      <c r="K450" s="134"/>
      <c r="L450" s="134"/>
      <c r="M450" s="134"/>
      <c r="N450" s="134"/>
      <c r="O450" s="134"/>
      <c r="P450" s="134"/>
      <c r="Q450" s="134"/>
      <c r="R450" s="135"/>
      <c r="S450" s="134"/>
      <c r="T450" s="134"/>
      <c r="U450" s="134"/>
      <c r="V450" s="134"/>
      <c r="W450" s="134"/>
      <c r="X450" s="134"/>
      <c r="Y450" s="134"/>
      <c r="Z450" s="134"/>
      <c r="AA450" s="134"/>
      <c r="AB450" s="136">
        <v>6</v>
      </c>
      <c r="AC450" s="134"/>
      <c r="AD450" s="134"/>
      <c r="AE450" s="134"/>
      <c r="AF450" s="134"/>
      <c r="AG450" s="137">
        <v>7</v>
      </c>
      <c r="AH450" s="137">
        <v>4</v>
      </c>
      <c r="AI450" s="137">
        <v>2</v>
      </c>
      <c r="AJ450" s="134"/>
      <c r="AK450" s="137">
        <v>6</v>
      </c>
      <c r="AL450" s="138">
        <v>5</v>
      </c>
      <c r="AM450" s="104">
        <v>8</v>
      </c>
      <c r="AN450" s="149">
        <v>9</v>
      </c>
      <c r="AO450" s="104">
        <v>1</v>
      </c>
      <c r="AP450" s="149">
        <v>10</v>
      </c>
      <c r="AQ450" s="104">
        <v>1</v>
      </c>
      <c r="AR450" s="137">
        <v>2</v>
      </c>
      <c r="AS450" s="137">
        <v>3</v>
      </c>
      <c r="AT450" s="137">
        <v>4</v>
      </c>
      <c r="AU450" s="137">
        <v>2</v>
      </c>
      <c r="AV450" s="150">
        <v>9</v>
      </c>
      <c r="AW450" s="149">
        <v>5</v>
      </c>
      <c r="AX450" s="149">
        <v>5</v>
      </c>
      <c r="AY450" s="134"/>
      <c r="AZ450" s="134"/>
      <c r="BA450" s="134"/>
      <c r="BB450" s="134"/>
      <c r="BC450" s="134"/>
      <c r="BD450" s="149">
        <v>10</v>
      </c>
      <c r="BE450" s="134"/>
      <c r="BF450" s="139"/>
      <c r="BG450" s="134"/>
      <c r="BH450" s="134"/>
      <c r="BI450" s="134"/>
      <c r="BJ450" s="134"/>
      <c r="BK450" s="134"/>
      <c r="BL450" s="134"/>
      <c r="BM450" s="134"/>
      <c r="BN450" s="134"/>
      <c r="BO450" s="134"/>
      <c r="BP450" s="135"/>
      <c r="BQ450" s="134"/>
      <c r="BR450" s="134"/>
      <c r="BS450" s="134"/>
      <c r="BT450" s="134"/>
      <c r="BU450" s="134"/>
      <c r="BV450" s="134"/>
      <c r="BW450" s="134"/>
      <c r="BX450" s="134"/>
      <c r="BY450" s="134"/>
      <c r="BZ450" s="135"/>
      <c r="CA450" s="134"/>
      <c r="CB450" s="141"/>
      <c r="CC450" s="141"/>
      <c r="CD450" s="141"/>
      <c r="CE450" s="141"/>
      <c r="CF450" s="141"/>
      <c r="CG450" s="141"/>
      <c r="CH450" s="141"/>
      <c r="CI450" s="141"/>
      <c r="CJ450" s="142"/>
      <c r="CK450" s="141"/>
      <c r="CL450" s="141"/>
      <c r="CM450" s="141"/>
      <c r="CN450" s="141"/>
      <c r="CO450" s="141"/>
      <c r="CP450" s="140"/>
      <c r="CQ450" s="140"/>
      <c r="CR450" s="141"/>
      <c r="CS450" s="141"/>
      <c r="CT450" s="143"/>
      <c r="CU450" s="140"/>
      <c r="CV450" s="40"/>
      <c r="CW450" s="40"/>
      <c r="CX450" s="40"/>
      <c r="CY450" s="40"/>
      <c r="CZ450" s="40"/>
      <c r="DA450" s="40"/>
      <c r="DB450" s="139"/>
    </row>
    <row r="451" spans="1:106" ht="15.6" customHeight="1" x14ac:dyDescent="0.2">
      <c r="A451" s="111">
        <f>PRODUCT(E451+F451+G451)</f>
        <v>57</v>
      </c>
      <c r="B451" s="112" t="s">
        <v>2307</v>
      </c>
      <c r="C451" s="113"/>
      <c r="D451" s="113"/>
      <c r="E451" s="172">
        <v>9</v>
      </c>
      <c r="F451" s="165">
        <v>12</v>
      </c>
      <c r="G451" s="166">
        <v>36</v>
      </c>
      <c r="H451" s="114">
        <v>20</v>
      </c>
      <c r="I451" s="114">
        <v>19</v>
      </c>
      <c r="J451" s="114">
        <v>18</v>
      </c>
      <c r="K451" s="114">
        <v>17</v>
      </c>
      <c r="L451" s="114">
        <v>16</v>
      </c>
      <c r="M451" s="114">
        <v>15</v>
      </c>
      <c r="N451" s="114">
        <v>14</v>
      </c>
      <c r="O451" s="114" t="s">
        <v>2406</v>
      </c>
      <c r="P451" s="114" t="s">
        <v>2372</v>
      </c>
      <c r="Q451" s="114">
        <v>11</v>
      </c>
      <c r="R451" s="88" t="s">
        <v>2262</v>
      </c>
      <c r="S451" s="114" t="s">
        <v>2261</v>
      </c>
      <c r="T451" s="114" t="s">
        <v>342</v>
      </c>
      <c r="U451" s="114" t="s">
        <v>329</v>
      </c>
      <c r="V451" s="114" t="s">
        <v>328</v>
      </c>
      <c r="W451" s="114" t="s">
        <v>105</v>
      </c>
      <c r="X451" s="114" t="s">
        <v>106</v>
      </c>
      <c r="Y451" s="114" t="s">
        <v>108</v>
      </c>
      <c r="Z451" s="114" t="s">
        <v>107</v>
      </c>
      <c r="AA451" s="114" t="s">
        <v>109</v>
      </c>
      <c r="AB451" s="88" t="s">
        <v>110</v>
      </c>
      <c r="AC451" s="115">
        <v>99</v>
      </c>
      <c r="AD451" s="115">
        <v>98</v>
      </c>
      <c r="AE451" s="115">
        <v>97</v>
      </c>
      <c r="AF451" s="115">
        <v>96</v>
      </c>
      <c r="AG451" s="115">
        <v>95</v>
      </c>
      <c r="AH451" s="115">
        <v>94</v>
      </c>
      <c r="AI451" s="115">
        <v>93</v>
      </c>
      <c r="AJ451" s="115">
        <v>92</v>
      </c>
      <c r="AK451" s="115">
        <v>91</v>
      </c>
      <c r="AL451" s="116">
        <v>90</v>
      </c>
      <c r="AM451" s="115">
        <v>89</v>
      </c>
      <c r="AN451" s="115">
        <v>88</v>
      </c>
      <c r="AO451" s="115">
        <v>87</v>
      </c>
      <c r="AP451" s="115">
        <v>86</v>
      </c>
      <c r="AQ451" s="115">
        <v>85</v>
      </c>
      <c r="AR451" s="115">
        <v>84</v>
      </c>
      <c r="AS451" s="115">
        <v>83</v>
      </c>
      <c r="AT451" s="115">
        <v>82</v>
      </c>
      <c r="AU451" s="115">
        <v>81</v>
      </c>
      <c r="AV451" s="116">
        <v>80</v>
      </c>
      <c r="AW451" s="115">
        <v>79</v>
      </c>
      <c r="AX451" s="115">
        <v>78</v>
      </c>
      <c r="AY451" s="115">
        <v>77</v>
      </c>
      <c r="AZ451" s="115">
        <v>76</v>
      </c>
      <c r="BA451" s="115">
        <v>75</v>
      </c>
      <c r="BB451" s="115">
        <v>74</v>
      </c>
      <c r="BC451" s="115">
        <v>73</v>
      </c>
      <c r="BD451" s="115">
        <v>72</v>
      </c>
      <c r="BE451" s="115">
        <v>71</v>
      </c>
      <c r="BF451" s="116">
        <v>70</v>
      </c>
      <c r="BG451" s="115">
        <v>69</v>
      </c>
      <c r="BH451" s="115">
        <v>68</v>
      </c>
      <c r="BI451" s="115">
        <v>67</v>
      </c>
      <c r="BJ451" s="115">
        <v>66</v>
      </c>
      <c r="BK451" s="115">
        <v>65</v>
      </c>
      <c r="BL451" s="115">
        <v>64</v>
      </c>
      <c r="BM451" s="115">
        <v>63</v>
      </c>
      <c r="BN451" s="115">
        <v>62</v>
      </c>
      <c r="BO451" s="115">
        <v>61</v>
      </c>
      <c r="BP451" s="116">
        <v>60</v>
      </c>
      <c r="BQ451" s="115">
        <v>59</v>
      </c>
      <c r="BR451" s="115">
        <v>58</v>
      </c>
      <c r="BS451" s="115">
        <v>57</v>
      </c>
      <c r="BT451" s="115">
        <v>56</v>
      </c>
      <c r="BU451" s="115">
        <v>55</v>
      </c>
      <c r="BV451" s="115">
        <v>54</v>
      </c>
      <c r="BW451" s="115">
        <v>53</v>
      </c>
      <c r="BX451" s="115">
        <v>52</v>
      </c>
      <c r="BY451" s="115">
        <v>51</v>
      </c>
      <c r="BZ451" s="116">
        <v>50</v>
      </c>
      <c r="CA451" s="115">
        <v>49</v>
      </c>
      <c r="CB451" s="115">
        <v>48</v>
      </c>
      <c r="CC451" s="115">
        <v>47</v>
      </c>
      <c r="CD451" s="115">
        <v>46</v>
      </c>
      <c r="CE451" s="115">
        <v>45</v>
      </c>
      <c r="CF451" s="115">
        <v>44</v>
      </c>
      <c r="CG451" s="115">
        <v>43</v>
      </c>
      <c r="CH451" s="115">
        <v>42</v>
      </c>
      <c r="CI451" s="115">
        <v>41</v>
      </c>
      <c r="CJ451" s="116">
        <v>40</v>
      </c>
      <c r="CK451" s="115">
        <v>39</v>
      </c>
      <c r="CL451" s="115">
        <v>38</v>
      </c>
      <c r="CM451" s="115">
        <v>37</v>
      </c>
      <c r="CN451" s="115">
        <v>36</v>
      </c>
      <c r="CO451" s="115">
        <v>35</v>
      </c>
      <c r="CP451" s="115">
        <v>34</v>
      </c>
      <c r="CQ451" s="115">
        <v>33</v>
      </c>
      <c r="CR451" s="115">
        <v>32</v>
      </c>
      <c r="CS451" s="115">
        <v>31</v>
      </c>
      <c r="CT451" s="116">
        <v>30</v>
      </c>
      <c r="CU451" s="115">
        <v>29</v>
      </c>
      <c r="CV451" s="115">
        <v>28</v>
      </c>
      <c r="CW451" s="115">
        <v>27</v>
      </c>
      <c r="CX451" s="115">
        <v>26</v>
      </c>
      <c r="CY451" s="115">
        <v>25</v>
      </c>
      <c r="CZ451" s="115">
        <v>24</v>
      </c>
      <c r="DA451" s="115">
        <v>23</v>
      </c>
      <c r="DB451" s="116">
        <v>22</v>
      </c>
    </row>
    <row r="452" spans="1:106" ht="15.6" customHeight="1" x14ac:dyDescent="0.2">
      <c r="B452" s="129" t="s">
        <v>433</v>
      </c>
      <c r="C452" s="130"/>
      <c r="D452" s="130">
        <v>1921</v>
      </c>
      <c r="E452" s="119">
        <v>0</v>
      </c>
      <c r="F452" s="119">
        <v>0</v>
      </c>
      <c r="G452" s="119">
        <v>25</v>
      </c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120"/>
      <c r="S452" s="3"/>
      <c r="T452" s="30"/>
      <c r="X452" s="26">
        <v>2</v>
      </c>
      <c r="Y452" s="26">
        <v>3</v>
      </c>
      <c r="Z452" s="26">
        <v>4</v>
      </c>
      <c r="AA452" s="26">
        <v>3</v>
      </c>
      <c r="AB452" s="125"/>
      <c r="AC452" s="20"/>
      <c r="AD452" s="20"/>
      <c r="AE452" s="20"/>
      <c r="AF452" s="20"/>
      <c r="AG452" s="20"/>
      <c r="AH452" s="20"/>
      <c r="AI452" s="20"/>
      <c r="AJ452" s="20"/>
      <c r="AK452" s="25">
        <v>10</v>
      </c>
      <c r="AL452" s="124">
        <v>5</v>
      </c>
      <c r="AM452" s="25">
        <v>10</v>
      </c>
      <c r="AN452" s="20"/>
      <c r="AO452" s="20"/>
      <c r="AP452" s="25">
        <v>11</v>
      </c>
      <c r="AQ452" s="20"/>
      <c r="AR452" s="25">
        <v>9</v>
      </c>
      <c r="AS452" s="25">
        <v>7</v>
      </c>
      <c r="AT452" s="20"/>
      <c r="AU452" s="25">
        <v>10</v>
      </c>
      <c r="AV452" s="125"/>
      <c r="AW452" s="20"/>
      <c r="AX452" s="25">
        <v>9</v>
      </c>
      <c r="AY452" s="20"/>
      <c r="AZ452" s="25">
        <v>10</v>
      </c>
      <c r="BA452" s="25">
        <v>7</v>
      </c>
      <c r="BB452" s="25">
        <v>6</v>
      </c>
      <c r="BC452" s="25">
        <v>6</v>
      </c>
      <c r="BD452" s="25">
        <v>7</v>
      </c>
      <c r="BE452" s="25">
        <v>4</v>
      </c>
      <c r="BF452" s="124">
        <v>5</v>
      </c>
      <c r="BG452" s="20"/>
      <c r="BH452" s="25">
        <v>9</v>
      </c>
      <c r="BI452" s="20"/>
      <c r="BU452" s="26">
        <v>6</v>
      </c>
      <c r="BY452" s="26">
        <v>8</v>
      </c>
      <c r="BZ452" s="131">
        <v>4</v>
      </c>
      <c r="CA452" s="26">
        <v>4</v>
      </c>
      <c r="CB452" s="26">
        <v>5</v>
      </c>
      <c r="CK452" s="20"/>
      <c r="CT452" s="125"/>
      <c r="CU452" s="20"/>
      <c r="CV452" s="20"/>
      <c r="CW452" s="20"/>
      <c r="CX452" s="20"/>
      <c r="CY452" s="20"/>
      <c r="CZ452" s="20"/>
      <c r="DA452" s="20"/>
      <c r="DB452" s="125"/>
    </row>
    <row r="453" spans="1:106" ht="15.6" customHeight="1" x14ac:dyDescent="0.2">
      <c r="A453" s="3"/>
      <c r="B453" s="126" t="s">
        <v>433</v>
      </c>
      <c r="C453" s="127" t="s">
        <v>921</v>
      </c>
      <c r="D453" s="127"/>
      <c r="E453" s="127">
        <v>8</v>
      </c>
      <c r="F453" s="127">
        <v>11</v>
      </c>
      <c r="G453" s="127">
        <v>10</v>
      </c>
      <c r="H453" s="16">
        <v>13</v>
      </c>
      <c r="I453" s="16">
        <v>9</v>
      </c>
      <c r="J453" s="16">
        <v>7</v>
      </c>
      <c r="K453" s="16">
        <v>7</v>
      </c>
      <c r="L453" s="17">
        <v>1</v>
      </c>
      <c r="M453" s="17">
        <v>5</v>
      </c>
      <c r="N453" s="3"/>
      <c r="O453" s="17">
        <v>6</v>
      </c>
      <c r="P453" s="18"/>
      <c r="Q453" s="18"/>
      <c r="R453" s="125"/>
      <c r="S453" s="15">
        <v>12</v>
      </c>
      <c r="T453" s="15">
        <v>6</v>
      </c>
      <c r="U453" s="15">
        <v>5</v>
      </c>
      <c r="V453" s="15">
        <v>7</v>
      </c>
      <c r="W453" s="15">
        <v>9</v>
      </c>
      <c r="X453" s="15">
        <v>8</v>
      </c>
      <c r="Y453" s="15">
        <v>2</v>
      </c>
      <c r="Z453" s="15">
        <v>6</v>
      </c>
      <c r="AA453" s="15">
        <v>8</v>
      </c>
      <c r="AB453" s="103">
        <v>1</v>
      </c>
      <c r="AC453" s="16">
        <v>2</v>
      </c>
      <c r="AD453" s="16">
        <v>3</v>
      </c>
      <c r="AE453" s="16">
        <v>3</v>
      </c>
      <c r="AF453" s="16">
        <v>5</v>
      </c>
      <c r="AG453" s="16">
        <v>5</v>
      </c>
      <c r="AH453" s="17">
        <v>1</v>
      </c>
      <c r="AI453" s="17">
        <v>3</v>
      </c>
      <c r="AJ453" s="17">
        <v>4</v>
      </c>
      <c r="AK453" s="17">
        <v>3</v>
      </c>
      <c r="AL453" s="124">
        <v>3</v>
      </c>
      <c r="AM453" s="17">
        <v>4</v>
      </c>
      <c r="AN453" s="17">
        <v>5</v>
      </c>
      <c r="AO453" s="18"/>
      <c r="AP453" s="18"/>
      <c r="AQ453" s="18"/>
      <c r="AR453" s="18"/>
      <c r="AS453" s="18"/>
      <c r="AT453" s="18"/>
      <c r="AU453" s="18"/>
      <c r="AV453" s="125"/>
      <c r="AW453" s="18"/>
      <c r="AX453" s="18"/>
      <c r="AY453" s="18"/>
      <c r="AZ453" s="18"/>
      <c r="BA453" s="18"/>
      <c r="BB453" s="18"/>
      <c r="BC453" s="18"/>
      <c r="BD453" s="18"/>
      <c r="BE453" s="18"/>
      <c r="BF453" s="125"/>
      <c r="BG453" s="18"/>
      <c r="BH453" s="18"/>
      <c r="BI453" s="18"/>
      <c r="BJ453" s="18"/>
      <c r="BK453" s="18"/>
      <c r="BL453" s="18"/>
      <c r="BM453" s="18"/>
      <c r="BN453" s="3"/>
      <c r="BO453" s="3"/>
      <c r="BQ453" s="3"/>
      <c r="BR453" s="3"/>
      <c r="BS453" s="3"/>
      <c r="BT453" s="3"/>
      <c r="BU453" s="3"/>
      <c r="BV453" s="18"/>
      <c r="BW453" s="126"/>
      <c r="BX453" s="3"/>
      <c r="BY453" s="18"/>
      <c r="BZ453" s="125"/>
      <c r="CA453" s="18"/>
      <c r="CB453" s="126"/>
      <c r="CC453" s="126"/>
      <c r="CD453" s="126"/>
      <c r="CE453" s="126"/>
      <c r="CF453" s="33"/>
      <c r="CG453" s="33"/>
      <c r="CH453" s="33"/>
      <c r="CI453" s="33"/>
      <c r="CJ453" s="121"/>
      <c r="CK453" s="33"/>
      <c r="CL453" s="33"/>
      <c r="CM453" s="33"/>
      <c r="CN453" s="33"/>
      <c r="CO453" s="33"/>
      <c r="CP453" s="126"/>
      <c r="CQ453" s="126"/>
      <c r="CR453" s="126"/>
      <c r="CS453" s="126"/>
      <c r="CT453" s="121"/>
      <c r="CU453" s="33"/>
      <c r="CV453" s="33"/>
      <c r="CW453" s="33"/>
      <c r="CX453" s="33"/>
      <c r="CY453" s="33"/>
      <c r="CZ453" s="33"/>
      <c r="DA453" s="33"/>
      <c r="DB453" s="121"/>
    </row>
    <row r="454" spans="1:106" ht="15.6" customHeight="1" x14ac:dyDescent="0.2">
      <c r="A454" s="3"/>
      <c r="B454" s="57" t="s">
        <v>687</v>
      </c>
      <c r="C454" s="127" t="s">
        <v>921</v>
      </c>
      <c r="D454" s="127"/>
      <c r="E454" s="127">
        <v>0</v>
      </c>
      <c r="F454" s="127">
        <v>1</v>
      </c>
      <c r="G454" s="127">
        <v>1</v>
      </c>
      <c r="H454" s="17">
        <v>7</v>
      </c>
      <c r="I454" s="18"/>
      <c r="J454" s="18"/>
      <c r="K454" s="18"/>
      <c r="L454" s="18"/>
      <c r="M454" s="18"/>
      <c r="N454" s="18"/>
      <c r="O454" s="18"/>
      <c r="P454" s="18"/>
      <c r="Q454" s="18"/>
      <c r="R454" s="125"/>
      <c r="S454" s="18"/>
      <c r="T454" s="16">
        <v>7</v>
      </c>
      <c r="U454" s="18"/>
      <c r="V454" s="18"/>
      <c r="W454" s="18"/>
      <c r="X454" s="18"/>
      <c r="Y454" s="18"/>
      <c r="Z454" s="18"/>
      <c r="AA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25"/>
      <c r="AM454" s="18"/>
      <c r="AN454" s="18"/>
      <c r="AO454" s="18"/>
      <c r="AP454" s="18"/>
      <c r="AQ454" s="18"/>
      <c r="AR454" s="18"/>
      <c r="AS454" s="18"/>
      <c r="AT454" s="18"/>
      <c r="AU454" s="18"/>
      <c r="AV454" s="125"/>
      <c r="AW454" s="18"/>
      <c r="AX454" s="18"/>
      <c r="AY454" s="18"/>
      <c r="AZ454" s="18"/>
      <c r="BA454" s="18"/>
      <c r="BB454" s="18"/>
      <c r="BC454" s="18"/>
      <c r="BD454" s="18"/>
      <c r="BE454" s="18"/>
      <c r="BF454" s="125"/>
      <c r="BG454" s="18"/>
      <c r="BH454" s="3"/>
      <c r="BI454" s="3"/>
      <c r="BJ454" s="3"/>
      <c r="BK454" s="3"/>
      <c r="BL454" s="3"/>
      <c r="BM454" s="3"/>
      <c r="BN454" s="3"/>
      <c r="BO454" s="3"/>
      <c r="BQ454" s="3"/>
      <c r="BR454" s="3"/>
      <c r="BS454" s="3"/>
      <c r="BT454" s="3"/>
      <c r="BU454" s="3"/>
      <c r="BV454" s="18"/>
      <c r="BW454" s="3"/>
      <c r="BX454" s="18"/>
      <c r="BY454" s="18"/>
      <c r="BZ454" s="125"/>
      <c r="CA454" s="18"/>
      <c r="CB454" s="126"/>
      <c r="CC454" s="33"/>
      <c r="CD454" s="33"/>
      <c r="CE454" s="33"/>
      <c r="CF454" s="126"/>
      <c r="CG454" s="126"/>
      <c r="CH454" s="126"/>
      <c r="CI454" s="126"/>
      <c r="CJ454" s="128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1"/>
      <c r="CU454" s="33"/>
      <c r="CV454" s="33"/>
      <c r="CW454" s="33"/>
      <c r="CX454" s="33"/>
      <c r="CY454" s="33"/>
      <c r="CZ454" s="33"/>
      <c r="DA454" s="33"/>
      <c r="DB454" s="121"/>
    </row>
    <row r="455" spans="1:106" ht="15.6" customHeight="1" x14ac:dyDescent="0.2">
      <c r="A455" s="111">
        <f>PRODUCT(E455+F455+G455)</f>
        <v>57</v>
      </c>
      <c r="B455" s="112" t="s">
        <v>2312</v>
      </c>
      <c r="C455" s="113"/>
      <c r="D455" s="113"/>
      <c r="E455" s="172">
        <v>1</v>
      </c>
      <c r="F455" s="165">
        <v>12</v>
      </c>
      <c r="G455" s="166">
        <v>44</v>
      </c>
      <c r="H455" s="114">
        <v>20</v>
      </c>
      <c r="I455" s="114">
        <v>19</v>
      </c>
      <c r="J455" s="114">
        <v>18</v>
      </c>
      <c r="K455" s="114">
        <v>17</v>
      </c>
      <c r="L455" s="114">
        <v>16</v>
      </c>
      <c r="M455" s="114">
        <v>15</v>
      </c>
      <c r="N455" s="114">
        <v>14</v>
      </c>
      <c r="O455" s="114" t="s">
        <v>2406</v>
      </c>
      <c r="P455" s="114" t="s">
        <v>2372</v>
      </c>
      <c r="Q455" s="114">
        <v>11</v>
      </c>
      <c r="R455" s="88" t="s">
        <v>2262</v>
      </c>
      <c r="S455" s="114" t="s">
        <v>2261</v>
      </c>
      <c r="T455" s="114" t="s">
        <v>342</v>
      </c>
      <c r="U455" s="114" t="s">
        <v>329</v>
      </c>
      <c r="V455" s="114" t="s">
        <v>328</v>
      </c>
      <c r="W455" s="114" t="s">
        <v>105</v>
      </c>
      <c r="X455" s="114" t="s">
        <v>106</v>
      </c>
      <c r="Y455" s="114" t="s">
        <v>108</v>
      </c>
      <c r="Z455" s="114" t="s">
        <v>107</v>
      </c>
      <c r="AA455" s="114" t="s">
        <v>109</v>
      </c>
      <c r="AB455" s="88" t="s">
        <v>110</v>
      </c>
      <c r="AC455" s="115">
        <v>99</v>
      </c>
      <c r="AD455" s="115">
        <v>98</v>
      </c>
      <c r="AE455" s="115">
        <v>97</v>
      </c>
      <c r="AF455" s="115">
        <v>96</v>
      </c>
      <c r="AG455" s="115">
        <v>95</v>
      </c>
      <c r="AH455" s="115">
        <v>94</v>
      </c>
      <c r="AI455" s="115">
        <v>93</v>
      </c>
      <c r="AJ455" s="115">
        <v>92</v>
      </c>
      <c r="AK455" s="115">
        <v>91</v>
      </c>
      <c r="AL455" s="116">
        <v>90</v>
      </c>
      <c r="AM455" s="115">
        <v>89</v>
      </c>
      <c r="AN455" s="115">
        <v>88</v>
      </c>
      <c r="AO455" s="115">
        <v>87</v>
      </c>
      <c r="AP455" s="115">
        <v>86</v>
      </c>
      <c r="AQ455" s="115">
        <v>85</v>
      </c>
      <c r="AR455" s="115">
        <v>84</v>
      </c>
      <c r="AS455" s="115">
        <v>83</v>
      </c>
      <c r="AT455" s="115">
        <v>82</v>
      </c>
      <c r="AU455" s="115">
        <v>81</v>
      </c>
      <c r="AV455" s="116">
        <v>80</v>
      </c>
      <c r="AW455" s="115">
        <v>79</v>
      </c>
      <c r="AX455" s="115">
        <v>78</v>
      </c>
      <c r="AY455" s="115">
        <v>77</v>
      </c>
      <c r="AZ455" s="115">
        <v>76</v>
      </c>
      <c r="BA455" s="115">
        <v>75</v>
      </c>
      <c r="BB455" s="115">
        <v>74</v>
      </c>
      <c r="BC455" s="115">
        <v>73</v>
      </c>
      <c r="BD455" s="115">
        <v>72</v>
      </c>
      <c r="BE455" s="115">
        <v>71</v>
      </c>
      <c r="BF455" s="116">
        <v>70</v>
      </c>
      <c r="BG455" s="115">
        <v>69</v>
      </c>
      <c r="BH455" s="115">
        <v>68</v>
      </c>
      <c r="BI455" s="115">
        <v>67</v>
      </c>
      <c r="BJ455" s="115">
        <v>66</v>
      </c>
      <c r="BK455" s="115">
        <v>65</v>
      </c>
      <c r="BL455" s="115">
        <v>64</v>
      </c>
      <c r="BM455" s="115">
        <v>63</v>
      </c>
      <c r="BN455" s="115">
        <v>62</v>
      </c>
      <c r="BO455" s="115">
        <v>61</v>
      </c>
      <c r="BP455" s="116">
        <v>60</v>
      </c>
      <c r="BQ455" s="115">
        <v>59</v>
      </c>
      <c r="BR455" s="115">
        <v>58</v>
      </c>
      <c r="BS455" s="115">
        <v>57</v>
      </c>
      <c r="BT455" s="115">
        <v>56</v>
      </c>
      <c r="BU455" s="115">
        <v>55</v>
      </c>
      <c r="BV455" s="115">
        <v>54</v>
      </c>
      <c r="BW455" s="115">
        <v>53</v>
      </c>
      <c r="BX455" s="115">
        <v>52</v>
      </c>
      <c r="BY455" s="115">
        <v>51</v>
      </c>
      <c r="BZ455" s="116">
        <v>50</v>
      </c>
      <c r="CA455" s="115">
        <v>49</v>
      </c>
      <c r="CB455" s="115">
        <v>48</v>
      </c>
      <c r="CC455" s="115">
        <v>47</v>
      </c>
      <c r="CD455" s="115">
        <v>46</v>
      </c>
      <c r="CE455" s="115">
        <v>45</v>
      </c>
      <c r="CF455" s="115">
        <v>44</v>
      </c>
      <c r="CG455" s="115">
        <v>43</v>
      </c>
      <c r="CH455" s="115">
        <v>42</v>
      </c>
      <c r="CI455" s="115">
        <v>41</v>
      </c>
      <c r="CJ455" s="116">
        <v>40</v>
      </c>
      <c r="CK455" s="115">
        <v>39</v>
      </c>
      <c r="CL455" s="115">
        <v>38</v>
      </c>
      <c r="CM455" s="115">
        <v>37</v>
      </c>
      <c r="CN455" s="115">
        <v>36</v>
      </c>
      <c r="CO455" s="115">
        <v>35</v>
      </c>
      <c r="CP455" s="115">
        <v>34</v>
      </c>
      <c r="CQ455" s="115">
        <v>33</v>
      </c>
      <c r="CR455" s="115">
        <v>32</v>
      </c>
      <c r="CS455" s="115">
        <v>31</v>
      </c>
      <c r="CT455" s="116">
        <v>30</v>
      </c>
      <c r="CU455" s="115">
        <v>29</v>
      </c>
      <c r="CV455" s="115">
        <v>28</v>
      </c>
      <c r="CW455" s="115">
        <v>27</v>
      </c>
      <c r="CX455" s="115">
        <v>26</v>
      </c>
      <c r="CY455" s="115">
        <v>25</v>
      </c>
      <c r="CZ455" s="115">
        <v>24</v>
      </c>
      <c r="DA455" s="115">
        <v>23</v>
      </c>
      <c r="DB455" s="116">
        <v>22</v>
      </c>
    </row>
    <row r="456" spans="1:106" ht="15.6" customHeight="1" x14ac:dyDescent="0.2">
      <c r="B456" s="33" t="s">
        <v>140</v>
      </c>
      <c r="C456" s="119"/>
      <c r="D456" s="119">
        <v>1902</v>
      </c>
      <c r="E456" s="119">
        <v>1</v>
      </c>
      <c r="F456" s="119">
        <v>12</v>
      </c>
      <c r="G456" s="119">
        <v>36</v>
      </c>
      <c r="H456" s="26">
        <v>6</v>
      </c>
      <c r="I456" s="12">
        <v>8</v>
      </c>
      <c r="J456" s="28">
        <v>11</v>
      </c>
      <c r="K456" s="26">
        <v>1</v>
      </c>
      <c r="L456" s="17">
        <v>3</v>
      </c>
      <c r="M456" s="17">
        <v>3</v>
      </c>
      <c r="N456" s="17">
        <v>2</v>
      </c>
      <c r="O456" s="17">
        <v>2</v>
      </c>
      <c r="P456" s="17">
        <v>3</v>
      </c>
      <c r="Q456" s="25">
        <v>2</v>
      </c>
      <c r="R456" s="152">
        <v>11</v>
      </c>
      <c r="S456" s="28">
        <v>5</v>
      </c>
      <c r="T456" s="28">
        <v>9</v>
      </c>
      <c r="U456" s="26">
        <v>1</v>
      </c>
      <c r="V456" s="28">
        <v>16</v>
      </c>
      <c r="W456" s="28">
        <v>12</v>
      </c>
      <c r="X456" s="26">
        <v>1</v>
      </c>
      <c r="Y456" s="25">
        <v>8</v>
      </c>
      <c r="Z456" s="25">
        <v>4</v>
      </c>
      <c r="AA456" s="25">
        <v>2</v>
      </c>
      <c r="AB456" s="103">
        <v>13</v>
      </c>
      <c r="AC456" s="25">
        <v>1</v>
      </c>
      <c r="AD456" s="25">
        <v>3</v>
      </c>
      <c r="AE456" s="23">
        <v>13</v>
      </c>
      <c r="AF456" s="23">
        <v>11</v>
      </c>
      <c r="AG456" s="23">
        <v>10</v>
      </c>
      <c r="AH456" s="23">
        <v>10</v>
      </c>
      <c r="AI456" s="23">
        <v>9</v>
      </c>
      <c r="AJ456" s="23">
        <v>10</v>
      </c>
      <c r="AK456" s="25">
        <v>1</v>
      </c>
      <c r="AL456" s="124">
        <v>4</v>
      </c>
      <c r="AM456" s="25">
        <v>9</v>
      </c>
      <c r="AN456" s="20"/>
      <c r="AO456" s="20"/>
      <c r="AP456" s="25">
        <v>11</v>
      </c>
      <c r="AQ456" s="25">
        <v>10</v>
      </c>
      <c r="AR456" s="25">
        <v>6</v>
      </c>
      <c r="AS456" s="25">
        <v>7</v>
      </c>
      <c r="AT456" s="25">
        <v>4</v>
      </c>
      <c r="AU456" s="25">
        <v>3</v>
      </c>
      <c r="AV456" s="125"/>
      <c r="AW456" s="20"/>
      <c r="AX456" s="25">
        <v>10</v>
      </c>
      <c r="AY456" s="25">
        <v>2</v>
      </c>
      <c r="AZ456" s="22">
        <v>11</v>
      </c>
      <c r="BA456" s="25">
        <v>1</v>
      </c>
      <c r="BB456" s="25">
        <v>6</v>
      </c>
      <c r="BC456" s="25">
        <v>4</v>
      </c>
      <c r="BD456" s="25">
        <v>5</v>
      </c>
      <c r="BE456" s="25">
        <v>3</v>
      </c>
      <c r="BF456" s="124">
        <v>4</v>
      </c>
      <c r="BG456" s="20"/>
      <c r="BH456" s="20"/>
      <c r="BI456" s="20"/>
      <c r="BX456" s="26">
        <v>9</v>
      </c>
      <c r="BY456" s="26">
        <v>5</v>
      </c>
      <c r="CK456" s="20"/>
      <c r="CT456" s="125"/>
      <c r="CU456" s="20"/>
      <c r="CV456" s="20"/>
      <c r="CW456" s="20"/>
      <c r="CX456" s="20"/>
      <c r="CY456" s="20"/>
      <c r="CZ456" s="20"/>
      <c r="DA456" s="20"/>
      <c r="DB456" s="125"/>
    </row>
    <row r="457" spans="1:106" ht="15.6" customHeight="1" x14ac:dyDescent="0.2">
      <c r="B457" s="129" t="s">
        <v>2621</v>
      </c>
      <c r="C457" s="130"/>
      <c r="D457" s="130"/>
      <c r="E457" s="119">
        <v>0</v>
      </c>
      <c r="F457" s="119">
        <v>0</v>
      </c>
      <c r="G457" s="119">
        <v>1</v>
      </c>
      <c r="H457" s="3"/>
      <c r="I457" s="3"/>
      <c r="J457" s="12">
        <v>3</v>
      </c>
      <c r="K457" s="3"/>
      <c r="L457" s="3"/>
      <c r="M457" s="3"/>
      <c r="N457" s="3"/>
      <c r="O457" s="3"/>
      <c r="P457" s="3"/>
      <c r="Q457" s="3"/>
      <c r="R457" s="120"/>
      <c r="S457" s="3"/>
      <c r="U457" s="118"/>
      <c r="Z457" s="30"/>
      <c r="AA457" s="20"/>
      <c r="AB457" s="125"/>
      <c r="AC457" s="118"/>
      <c r="AD457" s="118"/>
      <c r="AE457" s="118"/>
      <c r="AF457" s="118"/>
      <c r="AG457" s="118"/>
      <c r="AH457" s="118"/>
      <c r="AI457" s="118"/>
      <c r="AJ457" s="118"/>
      <c r="AK457" s="118"/>
      <c r="AL457" s="121"/>
      <c r="AM457" s="118"/>
      <c r="AN457" s="118"/>
      <c r="AO457" s="118"/>
      <c r="AP457" s="118"/>
      <c r="AQ457" s="118"/>
      <c r="AR457" s="118"/>
      <c r="AS457" s="118"/>
      <c r="AT457" s="118"/>
      <c r="AU457" s="118"/>
      <c r="AV457" s="121"/>
      <c r="AW457" s="118"/>
      <c r="AX457" s="118"/>
      <c r="AY457" s="118"/>
      <c r="AZ457" s="118"/>
      <c r="BA457" s="118"/>
      <c r="BB457" s="118"/>
      <c r="BC457" s="20"/>
      <c r="BD457" s="20"/>
      <c r="BE457" s="20"/>
      <c r="BF457" s="125"/>
      <c r="BG457" s="20"/>
      <c r="BH457" s="20"/>
      <c r="BI457" s="20"/>
      <c r="CK457" s="20"/>
      <c r="CT457" s="125"/>
      <c r="CU457" s="20"/>
      <c r="CV457" s="20"/>
      <c r="CW457" s="20"/>
      <c r="CX457" s="20"/>
      <c r="CY457" s="20"/>
      <c r="CZ457" s="20"/>
      <c r="DA457" s="20"/>
      <c r="DB457" s="125"/>
    </row>
    <row r="458" spans="1:106" ht="15.6" customHeight="1" x14ac:dyDescent="0.2">
      <c r="A458" s="3"/>
      <c r="B458" s="33" t="s">
        <v>140</v>
      </c>
      <c r="C458" s="127" t="s">
        <v>921</v>
      </c>
      <c r="D458" s="119"/>
      <c r="E458" s="119">
        <v>0</v>
      </c>
      <c r="F458" s="119">
        <v>0</v>
      </c>
      <c r="G458" s="119">
        <v>5</v>
      </c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120"/>
      <c r="S458" s="3"/>
      <c r="T458" s="3"/>
      <c r="U458" s="3"/>
      <c r="V458" s="3"/>
      <c r="W458" s="3"/>
      <c r="X458" s="3"/>
      <c r="Y458" s="3"/>
      <c r="Z458" s="3"/>
      <c r="AA458" s="3"/>
      <c r="AC458" s="3"/>
      <c r="AD458" s="3"/>
      <c r="AE458" s="3"/>
      <c r="AF458" s="3"/>
      <c r="AG458" s="3"/>
      <c r="AH458" s="3"/>
      <c r="AI458" s="3"/>
      <c r="AJ458" s="3"/>
      <c r="AK458" s="3"/>
      <c r="AM458" s="3"/>
      <c r="AN458" s="3"/>
      <c r="AO458" s="12">
        <v>7</v>
      </c>
      <c r="AP458" s="12">
        <v>5</v>
      </c>
      <c r="AQ458" s="3"/>
      <c r="AR458" s="12">
        <v>7</v>
      </c>
      <c r="AS458" s="3"/>
      <c r="AT458" s="3"/>
      <c r="AU458" s="3"/>
      <c r="AW458" s="12">
        <v>7</v>
      </c>
      <c r="AX458" s="12">
        <v>7</v>
      </c>
      <c r="AY458" s="3"/>
      <c r="AZ458" s="3"/>
      <c r="BA458" s="3"/>
      <c r="BB458" s="3"/>
      <c r="BC458" s="3"/>
      <c r="BD458" s="3"/>
      <c r="BE458" s="18"/>
      <c r="BF458" s="125"/>
      <c r="BG458" s="18"/>
      <c r="BH458" s="18"/>
      <c r="BI458" s="18"/>
      <c r="BJ458" s="18"/>
      <c r="BK458" s="18"/>
      <c r="BL458" s="18"/>
      <c r="BM458" s="18"/>
      <c r="BN458" s="18"/>
      <c r="BO458" s="18"/>
      <c r="BP458" s="125"/>
      <c r="BQ458" s="18"/>
      <c r="BR458" s="18"/>
      <c r="BS458" s="18"/>
      <c r="BT458" s="18"/>
      <c r="BU458" s="18"/>
      <c r="BV458" s="18"/>
      <c r="BW458" s="18"/>
      <c r="BX458" s="18"/>
      <c r="BY458" s="18"/>
      <c r="BZ458" s="125"/>
      <c r="CA458" s="18"/>
      <c r="CB458" s="126"/>
      <c r="CC458" s="126"/>
      <c r="CD458" s="126"/>
      <c r="CE458" s="33"/>
      <c r="CF458" s="33"/>
      <c r="CG458" s="33"/>
      <c r="CH458" s="33"/>
      <c r="CI458" s="33"/>
      <c r="CJ458" s="128"/>
      <c r="CK458" s="126"/>
      <c r="CL458" s="126"/>
      <c r="CM458" s="126"/>
      <c r="CN458" s="33"/>
      <c r="CO458" s="33"/>
      <c r="CP458" s="126"/>
      <c r="CQ458" s="126"/>
      <c r="CR458" s="126"/>
      <c r="CS458" s="126"/>
      <c r="CT458" s="121"/>
      <c r="CU458" s="33"/>
      <c r="CV458" s="33"/>
      <c r="CW458" s="33"/>
      <c r="CX458" s="33"/>
      <c r="CY458" s="33"/>
      <c r="CZ458" s="33"/>
      <c r="DA458" s="33"/>
      <c r="DB458" s="121"/>
    </row>
    <row r="459" spans="1:106" ht="15.6" customHeight="1" x14ac:dyDescent="0.2">
      <c r="A459" s="3"/>
      <c r="B459" s="33" t="s">
        <v>2878</v>
      </c>
      <c r="C459" s="127"/>
      <c r="D459" s="119">
        <v>2018</v>
      </c>
      <c r="E459" s="119">
        <v>0</v>
      </c>
      <c r="F459" s="119">
        <v>0</v>
      </c>
      <c r="G459" s="119">
        <v>2</v>
      </c>
      <c r="H459" s="26">
        <v>11</v>
      </c>
      <c r="I459" s="12">
        <v>7</v>
      </c>
      <c r="J459" s="3"/>
      <c r="K459" s="3"/>
      <c r="L459" s="3"/>
      <c r="M459" s="3"/>
      <c r="N459" s="3"/>
      <c r="O459" s="3"/>
      <c r="P459" s="3"/>
      <c r="Q459" s="3"/>
      <c r="R459" s="120"/>
      <c r="S459" s="3"/>
      <c r="T459" s="3"/>
      <c r="U459" s="3"/>
      <c r="V459" s="3"/>
      <c r="W459" s="3"/>
      <c r="X459" s="3"/>
      <c r="Y459" s="3"/>
      <c r="Z459" s="3"/>
      <c r="AA459" s="3"/>
      <c r="AC459" s="3"/>
      <c r="AD459" s="3"/>
      <c r="AE459" s="3"/>
      <c r="AF459" s="3"/>
      <c r="AG459" s="3"/>
      <c r="AH459" s="3"/>
      <c r="AI459" s="3"/>
      <c r="AJ459" s="3"/>
      <c r="AK459" s="3"/>
      <c r="AM459" s="3"/>
      <c r="AN459" s="3"/>
      <c r="AO459" s="3"/>
      <c r="AP459" s="3"/>
      <c r="AQ459" s="3"/>
      <c r="AR459" s="3"/>
      <c r="AS459" s="3"/>
      <c r="AT459" s="3"/>
      <c r="AU459" s="3"/>
      <c r="AW459" s="3"/>
      <c r="AX459" s="3"/>
      <c r="AY459" s="3"/>
      <c r="AZ459" s="3"/>
      <c r="BA459" s="3"/>
      <c r="BB459" s="3"/>
      <c r="BC459" s="3"/>
      <c r="BD459" s="3"/>
      <c r="BE459" s="3"/>
      <c r="BG459" s="18"/>
      <c r="BH459" s="18"/>
      <c r="BI459" s="18"/>
      <c r="BJ459" s="18"/>
      <c r="BK459" s="18"/>
      <c r="BL459" s="18"/>
      <c r="BM459" s="18"/>
      <c r="BN459" s="18"/>
      <c r="BO459" s="18"/>
      <c r="BP459" s="125"/>
      <c r="BQ459" s="18"/>
      <c r="BR459" s="18"/>
      <c r="BS459" s="18"/>
      <c r="BT459" s="18"/>
      <c r="BU459" s="18"/>
      <c r="BV459" s="18"/>
      <c r="BW459" s="18"/>
      <c r="BX459" s="18"/>
      <c r="BY459" s="18"/>
      <c r="BZ459" s="125"/>
      <c r="CA459" s="18"/>
      <c r="CB459" s="126"/>
      <c r="CC459" s="126"/>
      <c r="CD459" s="126"/>
      <c r="CE459" s="33"/>
      <c r="CF459" s="33"/>
      <c r="CG459" s="33"/>
      <c r="CH459" s="33"/>
      <c r="CI459" s="33"/>
      <c r="CJ459" s="128"/>
      <c r="CK459" s="126"/>
      <c r="CL459" s="126"/>
      <c r="CM459" s="126"/>
      <c r="CN459" s="33"/>
      <c r="CO459" s="33"/>
      <c r="CP459" s="126"/>
      <c r="CQ459" s="126"/>
      <c r="CR459" s="126"/>
      <c r="CS459" s="126"/>
      <c r="CT459" s="121"/>
      <c r="CU459" s="33"/>
      <c r="CV459" s="33"/>
      <c r="CW459" s="33"/>
      <c r="CX459" s="33"/>
      <c r="CY459" s="33"/>
      <c r="CZ459" s="33"/>
      <c r="DA459" s="33"/>
      <c r="DB459" s="121"/>
    </row>
    <row r="460" spans="1:106" ht="15.6" customHeight="1" x14ac:dyDescent="0.2">
      <c r="A460" s="111">
        <f>PRODUCT(E460+F460+G460)</f>
        <v>55</v>
      </c>
      <c r="B460" s="112" t="s">
        <v>2303</v>
      </c>
      <c r="C460" s="113"/>
      <c r="D460" s="113"/>
      <c r="E460" s="172">
        <v>6</v>
      </c>
      <c r="F460" s="165">
        <v>11</v>
      </c>
      <c r="G460" s="166">
        <v>38</v>
      </c>
      <c r="H460" s="114">
        <v>20</v>
      </c>
      <c r="I460" s="114">
        <v>19</v>
      </c>
      <c r="J460" s="114">
        <v>18</v>
      </c>
      <c r="K460" s="114">
        <v>17</v>
      </c>
      <c r="L460" s="114">
        <v>16</v>
      </c>
      <c r="M460" s="114">
        <v>15</v>
      </c>
      <c r="N460" s="114">
        <v>14</v>
      </c>
      <c r="O460" s="114" t="s">
        <v>2406</v>
      </c>
      <c r="P460" s="114" t="s">
        <v>2372</v>
      </c>
      <c r="Q460" s="114">
        <v>11</v>
      </c>
      <c r="R460" s="88" t="s">
        <v>2262</v>
      </c>
      <c r="S460" s="114" t="s">
        <v>2261</v>
      </c>
      <c r="T460" s="114" t="s">
        <v>342</v>
      </c>
      <c r="U460" s="114" t="s">
        <v>329</v>
      </c>
      <c r="V460" s="114" t="s">
        <v>328</v>
      </c>
      <c r="W460" s="114" t="s">
        <v>105</v>
      </c>
      <c r="X460" s="114" t="s">
        <v>106</v>
      </c>
      <c r="Y460" s="114" t="s">
        <v>108</v>
      </c>
      <c r="Z460" s="114" t="s">
        <v>107</v>
      </c>
      <c r="AA460" s="114" t="s">
        <v>109</v>
      </c>
      <c r="AB460" s="88" t="s">
        <v>110</v>
      </c>
      <c r="AC460" s="115">
        <v>99</v>
      </c>
      <c r="AD460" s="115">
        <v>98</v>
      </c>
      <c r="AE460" s="115">
        <v>97</v>
      </c>
      <c r="AF460" s="115">
        <v>96</v>
      </c>
      <c r="AG460" s="115">
        <v>95</v>
      </c>
      <c r="AH460" s="115">
        <v>94</v>
      </c>
      <c r="AI460" s="115">
        <v>93</v>
      </c>
      <c r="AJ460" s="115">
        <v>92</v>
      </c>
      <c r="AK460" s="115">
        <v>91</v>
      </c>
      <c r="AL460" s="116">
        <v>90</v>
      </c>
      <c r="AM460" s="115">
        <v>89</v>
      </c>
      <c r="AN460" s="115">
        <v>88</v>
      </c>
      <c r="AO460" s="115">
        <v>87</v>
      </c>
      <c r="AP460" s="115">
        <v>86</v>
      </c>
      <c r="AQ460" s="115">
        <v>85</v>
      </c>
      <c r="AR460" s="115">
        <v>84</v>
      </c>
      <c r="AS460" s="115">
        <v>83</v>
      </c>
      <c r="AT460" s="115">
        <v>82</v>
      </c>
      <c r="AU460" s="115">
        <v>81</v>
      </c>
      <c r="AV460" s="116">
        <v>80</v>
      </c>
      <c r="AW460" s="115">
        <v>79</v>
      </c>
      <c r="AX460" s="115">
        <v>78</v>
      </c>
      <c r="AY460" s="115">
        <v>77</v>
      </c>
      <c r="AZ460" s="115">
        <v>76</v>
      </c>
      <c r="BA460" s="115">
        <v>75</v>
      </c>
      <c r="BB460" s="115">
        <v>74</v>
      </c>
      <c r="BC460" s="115">
        <v>73</v>
      </c>
      <c r="BD460" s="115">
        <v>72</v>
      </c>
      <c r="BE460" s="115">
        <v>71</v>
      </c>
      <c r="BF460" s="116">
        <v>70</v>
      </c>
      <c r="BG460" s="115">
        <v>69</v>
      </c>
      <c r="BH460" s="115">
        <v>68</v>
      </c>
      <c r="BI460" s="115">
        <v>67</v>
      </c>
      <c r="BJ460" s="115">
        <v>66</v>
      </c>
      <c r="BK460" s="115">
        <v>65</v>
      </c>
      <c r="BL460" s="115">
        <v>64</v>
      </c>
      <c r="BM460" s="115">
        <v>63</v>
      </c>
      <c r="BN460" s="115">
        <v>62</v>
      </c>
      <c r="BO460" s="115">
        <v>61</v>
      </c>
      <c r="BP460" s="116">
        <v>60</v>
      </c>
      <c r="BQ460" s="115">
        <v>59</v>
      </c>
      <c r="BR460" s="115">
        <v>58</v>
      </c>
      <c r="BS460" s="115">
        <v>57</v>
      </c>
      <c r="BT460" s="115">
        <v>56</v>
      </c>
      <c r="BU460" s="115">
        <v>55</v>
      </c>
      <c r="BV460" s="115">
        <v>54</v>
      </c>
      <c r="BW460" s="115">
        <v>53</v>
      </c>
      <c r="BX460" s="115">
        <v>52</v>
      </c>
      <c r="BY460" s="115">
        <v>51</v>
      </c>
      <c r="BZ460" s="116">
        <v>50</v>
      </c>
      <c r="CA460" s="115">
        <v>49</v>
      </c>
      <c r="CB460" s="115">
        <v>48</v>
      </c>
      <c r="CC460" s="115">
        <v>47</v>
      </c>
      <c r="CD460" s="115">
        <v>46</v>
      </c>
      <c r="CE460" s="115">
        <v>45</v>
      </c>
      <c r="CF460" s="115">
        <v>44</v>
      </c>
      <c r="CG460" s="115">
        <v>43</v>
      </c>
      <c r="CH460" s="115">
        <v>42</v>
      </c>
      <c r="CI460" s="115">
        <v>41</v>
      </c>
      <c r="CJ460" s="116">
        <v>40</v>
      </c>
      <c r="CK460" s="115">
        <v>39</v>
      </c>
      <c r="CL460" s="115">
        <v>38</v>
      </c>
      <c r="CM460" s="115">
        <v>37</v>
      </c>
      <c r="CN460" s="115">
        <v>36</v>
      </c>
      <c r="CO460" s="115">
        <v>35</v>
      </c>
      <c r="CP460" s="115">
        <v>34</v>
      </c>
      <c r="CQ460" s="115">
        <v>33</v>
      </c>
      <c r="CR460" s="115">
        <v>32</v>
      </c>
      <c r="CS460" s="115">
        <v>31</v>
      </c>
      <c r="CT460" s="116">
        <v>30</v>
      </c>
      <c r="CU460" s="115">
        <v>29</v>
      </c>
      <c r="CV460" s="115">
        <v>28</v>
      </c>
      <c r="CW460" s="115">
        <v>27</v>
      </c>
      <c r="CX460" s="115">
        <v>26</v>
      </c>
      <c r="CY460" s="115">
        <v>25</v>
      </c>
      <c r="CZ460" s="115">
        <v>24</v>
      </c>
      <c r="DA460" s="115">
        <v>23</v>
      </c>
      <c r="DB460" s="116">
        <v>22</v>
      </c>
    </row>
    <row r="461" spans="1:106" ht="15.6" customHeight="1" x14ac:dyDescent="0.2">
      <c r="A461" s="173"/>
      <c r="B461" s="129" t="s">
        <v>147</v>
      </c>
      <c r="C461" s="130"/>
      <c r="D461" s="130">
        <v>1909</v>
      </c>
      <c r="E461" s="130">
        <v>4</v>
      </c>
      <c r="F461" s="130">
        <v>7</v>
      </c>
      <c r="G461" s="130">
        <v>26</v>
      </c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53"/>
      <c r="S461" s="13"/>
      <c r="T461" s="3"/>
      <c r="U461" s="3"/>
      <c r="V461" s="3"/>
      <c r="W461" s="3"/>
      <c r="X461" s="3"/>
      <c r="Y461" s="33"/>
      <c r="Z461" s="17">
        <v>9</v>
      </c>
      <c r="AA461" s="18"/>
      <c r="AB461" s="124">
        <v>10</v>
      </c>
      <c r="AC461" s="17">
        <v>7</v>
      </c>
      <c r="AD461" s="17">
        <v>8</v>
      </c>
      <c r="AE461" s="17">
        <v>8</v>
      </c>
      <c r="AF461" s="16">
        <v>13</v>
      </c>
      <c r="AG461" s="17">
        <v>1</v>
      </c>
      <c r="AH461" s="16">
        <v>13</v>
      </c>
      <c r="AI461" s="16">
        <v>5</v>
      </c>
      <c r="AJ461" s="17">
        <v>1</v>
      </c>
      <c r="AK461" s="17">
        <v>3</v>
      </c>
      <c r="AL461" s="124">
        <v>2</v>
      </c>
      <c r="AM461" s="17">
        <v>4</v>
      </c>
      <c r="AN461" s="16">
        <v>11</v>
      </c>
      <c r="AO461" s="17">
        <v>1</v>
      </c>
      <c r="AP461" s="16">
        <v>11</v>
      </c>
      <c r="AQ461" s="16">
        <v>7</v>
      </c>
      <c r="AR461" s="17">
        <v>1</v>
      </c>
      <c r="AS461" s="16">
        <v>10</v>
      </c>
      <c r="AT461" s="17">
        <v>1</v>
      </c>
      <c r="AU461" s="17">
        <v>2</v>
      </c>
      <c r="AV461" s="125"/>
      <c r="AW461" s="18"/>
      <c r="AX461" s="18"/>
      <c r="AY461" s="18"/>
      <c r="AZ461" s="18"/>
      <c r="BA461" s="17">
        <v>10</v>
      </c>
      <c r="BB461" s="17">
        <v>7</v>
      </c>
      <c r="BC461" s="17">
        <v>5</v>
      </c>
      <c r="BD461" s="17">
        <v>6</v>
      </c>
      <c r="BE461" s="17">
        <v>5</v>
      </c>
      <c r="BF461" s="123">
        <v>11</v>
      </c>
      <c r="BG461" s="17">
        <v>1</v>
      </c>
      <c r="BH461" s="15">
        <v>11</v>
      </c>
      <c r="BI461" s="15">
        <v>8</v>
      </c>
      <c r="BJ461" s="17">
        <v>1</v>
      </c>
      <c r="BK461" s="12">
        <v>2</v>
      </c>
      <c r="BL461" s="12">
        <v>2</v>
      </c>
      <c r="BM461" s="12">
        <v>2</v>
      </c>
      <c r="BN461" s="12">
        <v>3</v>
      </c>
      <c r="BO461" s="7">
        <v>12</v>
      </c>
      <c r="BP461" s="131">
        <v>1</v>
      </c>
      <c r="BQ461" s="3"/>
      <c r="BR461" s="3"/>
      <c r="BS461" s="3"/>
      <c r="BT461" s="3"/>
      <c r="BU461" s="3"/>
      <c r="BV461" s="3"/>
      <c r="BW461" s="3"/>
      <c r="BX461" s="3"/>
      <c r="BY461" s="3"/>
      <c r="CA461" s="3"/>
      <c r="CB461" s="3"/>
      <c r="CC461" s="3"/>
      <c r="CD461" s="3"/>
      <c r="CE461" s="3"/>
      <c r="CF461" s="3"/>
      <c r="CG461" s="3"/>
      <c r="CH461" s="3"/>
      <c r="CI461" s="3"/>
      <c r="CK461" s="18"/>
      <c r="CL461" s="3"/>
      <c r="CM461" s="3"/>
      <c r="CN461" s="3"/>
      <c r="CO461" s="3"/>
      <c r="CP461" s="3"/>
      <c r="CQ461" s="3"/>
      <c r="CR461" s="3"/>
      <c r="CS461" s="3"/>
      <c r="CT461" s="125"/>
      <c r="CU461" s="18"/>
      <c r="CV461" s="18"/>
      <c r="CW461" s="18"/>
      <c r="CX461" s="18"/>
      <c r="CY461" s="18"/>
      <c r="CZ461" s="18"/>
      <c r="DA461" s="18"/>
    </row>
    <row r="462" spans="1:106" ht="15.6" customHeight="1" x14ac:dyDescent="0.2">
      <c r="A462" s="177"/>
      <c r="B462" s="126" t="s">
        <v>147</v>
      </c>
      <c r="C462" s="119" t="s">
        <v>921</v>
      </c>
      <c r="D462" s="127"/>
      <c r="E462" s="127">
        <v>2</v>
      </c>
      <c r="F462" s="127">
        <v>0</v>
      </c>
      <c r="G462" s="127">
        <v>3</v>
      </c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25"/>
      <c r="S462" s="18"/>
      <c r="T462" s="18"/>
      <c r="U462" s="18"/>
      <c r="V462" s="18"/>
      <c r="W462" s="18"/>
      <c r="X462" s="18"/>
      <c r="Y462" s="18"/>
      <c r="Z462" s="18"/>
      <c r="AA462" s="18"/>
      <c r="AC462" s="18"/>
      <c r="AD462" s="18"/>
      <c r="AE462" s="18"/>
      <c r="AF462" s="18"/>
      <c r="AG462" s="18"/>
      <c r="AH462" s="18"/>
      <c r="AI462" s="18"/>
      <c r="AJ462" s="18"/>
      <c r="AK462" s="18"/>
      <c r="AL462" s="125"/>
      <c r="AM462" s="18"/>
      <c r="AN462" s="18"/>
      <c r="AO462" s="18"/>
      <c r="AP462" s="18"/>
      <c r="AQ462" s="18"/>
      <c r="AR462" s="18"/>
      <c r="AS462" s="18"/>
      <c r="AT462" s="18"/>
      <c r="AU462" s="17">
        <v>5</v>
      </c>
      <c r="AV462" s="123">
        <v>11</v>
      </c>
      <c r="AW462" s="17">
        <v>1</v>
      </c>
      <c r="AX462" s="17">
        <v>4</v>
      </c>
      <c r="AY462" s="18"/>
      <c r="AZ462" s="18"/>
      <c r="BA462" s="15">
        <v>11</v>
      </c>
      <c r="BB462" s="18"/>
      <c r="BC462" s="18"/>
      <c r="BD462" s="18"/>
      <c r="BE462" s="18"/>
      <c r="BF462" s="125"/>
      <c r="BG462" s="18"/>
      <c r="BH462" s="18"/>
      <c r="BI462" s="18"/>
      <c r="BJ462" s="18"/>
      <c r="BK462" s="18"/>
      <c r="BL462" s="3"/>
      <c r="BM462" s="3"/>
      <c r="BN462" s="18"/>
      <c r="BO462" s="18"/>
      <c r="BP462" s="125"/>
      <c r="BQ462" s="18"/>
      <c r="BR462" s="18"/>
      <c r="BS462" s="18"/>
      <c r="BT462" s="18"/>
      <c r="BU462" s="18"/>
      <c r="BV462" s="18"/>
      <c r="BW462" s="3"/>
      <c r="BX462" s="3"/>
      <c r="BY462" s="3"/>
      <c r="CA462" s="3"/>
      <c r="CB462" s="33"/>
      <c r="CC462" s="33"/>
      <c r="CD462" s="33"/>
      <c r="CE462" s="33"/>
      <c r="CF462" s="33"/>
      <c r="CG462" s="33"/>
      <c r="CH462" s="33"/>
      <c r="CI462" s="33"/>
      <c r="CJ462" s="121"/>
      <c r="CK462" s="33"/>
      <c r="CL462" s="33"/>
      <c r="CM462" s="33"/>
      <c r="CN462" s="126"/>
      <c r="CO462" s="126"/>
      <c r="CP462" s="126"/>
      <c r="CQ462" s="126"/>
      <c r="CR462" s="126"/>
      <c r="CS462" s="126"/>
      <c r="CT462" s="121"/>
      <c r="CU462" s="33"/>
      <c r="CV462" s="33"/>
      <c r="CW462" s="33"/>
      <c r="CX462" s="33"/>
      <c r="CY462" s="33"/>
      <c r="CZ462" s="33"/>
      <c r="DA462" s="33"/>
      <c r="DB462" s="121"/>
    </row>
    <row r="463" spans="1:106" ht="15.6" customHeight="1" x14ac:dyDescent="0.2">
      <c r="A463" s="173"/>
      <c r="B463" s="129" t="s">
        <v>134</v>
      </c>
      <c r="C463" s="130"/>
      <c r="D463" s="130">
        <v>2002</v>
      </c>
      <c r="E463" s="130">
        <v>0</v>
      </c>
      <c r="F463" s="130">
        <v>4</v>
      </c>
      <c r="G463" s="130">
        <v>6</v>
      </c>
      <c r="H463" s="13"/>
      <c r="I463" s="13"/>
      <c r="J463" s="13"/>
      <c r="K463" s="13"/>
      <c r="L463" s="13"/>
      <c r="M463" s="13"/>
      <c r="N463" s="13"/>
      <c r="O463" s="13"/>
      <c r="P463" s="13"/>
      <c r="Q463" s="26">
        <v>6</v>
      </c>
      <c r="R463" s="131">
        <v>2</v>
      </c>
      <c r="S463" s="26">
        <v>5</v>
      </c>
      <c r="T463" s="12">
        <v>5</v>
      </c>
      <c r="U463" s="12">
        <v>4</v>
      </c>
      <c r="V463" s="12">
        <v>6</v>
      </c>
      <c r="W463" s="9">
        <v>16</v>
      </c>
      <c r="X463" s="16">
        <v>13</v>
      </c>
      <c r="Y463" s="16">
        <v>8</v>
      </c>
      <c r="Z463" s="16">
        <v>9</v>
      </c>
      <c r="AA463" s="33"/>
      <c r="AB463" s="125"/>
      <c r="AC463" s="18"/>
      <c r="AD463" s="18"/>
      <c r="AE463" s="18"/>
      <c r="AF463" s="18"/>
      <c r="AG463" s="18"/>
      <c r="AH463" s="18"/>
      <c r="AI463" s="18"/>
      <c r="AJ463" s="18"/>
      <c r="AK463" s="18"/>
      <c r="AL463" s="125"/>
      <c r="AM463" s="18"/>
      <c r="AN463" s="18"/>
      <c r="AO463" s="18"/>
      <c r="AP463" s="18"/>
      <c r="AQ463" s="18"/>
      <c r="AR463" s="18"/>
      <c r="AS463" s="18"/>
      <c r="AT463" s="18"/>
      <c r="AU463" s="18"/>
      <c r="AV463" s="125"/>
      <c r="AW463" s="18"/>
      <c r="AX463" s="18"/>
      <c r="AY463" s="18"/>
      <c r="AZ463" s="18"/>
      <c r="BA463" s="18"/>
      <c r="BB463" s="18"/>
      <c r="BC463" s="18"/>
      <c r="BD463" s="18"/>
      <c r="BE463" s="18"/>
      <c r="BF463" s="125"/>
      <c r="BG463" s="18"/>
      <c r="BH463" s="18"/>
      <c r="BI463" s="18"/>
      <c r="BJ463" s="3"/>
      <c r="BK463" s="3"/>
      <c r="BL463" s="3"/>
      <c r="BM463" s="3"/>
      <c r="BN463" s="3"/>
      <c r="BO463" s="3"/>
      <c r="BQ463" s="3"/>
      <c r="BR463" s="3"/>
      <c r="BS463" s="3"/>
      <c r="BT463" s="3"/>
      <c r="BU463" s="3"/>
      <c r="BV463" s="3"/>
      <c r="BW463" s="3"/>
      <c r="BX463" s="3"/>
      <c r="BY463" s="3"/>
      <c r="CA463" s="3"/>
      <c r="CB463" s="3"/>
      <c r="CC463" s="3"/>
      <c r="CD463" s="3"/>
      <c r="CE463" s="3"/>
      <c r="CF463" s="3"/>
      <c r="CG463" s="3"/>
      <c r="CH463" s="3"/>
      <c r="CI463" s="3"/>
      <c r="CK463" s="18"/>
      <c r="CL463" s="3"/>
      <c r="CM463" s="3"/>
      <c r="CN463" s="3"/>
      <c r="CO463" s="3"/>
      <c r="CP463" s="3"/>
      <c r="CQ463" s="3"/>
      <c r="CR463" s="3"/>
      <c r="CS463" s="3"/>
      <c r="CT463" s="125"/>
      <c r="CU463" s="18"/>
      <c r="CV463" s="18"/>
      <c r="CW463" s="18"/>
      <c r="CX463" s="18"/>
      <c r="CY463" s="18"/>
      <c r="CZ463" s="18"/>
      <c r="DA463" s="18"/>
      <c r="DB463" s="125"/>
    </row>
    <row r="464" spans="1:106" ht="15.6" customHeight="1" x14ac:dyDescent="0.2">
      <c r="A464" s="144"/>
      <c r="B464" s="154" t="s">
        <v>435</v>
      </c>
      <c r="C464" s="155"/>
      <c r="D464" s="155"/>
      <c r="E464" s="155">
        <v>0</v>
      </c>
      <c r="F464" s="155">
        <v>0</v>
      </c>
      <c r="G464" s="155">
        <v>3</v>
      </c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56"/>
      <c r="S464" s="144"/>
      <c r="T464" s="40"/>
      <c r="U464" s="40"/>
      <c r="V464" s="40"/>
      <c r="W464" s="40"/>
      <c r="X464" s="147">
        <v>8</v>
      </c>
      <c r="Y464" s="147">
        <v>7</v>
      </c>
      <c r="Z464" s="147">
        <v>7</v>
      </c>
      <c r="AA464" s="40"/>
      <c r="AB464" s="139"/>
      <c r="AC464" s="134"/>
      <c r="AD464" s="134"/>
      <c r="AE464" s="134"/>
      <c r="AF464" s="134"/>
      <c r="AG464" s="134"/>
      <c r="AH464" s="134"/>
      <c r="AI464" s="134"/>
      <c r="AJ464" s="134"/>
      <c r="AK464" s="134"/>
      <c r="AL464" s="135"/>
      <c r="AM464" s="134"/>
      <c r="AN464" s="134"/>
      <c r="AO464" s="134"/>
      <c r="AP464" s="134"/>
      <c r="AQ464" s="134"/>
      <c r="AR464" s="134"/>
      <c r="AS464" s="134"/>
      <c r="AT464" s="134"/>
      <c r="AU464" s="134"/>
      <c r="AV464" s="135"/>
      <c r="AW464" s="134"/>
      <c r="AX464" s="134"/>
      <c r="AY464" s="134"/>
      <c r="AZ464" s="134"/>
      <c r="BA464" s="134"/>
      <c r="BB464" s="134"/>
      <c r="BC464" s="134"/>
      <c r="BD464" s="134"/>
      <c r="BE464" s="134"/>
      <c r="BF464" s="135"/>
      <c r="BG464" s="134"/>
      <c r="BH464" s="134"/>
      <c r="BI464" s="134"/>
      <c r="BJ464" s="40"/>
      <c r="BK464" s="40"/>
      <c r="BL464" s="40"/>
      <c r="BM464" s="40"/>
      <c r="BN464" s="40"/>
      <c r="BO464" s="40"/>
      <c r="BP464" s="139"/>
      <c r="BQ464" s="40"/>
      <c r="BR464" s="40"/>
      <c r="BS464" s="40"/>
      <c r="BT464" s="40"/>
      <c r="BU464" s="40"/>
      <c r="BV464" s="40"/>
      <c r="BW464" s="40"/>
      <c r="BX464" s="40"/>
      <c r="BY464" s="40"/>
      <c r="BZ464" s="139"/>
      <c r="CA464" s="40"/>
      <c r="CB464" s="40"/>
      <c r="CC464" s="40"/>
      <c r="CD464" s="40"/>
      <c r="CE464" s="40"/>
      <c r="CF464" s="40"/>
      <c r="CG464" s="40"/>
      <c r="CH464" s="40"/>
      <c r="CI464" s="40"/>
      <c r="CJ464" s="139"/>
      <c r="CK464" s="134"/>
      <c r="CL464" s="40"/>
      <c r="CM464" s="40"/>
      <c r="CN464" s="40"/>
      <c r="CO464" s="40"/>
      <c r="CP464" s="40"/>
      <c r="CQ464" s="40"/>
      <c r="CR464" s="40"/>
      <c r="CS464" s="40"/>
      <c r="CT464" s="135"/>
      <c r="CU464" s="134"/>
      <c r="CV464" s="134"/>
      <c r="CW464" s="134"/>
      <c r="CX464" s="134"/>
      <c r="CY464" s="134"/>
      <c r="CZ464" s="134"/>
      <c r="DA464" s="134"/>
      <c r="DB464" s="135"/>
    </row>
    <row r="465" spans="1:106" ht="15.6" customHeight="1" x14ac:dyDescent="0.2">
      <c r="A465" s="111">
        <f>PRODUCT(E465+F465+G465)</f>
        <v>52</v>
      </c>
      <c r="B465" s="112" t="s">
        <v>2310</v>
      </c>
      <c r="C465" s="113"/>
      <c r="D465" s="113"/>
      <c r="E465" s="172">
        <v>3</v>
      </c>
      <c r="F465" s="165">
        <v>9</v>
      </c>
      <c r="G465" s="166">
        <v>40</v>
      </c>
      <c r="H465" s="114">
        <v>20</v>
      </c>
      <c r="I465" s="114">
        <v>19</v>
      </c>
      <c r="J465" s="114">
        <v>18</v>
      </c>
      <c r="K465" s="114">
        <v>17</v>
      </c>
      <c r="L465" s="114">
        <v>16</v>
      </c>
      <c r="M465" s="114">
        <v>15</v>
      </c>
      <c r="N465" s="114">
        <v>14</v>
      </c>
      <c r="O465" s="114" t="s">
        <v>2406</v>
      </c>
      <c r="P465" s="114" t="s">
        <v>2372</v>
      </c>
      <c r="Q465" s="114">
        <v>11</v>
      </c>
      <c r="R465" s="88" t="s">
        <v>2262</v>
      </c>
      <c r="S465" s="114" t="s">
        <v>2261</v>
      </c>
      <c r="T465" s="114" t="s">
        <v>342</v>
      </c>
      <c r="U465" s="114" t="s">
        <v>329</v>
      </c>
      <c r="V465" s="114" t="s">
        <v>328</v>
      </c>
      <c r="W465" s="114" t="s">
        <v>105</v>
      </c>
      <c r="X465" s="114" t="s">
        <v>106</v>
      </c>
      <c r="Y465" s="114" t="s">
        <v>108</v>
      </c>
      <c r="Z465" s="114" t="s">
        <v>107</v>
      </c>
      <c r="AA465" s="114" t="s">
        <v>109</v>
      </c>
      <c r="AB465" s="88" t="s">
        <v>110</v>
      </c>
      <c r="AC465" s="115">
        <v>99</v>
      </c>
      <c r="AD465" s="115">
        <v>98</v>
      </c>
      <c r="AE465" s="115">
        <v>97</v>
      </c>
      <c r="AF465" s="115">
        <v>96</v>
      </c>
      <c r="AG465" s="115">
        <v>95</v>
      </c>
      <c r="AH465" s="115">
        <v>94</v>
      </c>
      <c r="AI465" s="115">
        <v>93</v>
      </c>
      <c r="AJ465" s="115">
        <v>92</v>
      </c>
      <c r="AK465" s="115">
        <v>91</v>
      </c>
      <c r="AL465" s="116">
        <v>90</v>
      </c>
      <c r="AM465" s="115">
        <v>89</v>
      </c>
      <c r="AN465" s="115">
        <v>88</v>
      </c>
      <c r="AO465" s="115">
        <v>87</v>
      </c>
      <c r="AP465" s="115">
        <v>86</v>
      </c>
      <c r="AQ465" s="115">
        <v>85</v>
      </c>
      <c r="AR465" s="115">
        <v>84</v>
      </c>
      <c r="AS465" s="115">
        <v>83</v>
      </c>
      <c r="AT465" s="115">
        <v>82</v>
      </c>
      <c r="AU465" s="115">
        <v>81</v>
      </c>
      <c r="AV465" s="116">
        <v>80</v>
      </c>
      <c r="AW465" s="115">
        <v>79</v>
      </c>
      <c r="AX465" s="115">
        <v>78</v>
      </c>
      <c r="AY465" s="115">
        <v>77</v>
      </c>
      <c r="AZ465" s="115">
        <v>76</v>
      </c>
      <c r="BA465" s="115">
        <v>75</v>
      </c>
      <c r="BB465" s="115">
        <v>74</v>
      </c>
      <c r="BC465" s="115">
        <v>73</v>
      </c>
      <c r="BD465" s="115">
        <v>72</v>
      </c>
      <c r="BE465" s="115">
        <v>71</v>
      </c>
      <c r="BF465" s="116">
        <v>70</v>
      </c>
      <c r="BG465" s="115">
        <v>69</v>
      </c>
      <c r="BH465" s="115">
        <v>68</v>
      </c>
      <c r="BI465" s="115">
        <v>67</v>
      </c>
      <c r="BJ465" s="115">
        <v>66</v>
      </c>
      <c r="BK465" s="115">
        <v>65</v>
      </c>
      <c r="BL465" s="115">
        <v>64</v>
      </c>
      <c r="BM465" s="115">
        <v>63</v>
      </c>
      <c r="BN465" s="115">
        <v>62</v>
      </c>
      <c r="BO465" s="115">
        <v>61</v>
      </c>
      <c r="BP465" s="116">
        <v>60</v>
      </c>
      <c r="BQ465" s="115">
        <v>59</v>
      </c>
      <c r="BR465" s="115">
        <v>58</v>
      </c>
      <c r="BS465" s="115">
        <v>57</v>
      </c>
      <c r="BT465" s="115">
        <v>56</v>
      </c>
      <c r="BU465" s="115">
        <v>55</v>
      </c>
      <c r="BV465" s="115">
        <v>54</v>
      </c>
      <c r="BW465" s="115">
        <v>53</v>
      </c>
      <c r="BX465" s="115">
        <v>52</v>
      </c>
      <c r="BY465" s="115">
        <v>51</v>
      </c>
      <c r="BZ465" s="116">
        <v>50</v>
      </c>
      <c r="CA465" s="115">
        <v>49</v>
      </c>
      <c r="CB465" s="115">
        <v>48</v>
      </c>
      <c r="CC465" s="115">
        <v>47</v>
      </c>
      <c r="CD465" s="115">
        <v>46</v>
      </c>
      <c r="CE465" s="115">
        <v>45</v>
      </c>
      <c r="CF465" s="115">
        <v>44</v>
      </c>
      <c r="CG465" s="115">
        <v>43</v>
      </c>
      <c r="CH465" s="115">
        <v>42</v>
      </c>
      <c r="CI465" s="115">
        <v>41</v>
      </c>
      <c r="CJ465" s="116">
        <v>40</v>
      </c>
      <c r="CK465" s="115">
        <v>39</v>
      </c>
      <c r="CL465" s="115">
        <v>38</v>
      </c>
      <c r="CM465" s="115">
        <v>37</v>
      </c>
      <c r="CN465" s="115">
        <v>36</v>
      </c>
      <c r="CO465" s="115">
        <v>35</v>
      </c>
      <c r="CP465" s="115">
        <v>34</v>
      </c>
      <c r="CQ465" s="115">
        <v>33</v>
      </c>
      <c r="CR465" s="115">
        <v>32</v>
      </c>
      <c r="CS465" s="115">
        <v>31</v>
      </c>
      <c r="CT465" s="116">
        <v>30</v>
      </c>
      <c r="CU465" s="115">
        <v>29</v>
      </c>
      <c r="CV465" s="115">
        <v>28</v>
      </c>
      <c r="CW465" s="115">
        <v>27</v>
      </c>
      <c r="CX465" s="115">
        <v>26</v>
      </c>
      <c r="CY465" s="115">
        <v>25</v>
      </c>
      <c r="CZ465" s="115">
        <v>24</v>
      </c>
      <c r="DA465" s="115">
        <v>23</v>
      </c>
      <c r="DB465" s="116">
        <v>22</v>
      </c>
    </row>
    <row r="466" spans="1:106" ht="15.6" customHeight="1" x14ac:dyDescent="0.2">
      <c r="B466" s="129" t="s">
        <v>504</v>
      </c>
      <c r="C466" s="119"/>
      <c r="D466" s="130">
        <v>1935</v>
      </c>
      <c r="E466" s="119">
        <v>0</v>
      </c>
      <c r="F466" s="119">
        <v>0</v>
      </c>
      <c r="G466" s="119">
        <v>3</v>
      </c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120"/>
      <c r="S466" s="3"/>
      <c r="U466" s="118"/>
      <c r="Z466" s="30"/>
      <c r="AA466" s="20"/>
      <c r="AB466" s="121"/>
      <c r="AC466" s="118"/>
      <c r="AD466" s="118"/>
      <c r="AE466" s="118"/>
      <c r="AF466" s="118"/>
      <c r="AG466" s="118"/>
      <c r="AH466" s="118"/>
      <c r="AI466" s="118"/>
      <c r="AJ466" s="118"/>
      <c r="AK466" s="118"/>
      <c r="AL466" s="121"/>
      <c r="AM466" s="118"/>
      <c r="AN466" s="118"/>
      <c r="AO466" s="20"/>
      <c r="AP466" s="20"/>
      <c r="AQ466" s="20"/>
      <c r="AR466" s="20"/>
      <c r="AS466" s="20"/>
      <c r="AT466" s="20"/>
      <c r="AU466" s="20"/>
      <c r="AV466" s="125"/>
      <c r="AW466" s="20"/>
      <c r="AX466" s="20"/>
      <c r="AY466" s="20"/>
      <c r="AZ466" s="20"/>
      <c r="BA466" s="20"/>
      <c r="BB466" s="20"/>
      <c r="BC466" s="20"/>
      <c r="BD466" s="20"/>
      <c r="BE466" s="20"/>
      <c r="BF466" s="125"/>
      <c r="BG466" s="20"/>
      <c r="BH466" s="20"/>
      <c r="BI466" s="20"/>
      <c r="BZ466" s="131">
        <v>7</v>
      </c>
      <c r="CA466" s="26">
        <v>7</v>
      </c>
      <c r="CB466" s="26">
        <v>2</v>
      </c>
      <c r="CK466" s="20"/>
      <c r="CT466" s="125"/>
      <c r="CU466" s="20"/>
      <c r="CV466" s="20"/>
      <c r="CW466" s="20"/>
      <c r="CX466" s="20"/>
      <c r="CY466" s="20"/>
      <c r="CZ466" s="20"/>
      <c r="DA466" s="20"/>
      <c r="DB466" s="125"/>
    </row>
    <row r="467" spans="1:106" ht="15.6" customHeight="1" x14ac:dyDescent="0.2">
      <c r="B467" s="33" t="s">
        <v>292</v>
      </c>
      <c r="C467" s="119"/>
      <c r="D467" s="119">
        <v>1950</v>
      </c>
      <c r="E467" s="119">
        <v>3</v>
      </c>
      <c r="F467" s="119">
        <v>9</v>
      </c>
      <c r="G467" s="119">
        <v>21</v>
      </c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120"/>
      <c r="S467" s="3"/>
      <c r="V467" s="26">
        <v>2</v>
      </c>
      <c r="W467" s="26">
        <v>2</v>
      </c>
      <c r="Y467" s="118"/>
      <c r="Z467" s="25">
        <v>10</v>
      </c>
      <c r="AA467" s="23">
        <v>13</v>
      </c>
      <c r="AB467" s="124">
        <v>1</v>
      </c>
      <c r="AC467" s="25">
        <v>9</v>
      </c>
      <c r="AD467" s="22">
        <v>15</v>
      </c>
      <c r="AE467" s="22">
        <v>13</v>
      </c>
      <c r="AF467" s="22">
        <v>9</v>
      </c>
      <c r="AG467" s="23">
        <v>1</v>
      </c>
      <c r="AH467" s="23">
        <v>3</v>
      </c>
      <c r="AI467" s="23">
        <v>4</v>
      </c>
      <c r="AJ467" s="23">
        <v>5</v>
      </c>
      <c r="AK467" s="23">
        <v>4</v>
      </c>
      <c r="AL467" s="103">
        <v>5</v>
      </c>
      <c r="AM467" s="23">
        <v>8</v>
      </c>
      <c r="AN467" s="25">
        <v>1</v>
      </c>
      <c r="AO467" s="23">
        <v>11</v>
      </c>
      <c r="AP467" s="25">
        <v>1</v>
      </c>
      <c r="AQ467" s="25">
        <v>6</v>
      </c>
      <c r="AR467" s="25">
        <v>7</v>
      </c>
      <c r="AS467" s="20"/>
      <c r="AT467" s="20"/>
      <c r="AU467" s="20"/>
      <c r="AV467" s="125"/>
      <c r="AW467" s="20"/>
      <c r="AX467" s="20"/>
      <c r="AY467" s="25">
        <v>10</v>
      </c>
      <c r="AZ467" s="25">
        <v>3</v>
      </c>
      <c r="BA467" s="25">
        <v>3</v>
      </c>
      <c r="BB467" s="25">
        <v>4</v>
      </c>
      <c r="BC467" s="25">
        <v>4</v>
      </c>
      <c r="BD467" s="20"/>
      <c r="BE467" s="25">
        <v>10</v>
      </c>
      <c r="BF467" s="125"/>
      <c r="BG467" s="20"/>
      <c r="BH467" s="20"/>
      <c r="BI467" s="25">
        <v>10</v>
      </c>
      <c r="BJ467" s="26">
        <v>2</v>
      </c>
      <c r="BK467" s="26">
        <v>4</v>
      </c>
      <c r="BU467" s="26">
        <v>8</v>
      </c>
      <c r="BX467" s="26">
        <v>9</v>
      </c>
      <c r="BY467" s="26">
        <v>8</v>
      </c>
      <c r="CK467" s="20"/>
      <c r="CT467" s="125"/>
      <c r="CU467" s="20"/>
      <c r="CV467" s="20"/>
      <c r="CW467" s="20"/>
      <c r="CX467" s="20"/>
      <c r="CY467" s="20"/>
      <c r="CZ467" s="20"/>
      <c r="DA467" s="20"/>
      <c r="DB467" s="125"/>
    </row>
    <row r="468" spans="1:106" ht="15.6" customHeight="1" x14ac:dyDescent="0.2">
      <c r="B468" s="129" t="s">
        <v>462</v>
      </c>
      <c r="C468" s="119"/>
      <c r="D468" s="130"/>
      <c r="E468" s="119">
        <v>0</v>
      </c>
      <c r="F468" s="119">
        <v>0</v>
      </c>
      <c r="G468" s="119">
        <v>1</v>
      </c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120"/>
      <c r="S468" s="3"/>
      <c r="T468" s="30"/>
      <c r="U468" s="20"/>
      <c r="V468" s="20"/>
      <c r="W468" s="20"/>
      <c r="X468" s="20"/>
      <c r="Y468" s="20"/>
      <c r="Z468" s="20"/>
      <c r="AA468" s="20"/>
      <c r="AB468" s="125"/>
      <c r="AE468" s="26">
        <v>8</v>
      </c>
      <c r="AJ468" s="20"/>
      <c r="AK468" s="20"/>
      <c r="AL468" s="125"/>
      <c r="AM468" s="20"/>
      <c r="AN468" s="20"/>
      <c r="AO468" s="20"/>
      <c r="AP468" s="20"/>
      <c r="AQ468" s="20"/>
      <c r="AR468" s="20"/>
      <c r="AS468" s="20"/>
      <c r="AT468" s="20"/>
      <c r="AU468" s="20"/>
      <c r="AV468" s="125"/>
      <c r="AW468" s="20"/>
      <c r="AX468" s="20"/>
      <c r="AY468" s="20"/>
      <c r="AZ468" s="20"/>
      <c r="BA468" s="20"/>
      <c r="BB468" s="20"/>
      <c r="BC468" s="20"/>
      <c r="BD468" s="20"/>
      <c r="BE468" s="20"/>
      <c r="BF468" s="125"/>
      <c r="BG468" s="20"/>
      <c r="BH468" s="20"/>
      <c r="BI468" s="20"/>
      <c r="CK468" s="20"/>
      <c r="CT468" s="125"/>
      <c r="CU468" s="20"/>
      <c r="CV468" s="20"/>
      <c r="CW468" s="20"/>
      <c r="CX468" s="20"/>
      <c r="CY468" s="20"/>
      <c r="CZ468" s="20"/>
      <c r="DA468" s="20"/>
      <c r="DB468" s="125"/>
    </row>
    <row r="469" spans="1:106" ht="15.6" customHeight="1" x14ac:dyDescent="0.2">
      <c r="B469" s="129" t="s">
        <v>2884</v>
      </c>
      <c r="C469" s="119"/>
      <c r="D469" s="130">
        <v>2019</v>
      </c>
      <c r="E469" s="119">
        <v>0</v>
      </c>
      <c r="F469" s="119">
        <v>0</v>
      </c>
      <c r="G469" s="119">
        <v>1</v>
      </c>
      <c r="H469" s="3"/>
      <c r="I469" s="12">
        <v>6</v>
      </c>
      <c r="J469" s="3"/>
      <c r="K469" s="3"/>
      <c r="L469" s="3"/>
      <c r="M469" s="3"/>
      <c r="N469" s="3"/>
      <c r="O469" s="3"/>
      <c r="P469" s="3"/>
      <c r="Q469" s="3"/>
      <c r="R469" s="120"/>
      <c r="S469" s="3"/>
      <c r="T469" s="30"/>
      <c r="U469" s="20"/>
      <c r="V469" s="20"/>
      <c r="W469" s="20"/>
      <c r="X469" s="20"/>
      <c r="Y469" s="20"/>
      <c r="Z469" s="20"/>
      <c r="AA469" s="20"/>
      <c r="AB469" s="125"/>
      <c r="AJ469" s="20"/>
      <c r="AK469" s="20"/>
      <c r="AL469" s="125"/>
      <c r="AM469" s="20"/>
      <c r="AN469" s="20"/>
      <c r="AO469" s="20"/>
      <c r="AP469" s="20"/>
      <c r="AQ469" s="20"/>
      <c r="AR469" s="20"/>
      <c r="AS469" s="20"/>
      <c r="AT469" s="20"/>
      <c r="AU469" s="20"/>
      <c r="AV469" s="125"/>
      <c r="AW469" s="20"/>
      <c r="AX469" s="20"/>
      <c r="AY469" s="20"/>
      <c r="AZ469" s="20"/>
      <c r="BA469" s="20"/>
      <c r="BB469" s="20"/>
      <c r="BC469" s="20"/>
      <c r="BD469" s="20"/>
      <c r="BE469" s="20"/>
      <c r="BF469" s="125"/>
      <c r="BG469" s="20"/>
      <c r="BH469" s="20"/>
      <c r="BI469" s="20"/>
      <c r="CK469" s="20"/>
      <c r="CT469" s="125"/>
      <c r="CU469" s="20"/>
      <c r="CV469" s="20"/>
      <c r="CW469" s="20"/>
      <c r="CX469" s="20"/>
      <c r="CY469" s="20"/>
      <c r="CZ469" s="20"/>
      <c r="DA469" s="20"/>
      <c r="DB469" s="125"/>
    </row>
    <row r="470" spans="1:106" ht="15.6" customHeight="1" x14ac:dyDescent="0.2">
      <c r="A470" s="13"/>
      <c r="B470" s="33" t="s">
        <v>357</v>
      </c>
      <c r="C470" s="119"/>
      <c r="D470" s="119">
        <v>2002</v>
      </c>
      <c r="E470" s="119">
        <v>0</v>
      </c>
      <c r="F470" s="119">
        <v>0</v>
      </c>
      <c r="G470" s="119">
        <v>10</v>
      </c>
      <c r="H470" s="18"/>
      <c r="I470" s="18"/>
      <c r="J470" s="12">
        <v>4</v>
      </c>
      <c r="K470" s="26">
        <v>3</v>
      </c>
      <c r="L470" s="26">
        <v>7</v>
      </c>
      <c r="M470" s="3"/>
      <c r="N470" s="3"/>
      <c r="O470" s="12">
        <v>8</v>
      </c>
      <c r="P470" s="12">
        <v>8</v>
      </c>
      <c r="Q470" s="26">
        <v>7</v>
      </c>
      <c r="R470" s="131">
        <v>8</v>
      </c>
      <c r="S470" s="26">
        <v>7</v>
      </c>
      <c r="T470" s="26">
        <v>3</v>
      </c>
      <c r="U470" s="26">
        <v>4</v>
      </c>
      <c r="Y470" s="118"/>
      <c r="Z470" s="20"/>
      <c r="AA470" s="20"/>
      <c r="AB470" s="125"/>
      <c r="AC470" s="20"/>
      <c r="AD470" s="20"/>
      <c r="AE470" s="20"/>
      <c r="AF470" s="20"/>
      <c r="AG470" s="20"/>
      <c r="AH470" s="20"/>
      <c r="AI470" s="20"/>
      <c r="AJ470" s="20"/>
      <c r="AK470" s="20"/>
      <c r="AL470" s="125"/>
      <c r="AM470" s="20"/>
      <c r="AN470" s="20"/>
      <c r="AO470" s="20"/>
      <c r="AP470" s="20"/>
      <c r="AQ470" s="20"/>
      <c r="AR470" s="20"/>
      <c r="AS470" s="20"/>
      <c r="AT470" s="20"/>
      <c r="AU470" s="20"/>
      <c r="AV470" s="125"/>
      <c r="AW470" s="20"/>
      <c r="AX470" s="20"/>
      <c r="AY470" s="20"/>
      <c r="AZ470" s="20"/>
      <c r="BA470" s="20"/>
      <c r="BB470" s="20"/>
      <c r="BC470" s="20"/>
      <c r="BD470" s="20"/>
      <c r="BE470" s="20"/>
      <c r="BF470" s="125"/>
      <c r="BG470" s="20"/>
      <c r="BH470" s="20"/>
      <c r="BI470" s="20"/>
      <c r="CK470" s="20"/>
      <c r="CT470" s="125"/>
      <c r="CU470" s="20"/>
      <c r="CV470" s="20"/>
      <c r="CW470" s="20"/>
      <c r="CX470" s="20"/>
      <c r="CY470" s="20"/>
      <c r="CZ470" s="20"/>
      <c r="DA470" s="20"/>
    </row>
    <row r="471" spans="1:106" ht="15.6" customHeight="1" x14ac:dyDescent="0.2">
      <c r="A471" s="3"/>
      <c r="B471" s="126" t="s">
        <v>357</v>
      </c>
      <c r="C471" s="127" t="s">
        <v>921</v>
      </c>
      <c r="D471" s="127"/>
      <c r="E471" s="127">
        <v>0</v>
      </c>
      <c r="F471" s="127">
        <v>0</v>
      </c>
      <c r="G471" s="127">
        <v>1</v>
      </c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25"/>
      <c r="S471" s="18"/>
      <c r="T471" s="18"/>
      <c r="U471" s="17">
        <v>6</v>
      </c>
      <c r="V471" s="18"/>
      <c r="W471" s="18"/>
      <c r="X471" s="18"/>
      <c r="Y471" s="18"/>
      <c r="Z471" s="18"/>
      <c r="AA471" s="18"/>
      <c r="AC471" s="18"/>
      <c r="AD471" s="18"/>
      <c r="AE471" s="18"/>
      <c r="AF471" s="18"/>
      <c r="AG471" s="18"/>
      <c r="AH471" s="18"/>
      <c r="AI471" s="18"/>
      <c r="AJ471" s="18"/>
      <c r="AK471" s="18"/>
      <c r="AL471" s="125"/>
      <c r="AM471" s="18"/>
      <c r="AN471" s="18"/>
      <c r="AO471" s="18"/>
      <c r="AP471" s="18"/>
      <c r="AQ471" s="18"/>
      <c r="AR471" s="18"/>
      <c r="AS471" s="18"/>
      <c r="AT471" s="18"/>
      <c r="AU471" s="18"/>
      <c r="AV471" s="125"/>
      <c r="AW471" s="205"/>
      <c r="AX471" s="18"/>
      <c r="AY471" s="18"/>
      <c r="AZ471" s="18"/>
      <c r="BA471" s="18"/>
      <c r="BB471" s="18"/>
      <c r="BC471" s="18"/>
      <c r="BD471" s="18"/>
      <c r="BE471" s="18"/>
      <c r="BG471" s="18"/>
      <c r="BH471" s="18"/>
      <c r="BI471" s="3"/>
      <c r="BJ471" s="18"/>
      <c r="BK471" s="18"/>
      <c r="BL471" s="3"/>
      <c r="BM471" s="3"/>
      <c r="BN471" s="18"/>
      <c r="BO471" s="18"/>
      <c r="BP471" s="125"/>
      <c r="BQ471" s="18"/>
      <c r="BR471" s="18"/>
      <c r="BS471" s="18"/>
      <c r="BT471" s="18"/>
      <c r="BU471" s="18"/>
      <c r="BV471" s="3"/>
      <c r="BW471" s="3"/>
      <c r="BX471" s="18"/>
      <c r="BY471" s="18"/>
      <c r="BZ471" s="125"/>
      <c r="CA471" s="18"/>
      <c r="CB471" s="126"/>
      <c r="CC471" s="126"/>
      <c r="CD471" s="126"/>
      <c r="CE471" s="126"/>
      <c r="CF471" s="126"/>
      <c r="CG471" s="126"/>
      <c r="CH471" s="126"/>
      <c r="CI471" s="126"/>
      <c r="CJ471" s="128"/>
      <c r="CK471" s="126"/>
      <c r="CL471" s="126"/>
      <c r="CM471" s="126"/>
      <c r="CN471" s="126"/>
      <c r="CO471" s="126"/>
      <c r="CP471" s="33"/>
      <c r="CQ471" s="33"/>
      <c r="CR471" s="33"/>
      <c r="CS471" s="33"/>
      <c r="CT471" s="121"/>
      <c r="CU471" s="33"/>
      <c r="CV471" s="33"/>
      <c r="CW471" s="33"/>
      <c r="CX471" s="33"/>
      <c r="CY471" s="33"/>
      <c r="CZ471" s="33"/>
      <c r="DA471" s="33"/>
      <c r="DB471" s="121"/>
    </row>
    <row r="472" spans="1:106" ht="15.6" customHeight="1" x14ac:dyDescent="0.2">
      <c r="A472" s="3"/>
      <c r="B472" s="33" t="s">
        <v>292</v>
      </c>
      <c r="C472" s="127" t="s">
        <v>921</v>
      </c>
      <c r="D472" s="119">
        <v>1950</v>
      </c>
      <c r="E472" s="119">
        <v>0</v>
      </c>
      <c r="F472" s="119">
        <v>0</v>
      </c>
      <c r="G472" s="119">
        <v>3</v>
      </c>
      <c r="H472" s="134"/>
      <c r="I472" s="134"/>
      <c r="J472" s="3"/>
      <c r="K472" s="3"/>
      <c r="L472" s="3"/>
      <c r="M472" s="3"/>
      <c r="N472" s="3"/>
      <c r="O472" s="3"/>
      <c r="P472" s="3"/>
      <c r="Q472" s="3"/>
      <c r="R472" s="120"/>
      <c r="S472" s="3"/>
      <c r="T472" s="3"/>
      <c r="U472" s="3"/>
      <c r="V472" s="3"/>
      <c r="W472" s="3"/>
      <c r="X472" s="3"/>
      <c r="Y472" s="3"/>
      <c r="Z472" s="3"/>
      <c r="AA472" s="3"/>
      <c r="AB472" s="121"/>
      <c r="AC472" s="3"/>
      <c r="AD472" s="3"/>
      <c r="AE472" s="3"/>
      <c r="AF472" s="12">
        <v>7</v>
      </c>
      <c r="AG472" s="12">
        <v>4</v>
      </c>
      <c r="AH472" s="12">
        <v>4</v>
      </c>
      <c r="AI472" s="3"/>
      <c r="AJ472" s="3"/>
      <c r="AK472" s="3"/>
      <c r="AM472" s="3"/>
      <c r="AN472" s="3"/>
      <c r="AO472" s="3"/>
      <c r="AP472" s="3"/>
      <c r="AQ472" s="3"/>
      <c r="AR472" s="3"/>
      <c r="AS472" s="3"/>
      <c r="AT472" s="3"/>
      <c r="AU472" s="3"/>
      <c r="AW472" s="3"/>
      <c r="AX472" s="3"/>
      <c r="AY472" s="3"/>
      <c r="AZ472" s="3"/>
      <c r="BA472" s="3"/>
      <c r="BB472" s="3"/>
      <c r="BC472" s="3"/>
      <c r="BD472" s="3"/>
      <c r="BE472" s="18"/>
      <c r="BF472" s="125"/>
      <c r="BG472" s="18"/>
      <c r="BH472" s="18"/>
      <c r="BI472" s="18"/>
      <c r="BJ472" s="3"/>
      <c r="BK472" s="3"/>
      <c r="BL472" s="33"/>
      <c r="BM472" s="33"/>
      <c r="BN472" s="3"/>
      <c r="BO472" s="3"/>
      <c r="BQ472" s="3"/>
      <c r="BR472" s="3"/>
      <c r="BS472" s="3"/>
      <c r="BT472" s="3"/>
      <c r="BU472" s="3"/>
      <c r="BV472" s="18"/>
      <c r="BW472" s="126"/>
      <c r="BX472" s="18"/>
      <c r="BY472" s="18"/>
      <c r="BZ472" s="125"/>
      <c r="CA472" s="18"/>
      <c r="CB472" s="126"/>
      <c r="CC472" s="126"/>
      <c r="CD472" s="126"/>
      <c r="CE472" s="126"/>
      <c r="CF472" s="126"/>
      <c r="CG472" s="126"/>
      <c r="CH472" s="126"/>
      <c r="CI472" s="126"/>
      <c r="CJ472" s="128"/>
      <c r="CK472" s="126"/>
      <c r="CL472" s="126"/>
      <c r="CM472" s="126"/>
      <c r="CN472" s="126"/>
      <c r="CO472" s="126"/>
      <c r="CP472" s="126"/>
      <c r="CQ472" s="126"/>
      <c r="CR472" s="33"/>
      <c r="CS472" s="33"/>
      <c r="CT472" s="121"/>
      <c r="CU472" s="33"/>
      <c r="CV472" s="33"/>
      <c r="CW472" s="33"/>
      <c r="CX472" s="33"/>
      <c r="CY472" s="33"/>
      <c r="CZ472" s="33"/>
      <c r="DA472" s="33"/>
      <c r="DB472" s="121"/>
    </row>
    <row r="473" spans="1:106" ht="15.6" customHeight="1" x14ac:dyDescent="0.2">
      <c r="A473" s="111">
        <f>PRODUCT(E473+F473+G473)</f>
        <v>51</v>
      </c>
      <c r="B473" s="112" t="s">
        <v>2315</v>
      </c>
      <c r="C473" s="113"/>
      <c r="D473" s="113"/>
      <c r="E473" s="172">
        <v>0</v>
      </c>
      <c r="F473" s="165">
        <v>8</v>
      </c>
      <c r="G473" s="166">
        <v>43</v>
      </c>
      <c r="H473" s="114">
        <v>20</v>
      </c>
      <c r="I473" s="114">
        <v>19</v>
      </c>
      <c r="J473" s="114">
        <v>18</v>
      </c>
      <c r="K473" s="114">
        <v>17</v>
      </c>
      <c r="L473" s="114">
        <v>16</v>
      </c>
      <c r="M473" s="114">
        <v>15</v>
      </c>
      <c r="N473" s="114">
        <v>14</v>
      </c>
      <c r="O473" s="114" t="s">
        <v>2406</v>
      </c>
      <c r="P473" s="114" t="s">
        <v>2372</v>
      </c>
      <c r="Q473" s="114">
        <v>11</v>
      </c>
      <c r="R473" s="88" t="s">
        <v>2262</v>
      </c>
      <c r="S473" s="114" t="s">
        <v>2261</v>
      </c>
      <c r="T473" s="114" t="s">
        <v>342</v>
      </c>
      <c r="U473" s="114" t="s">
        <v>329</v>
      </c>
      <c r="V473" s="114" t="s">
        <v>328</v>
      </c>
      <c r="W473" s="114" t="s">
        <v>105</v>
      </c>
      <c r="X473" s="114" t="s">
        <v>106</v>
      </c>
      <c r="Y473" s="114" t="s">
        <v>108</v>
      </c>
      <c r="Z473" s="114" t="s">
        <v>107</v>
      </c>
      <c r="AA473" s="114" t="s">
        <v>109</v>
      </c>
      <c r="AB473" s="88" t="s">
        <v>110</v>
      </c>
      <c r="AC473" s="115">
        <v>99</v>
      </c>
      <c r="AD473" s="115">
        <v>98</v>
      </c>
      <c r="AE473" s="115">
        <v>97</v>
      </c>
      <c r="AF473" s="115">
        <v>96</v>
      </c>
      <c r="AG473" s="115">
        <v>95</v>
      </c>
      <c r="AH473" s="115">
        <v>94</v>
      </c>
      <c r="AI473" s="115">
        <v>93</v>
      </c>
      <c r="AJ473" s="115">
        <v>92</v>
      </c>
      <c r="AK473" s="115">
        <v>91</v>
      </c>
      <c r="AL473" s="116">
        <v>90</v>
      </c>
      <c r="AM473" s="115">
        <v>89</v>
      </c>
      <c r="AN473" s="115">
        <v>88</v>
      </c>
      <c r="AO473" s="115">
        <v>87</v>
      </c>
      <c r="AP473" s="115">
        <v>86</v>
      </c>
      <c r="AQ473" s="115">
        <v>85</v>
      </c>
      <c r="AR473" s="115">
        <v>84</v>
      </c>
      <c r="AS473" s="115">
        <v>83</v>
      </c>
      <c r="AT473" s="115">
        <v>82</v>
      </c>
      <c r="AU473" s="115">
        <v>81</v>
      </c>
      <c r="AV473" s="116">
        <v>80</v>
      </c>
      <c r="AW473" s="115">
        <v>79</v>
      </c>
      <c r="AX473" s="115">
        <v>78</v>
      </c>
      <c r="AY473" s="115">
        <v>77</v>
      </c>
      <c r="AZ473" s="115">
        <v>76</v>
      </c>
      <c r="BA473" s="115">
        <v>75</v>
      </c>
      <c r="BB473" s="115">
        <v>74</v>
      </c>
      <c r="BC473" s="115">
        <v>73</v>
      </c>
      <c r="BD473" s="115">
        <v>72</v>
      </c>
      <c r="BE473" s="115">
        <v>71</v>
      </c>
      <c r="BF473" s="116">
        <v>70</v>
      </c>
      <c r="BG473" s="115">
        <v>69</v>
      </c>
      <c r="BH473" s="115">
        <v>68</v>
      </c>
      <c r="BI473" s="115">
        <v>67</v>
      </c>
      <c r="BJ473" s="115">
        <v>66</v>
      </c>
      <c r="BK473" s="115">
        <v>65</v>
      </c>
      <c r="BL473" s="115">
        <v>64</v>
      </c>
      <c r="BM473" s="115">
        <v>63</v>
      </c>
      <c r="BN473" s="115">
        <v>62</v>
      </c>
      <c r="BO473" s="115">
        <v>61</v>
      </c>
      <c r="BP473" s="116">
        <v>60</v>
      </c>
      <c r="BQ473" s="115">
        <v>59</v>
      </c>
      <c r="BR473" s="115">
        <v>58</v>
      </c>
      <c r="BS473" s="115">
        <v>57</v>
      </c>
      <c r="BT473" s="115">
        <v>56</v>
      </c>
      <c r="BU473" s="115">
        <v>55</v>
      </c>
      <c r="BV473" s="115">
        <v>54</v>
      </c>
      <c r="BW473" s="115">
        <v>53</v>
      </c>
      <c r="BX473" s="115">
        <v>52</v>
      </c>
      <c r="BY473" s="115">
        <v>51</v>
      </c>
      <c r="BZ473" s="116">
        <v>50</v>
      </c>
      <c r="CA473" s="115">
        <v>49</v>
      </c>
      <c r="CB473" s="115">
        <v>48</v>
      </c>
      <c r="CC473" s="115">
        <v>47</v>
      </c>
      <c r="CD473" s="115">
        <v>46</v>
      </c>
      <c r="CE473" s="115">
        <v>45</v>
      </c>
      <c r="CF473" s="115">
        <v>44</v>
      </c>
      <c r="CG473" s="115">
        <v>43</v>
      </c>
      <c r="CH473" s="115">
        <v>42</v>
      </c>
      <c r="CI473" s="115">
        <v>41</v>
      </c>
      <c r="CJ473" s="116">
        <v>40</v>
      </c>
      <c r="CK473" s="115">
        <v>39</v>
      </c>
      <c r="CL473" s="115">
        <v>38</v>
      </c>
      <c r="CM473" s="115">
        <v>37</v>
      </c>
      <c r="CN473" s="115">
        <v>36</v>
      </c>
      <c r="CO473" s="115">
        <v>35</v>
      </c>
      <c r="CP473" s="115">
        <v>34</v>
      </c>
      <c r="CQ473" s="115">
        <v>33</v>
      </c>
      <c r="CR473" s="115">
        <v>32</v>
      </c>
      <c r="CS473" s="115">
        <v>31</v>
      </c>
      <c r="CT473" s="116">
        <v>30</v>
      </c>
      <c r="CU473" s="115">
        <v>29</v>
      </c>
      <c r="CV473" s="115">
        <v>28</v>
      </c>
      <c r="CW473" s="115">
        <v>27</v>
      </c>
      <c r="CX473" s="115">
        <v>26</v>
      </c>
      <c r="CY473" s="115">
        <v>25</v>
      </c>
      <c r="CZ473" s="115">
        <v>24</v>
      </c>
      <c r="DA473" s="115">
        <v>23</v>
      </c>
      <c r="DB473" s="116">
        <v>22</v>
      </c>
    </row>
    <row r="474" spans="1:106" ht="15.6" customHeight="1" x14ac:dyDescent="0.2">
      <c r="A474" s="13"/>
      <c r="B474" s="129" t="s">
        <v>366</v>
      </c>
      <c r="C474" s="119"/>
      <c r="D474" s="130">
        <v>1927</v>
      </c>
      <c r="E474" s="130">
        <v>0</v>
      </c>
      <c r="F474" s="130">
        <v>2</v>
      </c>
      <c r="G474" s="130">
        <v>37</v>
      </c>
      <c r="H474" s="9">
        <v>9</v>
      </c>
      <c r="I474" s="16">
        <v>10</v>
      </c>
      <c r="J474" s="12">
        <v>1</v>
      </c>
      <c r="K474" s="26">
        <v>5</v>
      </c>
      <c r="L474" s="17">
        <v>10</v>
      </c>
      <c r="M474" s="13"/>
      <c r="N474" s="13"/>
      <c r="O474" s="13"/>
      <c r="P474" s="13"/>
      <c r="Q474" s="30"/>
      <c r="R474" s="153"/>
      <c r="S474" s="26">
        <v>5</v>
      </c>
      <c r="T474" s="13"/>
      <c r="U474" s="12">
        <v>4</v>
      </c>
      <c r="V474" s="12">
        <v>7</v>
      </c>
      <c r="W474" s="12">
        <v>7</v>
      </c>
      <c r="X474" s="17">
        <v>4</v>
      </c>
      <c r="Y474" s="17">
        <v>5</v>
      </c>
      <c r="Z474" s="17">
        <v>3</v>
      </c>
      <c r="AA474" s="17">
        <v>8</v>
      </c>
      <c r="AB474" s="124">
        <v>5</v>
      </c>
      <c r="AC474" s="17">
        <v>6</v>
      </c>
      <c r="AD474" s="12">
        <v>7</v>
      </c>
      <c r="AE474" s="17">
        <v>6</v>
      </c>
      <c r="AF474" s="17">
        <v>7</v>
      </c>
      <c r="AG474" s="17">
        <v>3</v>
      </c>
      <c r="AH474" s="18"/>
      <c r="AI474" s="18"/>
      <c r="AJ474" s="17">
        <v>10</v>
      </c>
      <c r="AK474" s="17">
        <v>8</v>
      </c>
      <c r="AL474" s="125"/>
      <c r="AM474" s="18"/>
      <c r="AN474" s="18"/>
      <c r="AO474" s="18"/>
      <c r="AP474" s="18"/>
      <c r="AQ474" s="18"/>
      <c r="AR474" s="18"/>
      <c r="AS474" s="18"/>
      <c r="AT474" s="18"/>
      <c r="AU474" s="18"/>
      <c r="AV474" s="125"/>
      <c r="AW474" s="17">
        <v>10</v>
      </c>
      <c r="AX474" s="18"/>
      <c r="AY474" s="18"/>
      <c r="AZ474" s="18"/>
      <c r="BA474" s="18"/>
      <c r="BB474" s="18"/>
      <c r="BC474" s="17">
        <v>8</v>
      </c>
      <c r="BD474" s="17">
        <v>8</v>
      </c>
      <c r="BE474" s="17">
        <v>8</v>
      </c>
      <c r="BF474" s="125"/>
      <c r="BG474" s="17">
        <v>9</v>
      </c>
      <c r="BH474" s="17">
        <v>8</v>
      </c>
      <c r="BI474" s="17">
        <v>2</v>
      </c>
      <c r="BJ474" s="12">
        <v>7</v>
      </c>
      <c r="BK474" s="12">
        <v>5</v>
      </c>
      <c r="BL474" s="12">
        <v>8</v>
      </c>
      <c r="BM474" s="3"/>
      <c r="BN474" s="12">
        <v>10</v>
      </c>
      <c r="BO474" s="3"/>
      <c r="BQ474" s="3"/>
      <c r="BR474" s="3"/>
      <c r="BS474" s="3"/>
      <c r="BT474" s="3"/>
      <c r="BU474" s="12">
        <v>3</v>
      </c>
      <c r="BV474" s="12">
        <v>4</v>
      </c>
      <c r="BW474" s="12">
        <v>3</v>
      </c>
      <c r="BX474" s="12">
        <v>2</v>
      </c>
      <c r="BY474" s="12">
        <v>4</v>
      </c>
      <c r="BZ474" s="131">
        <v>3</v>
      </c>
      <c r="CA474" s="12">
        <v>3</v>
      </c>
      <c r="CB474" s="3"/>
      <c r="CC474" s="3"/>
      <c r="CD474" s="3"/>
      <c r="CE474" s="3"/>
      <c r="CF474" s="3"/>
      <c r="CG474" s="3"/>
      <c r="CH474" s="3"/>
      <c r="CI474" s="3"/>
      <c r="CK474" s="18"/>
      <c r="CL474" s="3"/>
      <c r="CM474" s="3"/>
      <c r="CN474" s="3"/>
      <c r="CO474" s="3"/>
      <c r="CP474" s="3"/>
      <c r="CQ474" s="3"/>
      <c r="CR474" s="3"/>
      <c r="CS474" s="3"/>
      <c r="CT474" s="125"/>
      <c r="CU474" s="18"/>
      <c r="CV474" s="18"/>
      <c r="CW474" s="18"/>
      <c r="CX474" s="18"/>
      <c r="CY474" s="18"/>
      <c r="CZ474" s="18"/>
      <c r="DA474" s="18"/>
      <c r="DB474" s="125"/>
    </row>
    <row r="475" spans="1:106" ht="15.6" customHeight="1" x14ac:dyDescent="0.2">
      <c r="A475" s="13"/>
      <c r="B475" s="129" t="s">
        <v>366</v>
      </c>
      <c r="C475" s="119" t="s">
        <v>921</v>
      </c>
      <c r="D475" s="130"/>
      <c r="E475" s="130">
        <v>0</v>
      </c>
      <c r="F475" s="130">
        <v>3</v>
      </c>
      <c r="G475" s="130">
        <v>1</v>
      </c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205"/>
      <c r="T475" s="18"/>
      <c r="U475" s="18"/>
      <c r="V475" s="18"/>
      <c r="W475" s="18"/>
      <c r="X475" s="18"/>
      <c r="Y475" s="18"/>
      <c r="Z475" s="18"/>
      <c r="AA475" s="16">
        <v>9</v>
      </c>
      <c r="AB475" s="16">
        <v>7</v>
      </c>
      <c r="AC475" s="233">
        <v>8</v>
      </c>
      <c r="AD475" s="17">
        <v>1</v>
      </c>
      <c r="AE475" s="18"/>
      <c r="AF475" s="18"/>
      <c r="AG475" s="18"/>
      <c r="AH475" s="18"/>
      <c r="AI475" s="18"/>
      <c r="AJ475" s="18"/>
      <c r="AK475" s="18"/>
      <c r="AL475" s="125"/>
      <c r="AM475" s="18"/>
      <c r="AN475" s="18"/>
      <c r="AO475" s="18"/>
      <c r="AP475" s="18"/>
      <c r="AQ475" s="18"/>
      <c r="AR475" s="18"/>
      <c r="AS475" s="18"/>
      <c r="AT475" s="18"/>
      <c r="AU475" s="18"/>
      <c r="AV475" s="125"/>
      <c r="AW475" s="18"/>
      <c r="AX475" s="18"/>
      <c r="AY475" s="18"/>
      <c r="AZ475" s="18"/>
      <c r="BA475" s="18"/>
      <c r="BB475" s="18"/>
      <c r="BC475" s="18"/>
      <c r="BD475" s="18"/>
      <c r="BE475" s="18"/>
      <c r="BF475" s="125"/>
      <c r="BG475" s="18"/>
      <c r="BH475" s="18"/>
      <c r="BI475" s="18"/>
      <c r="BJ475" s="18"/>
      <c r="BK475" s="18"/>
      <c r="BL475" s="18"/>
      <c r="BM475" s="18"/>
      <c r="BN475" s="18"/>
      <c r="BO475" s="18"/>
      <c r="BP475" s="125"/>
      <c r="BQ475" s="18"/>
      <c r="BR475" s="18"/>
      <c r="BS475" s="18"/>
      <c r="BT475" s="18"/>
      <c r="BU475" s="18"/>
      <c r="BV475" s="126"/>
      <c r="BW475" s="18"/>
      <c r="BX475" s="18"/>
      <c r="BY475" s="3"/>
      <c r="CA475" s="3"/>
      <c r="CB475" s="33"/>
      <c r="CC475" s="33"/>
      <c r="CD475" s="33"/>
      <c r="CE475" s="33"/>
      <c r="CF475" s="33"/>
      <c r="CG475" s="33"/>
      <c r="CH475" s="33"/>
      <c r="CI475" s="33"/>
      <c r="CJ475" s="128"/>
      <c r="CK475" s="126"/>
      <c r="CL475" s="126"/>
      <c r="CM475" s="126"/>
      <c r="CN475" s="126"/>
      <c r="CO475" s="126"/>
      <c r="CP475" s="126"/>
      <c r="CQ475" s="126"/>
      <c r="CR475" s="33"/>
      <c r="CS475" s="33"/>
      <c r="CT475" s="121"/>
      <c r="CU475" s="33"/>
      <c r="CV475" s="33"/>
      <c r="CW475" s="18"/>
      <c r="CX475" s="18"/>
      <c r="CY475" s="18"/>
      <c r="CZ475" s="18"/>
      <c r="DA475" s="18"/>
      <c r="DB475" s="125"/>
    </row>
    <row r="476" spans="1:106" ht="15.6" customHeight="1" x14ac:dyDescent="0.2">
      <c r="A476" s="13"/>
      <c r="B476" s="126" t="s">
        <v>2424</v>
      </c>
      <c r="C476" s="127" t="s">
        <v>921</v>
      </c>
      <c r="D476" s="127"/>
      <c r="E476" s="127">
        <v>0</v>
      </c>
      <c r="F476" s="127">
        <v>0</v>
      </c>
      <c r="G476" s="127">
        <v>2</v>
      </c>
      <c r="H476" s="26">
        <v>7</v>
      </c>
      <c r="I476" s="18"/>
      <c r="J476" s="18"/>
      <c r="K476" s="18"/>
      <c r="L476" s="18"/>
      <c r="M476" s="18"/>
      <c r="N476" s="18"/>
      <c r="O476" s="18"/>
      <c r="P476" s="18"/>
      <c r="Q476" s="18"/>
      <c r="R476" s="125"/>
      <c r="S476" s="18"/>
      <c r="T476" s="18"/>
      <c r="U476" s="18"/>
      <c r="V476" s="18"/>
      <c r="W476" s="18"/>
      <c r="X476" s="18"/>
      <c r="Y476" s="18"/>
      <c r="Z476" s="18"/>
      <c r="AA476" s="18"/>
      <c r="AC476" s="17">
        <v>8</v>
      </c>
      <c r="AD476" s="18"/>
      <c r="AE476" s="18"/>
      <c r="AF476" s="18"/>
      <c r="AG476" s="18"/>
      <c r="AH476" s="18"/>
      <c r="AI476" s="18"/>
      <c r="AJ476" s="18"/>
      <c r="AK476" s="18"/>
      <c r="AL476" s="125"/>
      <c r="AM476" s="18"/>
      <c r="AN476" s="18"/>
      <c r="AO476" s="18"/>
      <c r="AP476" s="18"/>
      <c r="AQ476" s="18"/>
      <c r="AR476" s="18"/>
      <c r="AS476" s="18"/>
      <c r="AT476" s="18"/>
      <c r="AU476" s="18"/>
      <c r="AV476" s="125"/>
      <c r="AW476" s="18"/>
      <c r="AX476" s="18"/>
      <c r="AY476" s="18"/>
      <c r="AZ476" s="18"/>
      <c r="BA476" s="18"/>
      <c r="BB476" s="18"/>
      <c r="BC476" s="18"/>
      <c r="BD476" s="18"/>
      <c r="BE476" s="18"/>
      <c r="BF476" s="125"/>
      <c r="BG476" s="18"/>
      <c r="BH476" s="18"/>
      <c r="BI476" s="18"/>
      <c r="BJ476" s="18"/>
      <c r="BK476" s="18"/>
      <c r="BL476" s="18"/>
      <c r="BM476" s="18"/>
      <c r="BN476" s="18"/>
      <c r="BO476" s="18"/>
      <c r="BP476" s="125"/>
      <c r="BQ476" s="18"/>
      <c r="BR476" s="18"/>
      <c r="BS476" s="18"/>
      <c r="BT476" s="18"/>
      <c r="BU476" s="18"/>
      <c r="BV476" s="126"/>
      <c r="BW476" s="18"/>
      <c r="BX476" s="18"/>
      <c r="BY476" s="3"/>
      <c r="CA476" s="3"/>
      <c r="CB476" s="33"/>
      <c r="CC476" s="33"/>
      <c r="CD476" s="33"/>
      <c r="CE476" s="33"/>
      <c r="CF476" s="33"/>
      <c r="CG476" s="33"/>
      <c r="CH476" s="33"/>
      <c r="CI476" s="33"/>
      <c r="CJ476" s="128"/>
      <c r="CK476" s="126"/>
      <c r="CL476" s="126"/>
      <c r="CM476" s="126"/>
      <c r="CN476" s="126"/>
      <c r="CO476" s="126"/>
      <c r="CP476" s="126"/>
      <c r="CQ476" s="126"/>
      <c r="CR476" s="33"/>
      <c r="CS476" s="33"/>
      <c r="CT476" s="121"/>
      <c r="CU476" s="33"/>
      <c r="CV476" s="33"/>
      <c r="CW476" s="33"/>
      <c r="CX476" s="33"/>
      <c r="CY476" s="33"/>
      <c r="CZ476" s="33"/>
      <c r="DA476" s="33"/>
      <c r="DB476" s="121"/>
    </row>
    <row r="477" spans="1:106" ht="15.6" customHeight="1" x14ac:dyDescent="0.2">
      <c r="A477" s="13"/>
      <c r="B477" s="57" t="s">
        <v>693</v>
      </c>
      <c r="C477" s="127" t="s">
        <v>921</v>
      </c>
      <c r="D477" s="127">
        <v>1951</v>
      </c>
      <c r="E477" s="127">
        <v>0</v>
      </c>
      <c r="F477" s="127">
        <v>3</v>
      </c>
      <c r="G477" s="127">
        <v>1</v>
      </c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25"/>
      <c r="S477" s="18"/>
      <c r="T477" s="18"/>
      <c r="U477" s="18"/>
      <c r="V477" s="18"/>
      <c r="W477" s="18"/>
      <c r="X477" s="18"/>
      <c r="Y477" s="18"/>
      <c r="Z477" s="18"/>
      <c r="AA477" s="118"/>
      <c r="AB477" s="121"/>
      <c r="AC477" s="118"/>
      <c r="AD477" s="118"/>
      <c r="AE477" s="18"/>
      <c r="AF477" s="18"/>
      <c r="AG477" s="18"/>
      <c r="AH477" s="18"/>
      <c r="AI477" s="18"/>
      <c r="AJ477" s="18"/>
      <c r="AK477" s="18"/>
      <c r="AL477" s="103">
        <v>1</v>
      </c>
      <c r="AM477" s="16">
        <v>2</v>
      </c>
      <c r="AN477" s="16">
        <v>4</v>
      </c>
      <c r="AO477" s="17">
        <v>1</v>
      </c>
      <c r="AP477" s="18"/>
      <c r="AQ477" s="18"/>
      <c r="AR477" s="18"/>
      <c r="AS477" s="18"/>
      <c r="AT477" s="18"/>
      <c r="AU477" s="18"/>
      <c r="AV477" s="125"/>
      <c r="AW477" s="18"/>
      <c r="AX477" s="18"/>
      <c r="AY477" s="18"/>
      <c r="AZ477" s="18"/>
      <c r="BA477" s="18"/>
      <c r="BB477" s="18"/>
      <c r="BC477" s="18"/>
      <c r="BD477" s="18"/>
      <c r="BE477" s="18"/>
      <c r="BF477" s="125"/>
      <c r="BG477" s="18"/>
      <c r="BH477" s="18"/>
      <c r="BI477" s="18"/>
      <c r="BJ477" s="18"/>
      <c r="BK477" s="18"/>
      <c r="BL477" s="18"/>
      <c r="BM477" s="18"/>
      <c r="BN477" s="18"/>
      <c r="BO477" s="18"/>
      <c r="BP477" s="125"/>
      <c r="BQ477" s="18"/>
      <c r="BR477" s="18"/>
      <c r="BS477" s="18"/>
      <c r="BT477" s="18"/>
      <c r="BU477" s="18"/>
      <c r="BV477" s="3"/>
      <c r="BW477" s="18"/>
      <c r="BX477" s="18"/>
      <c r="BY477" s="3"/>
      <c r="CA477" s="3"/>
      <c r="CB477" s="33"/>
      <c r="CC477" s="33"/>
      <c r="CD477" s="33"/>
      <c r="CE477" s="33"/>
      <c r="CF477" s="33"/>
      <c r="CG477" s="33"/>
      <c r="CH477" s="33"/>
      <c r="CI477" s="33"/>
      <c r="CJ477" s="128"/>
      <c r="CK477" s="126"/>
      <c r="CL477" s="126"/>
      <c r="CM477" s="126"/>
      <c r="CN477" s="33"/>
      <c r="CO477" s="126"/>
      <c r="CP477" s="126"/>
      <c r="CQ477" s="126"/>
      <c r="CR477" s="126"/>
      <c r="CS477" s="126"/>
      <c r="CT477" s="121"/>
      <c r="CU477" s="33"/>
      <c r="CV477" s="33"/>
      <c r="CW477" s="33"/>
      <c r="CX477" s="33"/>
      <c r="CY477" s="33"/>
      <c r="CZ477" s="33"/>
      <c r="DA477" s="33"/>
      <c r="DB477" s="121"/>
    </row>
    <row r="478" spans="1:106" ht="15.6" customHeight="1" x14ac:dyDescent="0.2">
      <c r="A478" s="13"/>
      <c r="B478" s="129" t="s">
        <v>491</v>
      </c>
      <c r="C478" s="119"/>
      <c r="D478" s="130"/>
      <c r="E478" s="130">
        <v>0</v>
      </c>
      <c r="F478" s="130">
        <v>0</v>
      </c>
      <c r="G478" s="130">
        <v>2</v>
      </c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53"/>
      <c r="S478" s="13"/>
      <c r="T478" s="3"/>
      <c r="U478" s="33"/>
      <c r="V478" s="3"/>
      <c r="W478" s="3"/>
      <c r="X478" s="3"/>
      <c r="Y478" s="3"/>
      <c r="Z478" s="13"/>
      <c r="AA478" s="18"/>
      <c r="AB478" s="125"/>
      <c r="AC478" s="33"/>
      <c r="AD478" s="33"/>
      <c r="AE478" s="33"/>
      <c r="AF478" s="33"/>
      <c r="AG478" s="33"/>
      <c r="AH478" s="33"/>
      <c r="AI478" s="33"/>
      <c r="AJ478" s="33"/>
      <c r="AK478" s="33"/>
      <c r="AL478" s="121"/>
      <c r="AM478" s="18"/>
      <c r="AN478" s="18"/>
      <c r="AO478" s="18"/>
      <c r="AP478" s="17">
        <v>4</v>
      </c>
      <c r="AQ478" s="17">
        <v>5</v>
      </c>
      <c r="AR478" s="18"/>
      <c r="AS478" s="18"/>
      <c r="AT478" s="18"/>
      <c r="AU478" s="18"/>
      <c r="AV478" s="125"/>
      <c r="AW478" s="18"/>
      <c r="AX478" s="18"/>
      <c r="AY478" s="18"/>
      <c r="AZ478" s="18"/>
      <c r="BA478" s="18"/>
      <c r="BB478" s="18"/>
      <c r="BC478" s="18"/>
      <c r="BD478" s="18"/>
      <c r="BE478" s="18"/>
      <c r="BF478" s="125"/>
      <c r="BG478" s="18"/>
      <c r="BH478" s="18"/>
      <c r="BI478" s="18"/>
      <c r="BJ478" s="3"/>
      <c r="BK478" s="3"/>
      <c r="BL478" s="3"/>
      <c r="BM478" s="3"/>
      <c r="BN478" s="3"/>
      <c r="BO478" s="3"/>
      <c r="BQ478" s="3"/>
      <c r="BR478" s="3"/>
      <c r="BS478" s="3"/>
      <c r="BT478" s="3"/>
      <c r="BU478" s="3"/>
      <c r="BV478" s="3"/>
      <c r="BW478" s="3"/>
      <c r="BX478" s="3"/>
      <c r="BY478" s="3"/>
      <c r="CA478" s="3"/>
      <c r="CB478" s="3"/>
      <c r="CC478" s="3"/>
      <c r="CD478" s="3"/>
      <c r="CE478" s="3"/>
      <c r="CF478" s="3"/>
      <c r="CG478" s="3"/>
      <c r="CH478" s="3"/>
      <c r="CI478" s="3"/>
      <c r="CK478" s="18"/>
      <c r="CL478" s="3"/>
      <c r="CM478" s="3"/>
      <c r="CN478" s="3"/>
      <c r="CO478" s="3"/>
      <c r="CP478" s="3"/>
      <c r="CQ478" s="3"/>
      <c r="CR478" s="3"/>
      <c r="CS478" s="3"/>
      <c r="CT478" s="125"/>
      <c r="CU478" s="18"/>
      <c r="CV478" s="18"/>
      <c r="CW478" s="18"/>
      <c r="CX478" s="18"/>
      <c r="CY478" s="18"/>
      <c r="CZ478" s="18"/>
      <c r="DA478" s="18"/>
      <c r="DB478" s="125"/>
    </row>
    <row r="479" spans="1:106" ht="15.6" customHeight="1" x14ac:dyDescent="0.2">
      <c r="A479" s="111">
        <f>PRODUCT(E479+F479+G479)</f>
        <v>48</v>
      </c>
      <c r="B479" s="112" t="s">
        <v>2317</v>
      </c>
      <c r="C479" s="113"/>
      <c r="D479" s="113"/>
      <c r="E479" s="172">
        <v>3</v>
      </c>
      <c r="F479" s="165">
        <v>6</v>
      </c>
      <c r="G479" s="166">
        <v>39</v>
      </c>
      <c r="H479" s="114">
        <v>20</v>
      </c>
      <c r="I479" s="114">
        <v>19</v>
      </c>
      <c r="J479" s="114">
        <v>18</v>
      </c>
      <c r="K479" s="114">
        <v>17</v>
      </c>
      <c r="L479" s="114">
        <v>16</v>
      </c>
      <c r="M479" s="114">
        <v>15</v>
      </c>
      <c r="N479" s="114">
        <v>14</v>
      </c>
      <c r="O479" s="114" t="s">
        <v>2406</v>
      </c>
      <c r="P479" s="114" t="s">
        <v>2372</v>
      </c>
      <c r="Q479" s="114">
        <v>11</v>
      </c>
      <c r="R479" s="88" t="s">
        <v>2262</v>
      </c>
      <c r="S479" s="114" t="s">
        <v>2261</v>
      </c>
      <c r="T479" s="114" t="s">
        <v>342</v>
      </c>
      <c r="U479" s="114" t="s">
        <v>329</v>
      </c>
      <c r="V479" s="114" t="s">
        <v>328</v>
      </c>
      <c r="W479" s="114" t="s">
        <v>105</v>
      </c>
      <c r="X479" s="114" t="s">
        <v>106</v>
      </c>
      <c r="Y479" s="114" t="s">
        <v>108</v>
      </c>
      <c r="Z479" s="114" t="s">
        <v>107</v>
      </c>
      <c r="AA479" s="114" t="s">
        <v>109</v>
      </c>
      <c r="AB479" s="88" t="s">
        <v>110</v>
      </c>
      <c r="AC479" s="115">
        <v>99</v>
      </c>
      <c r="AD479" s="115">
        <v>98</v>
      </c>
      <c r="AE479" s="115">
        <v>97</v>
      </c>
      <c r="AF479" s="115">
        <v>96</v>
      </c>
      <c r="AG479" s="115">
        <v>95</v>
      </c>
      <c r="AH479" s="115">
        <v>94</v>
      </c>
      <c r="AI479" s="115">
        <v>93</v>
      </c>
      <c r="AJ479" s="115">
        <v>92</v>
      </c>
      <c r="AK479" s="115">
        <v>91</v>
      </c>
      <c r="AL479" s="116">
        <v>90</v>
      </c>
      <c r="AM479" s="115">
        <v>89</v>
      </c>
      <c r="AN479" s="115">
        <v>88</v>
      </c>
      <c r="AO479" s="115">
        <v>87</v>
      </c>
      <c r="AP479" s="115">
        <v>86</v>
      </c>
      <c r="AQ479" s="115">
        <v>85</v>
      </c>
      <c r="AR479" s="115">
        <v>84</v>
      </c>
      <c r="AS479" s="115">
        <v>83</v>
      </c>
      <c r="AT479" s="115">
        <v>82</v>
      </c>
      <c r="AU479" s="115">
        <v>81</v>
      </c>
      <c r="AV479" s="116">
        <v>80</v>
      </c>
      <c r="AW479" s="115">
        <v>79</v>
      </c>
      <c r="AX479" s="115">
        <v>78</v>
      </c>
      <c r="AY479" s="115">
        <v>77</v>
      </c>
      <c r="AZ479" s="115">
        <v>76</v>
      </c>
      <c r="BA479" s="115">
        <v>75</v>
      </c>
      <c r="BB479" s="115">
        <v>74</v>
      </c>
      <c r="BC479" s="115">
        <v>73</v>
      </c>
      <c r="BD479" s="115">
        <v>72</v>
      </c>
      <c r="BE479" s="115">
        <v>71</v>
      </c>
      <c r="BF479" s="116">
        <v>70</v>
      </c>
      <c r="BG479" s="115">
        <v>69</v>
      </c>
      <c r="BH479" s="115">
        <v>68</v>
      </c>
      <c r="BI479" s="115">
        <v>67</v>
      </c>
      <c r="BJ479" s="115">
        <v>66</v>
      </c>
      <c r="BK479" s="115">
        <v>65</v>
      </c>
      <c r="BL479" s="115">
        <v>64</v>
      </c>
      <c r="BM479" s="115">
        <v>63</v>
      </c>
      <c r="BN479" s="115">
        <v>62</v>
      </c>
      <c r="BO479" s="115">
        <v>61</v>
      </c>
      <c r="BP479" s="116">
        <v>60</v>
      </c>
      <c r="BQ479" s="115">
        <v>59</v>
      </c>
      <c r="BR479" s="115">
        <v>58</v>
      </c>
      <c r="BS479" s="115">
        <v>57</v>
      </c>
      <c r="BT479" s="115">
        <v>56</v>
      </c>
      <c r="BU479" s="115">
        <v>55</v>
      </c>
      <c r="BV479" s="115">
        <v>54</v>
      </c>
      <c r="BW479" s="115">
        <v>53</v>
      </c>
      <c r="BX479" s="115">
        <v>52</v>
      </c>
      <c r="BY479" s="115">
        <v>51</v>
      </c>
      <c r="BZ479" s="116">
        <v>50</v>
      </c>
      <c r="CA479" s="115">
        <v>49</v>
      </c>
      <c r="CB479" s="115">
        <v>48</v>
      </c>
      <c r="CC479" s="115">
        <v>47</v>
      </c>
      <c r="CD479" s="115">
        <v>46</v>
      </c>
      <c r="CE479" s="115">
        <v>45</v>
      </c>
      <c r="CF479" s="115">
        <v>44</v>
      </c>
      <c r="CG479" s="115">
        <v>43</v>
      </c>
      <c r="CH479" s="115">
        <v>42</v>
      </c>
      <c r="CI479" s="115">
        <v>41</v>
      </c>
      <c r="CJ479" s="116">
        <v>40</v>
      </c>
      <c r="CK479" s="115">
        <v>39</v>
      </c>
      <c r="CL479" s="115">
        <v>38</v>
      </c>
      <c r="CM479" s="115">
        <v>37</v>
      </c>
      <c r="CN479" s="115">
        <v>36</v>
      </c>
      <c r="CO479" s="115">
        <v>35</v>
      </c>
      <c r="CP479" s="115">
        <v>34</v>
      </c>
      <c r="CQ479" s="115">
        <v>33</v>
      </c>
      <c r="CR479" s="115">
        <v>32</v>
      </c>
      <c r="CS479" s="115">
        <v>31</v>
      </c>
      <c r="CT479" s="116">
        <v>30</v>
      </c>
      <c r="CU479" s="115">
        <v>29</v>
      </c>
      <c r="CV479" s="115">
        <v>28</v>
      </c>
      <c r="CW479" s="115">
        <v>27</v>
      </c>
      <c r="CX479" s="115">
        <v>26</v>
      </c>
      <c r="CY479" s="115">
        <v>25</v>
      </c>
      <c r="CZ479" s="115">
        <v>24</v>
      </c>
      <c r="DA479" s="115">
        <v>23</v>
      </c>
      <c r="DB479" s="116">
        <v>22</v>
      </c>
    </row>
    <row r="480" spans="1:106" ht="15.6" customHeight="1" x14ac:dyDescent="0.2">
      <c r="B480" s="129" t="s">
        <v>460</v>
      </c>
      <c r="C480" s="119"/>
      <c r="D480" s="130">
        <v>1914</v>
      </c>
      <c r="E480" s="119">
        <v>0</v>
      </c>
      <c r="F480" s="119">
        <v>2</v>
      </c>
      <c r="G480" s="119">
        <v>17</v>
      </c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120"/>
      <c r="S480" s="3"/>
      <c r="T480" s="30"/>
      <c r="U480" s="20"/>
      <c r="V480" s="20"/>
      <c r="W480" s="20"/>
      <c r="X480" s="20"/>
      <c r="Y480" s="20"/>
      <c r="Z480" s="20"/>
      <c r="AA480" s="20"/>
      <c r="AB480" s="125"/>
      <c r="AD480" s="25">
        <v>6</v>
      </c>
      <c r="AE480" s="118"/>
      <c r="AJ480" s="25">
        <v>10</v>
      </c>
      <c r="AK480" s="20"/>
      <c r="AL480" s="124">
        <v>11</v>
      </c>
      <c r="AM480" s="25">
        <v>7</v>
      </c>
      <c r="AN480" s="23">
        <v>12</v>
      </c>
      <c r="AO480" s="25">
        <v>2</v>
      </c>
      <c r="AP480" s="23">
        <v>10</v>
      </c>
      <c r="AQ480" s="25">
        <v>1</v>
      </c>
      <c r="AR480" s="25">
        <v>4</v>
      </c>
      <c r="AS480" s="25">
        <v>5</v>
      </c>
      <c r="AT480" s="25">
        <v>6</v>
      </c>
      <c r="AU480" s="20"/>
      <c r="AV480" s="125"/>
      <c r="AW480" s="20"/>
      <c r="AX480" s="20"/>
      <c r="AY480" s="20"/>
      <c r="AZ480" s="20"/>
      <c r="BA480" s="20"/>
      <c r="BB480" s="20"/>
      <c r="BC480" s="20"/>
      <c r="BD480" s="20"/>
      <c r="BE480" s="20"/>
      <c r="BF480" s="125"/>
      <c r="BG480" s="20"/>
      <c r="BH480" s="20"/>
      <c r="BI480" s="20"/>
      <c r="BQ480" s="26">
        <v>11</v>
      </c>
      <c r="BU480" s="26">
        <v>8</v>
      </c>
      <c r="BV480" s="26">
        <v>7</v>
      </c>
      <c r="BX480" s="26">
        <v>10</v>
      </c>
      <c r="BY480" s="26">
        <v>2</v>
      </c>
      <c r="BZ480" s="131">
        <v>4</v>
      </c>
      <c r="CB480" s="26">
        <v>8</v>
      </c>
      <c r="CC480" s="26">
        <v>6</v>
      </c>
      <c r="CK480" s="20"/>
      <c r="CT480" s="125"/>
      <c r="CU480" s="20"/>
      <c r="CV480" s="20"/>
      <c r="CW480" s="20"/>
      <c r="CX480" s="20"/>
      <c r="CY480" s="20"/>
      <c r="CZ480" s="20"/>
      <c r="DA480" s="20"/>
      <c r="DB480" s="125"/>
    </row>
    <row r="481" spans="1:106" ht="15.6" customHeight="1" x14ac:dyDescent="0.2">
      <c r="A481" s="13"/>
      <c r="B481" s="129" t="s">
        <v>749</v>
      </c>
      <c r="C481" s="119"/>
      <c r="D481" s="119"/>
      <c r="E481" s="119">
        <v>2</v>
      </c>
      <c r="F481" s="119">
        <v>3</v>
      </c>
      <c r="G481" s="119">
        <v>0</v>
      </c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120"/>
      <c r="S481" s="3"/>
      <c r="T481" s="30"/>
      <c r="U481" s="118"/>
      <c r="V481" s="118"/>
      <c r="W481" s="118"/>
      <c r="X481" s="118"/>
      <c r="Y481" s="22">
        <v>2</v>
      </c>
      <c r="Z481" s="22">
        <v>7</v>
      </c>
      <c r="AA481" s="23">
        <v>2</v>
      </c>
      <c r="AB481" s="103">
        <v>1</v>
      </c>
      <c r="AC481" s="23">
        <v>11</v>
      </c>
      <c r="AD481" s="118"/>
      <c r="AE481" s="118"/>
      <c r="AF481" s="118"/>
      <c r="AG481" s="118"/>
      <c r="AH481" s="118"/>
      <c r="AI481" s="118"/>
      <c r="AJ481" s="118"/>
      <c r="AK481" s="118"/>
      <c r="AL481" s="121"/>
      <c r="AM481" s="118"/>
      <c r="AN481" s="118"/>
      <c r="AO481" s="118"/>
      <c r="AP481" s="118"/>
      <c r="AQ481" s="118"/>
      <c r="AR481" s="118"/>
      <c r="AS481" s="118"/>
      <c r="AT481" s="118"/>
      <c r="AU481" s="118"/>
      <c r="AV481" s="121"/>
      <c r="AW481" s="118"/>
      <c r="AX481" s="118"/>
      <c r="AY481" s="118"/>
      <c r="AZ481" s="118"/>
      <c r="BA481" s="118"/>
      <c r="BB481" s="118"/>
      <c r="BC481" s="118"/>
      <c r="BD481" s="118"/>
      <c r="BE481" s="118"/>
      <c r="BF481" s="121"/>
      <c r="BG481" s="118"/>
      <c r="BH481" s="118"/>
      <c r="BI481" s="118"/>
      <c r="BJ481" s="118"/>
      <c r="BK481" s="118"/>
      <c r="BL481" s="118"/>
      <c r="BM481" s="118"/>
      <c r="BN481" s="118"/>
      <c r="BO481" s="118"/>
      <c r="BP481" s="121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21"/>
      <c r="CA481" s="118"/>
      <c r="CB481" s="118"/>
      <c r="CC481" s="118"/>
      <c r="CD481" s="118"/>
      <c r="CE481" s="118"/>
      <c r="CF481" s="118"/>
      <c r="CG481" s="118"/>
      <c r="CH481" s="118"/>
      <c r="CI481" s="118"/>
      <c r="CJ481" s="121"/>
      <c r="CK481" s="118"/>
      <c r="CL481" s="118"/>
      <c r="CM481" s="118"/>
      <c r="CN481" s="118"/>
      <c r="CO481" s="118"/>
      <c r="CP481" s="118"/>
      <c r="CQ481" s="118"/>
      <c r="CR481" s="118"/>
      <c r="CS481" s="118"/>
      <c r="CT481" s="121"/>
      <c r="CU481" s="118"/>
      <c r="CV481" s="118"/>
      <c r="CW481" s="118"/>
      <c r="CX481" s="118"/>
      <c r="CY481" s="118"/>
      <c r="CZ481" s="118"/>
      <c r="DA481" s="118"/>
      <c r="DB481" s="121"/>
    </row>
    <row r="482" spans="1:106" ht="15.6" customHeight="1" x14ac:dyDescent="0.2">
      <c r="B482" s="129" t="s">
        <v>442</v>
      </c>
      <c r="C482" s="119"/>
      <c r="D482" s="130">
        <v>1998</v>
      </c>
      <c r="E482" s="119">
        <v>0</v>
      </c>
      <c r="F482" s="119">
        <v>0</v>
      </c>
      <c r="G482" s="119">
        <v>3</v>
      </c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120"/>
      <c r="S482" s="3"/>
      <c r="T482" s="30"/>
      <c r="U482" s="30"/>
      <c r="V482" s="30"/>
      <c r="Y482" s="25">
        <v>9</v>
      </c>
      <c r="Z482" s="26">
        <v>5</v>
      </c>
      <c r="AA482" s="26">
        <v>7</v>
      </c>
      <c r="AB482" s="125"/>
      <c r="AC482" s="20"/>
      <c r="AD482" s="20"/>
      <c r="AE482" s="20"/>
      <c r="AF482" s="20"/>
      <c r="AG482" s="20"/>
      <c r="AH482" s="20"/>
      <c r="AI482" s="20"/>
      <c r="AJ482" s="20"/>
      <c r="AK482" s="20"/>
      <c r="AL482" s="125"/>
      <c r="AM482" s="20"/>
      <c r="AN482" s="20"/>
      <c r="AO482" s="20"/>
      <c r="AP482" s="20"/>
      <c r="AQ482" s="20"/>
      <c r="AR482" s="20"/>
      <c r="AS482" s="20"/>
      <c r="AT482" s="20"/>
      <c r="AU482" s="20"/>
      <c r="AV482" s="125"/>
      <c r="AW482" s="20"/>
      <c r="AX482" s="20"/>
      <c r="AY482" s="20"/>
      <c r="AZ482" s="20"/>
      <c r="BA482" s="20"/>
      <c r="BB482" s="20"/>
      <c r="BC482" s="20"/>
      <c r="BD482" s="20"/>
      <c r="BE482" s="20"/>
      <c r="BF482" s="125"/>
      <c r="BG482" s="20"/>
      <c r="BH482" s="20"/>
      <c r="BI482" s="20"/>
      <c r="CK482" s="20"/>
      <c r="CT482" s="125"/>
      <c r="CU482" s="20"/>
      <c r="CV482" s="20"/>
      <c r="CW482" s="20"/>
      <c r="CX482" s="20"/>
      <c r="CY482" s="20"/>
      <c r="CZ482" s="20"/>
      <c r="DA482" s="20"/>
      <c r="DB482" s="125"/>
    </row>
    <row r="483" spans="1:106" ht="15.6" customHeight="1" x14ac:dyDescent="0.2">
      <c r="A483" s="18"/>
      <c r="B483" s="126" t="s">
        <v>749</v>
      </c>
      <c r="C483" s="127"/>
      <c r="D483" s="127"/>
      <c r="E483" s="127">
        <v>0</v>
      </c>
      <c r="F483" s="127">
        <v>0</v>
      </c>
      <c r="G483" s="127">
        <v>6</v>
      </c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25"/>
      <c r="S483" s="18"/>
      <c r="T483" s="18"/>
      <c r="U483" s="18"/>
      <c r="V483" s="18"/>
      <c r="W483" s="18"/>
      <c r="X483" s="18"/>
      <c r="Y483" s="17">
        <v>1</v>
      </c>
      <c r="Z483" s="17">
        <v>5</v>
      </c>
      <c r="AA483" s="17">
        <v>2</v>
      </c>
      <c r="AB483" s="131">
        <v>4</v>
      </c>
      <c r="AC483" s="17">
        <v>4</v>
      </c>
      <c r="AD483" s="17">
        <v>5</v>
      </c>
      <c r="AE483" s="18"/>
      <c r="AF483" s="18"/>
      <c r="AG483" s="18"/>
      <c r="AH483" s="18"/>
      <c r="AI483" s="18"/>
      <c r="AJ483" s="18"/>
      <c r="AK483" s="18"/>
      <c r="AL483" s="125"/>
      <c r="AM483" s="18"/>
      <c r="AN483" s="18"/>
      <c r="AO483" s="18"/>
      <c r="AP483" s="18"/>
      <c r="AQ483" s="18"/>
      <c r="AR483" s="18"/>
      <c r="AS483" s="18"/>
      <c r="AT483" s="18"/>
      <c r="AU483" s="18"/>
      <c r="AV483" s="125"/>
      <c r="AW483" s="18"/>
      <c r="AX483" s="18"/>
      <c r="AY483" s="18"/>
      <c r="AZ483" s="18"/>
      <c r="BA483" s="18"/>
      <c r="BB483" s="18"/>
      <c r="BC483" s="18"/>
      <c r="BD483" s="18"/>
      <c r="BE483" s="18"/>
      <c r="BG483" s="3"/>
      <c r="BH483" s="18"/>
      <c r="BI483" s="18"/>
      <c r="BJ483" s="33"/>
      <c r="BK483" s="33"/>
      <c r="BL483" s="3"/>
      <c r="BM483" s="3"/>
      <c r="BN483" s="18"/>
      <c r="BO483" s="18"/>
      <c r="BP483" s="125"/>
      <c r="BQ483" s="18"/>
      <c r="BR483" s="18"/>
      <c r="BS483" s="18"/>
      <c r="BT483" s="18"/>
      <c r="BU483" s="18"/>
      <c r="BV483" s="18"/>
      <c r="BW483" s="18"/>
      <c r="BX483" s="18"/>
      <c r="BY483" s="18"/>
      <c r="BZ483" s="125"/>
      <c r="CA483" s="18"/>
      <c r="CB483" s="126"/>
      <c r="CC483" s="126"/>
      <c r="CD483" s="126"/>
      <c r="CE483" s="126"/>
      <c r="CF483" s="126"/>
      <c r="CG483" s="126"/>
      <c r="CH483" s="126"/>
      <c r="CI483" s="126"/>
      <c r="CJ483" s="128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1"/>
      <c r="CU483" s="33"/>
      <c r="CV483" s="33"/>
      <c r="CW483" s="33"/>
      <c r="CX483" s="33"/>
      <c r="CY483" s="33"/>
      <c r="CZ483" s="33"/>
      <c r="DA483" s="33"/>
      <c r="DB483" s="121"/>
    </row>
    <row r="484" spans="1:106" ht="15.6" customHeight="1" x14ac:dyDescent="0.2">
      <c r="A484" s="3"/>
      <c r="B484" s="33" t="s">
        <v>810</v>
      </c>
      <c r="C484" s="119"/>
      <c r="D484" s="119"/>
      <c r="E484" s="119">
        <v>1</v>
      </c>
      <c r="F484" s="119">
        <v>1</v>
      </c>
      <c r="G484" s="119">
        <v>0</v>
      </c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120"/>
      <c r="S484" s="3"/>
      <c r="T484" s="33"/>
      <c r="U484" s="3"/>
      <c r="V484" s="3"/>
      <c r="W484" s="9">
        <v>15</v>
      </c>
      <c r="X484" s="15">
        <v>12</v>
      </c>
      <c r="Y484" s="3"/>
      <c r="Z484" s="3"/>
      <c r="AA484" s="3"/>
      <c r="AC484" s="3"/>
      <c r="AD484" s="18"/>
      <c r="AE484" s="18"/>
      <c r="AF484" s="18"/>
      <c r="AG484" s="18"/>
      <c r="AH484" s="18"/>
      <c r="AI484" s="18"/>
      <c r="AJ484" s="18"/>
      <c r="AK484" s="18"/>
      <c r="AL484" s="125"/>
      <c r="AM484" s="18"/>
      <c r="AN484" s="18"/>
      <c r="AO484" s="18"/>
      <c r="AP484" s="18"/>
      <c r="AQ484" s="18"/>
      <c r="AR484" s="18"/>
      <c r="AS484" s="18"/>
      <c r="AT484" s="18"/>
      <c r="AU484" s="18"/>
      <c r="AV484" s="125"/>
      <c r="AW484" s="205"/>
      <c r="AX484" s="18"/>
      <c r="AY484" s="18"/>
      <c r="AZ484" s="18"/>
      <c r="BA484" s="18"/>
      <c r="BB484" s="18"/>
      <c r="BC484" s="18"/>
      <c r="BD484" s="18"/>
      <c r="BE484" s="18"/>
      <c r="BF484" s="125"/>
      <c r="BG484" s="18"/>
      <c r="BH484" s="18"/>
      <c r="BI484" s="18"/>
      <c r="BJ484" s="18"/>
      <c r="BK484" s="18"/>
      <c r="BL484" s="18"/>
      <c r="BM484" s="18"/>
      <c r="BN484" s="18"/>
      <c r="BO484" s="18"/>
      <c r="BP484" s="125"/>
      <c r="BQ484" s="18"/>
      <c r="BR484" s="18"/>
      <c r="BS484" s="18"/>
      <c r="BT484" s="18"/>
      <c r="BU484" s="18"/>
      <c r="BV484" s="18"/>
      <c r="BW484" s="18"/>
      <c r="BX484" s="18"/>
      <c r="BY484" s="18"/>
      <c r="BZ484" s="125"/>
      <c r="CA484" s="18"/>
      <c r="CB484" s="18"/>
      <c r="CC484" s="18"/>
      <c r="CD484" s="18"/>
      <c r="CE484" s="18"/>
      <c r="CF484" s="18"/>
      <c r="CG484" s="18"/>
      <c r="CH484" s="18"/>
      <c r="CI484" s="18"/>
      <c r="CJ484" s="125"/>
      <c r="CK484" s="18"/>
      <c r="CL484" s="18"/>
      <c r="CM484" s="18"/>
      <c r="CN484" s="18"/>
      <c r="CO484" s="18"/>
      <c r="CP484" s="18"/>
      <c r="CQ484" s="18"/>
      <c r="CR484" s="18"/>
      <c r="CS484" s="18"/>
      <c r="CT484" s="125"/>
      <c r="CU484" s="18"/>
      <c r="CV484" s="18"/>
      <c r="CW484" s="18"/>
      <c r="CX484" s="18"/>
      <c r="CY484" s="18"/>
      <c r="CZ484" s="18"/>
      <c r="DA484" s="18"/>
      <c r="DB484" s="125"/>
    </row>
    <row r="485" spans="1:106" ht="15.6" customHeight="1" x14ac:dyDescent="0.2">
      <c r="A485" s="72"/>
      <c r="B485" s="33" t="s">
        <v>905</v>
      </c>
      <c r="C485" s="119"/>
      <c r="D485" s="119"/>
      <c r="E485" s="130">
        <v>0</v>
      </c>
      <c r="F485" s="119">
        <v>0</v>
      </c>
      <c r="G485" s="130">
        <v>1</v>
      </c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53"/>
      <c r="S485" s="13"/>
      <c r="T485" s="118"/>
      <c r="U485" s="118"/>
      <c r="V485" s="118"/>
      <c r="W485" s="118"/>
      <c r="X485" s="12">
        <v>7</v>
      </c>
      <c r="Y485" s="118"/>
      <c r="Z485" s="118"/>
      <c r="AA485" s="118"/>
      <c r="AB485" s="121"/>
      <c r="AC485" s="118"/>
      <c r="AD485" s="118"/>
      <c r="AE485" s="118"/>
      <c r="AF485" s="118"/>
      <c r="AG485" s="118"/>
      <c r="AH485" s="118"/>
      <c r="AI485" s="118"/>
      <c r="AJ485" s="118"/>
      <c r="AK485" s="118"/>
      <c r="AL485" s="121"/>
      <c r="AM485" s="118"/>
      <c r="AN485" s="118"/>
      <c r="AO485" s="118"/>
      <c r="AP485" s="118"/>
      <c r="AQ485" s="118"/>
      <c r="AR485" s="118"/>
      <c r="AS485" s="118"/>
      <c r="AT485" s="118"/>
      <c r="AU485" s="118"/>
      <c r="AV485" s="121"/>
      <c r="AW485" s="118"/>
      <c r="AX485" s="118"/>
      <c r="AY485" s="118"/>
      <c r="AZ485" s="118"/>
      <c r="BA485" s="118"/>
      <c r="BB485" s="118"/>
      <c r="BC485" s="118"/>
      <c r="BD485" s="118"/>
      <c r="BE485" s="118"/>
      <c r="BF485" s="121"/>
      <c r="BG485" s="118"/>
      <c r="BH485" s="118"/>
      <c r="BI485" s="118"/>
      <c r="BJ485" s="118"/>
      <c r="BK485" s="118"/>
      <c r="BL485" s="118"/>
      <c r="BM485" s="118"/>
      <c r="BN485" s="118"/>
      <c r="BO485" s="118"/>
      <c r="BP485" s="121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21"/>
      <c r="CA485" s="118"/>
      <c r="CB485" s="118"/>
      <c r="CC485" s="118"/>
      <c r="CD485" s="118"/>
      <c r="CE485" s="118"/>
      <c r="CF485" s="118"/>
      <c r="CG485" s="118"/>
      <c r="CH485" s="118"/>
      <c r="CI485" s="118"/>
      <c r="CJ485" s="121"/>
      <c r="CK485" s="118"/>
      <c r="CL485" s="118"/>
      <c r="CM485" s="118"/>
      <c r="CN485" s="118"/>
      <c r="CO485" s="118"/>
      <c r="CP485" s="118"/>
      <c r="CQ485" s="118"/>
      <c r="CR485" s="118"/>
      <c r="CS485" s="118"/>
      <c r="CT485" s="121"/>
      <c r="CU485" s="118"/>
      <c r="CV485" s="118"/>
      <c r="CW485" s="118"/>
      <c r="CX485" s="118"/>
      <c r="CY485" s="118"/>
      <c r="CZ485" s="118"/>
      <c r="DA485" s="118"/>
      <c r="DB485" s="121"/>
    </row>
    <row r="486" spans="1:106" ht="15.6" customHeight="1" x14ac:dyDescent="0.2">
      <c r="A486" s="72"/>
      <c r="B486" s="33" t="s">
        <v>906</v>
      </c>
      <c r="C486" s="119" t="s">
        <v>921</v>
      </c>
      <c r="D486" s="119">
        <v>2005</v>
      </c>
      <c r="E486" s="130">
        <v>0</v>
      </c>
      <c r="F486" s="119">
        <v>0</v>
      </c>
      <c r="G486" s="130">
        <v>2</v>
      </c>
      <c r="H486" s="3"/>
      <c r="I486" s="12">
        <v>8</v>
      </c>
      <c r="J486" s="12">
        <v>4</v>
      </c>
      <c r="K486" s="13"/>
      <c r="L486" s="13"/>
      <c r="M486" s="13"/>
      <c r="N486" s="13"/>
      <c r="O486" s="13"/>
      <c r="P486" s="13"/>
      <c r="Q486" s="13"/>
      <c r="R486" s="153"/>
      <c r="S486" s="13"/>
      <c r="T486" s="118"/>
      <c r="U486" s="118"/>
      <c r="V486" s="118"/>
      <c r="W486" s="118"/>
      <c r="X486" s="118"/>
      <c r="Y486" s="118"/>
      <c r="Z486" s="118"/>
      <c r="AA486" s="118"/>
      <c r="AB486" s="121"/>
      <c r="AC486" s="118"/>
      <c r="AD486" s="118"/>
      <c r="AE486" s="118"/>
      <c r="AF486" s="118"/>
      <c r="AG486" s="118"/>
      <c r="AH486" s="118"/>
      <c r="AI486" s="118"/>
      <c r="AJ486" s="118"/>
      <c r="AK486" s="118"/>
      <c r="AL486" s="121"/>
      <c r="AM486" s="118"/>
      <c r="AN486" s="118"/>
      <c r="AO486" s="118"/>
      <c r="AP486" s="118"/>
      <c r="AQ486" s="118"/>
      <c r="AR486" s="118"/>
      <c r="AS486" s="118"/>
      <c r="AT486" s="118"/>
      <c r="AU486" s="118"/>
      <c r="AV486" s="121"/>
      <c r="AW486" s="118"/>
      <c r="AX486" s="118"/>
      <c r="AY486" s="118"/>
      <c r="AZ486" s="118"/>
      <c r="BA486" s="118"/>
      <c r="BB486" s="118"/>
      <c r="BC486" s="118"/>
      <c r="BD486" s="118"/>
      <c r="BE486" s="118"/>
      <c r="BF486" s="121"/>
      <c r="BG486" s="118"/>
      <c r="BH486" s="118"/>
      <c r="BI486" s="118"/>
      <c r="BJ486" s="118"/>
      <c r="BK486" s="118"/>
      <c r="BL486" s="118"/>
      <c r="BM486" s="118"/>
      <c r="BN486" s="118"/>
      <c r="BO486" s="118"/>
      <c r="BP486" s="121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21"/>
      <c r="CA486" s="118"/>
      <c r="CB486" s="118"/>
      <c r="CC486" s="118"/>
      <c r="CD486" s="118"/>
      <c r="CE486" s="118"/>
      <c r="CF486" s="118"/>
      <c r="CG486" s="118"/>
      <c r="CH486" s="118"/>
      <c r="CI486" s="118"/>
      <c r="CJ486" s="121"/>
      <c r="CK486" s="118"/>
      <c r="CL486" s="118"/>
      <c r="CM486" s="118"/>
      <c r="CN486" s="118"/>
      <c r="CO486" s="118"/>
      <c r="CP486" s="118"/>
      <c r="CQ486" s="118"/>
      <c r="CR486" s="118"/>
      <c r="CS486" s="118"/>
      <c r="CT486" s="121"/>
      <c r="CU486" s="118"/>
      <c r="CV486" s="118"/>
      <c r="CW486" s="118"/>
      <c r="CX486" s="118"/>
      <c r="CY486" s="118"/>
      <c r="CZ486" s="118"/>
      <c r="DA486" s="118"/>
      <c r="DB486" s="121"/>
    </row>
    <row r="487" spans="1:106" ht="15.6" customHeight="1" x14ac:dyDescent="0.2">
      <c r="A487" s="13"/>
      <c r="B487" s="33" t="s">
        <v>906</v>
      </c>
      <c r="C487" s="119"/>
      <c r="D487" s="119">
        <v>2005</v>
      </c>
      <c r="E487" s="119">
        <v>0</v>
      </c>
      <c r="F487" s="119">
        <v>0</v>
      </c>
      <c r="G487" s="119">
        <v>10</v>
      </c>
      <c r="H487" s="26">
        <v>2</v>
      </c>
      <c r="I487" s="12">
        <v>6</v>
      </c>
      <c r="J487" s="12">
        <v>4</v>
      </c>
      <c r="K487" s="26">
        <v>4</v>
      </c>
      <c r="L487" s="12">
        <v>4</v>
      </c>
      <c r="M487" s="3"/>
      <c r="N487" s="3"/>
      <c r="O487" s="12">
        <v>4</v>
      </c>
      <c r="P487" s="12">
        <v>9</v>
      </c>
      <c r="Q487" s="26">
        <v>4</v>
      </c>
      <c r="R487" s="131">
        <v>6</v>
      </c>
      <c r="S487" s="26">
        <v>5</v>
      </c>
      <c r="T487" s="26">
        <v>4</v>
      </c>
      <c r="U487" s="118"/>
      <c r="V487" s="118"/>
      <c r="W487" s="118"/>
      <c r="X487" s="118"/>
      <c r="Y487" s="118"/>
      <c r="Z487" s="118"/>
      <c r="AA487" s="118"/>
      <c r="AB487" s="121"/>
      <c r="AC487" s="118"/>
      <c r="AD487" s="118"/>
      <c r="AE487" s="118"/>
      <c r="AF487" s="118"/>
      <c r="AG487" s="118"/>
      <c r="AH487" s="118"/>
      <c r="AI487" s="118"/>
      <c r="AJ487" s="118"/>
      <c r="AK487" s="118"/>
      <c r="AL487" s="121"/>
      <c r="AM487" s="118"/>
      <c r="AN487" s="118"/>
      <c r="AO487" s="118"/>
      <c r="AP487" s="118"/>
      <c r="AQ487" s="118"/>
      <c r="AR487" s="118"/>
      <c r="AS487" s="118"/>
      <c r="AT487" s="118"/>
      <c r="AU487" s="118"/>
      <c r="AV487" s="121"/>
      <c r="AW487" s="118"/>
      <c r="AX487" s="118"/>
      <c r="AY487" s="118"/>
      <c r="AZ487" s="118"/>
      <c r="BA487" s="118"/>
      <c r="BB487" s="118"/>
      <c r="BC487" s="118"/>
      <c r="BD487" s="118"/>
      <c r="BE487" s="118"/>
      <c r="BF487" s="121"/>
      <c r="BG487" s="118"/>
      <c r="BH487" s="118"/>
      <c r="BI487" s="118"/>
      <c r="BJ487" s="118"/>
      <c r="BK487" s="118"/>
      <c r="BL487" s="118"/>
      <c r="BM487" s="118"/>
      <c r="BN487" s="118"/>
      <c r="BO487" s="118"/>
      <c r="BP487" s="121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21"/>
      <c r="CA487" s="118"/>
      <c r="CB487" s="118"/>
      <c r="CC487" s="118"/>
      <c r="CD487" s="118"/>
      <c r="CE487" s="118"/>
      <c r="CF487" s="118"/>
      <c r="CG487" s="118"/>
      <c r="CH487" s="118"/>
      <c r="CI487" s="118"/>
      <c r="CJ487" s="121"/>
      <c r="CK487" s="118"/>
      <c r="CL487" s="118"/>
      <c r="CM487" s="118"/>
      <c r="CN487" s="118"/>
      <c r="CO487" s="118"/>
      <c r="CP487" s="118"/>
      <c r="CQ487" s="118"/>
      <c r="CR487" s="118"/>
      <c r="CS487" s="118"/>
      <c r="CT487" s="121"/>
      <c r="CU487" s="118"/>
      <c r="CV487" s="118"/>
      <c r="CW487" s="118"/>
      <c r="CX487" s="118"/>
      <c r="CY487" s="118"/>
      <c r="CZ487" s="118"/>
      <c r="DA487" s="118"/>
      <c r="DB487" s="121"/>
    </row>
    <row r="488" spans="1:106" ht="15.6" customHeight="1" x14ac:dyDescent="0.2">
      <c r="A488" s="111">
        <f>PRODUCT(E488+F488+G488)</f>
        <v>48</v>
      </c>
      <c r="B488" s="112" t="s">
        <v>2319</v>
      </c>
      <c r="C488" s="113"/>
      <c r="D488" s="113"/>
      <c r="E488" s="172">
        <v>1</v>
      </c>
      <c r="F488" s="165">
        <v>3</v>
      </c>
      <c r="G488" s="166">
        <v>44</v>
      </c>
      <c r="H488" s="114">
        <v>20</v>
      </c>
      <c r="I488" s="114">
        <v>19</v>
      </c>
      <c r="J488" s="114">
        <v>18</v>
      </c>
      <c r="K488" s="114">
        <v>17</v>
      </c>
      <c r="L488" s="114">
        <v>16</v>
      </c>
      <c r="M488" s="114">
        <v>15</v>
      </c>
      <c r="N488" s="114">
        <v>14</v>
      </c>
      <c r="O488" s="114" t="s">
        <v>2406</v>
      </c>
      <c r="P488" s="114" t="s">
        <v>2372</v>
      </c>
      <c r="Q488" s="114">
        <v>11</v>
      </c>
      <c r="R488" s="88" t="s">
        <v>2262</v>
      </c>
      <c r="S488" s="114" t="s">
        <v>2261</v>
      </c>
      <c r="T488" s="114" t="s">
        <v>342</v>
      </c>
      <c r="U488" s="114" t="s">
        <v>329</v>
      </c>
      <c r="V488" s="114" t="s">
        <v>328</v>
      </c>
      <c r="W488" s="114" t="s">
        <v>105</v>
      </c>
      <c r="X488" s="114" t="s">
        <v>106</v>
      </c>
      <c r="Y488" s="114" t="s">
        <v>108</v>
      </c>
      <c r="Z488" s="114" t="s">
        <v>107</v>
      </c>
      <c r="AA488" s="114" t="s">
        <v>109</v>
      </c>
      <c r="AB488" s="88" t="s">
        <v>110</v>
      </c>
      <c r="AC488" s="115">
        <v>99</v>
      </c>
      <c r="AD488" s="115">
        <v>98</v>
      </c>
      <c r="AE488" s="115">
        <v>97</v>
      </c>
      <c r="AF488" s="115">
        <v>96</v>
      </c>
      <c r="AG488" s="115">
        <v>95</v>
      </c>
      <c r="AH488" s="115">
        <v>94</v>
      </c>
      <c r="AI488" s="115">
        <v>93</v>
      </c>
      <c r="AJ488" s="115">
        <v>92</v>
      </c>
      <c r="AK488" s="115">
        <v>91</v>
      </c>
      <c r="AL488" s="116">
        <v>90</v>
      </c>
      <c r="AM488" s="115">
        <v>89</v>
      </c>
      <c r="AN488" s="115">
        <v>88</v>
      </c>
      <c r="AO488" s="115">
        <v>87</v>
      </c>
      <c r="AP488" s="115">
        <v>86</v>
      </c>
      <c r="AQ488" s="115">
        <v>85</v>
      </c>
      <c r="AR488" s="115">
        <v>84</v>
      </c>
      <c r="AS488" s="115">
        <v>83</v>
      </c>
      <c r="AT488" s="115">
        <v>82</v>
      </c>
      <c r="AU488" s="115">
        <v>81</v>
      </c>
      <c r="AV488" s="116">
        <v>80</v>
      </c>
      <c r="AW488" s="115">
        <v>79</v>
      </c>
      <c r="AX488" s="115">
        <v>78</v>
      </c>
      <c r="AY488" s="115">
        <v>77</v>
      </c>
      <c r="AZ488" s="115">
        <v>76</v>
      </c>
      <c r="BA488" s="115">
        <v>75</v>
      </c>
      <c r="BB488" s="115">
        <v>74</v>
      </c>
      <c r="BC488" s="115">
        <v>73</v>
      </c>
      <c r="BD488" s="115">
        <v>72</v>
      </c>
      <c r="BE488" s="115">
        <v>71</v>
      </c>
      <c r="BF488" s="116">
        <v>70</v>
      </c>
      <c r="BG488" s="115">
        <v>69</v>
      </c>
      <c r="BH488" s="115">
        <v>68</v>
      </c>
      <c r="BI488" s="115">
        <v>67</v>
      </c>
      <c r="BJ488" s="115">
        <v>66</v>
      </c>
      <c r="BK488" s="115">
        <v>65</v>
      </c>
      <c r="BL488" s="115">
        <v>64</v>
      </c>
      <c r="BM488" s="115">
        <v>63</v>
      </c>
      <c r="BN488" s="115">
        <v>62</v>
      </c>
      <c r="BO488" s="115">
        <v>61</v>
      </c>
      <c r="BP488" s="116">
        <v>60</v>
      </c>
      <c r="BQ488" s="115">
        <v>59</v>
      </c>
      <c r="BR488" s="115">
        <v>58</v>
      </c>
      <c r="BS488" s="115">
        <v>57</v>
      </c>
      <c r="BT488" s="115">
        <v>56</v>
      </c>
      <c r="BU488" s="115">
        <v>55</v>
      </c>
      <c r="BV488" s="115">
        <v>54</v>
      </c>
      <c r="BW488" s="115">
        <v>53</v>
      </c>
      <c r="BX488" s="115">
        <v>52</v>
      </c>
      <c r="BY488" s="115">
        <v>51</v>
      </c>
      <c r="BZ488" s="116">
        <v>50</v>
      </c>
      <c r="CA488" s="115">
        <v>49</v>
      </c>
      <c r="CB488" s="115">
        <v>48</v>
      </c>
      <c r="CC488" s="115">
        <v>47</v>
      </c>
      <c r="CD488" s="115">
        <v>46</v>
      </c>
      <c r="CE488" s="115">
        <v>45</v>
      </c>
      <c r="CF488" s="115">
        <v>44</v>
      </c>
      <c r="CG488" s="115">
        <v>43</v>
      </c>
      <c r="CH488" s="115">
        <v>42</v>
      </c>
      <c r="CI488" s="115">
        <v>41</v>
      </c>
      <c r="CJ488" s="116">
        <v>40</v>
      </c>
      <c r="CK488" s="115">
        <v>39</v>
      </c>
      <c r="CL488" s="115">
        <v>38</v>
      </c>
      <c r="CM488" s="115">
        <v>37</v>
      </c>
      <c r="CN488" s="115">
        <v>36</v>
      </c>
      <c r="CO488" s="115">
        <v>35</v>
      </c>
      <c r="CP488" s="115">
        <v>34</v>
      </c>
      <c r="CQ488" s="115">
        <v>33</v>
      </c>
      <c r="CR488" s="115">
        <v>32</v>
      </c>
      <c r="CS488" s="115">
        <v>31</v>
      </c>
      <c r="CT488" s="116">
        <v>30</v>
      </c>
      <c r="CU488" s="115">
        <v>29</v>
      </c>
      <c r="CV488" s="115">
        <v>28</v>
      </c>
      <c r="CW488" s="115">
        <v>27</v>
      </c>
      <c r="CX488" s="115">
        <v>26</v>
      </c>
      <c r="CY488" s="115">
        <v>25</v>
      </c>
      <c r="CZ488" s="115">
        <v>24</v>
      </c>
      <c r="DA488" s="115">
        <v>23</v>
      </c>
      <c r="DB488" s="116">
        <v>22</v>
      </c>
    </row>
    <row r="489" spans="1:106" ht="15.6" customHeight="1" x14ac:dyDescent="0.2">
      <c r="B489" s="33" t="s">
        <v>129</v>
      </c>
      <c r="C489" s="119"/>
      <c r="D489" s="119">
        <v>1945</v>
      </c>
      <c r="E489" s="119">
        <v>1</v>
      </c>
      <c r="F489" s="119">
        <v>3</v>
      </c>
      <c r="G489" s="119">
        <v>41</v>
      </c>
      <c r="H489" s="3"/>
      <c r="I489" s="3"/>
      <c r="J489" s="12">
        <v>7</v>
      </c>
      <c r="K489" s="26">
        <v>3</v>
      </c>
      <c r="L489" s="12">
        <v>4</v>
      </c>
      <c r="M489" s="12">
        <v>7</v>
      </c>
      <c r="N489" s="12">
        <v>4</v>
      </c>
      <c r="O489" s="12">
        <v>2</v>
      </c>
      <c r="P489" s="12">
        <v>9</v>
      </c>
      <c r="Q489" s="26">
        <v>8</v>
      </c>
      <c r="R489" s="131">
        <v>2</v>
      </c>
      <c r="S489" s="26">
        <v>3</v>
      </c>
      <c r="V489" s="26">
        <v>10</v>
      </c>
      <c r="W489" s="28">
        <v>14</v>
      </c>
      <c r="X489" s="23">
        <v>8</v>
      </c>
      <c r="Y489" s="23">
        <v>11</v>
      </c>
      <c r="Z489" s="25">
        <v>1</v>
      </c>
      <c r="AA489" s="25">
        <v>2</v>
      </c>
      <c r="AB489" s="124">
        <v>3</v>
      </c>
      <c r="AC489" s="25">
        <v>3</v>
      </c>
      <c r="AD489" s="26">
        <v>3</v>
      </c>
      <c r="AE489" s="25">
        <v>5</v>
      </c>
      <c r="AF489" s="20"/>
      <c r="AG489" s="20"/>
      <c r="AH489" s="25">
        <v>10</v>
      </c>
      <c r="AI489" s="20"/>
      <c r="AJ489" s="25">
        <v>12</v>
      </c>
      <c r="AK489" s="20"/>
      <c r="AL489" s="125"/>
      <c r="AM489" s="20"/>
      <c r="AN489" s="20"/>
      <c r="AO489" s="20"/>
      <c r="AP489" s="20"/>
      <c r="AQ489" s="20"/>
      <c r="AR489" s="25">
        <v>8</v>
      </c>
      <c r="AS489" s="20"/>
      <c r="AT489" s="25">
        <v>8</v>
      </c>
      <c r="AU489" s="23">
        <v>10</v>
      </c>
      <c r="AV489" s="123">
        <v>11</v>
      </c>
      <c r="AW489" s="25">
        <v>1</v>
      </c>
      <c r="AX489" s="25">
        <v>4</v>
      </c>
      <c r="AY489" s="25">
        <v>2</v>
      </c>
      <c r="AZ489" s="25">
        <v>2</v>
      </c>
      <c r="BA489" s="25">
        <v>2</v>
      </c>
      <c r="BB489" s="25">
        <v>8</v>
      </c>
      <c r="BC489" s="25">
        <v>9</v>
      </c>
      <c r="BD489" s="25">
        <v>3</v>
      </c>
      <c r="BE489" s="25">
        <v>2</v>
      </c>
      <c r="BF489" s="124">
        <v>2</v>
      </c>
      <c r="BG489" s="25">
        <v>4</v>
      </c>
      <c r="BH489" s="25">
        <v>2</v>
      </c>
      <c r="BI489" s="25">
        <v>4</v>
      </c>
      <c r="BJ489" s="26">
        <v>2</v>
      </c>
      <c r="BK489" s="26">
        <v>3</v>
      </c>
      <c r="BL489" s="26">
        <v>3</v>
      </c>
      <c r="BM489" s="26">
        <v>4</v>
      </c>
      <c r="BN489" s="26">
        <v>5</v>
      </c>
      <c r="BY489" s="26">
        <v>9</v>
      </c>
      <c r="CK489" s="20"/>
      <c r="CT489" s="125"/>
      <c r="CU489" s="20"/>
      <c r="CV489" s="20"/>
      <c r="CW489" s="20"/>
      <c r="CX489" s="20"/>
      <c r="CY489" s="20"/>
      <c r="CZ489" s="20"/>
      <c r="DA489" s="20"/>
      <c r="DB489" s="125"/>
    </row>
    <row r="490" spans="1:106" ht="15.6" customHeight="1" x14ac:dyDescent="0.2">
      <c r="B490" s="118" t="s">
        <v>1135</v>
      </c>
      <c r="C490" s="119"/>
      <c r="D490" s="119">
        <v>1911</v>
      </c>
      <c r="E490" s="119"/>
      <c r="F490" s="119"/>
      <c r="G490" s="119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120"/>
      <c r="S490" s="3"/>
    </row>
    <row r="491" spans="1:106" ht="15.6" customHeight="1" x14ac:dyDescent="0.2">
      <c r="A491" s="120"/>
      <c r="B491" s="112" t="s">
        <v>214</v>
      </c>
      <c r="C491" s="113"/>
      <c r="D491" s="113"/>
      <c r="E491" s="113"/>
      <c r="F491" s="113"/>
      <c r="G491" s="113"/>
      <c r="H491" s="114">
        <v>20</v>
      </c>
      <c r="I491" s="114">
        <v>19</v>
      </c>
      <c r="J491" s="114">
        <v>18</v>
      </c>
      <c r="K491" s="114">
        <v>17</v>
      </c>
      <c r="L491" s="114">
        <v>16</v>
      </c>
      <c r="M491" s="114">
        <v>15</v>
      </c>
      <c r="N491" s="114">
        <v>14</v>
      </c>
      <c r="O491" s="114" t="s">
        <v>2406</v>
      </c>
      <c r="P491" s="114" t="s">
        <v>2372</v>
      </c>
      <c r="Q491" s="114">
        <v>11</v>
      </c>
      <c r="R491" s="88" t="s">
        <v>2262</v>
      </c>
      <c r="S491" s="114" t="s">
        <v>2261</v>
      </c>
      <c r="T491" s="114" t="s">
        <v>342</v>
      </c>
      <c r="U491" s="114" t="s">
        <v>329</v>
      </c>
      <c r="V491" s="114" t="s">
        <v>328</v>
      </c>
      <c r="W491" s="114" t="s">
        <v>105</v>
      </c>
      <c r="X491" s="114" t="s">
        <v>106</v>
      </c>
      <c r="Y491" s="114" t="s">
        <v>108</v>
      </c>
      <c r="Z491" s="114" t="s">
        <v>107</v>
      </c>
      <c r="AA491" s="114" t="s">
        <v>109</v>
      </c>
      <c r="AB491" s="88" t="s">
        <v>110</v>
      </c>
      <c r="AC491" s="115">
        <v>99</v>
      </c>
      <c r="AD491" s="115">
        <v>98</v>
      </c>
      <c r="AE491" s="115">
        <v>97</v>
      </c>
      <c r="AF491" s="115">
        <v>96</v>
      </c>
      <c r="AG491" s="115">
        <v>95</v>
      </c>
      <c r="AH491" s="115">
        <v>94</v>
      </c>
      <c r="AI491" s="115">
        <v>93</v>
      </c>
      <c r="AJ491" s="115">
        <v>92</v>
      </c>
      <c r="AK491" s="115">
        <v>91</v>
      </c>
      <c r="AL491" s="116">
        <v>90</v>
      </c>
      <c r="AM491" s="115">
        <v>89</v>
      </c>
      <c r="AN491" s="115">
        <v>88</v>
      </c>
      <c r="AO491" s="115">
        <v>87</v>
      </c>
      <c r="AP491" s="115">
        <v>86</v>
      </c>
      <c r="AQ491" s="115">
        <v>85</v>
      </c>
      <c r="AR491" s="115">
        <v>84</v>
      </c>
      <c r="AS491" s="115">
        <v>83</v>
      </c>
      <c r="AT491" s="115">
        <v>82</v>
      </c>
      <c r="AU491" s="115">
        <v>81</v>
      </c>
      <c r="AV491" s="116">
        <v>80</v>
      </c>
      <c r="AW491" s="115">
        <v>79</v>
      </c>
      <c r="AX491" s="115">
        <v>78</v>
      </c>
      <c r="AY491" s="115">
        <v>77</v>
      </c>
      <c r="AZ491" s="115">
        <v>76</v>
      </c>
      <c r="BA491" s="115">
        <v>75</v>
      </c>
      <c r="BB491" s="115">
        <v>74</v>
      </c>
      <c r="BC491" s="115">
        <v>73</v>
      </c>
      <c r="BD491" s="115">
        <v>72</v>
      </c>
      <c r="BE491" s="115">
        <v>71</v>
      </c>
      <c r="BF491" s="116">
        <v>70</v>
      </c>
      <c r="BG491" s="115">
        <v>69</v>
      </c>
      <c r="BH491" s="115">
        <v>68</v>
      </c>
      <c r="BI491" s="115">
        <v>67</v>
      </c>
      <c r="BJ491" s="115">
        <v>66</v>
      </c>
      <c r="BK491" s="115">
        <v>65</v>
      </c>
      <c r="BL491" s="115">
        <v>64</v>
      </c>
      <c r="BM491" s="115">
        <v>63</v>
      </c>
      <c r="BN491" s="115">
        <v>62</v>
      </c>
      <c r="BO491" s="115">
        <v>61</v>
      </c>
      <c r="BP491" s="116">
        <v>60</v>
      </c>
      <c r="BQ491" s="115">
        <v>59</v>
      </c>
      <c r="BR491" s="115">
        <v>58</v>
      </c>
      <c r="BS491" s="115">
        <v>57</v>
      </c>
      <c r="BT491" s="115">
        <v>56</v>
      </c>
      <c r="BU491" s="115">
        <v>55</v>
      </c>
      <c r="BV491" s="115">
        <v>54</v>
      </c>
      <c r="BW491" s="115">
        <v>53</v>
      </c>
      <c r="BX491" s="115">
        <v>52</v>
      </c>
      <c r="BY491" s="115">
        <v>51</v>
      </c>
      <c r="BZ491" s="116">
        <v>50</v>
      </c>
      <c r="CA491" s="115">
        <v>49</v>
      </c>
      <c r="CB491" s="115">
        <v>48</v>
      </c>
      <c r="CC491" s="115">
        <v>47</v>
      </c>
      <c r="CD491" s="115">
        <v>46</v>
      </c>
      <c r="CE491" s="115">
        <v>45</v>
      </c>
      <c r="CF491" s="115">
        <v>44</v>
      </c>
      <c r="CG491" s="115">
        <v>43</v>
      </c>
      <c r="CH491" s="115">
        <v>42</v>
      </c>
      <c r="CI491" s="115">
        <v>41</v>
      </c>
      <c r="CJ491" s="116">
        <v>40</v>
      </c>
      <c r="CK491" s="115">
        <v>39</v>
      </c>
      <c r="CL491" s="115">
        <v>38</v>
      </c>
      <c r="CM491" s="115">
        <v>37</v>
      </c>
      <c r="CN491" s="115">
        <v>36</v>
      </c>
      <c r="CO491" s="115">
        <v>35</v>
      </c>
      <c r="CP491" s="115">
        <v>34</v>
      </c>
      <c r="CQ491" s="115">
        <v>33</v>
      </c>
      <c r="CR491" s="115">
        <v>32</v>
      </c>
      <c r="CS491" s="115">
        <v>31</v>
      </c>
      <c r="CT491" s="116">
        <v>30</v>
      </c>
      <c r="CU491" s="115">
        <v>29</v>
      </c>
      <c r="CV491" s="115">
        <v>28</v>
      </c>
      <c r="CW491" s="115">
        <v>27</v>
      </c>
      <c r="CX491" s="115">
        <v>26</v>
      </c>
      <c r="CY491" s="115">
        <v>25</v>
      </c>
      <c r="CZ491" s="115">
        <v>24</v>
      </c>
      <c r="DA491" s="115">
        <v>23</v>
      </c>
      <c r="DB491" s="116">
        <v>22</v>
      </c>
    </row>
    <row r="492" spans="1:106" ht="15.6" customHeight="1" x14ac:dyDescent="0.2">
      <c r="B492" s="33" t="s">
        <v>517</v>
      </c>
      <c r="C492" s="119"/>
      <c r="D492" s="119">
        <v>1934</v>
      </c>
      <c r="E492" s="119">
        <v>0</v>
      </c>
      <c r="F492" s="119">
        <v>0</v>
      </c>
      <c r="G492" s="119">
        <v>3</v>
      </c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120"/>
      <c r="S492" s="3"/>
      <c r="U492" s="118"/>
      <c r="V492" s="118"/>
      <c r="W492" s="118"/>
      <c r="X492" s="118"/>
      <c r="Y492" s="118"/>
      <c r="Z492" s="118"/>
      <c r="AA492" s="118"/>
      <c r="AB492" s="121"/>
      <c r="AC492" s="118"/>
      <c r="AD492" s="118"/>
      <c r="AE492" s="118"/>
      <c r="AF492" s="118"/>
      <c r="AG492" s="118"/>
      <c r="AH492" s="118"/>
      <c r="AI492" s="118"/>
      <c r="AJ492" s="118"/>
      <c r="AK492" s="118"/>
      <c r="AL492" s="121"/>
      <c r="AM492" s="118"/>
      <c r="AN492" s="118"/>
      <c r="AO492" s="118"/>
      <c r="AP492" s="118"/>
      <c r="AQ492" s="118"/>
      <c r="AR492" s="118"/>
      <c r="AS492" s="118"/>
      <c r="AT492" s="118"/>
      <c r="AU492" s="118"/>
      <c r="AV492" s="121"/>
      <c r="AW492" s="118"/>
      <c r="AX492" s="118"/>
      <c r="AY492" s="118"/>
      <c r="AZ492" s="118"/>
      <c r="BB492" s="118"/>
      <c r="BC492" s="118"/>
      <c r="BD492" s="118"/>
      <c r="BE492" s="118"/>
      <c r="BF492" s="121"/>
      <c r="BG492" s="118"/>
      <c r="BH492" s="118"/>
      <c r="BI492" s="118"/>
      <c r="BJ492" s="118"/>
      <c r="BK492" s="26">
        <v>13</v>
      </c>
      <c r="BL492" s="118"/>
      <c r="BM492" s="118"/>
      <c r="BN492" s="118"/>
      <c r="BO492" s="118"/>
      <c r="BP492" s="121"/>
      <c r="BQ492" s="118"/>
      <c r="BR492" s="118"/>
      <c r="BS492" s="118"/>
      <c r="BT492" s="118"/>
      <c r="BU492" s="118"/>
      <c r="BV492" s="118"/>
      <c r="BW492" s="118"/>
      <c r="BX492" s="118"/>
      <c r="BY492" s="26">
        <v>7</v>
      </c>
      <c r="BZ492" s="131">
        <v>4</v>
      </c>
      <c r="CB492" s="118"/>
      <c r="CC492" s="118"/>
      <c r="CD492" s="118"/>
      <c r="CE492" s="118"/>
      <c r="CG492" s="118"/>
      <c r="CJ492" s="121"/>
      <c r="CK492" s="118"/>
      <c r="CL492" s="118"/>
      <c r="CM492" s="118"/>
      <c r="CN492" s="118"/>
      <c r="CO492" s="118"/>
      <c r="CP492" s="118"/>
      <c r="CQ492" s="118"/>
      <c r="CR492" s="118"/>
      <c r="CS492" s="118"/>
      <c r="DA492" s="118"/>
      <c r="DB492" s="121"/>
    </row>
    <row r="493" spans="1:106" ht="15.6" customHeight="1" x14ac:dyDescent="0.2">
      <c r="A493" s="111">
        <f>PRODUCT(E493+F493+G493)</f>
        <v>48</v>
      </c>
      <c r="B493" s="112" t="s">
        <v>2314</v>
      </c>
      <c r="C493" s="113"/>
      <c r="D493" s="113"/>
      <c r="E493" s="172">
        <v>0</v>
      </c>
      <c r="F493" s="165">
        <v>20</v>
      </c>
      <c r="G493" s="166">
        <v>28</v>
      </c>
      <c r="H493" s="114">
        <v>20</v>
      </c>
      <c r="I493" s="114">
        <v>19</v>
      </c>
      <c r="J493" s="114">
        <v>18</v>
      </c>
      <c r="K493" s="114">
        <v>17</v>
      </c>
      <c r="L493" s="114">
        <v>16</v>
      </c>
      <c r="M493" s="114">
        <v>15</v>
      </c>
      <c r="N493" s="114">
        <v>14</v>
      </c>
      <c r="O493" s="114" t="s">
        <v>2406</v>
      </c>
      <c r="P493" s="114" t="s">
        <v>2372</v>
      </c>
      <c r="Q493" s="114">
        <v>11</v>
      </c>
      <c r="R493" s="88" t="s">
        <v>2262</v>
      </c>
      <c r="S493" s="114" t="s">
        <v>2261</v>
      </c>
      <c r="T493" s="114" t="s">
        <v>342</v>
      </c>
      <c r="U493" s="114" t="s">
        <v>329</v>
      </c>
      <c r="V493" s="114" t="s">
        <v>328</v>
      </c>
      <c r="W493" s="114" t="s">
        <v>105</v>
      </c>
      <c r="X493" s="114" t="s">
        <v>106</v>
      </c>
      <c r="Y493" s="114" t="s">
        <v>108</v>
      </c>
      <c r="Z493" s="114" t="s">
        <v>107</v>
      </c>
      <c r="AA493" s="114" t="s">
        <v>109</v>
      </c>
      <c r="AB493" s="88" t="s">
        <v>110</v>
      </c>
      <c r="AC493" s="115">
        <v>99</v>
      </c>
      <c r="AD493" s="115">
        <v>98</v>
      </c>
      <c r="AE493" s="115">
        <v>97</v>
      </c>
      <c r="AF493" s="115">
        <v>96</v>
      </c>
      <c r="AG493" s="115">
        <v>95</v>
      </c>
      <c r="AH493" s="115">
        <v>94</v>
      </c>
      <c r="AI493" s="115">
        <v>93</v>
      </c>
      <c r="AJ493" s="115">
        <v>92</v>
      </c>
      <c r="AK493" s="115">
        <v>91</v>
      </c>
      <c r="AL493" s="116">
        <v>90</v>
      </c>
      <c r="AM493" s="115">
        <v>89</v>
      </c>
      <c r="AN493" s="115">
        <v>88</v>
      </c>
      <c r="AO493" s="115">
        <v>87</v>
      </c>
      <c r="AP493" s="115">
        <v>86</v>
      </c>
      <c r="AQ493" s="115">
        <v>85</v>
      </c>
      <c r="AR493" s="115">
        <v>84</v>
      </c>
      <c r="AS493" s="115">
        <v>83</v>
      </c>
      <c r="AT493" s="115">
        <v>82</v>
      </c>
      <c r="AU493" s="115">
        <v>81</v>
      </c>
      <c r="AV493" s="116">
        <v>80</v>
      </c>
      <c r="AW493" s="115">
        <v>79</v>
      </c>
      <c r="AX493" s="115">
        <v>78</v>
      </c>
      <c r="AY493" s="115">
        <v>77</v>
      </c>
      <c r="AZ493" s="115">
        <v>76</v>
      </c>
      <c r="BA493" s="115">
        <v>75</v>
      </c>
      <c r="BB493" s="115">
        <v>74</v>
      </c>
      <c r="BC493" s="115">
        <v>73</v>
      </c>
      <c r="BD493" s="115">
        <v>72</v>
      </c>
      <c r="BE493" s="115">
        <v>71</v>
      </c>
      <c r="BF493" s="116">
        <v>70</v>
      </c>
      <c r="BG493" s="115">
        <v>69</v>
      </c>
      <c r="BH493" s="115">
        <v>68</v>
      </c>
      <c r="BI493" s="115">
        <v>67</v>
      </c>
      <c r="BJ493" s="115">
        <v>66</v>
      </c>
      <c r="BK493" s="115">
        <v>65</v>
      </c>
      <c r="BL493" s="115">
        <v>64</v>
      </c>
      <c r="BM493" s="115">
        <v>63</v>
      </c>
      <c r="BN493" s="115">
        <v>62</v>
      </c>
      <c r="BO493" s="115">
        <v>61</v>
      </c>
      <c r="BP493" s="116">
        <v>60</v>
      </c>
      <c r="BQ493" s="115">
        <v>59</v>
      </c>
      <c r="BR493" s="115">
        <v>58</v>
      </c>
      <c r="BS493" s="115">
        <v>57</v>
      </c>
      <c r="BT493" s="115">
        <v>56</v>
      </c>
      <c r="BU493" s="115">
        <v>55</v>
      </c>
      <c r="BV493" s="115">
        <v>54</v>
      </c>
      <c r="BW493" s="115">
        <v>53</v>
      </c>
      <c r="BX493" s="115">
        <v>52</v>
      </c>
      <c r="BY493" s="115">
        <v>51</v>
      </c>
      <c r="BZ493" s="116">
        <v>50</v>
      </c>
      <c r="CA493" s="115">
        <v>49</v>
      </c>
      <c r="CB493" s="115">
        <v>48</v>
      </c>
      <c r="CC493" s="115">
        <v>47</v>
      </c>
      <c r="CD493" s="115">
        <v>46</v>
      </c>
      <c r="CE493" s="115">
        <v>45</v>
      </c>
      <c r="CF493" s="115">
        <v>44</v>
      </c>
      <c r="CG493" s="115">
        <v>43</v>
      </c>
      <c r="CH493" s="115">
        <v>42</v>
      </c>
      <c r="CI493" s="115">
        <v>41</v>
      </c>
      <c r="CJ493" s="116">
        <v>40</v>
      </c>
      <c r="CK493" s="115">
        <v>39</v>
      </c>
      <c r="CL493" s="115">
        <v>38</v>
      </c>
      <c r="CM493" s="115">
        <v>37</v>
      </c>
      <c r="CN493" s="115">
        <v>36</v>
      </c>
      <c r="CO493" s="115">
        <v>35</v>
      </c>
      <c r="CP493" s="115">
        <v>34</v>
      </c>
      <c r="CQ493" s="115">
        <v>33</v>
      </c>
      <c r="CR493" s="115">
        <v>32</v>
      </c>
      <c r="CS493" s="115">
        <v>31</v>
      </c>
      <c r="CT493" s="116">
        <v>30</v>
      </c>
      <c r="CU493" s="115">
        <v>29</v>
      </c>
      <c r="CV493" s="115">
        <v>28</v>
      </c>
      <c r="CW493" s="115">
        <v>27</v>
      </c>
      <c r="CX493" s="115">
        <v>26</v>
      </c>
      <c r="CY493" s="115">
        <v>25</v>
      </c>
      <c r="CZ493" s="115">
        <v>24</v>
      </c>
      <c r="DA493" s="115">
        <v>23</v>
      </c>
      <c r="DB493" s="116">
        <v>22</v>
      </c>
    </row>
    <row r="494" spans="1:106" ht="15.6" customHeight="1" x14ac:dyDescent="0.2">
      <c r="B494" s="33" t="s">
        <v>355</v>
      </c>
      <c r="C494" s="119"/>
      <c r="D494" s="119">
        <v>1945</v>
      </c>
      <c r="E494" s="119">
        <v>0</v>
      </c>
      <c r="F494" s="119">
        <v>0</v>
      </c>
      <c r="G494" s="119">
        <v>12</v>
      </c>
      <c r="H494" s="3"/>
      <c r="I494" s="3"/>
      <c r="J494" s="3"/>
      <c r="K494" s="3"/>
      <c r="L494" s="3"/>
      <c r="M494" s="17">
        <v>10</v>
      </c>
      <c r="N494" s="17">
        <v>8</v>
      </c>
      <c r="O494" s="17">
        <v>6</v>
      </c>
      <c r="P494" s="3"/>
      <c r="Q494" s="3"/>
      <c r="R494" s="120"/>
      <c r="S494" s="3"/>
      <c r="T494" s="12">
        <v>9</v>
      </c>
      <c r="Y494" s="118"/>
      <c r="AB494" s="125"/>
      <c r="AC494" s="25">
        <v>10</v>
      </c>
      <c r="AD494" s="25">
        <v>11</v>
      </c>
      <c r="AE494" s="20"/>
      <c r="AF494" s="20"/>
      <c r="AG494" s="20"/>
      <c r="AH494" s="20"/>
      <c r="AI494" s="25">
        <v>10</v>
      </c>
      <c r="AJ494" s="25">
        <v>9</v>
      </c>
      <c r="AK494" s="25">
        <v>9</v>
      </c>
      <c r="AL494" s="124">
        <v>7</v>
      </c>
      <c r="AM494" s="25">
        <v>7</v>
      </c>
      <c r="AN494" s="20"/>
      <c r="AO494" s="20"/>
      <c r="AP494" s="20"/>
      <c r="AQ494" s="20"/>
      <c r="AR494" s="20"/>
      <c r="AS494" s="20"/>
      <c r="AT494" s="25">
        <v>9</v>
      </c>
      <c r="AU494" s="20"/>
      <c r="AV494" s="125"/>
      <c r="AW494" s="20"/>
      <c r="AX494" s="20"/>
      <c r="AY494" s="20"/>
      <c r="AZ494" s="20"/>
      <c r="BA494" s="20"/>
      <c r="BB494" s="20"/>
      <c r="BC494" s="20"/>
      <c r="BD494" s="20"/>
      <c r="BE494" s="20"/>
      <c r="BF494" s="125"/>
      <c r="BG494" s="20"/>
      <c r="BH494" s="20"/>
      <c r="BI494" s="20"/>
      <c r="CK494" s="20"/>
      <c r="CT494" s="125"/>
      <c r="CU494" s="20"/>
      <c r="CV494" s="20"/>
      <c r="CW494" s="20"/>
      <c r="CX494" s="20"/>
      <c r="CY494" s="20"/>
      <c r="CZ494" s="20"/>
      <c r="DA494" s="20"/>
      <c r="DB494" s="125"/>
    </row>
    <row r="495" spans="1:106" ht="15.6" customHeight="1" x14ac:dyDescent="0.2">
      <c r="A495" s="3"/>
      <c r="B495" s="60" t="s">
        <v>355</v>
      </c>
      <c r="C495" s="181" t="s">
        <v>921</v>
      </c>
      <c r="D495" s="127"/>
      <c r="E495" s="181">
        <v>0</v>
      </c>
      <c r="F495" s="181">
        <v>20</v>
      </c>
      <c r="G495" s="181">
        <v>15</v>
      </c>
      <c r="H495" s="18"/>
      <c r="I495" s="18"/>
      <c r="J495" s="18"/>
      <c r="K495" s="18"/>
      <c r="L495" s="18"/>
      <c r="M495" s="18"/>
      <c r="N495" s="16">
        <v>7</v>
      </c>
      <c r="O495" s="16">
        <v>6</v>
      </c>
      <c r="P495" s="16">
        <v>6</v>
      </c>
      <c r="Q495" s="16">
        <v>3</v>
      </c>
      <c r="R495" s="103">
        <v>2</v>
      </c>
      <c r="S495" s="16">
        <v>2</v>
      </c>
      <c r="T495" s="16">
        <v>3</v>
      </c>
      <c r="U495" s="17">
        <v>4</v>
      </c>
      <c r="V495" s="17">
        <v>5</v>
      </c>
      <c r="W495" s="17">
        <v>3</v>
      </c>
      <c r="X495" s="16">
        <v>5</v>
      </c>
      <c r="Y495" s="16">
        <v>2</v>
      </c>
      <c r="Z495" s="16">
        <v>5</v>
      </c>
      <c r="AA495" s="16">
        <v>7</v>
      </c>
      <c r="AB495" s="103">
        <v>5</v>
      </c>
      <c r="AC495" s="17">
        <v>1</v>
      </c>
      <c r="AD495" s="17">
        <v>3</v>
      </c>
      <c r="AE495" s="16">
        <v>7</v>
      </c>
      <c r="AF495" s="16">
        <v>7</v>
      </c>
      <c r="AG495" s="16">
        <v>6</v>
      </c>
      <c r="AH495" s="16">
        <v>3</v>
      </c>
      <c r="AI495" s="16">
        <v>8</v>
      </c>
      <c r="AJ495" s="17">
        <v>1</v>
      </c>
      <c r="AK495" s="17">
        <v>2</v>
      </c>
      <c r="AL495" s="125"/>
      <c r="AM495" s="17">
        <v>7</v>
      </c>
      <c r="AN495" s="16">
        <v>7</v>
      </c>
      <c r="AO495" s="16">
        <v>4</v>
      </c>
      <c r="AP495" s="16">
        <v>5</v>
      </c>
      <c r="AQ495" s="17">
        <v>1</v>
      </c>
      <c r="AR495" s="17">
        <v>4</v>
      </c>
      <c r="AS495" s="18"/>
      <c r="AT495" s="17">
        <v>6</v>
      </c>
      <c r="AU495" s="17">
        <v>4</v>
      </c>
      <c r="AV495" s="124">
        <v>6</v>
      </c>
      <c r="AW495" s="17">
        <v>6</v>
      </c>
      <c r="AX495" s="17">
        <v>1</v>
      </c>
      <c r="AY495" s="18"/>
      <c r="AZ495" s="18"/>
      <c r="BA495" s="18"/>
      <c r="BB495" s="18"/>
      <c r="BC495" s="18"/>
      <c r="BD495" s="18"/>
      <c r="BE495" s="3"/>
      <c r="BF495" s="125"/>
      <c r="BG495" s="18"/>
      <c r="BH495" s="18"/>
      <c r="BI495" s="18"/>
      <c r="BJ495" s="18"/>
      <c r="BK495" s="18"/>
      <c r="BL495" s="18"/>
      <c r="BM495" s="18"/>
      <c r="BN495" s="18"/>
      <c r="BO495" s="18"/>
      <c r="BP495" s="125"/>
      <c r="BQ495" s="18"/>
      <c r="BR495" s="18"/>
      <c r="BS495" s="18"/>
      <c r="BT495" s="18"/>
      <c r="BU495" s="18"/>
      <c r="BV495" s="18"/>
      <c r="BW495" s="18"/>
      <c r="BX495" s="3"/>
      <c r="BY495" s="18"/>
      <c r="BZ495" s="125"/>
      <c r="CA495" s="18"/>
      <c r="CB495" s="126"/>
      <c r="CC495" s="126"/>
      <c r="CD495" s="126"/>
      <c r="CE495" s="126"/>
      <c r="CF495" s="126"/>
      <c r="CG495" s="126"/>
      <c r="CH495" s="126"/>
      <c r="CI495" s="126"/>
      <c r="CJ495" s="128"/>
      <c r="CK495" s="126"/>
      <c r="CL495" s="126"/>
      <c r="CM495" s="126"/>
      <c r="CN495" s="126"/>
      <c r="CO495" s="33"/>
      <c r="CP495" s="126"/>
      <c r="CQ495" s="126"/>
      <c r="CR495" s="33"/>
      <c r="CS495" s="33"/>
      <c r="CT495" s="121"/>
      <c r="CU495" s="33"/>
      <c r="CV495" s="33"/>
      <c r="CW495" s="33"/>
      <c r="CX495" s="33"/>
      <c r="CY495" s="33"/>
      <c r="CZ495" s="33"/>
      <c r="DA495" s="33"/>
      <c r="DB495" s="121"/>
    </row>
    <row r="496" spans="1:106" ht="15.6" customHeight="1" x14ac:dyDescent="0.2">
      <c r="A496" s="13"/>
      <c r="B496" s="126" t="s">
        <v>751</v>
      </c>
      <c r="C496" s="127" t="s">
        <v>921</v>
      </c>
      <c r="D496" s="127"/>
      <c r="E496" s="127">
        <v>0</v>
      </c>
      <c r="F496" s="127">
        <v>0</v>
      </c>
      <c r="G496" s="127">
        <v>1</v>
      </c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25"/>
      <c r="S496" s="18"/>
      <c r="T496" s="18"/>
      <c r="U496" s="18"/>
      <c r="V496" s="18"/>
      <c r="W496" s="18"/>
      <c r="X496" s="18"/>
      <c r="Y496" s="18"/>
      <c r="Z496" s="17">
        <v>4</v>
      </c>
      <c r="AA496" s="18"/>
      <c r="AC496" s="18"/>
      <c r="AD496" s="18"/>
      <c r="AE496" s="18"/>
      <c r="AF496" s="18"/>
      <c r="AG496" s="18"/>
      <c r="AH496" s="18"/>
      <c r="AI496" s="18"/>
      <c r="AJ496" s="18"/>
      <c r="AK496" s="18"/>
      <c r="AL496" s="125"/>
      <c r="AM496" s="18"/>
      <c r="AN496" s="18"/>
      <c r="AO496" s="18"/>
      <c r="AP496" s="18"/>
      <c r="AQ496" s="18"/>
      <c r="AR496" s="18"/>
      <c r="AS496" s="18"/>
      <c r="AT496" s="18"/>
      <c r="AU496" s="18"/>
      <c r="AV496" s="125"/>
      <c r="AW496" s="18"/>
      <c r="AX496" s="18"/>
      <c r="AY496" s="18"/>
      <c r="AZ496" s="18"/>
      <c r="BA496" s="18"/>
      <c r="BB496" s="18"/>
      <c r="BC496" s="18"/>
      <c r="BD496" s="18"/>
      <c r="BE496" s="126"/>
      <c r="BF496" s="125"/>
      <c r="BG496" s="18"/>
      <c r="BH496" s="18"/>
      <c r="BI496" s="18"/>
      <c r="BJ496" s="18"/>
      <c r="BK496" s="18"/>
      <c r="BL496" s="18"/>
      <c r="BM496" s="18"/>
      <c r="BN496" s="3"/>
      <c r="BO496" s="3"/>
      <c r="BQ496" s="3"/>
      <c r="BR496" s="3"/>
      <c r="BS496" s="3"/>
      <c r="BT496" s="3"/>
      <c r="BU496" s="3"/>
      <c r="BV496" s="18"/>
      <c r="BW496" s="18"/>
      <c r="BX496" s="3"/>
      <c r="BY496" s="18"/>
      <c r="BZ496" s="125"/>
      <c r="CA496" s="18"/>
      <c r="CB496" s="126"/>
      <c r="CC496" s="126"/>
      <c r="CD496" s="126"/>
      <c r="CE496" s="126"/>
      <c r="CF496" s="126"/>
      <c r="CG496" s="126"/>
      <c r="CH496" s="126"/>
      <c r="CI496" s="126"/>
      <c r="CJ496" s="128"/>
      <c r="CK496" s="126"/>
      <c r="CL496" s="126"/>
      <c r="CM496" s="126"/>
      <c r="CN496" s="126"/>
      <c r="CO496" s="126"/>
      <c r="CP496" s="33"/>
      <c r="CQ496" s="33"/>
      <c r="CR496" s="33"/>
      <c r="CS496" s="33"/>
      <c r="CT496" s="121"/>
      <c r="CU496" s="33"/>
      <c r="CV496" s="33"/>
      <c r="CW496" s="33"/>
      <c r="CX496" s="33"/>
      <c r="CY496" s="33"/>
      <c r="CZ496" s="33"/>
      <c r="DA496" s="33"/>
      <c r="DB496" s="121"/>
    </row>
    <row r="497" spans="1:106" ht="15.6" customHeight="1" x14ac:dyDescent="0.2">
      <c r="A497" s="111">
        <f>PRODUCT(E497+F497+G497)</f>
        <v>43</v>
      </c>
      <c r="B497" s="112" t="s">
        <v>2311</v>
      </c>
      <c r="C497" s="113"/>
      <c r="D497" s="113"/>
      <c r="E497" s="172">
        <v>2</v>
      </c>
      <c r="F497" s="165">
        <v>4</v>
      </c>
      <c r="G497" s="166">
        <v>37</v>
      </c>
      <c r="H497" s="114">
        <v>20</v>
      </c>
      <c r="I497" s="114">
        <v>19</v>
      </c>
      <c r="J497" s="114">
        <v>18</v>
      </c>
      <c r="K497" s="114">
        <v>17</v>
      </c>
      <c r="L497" s="114">
        <v>16</v>
      </c>
      <c r="M497" s="114">
        <v>15</v>
      </c>
      <c r="N497" s="114">
        <v>14</v>
      </c>
      <c r="O497" s="114" t="s">
        <v>2406</v>
      </c>
      <c r="P497" s="114" t="s">
        <v>2372</v>
      </c>
      <c r="Q497" s="114">
        <v>11</v>
      </c>
      <c r="R497" s="88" t="s">
        <v>2262</v>
      </c>
      <c r="S497" s="114" t="s">
        <v>2261</v>
      </c>
      <c r="T497" s="114" t="s">
        <v>342</v>
      </c>
      <c r="U497" s="114" t="s">
        <v>329</v>
      </c>
      <c r="V497" s="114" t="s">
        <v>328</v>
      </c>
      <c r="W497" s="114" t="s">
        <v>105</v>
      </c>
      <c r="X497" s="114" t="s">
        <v>106</v>
      </c>
      <c r="Y497" s="114" t="s">
        <v>108</v>
      </c>
      <c r="Z497" s="114" t="s">
        <v>107</v>
      </c>
      <c r="AA497" s="114" t="s">
        <v>109</v>
      </c>
      <c r="AB497" s="88" t="s">
        <v>110</v>
      </c>
      <c r="AC497" s="115">
        <v>99</v>
      </c>
      <c r="AD497" s="115">
        <v>98</v>
      </c>
      <c r="AE497" s="115">
        <v>97</v>
      </c>
      <c r="AF497" s="115">
        <v>96</v>
      </c>
      <c r="AG497" s="115">
        <v>95</v>
      </c>
      <c r="AH497" s="115">
        <v>94</v>
      </c>
      <c r="AI497" s="115">
        <v>93</v>
      </c>
      <c r="AJ497" s="115">
        <v>92</v>
      </c>
      <c r="AK497" s="115">
        <v>91</v>
      </c>
      <c r="AL497" s="116">
        <v>90</v>
      </c>
      <c r="AM497" s="115">
        <v>89</v>
      </c>
      <c r="AN497" s="115">
        <v>88</v>
      </c>
      <c r="AO497" s="115">
        <v>87</v>
      </c>
      <c r="AP497" s="115">
        <v>86</v>
      </c>
      <c r="AQ497" s="115">
        <v>85</v>
      </c>
      <c r="AR497" s="115">
        <v>84</v>
      </c>
      <c r="AS497" s="115">
        <v>83</v>
      </c>
      <c r="AT497" s="115">
        <v>82</v>
      </c>
      <c r="AU497" s="115">
        <v>81</v>
      </c>
      <c r="AV497" s="116">
        <v>80</v>
      </c>
      <c r="AW497" s="115">
        <v>79</v>
      </c>
      <c r="AX497" s="115">
        <v>78</v>
      </c>
      <c r="AY497" s="115">
        <v>77</v>
      </c>
      <c r="AZ497" s="115">
        <v>76</v>
      </c>
      <c r="BA497" s="115">
        <v>75</v>
      </c>
      <c r="BB497" s="115">
        <v>74</v>
      </c>
      <c r="BC497" s="115">
        <v>73</v>
      </c>
      <c r="BD497" s="115">
        <v>72</v>
      </c>
      <c r="BE497" s="115">
        <v>71</v>
      </c>
      <c r="BF497" s="116">
        <v>70</v>
      </c>
      <c r="BG497" s="115">
        <v>69</v>
      </c>
      <c r="BH497" s="115">
        <v>68</v>
      </c>
      <c r="BI497" s="115">
        <v>67</v>
      </c>
      <c r="BJ497" s="115">
        <v>66</v>
      </c>
      <c r="BK497" s="115">
        <v>65</v>
      </c>
      <c r="BL497" s="115">
        <v>64</v>
      </c>
      <c r="BM497" s="115">
        <v>63</v>
      </c>
      <c r="BN497" s="115">
        <v>62</v>
      </c>
      <c r="BO497" s="115">
        <v>61</v>
      </c>
      <c r="BP497" s="116">
        <v>60</v>
      </c>
      <c r="BQ497" s="115">
        <v>59</v>
      </c>
      <c r="BR497" s="115">
        <v>58</v>
      </c>
      <c r="BS497" s="115">
        <v>57</v>
      </c>
      <c r="BT497" s="115">
        <v>56</v>
      </c>
      <c r="BU497" s="115">
        <v>55</v>
      </c>
      <c r="BV497" s="115">
        <v>54</v>
      </c>
      <c r="BW497" s="115">
        <v>53</v>
      </c>
      <c r="BX497" s="115">
        <v>52</v>
      </c>
      <c r="BY497" s="115">
        <v>51</v>
      </c>
      <c r="BZ497" s="116">
        <v>50</v>
      </c>
      <c r="CA497" s="115">
        <v>49</v>
      </c>
      <c r="CB497" s="115">
        <v>48</v>
      </c>
      <c r="CC497" s="115">
        <v>47</v>
      </c>
      <c r="CD497" s="115">
        <v>46</v>
      </c>
      <c r="CE497" s="115">
        <v>45</v>
      </c>
      <c r="CF497" s="115">
        <v>44</v>
      </c>
      <c r="CG497" s="115">
        <v>43</v>
      </c>
      <c r="CH497" s="115">
        <v>42</v>
      </c>
      <c r="CI497" s="115">
        <v>41</v>
      </c>
      <c r="CJ497" s="116">
        <v>40</v>
      </c>
      <c r="CK497" s="115">
        <v>39</v>
      </c>
      <c r="CL497" s="115">
        <v>38</v>
      </c>
      <c r="CM497" s="115">
        <v>37</v>
      </c>
      <c r="CN497" s="115">
        <v>36</v>
      </c>
      <c r="CO497" s="115">
        <v>35</v>
      </c>
      <c r="CP497" s="115">
        <v>34</v>
      </c>
      <c r="CQ497" s="115">
        <v>33</v>
      </c>
      <c r="CR497" s="115">
        <v>32</v>
      </c>
      <c r="CS497" s="115">
        <v>31</v>
      </c>
      <c r="CT497" s="116">
        <v>30</v>
      </c>
      <c r="CU497" s="115">
        <v>29</v>
      </c>
      <c r="CV497" s="115">
        <v>28</v>
      </c>
      <c r="CW497" s="115">
        <v>27</v>
      </c>
      <c r="CX497" s="115">
        <v>26</v>
      </c>
      <c r="CY497" s="115">
        <v>25</v>
      </c>
      <c r="CZ497" s="115">
        <v>24</v>
      </c>
      <c r="DA497" s="115">
        <v>23</v>
      </c>
      <c r="DB497" s="116">
        <v>22</v>
      </c>
    </row>
    <row r="498" spans="1:106" ht="15.6" customHeight="1" x14ac:dyDescent="0.2">
      <c r="B498" s="129" t="s">
        <v>469</v>
      </c>
      <c r="C498" s="130"/>
      <c r="D498" s="130">
        <v>1939</v>
      </c>
      <c r="E498" s="119">
        <v>0</v>
      </c>
      <c r="F498" s="119">
        <v>0</v>
      </c>
      <c r="G498" s="119">
        <v>25</v>
      </c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120"/>
      <c r="S498" s="3"/>
      <c r="T498" s="20"/>
      <c r="U498" s="30"/>
      <c r="AC498" s="20"/>
      <c r="AD498" s="20"/>
      <c r="AE498" s="20"/>
      <c r="AF498" s="20"/>
      <c r="AG498" s="20"/>
      <c r="AH498" s="20"/>
      <c r="AI498" s="25">
        <v>11</v>
      </c>
      <c r="AJ498" s="25">
        <v>5</v>
      </c>
      <c r="AK498" s="25">
        <v>6</v>
      </c>
      <c r="AL498" s="124">
        <v>3</v>
      </c>
      <c r="AM498" s="20"/>
      <c r="AN498" s="20"/>
      <c r="AO498" s="25">
        <v>11</v>
      </c>
      <c r="AP498" s="20"/>
      <c r="AQ498" s="20"/>
      <c r="AR498" s="20"/>
      <c r="AS498" s="25">
        <v>9</v>
      </c>
      <c r="AT498" s="25">
        <v>4</v>
      </c>
      <c r="AU498" s="25">
        <v>4</v>
      </c>
      <c r="AV498" s="124">
        <v>9</v>
      </c>
      <c r="AW498" s="20"/>
      <c r="AX498" s="25">
        <v>10</v>
      </c>
      <c r="AY498" s="25">
        <v>5</v>
      </c>
      <c r="AZ498" s="25">
        <v>8</v>
      </c>
      <c r="BA498" s="25">
        <v>4</v>
      </c>
      <c r="BB498" s="25">
        <v>3</v>
      </c>
      <c r="BC498" s="25">
        <v>2</v>
      </c>
      <c r="BD498" s="25">
        <v>3</v>
      </c>
      <c r="BE498" s="25">
        <v>4</v>
      </c>
      <c r="BF498" s="124">
        <v>2</v>
      </c>
      <c r="BG498" s="25">
        <v>4</v>
      </c>
      <c r="BH498" s="25">
        <v>6</v>
      </c>
      <c r="BI498" s="25">
        <v>6</v>
      </c>
      <c r="BJ498" s="26">
        <v>4</v>
      </c>
      <c r="BK498" s="26">
        <v>3</v>
      </c>
      <c r="BL498" s="26">
        <v>5</v>
      </c>
      <c r="BM498" s="26">
        <v>7</v>
      </c>
      <c r="CK498" s="20"/>
      <c r="CT498" s="125"/>
      <c r="CU498" s="20"/>
      <c r="CV498" s="20"/>
      <c r="CW498" s="20"/>
      <c r="CX498" s="20"/>
      <c r="CY498" s="20"/>
      <c r="CZ498" s="20"/>
      <c r="DA498" s="20"/>
      <c r="DB498" s="125"/>
    </row>
    <row r="499" spans="1:106" ht="15.6" customHeight="1" x14ac:dyDescent="0.2">
      <c r="A499" s="3"/>
      <c r="B499" s="57" t="s">
        <v>469</v>
      </c>
      <c r="C499" s="127" t="s">
        <v>921</v>
      </c>
      <c r="D499" s="127"/>
      <c r="E499" s="127">
        <v>2</v>
      </c>
      <c r="F499" s="127">
        <v>4</v>
      </c>
      <c r="G499" s="127">
        <v>10</v>
      </c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25"/>
      <c r="S499" s="18"/>
      <c r="T499" s="18"/>
      <c r="U499" s="18"/>
      <c r="V499" s="18"/>
      <c r="W499" s="18"/>
      <c r="X499" s="18"/>
      <c r="Y499" s="18"/>
      <c r="Z499" s="18"/>
      <c r="AA499" s="18"/>
      <c r="AC499" s="18"/>
      <c r="AD499" s="18"/>
      <c r="AE499" s="18"/>
      <c r="AF499" s="18"/>
      <c r="AG499" s="17">
        <v>7</v>
      </c>
      <c r="AH499" s="18"/>
      <c r="AI499" s="17">
        <v>8</v>
      </c>
      <c r="AJ499" s="17">
        <v>5</v>
      </c>
      <c r="AK499" s="17">
        <v>3</v>
      </c>
      <c r="AL499" s="103">
        <v>7</v>
      </c>
      <c r="AM499" s="16">
        <v>7</v>
      </c>
      <c r="AN499" s="16">
        <v>5</v>
      </c>
      <c r="AO499" s="16">
        <v>3</v>
      </c>
      <c r="AP499" s="17">
        <v>1</v>
      </c>
      <c r="AQ499" s="17">
        <v>3</v>
      </c>
      <c r="AR499" s="17">
        <v>4</v>
      </c>
      <c r="AS499" s="17">
        <v>1</v>
      </c>
      <c r="AT499" s="17">
        <v>1</v>
      </c>
      <c r="AU499" s="17">
        <v>2</v>
      </c>
      <c r="AV499" s="123">
        <v>9</v>
      </c>
      <c r="AW499" s="15">
        <v>9</v>
      </c>
      <c r="AX499" s="18"/>
      <c r="AY499" s="18"/>
      <c r="AZ499" s="18"/>
      <c r="BA499" s="18"/>
      <c r="BB499" s="18"/>
      <c r="BC499" s="18"/>
      <c r="BD499" s="18"/>
      <c r="BE499" s="3"/>
      <c r="BF499" s="125"/>
      <c r="BG499" s="18"/>
      <c r="BH499" s="18"/>
      <c r="BI499" s="18"/>
      <c r="BJ499" s="3"/>
      <c r="BK499" s="3"/>
      <c r="BL499" s="18"/>
      <c r="BM499" s="18"/>
      <c r="BN499" s="3"/>
      <c r="BO499" s="3"/>
      <c r="BQ499" s="3"/>
      <c r="BR499" s="3"/>
      <c r="BS499" s="3"/>
      <c r="BT499" s="3"/>
      <c r="BU499" s="3"/>
      <c r="BV499" s="18"/>
      <c r="BW499" s="18"/>
      <c r="BX499" s="18"/>
      <c r="BY499" s="18"/>
      <c r="BZ499" s="125"/>
      <c r="CA499" s="18"/>
      <c r="CB499" s="126"/>
      <c r="CC499" s="126"/>
      <c r="CD499" s="126"/>
      <c r="CE499" s="126"/>
      <c r="CF499" s="126"/>
      <c r="CG499" s="126"/>
      <c r="CH499" s="126"/>
      <c r="CI499" s="126"/>
      <c r="CJ499" s="128"/>
      <c r="CK499" s="126"/>
      <c r="CL499" s="126"/>
      <c r="CM499" s="126"/>
      <c r="CN499" s="126"/>
      <c r="CO499" s="33"/>
      <c r="CP499" s="126"/>
      <c r="CQ499" s="126"/>
      <c r="CR499" s="126"/>
      <c r="CS499" s="126"/>
      <c r="CT499" s="121"/>
      <c r="CU499" s="33"/>
      <c r="CV499" s="33"/>
      <c r="CW499" s="33"/>
      <c r="CX499" s="33"/>
      <c r="CY499" s="33"/>
      <c r="CZ499" s="33"/>
      <c r="DA499" s="33"/>
      <c r="DB499" s="121"/>
    </row>
    <row r="500" spans="1:106" ht="15.6" customHeight="1" x14ac:dyDescent="0.2">
      <c r="A500" s="3"/>
      <c r="B500" s="57" t="s">
        <v>775</v>
      </c>
      <c r="C500" s="127" t="s">
        <v>921</v>
      </c>
      <c r="D500" s="119"/>
      <c r="E500" s="119">
        <v>0</v>
      </c>
      <c r="F500" s="119">
        <v>0</v>
      </c>
      <c r="G500" s="119">
        <v>2</v>
      </c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120"/>
      <c r="S500" s="3"/>
      <c r="T500" s="3"/>
      <c r="U500" s="3"/>
      <c r="V500" s="3"/>
      <c r="W500" s="3"/>
      <c r="X500" s="3"/>
      <c r="Y500" s="3"/>
      <c r="Z500" s="3"/>
      <c r="AA500" s="3"/>
      <c r="AC500" s="3"/>
      <c r="AD500" s="3"/>
      <c r="AE500" s="3"/>
      <c r="AF500" s="3"/>
      <c r="AG500" s="3"/>
      <c r="AH500" s="3"/>
      <c r="AI500" s="3"/>
      <c r="AJ500" s="3"/>
      <c r="AK500" s="3"/>
      <c r="AM500" s="3"/>
      <c r="AN500" s="12">
        <v>4</v>
      </c>
      <c r="AO500" s="3"/>
      <c r="AP500" s="3"/>
      <c r="AQ500" s="3"/>
      <c r="AR500" s="3"/>
      <c r="AS500" s="3"/>
      <c r="AT500" s="3"/>
      <c r="AU500" s="3"/>
      <c r="AW500" s="3"/>
      <c r="AX500" s="12">
        <v>1</v>
      </c>
      <c r="AY500" s="3"/>
      <c r="AZ500" s="3"/>
      <c r="BA500" s="3"/>
      <c r="BB500" s="3"/>
      <c r="BC500" s="3"/>
      <c r="BD500" s="3"/>
      <c r="BE500" s="18"/>
      <c r="BF500" s="125"/>
      <c r="BG500" s="18"/>
      <c r="BH500" s="18"/>
      <c r="BI500" s="18"/>
      <c r="BJ500" s="18"/>
      <c r="BK500" s="18"/>
      <c r="BL500" s="18"/>
      <c r="BM500" s="18"/>
      <c r="BN500" s="18"/>
      <c r="BO500" s="18"/>
      <c r="BP500" s="125"/>
      <c r="BQ500" s="18"/>
      <c r="BR500" s="18"/>
      <c r="BS500" s="18"/>
      <c r="BT500" s="18"/>
      <c r="BU500" s="18"/>
      <c r="BV500" s="18"/>
      <c r="BW500" s="3"/>
      <c r="BX500" s="3"/>
      <c r="BY500" s="3"/>
      <c r="CA500" s="3"/>
      <c r="CB500" s="33"/>
      <c r="CC500" s="33"/>
      <c r="CD500" s="33"/>
      <c r="CE500" s="33"/>
      <c r="CF500" s="33"/>
      <c r="CG500" s="33"/>
      <c r="CH500" s="33"/>
      <c r="CI500" s="33"/>
      <c r="CJ500" s="128"/>
      <c r="CK500" s="126"/>
      <c r="CL500" s="33"/>
      <c r="CM500" s="33"/>
      <c r="CN500" s="126"/>
      <c r="CO500" s="126"/>
      <c r="CP500" s="126"/>
      <c r="CQ500" s="126"/>
      <c r="CR500" s="126"/>
      <c r="CS500" s="126"/>
      <c r="CT500" s="121"/>
      <c r="CU500" s="33"/>
      <c r="CV500" s="33"/>
      <c r="CW500" s="33"/>
      <c r="CX500" s="33"/>
      <c r="CY500" s="33"/>
      <c r="CZ500" s="33"/>
      <c r="DA500" s="33"/>
      <c r="DB500" s="121"/>
    </row>
    <row r="501" spans="1:106" ht="15.6" customHeight="1" x14ac:dyDescent="0.2">
      <c r="A501" s="111">
        <f>PRODUCT(E501+F501+G501)</f>
        <v>43</v>
      </c>
      <c r="B501" s="112" t="s">
        <v>2350</v>
      </c>
      <c r="C501" s="113"/>
      <c r="D501" s="113"/>
      <c r="E501" s="172">
        <v>0</v>
      </c>
      <c r="F501" s="165">
        <v>13</v>
      </c>
      <c r="G501" s="166">
        <v>30</v>
      </c>
      <c r="H501" s="114">
        <v>20</v>
      </c>
      <c r="I501" s="114">
        <v>19</v>
      </c>
      <c r="J501" s="114">
        <v>18</v>
      </c>
      <c r="K501" s="114">
        <v>17</v>
      </c>
      <c r="L501" s="114">
        <v>16</v>
      </c>
      <c r="M501" s="114">
        <v>15</v>
      </c>
      <c r="N501" s="114">
        <v>14</v>
      </c>
      <c r="O501" s="114" t="s">
        <v>2406</v>
      </c>
      <c r="P501" s="114" t="s">
        <v>2372</v>
      </c>
      <c r="Q501" s="87">
        <v>11</v>
      </c>
      <c r="R501" s="89" t="s">
        <v>2262</v>
      </c>
      <c r="S501" s="87" t="s">
        <v>2261</v>
      </c>
      <c r="T501" s="87" t="s">
        <v>342</v>
      </c>
      <c r="U501" s="114" t="s">
        <v>329</v>
      </c>
      <c r="V501" s="114" t="s">
        <v>328</v>
      </c>
      <c r="W501" s="114" t="s">
        <v>105</v>
      </c>
      <c r="X501" s="114" t="s">
        <v>106</v>
      </c>
      <c r="Y501" s="114" t="s">
        <v>108</v>
      </c>
      <c r="Z501" s="114" t="s">
        <v>107</v>
      </c>
      <c r="AA501" s="114" t="s">
        <v>109</v>
      </c>
      <c r="AB501" s="88" t="s">
        <v>110</v>
      </c>
      <c r="AC501" s="115">
        <v>99</v>
      </c>
      <c r="AD501" s="115">
        <v>98</v>
      </c>
      <c r="AE501" s="115">
        <v>97</v>
      </c>
      <c r="AF501" s="115">
        <v>96</v>
      </c>
      <c r="AG501" s="115">
        <v>95</v>
      </c>
      <c r="AH501" s="115">
        <v>94</v>
      </c>
      <c r="AI501" s="115">
        <v>93</v>
      </c>
      <c r="AJ501" s="115">
        <v>92</v>
      </c>
      <c r="AK501" s="115">
        <v>91</v>
      </c>
      <c r="AL501" s="116">
        <v>90</v>
      </c>
      <c r="AM501" s="115">
        <v>89</v>
      </c>
      <c r="AN501" s="115">
        <v>88</v>
      </c>
      <c r="AO501" s="115">
        <v>87</v>
      </c>
      <c r="AP501" s="115">
        <v>86</v>
      </c>
      <c r="AQ501" s="115">
        <v>85</v>
      </c>
      <c r="AR501" s="115">
        <v>84</v>
      </c>
      <c r="AS501" s="115">
        <v>83</v>
      </c>
      <c r="AT501" s="115">
        <v>82</v>
      </c>
      <c r="AU501" s="115">
        <v>81</v>
      </c>
      <c r="AV501" s="116">
        <v>80</v>
      </c>
      <c r="AW501" s="115">
        <v>79</v>
      </c>
      <c r="AX501" s="115">
        <v>78</v>
      </c>
      <c r="AY501" s="115">
        <v>77</v>
      </c>
      <c r="AZ501" s="115">
        <v>76</v>
      </c>
      <c r="BA501" s="115">
        <v>75</v>
      </c>
      <c r="BB501" s="115">
        <v>74</v>
      </c>
      <c r="BC501" s="115">
        <v>73</v>
      </c>
      <c r="BD501" s="115">
        <v>72</v>
      </c>
      <c r="BE501" s="115">
        <v>71</v>
      </c>
      <c r="BF501" s="116">
        <v>70</v>
      </c>
      <c r="BG501" s="115">
        <v>69</v>
      </c>
      <c r="BH501" s="115">
        <v>68</v>
      </c>
      <c r="BI501" s="115">
        <v>67</v>
      </c>
      <c r="BJ501" s="115">
        <v>66</v>
      </c>
      <c r="BK501" s="115">
        <v>65</v>
      </c>
      <c r="BL501" s="115">
        <v>64</v>
      </c>
      <c r="BM501" s="115">
        <v>63</v>
      </c>
      <c r="BN501" s="115">
        <v>62</v>
      </c>
      <c r="BO501" s="115">
        <v>61</v>
      </c>
      <c r="BP501" s="116">
        <v>60</v>
      </c>
      <c r="BQ501" s="115">
        <v>59</v>
      </c>
      <c r="BR501" s="115">
        <v>58</v>
      </c>
      <c r="BS501" s="115">
        <v>57</v>
      </c>
      <c r="BT501" s="115">
        <v>56</v>
      </c>
      <c r="BU501" s="115">
        <v>55</v>
      </c>
      <c r="BV501" s="115">
        <v>54</v>
      </c>
      <c r="BW501" s="115">
        <v>53</v>
      </c>
      <c r="BX501" s="115">
        <v>52</v>
      </c>
      <c r="BY501" s="115">
        <v>51</v>
      </c>
      <c r="BZ501" s="116">
        <v>50</v>
      </c>
      <c r="CA501" s="115">
        <v>49</v>
      </c>
      <c r="CB501" s="115">
        <v>48</v>
      </c>
      <c r="CC501" s="115">
        <v>47</v>
      </c>
      <c r="CD501" s="115">
        <v>46</v>
      </c>
      <c r="CE501" s="115">
        <v>45</v>
      </c>
      <c r="CF501" s="115">
        <v>44</v>
      </c>
      <c r="CG501" s="115">
        <v>43</v>
      </c>
      <c r="CH501" s="115">
        <v>42</v>
      </c>
      <c r="CI501" s="115">
        <v>41</v>
      </c>
      <c r="CJ501" s="116">
        <v>40</v>
      </c>
      <c r="CK501" s="115">
        <v>39</v>
      </c>
      <c r="CL501" s="115">
        <v>38</v>
      </c>
      <c r="CM501" s="115">
        <v>37</v>
      </c>
      <c r="CN501" s="115">
        <v>36</v>
      </c>
      <c r="CO501" s="115">
        <v>35</v>
      </c>
      <c r="CP501" s="115">
        <v>34</v>
      </c>
      <c r="CQ501" s="115">
        <v>33</v>
      </c>
      <c r="CR501" s="115">
        <v>32</v>
      </c>
      <c r="CS501" s="115">
        <v>31</v>
      </c>
      <c r="CT501" s="116">
        <v>30</v>
      </c>
      <c r="CU501" s="115">
        <v>29</v>
      </c>
      <c r="CV501" s="115">
        <v>28</v>
      </c>
      <c r="CW501" s="115">
        <v>27</v>
      </c>
      <c r="CX501" s="115">
        <v>26</v>
      </c>
      <c r="CY501" s="115">
        <v>25</v>
      </c>
      <c r="CZ501" s="115">
        <v>24</v>
      </c>
      <c r="DA501" s="115">
        <v>23</v>
      </c>
      <c r="DB501" s="116">
        <v>22</v>
      </c>
    </row>
    <row r="502" spans="1:106" ht="15.6" customHeight="1" x14ac:dyDescent="0.2">
      <c r="A502" s="72"/>
      <c r="B502" s="129" t="s">
        <v>350</v>
      </c>
      <c r="C502" s="130"/>
      <c r="D502" s="130">
        <v>1945</v>
      </c>
      <c r="E502" s="119">
        <v>0</v>
      </c>
      <c r="F502" s="119">
        <v>5</v>
      </c>
      <c r="G502" s="119">
        <v>7</v>
      </c>
      <c r="H502" s="26">
        <v>5</v>
      </c>
      <c r="I502" s="9">
        <v>9</v>
      </c>
      <c r="J502" s="9">
        <v>7</v>
      </c>
      <c r="K502" s="9">
        <v>3</v>
      </c>
      <c r="L502" s="16">
        <v>7</v>
      </c>
      <c r="M502" s="16">
        <v>10</v>
      </c>
      <c r="N502" s="17">
        <v>1</v>
      </c>
      <c r="O502" s="17">
        <v>3</v>
      </c>
      <c r="P502" s="17">
        <v>4</v>
      </c>
      <c r="Q502" s="17">
        <v>5</v>
      </c>
      <c r="R502" s="153"/>
      <c r="S502" s="12">
        <v>3</v>
      </c>
      <c r="T502" s="12">
        <v>10</v>
      </c>
      <c r="U502" s="3"/>
      <c r="Y502" s="118"/>
      <c r="AB502" s="125"/>
      <c r="AC502" s="20"/>
      <c r="AD502" s="20"/>
      <c r="AE502" s="20"/>
      <c r="AF502" s="20"/>
      <c r="AG502" s="20"/>
      <c r="AH502" s="20"/>
      <c r="AI502" s="20"/>
      <c r="AJ502" s="20"/>
      <c r="AK502" s="20"/>
      <c r="AL502" s="125"/>
      <c r="AM502" s="20"/>
      <c r="AN502" s="20"/>
      <c r="AO502" s="20"/>
      <c r="AP502" s="20"/>
      <c r="AQ502" s="20"/>
      <c r="AR502" s="20"/>
      <c r="AS502" s="20"/>
      <c r="AT502" s="20"/>
      <c r="AU502" s="20"/>
      <c r="AV502" s="125"/>
      <c r="AW502" s="20"/>
      <c r="AX502" s="20"/>
      <c r="AY502" s="20"/>
      <c r="AZ502" s="20"/>
      <c r="BA502" s="20"/>
      <c r="BB502" s="20"/>
      <c r="BC502" s="20"/>
      <c r="BD502" s="20"/>
      <c r="BE502" s="20"/>
      <c r="BF502" s="125"/>
      <c r="BG502" s="20"/>
      <c r="BH502" s="20"/>
      <c r="BI502" s="20"/>
      <c r="CK502" s="20"/>
      <c r="CT502" s="125"/>
      <c r="CU502" s="20"/>
      <c r="CV502" s="20"/>
      <c r="CW502" s="20"/>
      <c r="CX502" s="20"/>
      <c r="CY502" s="20"/>
      <c r="CZ502" s="20"/>
      <c r="DA502" s="20"/>
      <c r="DB502" s="125"/>
    </row>
    <row r="503" spans="1:106" ht="15.6" customHeight="1" x14ac:dyDescent="0.2">
      <c r="B503" s="132" t="s">
        <v>350</v>
      </c>
      <c r="C503" s="133" t="s">
        <v>921</v>
      </c>
      <c r="D503" s="133"/>
      <c r="E503" s="133">
        <v>0</v>
      </c>
      <c r="F503" s="133">
        <v>7</v>
      </c>
      <c r="G503" s="133">
        <v>5</v>
      </c>
      <c r="H503" s="16">
        <v>5</v>
      </c>
      <c r="I503" s="9">
        <v>3</v>
      </c>
      <c r="J503" s="9">
        <v>2</v>
      </c>
      <c r="K503" s="17">
        <v>1</v>
      </c>
      <c r="L503" s="17">
        <v>2</v>
      </c>
      <c r="M503" s="17">
        <v>7</v>
      </c>
      <c r="N503" s="134"/>
      <c r="O503" s="134"/>
      <c r="P503" s="137">
        <v>8</v>
      </c>
      <c r="Q503" s="104">
        <v>8</v>
      </c>
      <c r="R503" s="163">
        <v>7</v>
      </c>
      <c r="S503" s="104">
        <v>6</v>
      </c>
      <c r="T503" s="104">
        <v>5</v>
      </c>
      <c r="U503" s="137">
        <v>5</v>
      </c>
      <c r="V503" s="134"/>
      <c r="W503" s="134"/>
      <c r="X503" s="134"/>
      <c r="Y503" s="134"/>
      <c r="Z503" s="134"/>
      <c r="AA503" s="134"/>
      <c r="AB503" s="139"/>
      <c r="AC503" s="134"/>
      <c r="AD503" s="134"/>
      <c r="AE503" s="134"/>
      <c r="AF503" s="134"/>
      <c r="AG503" s="134"/>
      <c r="AH503" s="134"/>
      <c r="AI503" s="134"/>
      <c r="AJ503" s="134"/>
      <c r="AK503" s="134"/>
      <c r="AL503" s="135"/>
      <c r="AM503" s="134"/>
      <c r="AN503" s="134"/>
      <c r="AO503" s="134"/>
      <c r="AP503" s="134"/>
      <c r="AQ503" s="134"/>
      <c r="AR503" s="134"/>
      <c r="AS503" s="134"/>
      <c r="AT503" s="134"/>
      <c r="AU503" s="134"/>
      <c r="AV503" s="135"/>
      <c r="AW503" s="134"/>
      <c r="AX503" s="134"/>
      <c r="AY503" s="134"/>
      <c r="AZ503" s="134"/>
      <c r="BA503" s="134"/>
      <c r="BB503" s="134"/>
      <c r="BC503" s="134"/>
      <c r="BD503" s="134"/>
      <c r="BE503" s="134"/>
      <c r="BF503" s="135"/>
      <c r="BG503" s="134"/>
      <c r="BH503" s="40"/>
      <c r="BI503" s="40"/>
      <c r="BJ503" s="40"/>
      <c r="BK503" s="40"/>
      <c r="BL503" s="40"/>
      <c r="BM503" s="40"/>
      <c r="BN503" s="134"/>
      <c r="BO503" s="134"/>
      <c r="BP503" s="135"/>
      <c r="BQ503" s="134"/>
      <c r="BR503" s="134"/>
      <c r="BS503" s="134"/>
      <c r="BT503" s="134"/>
      <c r="BU503" s="134"/>
      <c r="BV503" s="134"/>
      <c r="BW503" s="134"/>
      <c r="BX503" s="134"/>
      <c r="BY503" s="40"/>
      <c r="BZ503" s="139"/>
      <c r="CA503" s="40"/>
      <c r="CB503" s="140"/>
      <c r="CC503" s="140"/>
      <c r="CD503" s="140"/>
      <c r="CE503" s="140"/>
      <c r="CF503" s="140"/>
      <c r="CG503" s="141"/>
      <c r="CH503" s="141"/>
      <c r="CI503" s="141"/>
      <c r="CJ503" s="143"/>
      <c r="CK503" s="140"/>
      <c r="CL503" s="141"/>
      <c r="CM503" s="141"/>
      <c r="CN503" s="141"/>
      <c r="CO503" s="141"/>
      <c r="CP503" s="140"/>
      <c r="CQ503" s="140"/>
      <c r="CR503" s="141"/>
      <c r="CS503" s="141"/>
      <c r="CT503" s="143"/>
      <c r="CU503" s="140"/>
      <c r="CV503" s="140"/>
      <c r="CW503" s="140"/>
      <c r="CX503" s="140"/>
      <c r="CY503" s="140"/>
      <c r="CZ503" s="140"/>
      <c r="DA503" s="140"/>
      <c r="DB503" s="143"/>
    </row>
    <row r="504" spans="1:106" ht="15.6" customHeight="1" x14ac:dyDescent="0.2">
      <c r="B504" s="207" t="s">
        <v>2384</v>
      </c>
      <c r="C504" s="113"/>
      <c r="D504" s="113"/>
      <c r="E504" s="113"/>
      <c r="F504" s="113"/>
      <c r="G504" s="113"/>
      <c r="H504" s="114">
        <v>20</v>
      </c>
      <c r="I504" s="114">
        <v>19</v>
      </c>
      <c r="J504" s="114">
        <v>18</v>
      </c>
      <c r="K504" s="114">
        <v>17</v>
      </c>
      <c r="L504" s="114">
        <v>16</v>
      </c>
      <c r="M504" s="114">
        <v>15</v>
      </c>
      <c r="N504" s="114">
        <v>14</v>
      </c>
      <c r="O504" s="114" t="s">
        <v>2406</v>
      </c>
      <c r="P504" s="114" t="s">
        <v>2372</v>
      </c>
      <c r="Q504" s="87">
        <v>11</v>
      </c>
      <c r="R504" s="89" t="s">
        <v>2262</v>
      </c>
      <c r="S504" s="87" t="s">
        <v>2261</v>
      </c>
      <c r="T504" s="87" t="s">
        <v>342</v>
      </c>
      <c r="U504" s="114" t="s">
        <v>329</v>
      </c>
      <c r="V504" s="114" t="s">
        <v>328</v>
      </c>
      <c r="W504" s="114" t="s">
        <v>105</v>
      </c>
      <c r="X504" s="114" t="s">
        <v>106</v>
      </c>
      <c r="Y504" s="114" t="s">
        <v>108</v>
      </c>
      <c r="Z504" s="114" t="s">
        <v>107</v>
      </c>
      <c r="AA504" s="114" t="s">
        <v>109</v>
      </c>
      <c r="AB504" s="88" t="s">
        <v>110</v>
      </c>
      <c r="AC504" s="115">
        <v>99</v>
      </c>
      <c r="AD504" s="115">
        <v>98</v>
      </c>
      <c r="AE504" s="115">
        <v>97</v>
      </c>
      <c r="AF504" s="115">
        <v>96</v>
      </c>
      <c r="AG504" s="115">
        <v>95</v>
      </c>
      <c r="AH504" s="115">
        <v>94</v>
      </c>
      <c r="AI504" s="115">
        <v>93</v>
      </c>
      <c r="AJ504" s="115">
        <v>92</v>
      </c>
      <c r="AK504" s="115">
        <v>91</v>
      </c>
      <c r="AL504" s="116">
        <v>90</v>
      </c>
      <c r="AM504" s="115">
        <v>89</v>
      </c>
      <c r="AN504" s="115">
        <v>88</v>
      </c>
      <c r="AO504" s="115">
        <v>87</v>
      </c>
      <c r="AP504" s="115">
        <v>86</v>
      </c>
      <c r="AQ504" s="115">
        <v>85</v>
      </c>
      <c r="AR504" s="115">
        <v>84</v>
      </c>
      <c r="AS504" s="115">
        <v>83</v>
      </c>
      <c r="AT504" s="115">
        <v>82</v>
      </c>
      <c r="AU504" s="115">
        <v>81</v>
      </c>
      <c r="AV504" s="116">
        <v>80</v>
      </c>
      <c r="AW504" s="115">
        <v>79</v>
      </c>
      <c r="AX504" s="115">
        <v>78</v>
      </c>
      <c r="AY504" s="115">
        <v>77</v>
      </c>
      <c r="AZ504" s="115">
        <v>76</v>
      </c>
      <c r="BA504" s="115">
        <v>75</v>
      </c>
      <c r="BB504" s="115">
        <v>74</v>
      </c>
      <c r="BC504" s="115">
        <v>73</v>
      </c>
      <c r="BD504" s="115">
        <v>72</v>
      </c>
      <c r="BE504" s="115">
        <v>71</v>
      </c>
      <c r="BF504" s="116">
        <v>70</v>
      </c>
      <c r="BG504" s="115">
        <v>69</v>
      </c>
      <c r="BH504" s="115">
        <v>68</v>
      </c>
      <c r="BI504" s="115">
        <v>67</v>
      </c>
      <c r="BJ504" s="115">
        <v>66</v>
      </c>
      <c r="BK504" s="115">
        <v>65</v>
      </c>
      <c r="BL504" s="115">
        <v>64</v>
      </c>
      <c r="BM504" s="115">
        <v>63</v>
      </c>
      <c r="BN504" s="115">
        <v>62</v>
      </c>
      <c r="BO504" s="115">
        <v>61</v>
      </c>
      <c r="BP504" s="116">
        <v>60</v>
      </c>
      <c r="BQ504" s="115">
        <v>59</v>
      </c>
      <c r="BR504" s="115">
        <v>58</v>
      </c>
      <c r="BS504" s="115">
        <v>57</v>
      </c>
      <c r="BT504" s="115">
        <v>56</v>
      </c>
      <c r="BU504" s="115">
        <v>55</v>
      </c>
      <c r="BV504" s="115">
        <v>54</v>
      </c>
      <c r="BW504" s="115">
        <v>53</v>
      </c>
      <c r="BX504" s="115">
        <v>52</v>
      </c>
      <c r="BY504" s="115">
        <v>51</v>
      </c>
      <c r="BZ504" s="116">
        <v>50</v>
      </c>
      <c r="CA504" s="115">
        <v>49</v>
      </c>
      <c r="CB504" s="115">
        <v>48</v>
      </c>
      <c r="CC504" s="115">
        <v>47</v>
      </c>
      <c r="CD504" s="115">
        <v>46</v>
      </c>
      <c r="CE504" s="115">
        <v>45</v>
      </c>
      <c r="CF504" s="115">
        <v>44</v>
      </c>
      <c r="CG504" s="115">
        <v>43</v>
      </c>
      <c r="CH504" s="115">
        <v>42</v>
      </c>
      <c r="CI504" s="115">
        <v>41</v>
      </c>
      <c r="CJ504" s="116">
        <v>40</v>
      </c>
      <c r="CK504" s="115">
        <v>39</v>
      </c>
      <c r="CL504" s="115">
        <v>38</v>
      </c>
      <c r="CM504" s="115">
        <v>37</v>
      </c>
      <c r="CN504" s="115">
        <v>36</v>
      </c>
      <c r="CO504" s="115">
        <v>35</v>
      </c>
      <c r="CP504" s="115">
        <v>34</v>
      </c>
      <c r="CQ504" s="115">
        <v>33</v>
      </c>
      <c r="CR504" s="115">
        <v>32</v>
      </c>
      <c r="CS504" s="115">
        <v>31</v>
      </c>
      <c r="CT504" s="116">
        <v>30</v>
      </c>
      <c r="CU504" s="115">
        <v>29</v>
      </c>
      <c r="CV504" s="115">
        <v>28</v>
      </c>
      <c r="CW504" s="115">
        <v>27</v>
      </c>
      <c r="CX504" s="115">
        <v>26</v>
      </c>
      <c r="CY504" s="115">
        <v>25</v>
      </c>
      <c r="CZ504" s="115">
        <v>24</v>
      </c>
      <c r="DA504" s="115">
        <v>23</v>
      </c>
      <c r="DB504" s="116">
        <v>22</v>
      </c>
    </row>
    <row r="505" spans="1:106" ht="15.6" customHeight="1" x14ac:dyDescent="0.2">
      <c r="A505" s="18"/>
      <c r="B505" s="57" t="s">
        <v>696</v>
      </c>
      <c r="C505" s="119" t="s">
        <v>921</v>
      </c>
      <c r="D505" s="127">
        <v>1945</v>
      </c>
      <c r="E505" s="127">
        <v>0</v>
      </c>
      <c r="F505" s="127">
        <v>1</v>
      </c>
      <c r="G505" s="127">
        <v>18</v>
      </c>
      <c r="H505" s="18"/>
      <c r="I505" s="18"/>
      <c r="J505" s="18"/>
      <c r="K505" s="18"/>
      <c r="L505" s="18"/>
      <c r="M505" s="18"/>
      <c r="N505" s="18"/>
      <c r="O505" s="18"/>
      <c r="P505" s="140"/>
      <c r="Q505" s="140"/>
      <c r="R505" s="143"/>
      <c r="S505" s="140"/>
      <c r="T505" s="140"/>
      <c r="U505" s="18"/>
      <c r="V505" s="18"/>
      <c r="W505" s="18"/>
      <c r="X505" s="18"/>
      <c r="Y505" s="18"/>
      <c r="Z505" s="18"/>
      <c r="AA505" s="18"/>
      <c r="AC505" s="18"/>
      <c r="AD505" s="18"/>
      <c r="AE505" s="17">
        <v>6</v>
      </c>
      <c r="AF505" s="17">
        <v>4</v>
      </c>
      <c r="AG505" s="17">
        <v>5</v>
      </c>
      <c r="AH505" s="16">
        <v>8</v>
      </c>
      <c r="AI505" s="17">
        <v>3</v>
      </c>
      <c r="AJ505" s="17">
        <v>2</v>
      </c>
      <c r="AK505" s="17">
        <v>2</v>
      </c>
      <c r="AL505" s="124">
        <v>3</v>
      </c>
      <c r="AM505" s="17">
        <v>3</v>
      </c>
      <c r="AN505" s="17">
        <v>3</v>
      </c>
      <c r="AO505" s="17">
        <v>3</v>
      </c>
      <c r="AP505" s="17">
        <v>3</v>
      </c>
      <c r="AQ505" s="17">
        <v>5</v>
      </c>
      <c r="AR505" s="18"/>
      <c r="AS505" s="17">
        <v>6</v>
      </c>
      <c r="AT505" s="17">
        <v>6</v>
      </c>
      <c r="AU505" s="17">
        <v>4</v>
      </c>
      <c r="AV505" s="124">
        <v>3</v>
      </c>
      <c r="AW505" s="17">
        <v>2</v>
      </c>
      <c r="AX505" s="17">
        <v>3</v>
      </c>
      <c r="AY505" s="18"/>
      <c r="AZ505" s="18"/>
      <c r="BA505" s="18"/>
      <c r="BB505" s="18"/>
      <c r="BC505" s="18"/>
      <c r="BD505" s="18"/>
      <c r="BE505" s="18"/>
      <c r="BG505" s="18"/>
      <c r="BH505" s="18"/>
      <c r="BI505" s="3"/>
      <c r="BJ505" s="3"/>
      <c r="BK505" s="3"/>
      <c r="BL505" s="18"/>
      <c r="BM505" s="18"/>
      <c r="BN505" s="18"/>
      <c r="BO505" s="18"/>
      <c r="BP505" s="125"/>
      <c r="BQ505" s="18"/>
      <c r="BR505" s="18"/>
      <c r="BS505" s="18"/>
      <c r="BT505" s="18"/>
      <c r="BU505" s="18"/>
      <c r="BV505" s="18"/>
      <c r="BW505" s="3"/>
      <c r="BX505" s="18"/>
      <c r="BY505" s="18"/>
      <c r="BZ505" s="125"/>
      <c r="CA505" s="18"/>
      <c r="CB505" s="126"/>
      <c r="CC505" s="126"/>
      <c r="CD505" s="126"/>
      <c r="CE505" s="126"/>
      <c r="CF505" s="126"/>
      <c r="CG505" s="126"/>
      <c r="CH505" s="126"/>
      <c r="CI505" s="126"/>
      <c r="CJ505" s="128"/>
      <c r="CK505" s="126"/>
      <c r="CL505" s="33"/>
      <c r="CM505" s="126"/>
      <c r="CN505" s="33"/>
      <c r="CO505" s="33"/>
      <c r="CP505" s="126"/>
      <c r="CQ505" s="126"/>
      <c r="CR505" s="126"/>
      <c r="CS505" s="126"/>
      <c r="CT505" s="121"/>
      <c r="CU505" s="33"/>
      <c r="CV505" s="33"/>
      <c r="CW505" s="33"/>
      <c r="CX505" s="33"/>
      <c r="CY505" s="33"/>
      <c r="CZ505" s="33"/>
      <c r="DA505" s="33"/>
      <c r="DB505" s="121"/>
    </row>
    <row r="506" spans="1:106" ht="15.6" customHeight="1" x14ac:dyDescent="0.2">
      <c r="A506" s="111">
        <f>PRODUCT(E506+F506+G506)</f>
        <v>41</v>
      </c>
      <c r="B506" s="112" t="s">
        <v>2321</v>
      </c>
      <c r="C506" s="113"/>
      <c r="D506" s="113"/>
      <c r="E506" s="172">
        <v>0</v>
      </c>
      <c r="F506" s="165">
        <v>4</v>
      </c>
      <c r="G506" s="166">
        <v>37</v>
      </c>
      <c r="H506" s="114">
        <v>20</v>
      </c>
      <c r="I506" s="114">
        <v>19</v>
      </c>
      <c r="J506" s="114">
        <v>18</v>
      </c>
      <c r="K506" s="114">
        <v>17</v>
      </c>
      <c r="L506" s="114">
        <v>16</v>
      </c>
      <c r="M506" s="114">
        <v>15</v>
      </c>
      <c r="N506" s="114">
        <v>14</v>
      </c>
      <c r="O506" s="114" t="s">
        <v>2406</v>
      </c>
      <c r="P506" s="114" t="s">
        <v>2372</v>
      </c>
      <c r="Q506" s="114">
        <v>11</v>
      </c>
      <c r="R506" s="88" t="s">
        <v>2262</v>
      </c>
      <c r="S506" s="114" t="s">
        <v>2261</v>
      </c>
      <c r="T506" s="114" t="s">
        <v>342</v>
      </c>
      <c r="U506" s="114" t="s">
        <v>329</v>
      </c>
      <c r="V506" s="114" t="s">
        <v>328</v>
      </c>
      <c r="W506" s="114" t="s">
        <v>105</v>
      </c>
      <c r="X506" s="114" t="s">
        <v>106</v>
      </c>
      <c r="Y506" s="114" t="s">
        <v>108</v>
      </c>
      <c r="Z506" s="114" t="s">
        <v>107</v>
      </c>
      <c r="AA506" s="114" t="s">
        <v>109</v>
      </c>
      <c r="AB506" s="88" t="s">
        <v>110</v>
      </c>
      <c r="AC506" s="115">
        <v>99</v>
      </c>
      <c r="AD506" s="115">
        <v>98</v>
      </c>
      <c r="AE506" s="115">
        <v>97</v>
      </c>
      <c r="AF506" s="115">
        <v>96</v>
      </c>
      <c r="AG506" s="115">
        <v>95</v>
      </c>
      <c r="AH506" s="115">
        <v>94</v>
      </c>
      <c r="AI506" s="115">
        <v>93</v>
      </c>
      <c r="AJ506" s="115">
        <v>92</v>
      </c>
      <c r="AK506" s="115">
        <v>91</v>
      </c>
      <c r="AL506" s="116">
        <v>90</v>
      </c>
      <c r="AM506" s="115">
        <v>89</v>
      </c>
      <c r="AN506" s="115">
        <v>88</v>
      </c>
      <c r="AO506" s="115">
        <v>87</v>
      </c>
      <c r="AP506" s="115">
        <v>86</v>
      </c>
      <c r="AQ506" s="115">
        <v>85</v>
      </c>
      <c r="AR506" s="115">
        <v>84</v>
      </c>
      <c r="AS506" s="115">
        <v>83</v>
      </c>
      <c r="AT506" s="115">
        <v>82</v>
      </c>
      <c r="AU506" s="115">
        <v>81</v>
      </c>
      <c r="AV506" s="116">
        <v>80</v>
      </c>
      <c r="AW506" s="115">
        <v>79</v>
      </c>
      <c r="AX506" s="115">
        <v>78</v>
      </c>
      <c r="AY506" s="115">
        <v>77</v>
      </c>
      <c r="AZ506" s="115">
        <v>76</v>
      </c>
      <c r="BA506" s="115">
        <v>75</v>
      </c>
      <c r="BB506" s="115">
        <v>74</v>
      </c>
      <c r="BC506" s="115">
        <v>73</v>
      </c>
      <c r="BD506" s="115">
        <v>72</v>
      </c>
      <c r="BE506" s="115">
        <v>71</v>
      </c>
      <c r="BF506" s="116">
        <v>70</v>
      </c>
      <c r="BG506" s="115">
        <v>69</v>
      </c>
      <c r="BH506" s="115">
        <v>68</v>
      </c>
      <c r="BI506" s="115">
        <v>67</v>
      </c>
      <c r="BJ506" s="115">
        <v>66</v>
      </c>
      <c r="BK506" s="115">
        <v>65</v>
      </c>
      <c r="BL506" s="115">
        <v>64</v>
      </c>
      <c r="BM506" s="115">
        <v>63</v>
      </c>
      <c r="BN506" s="115">
        <v>62</v>
      </c>
      <c r="BO506" s="115">
        <v>61</v>
      </c>
      <c r="BP506" s="116">
        <v>60</v>
      </c>
      <c r="BQ506" s="115">
        <v>59</v>
      </c>
      <c r="BR506" s="115">
        <v>58</v>
      </c>
      <c r="BS506" s="115">
        <v>57</v>
      </c>
      <c r="BT506" s="115">
        <v>56</v>
      </c>
      <c r="BU506" s="115">
        <v>55</v>
      </c>
      <c r="BV506" s="115">
        <v>54</v>
      </c>
      <c r="BW506" s="115">
        <v>53</v>
      </c>
      <c r="BX506" s="115">
        <v>52</v>
      </c>
      <c r="BY506" s="115">
        <v>51</v>
      </c>
      <c r="BZ506" s="116">
        <v>50</v>
      </c>
      <c r="CA506" s="115">
        <v>49</v>
      </c>
      <c r="CB506" s="115">
        <v>48</v>
      </c>
      <c r="CC506" s="115">
        <v>47</v>
      </c>
      <c r="CD506" s="115">
        <v>46</v>
      </c>
      <c r="CE506" s="115">
        <v>45</v>
      </c>
      <c r="CF506" s="115">
        <v>44</v>
      </c>
      <c r="CG506" s="115">
        <v>43</v>
      </c>
      <c r="CH506" s="115">
        <v>42</v>
      </c>
      <c r="CI506" s="115">
        <v>41</v>
      </c>
      <c r="CJ506" s="116">
        <v>40</v>
      </c>
      <c r="CK506" s="115">
        <v>39</v>
      </c>
      <c r="CL506" s="115">
        <v>38</v>
      </c>
      <c r="CM506" s="115">
        <v>37</v>
      </c>
      <c r="CN506" s="115">
        <v>36</v>
      </c>
      <c r="CO506" s="115">
        <v>35</v>
      </c>
      <c r="CP506" s="115">
        <v>34</v>
      </c>
      <c r="CQ506" s="115">
        <v>33</v>
      </c>
      <c r="CR506" s="115">
        <v>32</v>
      </c>
      <c r="CS506" s="115">
        <v>31</v>
      </c>
      <c r="CT506" s="116">
        <v>30</v>
      </c>
      <c r="CU506" s="115">
        <v>29</v>
      </c>
      <c r="CV506" s="115">
        <v>28</v>
      </c>
      <c r="CW506" s="115">
        <v>27</v>
      </c>
      <c r="CX506" s="115">
        <v>26</v>
      </c>
      <c r="CY506" s="115">
        <v>25</v>
      </c>
      <c r="CZ506" s="115">
        <v>24</v>
      </c>
      <c r="DA506" s="115">
        <v>23</v>
      </c>
      <c r="DB506" s="116">
        <v>22</v>
      </c>
    </row>
    <row r="507" spans="1:106" ht="15.6" customHeight="1" x14ac:dyDescent="0.2">
      <c r="B507" s="129" t="s">
        <v>477</v>
      </c>
      <c r="C507" s="130"/>
      <c r="D507" s="130">
        <v>1929</v>
      </c>
      <c r="E507" s="119">
        <v>0</v>
      </c>
      <c r="F507" s="119">
        <v>0</v>
      </c>
      <c r="G507" s="119">
        <v>12</v>
      </c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120"/>
      <c r="S507" s="3"/>
      <c r="U507" s="118"/>
      <c r="Z507" s="30"/>
      <c r="AA507" s="20"/>
      <c r="AB507" s="125"/>
      <c r="AC507" s="118"/>
      <c r="AD507" s="118"/>
      <c r="AE507" s="118"/>
      <c r="AF507" s="26">
        <v>10</v>
      </c>
      <c r="AG507" s="118"/>
      <c r="AH507" s="118"/>
      <c r="AI507" s="118"/>
      <c r="AJ507" s="118"/>
      <c r="AK507" s="118"/>
      <c r="AM507" s="20"/>
      <c r="AN507" s="20"/>
      <c r="AO507" s="25">
        <v>10</v>
      </c>
      <c r="AP507" s="25">
        <v>7</v>
      </c>
      <c r="AQ507" s="25">
        <v>8</v>
      </c>
      <c r="AR507" s="20"/>
      <c r="AS507" s="25">
        <v>9</v>
      </c>
      <c r="AT507" s="25">
        <v>7</v>
      </c>
      <c r="AU507" s="20"/>
      <c r="AV507" s="125"/>
      <c r="AW507" s="20"/>
      <c r="AX507" s="20"/>
      <c r="AY507" s="20"/>
      <c r="AZ507" s="20"/>
      <c r="BA507" s="20"/>
      <c r="BB507" s="20"/>
      <c r="BC507" s="25">
        <v>10</v>
      </c>
      <c r="BD507" s="20"/>
      <c r="BE507" s="20"/>
      <c r="BF507" s="124">
        <v>3</v>
      </c>
      <c r="BG507" s="25">
        <v>8</v>
      </c>
      <c r="BH507" s="25">
        <v>8</v>
      </c>
      <c r="BI507" s="20"/>
      <c r="BK507" s="26">
        <v>13</v>
      </c>
      <c r="BL507" s="26">
        <v>9</v>
      </c>
      <c r="CK507" s="20"/>
      <c r="CT507" s="125"/>
      <c r="CU507" s="20"/>
      <c r="CV507" s="20"/>
      <c r="CW507" s="20"/>
      <c r="CX507" s="20"/>
      <c r="CY507" s="20"/>
      <c r="CZ507" s="20"/>
      <c r="DA507" s="20"/>
      <c r="DB507" s="125"/>
    </row>
    <row r="508" spans="1:106" ht="15.6" customHeight="1" x14ac:dyDescent="0.2">
      <c r="A508" s="18"/>
      <c r="B508" s="126" t="s">
        <v>477</v>
      </c>
      <c r="C508" s="119" t="s">
        <v>921</v>
      </c>
      <c r="D508" s="127"/>
      <c r="E508" s="127">
        <v>0</v>
      </c>
      <c r="F508" s="127">
        <v>4</v>
      </c>
      <c r="G508" s="127">
        <v>11</v>
      </c>
      <c r="H508" s="16">
        <v>16</v>
      </c>
      <c r="I508" s="9">
        <v>15</v>
      </c>
      <c r="J508" s="9">
        <v>6</v>
      </c>
      <c r="K508" s="17">
        <v>10</v>
      </c>
      <c r="L508" s="17">
        <v>4</v>
      </c>
      <c r="M508" s="17">
        <v>3</v>
      </c>
      <c r="N508" s="18"/>
      <c r="O508" s="18"/>
      <c r="P508" s="18"/>
      <c r="Q508" s="18"/>
      <c r="R508" s="125"/>
      <c r="S508" s="18"/>
      <c r="T508" s="18"/>
      <c r="U508" s="18"/>
      <c r="V508" s="17">
        <v>8</v>
      </c>
      <c r="W508" s="18"/>
      <c r="X508" s="18"/>
      <c r="Y508" s="18"/>
      <c r="Z508" s="18"/>
      <c r="AA508" s="18"/>
      <c r="AC508" s="18"/>
      <c r="AD508" s="18"/>
      <c r="AE508" s="18"/>
      <c r="AF508" s="18"/>
      <c r="AG508" s="18"/>
      <c r="AH508" s="18"/>
      <c r="AI508" s="18"/>
      <c r="AJ508" s="18"/>
      <c r="AK508" s="18"/>
      <c r="AL508" s="125"/>
      <c r="AM508" s="18"/>
      <c r="AN508" s="18"/>
      <c r="AO508" s="18"/>
      <c r="AP508" s="17">
        <v>7</v>
      </c>
      <c r="AQ508" s="16">
        <v>6</v>
      </c>
      <c r="AR508" s="17">
        <v>1</v>
      </c>
      <c r="AS508" s="17">
        <v>1</v>
      </c>
      <c r="AT508" s="17">
        <v>2</v>
      </c>
      <c r="AU508" s="17">
        <v>5</v>
      </c>
      <c r="AV508" s="124">
        <v>2</v>
      </c>
      <c r="AW508" s="17">
        <v>3</v>
      </c>
      <c r="AX508" s="18"/>
      <c r="AY508" s="18"/>
      <c r="AZ508" s="18"/>
      <c r="BA508" s="18"/>
      <c r="BB508" s="18"/>
      <c r="BC508" s="18"/>
      <c r="BD508" s="18"/>
      <c r="BE508" s="3"/>
      <c r="BF508" s="125"/>
      <c r="BG508" s="3"/>
      <c r="BH508" s="3"/>
      <c r="BI508" s="18"/>
      <c r="BJ508" s="18"/>
      <c r="BK508" s="18"/>
      <c r="BL508" s="18"/>
      <c r="BM508" s="18"/>
      <c r="BN508" s="18"/>
      <c r="BO508" s="18"/>
      <c r="BP508" s="125"/>
      <c r="BQ508" s="18"/>
      <c r="BR508" s="18"/>
      <c r="BS508" s="18"/>
      <c r="BT508" s="18"/>
      <c r="BU508" s="18"/>
      <c r="BV508" s="18"/>
      <c r="BW508" s="18"/>
      <c r="BX508" s="18"/>
      <c r="BY508" s="18"/>
      <c r="BZ508" s="125"/>
      <c r="CA508" s="18"/>
      <c r="CB508" s="126"/>
      <c r="CC508" s="126"/>
      <c r="CD508" s="126"/>
      <c r="CE508" s="126"/>
      <c r="CF508" s="126"/>
      <c r="CG508" s="126"/>
      <c r="CH508" s="126"/>
      <c r="CI508" s="126"/>
      <c r="CJ508" s="121"/>
      <c r="CK508" s="33"/>
      <c r="CL508" s="126"/>
      <c r="CM508" s="126"/>
      <c r="CN508" s="126"/>
      <c r="CO508" s="126"/>
      <c r="CP508" s="126"/>
      <c r="CQ508" s="126"/>
      <c r="CR508" s="126"/>
      <c r="CS508" s="126"/>
      <c r="CT508" s="121"/>
      <c r="CU508" s="33"/>
      <c r="CV508" s="33"/>
      <c r="CW508" s="33"/>
      <c r="CX508" s="33"/>
      <c r="CY508" s="33"/>
      <c r="CZ508" s="33"/>
      <c r="DA508" s="33"/>
      <c r="DB508" s="121"/>
    </row>
    <row r="509" spans="1:106" ht="15.6" customHeight="1" x14ac:dyDescent="0.2">
      <c r="A509" s="18"/>
      <c r="B509" s="126" t="s">
        <v>2736</v>
      </c>
      <c r="C509" s="119" t="s">
        <v>921</v>
      </c>
      <c r="D509" s="127"/>
      <c r="E509" s="127">
        <v>0</v>
      </c>
      <c r="F509" s="127">
        <v>0</v>
      </c>
      <c r="G509" s="127">
        <v>1</v>
      </c>
      <c r="H509" s="3"/>
      <c r="I509" s="3"/>
      <c r="J509" s="17">
        <v>9</v>
      </c>
      <c r="K509" s="3"/>
      <c r="L509" s="3"/>
      <c r="M509" s="3"/>
      <c r="N509" s="3"/>
      <c r="O509" s="3"/>
      <c r="P509" s="3"/>
      <c r="Q509" s="3"/>
      <c r="R509" s="120"/>
      <c r="S509" s="3"/>
      <c r="U509" s="118"/>
      <c r="V509" s="118"/>
      <c r="W509" s="118"/>
      <c r="X509" s="118"/>
      <c r="Y509" s="118"/>
      <c r="Z509" s="118"/>
      <c r="AA509" s="118"/>
      <c r="AB509" s="121"/>
      <c r="AC509" s="118"/>
      <c r="AD509" s="118"/>
      <c r="AE509" s="118"/>
      <c r="AF509" s="118"/>
      <c r="AG509" s="118"/>
      <c r="AH509" s="118"/>
      <c r="AI509" s="118"/>
      <c r="AJ509" s="118"/>
      <c r="AK509" s="118"/>
      <c r="AL509" s="121"/>
      <c r="AM509" s="118"/>
      <c r="AN509" s="118"/>
      <c r="AO509" s="118"/>
      <c r="AP509" s="118"/>
      <c r="AQ509" s="118"/>
      <c r="AR509" s="118"/>
      <c r="AS509" s="118"/>
      <c r="AT509" s="118"/>
      <c r="AU509" s="118"/>
      <c r="AV509" s="121"/>
      <c r="AW509" s="118"/>
      <c r="AX509" s="118"/>
      <c r="AY509" s="118"/>
      <c r="AZ509" s="18"/>
      <c r="BA509" s="18"/>
      <c r="BB509" s="18"/>
      <c r="BC509" s="18"/>
      <c r="BD509" s="18"/>
      <c r="BE509" s="3"/>
      <c r="BF509" s="125"/>
      <c r="BG509" s="3"/>
      <c r="BH509" s="3"/>
      <c r="BI509" s="18"/>
      <c r="BJ509" s="18"/>
      <c r="BK509" s="18"/>
      <c r="BL509" s="18"/>
      <c r="BM509" s="18"/>
      <c r="BN509" s="18"/>
      <c r="BO509" s="18"/>
      <c r="BP509" s="125"/>
      <c r="BQ509" s="18"/>
      <c r="BR509" s="18"/>
      <c r="BS509" s="18"/>
      <c r="BT509" s="18"/>
      <c r="BU509" s="18"/>
      <c r="BV509" s="18"/>
      <c r="BW509" s="18"/>
      <c r="BX509" s="18"/>
      <c r="BY509" s="18"/>
      <c r="BZ509" s="125"/>
      <c r="CA509" s="18"/>
      <c r="CB509" s="126"/>
      <c r="CC509" s="126"/>
      <c r="CD509" s="126"/>
      <c r="CE509" s="126"/>
      <c r="CF509" s="126"/>
      <c r="CG509" s="126"/>
      <c r="CH509" s="126"/>
      <c r="CI509" s="126"/>
      <c r="CJ509" s="121"/>
      <c r="CK509" s="33"/>
      <c r="CL509" s="126"/>
      <c r="CM509" s="126"/>
      <c r="CN509" s="126"/>
      <c r="CO509" s="126"/>
      <c r="CP509" s="126"/>
      <c r="CQ509" s="126"/>
      <c r="CR509" s="126"/>
      <c r="CS509" s="126"/>
      <c r="CT509" s="121"/>
      <c r="CU509" s="33"/>
      <c r="CV509" s="33"/>
      <c r="CW509" s="33"/>
      <c r="CX509" s="33"/>
      <c r="CY509" s="33"/>
      <c r="CZ509" s="33"/>
      <c r="DA509" s="33"/>
      <c r="DB509" s="121"/>
    </row>
    <row r="510" spans="1:106" ht="15.6" customHeight="1" x14ac:dyDescent="0.2">
      <c r="A510" s="13"/>
      <c r="B510" s="33" t="s">
        <v>512</v>
      </c>
      <c r="C510" s="119"/>
      <c r="D510" s="119">
        <v>1932</v>
      </c>
      <c r="E510" s="119">
        <v>0</v>
      </c>
      <c r="F510" s="119">
        <v>0</v>
      </c>
      <c r="G510" s="119">
        <v>12</v>
      </c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120"/>
      <c r="S510" s="3"/>
      <c r="U510" s="118"/>
      <c r="V510" s="118"/>
      <c r="W510" s="118"/>
      <c r="X510" s="118"/>
      <c r="Y510" s="118"/>
      <c r="Z510" s="118"/>
      <c r="AA510" s="118"/>
      <c r="AB510" s="121"/>
      <c r="AC510" s="118"/>
      <c r="AD510" s="118"/>
      <c r="AE510" s="118"/>
      <c r="AF510" s="118"/>
      <c r="AG510" s="118"/>
      <c r="AH510" s="118"/>
      <c r="AI510" s="118"/>
      <c r="AJ510" s="118"/>
      <c r="AK510" s="118"/>
      <c r="AL510" s="121"/>
      <c r="AM510" s="118"/>
      <c r="AN510" s="118"/>
      <c r="AO510" s="118"/>
      <c r="AP510" s="118"/>
      <c r="AQ510" s="118"/>
      <c r="AR510" s="118"/>
      <c r="AS510" s="118"/>
      <c r="AT510" s="118"/>
      <c r="AU510" s="118"/>
      <c r="AV510" s="121"/>
      <c r="AW510" s="118"/>
      <c r="AX510" s="118"/>
      <c r="AY510" s="118"/>
      <c r="AZ510" s="118"/>
      <c r="BB510" s="118"/>
      <c r="BC510" s="118"/>
      <c r="BD510" s="118"/>
      <c r="BE510" s="26">
        <v>9</v>
      </c>
      <c r="BF510" s="131">
        <v>9</v>
      </c>
      <c r="BG510" s="118"/>
      <c r="BH510" s="118"/>
      <c r="BI510" s="118"/>
      <c r="BJ510" s="26">
        <v>12</v>
      </c>
      <c r="BK510" s="26">
        <v>8</v>
      </c>
      <c r="BL510" s="118"/>
      <c r="BM510" s="26">
        <v>11</v>
      </c>
      <c r="BO510" s="118"/>
      <c r="BP510" s="131">
        <v>9</v>
      </c>
      <c r="BQ510" s="118"/>
      <c r="BR510" s="26">
        <v>9</v>
      </c>
      <c r="BS510" s="26">
        <v>5</v>
      </c>
      <c r="BT510" s="26">
        <v>8</v>
      </c>
      <c r="BV510" s="26">
        <v>9</v>
      </c>
      <c r="BW510" s="26">
        <v>7</v>
      </c>
      <c r="BY510" s="118"/>
      <c r="BZ510" s="121"/>
      <c r="CA510" s="118"/>
      <c r="CB510" s="118"/>
      <c r="CC510" s="118"/>
      <c r="CD510" s="26">
        <v>9</v>
      </c>
      <c r="CG510" s="118"/>
      <c r="CJ510" s="121"/>
      <c r="CK510" s="118"/>
      <c r="CL510" s="118"/>
      <c r="CM510" s="118"/>
      <c r="CN510" s="118"/>
      <c r="CO510" s="118"/>
      <c r="CP510" s="118"/>
      <c r="CQ510" s="118"/>
      <c r="CR510" s="118"/>
      <c r="CS510" s="118"/>
      <c r="DA510" s="118"/>
      <c r="DB510" s="121"/>
    </row>
    <row r="511" spans="1:106" ht="15.6" customHeight="1" x14ac:dyDescent="0.2">
      <c r="A511" s="13"/>
      <c r="B511" s="129" t="s">
        <v>511</v>
      </c>
      <c r="C511" s="130"/>
      <c r="D511" s="130"/>
      <c r="E511" s="119">
        <v>0</v>
      </c>
      <c r="F511" s="119">
        <v>0</v>
      </c>
      <c r="G511" s="119">
        <v>1</v>
      </c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120"/>
      <c r="S511" s="3"/>
      <c r="U511" s="118"/>
      <c r="Z511" s="30"/>
      <c r="AA511" s="20"/>
      <c r="AB511" s="125"/>
      <c r="AC511" s="118"/>
      <c r="AD511" s="118"/>
      <c r="AE511" s="118"/>
      <c r="AF511" s="118"/>
      <c r="AG511" s="118"/>
      <c r="AH511" s="118"/>
      <c r="AI511" s="118"/>
      <c r="AJ511" s="118"/>
      <c r="AK511" s="118"/>
      <c r="AL511" s="121"/>
      <c r="AM511" s="118"/>
      <c r="AN511" s="118"/>
      <c r="AO511" s="118"/>
      <c r="AP511" s="118"/>
      <c r="AQ511" s="118"/>
      <c r="AR511" s="118"/>
      <c r="AS511" s="118"/>
      <c r="AT511" s="118"/>
      <c r="AU511" s="118"/>
      <c r="AV511" s="121"/>
      <c r="AW511" s="118"/>
      <c r="AX511" s="118"/>
      <c r="AY511" s="118"/>
      <c r="AZ511" s="118"/>
      <c r="BA511" s="25">
        <v>9</v>
      </c>
      <c r="BB511" s="118"/>
      <c r="BC511" s="20"/>
      <c r="BD511" s="20"/>
      <c r="BE511" s="20"/>
      <c r="BF511" s="125"/>
      <c r="BG511" s="20"/>
      <c r="BH511" s="20"/>
      <c r="BI511" s="20"/>
      <c r="CK511" s="20"/>
      <c r="CT511" s="125"/>
      <c r="CU511" s="20"/>
      <c r="CV511" s="20"/>
      <c r="CW511" s="20"/>
      <c r="CX511" s="20"/>
      <c r="CY511" s="20"/>
      <c r="CZ511" s="20"/>
      <c r="DA511" s="20"/>
      <c r="DB511" s="125"/>
    </row>
    <row r="512" spans="1:106" ht="15.6" customHeight="1" x14ac:dyDescent="0.2">
      <c r="A512" s="111">
        <f>PRODUCT(E512+F512+G512)</f>
        <v>38</v>
      </c>
      <c r="B512" s="112" t="s">
        <v>2322</v>
      </c>
      <c r="C512" s="113"/>
      <c r="D512" s="113"/>
      <c r="E512" s="172">
        <v>5</v>
      </c>
      <c r="F512" s="165">
        <v>2</v>
      </c>
      <c r="G512" s="166">
        <v>31</v>
      </c>
      <c r="H512" s="114">
        <v>20</v>
      </c>
      <c r="I512" s="114">
        <v>19</v>
      </c>
      <c r="J512" s="114">
        <v>18</v>
      </c>
      <c r="K512" s="114">
        <v>17</v>
      </c>
      <c r="L512" s="114">
        <v>16</v>
      </c>
      <c r="M512" s="114">
        <v>15</v>
      </c>
      <c r="N512" s="114">
        <v>14</v>
      </c>
      <c r="O512" s="114" t="s">
        <v>2406</v>
      </c>
      <c r="P512" s="114" t="s">
        <v>2372</v>
      </c>
      <c r="Q512" s="114">
        <v>11</v>
      </c>
      <c r="R512" s="88" t="s">
        <v>2262</v>
      </c>
      <c r="S512" s="114" t="s">
        <v>2261</v>
      </c>
      <c r="T512" s="114" t="s">
        <v>342</v>
      </c>
      <c r="U512" s="114" t="s">
        <v>329</v>
      </c>
      <c r="V512" s="114" t="s">
        <v>328</v>
      </c>
      <c r="W512" s="114" t="s">
        <v>105</v>
      </c>
      <c r="X512" s="114" t="s">
        <v>106</v>
      </c>
      <c r="Y512" s="114" t="s">
        <v>108</v>
      </c>
      <c r="Z512" s="114" t="s">
        <v>107</v>
      </c>
      <c r="AA512" s="114" t="s">
        <v>109</v>
      </c>
      <c r="AB512" s="88" t="s">
        <v>110</v>
      </c>
      <c r="AC512" s="115">
        <v>99</v>
      </c>
      <c r="AD512" s="115">
        <v>98</v>
      </c>
      <c r="AE512" s="115">
        <v>97</v>
      </c>
      <c r="AF512" s="115">
        <v>96</v>
      </c>
      <c r="AG512" s="115">
        <v>95</v>
      </c>
      <c r="AH512" s="115">
        <v>94</v>
      </c>
      <c r="AI512" s="115">
        <v>93</v>
      </c>
      <c r="AJ512" s="115">
        <v>92</v>
      </c>
      <c r="AK512" s="115">
        <v>91</v>
      </c>
      <c r="AL512" s="116">
        <v>90</v>
      </c>
      <c r="AM512" s="115">
        <v>89</v>
      </c>
      <c r="AN512" s="115">
        <v>88</v>
      </c>
      <c r="AO512" s="115">
        <v>87</v>
      </c>
      <c r="AP512" s="115">
        <v>86</v>
      </c>
      <c r="AQ512" s="115">
        <v>85</v>
      </c>
      <c r="AR512" s="115">
        <v>84</v>
      </c>
      <c r="AS512" s="115">
        <v>83</v>
      </c>
      <c r="AT512" s="115">
        <v>82</v>
      </c>
      <c r="AU512" s="115">
        <v>81</v>
      </c>
      <c r="AV512" s="116">
        <v>80</v>
      </c>
      <c r="AW512" s="115">
        <v>79</v>
      </c>
      <c r="AX512" s="115">
        <v>78</v>
      </c>
      <c r="AY512" s="115">
        <v>77</v>
      </c>
      <c r="AZ512" s="115">
        <v>76</v>
      </c>
      <c r="BA512" s="115">
        <v>75</v>
      </c>
      <c r="BB512" s="115">
        <v>74</v>
      </c>
      <c r="BC512" s="115">
        <v>73</v>
      </c>
      <c r="BD512" s="115">
        <v>72</v>
      </c>
      <c r="BE512" s="115">
        <v>71</v>
      </c>
      <c r="BF512" s="116">
        <v>70</v>
      </c>
      <c r="BG512" s="115">
        <v>69</v>
      </c>
      <c r="BH512" s="115">
        <v>68</v>
      </c>
      <c r="BI512" s="115">
        <v>67</v>
      </c>
      <c r="BJ512" s="115">
        <v>66</v>
      </c>
      <c r="BK512" s="115">
        <v>65</v>
      </c>
      <c r="BL512" s="115">
        <v>64</v>
      </c>
      <c r="BM512" s="115">
        <v>63</v>
      </c>
      <c r="BN512" s="115">
        <v>62</v>
      </c>
      <c r="BO512" s="115">
        <v>61</v>
      </c>
      <c r="BP512" s="116">
        <v>60</v>
      </c>
      <c r="BQ512" s="115">
        <v>59</v>
      </c>
      <c r="BR512" s="115">
        <v>58</v>
      </c>
      <c r="BS512" s="115">
        <v>57</v>
      </c>
      <c r="BT512" s="115">
        <v>56</v>
      </c>
      <c r="BU512" s="115">
        <v>55</v>
      </c>
      <c r="BV512" s="115">
        <v>54</v>
      </c>
      <c r="BW512" s="115">
        <v>53</v>
      </c>
      <c r="BX512" s="115">
        <v>52</v>
      </c>
      <c r="BY512" s="115">
        <v>51</v>
      </c>
      <c r="BZ512" s="116">
        <v>50</v>
      </c>
      <c r="CA512" s="115">
        <v>49</v>
      </c>
      <c r="CB512" s="115">
        <v>48</v>
      </c>
      <c r="CC512" s="115">
        <v>47</v>
      </c>
      <c r="CD512" s="115">
        <v>46</v>
      </c>
      <c r="CE512" s="115">
        <v>45</v>
      </c>
      <c r="CF512" s="115">
        <v>44</v>
      </c>
      <c r="CG512" s="115">
        <v>43</v>
      </c>
      <c r="CH512" s="115">
        <v>42</v>
      </c>
      <c r="CI512" s="115">
        <v>41</v>
      </c>
      <c r="CJ512" s="116">
        <v>40</v>
      </c>
      <c r="CK512" s="115">
        <v>39</v>
      </c>
      <c r="CL512" s="115">
        <v>38</v>
      </c>
      <c r="CM512" s="115">
        <v>37</v>
      </c>
      <c r="CN512" s="115">
        <v>36</v>
      </c>
      <c r="CO512" s="115">
        <v>35</v>
      </c>
      <c r="CP512" s="115">
        <v>34</v>
      </c>
      <c r="CQ512" s="115">
        <v>33</v>
      </c>
      <c r="CR512" s="115">
        <v>32</v>
      </c>
      <c r="CS512" s="115">
        <v>31</v>
      </c>
      <c r="CT512" s="116">
        <v>30</v>
      </c>
      <c r="CU512" s="115">
        <v>29</v>
      </c>
      <c r="CV512" s="115">
        <v>28</v>
      </c>
      <c r="CW512" s="115">
        <v>27</v>
      </c>
      <c r="CX512" s="115">
        <v>26</v>
      </c>
      <c r="CY512" s="115">
        <v>25</v>
      </c>
      <c r="CZ512" s="115">
        <v>24</v>
      </c>
      <c r="DA512" s="115">
        <v>23</v>
      </c>
      <c r="DB512" s="116">
        <v>22</v>
      </c>
    </row>
    <row r="513" spans="1:106" ht="15.6" customHeight="1" x14ac:dyDescent="0.2">
      <c r="A513" s="13"/>
      <c r="B513" s="129" t="s">
        <v>626</v>
      </c>
      <c r="C513" s="130"/>
      <c r="D513" s="130">
        <v>1907</v>
      </c>
      <c r="E513" s="130">
        <v>0</v>
      </c>
      <c r="F513" s="130">
        <v>0</v>
      </c>
      <c r="G513" s="130">
        <v>1</v>
      </c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53"/>
      <c r="S513" s="13"/>
      <c r="T513" s="3"/>
      <c r="U513" s="33"/>
      <c r="V513" s="33"/>
      <c r="W513" s="33"/>
      <c r="X513" s="33"/>
      <c r="Y513" s="33"/>
      <c r="Z513" s="33"/>
      <c r="AA513" s="33"/>
      <c r="AB513" s="121"/>
      <c r="AC513" s="33"/>
      <c r="AD513" s="33"/>
      <c r="AE513" s="33"/>
      <c r="AF513" s="33"/>
      <c r="AG513" s="33"/>
      <c r="AH513" s="33"/>
      <c r="AI513" s="33"/>
      <c r="AJ513" s="33"/>
      <c r="AK513" s="33"/>
      <c r="AL513" s="121"/>
      <c r="AM513" s="33"/>
      <c r="AN513" s="33"/>
      <c r="AO513" s="33"/>
      <c r="AP513" s="33"/>
      <c r="AQ513" s="33"/>
      <c r="AR513" s="33"/>
      <c r="AS513" s="33"/>
      <c r="AT513" s="33"/>
      <c r="AU513" s="33"/>
      <c r="AV513" s="121"/>
      <c r="AW513" s="33"/>
      <c r="AX513" s="33"/>
      <c r="AY513" s="33"/>
      <c r="AZ513" s="33"/>
      <c r="BA513" s="33"/>
      <c r="BB513" s="33"/>
      <c r="BC513" s="33"/>
      <c r="BD513" s="33"/>
      <c r="BE513" s="33"/>
      <c r="BF513" s="121"/>
      <c r="BG513" s="33"/>
      <c r="BH513" s="33"/>
      <c r="BI513" s="33"/>
      <c r="BJ513" s="33"/>
      <c r="BK513" s="33"/>
      <c r="BL513" s="33"/>
      <c r="BM513" s="33"/>
      <c r="BN513" s="33"/>
      <c r="BO513" s="33"/>
      <c r="BP513" s="121"/>
      <c r="BQ513" s="33"/>
      <c r="BR513" s="33"/>
      <c r="BS513" s="33"/>
      <c r="BT513" s="33"/>
      <c r="BU513" s="33"/>
      <c r="BV513" s="33"/>
      <c r="BW513" s="33"/>
      <c r="BX513" s="33"/>
      <c r="BY513" s="33"/>
      <c r="BZ513" s="121"/>
      <c r="CA513" s="12">
        <v>9</v>
      </c>
      <c r="CB513" s="33"/>
      <c r="CC513" s="33"/>
      <c r="CD513" s="33"/>
      <c r="CE513" s="33"/>
      <c r="CF513" s="3"/>
      <c r="CG513" s="33"/>
      <c r="CH513" s="3"/>
      <c r="CI513" s="3"/>
      <c r="CJ513" s="121"/>
      <c r="CK513" s="33"/>
      <c r="CL513" s="33"/>
      <c r="CM513" s="33"/>
      <c r="CN513" s="33"/>
      <c r="CO513" s="33"/>
      <c r="CP513" s="33"/>
      <c r="CQ513" s="33"/>
      <c r="CR513" s="33"/>
      <c r="CS513" s="33"/>
      <c r="CU513" s="3"/>
      <c r="CV513" s="3"/>
      <c r="CW513" s="3"/>
      <c r="CX513" s="3"/>
      <c r="CY513" s="3"/>
      <c r="CZ513" s="3"/>
      <c r="DA513" s="33"/>
      <c r="DB513" s="121"/>
    </row>
    <row r="514" spans="1:106" ht="15.6" customHeight="1" x14ac:dyDescent="0.2">
      <c r="A514" s="13"/>
      <c r="B514" s="129" t="s">
        <v>450</v>
      </c>
      <c r="C514" s="130"/>
      <c r="D514" s="130">
        <v>1947</v>
      </c>
      <c r="E514" s="130">
        <v>0</v>
      </c>
      <c r="F514" s="130">
        <v>0</v>
      </c>
      <c r="G514" s="130">
        <v>18</v>
      </c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53"/>
      <c r="S514" s="13"/>
      <c r="T514" s="18"/>
      <c r="U514" s="13"/>
      <c r="V514" s="3"/>
      <c r="W514" s="3"/>
      <c r="X514" s="3"/>
      <c r="Y514" s="3"/>
      <c r="Z514" s="33"/>
      <c r="AA514" s="3"/>
      <c r="AB514" s="131">
        <v>1</v>
      </c>
      <c r="AC514" s="17">
        <v>2</v>
      </c>
      <c r="AD514" s="17">
        <v>4</v>
      </c>
      <c r="AE514" s="17">
        <v>2</v>
      </c>
      <c r="AF514" s="17">
        <v>2</v>
      </c>
      <c r="AG514" s="18"/>
      <c r="AH514" s="18"/>
      <c r="AI514" s="18"/>
      <c r="AJ514" s="18"/>
      <c r="AK514" s="17">
        <v>12</v>
      </c>
      <c r="AL514" s="124">
        <v>9</v>
      </c>
      <c r="AM514" s="17">
        <v>8</v>
      </c>
      <c r="AN514" s="17">
        <v>5</v>
      </c>
      <c r="AO514" s="17">
        <v>7</v>
      </c>
      <c r="AP514" s="18"/>
      <c r="AQ514" s="18"/>
      <c r="AR514" s="18"/>
      <c r="AS514" s="18"/>
      <c r="AT514" s="17">
        <v>10</v>
      </c>
      <c r="AU514" s="17">
        <v>6</v>
      </c>
      <c r="AV514" s="124">
        <v>9</v>
      </c>
      <c r="AW514" s="17">
        <v>5</v>
      </c>
      <c r="AX514" s="17">
        <v>5</v>
      </c>
      <c r="AY514" s="17">
        <v>4</v>
      </c>
      <c r="AZ514" s="18"/>
      <c r="BA514" s="18"/>
      <c r="BB514" s="18"/>
      <c r="BC514" s="18"/>
      <c r="BD514" s="18"/>
      <c r="BE514" s="18"/>
      <c r="BF514" s="125"/>
      <c r="BG514" s="18"/>
      <c r="BH514" s="18"/>
      <c r="BI514" s="17">
        <v>10</v>
      </c>
      <c r="BJ514" s="12">
        <v>4</v>
      </c>
      <c r="BK514" s="3"/>
      <c r="BL514" s="3"/>
      <c r="BM514" s="3"/>
      <c r="BN514" s="3"/>
      <c r="BO514" s="3"/>
      <c r="BQ514" s="3"/>
      <c r="BR514" s="3"/>
      <c r="BS514" s="3"/>
      <c r="BT514" s="3"/>
      <c r="BU514" s="3"/>
      <c r="BV514" s="3"/>
      <c r="BW514" s="3"/>
      <c r="BX514" s="3"/>
      <c r="BY514" s="3"/>
      <c r="CA514" s="3"/>
      <c r="CB514" s="3"/>
      <c r="CC514" s="3"/>
      <c r="CD514" s="3"/>
      <c r="CE514" s="3"/>
      <c r="CF514" s="3"/>
      <c r="CG514" s="3"/>
      <c r="CH514" s="3"/>
      <c r="CI514" s="3"/>
      <c r="CK514" s="18"/>
      <c r="CL514" s="3"/>
      <c r="CM514" s="3"/>
      <c r="CN514" s="3"/>
      <c r="CO514" s="3"/>
      <c r="CP514" s="3"/>
      <c r="CQ514" s="3"/>
      <c r="CR514" s="3"/>
      <c r="CS514" s="3"/>
      <c r="CT514" s="125"/>
      <c r="CU514" s="18"/>
      <c r="CV514" s="18"/>
      <c r="CW514" s="18"/>
      <c r="CX514" s="18"/>
      <c r="CY514" s="18"/>
      <c r="CZ514" s="18"/>
      <c r="DA514" s="18"/>
      <c r="DB514" s="125"/>
    </row>
    <row r="515" spans="1:106" ht="15.6" customHeight="1" x14ac:dyDescent="0.2">
      <c r="A515" s="13"/>
      <c r="B515" s="57" t="s">
        <v>450</v>
      </c>
      <c r="C515" s="127" t="s">
        <v>921</v>
      </c>
      <c r="D515" s="127"/>
      <c r="E515" s="127">
        <v>5</v>
      </c>
      <c r="F515" s="127">
        <v>1</v>
      </c>
      <c r="G515" s="127">
        <v>5</v>
      </c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25"/>
      <c r="S515" s="18"/>
      <c r="T515" s="18"/>
      <c r="U515" s="18"/>
      <c r="V515" s="18"/>
      <c r="W515" s="18"/>
      <c r="X515" s="18"/>
      <c r="Y515" s="18"/>
      <c r="Z515" s="18"/>
      <c r="AA515" s="17">
        <v>2</v>
      </c>
      <c r="AB515" s="131">
        <v>6</v>
      </c>
      <c r="AC515" s="17">
        <v>5</v>
      </c>
      <c r="AD515" s="16">
        <v>6</v>
      </c>
      <c r="AE515" s="17">
        <v>1</v>
      </c>
      <c r="AF515" s="18"/>
      <c r="AG515" s="18"/>
      <c r="AH515" s="18"/>
      <c r="AI515" s="18"/>
      <c r="AJ515" s="18"/>
      <c r="AK515" s="18"/>
      <c r="AL515" s="125"/>
      <c r="AM515" s="18"/>
      <c r="AN515" s="18"/>
      <c r="AO515" s="18"/>
      <c r="AP515" s="18"/>
      <c r="AQ515" s="18"/>
      <c r="AR515" s="18"/>
      <c r="AS515" s="18"/>
      <c r="AT515" s="18"/>
      <c r="AU515" s="18"/>
      <c r="AV515" s="125"/>
      <c r="AW515" s="18"/>
      <c r="AX515" s="17">
        <v>7</v>
      </c>
      <c r="AY515" s="15">
        <v>7</v>
      </c>
      <c r="AZ515" s="15">
        <v>3</v>
      </c>
      <c r="BA515" s="15">
        <v>5</v>
      </c>
      <c r="BB515" s="15">
        <v>5</v>
      </c>
      <c r="BC515" s="15">
        <v>5</v>
      </c>
      <c r="BD515" s="18"/>
      <c r="BE515" s="18"/>
      <c r="BF515" s="125"/>
      <c r="BG515" s="18"/>
      <c r="BH515" s="18"/>
      <c r="BI515" s="18"/>
      <c r="BJ515" s="18"/>
      <c r="BK515" s="18"/>
      <c r="BL515" s="18"/>
      <c r="BM515" s="18"/>
      <c r="BN515" s="18"/>
      <c r="BO515" s="18"/>
      <c r="BP515" s="125"/>
      <c r="BQ515" s="18"/>
      <c r="BR515" s="18"/>
      <c r="BS515" s="18"/>
      <c r="BT515" s="18"/>
      <c r="BU515" s="18"/>
      <c r="BV515" s="18"/>
      <c r="BW515" s="18"/>
      <c r="BX515" s="3"/>
      <c r="BY515" s="3"/>
      <c r="CA515" s="3"/>
      <c r="CB515" s="33"/>
      <c r="CC515" s="33"/>
      <c r="CD515" s="33"/>
      <c r="CE515" s="33"/>
      <c r="CF515" s="33"/>
      <c r="CG515" s="33"/>
      <c r="CH515" s="33"/>
      <c r="CI515" s="33"/>
      <c r="CJ515" s="121"/>
      <c r="CK515" s="33"/>
      <c r="CL515" s="33"/>
      <c r="CM515" s="33"/>
      <c r="CN515" s="126"/>
      <c r="CO515" s="33"/>
      <c r="CP515" s="126"/>
      <c r="CQ515" s="126"/>
      <c r="CR515" s="33"/>
      <c r="CS515" s="33"/>
      <c r="CT515" s="121"/>
      <c r="CU515" s="33"/>
      <c r="CV515" s="33"/>
      <c r="CW515" s="33"/>
      <c r="CX515" s="33"/>
      <c r="CY515" s="33"/>
      <c r="CZ515" s="33"/>
      <c r="DA515" s="33"/>
      <c r="DB515" s="121"/>
    </row>
    <row r="516" spans="1:106" ht="15.6" customHeight="1" x14ac:dyDescent="0.2">
      <c r="A516" s="18"/>
      <c r="B516" s="129" t="s">
        <v>791</v>
      </c>
      <c r="C516" s="130"/>
      <c r="D516" s="130">
        <v>2001</v>
      </c>
      <c r="E516" s="130">
        <v>0</v>
      </c>
      <c r="F516" s="130">
        <v>1</v>
      </c>
      <c r="G516" s="130">
        <v>7</v>
      </c>
      <c r="H516" s="26">
        <v>8</v>
      </c>
      <c r="I516" s="12">
        <v>3</v>
      </c>
      <c r="J516" s="12">
        <v>3</v>
      </c>
      <c r="K516" s="26">
        <v>1</v>
      </c>
      <c r="L516" s="17">
        <v>2</v>
      </c>
      <c r="M516" s="17">
        <v>6</v>
      </c>
      <c r="N516" s="17">
        <v>9</v>
      </c>
      <c r="O516" s="13"/>
      <c r="P516" s="13"/>
      <c r="Q516" s="13"/>
      <c r="R516" s="153"/>
      <c r="S516" s="13"/>
      <c r="T516" s="13"/>
      <c r="U516" s="3"/>
      <c r="V516" s="3"/>
      <c r="W516" s="3"/>
      <c r="X516" s="3"/>
      <c r="Y516" s="33"/>
      <c r="Z516" s="3"/>
      <c r="AA516" s="9">
        <v>11</v>
      </c>
      <c r="AB516" s="125"/>
      <c r="AC516" s="18"/>
      <c r="AD516" s="18"/>
      <c r="AE516" s="18"/>
      <c r="AF516" s="18"/>
      <c r="AG516" s="18"/>
      <c r="AH516" s="18"/>
      <c r="AI516" s="18"/>
      <c r="AJ516" s="18"/>
      <c r="AK516" s="18"/>
      <c r="AL516" s="125"/>
      <c r="AM516" s="18"/>
      <c r="AN516" s="18"/>
      <c r="AO516" s="18"/>
      <c r="AP516" s="18"/>
      <c r="AQ516" s="18"/>
      <c r="AR516" s="18"/>
      <c r="AS516" s="18"/>
      <c r="AT516" s="18"/>
      <c r="AU516" s="18"/>
      <c r="AV516" s="125"/>
      <c r="AW516" s="18"/>
      <c r="AX516" s="18"/>
      <c r="AY516" s="18"/>
      <c r="AZ516" s="18"/>
      <c r="BA516" s="18"/>
      <c r="BB516" s="18"/>
      <c r="BC516" s="18"/>
      <c r="BD516" s="18"/>
      <c r="BE516" s="18"/>
      <c r="BF516" s="125"/>
      <c r="BG516" s="18"/>
      <c r="BH516" s="18"/>
      <c r="BI516" s="18"/>
      <c r="BJ516" s="3"/>
      <c r="BK516" s="3"/>
      <c r="BL516" s="3"/>
      <c r="BM516" s="3"/>
      <c r="BN516" s="3"/>
      <c r="BO516" s="3"/>
      <c r="BQ516" s="3"/>
      <c r="BR516" s="3"/>
      <c r="BS516" s="3"/>
      <c r="BT516" s="3"/>
      <c r="BU516" s="3"/>
      <c r="BV516" s="3"/>
      <c r="BW516" s="3"/>
      <c r="BX516" s="3"/>
      <c r="BY516" s="3"/>
      <c r="CA516" s="3"/>
      <c r="CB516" s="3"/>
      <c r="CC516" s="3"/>
      <c r="CD516" s="3"/>
      <c r="CE516" s="3"/>
      <c r="CF516" s="3"/>
      <c r="CG516" s="3"/>
      <c r="CH516" s="3"/>
      <c r="CI516" s="3"/>
      <c r="CK516" s="18"/>
      <c r="CL516" s="3"/>
      <c r="CM516" s="3"/>
      <c r="CN516" s="3"/>
      <c r="CO516" s="3"/>
      <c r="CP516" s="3"/>
      <c r="CQ516" s="3"/>
      <c r="CR516" s="3"/>
      <c r="CS516" s="3"/>
      <c r="CT516" s="125"/>
      <c r="CU516" s="18"/>
      <c r="CV516" s="18"/>
      <c r="CW516" s="18"/>
      <c r="CX516" s="18"/>
      <c r="CY516" s="18"/>
      <c r="CZ516" s="18"/>
      <c r="DA516" s="33"/>
      <c r="DB516" s="121"/>
    </row>
    <row r="517" spans="1:106" ht="15.6" customHeight="1" x14ac:dyDescent="0.2">
      <c r="A517" s="111">
        <f>PRODUCT(E517+F517+G517)</f>
        <v>37</v>
      </c>
      <c r="B517" s="112" t="s">
        <v>2316</v>
      </c>
      <c r="C517" s="113"/>
      <c r="D517" s="113"/>
      <c r="E517" s="172">
        <v>6</v>
      </c>
      <c r="F517" s="165">
        <v>0</v>
      </c>
      <c r="G517" s="166">
        <v>31</v>
      </c>
      <c r="H517" s="114">
        <v>20</v>
      </c>
      <c r="I517" s="114">
        <v>19</v>
      </c>
      <c r="J517" s="114">
        <v>18</v>
      </c>
      <c r="K517" s="114">
        <v>17</v>
      </c>
      <c r="L517" s="114">
        <v>16</v>
      </c>
      <c r="M517" s="114">
        <v>15</v>
      </c>
      <c r="N517" s="114">
        <v>14</v>
      </c>
      <c r="O517" s="114" t="s">
        <v>2406</v>
      </c>
      <c r="P517" s="114" t="s">
        <v>2372</v>
      </c>
      <c r="Q517" s="114">
        <v>11</v>
      </c>
      <c r="R517" s="88" t="s">
        <v>2262</v>
      </c>
      <c r="S517" s="114" t="s">
        <v>2261</v>
      </c>
      <c r="T517" s="114" t="s">
        <v>342</v>
      </c>
      <c r="U517" s="114" t="s">
        <v>329</v>
      </c>
      <c r="V517" s="114" t="s">
        <v>328</v>
      </c>
      <c r="W517" s="114" t="s">
        <v>105</v>
      </c>
      <c r="X517" s="114" t="s">
        <v>106</v>
      </c>
      <c r="Y517" s="114" t="s">
        <v>108</v>
      </c>
      <c r="Z517" s="114" t="s">
        <v>107</v>
      </c>
      <c r="AA517" s="114" t="s">
        <v>109</v>
      </c>
      <c r="AB517" s="88" t="s">
        <v>110</v>
      </c>
      <c r="AC517" s="115">
        <v>99</v>
      </c>
      <c r="AD517" s="115">
        <v>98</v>
      </c>
      <c r="AE517" s="115">
        <v>97</v>
      </c>
      <c r="AF517" s="115">
        <v>96</v>
      </c>
      <c r="AG517" s="115">
        <v>95</v>
      </c>
      <c r="AH517" s="115">
        <v>94</v>
      </c>
      <c r="AI517" s="115">
        <v>93</v>
      </c>
      <c r="AJ517" s="115">
        <v>92</v>
      </c>
      <c r="AK517" s="115">
        <v>91</v>
      </c>
      <c r="AL517" s="116">
        <v>90</v>
      </c>
      <c r="AM517" s="115">
        <v>89</v>
      </c>
      <c r="AN517" s="115">
        <v>88</v>
      </c>
      <c r="AO517" s="115">
        <v>87</v>
      </c>
      <c r="AP517" s="115">
        <v>86</v>
      </c>
      <c r="AQ517" s="115">
        <v>85</v>
      </c>
      <c r="AR517" s="115">
        <v>84</v>
      </c>
      <c r="AS517" s="115">
        <v>83</v>
      </c>
      <c r="AT517" s="115">
        <v>82</v>
      </c>
      <c r="AU517" s="115">
        <v>81</v>
      </c>
      <c r="AV517" s="116">
        <v>80</v>
      </c>
      <c r="AW517" s="115">
        <v>79</v>
      </c>
      <c r="AX517" s="115">
        <v>78</v>
      </c>
      <c r="AY517" s="115">
        <v>77</v>
      </c>
      <c r="AZ517" s="115">
        <v>76</v>
      </c>
      <c r="BA517" s="115">
        <v>75</v>
      </c>
      <c r="BB517" s="115">
        <v>74</v>
      </c>
      <c r="BC517" s="115">
        <v>73</v>
      </c>
      <c r="BD517" s="115">
        <v>72</v>
      </c>
      <c r="BE517" s="115">
        <v>71</v>
      </c>
      <c r="BF517" s="116">
        <v>70</v>
      </c>
      <c r="BG517" s="115">
        <v>69</v>
      </c>
      <c r="BH517" s="115">
        <v>68</v>
      </c>
      <c r="BI517" s="115">
        <v>67</v>
      </c>
      <c r="BJ517" s="115">
        <v>66</v>
      </c>
      <c r="BK517" s="115">
        <v>65</v>
      </c>
      <c r="BL517" s="115">
        <v>64</v>
      </c>
      <c r="BM517" s="115">
        <v>63</v>
      </c>
      <c r="BN517" s="115">
        <v>62</v>
      </c>
      <c r="BO517" s="115">
        <v>61</v>
      </c>
      <c r="BP517" s="116">
        <v>60</v>
      </c>
      <c r="BQ517" s="115">
        <v>59</v>
      </c>
      <c r="BR517" s="115">
        <v>58</v>
      </c>
      <c r="BS517" s="115">
        <v>57</v>
      </c>
      <c r="BT517" s="115">
        <v>56</v>
      </c>
      <c r="BU517" s="115">
        <v>55</v>
      </c>
      <c r="BV517" s="115">
        <v>54</v>
      </c>
      <c r="BW517" s="115">
        <v>53</v>
      </c>
      <c r="BX517" s="115">
        <v>52</v>
      </c>
      <c r="BY517" s="115">
        <v>51</v>
      </c>
      <c r="BZ517" s="116">
        <v>50</v>
      </c>
      <c r="CA517" s="115">
        <v>49</v>
      </c>
      <c r="CB517" s="115">
        <v>48</v>
      </c>
      <c r="CC517" s="115">
        <v>47</v>
      </c>
      <c r="CD517" s="115">
        <v>46</v>
      </c>
      <c r="CE517" s="115">
        <v>45</v>
      </c>
      <c r="CF517" s="115">
        <v>44</v>
      </c>
      <c r="CG517" s="115">
        <v>43</v>
      </c>
      <c r="CH517" s="115">
        <v>42</v>
      </c>
      <c r="CI517" s="115">
        <v>41</v>
      </c>
      <c r="CJ517" s="116">
        <v>40</v>
      </c>
      <c r="CK517" s="115">
        <v>39</v>
      </c>
      <c r="CL517" s="115">
        <v>38</v>
      </c>
      <c r="CM517" s="115">
        <v>37</v>
      </c>
      <c r="CN517" s="115">
        <v>36</v>
      </c>
      <c r="CO517" s="115">
        <v>35</v>
      </c>
      <c r="CP517" s="115">
        <v>34</v>
      </c>
      <c r="CQ517" s="115">
        <v>33</v>
      </c>
      <c r="CR517" s="115">
        <v>32</v>
      </c>
      <c r="CS517" s="115">
        <v>31</v>
      </c>
      <c r="CT517" s="116">
        <v>30</v>
      </c>
      <c r="CU517" s="115">
        <v>29</v>
      </c>
      <c r="CV517" s="115">
        <v>28</v>
      </c>
      <c r="CW517" s="115">
        <v>27</v>
      </c>
      <c r="CX517" s="115">
        <v>26</v>
      </c>
      <c r="CY517" s="115">
        <v>25</v>
      </c>
      <c r="CZ517" s="115">
        <v>24</v>
      </c>
      <c r="DA517" s="115">
        <v>23</v>
      </c>
      <c r="DB517" s="116">
        <v>22</v>
      </c>
    </row>
    <row r="518" spans="1:106" ht="15.6" customHeight="1" x14ac:dyDescent="0.2">
      <c r="B518" s="33" t="s">
        <v>297</v>
      </c>
      <c r="C518" s="119"/>
      <c r="D518" s="119"/>
      <c r="E518" s="119">
        <v>4</v>
      </c>
      <c r="F518" s="119">
        <v>0</v>
      </c>
      <c r="G518" s="119">
        <v>24</v>
      </c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120"/>
      <c r="S518" s="3"/>
      <c r="X518" s="20"/>
      <c r="Y518" s="118"/>
      <c r="Z518" s="20"/>
      <c r="AA518" s="20"/>
      <c r="AB518" s="125"/>
      <c r="AC518" s="20"/>
      <c r="AD518" s="20"/>
      <c r="AE518" s="20"/>
      <c r="AF518" s="20"/>
      <c r="AG518" s="20"/>
      <c r="AH518" s="20"/>
      <c r="AI518" s="20"/>
      <c r="AJ518" s="20"/>
      <c r="AK518" s="20"/>
      <c r="AL518" s="125"/>
      <c r="AM518" s="20"/>
      <c r="AN518" s="20"/>
      <c r="AO518" s="20"/>
      <c r="AP518" s="20"/>
      <c r="AQ518" s="20"/>
      <c r="AR518" s="20"/>
      <c r="AS518" s="20"/>
      <c r="AT518" s="20"/>
      <c r="AU518" s="25">
        <v>10</v>
      </c>
      <c r="AV518" s="124">
        <v>10</v>
      </c>
      <c r="AW518" s="25">
        <v>6</v>
      </c>
      <c r="AX518" s="20"/>
      <c r="AY518" s="20"/>
      <c r="AZ518" s="20"/>
      <c r="BA518" s="20"/>
      <c r="BB518" s="20"/>
      <c r="BC518" s="25">
        <v>10</v>
      </c>
      <c r="BD518" s="20"/>
      <c r="BE518" s="25">
        <v>9</v>
      </c>
      <c r="BF518" s="124">
        <v>8</v>
      </c>
      <c r="BG518" s="25">
        <v>2</v>
      </c>
      <c r="BH518" s="25">
        <v>2</v>
      </c>
      <c r="BI518" s="22">
        <v>11</v>
      </c>
      <c r="BJ518" s="21">
        <v>4</v>
      </c>
      <c r="BK518" s="26">
        <v>1</v>
      </c>
      <c r="BL518" s="21">
        <v>9</v>
      </c>
      <c r="BM518" s="26">
        <v>1</v>
      </c>
      <c r="BN518" s="21">
        <v>14</v>
      </c>
      <c r="BO518" s="26">
        <v>1</v>
      </c>
      <c r="BP518" s="131">
        <v>4</v>
      </c>
      <c r="BQ518" s="26">
        <v>5</v>
      </c>
      <c r="BR518" s="26">
        <v>4</v>
      </c>
      <c r="BT518" s="26">
        <v>11</v>
      </c>
      <c r="BU518" s="26">
        <v>1</v>
      </c>
      <c r="BV518" s="26">
        <v>4</v>
      </c>
      <c r="BW518" s="26">
        <v>1</v>
      </c>
      <c r="BX518" s="26">
        <v>2</v>
      </c>
      <c r="BY518" s="26">
        <v>3</v>
      </c>
      <c r="BZ518" s="131">
        <v>2</v>
      </c>
      <c r="CA518" s="26">
        <v>4</v>
      </c>
      <c r="CB518" s="26">
        <v>1</v>
      </c>
      <c r="CC518" s="26">
        <v>1</v>
      </c>
      <c r="CK518" s="20"/>
      <c r="CT518" s="125"/>
      <c r="CU518" s="20"/>
      <c r="CV518" s="20"/>
      <c r="CW518" s="20"/>
      <c r="CX518" s="20"/>
      <c r="CY518" s="20"/>
      <c r="CZ518" s="20"/>
      <c r="DA518" s="20"/>
    </row>
    <row r="519" spans="1:106" ht="15.6" customHeight="1" x14ac:dyDescent="0.2">
      <c r="A519" s="3"/>
      <c r="B519" s="33" t="s">
        <v>297</v>
      </c>
      <c r="C519" s="119" t="s">
        <v>921</v>
      </c>
      <c r="D519" s="119"/>
      <c r="E519" s="119">
        <v>2</v>
      </c>
      <c r="F519" s="119">
        <v>0</v>
      </c>
      <c r="G519" s="119">
        <v>7</v>
      </c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120"/>
      <c r="S519" s="3"/>
      <c r="T519" s="3"/>
      <c r="U519" s="3"/>
      <c r="V519" s="3"/>
      <c r="W519" s="3"/>
      <c r="X519" s="3"/>
      <c r="Y519" s="3"/>
      <c r="Z519" s="3"/>
      <c r="AA519" s="3"/>
      <c r="AC519" s="3"/>
      <c r="AD519" s="3"/>
      <c r="AE519" s="3"/>
      <c r="AF519" s="3"/>
      <c r="AG519" s="3"/>
      <c r="AH519" s="3"/>
      <c r="AI519" s="3"/>
      <c r="AJ519" s="3"/>
      <c r="AK519" s="3"/>
      <c r="AM519" s="3"/>
      <c r="AN519" s="3"/>
      <c r="AO519" s="12">
        <v>2</v>
      </c>
      <c r="AP519" s="12">
        <v>5</v>
      </c>
      <c r="AQ519" s="12">
        <v>5</v>
      </c>
      <c r="AR519" s="12">
        <v>6</v>
      </c>
      <c r="AS519" s="12">
        <v>5</v>
      </c>
      <c r="AT519" s="3"/>
      <c r="AU519" s="3"/>
      <c r="AV519" s="131">
        <v>8</v>
      </c>
      <c r="AW519" s="12">
        <v>8</v>
      </c>
      <c r="AX519" s="3"/>
      <c r="AY519" s="3"/>
      <c r="AZ519" s="3"/>
      <c r="BA519" s="3"/>
      <c r="BB519" s="3"/>
      <c r="BC519" s="3"/>
      <c r="BD519" s="3"/>
      <c r="BE519" s="18"/>
      <c r="BF519" s="125"/>
      <c r="BG519" s="3"/>
      <c r="BH519" s="18"/>
      <c r="BI519" s="18"/>
      <c r="BJ519" s="18"/>
      <c r="BK519" s="15">
        <v>11</v>
      </c>
      <c r="BL519" s="15">
        <v>8</v>
      </c>
      <c r="BM519" s="18"/>
      <c r="BN519" s="18"/>
      <c r="BO519" s="18"/>
      <c r="BP519" s="125"/>
      <c r="BQ519" s="18"/>
      <c r="BR519" s="18"/>
      <c r="BS519" s="18"/>
      <c r="BT519" s="18"/>
      <c r="BU519" s="18"/>
      <c r="BV519" s="18"/>
      <c r="BW519" s="3"/>
      <c r="BX519" s="3"/>
      <c r="BY519" s="18"/>
      <c r="BZ519" s="125"/>
      <c r="CA519" s="18"/>
      <c r="CB519" s="126"/>
      <c r="CC519" s="126"/>
      <c r="CD519" s="126"/>
      <c r="CE519" s="126"/>
      <c r="CF519" s="126"/>
      <c r="CG519" s="126"/>
      <c r="CH519" s="126"/>
      <c r="CI519" s="126"/>
      <c r="CJ519" s="128"/>
      <c r="CK519" s="126"/>
      <c r="CL519" s="126"/>
      <c r="CM519" s="126"/>
      <c r="CN519" s="33"/>
      <c r="CO519" s="33"/>
      <c r="CP519" s="33"/>
      <c r="CQ519" s="33"/>
      <c r="CR519" s="33"/>
      <c r="CS519" s="33"/>
      <c r="CT519" s="121"/>
      <c r="CU519" s="33"/>
      <c r="CV519" s="33"/>
      <c r="CW519" s="33"/>
      <c r="CX519" s="33"/>
      <c r="CY519" s="33"/>
      <c r="CZ519" s="33"/>
      <c r="DA519" s="33"/>
      <c r="DB519" s="121"/>
    </row>
    <row r="520" spans="1:106" ht="15.6" customHeight="1" x14ac:dyDescent="0.2">
      <c r="A520" s="111">
        <f>PRODUCT(E520+F520+G520)</f>
        <v>36</v>
      </c>
      <c r="B520" s="112" t="s">
        <v>2413</v>
      </c>
      <c r="C520" s="113"/>
      <c r="D520" s="113"/>
      <c r="E520" s="172">
        <v>21</v>
      </c>
      <c r="F520" s="165">
        <v>0</v>
      </c>
      <c r="G520" s="166">
        <v>15</v>
      </c>
      <c r="H520" s="114">
        <v>20</v>
      </c>
      <c r="I520" s="114">
        <v>19</v>
      </c>
      <c r="J520" s="114">
        <v>18</v>
      </c>
      <c r="K520" s="114">
        <v>17</v>
      </c>
      <c r="L520" s="114">
        <v>16</v>
      </c>
      <c r="M520" s="114">
        <v>15</v>
      </c>
      <c r="N520" s="114">
        <v>14</v>
      </c>
      <c r="O520" s="114" t="s">
        <v>2406</v>
      </c>
      <c r="P520" s="114" t="s">
        <v>2372</v>
      </c>
      <c r="Q520" s="114">
        <v>11</v>
      </c>
      <c r="R520" s="88" t="s">
        <v>2262</v>
      </c>
      <c r="S520" s="114" t="s">
        <v>2261</v>
      </c>
      <c r="T520" s="114" t="s">
        <v>342</v>
      </c>
      <c r="U520" s="114" t="s">
        <v>329</v>
      </c>
      <c r="V520" s="114" t="s">
        <v>328</v>
      </c>
      <c r="W520" s="114" t="s">
        <v>105</v>
      </c>
      <c r="X520" s="114" t="s">
        <v>106</v>
      </c>
      <c r="Y520" s="114" t="s">
        <v>108</v>
      </c>
      <c r="Z520" s="114" t="s">
        <v>107</v>
      </c>
      <c r="AA520" s="114" t="s">
        <v>109</v>
      </c>
      <c r="AB520" s="88" t="s">
        <v>110</v>
      </c>
      <c r="AC520" s="115">
        <v>99</v>
      </c>
      <c r="AD520" s="115">
        <v>98</v>
      </c>
      <c r="AE520" s="115">
        <v>97</v>
      </c>
      <c r="AF520" s="115">
        <v>96</v>
      </c>
      <c r="AG520" s="115">
        <v>95</v>
      </c>
      <c r="AH520" s="115">
        <v>94</v>
      </c>
      <c r="AI520" s="115">
        <v>93</v>
      </c>
      <c r="AJ520" s="115">
        <v>92</v>
      </c>
      <c r="AK520" s="115">
        <v>91</v>
      </c>
      <c r="AL520" s="116">
        <v>90</v>
      </c>
      <c r="AM520" s="115">
        <v>89</v>
      </c>
      <c r="AN520" s="115">
        <v>88</v>
      </c>
      <c r="AO520" s="115">
        <v>87</v>
      </c>
      <c r="AP520" s="115">
        <v>86</v>
      </c>
      <c r="AQ520" s="115">
        <v>85</v>
      </c>
      <c r="AR520" s="115">
        <v>84</v>
      </c>
      <c r="AS520" s="115">
        <v>83</v>
      </c>
      <c r="AT520" s="115">
        <v>82</v>
      </c>
      <c r="AU520" s="115">
        <v>81</v>
      </c>
      <c r="AV520" s="116">
        <v>80</v>
      </c>
      <c r="AW520" s="115">
        <v>79</v>
      </c>
      <c r="AX520" s="115">
        <v>78</v>
      </c>
      <c r="AY520" s="115">
        <v>77</v>
      </c>
      <c r="AZ520" s="115">
        <v>76</v>
      </c>
      <c r="BA520" s="115">
        <v>75</v>
      </c>
      <c r="BB520" s="115">
        <v>74</v>
      </c>
      <c r="BC520" s="115">
        <v>73</v>
      </c>
      <c r="BD520" s="115">
        <v>72</v>
      </c>
      <c r="BE520" s="115">
        <v>71</v>
      </c>
      <c r="BF520" s="116">
        <v>70</v>
      </c>
      <c r="BG520" s="115">
        <v>69</v>
      </c>
      <c r="BH520" s="115">
        <v>68</v>
      </c>
      <c r="BI520" s="115">
        <v>67</v>
      </c>
      <c r="BJ520" s="115">
        <v>66</v>
      </c>
      <c r="BK520" s="115">
        <v>65</v>
      </c>
      <c r="BL520" s="115">
        <v>64</v>
      </c>
      <c r="BM520" s="115">
        <v>63</v>
      </c>
      <c r="BN520" s="115">
        <v>62</v>
      </c>
      <c r="BO520" s="115">
        <v>61</v>
      </c>
      <c r="BP520" s="116">
        <v>60</v>
      </c>
      <c r="BQ520" s="115">
        <v>59</v>
      </c>
      <c r="BR520" s="115">
        <v>58</v>
      </c>
      <c r="BS520" s="115">
        <v>57</v>
      </c>
      <c r="BT520" s="115">
        <v>56</v>
      </c>
      <c r="BU520" s="115">
        <v>55</v>
      </c>
      <c r="BV520" s="115">
        <v>54</v>
      </c>
      <c r="BW520" s="115">
        <v>53</v>
      </c>
      <c r="BX520" s="115">
        <v>52</v>
      </c>
      <c r="BY520" s="115">
        <v>51</v>
      </c>
      <c r="BZ520" s="116">
        <v>50</v>
      </c>
      <c r="CA520" s="115">
        <v>49</v>
      </c>
      <c r="CB520" s="115">
        <v>48</v>
      </c>
      <c r="CC520" s="115">
        <v>47</v>
      </c>
      <c r="CD520" s="115">
        <v>46</v>
      </c>
      <c r="CE520" s="115">
        <v>45</v>
      </c>
      <c r="CF520" s="115">
        <v>44</v>
      </c>
      <c r="CG520" s="115">
        <v>43</v>
      </c>
      <c r="CH520" s="115">
        <v>42</v>
      </c>
      <c r="CI520" s="115">
        <v>41</v>
      </c>
      <c r="CJ520" s="116">
        <v>40</v>
      </c>
      <c r="CK520" s="115">
        <v>39</v>
      </c>
      <c r="CL520" s="115">
        <v>38</v>
      </c>
      <c r="CM520" s="115">
        <v>37</v>
      </c>
      <c r="CN520" s="115">
        <v>36</v>
      </c>
      <c r="CO520" s="115">
        <v>35</v>
      </c>
      <c r="CP520" s="115">
        <v>34</v>
      </c>
      <c r="CQ520" s="115">
        <v>33</v>
      </c>
      <c r="CR520" s="115">
        <v>32</v>
      </c>
      <c r="CS520" s="115">
        <v>31</v>
      </c>
      <c r="CT520" s="116">
        <v>30</v>
      </c>
      <c r="CU520" s="115">
        <v>29</v>
      </c>
      <c r="CV520" s="115">
        <v>28</v>
      </c>
      <c r="CW520" s="115">
        <v>27</v>
      </c>
      <c r="CX520" s="115">
        <v>26</v>
      </c>
      <c r="CY520" s="115">
        <v>25</v>
      </c>
      <c r="CZ520" s="115">
        <v>24</v>
      </c>
      <c r="DA520" s="115">
        <v>23</v>
      </c>
      <c r="DB520" s="116">
        <v>22</v>
      </c>
    </row>
    <row r="521" spans="1:106" ht="15.6" customHeight="1" x14ac:dyDescent="0.2">
      <c r="A521" s="217"/>
      <c r="B521" s="366" t="s">
        <v>283</v>
      </c>
      <c r="C521" s="200"/>
      <c r="D521" s="200"/>
      <c r="E521" s="200"/>
      <c r="F521" s="200"/>
      <c r="G521" s="200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120"/>
      <c r="S521" s="3"/>
      <c r="U521" s="118"/>
      <c r="V521" s="118"/>
      <c r="W521" s="118"/>
      <c r="X521" s="118"/>
      <c r="Y521" s="118"/>
      <c r="Z521" s="118"/>
      <c r="AA521" s="118"/>
      <c r="AB521" s="121"/>
      <c r="AC521" s="118"/>
      <c r="AD521" s="118"/>
      <c r="AE521" s="118"/>
      <c r="AF521" s="118"/>
      <c r="AG521" s="118"/>
      <c r="AH521" s="118"/>
      <c r="AI521" s="118"/>
      <c r="AJ521" s="118"/>
      <c r="AK521" s="118"/>
      <c r="AL521" s="121"/>
      <c r="AM521" s="118"/>
      <c r="AN521" s="118"/>
      <c r="AO521" s="118"/>
      <c r="AP521" s="118"/>
      <c r="AQ521" s="118"/>
      <c r="AR521" s="118"/>
      <c r="AS521" s="118"/>
      <c r="AT521" s="118"/>
      <c r="AU521" s="118"/>
      <c r="AV521" s="121"/>
      <c r="AW521" s="118"/>
      <c r="AX521" s="118"/>
      <c r="AY521" s="118"/>
      <c r="AZ521" s="118"/>
      <c r="BA521" s="118"/>
      <c r="BB521" s="118"/>
      <c r="BC521" s="118"/>
      <c r="BD521" s="118"/>
      <c r="BE521" s="118"/>
      <c r="BF521" s="121"/>
      <c r="BG521" s="118"/>
      <c r="BH521" s="118"/>
      <c r="BI521" s="118"/>
      <c r="BJ521" s="118"/>
      <c r="BK521" s="118"/>
      <c r="BL521" s="118"/>
      <c r="BM521" s="118"/>
      <c r="BN521" s="118"/>
      <c r="BO521" s="118"/>
      <c r="BP521" s="121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21"/>
      <c r="CA521" s="118"/>
      <c r="CB521" s="118"/>
      <c r="CC521" s="118"/>
      <c r="CD521" s="118"/>
      <c r="CE521" s="118"/>
      <c r="CG521" s="118"/>
      <c r="CJ521" s="121"/>
      <c r="CK521" s="118"/>
      <c r="CL521" s="118"/>
      <c r="CM521" s="118"/>
      <c r="CN521" s="118"/>
      <c r="CO521" s="118"/>
      <c r="CP521" s="118"/>
      <c r="CQ521" s="118"/>
      <c r="CR521" s="118"/>
      <c r="CS521" s="118"/>
      <c r="DA521" s="118"/>
    </row>
    <row r="522" spans="1:106" ht="15.6" customHeight="1" x14ac:dyDescent="0.2">
      <c r="A522" s="13"/>
      <c r="B522" s="118" t="s">
        <v>642</v>
      </c>
      <c r="C522" s="119"/>
      <c r="D522" s="119"/>
      <c r="E522" s="119">
        <v>1</v>
      </c>
      <c r="F522" s="119">
        <v>0</v>
      </c>
      <c r="G522" s="119">
        <v>0</v>
      </c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120"/>
      <c r="S522" s="3"/>
      <c r="U522" s="118"/>
      <c r="V522" s="118"/>
      <c r="W522" s="118"/>
      <c r="X522" s="118"/>
      <c r="Y522" s="118"/>
      <c r="Z522" s="118"/>
      <c r="AA522" s="118"/>
      <c r="AB522" s="121"/>
      <c r="AC522" s="118"/>
      <c r="AD522" s="118"/>
      <c r="AE522" s="118"/>
      <c r="AF522" s="118"/>
      <c r="AG522" s="118"/>
      <c r="AH522" s="118"/>
      <c r="AI522" s="118"/>
      <c r="AJ522" s="118"/>
      <c r="AK522" s="118"/>
      <c r="AL522" s="121"/>
      <c r="AM522" s="118"/>
      <c r="AN522" s="118"/>
      <c r="AO522" s="118"/>
      <c r="AP522" s="118"/>
      <c r="AQ522" s="118"/>
      <c r="AR522" s="118"/>
      <c r="AS522" s="118"/>
      <c r="AT522" s="118"/>
      <c r="AU522" s="118"/>
      <c r="AV522" s="121"/>
      <c r="AW522" s="118"/>
      <c r="AX522" s="118"/>
      <c r="AY522" s="118"/>
      <c r="AZ522" s="118"/>
      <c r="BA522" s="118"/>
      <c r="BB522" s="118"/>
      <c r="BC522" s="118"/>
      <c r="BD522" s="118"/>
      <c r="BE522" s="118"/>
      <c r="BF522" s="121"/>
      <c r="BG522" s="118"/>
      <c r="BH522" s="118"/>
      <c r="BI522" s="118"/>
      <c r="BJ522" s="118"/>
      <c r="BK522" s="118"/>
      <c r="BL522" s="118"/>
      <c r="BM522" s="118"/>
      <c r="BN522" s="118"/>
      <c r="BO522" s="118"/>
      <c r="BP522" s="121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21"/>
      <c r="CA522" s="118"/>
      <c r="CB522" s="118"/>
      <c r="CC522" s="118"/>
      <c r="CD522" s="118"/>
      <c r="CE522" s="118"/>
      <c r="CG522" s="118"/>
      <c r="CJ522" s="121"/>
      <c r="CK522" s="118"/>
      <c r="CL522" s="118"/>
      <c r="CM522" s="118"/>
      <c r="CN522" s="118"/>
      <c r="CO522" s="118"/>
      <c r="CP522" s="118"/>
      <c r="CQ522" s="118"/>
      <c r="CR522" s="118"/>
      <c r="CS522" s="118"/>
      <c r="DA522" s="118"/>
      <c r="DB522" s="122">
        <v>2</v>
      </c>
    </row>
    <row r="523" spans="1:106" ht="15.6" customHeight="1" x14ac:dyDescent="0.2">
      <c r="A523" s="13"/>
      <c r="B523" s="118" t="s">
        <v>651</v>
      </c>
      <c r="C523" s="119"/>
      <c r="D523" s="119">
        <v>1906</v>
      </c>
      <c r="E523" s="119">
        <v>5</v>
      </c>
      <c r="F523" s="119">
        <v>0</v>
      </c>
      <c r="G523" s="119">
        <v>0</v>
      </c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120"/>
      <c r="S523" s="3"/>
      <c r="U523" s="118"/>
      <c r="V523" s="118"/>
      <c r="W523" s="118"/>
      <c r="X523" s="118"/>
      <c r="Y523" s="118"/>
      <c r="Z523" s="118"/>
      <c r="AA523" s="118"/>
      <c r="AB523" s="121"/>
      <c r="AC523" s="118"/>
      <c r="AD523" s="118"/>
      <c r="AE523" s="118"/>
      <c r="AF523" s="118"/>
      <c r="AG523" s="118"/>
      <c r="AH523" s="118"/>
      <c r="AI523" s="118"/>
      <c r="AJ523" s="118"/>
      <c r="AK523" s="118"/>
      <c r="AL523" s="121"/>
      <c r="AM523" s="118"/>
      <c r="AN523" s="118"/>
      <c r="AO523" s="118"/>
      <c r="AP523" s="118"/>
      <c r="AQ523" s="118"/>
      <c r="AR523" s="118"/>
      <c r="AS523" s="118"/>
      <c r="AT523" s="118"/>
      <c r="AU523" s="118"/>
      <c r="AV523" s="121"/>
      <c r="AW523" s="118"/>
      <c r="AX523" s="118"/>
      <c r="AY523" s="118"/>
      <c r="AZ523" s="118"/>
      <c r="BA523" s="118"/>
      <c r="BB523" s="118"/>
      <c r="BC523" s="118"/>
      <c r="BD523" s="118"/>
      <c r="BE523" s="118"/>
      <c r="BF523" s="121"/>
      <c r="BG523" s="118"/>
      <c r="BH523" s="118"/>
      <c r="BI523" s="118"/>
      <c r="BJ523" s="118"/>
      <c r="BK523" s="118"/>
      <c r="BL523" s="118"/>
      <c r="BM523" s="118"/>
      <c r="BN523" s="118"/>
      <c r="BO523" s="118"/>
      <c r="BP523" s="121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21"/>
      <c r="CA523" s="118"/>
      <c r="CB523" s="118"/>
      <c r="CC523" s="118"/>
      <c r="CD523" s="118"/>
      <c r="CE523" s="118"/>
      <c r="CG523" s="118"/>
      <c r="CJ523" s="121"/>
      <c r="CK523" s="118"/>
      <c r="CL523" s="118"/>
      <c r="CM523" s="118"/>
      <c r="CN523" s="118"/>
      <c r="CO523" s="118"/>
      <c r="CP523" s="118"/>
      <c r="CQ523" s="118"/>
      <c r="CR523" s="118"/>
      <c r="CS523" s="118"/>
      <c r="CV523" s="21">
        <v>7</v>
      </c>
      <c r="CW523" s="21">
        <v>3</v>
      </c>
      <c r="CX523" s="21">
        <v>4</v>
      </c>
      <c r="CY523" s="21">
        <v>3</v>
      </c>
      <c r="DA523" s="21">
        <v>5</v>
      </c>
    </row>
    <row r="524" spans="1:106" ht="15.6" customHeight="1" x14ac:dyDescent="0.2">
      <c r="A524" s="13"/>
      <c r="B524" s="33" t="s">
        <v>313</v>
      </c>
      <c r="C524" s="119"/>
      <c r="D524" s="119">
        <v>1929</v>
      </c>
      <c r="E524" s="119">
        <v>15</v>
      </c>
      <c r="F524" s="119">
        <v>0</v>
      </c>
      <c r="G524" s="119">
        <v>15</v>
      </c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120"/>
      <c r="S524" s="3"/>
      <c r="Y524" s="118"/>
      <c r="BI524" s="26">
        <v>11</v>
      </c>
      <c r="BJ524" s="26">
        <v>8</v>
      </c>
      <c r="BK524" s="26">
        <v>5</v>
      </c>
      <c r="BL524" s="26">
        <v>8</v>
      </c>
      <c r="BM524" s="26">
        <v>4</v>
      </c>
      <c r="BO524" s="26">
        <v>9</v>
      </c>
      <c r="BS524" s="26">
        <v>9</v>
      </c>
      <c r="BT524" s="26">
        <v>9</v>
      </c>
      <c r="BU524" s="26">
        <v>4</v>
      </c>
      <c r="BV524" s="26">
        <v>1</v>
      </c>
      <c r="BW524" s="26">
        <v>4</v>
      </c>
      <c r="BX524" s="26">
        <v>4</v>
      </c>
      <c r="BY524" s="26">
        <v>4</v>
      </c>
      <c r="BZ524" s="122">
        <v>13</v>
      </c>
      <c r="CA524" s="21">
        <v>10</v>
      </c>
      <c r="CB524" s="21">
        <v>9</v>
      </c>
      <c r="CC524" s="21">
        <v>2</v>
      </c>
      <c r="CD524" s="21">
        <v>1</v>
      </c>
      <c r="CE524" s="21">
        <v>1</v>
      </c>
      <c r="CF524" s="21">
        <v>0</v>
      </c>
      <c r="CG524" s="21">
        <v>3</v>
      </c>
      <c r="CH524" s="21">
        <v>4</v>
      </c>
      <c r="CI524" s="21">
        <v>0</v>
      </c>
      <c r="CJ524" s="122">
        <v>4</v>
      </c>
      <c r="CK524" s="21">
        <v>2</v>
      </c>
      <c r="CP524" s="21">
        <v>11</v>
      </c>
      <c r="CQ524" s="21">
        <v>6</v>
      </c>
      <c r="CR524" s="21">
        <v>5</v>
      </c>
      <c r="CS524" s="21">
        <v>6</v>
      </c>
      <c r="CT524" s="122">
        <v>7</v>
      </c>
    </row>
    <row r="525" spans="1:106" ht="15.6" customHeight="1" x14ac:dyDescent="0.2">
      <c r="A525" s="111">
        <f>PRODUCT(E525+F525+G525)</f>
        <v>36</v>
      </c>
      <c r="B525" s="112" t="s">
        <v>2318</v>
      </c>
      <c r="C525" s="113"/>
      <c r="D525" s="113"/>
      <c r="E525" s="172">
        <v>0</v>
      </c>
      <c r="F525" s="165">
        <v>5</v>
      </c>
      <c r="G525" s="166">
        <v>31</v>
      </c>
      <c r="H525" s="114">
        <v>20</v>
      </c>
      <c r="I525" s="114">
        <v>19</v>
      </c>
      <c r="J525" s="114">
        <v>18</v>
      </c>
      <c r="K525" s="114">
        <v>17</v>
      </c>
      <c r="L525" s="114">
        <v>16</v>
      </c>
      <c r="M525" s="114">
        <v>15</v>
      </c>
      <c r="N525" s="114">
        <v>14</v>
      </c>
      <c r="O525" s="114" t="s">
        <v>2406</v>
      </c>
      <c r="P525" s="114" t="s">
        <v>2372</v>
      </c>
      <c r="Q525" s="114">
        <v>11</v>
      </c>
      <c r="R525" s="88" t="s">
        <v>2262</v>
      </c>
      <c r="S525" s="114" t="s">
        <v>2261</v>
      </c>
      <c r="T525" s="114" t="s">
        <v>342</v>
      </c>
      <c r="U525" s="114" t="s">
        <v>329</v>
      </c>
      <c r="V525" s="114" t="s">
        <v>328</v>
      </c>
      <c r="W525" s="114" t="s">
        <v>105</v>
      </c>
      <c r="X525" s="114" t="s">
        <v>106</v>
      </c>
      <c r="Y525" s="114" t="s">
        <v>108</v>
      </c>
      <c r="Z525" s="114" t="s">
        <v>107</v>
      </c>
      <c r="AA525" s="114" t="s">
        <v>109</v>
      </c>
      <c r="AB525" s="88" t="s">
        <v>110</v>
      </c>
      <c r="AC525" s="115">
        <v>99</v>
      </c>
      <c r="AD525" s="115">
        <v>98</v>
      </c>
      <c r="AE525" s="115">
        <v>97</v>
      </c>
      <c r="AF525" s="115">
        <v>96</v>
      </c>
      <c r="AG525" s="115">
        <v>95</v>
      </c>
      <c r="AH525" s="115">
        <v>94</v>
      </c>
      <c r="AI525" s="115">
        <v>93</v>
      </c>
      <c r="AJ525" s="115">
        <v>92</v>
      </c>
      <c r="AK525" s="115">
        <v>91</v>
      </c>
      <c r="AL525" s="116">
        <v>90</v>
      </c>
      <c r="AM525" s="115">
        <v>89</v>
      </c>
      <c r="AN525" s="115">
        <v>88</v>
      </c>
      <c r="AO525" s="115">
        <v>87</v>
      </c>
      <c r="AP525" s="115">
        <v>86</v>
      </c>
      <c r="AQ525" s="115">
        <v>85</v>
      </c>
      <c r="AR525" s="115">
        <v>84</v>
      </c>
      <c r="AS525" s="115">
        <v>83</v>
      </c>
      <c r="AT525" s="115">
        <v>82</v>
      </c>
      <c r="AU525" s="115">
        <v>81</v>
      </c>
      <c r="AV525" s="116">
        <v>80</v>
      </c>
      <c r="AW525" s="115">
        <v>79</v>
      </c>
      <c r="AX525" s="115">
        <v>78</v>
      </c>
      <c r="AY525" s="115">
        <v>77</v>
      </c>
      <c r="AZ525" s="115">
        <v>76</v>
      </c>
      <c r="BA525" s="115">
        <v>75</v>
      </c>
      <c r="BB525" s="115">
        <v>74</v>
      </c>
      <c r="BC525" s="115">
        <v>73</v>
      </c>
      <c r="BD525" s="115">
        <v>72</v>
      </c>
      <c r="BE525" s="115">
        <v>71</v>
      </c>
      <c r="BF525" s="116">
        <v>70</v>
      </c>
      <c r="BG525" s="115">
        <v>69</v>
      </c>
      <c r="BH525" s="115">
        <v>68</v>
      </c>
      <c r="BI525" s="115">
        <v>67</v>
      </c>
      <c r="BJ525" s="115">
        <v>66</v>
      </c>
      <c r="BK525" s="115">
        <v>65</v>
      </c>
      <c r="BL525" s="115">
        <v>64</v>
      </c>
      <c r="BM525" s="115">
        <v>63</v>
      </c>
      <c r="BN525" s="115">
        <v>62</v>
      </c>
      <c r="BO525" s="115">
        <v>61</v>
      </c>
      <c r="BP525" s="116">
        <v>60</v>
      </c>
      <c r="BQ525" s="115">
        <v>59</v>
      </c>
      <c r="BR525" s="115">
        <v>58</v>
      </c>
      <c r="BS525" s="115">
        <v>57</v>
      </c>
      <c r="BT525" s="115">
        <v>56</v>
      </c>
      <c r="BU525" s="115">
        <v>55</v>
      </c>
      <c r="BV525" s="115">
        <v>54</v>
      </c>
      <c r="BW525" s="115">
        <v>53</v>
      </c>
      <c r="BX525" s="115">
        <v>52</v>
      </c>
      <c r="BY525" s="115">
        <v>51</v>
      </c>
      <c r="BZ525" s="116">
        <v>50</v>
      </c>
      <c r="CA525" s="115">
        <v>49</v>
      </c>
      <c r="CB525" s="115">
        <v>48</v>
      </c>
      <c r="CC525" s="115">
        <v>47</v>
      </c>
      <c r="CD525" s="115">
        <v>46</v>
      </c>
      <c r="CE525" s="115">
        <v>45</v>
      </c>
      <c r="CF525" s="115">
        <v>44</v>
      </c>
      <c r="CG525" s="115">
        <v>43</v>
      </c>
      <c r="CH525" s="115">
        <v>42</v>
      </c>
      <c r="CI525" s="115">
        <v>41</v>
      </c>
      <c r="CJ525" s="116">
        <v>40</v>
      </c>
      <c r="CK525" s="115">
        <v>39</v>
      </c>
      <c r="CL525" s="115">
        <v>38</v>
      </c>
      <c r="CM525" s="115">
        <v>37</v>
      </c>
      <c r="CN525" s="115">
        <v>36</v>
      </c>
      <c r="CO525" s="115">
        <v>35</v>
      </c>
      <c r="CP525" s="115">
        <v>34</v>
      </c>
      <c r="CQ525" s="115">
        <v>33</v>
      </c>
      <c r="CR525" s="115">
        <v>32</v>
      </c>
      <c r="CS525" s="115">
        <v>31</v>
      </c>
      <c r="CT525" s="116">
        <v>30</v>
      </c>
      <c r="CU525" s="115">
        <v>29</v>
      </c>
      <c r="CV525" s="115">
        <v>28</v>
      </c>
      <c r="CW525" s="115">
        <v>27</v>
      </c>
      <c r="CX525" s="115">
        <v>26</v>
      </c>
      <c r="CY525" s="115">
        <v>25</v>
      </c>
      <c r="CZ525" s="115">
        <v>24</v>
      </c>
      <c r="DA525" s="115">
        <v>23</v>
      </c>
      <c r="DB525" s="116">
        <v>22</v>
      </c>
    </row>
    <row r="526" spans="1:106" ht="15.6" customHeight="1" x14ac:dyDescent="0.2">
      <c r="A526" s="13"/>
      <c r="B526" s="33" t="s">
        <v>568</v>
      </c>
      <c r="C526" s="119"/>
      <c r="D526" s="119">
        <v>1901</v>
      </c>
      <c r="E526" s="119">
        <v>0</v>
      </c>
      <c r="F526" s="119">
        <v>0</v>
      </c>
      <c r="G526" s="119">
        <v>5</v>
      </c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120"/>
      <c r="S526" s="3"/>
      <c r="U526" s="118"/>
      <c r="V526" s="118"/>
      <c r="W526" s="118"/>
      <c r="X526" s="118"/>
      <c r="Y526" s="118"/>
      <c r="Z526" s="118"/>
      <c r="AA526" s="118"/>
      <c r="AB526" s="121"/>
      <c r="AC526" s="118"/>
      <c r="AD526" s="118"/>
      <c r="AE526" s="118"/>
      <c r="AF526" s="118"/>
      <c r="AG526" s="118"/>
      <c r="AH526" s="118"/>
      <c r="AI526" s="118"/>
      <c r="AJ526" s="118"/>
      <c r="AK526" s="118"/>
      <c r="AL526" s="121"/>
      <c r="AM526" s="118"/>
      <c r="AN526" s="118"/>
      <c r="AO526" s="118"/>
      <c r="AP526" s="118"/>
      <c r="AQ526" s="20"/>
      <c r="AR526" s="20"/>
      <c r="AS526" s="20"/>
      <c r="AT526" s="20"/>
      <c r="AU526" s="20"/>
      <c r="AV526" s="125"/>
      <c r="AW526" s="20"/>
      <c r="AX526" s="20"/>
      <c r="AY526" s="20"/>
      <c r="AZ526" s="20"/>
      <c r="BA526" s="20"/>
      <c r="BB526" s="20"/>
      <c r="BC526" s="20"/>
      <c r="BD526" s="20"/>
      <c r="BE526" s="20"/>
      <c r="BF526" s="125"/>
      <c r="BG526" s="20"/>
      <c r="BH526" s="20"/>
      <c r="BI526" s="20"/>
      <c r="BU526" s="26">
        <v>10</v>
      </c>
      <c r="BV526" s="26">
        <v>3</v>
      </c>
      <c r="BW526" s="26">
        <v>4</v>
      </c>
      <c r="BX526" s="26">
        <v>6</v>
      </c>
      <c r="BY526" s="26">
        <v>7</v>
      </c>
      <c r="CK526" s="20"/>
      <c r="CT526" s="125"/>
      <c r="CU526" s="20"/>
      <c r="CV526" s="20"/>
      <c r="CW526" s="20"/>
      <c r="CX526" s="20"/>
      <c r="CY526" s="20"/>
      <c r="CZ526" s="20"/>
      <c r="DA526" s="20"/>
      <c r="DB526" s="125"/>
    </row>
    <row r="527" spans="1:106" ht="15.6" customHeight="1" x14ac:dyDescent="0.2">
      <c r="B527" s="33" t="s">
        <v>336</v>
      </c>
      <c r="C527" s="119"/>
      <c r="D527" s="119"/>
      <c r="E527" s="119">
        <v>0</v>
      </c>
      <c r="F527" s="119">
        <v>5</v>
      </c>
      <c r="G527" s="119">
        <v>10</v>
      </c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120"/>
      <c r="S527" s="3"/>
      <c r="Y527" s="118"/>
      <c r="AB527" s="125"/>
      <c r="AC527" s="20"/>
      <c r="AD527" s="20"/>
      <c r="AE527" s="20"/>
      <c r="AF527" s="20"/>
      <c r="AG527" s="20"/>
      <c r="AH527" s="20"/>
      <c r="AI527" s="25">
        <v>11</v>
      </c>
      <c r="AJ527" s="25">
        <v>5</v>
      </c>
      <c r="AK527" s="23">
        <v>10</v>
      </c>
      <c r="AL527" s="103">
        <v>9</v>
      </c>
      <c r="AM527" s="23">
        <v>11</v>
      </c>
      <c r="AN527" s="23">
        <v>9</v>
      </c>
      <c r="AO527" s="25">
        <v>1</v>
      </c>
      <c r="AP527" s="25">
        <v>2</v>
      </c>
      <c r="AQ527" s="25">
        <v>7</v>
      </c>
      <c r="AR527" s="25">
        <v>2</v>
      </c>
      <c r="AS527" s="20"/>
      <c r="AT527" s="25">
        <v>8</v>
      </c>
      <c r="AU527" s="23">
        <v>12</v>
      </c>
      <c r="AV527" s="124">
        <v>2</v>
      </c>
      <c r="AW527" s="25">
        <v>6</v>
      </c>
      <c r="AX527" s="25">
        <v>7</v>
      </c>
      <c r="AY527" s="20"/>
      <c r="AZ527" s="20"/>
      <c r="BA527" s="20"/>
      <c r="BB527" s="20"/>
      <c r="BC527" s="20"/>
      <c r="BD527" s="20"/>
      <c r="BE527" s="20"/>
      <c r="BF527" s="125"/>
      <c r="BG527" s="20"/>
      <c r="BH527" s="20"/>
      <c r="BI527" s="20"/>
      <c r="CK527" s="20"/>
      <c r="CT527" s="125"/>
      <c r="CU527" s="20"/>
      <c r="CV527" s="20"/>
      <c r="CW527" s="20"/>
      <c r="CX527" s="20"/>
      <c r="CY527" s="20"/>
      <c r="CZ527" s="20"/>
      <c r="DA527" s="20"/>
      <c r="DB527" s="125"/>
    </row>
    <row r="528" spans="1:106" ht="15.6" customHeight="1" x14ac:dyDescent="0.2">
      <c r="A528" s="13"/>
      <c r="B528" s="129" t="s">
        <v>490</v>
      </c>
      <c r="C528" s="130"/>
      <c r="D528" s="130"/>
      <c r="E528" s="119">
        <v>0</v>
      </c>
      <c r="F528" s="119">
        <v>0</v>
      </c>
      <c r="G528" s="119">
        <v>1</v>
      </c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120"/>
      <c r="S528" s="3"/>
      <c r="U528" s="118"/>
      <c r="Z528" s="30"/>
      <c r="AA528" s="20"/>
      <c r="AB528" s="125"/>
      <c r="AC528" s="118"/>
      <c r="AD528" s="118"/>
      <c r="AE528" s="118"/>
      <c r="AF528" s="118"/>
      <c r="AG528" s="118"/>
      <c r="AH528" s="118"/>
      <c r="AI528" s="118"/>
      <c r="AJ528" s="118"/>
      <c r="AK528" s="118"/>
      <c r="AL528" s="121"/>
      <c r="AM528" s="26">
        <v>12</v>
      </c>
      <c r="AN528" s="20"/>
      <c r="AO528" s="20"/>
      <c r="AP528" s="20"/>
      <c r="AQ528" s="20"/>
      <c r="AR528" s="20"/>
      <c r="AS528" s="20"/>
      <c r="AT528" s="20"/>
      <c r="AU528" s="20"/>
      <c r="AV528" s="125"/>
      <c r="AW528" s="20"/>
      <c r="AX528" s="20"/>
      <c r="AY528" s="20"/>
      <c r="AZ528" s="20"/>
      <c r="BA528" s="20"/>
      <c r="BB528" s="20"/>
      <c r="BC528" s="20"/>
      <c r="BD528" s="20"/>
      <c r="BE528" s="20"/>
      <c r="BF528" s="125"/>
      <c r="BG528" s="20"/>
      <c r="BH528" s="20"/>
      <c r="BI528" s="20"/>
      <c r="CK528" s="20"/>
      <c r="CT528" s="125"/>
      <c r="CU528" s="20"/>
      <c r="CV528" s="20"/>
      <c r="CW528" s="20"/>
      <c r="CX528" s="20"/>
      <c r="CY528" s="20"/>
      <c r="CZ528" s="20"/>
      <c r="DA528" s="20"/>
      <c r="DB528" s="125"/>
    </row>
    <row r="529" spans="1:106" ht="15.6" customHeight="1" x14ac:dyDescent="0.2">
      <c r="A529" s="3"/>
      <c r="B529" s="33" t="s">
        <v>336</v>
      </c>
      <c r="C529" s="119" t="s">
        <v>921</v>
      </c>
      <c r="D529" s="119"/>
      <c r="E529" s="119">
        <v>0</v>
      </c>
      <c r="F529" s="119">
        <v>0</v>
      </c>
      <c r="G529" s="119">
        <v>13</v>
      </c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120"/>
      <c r="S529" s="3"/>
      <c r="T529" s="3"/>
      <c r="U529" s="3"/>
      <c r="V529" s="3"/>
      <c r="W529" s="3"/>
      <c r="X529" s="3"/>
      <c r="Y529" s="3"/>
      <c r="Z529" s="3"/>
      <c r="AA529" s="3"/>
      <c r="AB529" s="121"/>
      <c r="AC529" s="3"/>
      <c r="AD529" s="3"/>
      <c r="AE529" s="3"/>
      <c r="AF529" s="12">
        <v>8</v>
      </c>
      <c r="AG529" s="12">
        <v>3</v>
      </c>
      <c r="AH529" s="12">
        <v>2</v>
      </c>
      <c r="AI529" s="12">
        <v>6</v>
      </c>
      <c r="AJ529" s="12">
        <v>6</v>
      </c>
      <c r="AK529" s="3"/>
      <c r="AL529" s="131">
        <v>7</v>
      </c>
      <c r="AM529" s="12">
        <v>5</v>
      </c>
      <c r="AN529" s="3"/>
      <c r="AO529" s="3"/>
      <c r="AP529" s="12">
        <v>1</v>
      </c>
      <c r="AQ529" s="12">
        <v>2</v>
      </c>
      <c r="AR529" s="12">
        <v>5</v>
      </c>
      <c r="AS529" s="12">
        <v>2</v>
      </c>
      <c r="AT529" s="12">
        <v>1</v>
      </c>
      <c r="AU529" s="12">
        <v>1</v>
      </c>
      <c r="AW529" s="3"/>
      <c r="AX529" s="3"/>
      <c r="AY529" s="3"/>
      <c r="AZ529" s="3"/>
      <c r="BA529" s="3"/>
      <c r="BB529" s="3"/>
      <c r="BC529" s="3"/>
      <c r="BD529" s="3"/>
      <c r="BE529" s="18"/>
      <c r="BF529" s="125"/>
      <c r="BG529" s="18"/>
      <c r="BH529" s="18"/>
      <c r="BI529" s="18"/>
      <c r="BJ529" s="18"/>
      <c r="BK529" s="18"/>
      <c r="BL529" s="18"/>
      <c r="BM529" s="18"/>
      <c r="BN529" s="3"/>
      <c r="BO529" s="3"/>
      <c r="BQ529" s="3"/>
      <c r="BR529" s="3"/>
      <c r="BS529" s="3"/>
      <c r="BT529" s="3"/>
      <c r="BU529" s="3"/>
      <c r="BV529" s="3"/>
      <c r="BW529" s="18"/>
      <c r="BX529" s="18"/>
      <c r="BY529" s="18"/>
      <c r="BZ529" s="125"/>
      <c r="CA529" s="18"/>
      <c r="CB529" s="126"/>
      <c r="CC529" s="126"/>
      <c r="CD529" s="126"/>
      <c r="CE529" s="126"/>
      <c r="CF529" s="126"/>
      <c r="CG529" s="126"/>
      <c r="CH529" s="126"/>
      <c r="CI529" s="126"/>
      <c r="CJ529" s="128"/>
      <c r="CK529" s="126"/>
      <c r="CL529" s="126"/>
      <c r="CM529" s="126"/>
      <c r="CN529" s="126"/>
      <c r="CO529" s="33"/>
      <c r="CP529" s="126"/>
      <c r="CQ529" s="126"/>
      <c r="CR529" s="126"/>
      <c r="CS529" s="126"/>
      <c r="CT529" s="121"/>
      <c r="CU529" s="33"/>
      <c r="CV529" s="33"/>
      <c r="CW529" s="33"/>
      <c r="CX529" s="33"/>
      <c r="CY529" s="33"/>
      <c r="CZ529" s="33"/>
      <c r="DA529" s="33"/>
      <c r="DB529" s="121"/>
    </row>
    <row r="530" spans="1:106" ht="15.6" customHeight="1" x14ac:dyDescent="0.2">
      <c r="A530" s="134"/>
      <c r="B530" s="141" t="s">
        <v>750</v>
      </c>
      <c r="C530" s="145" t="s">
        <v>921</v>
      </c>
      <c r="D530" s="133">
        <v>1930</v>
      </c>
      <c r="E530" s="133">
        <v>0</v>
      </c>
      <c r="F530" s="133">
        <v>0</v>
      </c>
      <c r="G530" s="133">
        <v>2</v>
      </c>
      <c r="H530" s="134"/>
      <c r="I530" s="134"/>
      <c r="J530" s="134"/>
      <c r="K530" s="134"/>
      <c r="L530" s="134"/>
      <c r="M530" s="134"/>
      <c r="N530" s="134"/>
      <c r="O530" s="134"/>
      <c r="P530" s="134"/>
      <c r="Q530" s="134"/>
      <c r="R530" s="135"/>
      <c r="S530" s="134"/>
      <c r="T530" s="134"/>
      <c r="U530" s="134"/>
      <c r="V530" s="134"/>
      <c r="W530" s="134"/>
      <c r="X530" s="134"/>
      <c r="Y530" s="137">
        <v>9</v>
      </c>
      <c r="Z530" s="137">
        <v>8</v>
      </c>
      <c r="AA530" s="134"/>
      <c r="AB530" s="139"/>
      <c r="AC530" s="40"/>
      <c r="AD530" s="40"/>
      <c r="AE530" s="40"/>
      <c r="AF530" s="40"/>
      <c r="AG530" s="40"/>
      <c r="AH530" s="40"/>
      <c r="AI530" s="40"/>
      <c r="AJ530" s="40"/>
      <c r="AK530" s="40"/>
      <c r="AL530" s="139"/>
      <c r="AM530" s="40"/>
      <c r="AN530" s="40"/>
      <c r="AO530" s="40"/>
      <c r="AP530" s="40"/>
      <c r="AQ530" s="40"/>
      <c r="AR530" s="40"/>
      <c r="AS530" s="40"/>
      <c r="AT530" s="40"/>
      <c r="AU530" s="40"/>
      <c r="AV530" s="139"/>
      <c r="AW530" s="40"/>
      <c r="AX530" s="40"/>
      <c r="AY530" s="40"/>
      <c r="AZ530" s="40"/>
      <c r="BA530" s="40"/>
      <c r="BB530" s="40"/>
      <c r="BC530" s="40"/>
      <c r="BD530" s="40"/>
      <c r="BE530" s="40"/>
      <c r="BF530" s="139"/>
      <c r="BG530" s="40"/>
      <c r="BH530" s="40"/>
      <c r="BI530" s="40"/>
      <c r="BJ530" s="40"/>
      <c r="BK530" s="40"/>
      <c r="BL530" s="40"/>
      <c r="BM530" s="40"/>
      <c r="BN530" s="40"/>
      <c r="BO530" s="40"/>
      <c r="BP530" s="139"/>
      <c r="BQ530" s="40"/>
      <c r="BR530" s="40"/>
      <c r="BS530" s="40"/>
      <c r="BT530" s="40"/>
      <c r="BU530" s="40"/>
      <c r="BV530" s="40"/>
      <c r="BW530" s="40"/>
      <c r="BX530" s="40"/>
      <c r="BY530" s="40"/>
      <c r="BZ530" s="139"/>
      <c r="CA530" s="40"/>
      <c r="CB530" s="40"/>
      <c r="CC530" s="40"/>
      <c r="CD530" s="40"/>
      <c r="CE530" s="40"/>
      <c r="CF530" s="40"/>
      <c r="CG530" s="40"/>
      <c r="CH530" s="40"/>
      <c r="CI530" s="40"/>
      <c r="CJ530" s="139"/>
      <c r="CK530" s="40"/>
      <c r="CL530" s="40"/>
      <c r="CM530" s="40"/>
      <c r="CN530" s="40"/>
      <c r="CO530" s="40"/>
      <c r="CP530" s="40"/>
      <c r="CQ530" s="40"/>
      <c r="CR530" s="40"/>
      <c r="CS530" s="40"/>
      <c r="CT530" s="139"/>
      <c r="CU530" s="40"/>
      <c r="CV530" s="40"/>
      <c r="CW530" s="40"/>
      <c r="CX530" s="40"/>
      <c r="CY530" s="40"/>
      <c r="CZ530" s="40"/>
      <c r="DA530" s="40"/>
      <c r="DB530" s="139"/>
    </row>
    <row r="531" spans="1:106" ht="15.6" customHeight="1" x14ac:dyDescent="0.2">
      <c r="A531" s="111">
        <f>PRODUCT(E531+F531+G531)</f>
        <v>36</v>
      </c>
      <c r="B531" s="112" t="s">
        <v>2331</v>
      </c>
      <c r="C531" s="113"/>
      <c r="D531" s="113"/>
      <c r="E531" s="172">
        <v>0</v>
      </c>
      <c r="F531" s="165">
        <v>0</v>
      </c>
      <c r="G531" s="166">
        <v>36</v>
      </c>
      <c r="H531" s="114">
        <v>20</v>
      </c>
      <c r="I531" s="114">
        <v>19</v>
      </c>
      <c r="J531" s="114">
        <v>18</v>
      </c>
      <c r="K531" s="114">
        <v>17</v>
      </c>
      <c r="L531" s="114">
        <v>16</v>
      </c>
      <c r="M531" s="114">
        <v>15</v>
      </c>
      <c r="N531" s="114">
        <v>14</v>
      </c>
      <c r="O531" s="114" t="s">
        <v>2406</v>
      </c>
      <c r="P531" s="114" t="s">
        <v>2372</v>
      </c>
      <c r="Q531" s="87">
        <v>11</v>
      </c>
      <c r="R531" s="89" t="s">
        <v>2262</v>
      </c>
      <c r="S531" s="87" t="s">
        <v>2261</v>
      </c>
      <c r="T531" s="87" t="s">
        <v>342</v>
      </c>
      <c r="U531" s="114" t="s">
        <v>329</v>
      </c>
      <c r="V531" s="114" t="s">
        <v>328</v>
      </c>
      <c r="W531" s="114" t="s">
        <v>105</v>
      </c>
      <c r="X531" s="114" t="s">
        <v>106</v>
      </c>
      <c r="Y531" s="114" t="s">
        <v>108</v>
      </c>
      <c r="Z531" s="114" t="s">
        <v>107</v>
      </c>
      <c r="AA531" s="114" t="s">
        <v>109</v>
      </c>
      <c r="AB531" s="88" t="s">
        <v>110</v>
      </c>
      <c r="AC531" s="115">
        <v>99</v>
      </c>
      <c r="AD531" s="115">
        <v>98</v>
      </c>
      <c r="AE531" s="115">
        <v>97</v>
      </c>
      <c r="AF531" s="115">
        <v>96</v>
      </c>
      <c r="AG531" s="115">
        <v>95</v>
      </c>
      <c r="AH531" s="115">
        <v>94</v>
      </c>
      <c r="AI531" s="115">
        <v>93</v>
      </c>
      <c r="AJ531" s="115">
        <v>92</v>
      </c>
      <c r="AK531" s="115">
        <v>91</v>
      </c>
      <c r="AL531" s="116">
        <v>90</v>
      </c>
      <c r="AM531" s="115">
        <v>89</v>
      </c>
      <c r="AN531" s="115">
        <v>88</v>
      </c>
      <c r="AO531" s="115">
        <v>87</v>
      </c>
      <c r="AP531" s="115">
        <v>86</v>
      </c>
      <c r="AQ531" s="115">
        <v>85</v>
      </c>
      <c r="AR531" s="115">
        <v>84</v>
      </c>
      <c r="AS531" s="115">
        <v>83</v>
      </c>
      <c r="AT531" s="115">
        <v>82</v>
      </c>
      <c r="AU531" s="115">
        <v>81</v>
      </c>
      <c r="AV531" s="116">
        <v>80</v>
      </c>
      <c r="AW531" s="115">
        <v>79</v>
      </c>
      <c r="AX531" s="115">
        <v>78</v>
      </c>
      <c r="AY531" s="115">
        <v>77</v>
      </c>
      <c r="AZ531" s="115">
        <v>76</v>
      </c>
      <c r="BA531" s="115">
        <v>75</v>
      </c>
      <c r="BB531" s="115">
        <v>74</v>
      </c>
      <c r="BC531" s="115">
        <v>73</v>
      </c>
      <c r="BD531" s="115">
        <v>72</v>
      </c>
      <c r="BE531" s="115">
        <v>71</v>
      </c>
      <c r="BF531" s="116">
        <v>70</v>
      </c>
      <c r="BG531" s="115">
        <v>69</v>
      </c>
      <c r="BH531" s="115">
        <v>68</v>
      </c>
      <c r="BI531" s="115">
        <v>67</v>
      </c>
      <c r="BJ531" s="115">
        <v>66</v>
      </c>
      <c r="BK531" s="115">
        <v>65</v>
      </c>
      <c r="BL531" s="115">
        <v>64</v>
      </c>
      <c r="BM531" s="115">
        <v>63</v>
      </c>
      <c r="BN531" s="115">
        <v>62</v>
      </c>
      <c r="BO531" s="115">
        <v>61</v>
      </c>
      <c r="BP531" s="116">
        <v>60</v>
      </c>
      <c r="BQ531" s="115">
        <v>59</v>
      </c>
      <c r="BR531" s="115">
        <v>58</v>
      </c>
      <c r="BS531" s="115">
        <v>57</v>
      </c>
      <c r="BT531" s="115">
        <v>56</v>
      </c>
      <c r="BU531" s="115">
        <v>55</v>
      </c>
      <c r="BV531" s="115">
        <v>54</v>
      </c>
      <c r="BW531" s="115">
        <v>53</v>
      </c>
      <c r="BX531" s="115">
        <v>52</v>
      </c>
      <c r="BY531" s="115">
        <v>51</v>
      </c>
      <c r="BZ531" s="116">
        <v>50</v>
      </c>
      <c r="CA531" s="115">
        <v>49</v>
      </c>
      <c r="CB531" s="115">
        <v>48</v>
      </c>
      <c r="CC531" s="115">
        <v>47</v>
      </c>
      <c r="CD531" s="115">
        <v>46</v>
      </c>
      <c r="CE531" s="115">
        <v>45</v>
      </c>
      <c r="CF531" s="115">
        <v>44</v>
      </c>
      <c r="CG531" s="115">
        <v>43</v>
      </c>
      <c r="CH531" s="115">
        <v>42</v>
      </c>
      <c r="CI531" s="115">
        <v>41</v>
      </c>
      <c r="CJ531" s="116">
        <v>40</v>
      </c>
      <c r="CK531" s="115">
        <v>39</v>
      </c>
      <c r="CL531" s="115">
        <v>38</v>
      </c>
      <c r="CM531" s="115">
        <v>37</v>
      </c>
      <c r="CN531" s="115">
        <v>36</v>
      </c>
      <c r="CO531" s="115">
        <v>35</v>
      </c>
      <c r="CP531" s="115">
        <v>34</v>
      </c>
      <c r="CQ531" s="115">
        <v>33</v>
      </c>
      <c r="CR531" s="115">
        <v>32</v>
      </c>
      <c r="CS531" s="115">
        <v>31</v>
      </c>
      <c r="CT531" s="116">
        <v>30</v>
      </c>
      <c r="CU531" s="115">
        <v>29</v>
      </c>
      <c r="CV531" s="115">
        <v>28</v>
      </c>
      <c r="CW531" s="115">
        <v>27</v>
      </c>
      <c r="CX531" s="115">
        <v>26</v>
      </c>
      <c r="CY531" s="115">
        <v>25</v>
      </c>
      <c r="CZ531" s="115">
        <v>24</v>
      </c>
      <c r="DA531" s="115">
        <v>23</v>
      </c>
      <c r="DB531" s="116">
        <v>22</v>
      </c>
    </row>
    <row r="532" spans="1:106" ht="15.6" customHeight="1" x14ac:dyDescent="0.2">
      <c r="B532" s="33" t="s">
        <v>499</v>
      </c>
      <c r="C532" s="119"/>
      <c r="D532" s="119">
        <v>1953</v>
      </c>
      <c r="E532" s="119">
        <v>0</v>
      </c>
      <c r="F532" s="119">
        <v>0</v>
      </c>
      <c r="G532" s="119">
        <v>11</v>
      </c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120"/>
      <c r="S532" s="3"/>
      <c r="U532" s="118"/>
      <c r="Z532" s="30"/>
      <c r="AA532" s="20"/>
      <c r="AB532" s="121"/>
      <c r="AC532" s="118"/>
      <c r="AD532" s="118"/>
      <c r="AE532" s="118"/>
      <c r="AF532" s="118"/>
      <c r="AG532" s="118"/>
      <c r="AH532" s="118"/>
      <c r="AI532" s="118"/>
      <c r="AJ532" s="118"/>
      <c r="AK532" s="118"/>
      <c r="AL532" s="121"/>
      <c r="AM532" s="118"/>
      <c r="AN532" s="118"/>
      <c r="AO532" s="20"/>
      <c r="AP532" s="20"/>
      <c r="AQ532" s="20"/>
      <c r="AR532" s="20"/>
      <c r="AS532" s="20"/>
      <c r="AT532" s="20"/>
      <c r="AU532" s="26">
        <v>9</v>
      </c>
      <c r="AV532" s="125"/>
      <c r="AW532" s="20"/>
      <c r="AX532" s="20"/>
      <c r="AY532" s="20"/>
      <c r="AZ532" s="20"/>
      <c r="BA532" s="20"/>
      <c r="BB532" s="20"/>
      <c r="BC532" s="20"/>
      <c r="BD532" s="20"/>
      <c r="BE532" s="20"/>
      <c r="BF532" s="125"/>
      <c r="BG532" s="20"/>
      <c r="BH532" s="20"/>
      <c r="BI532" s="20"/>
      <c r="BJ532" s="26">
        <v>11</v>
      </c>
      <c r="BL532" s="26">
        <v>12</v>
      </c>
      <c r="BM532" s="26">
        <v>9</v>
      </c>
      <c r="BP532" s="131">
        <v>9</v>
      </c>
      <c r="BU532" s="26">
        <v>4</v>
      </c>
      <c r="BV532" s="26">
        <v>2</v>
      </c>
      <c r="BW532" s="26">
        <v>6</v>
      </c>
      <c r="BX532" s="118"/>
      <c r="BY532" s="118"/>
      <c r="BZ532" s="131">
        <v>2</v>
      </c>
      <c r="CA532" s="26">
        <v>4</v>
      </c>
      <c r="CB532" s="26">
        <v>6</v>
      </c>
      <c r="CK532" s="20"/>
      <c r="CT532" s="125"/>
      <c r="CU532" s="20"/>
      <c r="CV532" s="20"/>
      <c r="CW532" s="20"/>
      <c r="CX532" s="20"/>
      <c r="CY532" s="20"/>
      <c r="CZ532" s="20"/>
      <c r="DA532" s="20"/>
      <c r="DB532" s="125"/>
    </row>
    <row r="533" spans="1:106" ht="15.6" customHeight="1" x14ac:dyDescent="0.2">
      <c r="B533" s="118" t="s">
        <v>598</v>
      </c>
      <c r="C533" s="119"/>
      <c r="D533" s="119">
        <v>1905</v>
      </c>
      <c r="E533" s="119">
        <v>0</v>
      </c>
      <c r="F533" s="119">
        <v>0</v>
      </c>
      <c r="G533" s="119">
        <v>3</v>
      </c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120"/>
      <c r="S533" s="3"/>
      <c r="U533" s="118"/>
      <c r="V533" s="118"/>
      <c r="W533" s="118"/>
      <c r="X533" s="118"/>
      <c r="Y533" s="118"/>
      <c r="Z533" s="118"/>
      <c r="AA533" s="118"/>
      <c r="AB533" s="121"/>
      <c r="AC533" s="118"/>
      <c r="AD533" s="118"/>
      <c r="AE533" s="20"/>
      <c r="BX533" s="26">
        <v>3</v>
      </c>
      <c r="BY533" s="26">
        <v>5</v>
      </c>
      <c r="CA533" s="26">
        <v>6</v>
      </c>
    </row>
    <row r="534" spans="1:106" ht="15.6" customHeight="1" x14ac:dyDescent="0.2">
      <c r="A534" s="13"/>
      <c r="B534" s="129" t="s">
        <v>676</v>
      </c>
      <c r="C534" s="130"/>
      <c r="D534" s="130">
        <v>1922</v>
      </c>
      <c r="E534" s="119">
        <v>0</v>
      </c>
      <c r="F534" s="119">
        <v>0</v>
      </c>
      <c r="G534" s="119">
        <v>2</v>
      </c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120"/>
      <c r="S534" s="3"/>
      <c r="U534" s="118"/>
      <c r="V534" s="118"/>
      <c r="W534" s="118"/>
      <c r="X534" s="118"/>
      <c r="Y534" s="118"/>
      <c r="Z534" s="118"/>
      <c r="AA534" s="118"/>
      <c r="AB534" s="121"/>
      <c r="AC534" s="118"/>
      <c r="AD534" s="118"/>
      <c r="AE534" s="118"/>
      <c r="AF534" s="118"/>
      <c r="AG534" s="118"/>
      <c r="AH534" s="118"/>
      <c r="AI534" s="118"/>
      <c r="AJ534" s="118"/>
      <c r="AK534" s="118"/>
      <c r="AL534" s="121"/>
      <c r="AM534" s="118"/>
      <c r="AN534" s="118"/>
      <c r="AO534" s="118"/>
      <c r="AP534" s="118"/>
      <c r="AQ534" s="118"/>
      <c r="AR534" s="118"/>
      <c r="AS534" s="118"/>
      <c r="AT534" s="118"/>
      <c r="AU534" s="118"/>
      <c r="AV534" s="121"/>
      <c r="AW534" s="118"/>
      <c r="AX534" s="118"/>
      <c r="AY534" s="118"/>
      <c r="AZ534" s="118"/>
      <c r="BA534" s="118"/>
      <c r="BB534" s="118"/>
      <c r="BC534" s="118"/>
      <c r="BD534" s="118"/>
      <c r="BE534" s="118"/>
      <c r="BF534" s="121"/>
      <c r="BG534" s="118"/>
      <c r="BH534" s="118"/>
      <c r="BI534" s="118"/>
      <c r="BJ534" s="118"/>
      <c r="BK534" s="118"/>
      <c r="BL534" s="118"/>
      <c r="BM534" s="118"/>
      <c r="BN534" s="118"/>
      <c r="BO534" s="118"/>
      <c r="BP534" s="121"/>
      <c r="BQ534" s="118"/>
      <c r="BR534" s="118"/>
      <c r="BS534" s="118"/>
      <c r="BT534" s="118"/>
      <c r="BU534" s="118"/>
      <c r="BV534" s="118"/>
      <c r="BW534" s="118"/>
      <c r="BX534" s="26">
        <v>1</v>
      </c>
      <c r="BY534" s="26">
        <v>1</v>
      </c>
      <c r="BZ534" s="121"/>
      <c r="CA534" s="118"/>
      <c r="CB534" s="118"/>
      <c r="CC534" s="118"/>
      <c r="CD534" s="118"/>
      <c r="CE534" s="118"/>
      <c r="CF534" s="118"/>
      <c r="CG534" s="118"/>
      <c r="CH534" s="118"/>
      <c r="CI534" s="118"/>
      <c r="CJ534" s="121"/>
      <c r="CK534" s="118"/>
      <c r="CL534" s="118"/>
      <c r="CM534" s="118"/>
      <c r="CN534" s="118"/>
      <c r="CO534" s="118"/>
      <c r="CP534" s="118"/>
      <c r="CQ534" s="118"/>
      <c r="CR534" s="118"/>
      <c r="CS534" s="118"/>
      <c r="CT534" s="121"/>
      <c r="CU534" s="118"/>
      <c r="CV534" s="118"/>
      <c r="CW534" s="118"/>
      <c r="CX534" s="118"/>
      <c r="CY534" s="118"/>
      <c r="CZ534" s="118"/>
      <c r="DA534" s="118"/>
      <c r="DB534" s="121"/>
    </row>
    <row r="535" spans="1:106" ht="15.6" customHeight="1" x14ac:dyDescent="0.2">
      <c r="B535" s="33" t="s">
        <v>592</v>
      </c>
      <c r="C535" s="119"/>
      <c r="D535" s="119">
        <v>1953</v>
      </c>
      <c r="E535" s="119">
        <v>0</v>
      </c>
      <c r="F535" s="119">
        <v>0</v>
      </c>
      <c r="G535" s="119">
        <v>1</v>
      </c>
      <c r="H535" s="3"/>
      <c r="I535" s="3"/>
      <c r="J535" s="3"/>
      <c r="K535" s="3"/>
      <c r="L535" s="3"/>
      <c r="M535" s="3"/>
      <c r="N535" s="3"/>
      <c r="O535" s="3"/>
      <c r="P535" s="118"/>
      <c r="Q535" s="3"/>
      <c r="R535" s="120"/>
      <c r="S535" s="3"/>
      <c r="U535" s="118"/>
      <c r="V535" s="118"/>
      <c r="W535" s="118"/>
      <c r="X535" s="118"/>
      <c r="Y535" s="118"/>
      <c r="Z535" s="118"/>
      <c r="AA535" s="118"/>
      <c r="AB535" s="121"/>
      <c r="AC535" s="118"/>
      <c r="AD535" s="118"/>
      <c r="AE535" s="20"/>
      <c r="BW535" s="26">
        <v>5</v>
      </c>
    </row>
    <row r="536" spans="1:106" ht="15.6" customHeight="1" x14ac:dyDescent="0.2">
      <c r="A536" s="13"/>
      <c r="B536" s="33" t="s">
        <v>2577</v>
      </c>
      <c r="C536" s="119"/>
      <c r="D536" s="119">
        <v>1998</v>
      </c>
      <c r="E536" s="119">
        <v>0</v>
      </c>
      <c r="F536" s="119">
        <v>0</v>
      </c>
      <c r="G536" s="119">
        <v>12</v>
      </c>
      <c r="H536" s="26">
        <v>5</v>
      </c>
      <c r="I536" s="12">
        <v>8</v>
      </c>
      <c r="J536" s="12">
        <v>9</v>
      </c>
      <c r="K536" s="26">
        <v>9</v>
      </c>
      <c r="L536" s="12">
        <v>9</v>
      </c>
      <c r="M536" s="12">
        <v>9</v>
      </c>
      <c r="N536" s="12">
        <v>8</v>
      </c>
      <c r="O536" s="12">
        <v>9</v>
      </c>
      <c r="P536" s="12">
        <v>10</v>
      </c>
      <c r="Q536" s="3"/>
      <c r="R536" s="120"/>
      <c r="S536" s="3"/>
      <c r="T536" s="3"/>
      <c r="U536" s="3"/>
      <c r="V536" s="3"/>
      <c r="W536" s="3"/>
      <c r="X536" s="12">
        <v>6</v>
      </c>
      <c r="Y536" s="12">
        <v>8</v>
      </c>
      <c r="Z536" s="12">
        <v>10</v>
      </c>
      <c r="AA536" s="3"/>
      <c r="AC536" s="18"/>
      <c r="AD536" s="18"/>
      <c r="AE536" s="18"/>
      <c r="AF536" s="18"/>
      <c r="AG536" s="18"/>
      <c r="AH536" s="18"/>
      <c r="AI536" s="18"/>
      <c r="AJ536" s="18"/>
      <c r="AK536" s="18"/>
      <c r="AL536" s="125"/>
      <c r="AM536" s="18"/>
      <c r="AN536" s="18"/>
      <c r="AO536" s="18"/>
      <c r="AP536" s="18"/>
      <c r="AQ536" s="18"/>
      <c r="AR536" s="18"/>
      <c r="AS536" s="18"/>
      <c r="AT536" s="18"/>
      <c r="AU536" s="18"/>
      <c r="AV536" s="125"/>
      <c r="AW536" s="205"/>
      <c r="AX536" s="18"/>
      <c r="AY536" s="18"/>
      <c r="AZ536" s="18"/>
      <c r="BA536" s="18"/>
      <c r="BB536" s="18"/>
      <c r="BC536" s="18"/>
      <c r="BD536" s="18"/>
      <c r="BE536" s="18"/>
      <c r="BF536" s="125"/>
      <c r="BG536" s="18"/>
      <c r="BH536" s="18"/>
      <c r="BI536" s="18"/>
      <c r="BJ536" s="3"/>
      <c r="BK536" s="3"/>
      <c r="BL536" s="3"/>
      <c r="BM536" s="3"/>
      <c r="BN536" s="3"/>
      <c r="BO536" s="3"/>
      <c r="BQ536" s="3"/>
      <c r="BR536" s="3"/>
      <c r="BS536" s="3"/>
      <c r="BT536" s="3"/>
      <c r="BU536" s="3"/>
      <c r="BV536" s="3"/>
      <c r="BW536" s="3"/>
      <c r="BX536" s="3"/>
      <c r="BY536" s="3"/>
      <c r="CA536" s="3"/>
      <c r="CB536" s="3"/>
      <c r="CC536" s="3"/>
      <c r="CD536" s="3"/>
      <c r="CE536" s="3"/>
      <c r="CF536" s="3"/>
      <c r="CG536" s="3"/>
      <c r="CH536" s="3"/>
      <c r="CI536" s="3"/>
      <c r="CK536" s="18"/>
      <c r="CL536" s="3"/>
      <c r="CM536" s="3"/>
      <c r="CN536" s="3"/>
      <c r="CO536" s="3"/>
      <c r="CP536" s="3"/>
      <c r="CQ536" s="3"/>
      <c r="CR536" s="3"/>
      <c r="CS536" s="3"/>
      <c r="CT536" s="125"/>
      <c r="CU536" s="18"/>
      <c r="CV536" s="18"/>
      <c r="CW536" s="18"/>
      <c r="CX536" s="18"/>
      <c r="CY536" s="18"/>
      <c r="CZ536" s="18"/>
      <c r="DA536" s="18"/>
      <c r="DB536" s="125"/>
    </row>
    <row r="537" spans="1:106" ht="15.6" customHeight="1" x14ac:dyDescent="0.2">
      <c r="A537" s="13"/>
      <c r="B537" s="33" t="s">
        <v>2577</v>
      </c>
      <c r="C537" s="119" t="s">
        <v>921</v>
      </c>
      <c r="D537" s="119">
        <v>1998</v>
      </c>
      <c r="E537" s="119">
        <v>0</v>
      </c>
      <c r="F537" s="119">
        <v>0</v>
      </c>
      <c r="G537" s="119">
        <v>3</v>
      </c>
      <c r="H537" s="17">
        <v>9</v>
      </c>
      <c r="I537" s="12">
        <v>8</v>
      </c>
      <c r="J537" s="12">
        <v>9</v>
      </c>
      <c r="K537" s="3"/>
      <c r="L537" s="3"/>
      <c r="M537" s="3"/>
      <c r="N537" s="3"/>
      <c r="O537" s="3"/>
      <c r="P537" s="118"/>
      <c r="Q537" s="3"/>
      <c r="R537" s="120"/>
      <c r="S537" s="3"/>
      <c r="U537" s="118"/>
      <c r="V537" s="118"/>
      <c r="W537" s="118"/>
      <c r="X537" s="118"/>
      <c r="Y537" s="118"/>
      <c r="Z537" s="118"/>
      <c r="AA537" s="3"/>
      <c r="AC537" s="18"/>
      <c r="AD537" s="18"/>
      <c r="AE537" s="18"/>
      <c r="AF537" s="18"/>
      <c r="AG537" s="18"/>
      <c r="AH537" s="18"/>
      <c r="AI537" s="18"/>
      <c r="AJ537" s="18"/>
      <c r="AK537" s="18"/>
      <c r="AL537" s="125"/>
      <c r="AM537" s="18"/>
      <c r="AN537" s="18"/>
      <c r="AO537" s="18"/>
      <c r="AP537" s="18"/>
      <c r="AQ537" s="18"/>
      <c r="AR537" s="18"/>
      <c r="AS537" s="18"/>
      <c r="AT537" s="18"/>
      <c r="AU537" s="18"/>
      <c r="AV537" s="125"/>
      <c r="AW537" s="18"/>
      <c r="AX537" s="18"/>
      <c r="AY537" s="18"/>
      <c r="AZ537" s="18"/>
      <c r="BA537" s="18"/>
      <c r="BB537" s="18"/>
      <c r="BC537" s="18"/>
      <c r="BD537" s="18"/>
      <c r="BE537" s="18"/>
      <c r="BF537" s="125"/>
      <c r="BG537" s="18"/>
      <c r="BH537" s="18"/>
      <c r="BI537" s="18"/>
      <c r="BJ537" s="3"/>
      <c r="BK537" s="3"/>
      <c r="BL537" s="3"/>
      <c r="BM537" s="3"/>
      <c r="BN537" s="3"/>
      <c r="BO537" s="3"/>
      <c r="BQ537" s="3"/>
      <c r="BR537" s="3"/>
      <c r="BS537" s="3"/>
      <c r="BT537" s="3"/>
      <c r="BU537" s="3"/>
      <c r="BV537" s="3"/>
      <c r="BW537" s="3"/>
      <c r="BX537" s="3"/>
      <c r="BY537" s="3"/>
      <c r="CA537" s="3"/>
      <c r="CB537" s="3"/>
      <c r="CC537" s="3"/>
      <c r="CD537" s="3"/>
      <c r="CE537" s="3"/>
      <c r="CF537" s="3"/>
      <c r="CG537" s="3"/>
      <c r="CH537" s="3"/>
      <c r="CI537" s="3"/>
      <c r="CK537" s="18"/>
      <c r="CL537" s="3"/>
      <c r="CM537" s="3"/>
      <c r="CN537" s="3"/>
      <c r="CO537" s="3"/>
      <c r="CP537" s="3"/>
      <c r="CQ537" s="3"/>
      <c r="CR537" s="3"/>
      <c r="CS537" s="3"/>
      <c r="CT537" s="125"/>
      <c r="CU537" s="18"/>
      <c r="CV537" s="18"/>
      <c r="CW537" s="18"/>
      <c r="CX537" s="18"/>
      <c r="CY537" s="18"/>
      <c r="CZ537" s="18"/>
      <c r="DA537" s="18"/>
      <c r="DB537" s="125"/>
    </row>
    <row r="538" spans="1:106" ht="15.6" customHeight="1" x14ac:dyDescent="0.2">
      <c r="A538" s="3"/>
      <c r="B538" s="33" t="s">
        <v>762</v>
      </c>
      <c r="C538" s="119" t="s">
        <v>921</v>
      </c>
      <c r="D538" s="119">
        <v>1983</v>
      </c>
      <c r="E538" s="119">
        <v>0</v>
      </c>
      <c r="F538" s="119">
        <v>0</v>
      </c>
      <c r="G538" s="119">
        <v>4</v>
      </c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120"/>
      <c r="S538" s="3"/>
      <c r="T538" s="3"/>
      <c r="U538" s="3"/>
      <c r="V538" s="3"/>
      <c r="W538" s="3"/>
      <c r="X538" s="3"/>
      <c r="Y538" s="3"/>
      <c r="Z538" s="3"/>
      <c r="AA538" s="3"/>
      <c r="AB538" s="121"/>
      <c r="AC538" s="3"/>
      <c r="AD538" s="3"/>
      <c r="AE538" s="12">
        <v>5</v>
      </c>
      <c r="AF538" s="12">
        <v>5</v>
      </c>
      <c r="AG538" s="3"/>
      <c r="AH538" s="12">
        <v>8</v>
      </c>
      <c r="AI538" s="12">
        <v>7</v>
      </c>
      <c r="AJ538" s="3"/>
      <c r="AK538" s="3"/>
      <c r="AM538" s="3"/>
      <c r="AN538" s="3"/>
      <c r="AO538" s="3"/>
      <c r="AP538" s="3"/>
      <c r="AQ538" s="3"/>
      <c r="AR538" s="3"/>
      <c r="AS538" s="3"/>
      <c r="AT538" s="3"/>
      <c r="AU538" s="3"/>
      <c r="AW538" s="3"/>
      <c r="AX538" s="3"/>
      <c r="AY538" s="3"/>
      <c r="AZ538" s="3"/>
      <c r="BA538" s="3"/>
      <c r="BB538" s="3"/>
      <c r="BC538" s="3"/>
      <c r="BD538" s="3"/>
      <c r="BE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25"/>
      <c r="BQ538" s="18"/>
      <c r="BR538" s="18"/>
      <c r="BS538" s="18"/>
      <c r="BT538" s="18"/>
      <c r="BU538" s="18"/>
      <c r="BV538" s="18"/>
      <c r="BW538" s="18"/>
      <c r="BX538" s="3"/>
      <c r="BY538" s="3"/>
      <c r="CA538" s="3"/>
      <c r="CB538" s="33"/>
      <c r="CC538" s="33"/>
      <c r="CD538" s="33"/>
      <c r="CE538" s="33"/>
      <c r="CF538" s="33"/>
      <c r="CG538" s="33"/>
      <c r="CH538" s="33"/>
      <c r="CI538" s="33"/>
      <c r="CJ538" s="121"/>
      <c r="CK538" s="33"/>
      <c r="CL538" s="126"/>
      <c r="CM538" s="126"/>
      <c r="CN538" s="126"/>
      <c r="CO538" s="126"/>
      <c r="CP538" s="126"/>
      <c r="CQ538" s="126"/>
      <c r="CR538" s="126"/>
      <c r="CS538" s="126"/>
      <c r="CT538" s="121"/>
      <c r="CU538" s="33"/>
      <c r="CV538" s="33"/>
      <c r="CW538" s="33"/>
      <c r="CX538" s="33"/>
      <c r="CY538" s="33"/>
      <c r="CZ538" s="33"/>
      <c r="DA538" s="33"/>
      <c r="DB538" s="121"/>
    </row>
    <row r="539" spans="1:106" ht="15.6" customHeight="1" x14ac:dyDescent="0.2">
      <c r="A539" s="111">
        <f>PRODUCT(E539+F539+G539)</f>
        <v>34</v>
      </c>
      <c r="B539" s="112" t="s">
        <v>2334</v>
      </c>
      <c r="C539" s="113"/>
      <c r="D539" s="113"/>
      <c r="E539" s="172">
        <v>2</v>
      </c>
      <c r="F539" s="165">
        <v>6</v>
      </c>
      <c r="G539" s="166">
        <v>26</v>
      </c>
      <c r="H539" s="114">
        <v>20</v>
      </c>
      <c r="I539" s="114">
        <v>19</v>
      </c>
      <c r="J539" s="114">
        <v>18</v>
      </c>
      <c r="K539" s="114">
        <v>17</v>
      </c>
      <c r="L539" s="114">
        <v>16</v>
      </c>
      <c r="M539" s="114">
        <v>15</v>
      </c>
      <c r="N539" s="114">
        <v>14</v>
      </c>
      <c r="O539" s="114" t="s">
        <v>2406</v>
      </c>
      <c r="P539" s="114" t="s">
        <v>2372</v>
      </c>
      <c r="Q539" s="114">
        <v>11</v>
      </c>
      <c r="R539" s="88" t="s">
        <v>2262</v>
      </c>
      <c r="S539" s="114" t="s">
        <v>2261</v>
      </c>
      <c r="T539" s="114" t="s">
        <v>342</v>
      </c>
      <c r="U539" s="114" t="s">
        <v>329</v>
      </c>
      <c r="V539" s="114" t="s">
        <v>328</v>
      </c>
      <c r="W539" s="114" t="s">
        <v>105</v>
      </c>
      <c r="X539" s="114" t="s">
        <v>106</v>
      </c>
      <c r="Y539" s="114" t="s">
        <v>108</v>
      </c>
      <c r="Z539" s="114" t="s">
        <v>107</v>
      </c>
      <c r="AA539" s="114" t="s">
        <v>109</v>
      </c>
      <c r="AB539" s="88" t="s">
        <v>110</v>
      </c>
      <c r="AC539" s="115">
        <v>99</v>
      </c>
      <c r="AD539" s="115">
        <v>98</v>
      </c>
      <c r="AE539" s="115">
        <v>97</v>
      </c>
      <c r="AF539" s="115">
        <v>96</v>
      </c>
      <c r="AG539" s="115">
        <v>95</v>
      </c>
      <c r="AH539" s="115">
        <v>94</v>
      </c>
      <c r="AI539" s="115">
        <v>93</v>
      </c>
      <c r="AJ539" s="115">
        <v>92</v>
      </c>
      <c r="AK539" s="115">
        <v>91</v>
      </c>
      <c r="AL539" s="116">
        <v>90</v>
      </c>
      <c r="AM539" s="115">
        <v>89</v>
      </c>
      <c r="AN539" s="115">
        <v>88</v>
      </c>
      <c r="AO539" s="115">
        <v>87</v>
      </c>
      <c r="AP539" s="115">
        <v>86</v>
      </c>
      <c r="AQ539" s="115">
        <v>85</v>
      </c>
      <c r="AR539" s="115">
        <v>84</v>
      </c>
      <c r="AS539" s="115">
        <v>83</v>
      </c>
      <c r="AT539" s="115">
        <v>82</v>
      </c>
      <c r="AU539" s="115">
        <v>81</v>
      </c>
      <c r="AV539" s="116">
        <v>80</v>
      </c>
      <c r="AW539" s="115">
        <v>79</v>
      </c>
      <c r="AX539" s="115">
        <v>78</v>
      </c>
      <c r="AY539" s="115">
        <v>77</v>
      </c>
      <c r="AZ539" s="115">
        <v>76</v>
      </c>
      <c r="BA539" s="115">
        <v>75</v>
      </c>
      <c r="BB539" s="115">
        <v>74</v>
      </c>
      <c r="BC539" s="115">
        <v>73</v>
      </c>
      <c r="BD539" s="115">
        <v>72</v>
      </c>
      <c r="BE539" s="115">
        <v>71</v>
      </c>
      <c r="BF539" s="116">
        <v>70</v>
      </c>
      <c r="BG539" s="115">
        <v>69</v>
      </c>
      <c r="BH539" s="115">
        <v>68</v>
      </c>
      <c r="BI539" s="115">
        <v>67</v>
      </c>
      <c r="BJ539" s="115">
        <v>66</v>
      </c>
      <c r="BK539" s="115">
        <v>65</v>
      </c>
      <c r="BL539" s="115">
        <v>64</v>
      </c>
      <c r="BM539" s="115">
        <v>63</v>
      </c>
      <c r="BN539" s="115">
        <v>62</v>
      </c>
      <c r="BO539" s="115">
        <v>61</v>
      </c>
      <c r="BP539" s="116">
        <v>60</v>
      </c>
      <c r="BQ539" s="115">
        <v>59</v>
      </c>
      <c r="BR539" s="115">
        <v>58</v>
      </c>
      <c r="BS539" s="115">
        <v>57</v>
      </c>
      <c r="BT539" s="115">
        <v>56</v>
      </c>
      <c r="BU539" s="115">
        <v>55</v>
      </c>
      <c r="BV539" s="115">
        <v>54</v>
      </c>
      <c r="BW539" s="115">
        <v>53</v>
      </c>
      <c r="BX539" s="115">
        <v>52</v>
      </c>
      <c r="BY539" s="115">
        <v>51</v>
      </c>
      <c r="BZ539" s="116">
        <v>50</v>
      </c>
      <c r="CA539" s="115">
        <v>49</v>
      </c>
      <c r="CB539" s="115">
        <v>48</v>
      </c>
      <c r="CC539" s="115">
        <v>47</v>
      </c>
      <c r="CD539" s="115">
        <v>46</v>
      </c>
      <c r="CE539" s="115">
        <v>45</v>
      </c>
      <c r="CF539" s="115">
        <v>44</v>
      </c>
      <c r="CG539" s="115">
        <v>43</v>
      </c>
      <c r="CH539" s="115">
        <v>42</v>
      </c>
      <c r="CI539" s="115">
        <v>41</v>
      </c>
      <c r="CJ539" s="116">
        <v>40</v>
      </c>
      <c r="CK539" s="115">
        <v>39</v>
      </c>
      <c r="CL539" s="115">
        <v>38</v>
      </c>
      <c r="CM539" s="115">
        <v>37</v>
      </c>
      <c r="CN539" s="115">
        <v>36</v>
      </c>
      <c r="CO539" s="115">
        <v>35</v>
      </c>
      <c r="CP539" s="115">
        <v>34</v>
      </c>
      <c r="CQ539" s="115">
        <v>33</v>
      </c>
      <c r="CR539" s="115">
        <v>32</v>
      </c>
      <c r="CS539" s="115">
        <v>31</v>
      </c>
      <c r="CT539" s="116">
        <v>30</v>
      </c>
      <c r="CU539" s="115">
        <v>29</v>
      </c>
      <c r="CV539" s="115">
        <v>28</v>
      </c>
      <c r="CW539" s="115">
        <v>27</v>
      </c>
      <c r="CX539" s="115">
        <v>26</v>
      </c>
      <c r="CY539" s="115">
        <v>25</v>
      </c>
      <c r="CZ539" s="115">
        <v>24</v>
      </c>
      <c r="DA539" s="115">
        <v>23</v>
      </c>
      <c r="DB539" s="116">
        <v>22</v>
      </c>
    </row>
    <row r="540" spans="1:106" ht="14.25" customHeight="1" x14ac:dyDescent="0.2">
      <c r="B540" s="33" t="s">
        <v>365</v>
      </c>
      <c r="C540" s="119"/>
      <c r="D540" s="119">
        <v>1920</v>
      </c>
      <c r="E540" s="119">
        <v>0</v>
      </c>
      <c r="F540" s="119">
        <v>0</v>
      </c>
      <c r="G540" s="119">
        <v>16</v>
      </c>
      <c r="H540" s="3"/>
      <c r="I540" s="3"/>
      <c r="J540" s="3"/>
      <c r="K540" s="3"/>
      <c r="L540" s="3"/>
      <c r="M540" s="3"/>
      <c r="N540" s="3"/>
      <c r="O540" s="3"/>
      <c r="P540" s="12">
        <v>7</v>
      </c>
      <c r="Q540" s="26">
        <v>8</v>
      </c>
      <c r="R540" s="131">
        <v>7</v>
      </c>
      <c r="U540" s="26">
        <v>8</v>
      </c>
      <c r="V540" s="26">
        <v>6</v>
      </c>
      <c r="Y540" s="118"/>
      <c r="AA540" s="26">
        <v>10</v>
      </c>
      <c r="AC540" s="26">
        <v>9</v>
      </c>
      <c r="AH540" s="26">
        <v>10</v>
      </c>
      <c r="AJ540" s="26">
        <v>10</v>
      </c>
      <c r="AN540" s="26">
        <v>11</v>
      </c>
      <c r="AO540" s="26">
        <v>5</v>
      </c>
      <c r="AR540" s="26">
        <v>9</v>
      </c>
      <c r="AS540" s="26">
        <v>5</v>
      </c>
      <c r="AU540" s="26">
        <v>9</v>
      </c>
      <c r="AV540" s="131">
        <v>9</v>
      </c>
      <c r="AW540" s="26">
        <v>8</v>
      </c>
      <c r="DB540" s="125"/>
    </row>
    <row r="541" spans="1:106" ht="15.6" customHeight="1" x14ac:dyDescent="0.2">
      <c r="A541" s="3"/>
      <c r="B541" s="57" t="s">
        <v>365</v>
      </c>
      <c r="C541" s="127" t="s">
        <v>921</v>
      </c>
      <c r="D541" s="127">
        <v>1920</v>
      </c>
      <c r="E541" s="127">
        <v>2</v>
      </c>
      <c r="F541" s="127">
        <v>6</v>
      </c>
      <c r="G541" s="127">
        <v>10</v>
      </c>
      <c r="H541" s="15">
        <v>12</v>
      </c>
      <c r="I541" s="58">
        <v>10</v>
      </c>
      <c r="J541" s="16">
        <v>1</v>
      </c>
      <c r="K541" s="16">
        <v>6</v>
      </c>
      <c r="L541" s="104">
        <v>3</v>
      </c>
      <c r="M541" s="104">
        <v>9</v>
      </c>
      <c r="N541" s="17">
        <v>2</v>
      </c>
      <c r="O541" s="17">
        <v>3</v>
      </c>
      <c r="P541" s="17">
        <v>5</v>
      </c>
      <c r="Q541" s="134"/>
      <c r="R541" s="135"/>
      <c r="S541" s="104">
        <v>8</v>
      </c>
      <c r="T541" s="104">
        <v>8</v>
      </c>
      <c r="U541" s="137">
        <v>7</v>
      </c>
      <c r="V541" s="17">
        <v>6</v>
      </c>
      <c r="W541" s="17">
        <v>5</v>
      </c>
      <c r="X541" s="17">
        <v>4</v>
      </c>
      <c r="Y541" s="17">
        <v>2</v>
      </c>
      <c r="Z541" s="18"/>
      <c r="AA541" s="17">
        <v>9</v>
      </c>
      <c r="AB541" s="131">
        <v>7</v>
      </c>
      <c r="AC541" s="18"/>
      <c r="AD541" s="18"/>
      <c r="AE541" s="18"/>
      <c r="AF541" s="18"/>
      <c r="AG541" s="18"/>
      <c r="AH541" s="18"/>
      <c r="AI541" s="18"/>
      <c r="AJ541" s="18"/>
      <c r="AK541" s="18"/>
      <c r="AL541" s="125"/>
      <c r="AM541" s="18"/>
      <c r="AN541" s="18"/>
      <c r="AO541" s="18"/>
      <c r="AP541" s="18"/>
      <c r="AQ541" s="18"/>
      <c r="AR541" s="18"/>
      <c r="AS541" s="18"/>
      <c r="AT541" s="18"/>
      <c r="AU541" s="18"/>
      <c r="AV541" s="125"/>
      <c r="AW541" s="18"/>
      <c r="AX541" s="18"/>
      <c r="AY541" s="18"/>
      <c r="AZ541" s="18"/>
      <c r="BA541" s="18"/>
      <c r="BB541" s="18"/>
      <c r="BC541" s="18"/>
      <c r="BD541" s="18"/>
      <c r="BE541" s="18"/>
      <c r="BG541" s="18"/>
      <c r="BH541" s="18"/>
      <c r="BI541" s="18"/>
      <c r="BJ541" s="18"/>
      <c r="BK541" s="18"/>
      <c r="BL541" s="18"/>
      <c r="BM541" s="18"/>
      <c r="BN541" s="3"/>
      <c r="BO541" s="3"/>
      <c r="BQ541" s="3"/>
      <c r="BR541" s="3"/>
      <c r="BS541" s="3"/>
      <c r="BT541" s="3"/>
      <c r="BU541" s="3"/>
      <c r="BV541" s="18"/>
      <c r="BW541" s="18"/>
      <c r="BX541" s="3"/>
      <c r="BY541" s="3"/>
      <c r="CA541" s="3"/>
      <c r="CB541" s="33"/>
      <c r="CC541" s="33"/>
      <c r="CD541" s="33"/>
      <c r="CE541" s="126"/>
      <c r="CF541" s="126"/>
      <c r="CG541" s="126"/>
      <c r="CH541" s="33"/>
      <c r="CI541" s="33"/>
      <c r="CJ541" s="128"/>
      <c r="CK541" s="126"/>
      <c r="CL541" s="126"/>
      <c r="CM541" s="33"/>
      <c r="CN541" s="126"/>
      <c r="CO541" s="33"/>
      <c r="CP541" s="126"/>
      <c r="CQ541" s="126"/>
      <c r="CR541" s="33"/>
      <c r="CS541" s="33"/>
      <c r="CT541" s="121"/>
      <c r="CU541" s="33"/>
      <c r="CV541" s="33"/>
      <c r="CW541" s="33"/>
      <c r="CX541" s="33"/>
      <c r="CY541" s="33"/>
      <c r="CZ541" s="33"/>
      <c r="DA541" s="33"/>
      <c r="DB541" s="121"/>
    </row>
    <row r="542" spans="1:106" ht="15.6" customHeight="1" x14ac:dyDescent="0.2">
      <c r="A542" s="111">
        <f>PRODUCT(E542+F542+G542)</f>
        <v>34</v>
      </c>
      <c r="B542" s="112" t="s">
        <v>2320</v>
      </c>
      <c r="C542" s="113"/>
      <c r="D542" s="113"/>
      <c r="E542" s="172">
        <v>0</v>
      </c>
      <c r="F542" s="165">
        <v>6</v>
      </c>
      <c r="G542" s="166">
        <v>28</v>
      </c>
      <c r="H542" s="87">
        <v>20</v>
      </c>
      <c r="I542" s="87">
        <v>19</v>
      </c>
      <c r="J542" s="87">
        <v>18</v>
      </c>
      <c r="K542" s="87">
        <v>17</v>
      </c>
      <c r="L542" s="87">
        <v>16</v>
      </c>
      <c r="M542" s="87">
        <v>15</v>
      </c>
      <c r="N542" s="87">
        <v>14</v>
      </c>
      <c r="O542" s="87" t="s">
        <v>2406</v>
      </c>
      <c r="P542" s="87" t="s">
        <v>2372</v>
      </c>
      <c r="Q542" s="87">
        <v>11</v>
      </c>
      <c r="R542" s="89" t="s">
        <v>2262</v>
      </c>
      <c r="S542" s="87" t="s">
        <v>2261</v>
      </c>
      <c r="T542" s="87" t="s">
        <v>342</v>
      </c>
      <c r="U542" s="114" t="s">
        <v>329</v>
      </c>
      <c r="V542" s="114" t="s">
        <v>328</v>
      </c>
      <c r="W542" s="114" t="s">
        <v>105</v>
      </c>
      <c r="X542" s="114" t="s">
        <v>106</v>
      </c>
      <c r="Y542" s="114" t="s">
        <v>108</v>
      </c>
      <c r="Z542" s="114" t="s">
        <v>107</v>
      </c>
      <c r="AA542" s="114" t="s">
        <v>109</v>
      </c>
      <c r="AB542" s="88" t="s">
        <v>110</v>
      </c>
      <c r="AC542" s="115">
        <v>99</v>
      </c>
      <c r="AD542" s="115">
        <v>98</v>
      </c>
      <c r="AE542" s="115">
        <v>97</v>
      </c>
      <c r="AF542" s="115">
        <v>96</v>
      </c>
      <c r="AG542" s="115">
        <v>95</v>
      </c>
      <c r="AH542" s="115">
        <v>94</v>
      </c>
      <c r="AI542" s="115">
        <v>93</v>
      </c>
      <c r="AJ542" s="115">
        <v>92</v>
      </c>
      <c r="AK542" s="115">
        <v>91</v>
      </c>
      <c r="AL542" s="116">
        <v>90</v>
      </c>
      <c r="AM542" s="115">
        <v>89</v>
      </c>
      <c r="AN542" s="115">
        <v>88</v>
      </c>
      <c r="AO542" s="115">
        <v>87</v>
      </c>
      <c r="AP542" s="115">
        <v>86</v>
      </c>
      <c r="AQ542" s="115">
        <v>85</v>
      </c>
      <c r="AR542" s="115">
        <v>84</v>
      </c>
      <c r="AS542" s="115">
        <v>83</v>
      </c>
      <c r="AT542" s="115">
        <v>82</v>
      </c>
      <c r="AU542" s="115">
        <v>81</v>
      </c>
      <c r="AV542" s="116">
        <v>80</v>
      </c>
      <c r="AW542" s="115">
        <v>79</v>
      </c>
      <c r="AX542" s="115">
        <v>78</v>
      </c>
      <c r="AY542" s="115">
        <v>77</v>
      </c>
      <c r="AZ542" s="115">
        <v>76</v>
      </c>
      <c r="BA542" s="115">
        <v>75</v>
      </c>
      <c r="BB542" s="115">
        <v>74</v>
      </c>
      <c r="BC542" s="115">
        <v>73</v>
      </c>
      <c r="BD542" s="115">
        <v>72</v>
      </c>
      <c r="BE542" s="115">
        <v>71</v>
      </c>
      <c r="BF542" s="116">
        <v>70</v>
      </c>
      <c r="BG542" s="115">
        <v>69</v>
      </c>
      <c r="BH542" s="115">
        <v>68</v>
      </c>
      <c r="BI542" s="115">
        <v>67</v>
      </c>
      <c r="BJ542" s="115">
        <v>66</v>
      </c>
      <c r="BK542" s="115">
        <v>65</v>
      </c>
      <c r="BL542" s="115">
        <v>64</v>
      </c>
      <c r="BM542" s="115">
        <v>63</v>
      </c>
      <c r="BN542" s="115">
        <v>62</v>
      </c>
      <c r="BO542" s="115">
        <v>61</v>
      </c>
      <c r="BP542" s="116">
        <v>60</v>
      </c>
      <c r="BQ542" s="115">
        <v>59</v>
      </c>
      <c r="BR542" s="115">
        <v>58</v>
      </c>
      <c r="BS542" s="115">
        <v>57</v>
      </c>
      <c r="BT542" s="115">
        <v>56</v>
      </c>
      <c r="BU542" s="115">
        <v>55</v>
      </c>
      <c r="BV542" s="115">
        <v>54</v>
      </c>
      <c r="BW542" s="115">
        <v>53</v>
      </c>
      <c r="BX542" s="115">
        <v>52</v>
      </c>
      <c r="BY542" s="115">
        <v>51</v>
      </c>
      <c r="BZ542" s="116">
        <v>50</v>
      </c>
      <c r="CA542" s="115">
        <v>49</v>
      </c>
      <c r="CB542" s="115">
        <v>48</v>
      </c>
      <c r="CC542" s="115">
        <v>47</v>
      </c>
      <c r="CD542" s="115">
        <v>46</v>
      </c>
      <c r="CE542" s="115">
        <v>45</v>
      </c>
      <c r="CF542" s="115">
        <v>44</v>
      </c>
      <c r="CG542" s="115">
        <v>43</v>
      </c>
      <c r="CH542" s="115">
        <v>42</v>
      </c>
      <c r="CI542" s="115">
        <v>41</v>
      </c>
      <c r="CJ542" s="116">
        <v>40</v>
      </c>
      <c r="CK542" s="115">
        <v>39</v>
      </c>
      <c r="CL542" s="115">
        <v>38</v>
      </c>
      <c r="CM542" s="115">
        <v>37</v>
      </c>
      <c r="CN542" s="115">
        <v>36</v>
      </c>
      <c r="CO542" s="115">
        <v>35</v>
      </c>
      <c r="CP542" s="115">
        <v>34</v>
      </c>
      <c r="CQ542" s="115">
        <v>33</v>
      </c>
      <c r="CR542" s="115">
        <v>32</v>
      </c>
      <c r="CS542" s="115">
        <v>31</v>
      </c>
      <c r="CT542" s="116">
        <v>30</v>
      </c>
      <c r="CU542" s="115">
        <v>29</v>
      </c>
      <c r="CV542" s="115">
        <v>28</v>
      </c>
      <c r="CW542" s="115">
        <v>27</v>
      </c>
      <c r="CX542" s="115">
        <v>26</v>
      </c>
      <c r="CY542" s="115">
        <v>25</v>
      </c>
      <c r="CZ542" s="115">
        <v>24</v>
      </c>
      <c r="DA542" s="115">
        <v>23</v>
      </c>
      <c r="DB542" s="116">
        <v>22</v>
      </c>
    </row>
    <row r="543" spans="1:106" ht="15.6" customHeight="1" x14ac:dyDescent="0.2">
      <c r="A543" s="13"/>
      <c r="B543" s="33" t="s">
        <v>338</v>
      </c>
      <c r="C543" s="119"/>
      <c r="D543" s="119">
        <v>1934</v>
      </c>
      <c r="E543" s="119">
        <v>0</v>
      </c>
      <c r="F543" s="119">
        <v>6</v>
      </c>
      <c r="G543" s="119">
        <v>15</v>
      </c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120"/>
      <c r="S543" s="3"/>
      <c r="Y543" s="118"/>
      <c r="AB543" s="125"/>
      <c r="AC543" s="20"/>
      <c r="AD543" s="20"/>
      <c r="AE543" s="20"/>
      <c r="AF543" s="20"/>
      <c r="AG543" s="20"/>
      <c r="AH543" s="20"/>
      <c r="AI543" s="20"/>
      <c r="AJ543" s="20"/>
      <c r="AK543" s="20"/>
      <c r="AL543" s="124">
        <v>4</v>
      </c>
      <c r="AM543" s="25">
        <v>5</v>
      </c>
      <c r="AN543" s="23">
        <v>10</v>
      </c>
      <c r="AO543" s="23">
        <v>7</v>
      </c>
      <c r="AP543" s="23">
        <v>8</v>
      </c>
      <c r="AQ543" s="23">
        <v>5</v>
      </c>
      <c r="AR543" s="23">
        <v>6</v>
      </c>
      <c r="AS543" s="23">
        <v>7</v>
      </c>
      <c r="AT543" s="25">
        <v>1</v>
      </c>
      <c r="AU543" s="25">
        <v>2</v>
      </c>
      <c r="AV543" s="124">
        <v>8</v>
      </c>
      <c r="AW543" s="25">
        <v>4</v>
      </c>
      <c r="AX543" s="25">
        <v>2</v>
      </c>
      <c r="AY543" s="25">
        <v>4</v>
      </c>
      <c r="AZ543" s="25">
        <v>4</v>
      </c>
      <c r="BA543" s="25">
        <v>2</v>
      </c>
      <c r="BB543" s="25">
        <v>5</v>
      </c>
      <c r="BC543" s="25">
        <v>3</v>
      </c>
      <c r="BD543" s="25">
        <v>2</v>
      </c>
      <c r="BE543" s="25">
        <v>5</v>
      </c>
      <c r="BF543" s="125"/>
      <c r="BG543" s="20"/>
      <c r="BH543" s="25">
        <v>11</v>
      </c>
      <c r="BI543" s="20"/>
      <c r="CK543" s="20"/>
      <c r="CT543" s="125"/>
      <c r="CU543" s="20"/>
      <c r="CV543" s="20"/>
      <c r="CW543" s="20"/>
      <c r="CX543" s="20"/>
      <c r="CY543" s="20"/>
      <c r="CZ543" s="20"/>
      <c r="DA543" s="20"/>
    </row>
    <row r="544" spans="1:106" ht="15.6" customHeight="1" x14ac:dyDescent="0.2">
      <c r="A544" s="13"/>
      <c r="B544" s="33" t="s">
        <v>421</v>
      </c>
      <c r="C544" s="119"/>
      <c r="D544" s="119">
        <v>1991</v>
      </c>
      <c r="E544" s="119">
        <v>0</v>
      </c>
      <c r="F544" s="119">
        <v>0</v>
      </c>
      <c r="G544" s="119">
        <v>9</v>
      </c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120"/>
      <c r="S544" s="3"/>
      <c r="U544" s="26">
        <v>6</v>
      </c>
      <c r="V544" s="26">
        <v>4</v>
      </c>
      <c r="W544" s="26">
        <v>5</v>
      </c>
      <c r="X544" s="26">
        <v>2</v>
      </c>
      <c r="Y544" s="118"/>
      <c r="AD544" s="26">
        <v>3</v>
      </c>
      <c r="AE544" s="26">
        <v>3</v>
      </c>
      <c r="AF544" s="26">
        <v>11</v>
      </c>
      <c r="AJ544" s="26">
        <v>7</v>
      </c>
      <c r="AK544" s="26">
        <v>9</v>
      </c>
    </row>
    <row r="545" spans="1:106" ht="15.6" customHeight="1" x14ac:dyDescent="0.2">
      <c r="A545" s="18"/>
      <c r="B545" s="126" t="s">
        <v>421</v>
      </c>
      <c r="C545" s="127" t="s">
        <v>921</v>
      </c>
      <c r="D545" s="127"/>
      <c r="E545" s="127">
        <v>0</v>
      </c>
      <c r="F545" s="127">
        <v>0</v>
      </c>
      <c r="G545" s="127">
        <v>4</v>
      </c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25"/>
      <c r="S545" s="18"/>
      <c r="T545" s="18"/>
      <c r="U545" s="18"/>
      <c r="V545" s="18"/>
      <c r="W545" s="18"/>
      <c r="X545" s="18"/>
      <c r="Y545" s="18"/>
      <c r="Z545" s="17">
        <v>2</v>
      </c>
      <c r="AA545" s="17">
        <v>7</v>
      </c>
      <c r="AB545" s="131">
        <v>5</v>
      </c>
      <c r="AC545" s="17">
        <v>7</v>
      </c>
      <c r="AD545" s="18"/>
      <c r="AE545" s="18"/>
      <c r="AF545" s="18"/>
      <c r="AG545" s="18"/>
      <c r="AH545" s="18"/>
      <c r="AI545" s="18"/>
      <c r="AJ545" s="18"/>
      <c r="AK545" s="18"/>
      <c r="AL545" s="125"/>
      <c r="AM545" s="18"/>
      <c r="AN545" s="18"/>
      <c r="AO545" s="18"/>
      <c r="AP545" s="18"/>
      <c r="AQ545" s="18"/>
      <c r="AR545" s="18"/>
      <c r="AS545" s="18"/>
      <c r="AT545" s="18"/>
      <c r="AU545" s="18"/>
      <c r="AV545" s="125"/>
      <c r="AW545" s="18"/>
      <c r="AX545" s="18"/>
      <c r="AY545" s="18"/>
      <c r="AZ545" s="18"/>
      <c r="BA545" s="18"/>
      <c r="BB545" s="18"/>
      <c r="BC545" s="18"/>
      <c r="BD545" s="18"/>
      <c r="BE545" s="18"/>
      <c r="BF545" s="125"/>
      <c r="BG545" s="18"/>
      <c r="BH545" s="18"/>
      <c r="BI545" s="18"/>
      <c r="BJ545" s="18"/>
      <c r="BK545" s="18"/>
      <c r="BL545" s="18"/>
      <c r="BM545" s="18"/>
      <c r="BN545" s="3"/>
      <c r="BO545" s="3"/>
      <c r="BQ545" s="3"/>
      <c r="BR545" s="3"/>
      <c r="BS545" s="3"/>
      <c r="BT545" s="3"/>
      <c r="BU545" s="3"/>
      <c r="BV545" s="18"/>
      <c r="BW545" s="18"/>
      <c r="BX545" s="18"/>
      <c r="BY545" s="18"/>
      <c r="BZ545" s="125"/>
      <c r="CA545" s="18"/>
      <c r="CB545" s="126"/>
      <c r="CC545" s="126"/>
      <c r="CD545" s="126"/>
      <c r="CE545" s="126"/>
      <c r="CF545" s="126"/>
      <c r="CG545" s="126"/>
      <c r="CH545" s="126"/>
      <c r="CI545" s="126"/>
      <c r="CJ545" s="128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1"/>
      <c r="CU545" s="33"/>
      <c r="CV545" s="33"/>
      <c r="CW545" s="33"/>
      <c r="CX545" s="33"/>
      <c r="CY545" s="33"/>
      <c r="CZ545" s="33"/>
      <c r="DA545" s="33"/>
      <c r="DB545" s="121"/>
    </row>
    <row r="546" spans="1:106" ht="15.6" customHeight="1" x14ac:dyDescent="0.2">
      <c r="A546" s="111">
        <f>PRODUCT(E546+F546+G546)</f>
        <v>30</v>
      </c>
      <c r="B546" s="112" t="s">
        <v>2330</v>
      </c>
      <c r="C546" s="113"/>
      <c r="D546" s="113"/>
      <c r="E546" s="172">
        <v>3</v>
      </c>
      <c r="F546" s="165">
        <v>7</v>
      </c>
      <c r="G546" s="166">
        <v>20</v>
      </c>
      <c r="H546" s="114">
        <v>20</v>
      </c>
      <c r="I546" s="114">
        <v>19</v>
      </c>
      <c r="J546" s="114">
        <v>18</v>
      </c>
      <c r="K546" s="114">
        <v>17</v>
      </c>
      <c r="L546" s="114">
        <v>16</v>
      </c>
      <c r="M546" s="114">
        <v>15</v>
      </c>
      <c r="N546" s="114">
        <v>14</v>
      </c>
      <c r="O546" s="114" t="s">
        <v>2406</v>
      </c>
      <c r="P546" s="114" t="s">
        <v>2372</v>
      </c>
      <c r="Q546" s="87">
        <v>11</v>
      </c>
      <c r="R546" s="89" t="s">
        <v>2262</v>
      </c>
      <c r="S546" s="87" t="s">
        <v>2261</v>
      </c>
      <c r="T546" s="87" t="s">
        <v>342</v>
      </c>
      <c r="U546" s="87" t="s">
        <v>329</v>
      </c>
      <c r="V546" s="114" t="s">
        <v>328</v>
      </c>
      <c r="W546" s="114" t="s">
        <v>105</v>
      </c>
      <c r="X546" s="114" t="s">
        <v>106</v>
      </c>
      <c r="Y546" s="114" t="s">
        <v>108</v>
      </c>
      <c r="Z546" s="114" t="s">
        <v>107</v>
      </c>
      <c r="AA546" s="114" t="s">
        <v>109</v>
      </c>
      <c r="AB546" s="88" t="s">
        <v>110</v>
      </c>
      <c r="AC546" s="115">
        <v>99</v>
      </c>
      <c r="AD546" s="115">
        <v>98</v>
      </c>
      <c r="AE546" s="115">
        <v>97</v>
      </c>
      <c r="AF546" s="115">
        <v>96</v>
      </c>
      <c r="AG546" s="115">
        <v>95</v>
      </c>
      <c r="AH546" s="115">
        <v>94</v>
      </c>
      <c r="AI546" s="115">
        <v>93</v>
      </c>
      <c r="AJ546" s="115">
        <v>92</v>
      </c>
      <c r="AK546" s="115">
        <v>91</v>
      </c>
      <c r="AL546" s="116">
        <v>90</v>
      </c>
      <c r="AM546" s="115">
        <v>89</v>
      </c>
      <c r="AN546" s="115">
        <v>88</v>
      </c>
      <c r="AO546" s="115">
        <v>87</v>
      </c>
      <c r="AP546" s="115">
        <v>86</v>
      </c>
      <c r="AQ546" s="115">
        <v>85</v>
      </c>
      <c r="AR546" s="115">
        <v>84</v>
      </c>
      <c r="AS546" s="115">
        <v>83</v>
      </c>
      <c r="AT546" s="115">
        <v>82</v>
      </c>
      <c r="AU546" s="115">
        <v>81</v>
      </c>
      <c r="AV546" s="116">
        <v>80</v>
      </c>
      <c r="AW546" s="115">
        <v>79</v>
      </c>
      <c r="AX546" s="115">
        <v>78</v>
      </c>
      <c r="AY546" s="115">
        <v>77</v>
      </c>
      <c r="AZ546" s="115">
        <v>76</v>
      </c>
      <c r="BA546" s="115">
        <v>75</v>
      </c>
      <c r="BB546" s="115">
        <v>74</v>
      </c>
      <c r="BC546" s="115">
        <v>73</v>
      </c>
      <c r="BD546" s="115">
        <v>72</v>
      </c>
      <c r="BE546" s="115">
        <v>71</v>
      </c>
      <c r="BF546" s="116">
        <v>70</v>
      </c>
      <c r="BG546" s="115">
        <v>69</v>
      </c>
      <c r="BH546" s="115">
        <v>68</v>
      </c>
      <c r="BI546" s="115">
        <v>67</v>
      </c>
      <c r="BJ546" s="115">
        <v>66</v>
      </c>
      <c r="BK546" s="115">
        <v>65</v>
      </c>
      <c r="BL546" s="115">
        <v>64</v>
      </c>
      <c r="BM546" s="115">
        <v>63</v>
      </c>
      <c r="BN546" s="115">
        <v>62</v>
      </c>
      <c r="BO546" s="115">
        <v>61</v>
      </c>
      <c r="BP546" s="116">
        <v>60</v>
      </c>
      <c r="BQ546" s="115">
        <v>59</v>
      </c>
      <c r="BR546" s="115">
        <v>58</v>
      </c>
      <c r="BS546" s="115">
        <v>57</v>
      </c>
      <c r="BT546" s="115">
        <v>56</v>
      </c>
      <c r="BU546" s="115">
        <v>55</v>
      </c>
      <c r="BV546" s="115">
        <v>54</v>
      </c>
      <c r="BW546" s="115">
        <v>53</v>
      </c>
      <c r="BX546" s="115">
        <v>52</v>
      </c>
      <c r="BY546" s="115">
        <v>51</v>
      </c>
      <c r="BZ546" s="116">
        <v>50</v>
      </c>
      <c r="CA546" s="115">
        <v>49</v>
      </c>
      <c r="CB546" s="115">
        <v>48</v>
      </c>
      <c r="CC546" s="115">
        <v>47</v>
      </c>
      <c r="CD546" s="115">
        <v>46</v>
      </c>
      <c r="CE546" s="115">
        <v>45</v>
      </c>
      <c r="CF546" s="115">
        <v>44</v>
      </c>
      <c r="CG546" s="115">
        <v>43</v>
      </c>
      <c r="CH546" s="115">
        <v>42</v>
      </c>
      <c r="CI546" s="115">
        <v>41</v>
      </c>
      <c r="CJ546" s="116">
        <v>40</v>
      </c>
      <c r="CK546" s="115">
        <v>39</v>
      </c>
      <c r="CL546" s="115">
        <v>38</v>
      </c>
      <c r="CM546" s="115">
        <v>37</v>
      </c>
      <c r="CN546" s="115">
        <v>36</v>
      </c>
      <c r="CO546" s="115">
        <v>35</v>
      </c>
      <c r="CP546" s="115">
        <v>34</v>
      </c>
      <c r="CQ546" s="115">
        <v>33</v>
      </c>
      <c r="CR546" s="115">
        <v>32</v>
      </c>
      <c r="CS546" s="115">
        <v>31</v>
      </c>
      <c r="CT546" s="116">
        <v>30</v>
      </c>
      <c r="CU546" s="115">
        <v>29</v>
      </c>
      <c r="CV546" s="115">
        <v>28</v>
      </c>
      <c r="CW546" s="115">
        <v>27</v>
      </c>
      <c r="CX546" s="115">
        <v>26</v>
      </c>
      <c r="CY546" s="115">
        <v>25</v>
      </c>
      <c r="CZ546" s="115">
        <v>24</v>
      </c>
      <c r="DA546" s="115">
        <v>23</v>
      </c>
      <c r="DB546" s="116">
        <v>22</v>
      </c>
    </row>
    <row r="547" spans="1:106" ht="15.6" customHeight="1" x14ac:dyDescent="0.2">
      <c r="B547" s="33" t="s">
        <v>353</v>
      </c>
      <c r="C547" s="119"/>
      <c r="D547" s="119">
        <v>1955</v>
      </c>
      <c r="E547" s="119">
        <v>0</v>
      </c>
      <c r="F547" s="119">
        <v>0</v>
      </c>
      <c r="G547" s="119">
        <v>7</v>
      </c>
      <c r="H547" s="3"/>
      <c r="I547" s="3"/>
      <c r="J547" s="3"/>
      <c r="K547" s="3"/>
      <c r="L547" s="3"/>
      <c r="M547" s="3"/>
      <c r="N547" s="3"/>
      <c r="O547" s="3"/>
      <c r="P547" s="13"/>
      <c r="Q547" s="30"/>
      <c r="R547" s="153"/>
      <c r="S547" s="26">
        <v>8</v>
      </c>
      <c r="T547" s="26">
        <v>4</v>
      </c>
      <c r="U547" s="26">
        <v>7</v>
      </c>
      <c r="V547" s="26">
        <v>4</v>
      </c>
      <c r="W547" s="26">
        <v>9</v>
      </c>
      <c r="Y547" s="118"/>
      <c r="AB547" s="125"/>
      <c r="AC547" s="20"/>
      <c r="AD547" s="20"/>
      <c r="AE547" s="20"/>
      <c r="AF547" s="20"/>
      <c r="AG547" s="20"/>
      <c r="AH547" s="20"/>
      <c r="AI547" s="20"/>
      <c r="AJ547" s="20"/>
      <c r="AK547" s="20"/>
      <c r="AL547" s="124">
        <v>10</v>
      </c>
      <c r="AM547" s="20"/>
      <c r="AN547" s="25">
        <v>10</v>
      </c>
      <c r="AO547" s="20"/>
      <c r="AP547" s="20"/>
      <c r="AQ547" s="20"/>
      <c r="AR547" s="20"/>
      <c r="AS547" s="20"/>
      <c r="AT547" s="20"/>
      <c r="AU547" s="20"/>
      <c r="AV547" s="125"/>
      <c r="AW547" s="20"/>
      <c r="AX547" s="20"/>
      <c r="AY547" s="20"/>
      <c r="AZ547" s="20"/>
      <c r="BA547" s="20"/>
      <c r="BB547" s="20"/>
      <c r="BC547" s="20"/>
      <c r="BD547" s="20"/>
      <c r="BE547" s="20"/>
      <c r="BF547" s="125"/>
      <c r="BG547" s="20"/>
      <c r="BH547" s="20"/>
      <c r="BI547" s="20"/>
      <c r="CK547" s="20"/>
      <c r="CT547" s="125"/>
      <c r="CU547" s="20"/>
      <c r="CV547" s="20"/>
      <c r="CW547" s="20"/>
      <c r="CX547" s="20"/>
      <c r="CY547" s="20"/>
      <c r="CZ547" s="20"/>
      <c r="DA547" s="20"/>
    </row>
    <row r="548" spans="1:106" ht="15.6" customHeight="1" x14ac:dyDescent="0.2">
      <c r="A548" s="3"/>
      <c r="B548" s="57" t="s">
        <v>353</v>
      </c>
      <c r="C548" s="127" t="s">
        <v>921</v>
      </c>
      <c r="D548" s="127"/>
      <c r="E548" s="127">
        <v>3</v>
      </c>
      <c r="F548" s="127">
        <v>7</v>
      </c>
      <c r="G548" s="127">
        <v>8</v>
      </c>
      <c r="H548" s="18"/>
      <c r="I548" s="18"/>
      <c r="J548" s="18"/>
      <c r="K548" s="18"/>
      <c r="L548" s="18"/>
      <c r="M548" s="18"/>
      <c r="N548" s="18"/>
      <c r="O548" s="18"/>
      <c r="P548" s="3"/>
      <c r="Q548" s="3"/>
      <c r="R548" s="103">
        <v>5</v>
      </c>
      <c r="S548" s="16">
        <v>8</v>
      </c>
      <c r="T548" s="16">
        <v>6</v>
      </c>
      <c r="U548" s="17">
        <v>1</v>
      </c>
      <c r="V548" s="17">
        <v>4</v>
      </c>
      <c r="W548" s="18"/>
      <c r="X548" s="18"/>
      <c r="Y548" s="18"/>
      <c r="Z548" s="18"/>
      <c r="AA548" s="18"/>
      <c r="AC548" s="18"/>
      <c r="AD548" s="18"/>
      <c r="AE548" s="18"/>
      <c r="AF548" s="18"/>
      <c r="AG548" s="18"/>
      <c r="AH548" s="18"/>
      <c r="AI548" s="18"/>
      <c r="AJ548" s="18"/>
      <c r="AK548" s="16">
        <v>7</v>
      </c>
      <c r="AL548" s="103">
        <v>5</v>
      </c>
      <c r="AM548" s="16">
        <v>6</v>
      </c>
      <c r="AN548" s="17">
        <v>1</v>
      </c>
      <c r="AO548" s="16">
        <v>7</v>
      </c>
      <c r="AP548" s="17">
        <v>1</v>
      </c>
      <c r="AQ548" s="17">
        <v>3</v>
      </c>
      <c r="AR548" s="18"/>
      <c r="AS548" s="18"/>
      <c r="AT548" s="17">
        <v>7</v>
      </c>
      <c r="AU548" s="17">
        <v>3</v>
      </c>
      <c r="AV548" s="124">
        <v>3</v>
      </c>
      <c r="AW548" s="15">
        <v>12</v>
      </c>
      <c r="AX548" s="15">
        <v>9</v>
      </c>
      <c r="AY548" s="15">
        <v>9</v>
      </c>
      <c r="AZ548" s="18"/>
      <c r="BA548" s="18"/>
      <c r="BB548" s="18"/>
      <c r="BC548" s="18"/>
      <c r="BD548" s="18"/>
      <c r="BE548" s="18"/>
      <c r="BF548" s="125"/>
      <c r="BG548" s="18"/>
      <c r="BH548" s="18"/>
      <c r="BI548" s="18"/>
      <c r="BJ548" s="3"/>
      <c r="BK548" s="3"/>
      <c r="BL548" s="3"/>
      <c r="BM548" s="3"/>
      <c r="BN548" s="18"/>
      <c r="BO548" s="18"/>
      <c r="BP548" s="125"/>
      <c r="BQ548" s="18"/>
      <c r="BR548" s="18"/>
      <c r="BS548" s="18"/>
      <c r="BT548" s="18"/>
      <c r="BU548" s="18"/>
      <c r="BV548" s="3"/>
      <c r="BW548" s="18"/>
      <c r="BX548" s="18"/>
      <c r="BY548" s="18"/>
      <c r="BZ548" s="125"/>
      <c r="CA548" s="18"/>
      <c r="CB548" s="126"/>
      <c r="CC548" s="126"/>
      <c r="CD548" s="126"/>
      <c r="CE548" s="126"/>
      <c r="CF548" s="126"/>
      <c r="CG548" s="126"/>
      <c r="CH548" s="33"/>
      <c r="CI548" s="33"/>
      <c r="CJ548" s="128"/>
      <c r="CK548" s="126"/>
      <c r="CL548" s="33"/>
      <c r="CM548" s="33"/>
      <c r="CN548" s="126"/>
      <c r="CO548" s="126"/>
      <c r="CP548" s="33"/>
      <c r="CQ548" s="33"/>
      <c r="CR548" s="126"/>
      <c r="CS548" s="126"/>
      <c r="CT548" s="121"/>
      <c r="CU548" s="33"/>
      <c r="CV548" s="33"/>
      <c r="CW548" s="33"/>
      <c r="CX548" s="33"/>
      <c r="CY548" s="33"/>
      <c r="CZ548" s="33"/>
      <c r="DA548" s="33"/>
      <c r="DB548" s="121"/>
    </row>
    <row r="549" spans="1:106" ht="15.6" customHeight="1" x14ac:dyDescent="0.2">
      <c r="A549" s="13"/>
      <c r="B549" s="33" t="s">
        <v>783</v>
      </c>
      <c r="C549" s="119" t="s">
        <v>921</v>
      </c>
      <c r="D549" s="119"/>
      <c r="E549" s="119">
        <v>0</v>
      </c>
      <c r="F549" s="119">
        <v>0</v>
      </c>
      <c r="G549" s="119">
        <v>2</v>
      </c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120"/>
      <c r="S549" s="3"/>
      <c r="T549" s="3"/>
      <c r="U549" s="3"/>
      <c r="V549" s="3"/>
      <c r="W549" s="3"/>
      <c r="X549" s="3"/>
      <c r="Y549" s="3"/>
      <c r="Z549" s="3"/>
      <c r="AA549" s="3"/>
      <c r="AC549" s="3"/>
      <c r="AD549" s="3"/>
      <c r="AE549" s="3"/>
      <c r="AF549" s="3"/>
      <c r="AG549" s="3"/>
      <c r="AH549" s="3"/>
      <c r="AI549" s="3"/>
      <c r="AJ549" s="3"/>
      <c r="AK549" s="3"/>
      <c r="AM549" s="3"/>
      <c r="AN549" s="3"/>
      <c r="AO549" s="3"/>
      <c r="AP549" s="3"/>
      <c r="AQ549" s="3"/>
      <c r="AR549" s="3"/>
      <c r="AS549" s="3"/>
      <c r="AT549" s="3"/>
      <c r="AU549" s="3"/>
      <c r="AW549" s="12">
        <v>9</v>
      </c>
      <c r="AX549" s="12">
        <v>8</v>
      </c>
      <c r="AY549" s="3"/>
      <c r="AZ549" s="3"/>
      <c r="BA549" s="3"/>
      <c r="BB549" s="3"/>
      <c r="BC549" s="3"/>
      <c r="BD549" s="3"/>
      <c r="BE549" s="3"/>
      <c r="BG549" s="3"/>
      <c r="BH549" s="3"/>
      <c r="BI549" s="3"/>
      <c r="BJ549" s="3"/>
      <c r="BK549" s="3"/>
      <c r="BL549" s="3"/>
      <c r="BM549" s="3"/>
      <c r="BN549" s="18"/>
      <c r="BO549" s="18"/>
      <c r="BP549" s="125"/>
      <c r="BQ549" s="18"/>
      <c r="BR549" s="18"/>
      <c r="BS549" s="18"/>
      <c r="BT549" s="18"/>
      <c r="BU549" s="18"/>
      <c r="BV549" s="18"/>
      <c r="BW549" s="126"/>
      <c r="BX549" s="18"/>
      <c r="BY549" s="18"/>
      <c r="BZ549" s="125"/>
      <c r="CA549" s="18"/>
      <c r="CB549" s="126"/>
      <c r="CC549" s="126"/>
      <c r="CD549" s="126"/>
      <c r="CE549" s="126"/>
      <c r="CF549" s="126"/>
      <c r="CG549" s="126"/>
      <c r="CH549" s="126"/>
      <c r="CI549" s="126"/>
      <c r="CJ549" s="128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1"/>
      <c r="CU549" s="33"/>
      <c r="CV549" s="33"/>
      <c r="CW549" s="33"/>
      <c r="CX549" s="33"/>
      <c r="CY549" s="33"/>
      <c r="CZ549" s="33"/>
      <c r="DA549" s="33"/>
      <c r="DB549" s="121"/>
    </row>
    <row r="550" spans="1:106" ht="15.6" customHeight="1" x14ac:dyDescent="0.2">
      <c r="B550" s="118" t="s">
        <v>2356</v>
      </c>
      <c r="C550" s="119"/>
      <c r="D550" s="119">
        <v>2009</v>
      </c>
      <c r="E550" s="119">
        <v>0</v>
      </c>
      <c r="F550" s="119">
        <v>0</v>
      </c>
      <c r="G550" s="119">
        <v>3</v>
      </c>
      <c r="H550" s="3"/>
      <c r="I550" s="3"/>
      <c r="J550" s="3"/>
      <c r="K550" s="3"/>
      <c r="L550" s="3"/>
      <c r="M550" s="3"/>
      <c r="N550" s="3"/>
      <c r="O550" s="3"/>
      <c r="P550" s="17">
        <v>4</v>
      </c>
      <c r="Q550" s="17">
        <v>3</v>
      </c>
      <c r="R550" s="124">
        <v>6</v>
      </c>
      <c r="S550" s="18"/>
    </row>
    <row r="551" spans="1:106" ht="15.6" customHeight="1" x14ac:dyDescent="0.2">
      <c r="A551" s="111">
        <f>PRODUCT(E551+F551+G551)</f>
        <v>30</v>
      </c>
      <c r="B551" s="112" t="s">
        <v>2323</v>
      </c>
      <c r="C551" s="113"/>
      <c r="D551" s="113"/>
      <c r="E551" s="172">
        <v>1</v>
      </c>
      <c r="F551" s="165">
        <v>1</v>
      </c>
      <c r="G551" s="166">
        <v>28</v>
      </c>
      <c r="H551" s="114">
        <v>20</v>
      </c>
      <c r="I551" s="114">
        <v>19</v>
      </c>
      <c r="J551" s="114">
        <v>18</v>
      </c>
      <c r="K551" s="114">
        <v>17</v>
      </c>
      <c r="L551" s="114">
        <v>16</v>
      </c>
      <c r="M551" s="114">
        <v>15</v>
      </c>
      <c r="N551" s="114">
        <v>14</v>
      </c>
      <c r="O551" s="114" t="s">
        <v>2406</v>
      </c>
      <c r="P551" s="114" t="s">
        <v>2372</v>
      </c>
      <c r="Q551" s="114">
        <v>11</v>
      </c>
      <c r="R551" s="88" t="s">
        <v>2262</v>
      </c>
      <c r="S551" s="114" t="s">
        <v>2261</v>
      </c>
      <c r="T551" s="114" t="s">
        <v>342</v>
      </c>
      <c r="U551" s="114" t="s">
        <v>329</v>
      </c>
      <c r="V551" s="114" t="s">
        <v>328</v>
      </c>
      <c r="W551" s="114" t="s">
        <v>105</v>
      </c>
      <c r="X551" s="114" t="s">
        <v>106</v>
      </c>
      <c r="Y551" s="114" t="s">
        <v>108</v>
      </c>
      <c r="Z551" s="114" t="s">
        <v>107</v>
      </c>
      <c r="AA551" s="114" t="s">
        <v>109</v>
      </c>
      <c r="AB551" s="88" t="s">
        <v>110</v>
      </c>
      <c r="AC551" s="115">
        <v>99</v>
      </c>
      <c r="AD551" s="115">
        <v>98</v>
      </c>
      <c r="AE551" s="115">
        <v>97</v>
      </c>
      <c r="AF551" s="115">
        <v>96</v>
      </c>
      <c r="AG551" s="115">
        <v>95</v>
      </c>
      <c r="AH551" s="115">
        <v>94</v>
      </c>
      <c r="AI551" s="115">
        <v>93</v>
      </c>
      <c r="AJ551" s="115">
        <v>92</v>
      </c>
      <c r="AK551" s="115">
        <v>91</v>
      </c>
      <c r="AL551" s="116">
        <v>90</v>
      </c>
      <c r="AM551" s="115">
        <v>89</v>
      </c>
      <c r="AN551" s="115">
        <v>88</v>
      </c>
      <c r="AO551" s="115">
        <v>87</v>
      </c>
      <c r="AP551" s="115">
        <v>86</v>
      </c>
      <c r="AQ551" s="115">
        <v>85</v>
      </c>
      <c r="AR551" s="115">
        <v>84</v>
      </c>
      <c r="AS551" s="115">
        <v>83</v>
      </c>
      <c r="AT551" s="115">
        <v>82</v>
      </c>
      <c r="AU551" s="115">
        <v>81</v>
      </c>
      <c r="AV551" s="116">
        <v>80</v>
      </c>
      <c r="AW551" s="115">
        <v>79</v>
      </c>
      <c r="AX551" s="115">
        <v>78</v>
      </c>
      <c r="AY551" s="115">
        <v>77</v>
      </c>
      <c r="AZ551" s="115">
        <v>76</v>
      </c>
      <c r="BA551" s="115">
        <v>75</v>
      </c>
      <c r="BB551" s="115">
        <v>74</v>
      </c>
      <c r="BC551" s="115">
        <v>73</v>
      </c>
      <c r="BD551" s="115">
        <v>72</v>
      </c>
      <c r="BE551" s="115">
        <v>71</v>
      </c>
      <c r="BF551" s="116">
        <v>70</v>
      </c>
      <c r="BG551" s="115">
        <v>69</v>
      </c>
      <c r="BH551" s="115">
        <v>68</v>
      </c>
      <c r="BI551" s="115">
        <v>67</v>
      </c>
      <c r="BJ551" s="115">
        <v>66</v>
      </c>
      <c r="BK551" s="115">
        <v>65</v>
      </c>
      <c r="BL551" s="115">
        <v>64</v>
      </c>
      <c r="BM551" s="115">
        <v>63</v>
      </c>
      <c r="BN551" s="115">
        <v>62</v>
      </c>
      <c r="BO551" s="115">
        <v>61</v>
      </c>
      <c r="BP551" s="116">
        <v>60</v>
      </c>
      <c r="BQ551" s="115">
        <v>59</v>
      </c>
      <c r="BR551" s="115">
        <v>58</v>
      </c>
      <c r="BS551" s="115">
        <v>57</v>
      </c>
      <c r="BT551" s="115">
        <v>56</v>
      </c>
      <c r="BU551" s="115">
        <v>55</v>
      </c>
      <c r="BV551" s="115">
        <v>54</v>
      </c>
      <c r="BW551" s="115">
        <v>53</v>
      </c>
      <c r="BX551" s="115">
        <v>52</v>
      </c>
      <c r="BY551" s="115">
        <v>51</v>
      </c>
      <c r="BZ551" s="116">
        <v>50</v>
      </c>
      <c r="CA551" s="115">
        <v>49</v>
      </c>
      <c r="CB551" s="115">
        <v>48</v>
      </c>
      <c r="CC551" s="115">
        <v>47</v>
      </c>
      <c r="CD551" s="115">
        <v>46</v>
      </c>
      <c r="CE551" s="115">
        <v>45</v>
      </c>
      <c r="CF551" s="115">
        <v>44</v>
      </c>
      <c r="CG551" s="115">
        <v>43</v>
      </c>
      <c r="CH551" s="115">
        <v>42</v>
      </c>
      <c r="CI551" s="115">
        <v>41</v>
      </c>
      <c r="CJ551" s="116">
        <v>40</v>
      </c>
      <c r="CK551" s="115">
        <v>39</v>
      </c>
      <c r="CL551" s="115">
        <v>38</v>
      </c>
      <c r="CM551" s="115">
        <v>37</v>
      </c>
      <c r="CN551" s="115">
        <v>36</v>
      </c>
      <c r="CO551" s="115">
        <v>35</v>
      </c>
      <c r="CP551" s="115">
        <v>34</v>
      </c>
      <c r="CQ551" s="115">
        <v>33</v>
      </c>
      <c r="CR551" s="115">
        <v>32</v>
      </c>
      <c r="CS551" s="115">
        <v>31</v>
      </c>
      <c r="CT551" s="116">
        <v>30</v>
      </c>
      <c r="CU551" s="115">
        <v>29</v>
      </c>
      <c r="CV551" s="115">
        <v>28</v>
      </c>
      <c r="CW551" s="115">
        <v>27</v>
      </c>
      <c r="CX551" s="115">
        <v>26</v>
      </c>
      <c r="CY551" s="115">
        <v>25</v>
      </c>
      <c r="CZ551" s="115">
        <v>24</v>
      </c>
      <c r="DA551" s="115">
        <v>23</v>
      </c>
      <c r="DB551" s="116">
        <v>22</v>
      </c>
    </row>
    <row r="552" spans="1:106" ht="15.6" customHeight="1" x14ac:dyDescent="0.2">
      <c r="A552" s="99"/>
      <c r="B552" s="97" t="s">
        <v>311</v>
      </c>
      <c r="C552" s="98"/>
      <c r="D552" s="98">
        <v>1926</v>
      </c>
      <c r="E552" s="98">
        <v>1</v>
      </c>
      <c r="F552" s="98">
        <v>0</v>
      </c>
      <c r="G552" s="98">
        <v>20</v>
      </c>
      <c r="H552" s="99"/>
      <c r="I552" s="99"/>
      <c r="J552" s="99"/>
      <c r="K552" s="99"/>
      <c r="L552" s="99"/>
      <c r="M552" s="99"/>
      <c r="N552" s="99"/>
      <c r="O552" s="99"/>
      <c r="P552" s="99"/>
      <c r="Q552" s="99"/>
      <c r="R552" s="100"/>
      <c r="S552" s="99"/>
      <c r="T552" s="99"/>
      <c r="U552" s="99"/>
      <c r="V552" s="99"/>
      <c r="W552" s="99"/>
      <c r="X552" s="99"/>
      <c r="Y552" s="97"/>
      <c r="Z552" s="99"/>
      <c r="AA552" s="99"/>
      <c r="AB552" s="100"/>
      <c r="AC552" s="99"/>
      <c r="AD552" s="99"/>
      <c r="AE552" s="99"/>
      <c r="AF552" s="99"/>
      <c r="AG552" s="99"/>
      <c r="AH552" s="99"/>
      <c r="AI552" s="99"/>
      <c r="AJ552" s="99"/>
      <c r="AK552" s="99"/>
      <c r="AL552" s="100"/>
      <c r="AM552" s="99"/>
      <c r="AN552" s="99"/>
      <c r="AO552" s="99"/>
      <c r="AP552" s="99"/>
      <c r="AQ552" s="99"/>
      <c r="AR552" s="99"/>
      <c r="AS552" s="99"/>
      <c r="AT552" s="99"/>
      <c r="AU552" s="99"/>
      <c r="AV552" s="100"/>
      <c r="AW552" s="99"/>
      <c r="AX552" s="99"/>
      <c r="AY552" s="99"/>
      <c r="AZ552" s="99"/>
      <c r="BA552" s="99"/>
      <c r="BB552" s="99"/>
      <c r="BC552" s="99"/>
      <c r="BD552" s="99"/>
      <c r="BE552" s="99"/>
      <c r="BF552" s="100"/>
      <c r="BG552" s="99"/>
      <c r="BH552" s="99"/>
      <c r="BI552" s="99"/>
      <c r="BJ552" s="101">
        <v>12</v>
      </c>
      <c r="BK552" s="101">
        <v>6</v>
      </c>
      <c r="BL552" s="101">
        <v>10</v>
      </c>
      <c r="BM552" s="101">
        <v>9</v>
      </c>
      <c r="BN552" s="101">
        <v>5</v>
      </c>
      <c r="BO552" s="101">
        <v>3</v>
      </c>
      <c r="BP552" s="110">
        <v>6</v>
      </c>
      <c r="BQ552" s="101">
        <v>5</v>
      </c>
      <c r="BR552" s="101">
        <v>7</v>
      </c>
      <c r="BS552" s="101">
        <v>5</v>
      </c>
      <c r="BT552" s="101">
        <v>9</v>
      </c>
      <c r="BU552" s="101">
        <v>5</v>
      </c>
      <c r="BV552" s="101">
        <v>3</v>
      </c>
      <c r="BW552" s="101">
        <v>9</v>
      </c>
      <c r="BX552" s="101">
        <v>2</v>
      </c>
      <c r="BY552" s="102">
        <v>12</v>
      </c>
      <c r="BZ552" s="110">
        <v>1</v>
      </c>
      <c r="CA552" s="101">
        <v>2</v>
      </c>
      <c r="CB552" s="101">
        <v>7</v>
      </c>
      <c r="CC552" s="101">
        <v>5</v>
      </c>
      <c r="CD552" s="101">
        <v>1</v>
      </c>
      <c r="CE552" s="99"/>
      <c r="CF552" s="99"/>
      <c r="CG552" s="99"/>
      <c r="CH552" s="99"/>
      <c r="CI552" s="99"/>
      <c r="CJ552" s="100"/>
      <c r="CK552" s="99"/>
      <c r="CL552" s="99"/>
      <c r="CM552" s="99"/>
      <c r="CN552" s="99"/>
      <c r="CO552" s="99"/>
      <c r="CP552" s="99"/>
      <c r="CQ552" s="99"/>
      <c r="CR552" s="99"/>
      <c r="CS552" s="99"/>
      <c r="CT552" s="100"/>
      <c r="CU552" s="99"/>
      <c r="CV552" s="99"/>
      <c r="CW552" s="99"/>
      <c r="CX552" s="99"/>
      <c r="CY552" s="99"/>
      <c r="CZ552" s="99"/>
      <c r="DA552" s="99"/>
      <c r="DB552" s="100"/>
    </row>
    <row r="553" spans="1:106" ht="15.6" customHeight="1" x14ac:dyDescent="0.2">
      <c r="A553" s="18"/>
      <c r="B553" s="57" t="s">
        <v>311</v>
      </c>
      <c r="C553" s="127" t="s">
        <v>921</v>
      </c>
      <c r="D553" s="127"/>
      <c r="E553" s="127">
        <v>0</v>
      </c>
      <c r="F553" s="127">
        <v>1</v>
      </c>
      <c r="G553" s="127">
        <v>8</v>
      </c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25"/>
      <c r="S553" s="18"/>
      <c r="T553" s="18"/>
      <c r="U553" s="18"/>
      <c r="V553" s="18"/>
      <c r="W553" s="18"/>
      <c r="X553" s="18"/>
      <c r="Y553" s="18"/>
      <c r="Z553" s="18"/>
      <c r="AA553" s="18"/>
      <c r="AC553" s="18"/>
      <c r="AD553" s="18"/>
      <c r="AE553" s="18"/>
      <c r="AF553" s="18"/>
      <c r="AG553" s="18"/>
      <c r="AH553" s="17">
        <v>7</v>
      </c>
      <c r="AI553" s="17">
        <v>8</v>
      </c>
      <c r="AJ553" s="17">
        <v>6</v>
      </c>
      <c r="AK553" s="17">
        <v>5</v>
      </c>
      <c r="AL553" s="103">
        <v>8</v>
      </c>
      <c r="AM553" s="17">
        <v>1</v>
      </c>
      <c r="AN553" s="17">
        <v>2</v>
      </c>
      <c r="AO553" s="17">
        <v>2</v>
      </c>
      <c r="AP553" s="17">
        <v>2</v>
      </c>
      <c r="AQ553" s="18"/>
      <c r="AR553" s="18"/>
      <c r="AS553" s="18"/>
      <c r="AT553" s="18"/>
      <c r="AU553" s="18"/>
      <c r="AV553" s="125"/>
      <c r="AW553" s="18"/>
      <c r="AX553" s="18"/>
      <c r="AY553" s="18"/>
      <c r="AZ553" s="18"/>
      <c r="BA553" s="18"/>
      <c r="BB553" s="18"/>
      <c r="BC553" s="18"/>
      <c r="BD553" s="18"/>
      <c r="BE553" s="18"/>
      <c r="BF553" s="125"/>
      <c r="BG553" s="18"/>
      <c r="BH553" s="18"/>
      <c r="BI553" s="18"/>
      <c r="BJ553" s="18"/>
      <c r="BK553" s="18"/>
      <c r="BL553" s="3"/>
      <c r="BM553" s="3"/>
      <c r="BN553" s="18"/>
      <c r="BO553" s="18"/>
      <c r="BP553" s="125"/>
      <c r="BQ553" s="18"/>
      <c r="BR553" s="18"/>
      <c r="BS553" s="18"/>
      <c r="BT553" s="18"/>
      <c r="BU553" s="18"/>
      <c r="BV553" s="18"/>
      <c r="BW553" s="18"/>
      <c r="BX553" s="18"/>
      <c r="BY553" s="18"/>
      <c r="BZ553" s="125"/>
      <c r="CA553" s="18"/>
      <c r="CB553" s="126"/>
      <c r="CC553" s="126"/>
      <c r="CD553" s="126"/>
      <c r="CE553" s="126"/>
      <c r="CF553" s="126"/>
      <c r="CG553" s="126"/>
      <c r="CH553" s="126"/>
      <c r="CI553" s="126"/>
      <c r="CJ553" s="128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1"/>
      <c r="CU553" s="33"/>
      <c r="CV553" s="33"/>
      <c r="CW553" s="33"/>
      <c r="CX553" s="33"/>
      <c r="CY553" s="33"/>
      <c r="CZ553" s="33"/>
      <c r="DA553" s="33"/>
      <c r="DB553" s="121"/>
    </row>
    <row r="554" spans="1:106" ht="15.6" customHeight="1" x14ac:dyDescent="0.2">
      <c r="A554" s="111">
        <f>PRODUCT(E554+F554+G554)</f>
        <v>30</v>
      </c>
      <c r="B554" s="112" t="s">
        <v>2324</v>
      </c>
      <c r="C554" s="113"/>
      <c r="D554" s="113"/>
      <c r="E554" s="172">
        <v>0</v>
      </c>
      <c r="F554" s="165">
        <v>0</v>
      </c>
      <c r="G554" s="166">
        <v>30</v>
      </c>
      <c r="H554" s="114">
        <v>20</v>
      </c>
      <c r="I554" s="114">
        <v>19</v>
      </c>
      <c r="J554" s="114">
        <v>18</v>
      </c>
      <c r="K554" s="114">
        <v>17</v>
      </c>
      <c r="L554" s="114">
        <v>16</v>
      </c>
      <c r="M554" s="114">
        <v>15</v>
      </c>
      <c r="N554" s="114">
        <v>14</v>
      </c>
      <c r="O554" s="114" t="s">
        <v>2406</v>
      </c>
      <c r="P554" s="114" t="s">
        <v>2372</v>
      </c>
      <c r="Q554" s="114">
        <v>11</v>
      </c>
      <c r="R554" s="88" t="s">
        <v>2262</v>
      </c>
      <c r="S554" s="114" t="s">
        <v>2261</v>
      </c>
      <c r="T554" s="114" t="s">
        <v>342</v>
      </c>
      <c r="U554" s="114" t="s">
        <v>329</v>
      </c>
      <c r="V554" s="114" t="s">
        <v>328</v>
      </c>
      <c r="W554" s="114" t="s">
        <v>105</v>
      </c>
      <c r="X554" s="114" t="s">
        <v>106</v>
      </c>
      <c r="Y554" s="114" t="s">
        <v>108</v>
      </c>
      <c r="Z554" s="114" t="s">
        <v>107</v>
      </c>
      <c r="AA554" s="114" t="s">
        <v>109</v>
      </c>
      <c r="AB554" s="88" t="s">
        <v>110</v>
      </c>
      <c r="AC554" s="115">
        <v>99</v>
      </c>
      <c r="AD554" s="115">
        <v>98</v>
      </c>
      <c r="AE554" s="115">
        <v>97</v>
      </c>
      <c r="AF554" s="115">
        <v>96</v>
      </c>
      <c r="AG554" s="115">
        <v>95</v>
      </c>
      <c r="AH554" s="115">
        <v>94</v>
      </c>
      <c r="AI554" s="115">
        <v>93</v>
      </c>
      <c r="AJ554" s="115">
        <v>92</v>
      </c>
      <c r="AK554" s="115">
        <v>91</v>
      </c>
      <c r="AL554" s="116">
        <v>90</v>
      </c>
      <c r="AM554" s="115">
        <v>89</v>
      </c>
      <c r="AN554" s="115">
        <v>88</v>
      </c>
      <c r="AO554" s="115">
        <v>87</v>
      </c>
      <c r="AP554" s="115">
        <v>86</v>
      </c>
      <c r="AQ554" s="115">
        <v>85</v>
      </c>
      <c r="AR554" s="115">
        <v>84</v>
      </c>
      <c r="AS554" s="115">
        <v>83</v>
      </c>
      <c r="AT554" s="115">
        <v>82</v>
      </c>
      <c r="AU554" s="115">
        <v>81</v>
      </c>
      <c r="AV554" s="116">
        <v>80</v>
      </c>
      <c r="AW554" s="115">
        <v>79</v>
      </c>
      <c r="AX554" s="115">
        <v>78</v>
      </c>
      <c r="AY554" s="115">
        <v>77</v>
      </c>
      <c r="AZ554" s="115">
        <v>76</v>
      </c>
      <c r="BA554" s="115">
        <v>75</v>
      </c>
      <c r="BB554" s="115">
        <v>74</v>
      </c>
      <c r="BC554" s="115">
        <v>73</v>
      </c>
      <c r="BD554" s="115">
        <v>72</v>
      </c>
      <c r="BE554" s="115">
        <v>71</v>
      </c>
      <c r="BF554" s="116">
        <v>70</v>
      </c>
      <c r="BG554" s="115">
        <v>69</v>
      </c>
      <c r="BH554" s="115">
        <v>68</v>
      </c>
      <c r="BI554" s="115">
        <v>67</v>
      </c>
      <c r="BJ554" s="115">
        <v>66</v>
      </c>
      <c r="BK554" s="115">
        <v>65</v>
      </c>
      <c r="BL554" s="115">
        <v>64</v>
      </c>
      <c r="BM554" s="115">
        <v>63</v>
      </c>
      <c r="BN554" s="115">
        <v>62</v>
      </c>
      <c r="BO554" s="115">
        <v>61</v>
      </c>
      <c r="BP554" s="116">
        <v>60</v>
      </c>
      <c r="BQ554" s="115">
        <v>59</v>
      </c>
      <c r="BR554" s="115">
        <v>58</v>
      </c>
      <c r="BS554" s="115">
        <v>57</v>
      </c>
      <c r="BT554" s="115">
        <v>56</v>
      </c>
      <c r="BU554" s="115">
        <v>55</v>
      </c>
      <c r="BV554" s="115">
        <v>54</v>
      </c>
      <c r="BW554" s="115">
        <v>53</v>
      </c>
      <c r="BX554" s="115">
        <v>52</v>
      </c>
      <c r="BY554" s="115">
        <v>51</v>
      </c>
      <c r="BZ554" s="116">
        <v>50</v>
      </c>
      <c r="CA554" s="115">
        <v>49</v>
      </c>
      <c r="CB554" s="115">
        <v>48</v>
      </c>
      <c r="CC554" s="115">
        <v>47</v>
      </c>
      <c r="CD554" s="115">
        <v>46</v>
      </c>
      <c r="CE554" s="115">
        <v>45</v>
      </c>
      <c r="CF554" s="115">
        <v>44</v>
      </c>
      <c r="CG554" s="115">
        <v>43</v>
      </c>
      <c r="CH554" s="115">
        <v>42</v>
      </c>
      <c r="CI554" s="115">
        <v>41</v>
      </c>
      <c r="CJ554" s="116">
        <v>40</v>
      </c>
      <c r="CK554" s="115">
        <v>39</v>
      </c>
      <c r="CL554" s="115">
        <v>38</v>
      </c>
      <c r="CM554" s="115">
        <v>37</v>
      </c>
      <c r="CN554" s="115">
        <v>36</v>
      </c>
      <c r="CO554" s="115">
        <v>35</v>
      </c>
      <c r="CP554" s="115">
        <v>34</v>
      </c>
      <c r="CQ554" s="115">
        <v>33</v>
      </c>
      <c r="CR554" s="115">
        <v>32</v>
      </c>
      <c r="CS554" s="115">
        <v>31</v>
      </c>
      <c r="CT554" s="116">
        <v>30</v>
      </c>
      <c r="CU554" s="115">
        <v>29</v>
      </c>
      <c r="CV554" s="115">
        <v>28</v>
      </c>
      <c r="CW554" s="115">
        <v>27</v>
      </c>
      <c r="CX554" s="115">
        <v>26</v>
      </c>
      <c r="CY554" s="115">
        <v>25</v>
      </c>
      <c r="CZ554" s="115">
        <v>24</v>
      </c>
      <c r="DA554" s="115">
        <v>23</v>
      </c>
      <c r="DB554" s="116">
        <v>22</v>
      </c>
    </row>
    <row r="555" spans="1:106" ht="15.6" customHeight="1" x14ac:dyDescent="0.2">
      <c r="A555" s="13"/>
      <c r="B555" s="129" t="s">
        <v>524</v>
      </c>
      <c r="C555" s="130"/>
      <c r="D555" s="130"/>
      <c r="E555" s="130">
        <v>0</v>
      </c>
      <c r="F555" s="130">
        <v>0</v>
      </c>
      <c r="G555" s="130">
        <v>17</v>
      </c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53"/>
      <c r="S555" s="13"/>
      <c r="T555" s="3"/>
      <c r="U555" s="33"/>
      <c r="V555" s="33"/>
      <c r="W555" s="33"/>
      <c r="X555" s="33"/>
      <c r="Y555" s="33"/>
      <c r="Z555" s="33"/>
      <c r="AA555" s="33"/>
      <c r="AB555" s="121"/>
      <c r="AC555" s="33"/>
      <c r="AD555" s="33"/>
      <c r="AE555" s="33"/>
      <c r="AF555" s="33"/>
      <c r="AG555" s="33"/>
      <c r="AH555" s="33"/>
      <c r="AI555" s="33"/>
      <c r="AJ555" s="33"/>
      <c r="AK555" s="33"/>
      <c r="AL555" s="121"/>
      <c r="AM555" s="33"/>
      <c r="AN555" s="33"/>
      <c r="AO555" s="33"/>
      <c r="AP555" s="33"/>
      <c r="AQ555" s="33"/>
      <c r="AR555" s="33"/>
      <c r="AS555" s="33"/>
      <c r="AT555" s="33"/>
      <c r="AU555" s="33"/>
      <c r="AV555" s="121"/>
      <c r="AW555" s="33"/>
      <c r="AX555" s="33"/>
      <c r="AY555" s="33"/>
      <c r="AZ555" s="33"/>
      <c r="BA555" s="3"/>
      <c r="BB555" s="33"/>
      <c r="BC555" s="33"/>
      <c r="BD555" s="33"/>
      <c r="BE555" s="33"/>
      <c r="BF555" s="121"/>
      <c r="BG555" s="33"/>
      <c r="BH555" s="12">
        <v>13</v>
      </c>
      <c r="BI555" s="12">
        <v>9</v>
      </c>
      <c r="BJ555" s="12">
        <v>5</v>
      </c>
      <c r="BK555" s="12">
        <v>9</v>
      </c>
      <c r="BL555" s="17">
        <v>2</v>
      </c>
      <c r="BM555" s="12">
        <v>3</v>
      </c>
      <c r="BN555" s="12">
        <v>5</v>
      </c>
      <c r="BO555" s="12">
        <v>6</v>
      </c>
      <c r="BP555" s="131">
        <v>3</v>
      </c>
      <c r="BQ555" s="12">
        <v>7</v>
      </c>
      <c r="BR555" s="3"/>
      <c r="BS555" s="33"/>
      <c r="BT555" s="33"/>
      <c r="BU555" s="12">
        <v>7</v>
      </c>
      <c r="BV555" s="12">
        <v>2</v>
      </c>
      <c r="BW555" s="12">
        <v>5</v>
      </c>
      <c r="BX555" s="12">
        <v>3</v>
      </c>
      <c r="BY555" s="12">
        <v>5</v>
      </c>
      <c r="BZ555" s="131">
        <v>4</v>
      </c>
      <c r="CA555" s="12">
        <v>5</v>
      </c>
      <c r="CB555" s="3"/>
      <c r="CC555" s="33"/>
      <c r="CD555" s="33"/>
      <c r="CE555" s="33"/>
      <c r="CF555" s="3"/>
      <c r="CG555" s="33"/>
      <c r="CH555" s="3"/>
      <c r="CI555" s="3"/>
      <c r="CJ555" s="121"/>
      <c r="CK555" s="33"/>
      <c r="CL555" s="33"/>
      <c r="CM555" s="33"/>
      <c r="CN555" s="33"/>
      <c r="CO555" s="33"/>
      <c r="CP555" s="33"/>
      <c r="CQ555" s="33"/>
      <c r="CR555" s="33"/>
      <c r="CS555" s="33"/>
      <c r="CU555" s="3"/>
      <c r="CV555" s="3"/>
      <c r="CW555" s="3"/>
      <c r="CX555" s="3"/>
      <c r="CY555" s="3"/>
      <c r="CZ555" s="3"/>
      <c r="DA555" s="33"/>
      <c r="DB555" s="121"/>
    </row>
    <row r="556" spans="1:106" ht="15.6" customHeight="1" x14ac:dyDescent="0.2">
      <c r="A556" s="13"/>
      <c r="B556" s="129" t="s">
        <v>360</v>
      </c>
      <c r="C556" s="130"/>
      <c r="D556" s="130"/>
      <c r="E556" s="130">
        <v>0</v>
      </c>
      <c r="F556" s="130">
        <v>0</v>
      </c>
      <c r="G556" s="130">
        <v>13</v>
      </c>
      <c r="H556" s="13"/>
      <c r="I556" s="13"/>
      <c r="J556" s="13"/>
      <c r="K556" s="13"/>
      <c r="L556" s="13"/>
      <c r="M556" s="13"/>
      <c r="N556" s="13"/>
      <c r="O556" s="13"/>
      <c r="P556" s="13"/>
      <c r="Q556" s="30"/>
      <c r="R556" s="153"/>
      <c r="S556" s="26">
        <v>9</v>
      </c>
      <c r="T556" s="12">
        <v>8</v>
      </c>
      <c r="U556" s="12">
        <v>9</v>
      </c>
      <c r="V556" s="3"/>
      <c r="W556" s="12">
        <v>10</v>
      </c>
      <c r="X556" s="12">
        <v>7</v>
      </c>
      <c r="Y556" s="12">
        <v>4</v>
      </c>
      <c r="Z556" s="12">
        <v>2</v>
      </c>
      <c r="AA556" s="12">
        <v>6</v>
      </c>
      <c r="AB556" s="124">
        <v>6</v>
      </c>
      <c r="AC556" s="17">
        <v>3</v>
      </c>
      <c r="AD556" s="17">
        <v>5</v>
      </c>
      <c r="AE556" s="18"/>
      <c r="AF556" s="18"/>
      <c r="AG556" s="18"/>
      <c r="AH556" s="17">
        <v>12</v>
      </c>
      <c r="AI556" s="18"/>
      <c r="AJ556" s="18"/>
      <c r="AK556" s="18"/>
      <c r="AL556" s="125"/>
      <c r="AM556" s="18"/>
      <c r="AN556" s="18"/>
      <c r="AO556" s="18"/>
      <c r="AP556" s="18"/>
      <c r="AQ556" s="18"/>
      <c r="AR556" s="18"/>
      <c r="AS556" s="18"/>
      <c r="AT556" s="18"/>
      <c r="AU556" s="18"/>
      <c r="AV556" s="125"/>
      <c r="AW556" s="18"/>
      <c r="AX556" s="18"/>
      <c r="AY556" s="18"/>
      <c r="AZ556" s="18"/>
      <c r="BA556" s="18"/>
      <c r="BB556" s="18"/>
      <c r="BC556" s="18"/>
      <c r="BD556" s="18"/>
      <c r="BE556" s="18"/>
      <c r="BF556" s="125"/>
      <c r="BG556" s="17">
        <v>9</v>
      </c>
      <c r="BH556" s="18"/>
      <c r="BI556" s="18"/>
      <c r="BJ556" s="3"/>
      <c r="BK556" s="3"/>
      <c r="BL556" s="3"/>
      <c r="BM556" s="3"/>
      <c r="BN556" s="3"/>
      <c r="BO556" s="3"/>
      <c r="BQ556" s="3"/>
      <c r="BR556" s="3"/>
      <c r="BS556" s="3"/>
      <c r="BT556" s="3"/>
      <c r="BU556" s="3"/>
      <c r="BV556" s="3"/>
      <c r="BW556" s="3"/>
      <c r="BX556" s="3"/>
      <c r="BY556" s="3"/>
      <c r="CA556" s="3"/>
      <c r="CB556" s="3"/>
      <c r="CC556" s="3"/>
      <c r="CD556" s="3"/>
      <c r="CE556" s="3"/>
      <c r="CF556" s="3"/>
      <c r="CG556" s="3"/>
      <c r="CH556" s="3"/>
      <c r="CI556" s="3"/>
      <c r="CK556" s="18"/>
      <c r="CL556" s="3"/>
      <c r="CM556" s="3"/>
      <c r="CN556" s="3"/>
      <c r="CO556" s="3"/>
      <c r="CP556" s="3"/>
      <c r="CQ556" s="3"/>
      <c r="CR556" s="3"/>
      <c r="CS556" s="3"/>
      <c r="CT556" s="125"/>
      <c r="CU556" s="18"/>
      <c r="CV556" s="18"/>
      <c r="CW556" s="18"/>
      <c r="CX556" s="18"/>
      <c r="CY556" s="18"/>
      <c r="CZ556" s="18"/>
      <c r="DA556" s="18"/>
      <c r="DB556" s="125"/>
    </row>
    <row r="557" spans="1:106" ht="15.6" customHeight="1" x14ac:dyDescent="0.2">
      <c r="A557" s="111">
        <f>PRODUCT(E557+F557+G557)</f>
        <v>29</v>
      </c>
      <c r="B557" s="112" t="s">
        <v>2345</v>
      </c>
      <c r="C557" s="113"/>
      <c r="D557" s="113"/>
      <c r="E557" s="172">
        <v>1</v>
      </c>
      <c r="F557" s="165">
        <v>2</v>
      </c>
      <c r="G557" s="166">
        <v>26</v>
      </c>
      <c r="H557" s="114">
        <v>20</v>
      </c>
      <c r="I557" s="114">
        <v>19</v>
      </c>
      <c r="J557" s="114">
        <v>18</v>
      </c>
      <c r="K557" s="114">
        <v>17</v>
      </c>
      <c r="L557" s="114">
        <v>16</v>
      </c>
      <c r="M557" s="114">
        <v>15</v>
      </c>
      <c r="N557" s="114">
        <v>14</v>
      </c>
      <c r="O557" s="114" t="s">
        <v>2406</v>
      </c>
      <c r="P557" s="114" t="s">
        <v>2372</v>
      </c>
      <c r="Q557" s="114">
        <v>11</v>
      </c>
      <c r="R557" s="88" t="s">
        <v>2262</v>
      </c>
      <c r="S557" s="114" t="s">
        <v>2261</v>
      </c>
      <c r="T557" s="114" t="s">
        <v>342</v>
      </c>
      <c r="U557" s="114" t="s">
        <v>329</v>
      </c>
      <c r="V557" s="114" t="s">
        <v>328</v>
      </c>
      <c r="W557" s="114" t="s">
        <v>105</v>
      </c>
      <c r="X557" s="114" t="s">
        <v>106</v>
      </c>
      <c r="Y557" s="114" t="s">
        <v>108</v>
      </c>
      <c r="Z557" s="114" t="s">
        <v>107</v>
      </c>
      <c r="AA557" s="114" t="s">
        <v>109</v>
      </c>
      <c r="AB557" s="88" t="s">
        <v>110</v>
      </c>
      <c r="AC557" s="115">
        <v>99</v>
      </c>
      <c r="AD557" s="115">
        <v>98</v>
      </c>
      <c r="AE557" s="115">
        <v>97</v>
      </c>
      <c r="AF557" s="115">
        <v>96</v>
      </c>
      <c r="AG557" s="115">
        <v>95</v>
      </c>
      <c r="AH557" s="115">
        <v>94</v>
      </c>
      <c r="AI557" s="115">
        <v>93</v>
      </c>
      <c r="AJ557" s="115">
        <v>92</v>
      </c>
      <c r="AK557" s="115">
        <v>91</v>
      </c>
      <c r="AL557" s="116">
        <v>90</v>
      </c>
      <c r="AM557" s="115">
        <v>89</v>
      </c>
      <c r="AN557" s="115">
        <v>88</v>
      </c>
      <c r="AO557" s="115">
        <v>87</v>
      </c>
      <c r="AP557" s="115">
        <v>86</v>
      </c>
      <c r="AQ557" s="115">
        <v>85</v>
      </c>
      <c r="AR557" s="115">
        <v>84</v>
      </c>
      <c r="AS557" s="115">
        <v>83</v>
      </c>
      <c r="AT557" s="115">
        <v>82</v>
      </c>
      <c r="AU557" s="115">
        <v>81</v>
      </c>
      <c r="AV557" s="116">
        <v>80</v>
      </c>
      <c r="AW557" s="115">
        <v>79</v>
      </c>
      <c r="AX557" s="115">
        <v>78</v>
      </c>
      <c r="AY557" s="115">
        <v>77</v>
      </c>
      <c r="AZ557" s="115">
        <v>76</v>
      </c>
      <c r="BA557" s="115">
        <v>75</v>
      </c>
      <c r="BB557" s="115">
        <v>74</v>
      </c>
      <c r="BC557" s="115">
        <v>73</v>
      </c>
      <c r="BD557" s="115">
        <v>72</v>
      </c>
      <c r="BE557" s="115">
        <v>71</v>
      </c>
      <c r="BF557" s="116">
        <v>70</v>
      </c>
      <c r="BG557" s="115">
        <v>69</v>
      </c>
      <c r="BH557" s="115">
        <v>68</v>
      </c>
      <c r="BI557" s="115">
        <v>67</v>
      </c>
      <c r="BJ557" s="115">
        <v>66</v>
      </c>
      <c r="BK557" s="115">
        <v>65</v>
      </c>
      <c r="BL557" s="115">
        <v>64</v>
      </c>
      <c r="BM557" s="115">
        <v>63</v>
      </c>
      <c r="BN557" s="115">
        <v>62</v>
      </c>
      <c r="BO557" s="115">
        <v>61</v>
      </c>
      <c r="BP557" s="116">
        <v>60</v>
      </c>
      <c r="BQ557" s="115">
        <v>59</v>
      </c>
      <c r="BR557" s="115">
        <v>58</v>
      </c>
      <c r="BS557" s="115">
        <v>57</v>
      </c>
      <c r="BT557" s="115">
        <v>56</v>
      </c>
      <c r="BU557" s="115">
        <v>55</v>
      </c>
      <c r="BV557" s="115">
        <v>54</v>
      </c>
      <c r="BW557" s="115">
        <v>53</v>
      </c>
      <c r="BX557" s="115">
        <v>52</v>
      </c>
      <c r="BY557" s="115">
        <v>51</v>
      </c>
      <c r="BZ557" s="116">
        <v>50</v>
      </c>
      <c r="CA557" s="115">
        <v>49</v>
      </c>
      <c r="CB557" s="115">
        <v>48</v>
      </c>
      <c r="CC557" s="115">
        <v>47</v>
      </c>
      <c r="CD557" s="115">
        <v>46</v>
      </c>
      <c r="CE557" s="115">
        <v>45</v>
      </c>
      <c r="CF557" s="115">
        <v>44</v>
      </c>
      <c r="CG557" s="115">
        <v>43</v>
      </c>
      <c r="CH557" s="115">
        <v>42</v>
      </c>
      <c r="CI557" s="115">
        <v>41</v>
      </c>
      <c r="CJ557" s="116">
        <v>40</v>
      </c>
      <c r="CK557" s="115">
        <v>39</v>
      </c>
      <c r="CL557" s="115">
        <v>38</v>
      </c>
      <c r="CM557" s="115">
        <v>37</v>
      </c>
      <c r="CN557" s="115">
        <v>36</v>
      </c>
      <c r="CO557" s="115">
        <v>35</v>
      </c>
      <c r="CP557" s="115">
        <v>34</v>
      </c>
      <c r="CQ557" s="115">
        <v>33</v>
      </c>
      <c r="CR557" s="115">
        <v>32</v>
      </c>
      <c r="CS557" s="115">
        <v>31</v>
      </c>
      <c r="CT557" s="116">
        <v>30</v>
      </c>
      <c r="CU557" s="115">
        <v>29</v>
      </c>
      <c r="CV557" s="115">
        <v>28</v>
      </c>
      <c r="CW557" s="115">
        <v>27</v>
      </c>
      <c r="CX557" s="115">
        <v>26</v>
      </c>
      <c r="CY557" s="115">
        <v>25</v>
      </c>
      <c r="CZ557" s="115">
        <v>24</v>
      </c>
      <c r="DA557" s="115">
        <v>23</v>
      </c>
      <c r="DB557" s="116">
        <v>22</v>
      </c>
    </row>
    <row r="558" spans="1:106" ht="15.6" customHeight="1" x14ac:dyDescent="0.2">
      <c r="B558" s="33" t="s">
        <v>538</v>
      </c>
      <c r="C558" s="119"/>
      <c r="D558" s="119"/>
      <c r="E558" s="119">
        <v>0</v>
      </c>
      <c r="F558" s="119">
        <v>0</v>
      </c>
      <c r="G558" s="119">
        <v>4</v>
      </c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120"/>
      <c r="S558" s="3"/>
      <c r="U558" s="118"/>
      <c r="V558" s="118"/>
      <c r="W558" s="118"/>
      <c r="X558" s="118"/>
      <c r="Y558" s="118"/>
      <c r="Z558" s="118"/>
      <c r="AA558" s="118"/>
      <c r="AB558" s="121"/>
      <c r="AC558" s="118"/>
      <c r="AD558" s="118"/>
      <c r="AE558" s="118"/>
      <c r="AF558" s="118"/>
      <c r="AG558" s="118"/>
      <c r="AH558" s="118"/>
      <c r="AI558" s="118"/>
      <c r="AJ558" s="118"/>
      <c r="AK558" s="118"/>
      <c r="AL558" s="121"/>
      <c r="AM558" s="118"/>
      <c r="AN558" s="118"/>
      <c r="AO558" s="118"/>
      <c r="AP558" s="118"/>
      <c r="AQ558" s="118"/>
      <c r="AR558" s="118"/>
      <c r="AS558" s="118"/>
      <c r="AT558" s="118"/>
      <c r="AU558" s="118"/>
      <c r="AV558" s="121"/>
      <c r="AW558" s="118"/>
      <c r="AX558" s="118"/>
      <c r="AY558" s="118"/>
      <c r="AZ558" s="118"/>
      <c r="BA558" s="118"/>
      <c r="BB558" s="118"/>
      <c r="BC558" s="118"/>
      <c r="BD558" s="118"/>
      <c r="BE558" s="118"/>
      <c r="BF558" s="121"/>
      <c r="BG558" s="118"/>
      <c r="BH558" s="118"/>
      <c r="BI558" s="118"/>
      <c r="BJ558" s="118"/>
      <c r="BK558" s="118"/>
      <c r="BL558" s="118"/>
      <c r="BM558" s="118"/>
      <c r="BN558" s="118"/>
      <c r="BO558" s="118"/>
      <c r="BP558" s="131">
        <v>6</v>
      </c>
      <c r="BQ558" s="26">
        <v>3</v>
      </c>
      <c r="BR558" s="26">
        <v>5</v>
      </c>
      <c r="BS558" s="118"/>
      <c r="BT558" s="118"/>
      <c r="BV558" s="118"/>
      <c r="BW558" s="26">
        <v>9</v>
      </c>
      <c r="BX558" s="118"/>
      <c r="BY558" s="118"/>
      <c r="BZ558" s="121"/>
      <c r="CA558" s="118"/>
      <c r="CB558" s="118"/>
      <c r="CC558" s="118"/>
      <c r="CD558" s="118"/>
      <c r="CE558" s="118"/>
      <c r="CG558" s="118"/>
      <c r="CJ558" s="121"/>
      <c r="CK558" s="118"/>
      <c r="CL558" s="118"/>
      <c r="CM558" s="118"/>
      <c r="CN558" s="118"/>
      <c r="CO558" s="118"/>
      <c r="CP558" s="118"/>
      <c r="CQ558" s="118"/>
      <c r="CR558" s="118"/>
      <c r="CS558" s="118"/>
      <c r="DA558" s="118"/>
      <c r="DB558" s="121"/>
    </row>
    <row r="559" spans="1:106" ht="15.6" customHeight="1" x14ac:dyDescent="0.2">
      <c r="B559" s="129" t="s">
        <v>436</v>
      </c>
      <c r="C559" s="130"/>
      <c r="D559" s="130">
        <v>1969</v>
      </c>
      <c r="E559" s="119">
        <v>0</v>
      </c>
      <c r="F559" s="119">
        <v>2</v>
      </c>
      <c r="G559" s="119">
        <v>14</v>
      </c>
      <c r="H559" s="9">
        <v>8</v>
      </c>
      <c r="I559" s="28">
        <v>12</v>
      </c>
      <c r="J559" s="12">
        <v>2</v>
      </c>
      <c r="K559" s="26">
        <v>2</v>
      </c>
      <c r="L559" s="17">
        <v>3</v>
      </c>
      <c r="M559" s="17">
        <v>3</v>
      </c>
      <c r="N559" s="17">
        <v>4</v>
      </c>
      <c r="O559" s="25">
        <v>4</v>
      </c>
      <c r="P559" s="25">
        <v>5</v>
      </c>
      <c r="Q559" s="3"/>
      <c r="R559" s="120"/>
      <c r="S559" s="3"/>
      <c r="T559" s="3"/>
      <c r="U559" s="3"/>
      <c r="V559" s="3"/>
      <c r="W559" s="3"/>
      <c r="X559" s="12">
        <v>10</v>
      </c>
      <c r="Y559" s="118"/>
      <c r="Z559" s="3"/>
      <c r="AB559" s="131">
        <v>10</v>
      </c>
      <c r="AC559" s="20"/>
      <c r="AD559" s="20"/>
      <c r="AE559" s="20"/>
      <c r="AF559" s="20"/>
      <c r="AG559" s="20"/>
      <c r="AH559" s="25">
        <v>12</v>
      </c>
      <c r="AI559" s="25">
        <v>9</v>
      </c>
      <c r="AJ559" s="20"/>
      <c r="AK559" s="20"/>
      <c r="AL559" s="125"/>
      <c r="AM559" s="20"/>
      <c r="AN559" s="20"/>
      <c r="AO559" s="20"/>
      <c r="AP559" s="20"/>
      <c r="AQ559" s="20"/>
      <c r="AR559" s="20"/>
      <c r="AS559" s="20"/>
      <c r="AT559" s="20"/>
      <c r="AU559" s="20"/>
      <c r="AV559" s="125"/>
      <c r="AW559" s="20"/>
      <c r="AX559" s="20"/>
      <c r="AY559" s="20"/>
      <c r="AZ559" s="20"/>
      <c r="BA559" s="20"/>
      <c r="BB559" s="20"/>
      <c r="BC559" s="20"/>
      <c r="BD559" s="20"/>
      <c r="BE559" s="25">
        <v>9</v>
      </c>
      <c r="BF559" s="125"/>
      <c r="BG559" s="20"/>
      <c r="BH559" s="20"/>
      <c r="BI559" s="20"/>
      <c r="BM559" s="26">
        <v>10</v>
      </c>
      <c r="BN559" s="26">
        <v>8</v>
      </c>
      <c r="BO559" s="26">
        <v>8</v>
      </c>
      <c r="CK559" s="20"/>
      <c r="CT559" s="125"/>
      <c r="CU559" s="20"/>
      <c r="CV559" s="20"/>
      <c r="CW559" s="20"/>
      <c r="CX559" s="20"/>
      <c r="CY559" s="20"/>
      <c r="CZ559" s="20"/>
      <c r="DA559" s="20"/>
      <c r="DB559" s="125"/>
    </row>
    <row r="560" spans="1:106" ht="15.6" customHeight="1" x14ac:dyDescent="0.2">
      <c r="B560" s="129" t="s">
        <v>2867</v>
      </c>
      <c r="C560" s="130"/>
      <c r="D560" s="130"/>
      <c r="E560" s="119">
        <v>0</v>
      </c>
      <c r="F560" s="119">
        <v>0</v>
      </c>
      <c r="G560" s="119">
        <v>3</v>
      </c>
      <c r="H560" s="26">
        <v>7</v>
      </c>
      <c r="I560" s="26">
        <v>7</v>
      </c>
      <c r="J560" s="3"/>
      <c r="K560" s="26">
        <v>7</v>
      </c>
      <c r="L560" s="3"/>
      <c r="M560" s="3"/>
      <c r="N560" s="3"/>
      <c r="O560" s="3"/>
      <c r="P560" s="3"/>
      <c r="Q560" s="3"/>
      <c r="R560" s="120"/>
      <c r="S560" s="3"/>
      <c r="U560" s="118"/>
      <c r="V560" s="118"/>
      <c r="W560" s="118"/>
      <c r="X560" s="118"/>
      <c r="Y560" s="118"/>
      <c r="Z560" s="118"/>
      <c r="AA560" s="118"/>
      <c r="AB560" s="121"/>
      <c r="AC560" s="118"/>
      <c r="AD560" s="118"/>
      <c r="AE560" s="118"/>
      <c r="AF560" s="118"/>
      <c r="AG560" s="118"/>
      <c r="AH560" s="118"/>
      <c r="AI560" s="118"/>
      <c r="AJ560" s="118"/>
      <c r="AK560" s="118"/>
      <c r="AL560" s="121"/>
      <c r="AM560" s="118"/>
      <c r="AN560" s="118"/>
      <c r="AO560" s="118"/>
      <c r="AP560" s="118"/>
      <c r="AQ560" s="118"/>
      <c r="AR560" s="118"/>
      <c r="AS560" s="118"/>
      <c r="AT560" s="118"/>
      <c r="AU560" s="118"/>
      <c r="AV560" s="121"/>
      <c r="AW560" s="118"/>
      <c r="AX560" s="118"/>
      <c r="AY560" s="118"/>
      <c r="AZ560" s="118"/>
      <c r="BA560" s="118"/>
      <c r="BB560" s="118"/>
      <c r="BC560" s="118"/>
      <c r="BD560" s="118"/>
      <c r="BE560" s="118"/>
      <c r="BF560" s="121"/>
      <c r="BG560" s="118"/>
      <c r="BH560" s="118"/>
      <c r="BI560" s="118"/>
      <c r="BJ560" s="118"/>
      <c r="BK560" s="118"/>
      <c r="BL560" s="118"/>
      <c r="BM560" s="118"/>
      <c r="BN560" s="118"/>
      <c r="BO560" s="118"/>
      <c r="CK560" s="20"/>
      <c r="CT560" s="125"/>
      <c r="CU560" s="20"/>
      <c r="CV560" s="20"/>
      <c r="CW560" s="20"/>
      <c r="CX560" s="20"/>
      <c r="CY560" s="20"/>
      <c r="CZ560" s="20"/>
      <c r="DA560" s="20"/>
      <c r="DB560" s="125"/>
    </row>
    <row r="561" spans="1:106" ht="15.6" customHeight="1" x14ac:dyDescent="0.2">
      <c r="A561" s="18"/>
      <c r="B561" s="126" t="s">
        <v>436</v>
      </c>
      <c r="C561" s="119" t="s">
        <v>921</v>
      </c>
      <c r="D561" s="127"/>
      <c r="E561" s="127">
        <v>1</v>
      </c>
      <c r="F561" s="127">
        <v>0</v>
      </c>
      <c r="G561" s="127">
        <v>7</v>
      </c>
      <c r="H561" s="17">
        <v>6</v>
      </c>
      <c r="I561" s="26">
        <v>7</v>
      </c>
      <c r="J561" s="12">
        <v>8</v>
      </c>
      <c r="K561" s="18"/>
      <c r="L561" s="18"/>
      <c r="M561" s="18"/>
      <c r="N561" s="18"/>
      <c r="O561" s="18"/>
      <c r="P561" s="18"/>
      <c r="Q561" s="18"/>
      <c r="R561" s="125"/>
      <c r="S561" s="18"/>
      <c r="T561" s="18"/>
      <c r="U561" s="18"/>
      <c r="V561" s="18"/>
      <c r="W561" s="18"/>
      <c r="X561" s="18"/>
      <c r="Y561" s="18"/>
      <c r="Z561" s="18"/>
      <c r="AA561" s="18"/>
      <c r="AC561" s="18"/>
      <c r="AD561" s="18"/>
      <c r="AE561" s="18"/>
      <c r="AF561" s="18"/>
      <c r="AG561" s="18"/>
      <c r="AH561" s="18"/>
      <c r="AI561" s="18"/>
      <c r="AJ561" s="18"/>
      <c r="AK561" s="18"/>
      <c r="AL561" s="125"/>
      <c r="AM561" s="18"/>
      <c r="AN561" s="18"/>
      <c r="AO561" s="18"/>
      <c r="AP561" s="18"/>
      <c r="AQ561" s="18"/>
      <c r="AR561" s="18"/>
      <c r="AS561" s="18"/>
      <c r="AT561" s="18"/>
      <c r="AU561" s="17">
        <v>6</v>
      </c>
      <c r="AV561" s="124">
        <v>7</v>
      </c>
      <c r="AW561" s="17">
        <v>7</v>
      </c>
      <c r="AX561" s="17">
        <v>2</v>
      </c>
      <c r="AY561" s="18"/>
      <c r="AZ561" s="15">
        <v>11</v>
      </c>
      <c r="BA561" s="18"/>
      <c r="BB561" s="18"/>
      <c r="BC561" s="18"/>
      <c r="BD561" s="18"/>
      <c r="BE561" s="18"/>
      <c r="BF561" s="125"/>
      <c r="BG561" s="3"/>
      <c r="BH561" s="18"/>
      <c r="BI561" s="3"/>
      <c r="BJ561" s="18"/>
      <c r="BK561" s="18"/>
      <c r="BL561" s="18"/>
      <c r="BM561" s="18"/>
      <c r="BN561" s="18"/>
      <c r="BO561" s="18"/>
      <c r="BP561" s="125"/>
      <c r="BQ561" s="18"/>
      <c r="BR561" s="18"/>
      <c r="BS561" s="18"/>
      <c r="BT561" s="18"/>
      <c r="BU561" s="18"/>
      <c r="BV561" s="126"/>
      <c r="BW561" s="18"/>
      <c r="BX561" s="18"/>
      <c r="BY561" s="18"/>
      <c r="BZ561" s="125"/>
      <c r="CA561" s="18"/>
      <c r="CB561" s="126"/>
      <c r="CC561" s="126"/>
      <c r="CD561" s="126"/>
      <c r="CE561" s="126"/>
      <c r="CF561" s="126"/>
      <c r="CG561" s="126"/>
      <c r="CH561" s="126"/>
      <c r="CI561" s="126"/>
      <c r="CJ561" s="128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1"/>
      <c r="CU561" s="33"/>
      <c r="CV561" s="33"/>
      <c r="CW561" s="33"/>
      <c r="CX561" s="33"/>
      <c r="CY561" s="33"/>
      <c r="CZ561" s="33"/>
      <c r="DA561" s="33"/>
      <c r="DB561" s="121"/>
    </row>
    <row r="562" spans="1:106" ht="15.6" customHeight="1" x14ac:dyDescent="0.2">
      <c r="A562" s="111">
        <f>PRODUCT(E562+F562+G562)</f>
        <v>28</v>
      </c>
      <c r="B562" s="112" t="s">
        <v>2325</v>
      </c>
      <c r="C562" s="113"/>
      <c r="D562" s="113"/>
      <c r="E562" s="172">
        <v>1</v>
      </c>
      <c r="F562" s="165">
        <v>0</v>
      </c>
      <c r="G562" s="166">
        <v>27</v>
      </c>
      <c r="H562" s="114">
        <v>20</v>
      </c>
      <c r="I562" s="114">
        <v>19</v>
      </c>
      <c r="J562" s="114">
        <v>18</v>
      </c>
      <c r="K562" s="114">
        <v>17</v>
      </c>
      <c r="L562" s="114">
        <v>16</v>
      </c>
      <c r="M562" s="114">
        <v>15</v>
      </c>
      <c r="N562" s="114">
        <v>14</v>
      </c>
      <c r="O562" s="114" t="s">
        <v>2406</v>
      </c>
      <c r="P562" s="114" t="s">
        <v>2372</v>
      </c>
      <c r="Q562" s="114">
        <v>11</v>
      </c>
      <c r="R562" s="88" t="s">
        <v>2262</v>
      </c>
      <c r="S562" s="114" t="s">
        <v>2261</v>
      </c>
      <c r="T562" s="114" t="s">
        <v>342</v>
      </c>
      <c r="U562" s="114" t="s">
        <v>329</v>
      </c>
      <c r="V562" s="114" t="s">
        <v>328</v>
      </c>
      <c r="W562" s="114" t="s">
        <v>105</v>
      </c>
      <c r="X562" s="114" t="s">
        <v>106</v>
      </c>
      <c r="Y562" s="114" t="s">
        <v>108</v>
      </c>
      <c r="Z562" s="114" t="s">
        <v>107</v>
      </c>
      <c r="AA562" s="114" t="s">
        <v>109</v>
      </c>
      <c r="AB562" s="88" t="s">
        <v>110</v>
      </c>
      <c r="AC562" s="115">
        <v>99</v>
      </c>
      <c r="AD562" s="115">
        <v>98</v>
      </c>
      <c r="AE562" s="115">
        <v>97</v>
      </c>
      <c r="AF562" s="115">
        <v>96</v>
      </c>
      <c r="AG562" s="115">
        <v>95</v>
      </c>
      <c r="AH562" s="115">
        <v>94</v>
      </c>
      <c r="AI562" s="115">
        <v>93</v>
      </c>
      <c r="AJ562" s="115">
        <v>92</v>
      </c>
      <c r="AK562" s="115">
        <v>91</v>
      </c>
      <c r="AL562" s="116">
        <v>90</v>
      </c>
      <c r="AM562" s="115">
        <v>89</v>
      </c>
      <c r="AN562" s="115">
        <v>88</v>
      </c>
      <c r="AO562" s="115">
        <v>87</v>
      </c>
      <c r="AP562" s="115">
        <v>86</v>
      </c>
      <c r="AQ562" s="115">
        <v>85</v>
      </c>
      <c r="AR562" s="115">
        <v>84</v>
      </c>
      <c r="AS562" s="115">
        <v>83</v>
      </c>
      <c r="AT562" s="115">
        <v>82</v>
      </c>
      <c r="AU562" s="115">
        <v>81</v>
      </c>
      <c r="AV562" s="116">
        <v>80</v>
      </c>
      <c r="AW562" s="115">
        <v>79</v>
      </c>
      <c r="AX562" s="115">
        <v>78</v>
      </c>
      <c r="AY562" s="115">
        <v>77</v>
      </c>
      <c r="AZ562" s="115">
        <v>76</v>
      </c>
      <c r="BA562" s="115">
        <v>75</v>
      </c>
      <c r="BB562" s="115">
        <v>74</v>
      </c>
      <c r="BC562" s="115">
        <v>73</v>
      </c>
      <c r="BD562" s="115">
        <v>72</v>
      </c>
      <c r="BE562" s="115">
        <v>71</v>
      </c>
      <c r="BF562" s="116">
        <v>70</v>
      </c>
      <c r="BG562" s="115">
        <v>69</v>
      </c>
      <c r="BH562" s="115">
        <v>68</v>
      </c>
      <c r="BI562" s="115">
        <v>67</v>
      </c>
      <c r="BJ562" s="115">
        <v>66</v>
      </c>
      <c r="BK562" s="115">
        <v>65</v>
      </c>
      <c r="BL562" s="115">
        <v>64</v>
      </c>
      <c r="BM562" s="115">
        <v>63</v>
      </c>
      <c r="BN562" s="115">
        <v>62</v>
      </c>
      <c r="BO562" s="115">
        <v>61</v>
      </c>
      <c r="BP562" s="116">
        <v>60</v>
      </c>
      <c r="BQ562" s="115">
        <v>59</v>
      </c>
      <c r="BR562" s="115">
        <v>58</v>
      </c>
      <c r="BS562" s="115">
        <v>57</v>
      </c>
      <c r="BT562" s="115">
        <v>56</v>
      </c>
      <c r="BU562" s="115">
        <v>55</v>
      </c>
      <c r="BV562" s="115">
        <v>54</v>
      </c>
      <c r="BW562" s="115">
        <v>53</v>
      </c>
      <c r="BX562" s="115">
        <v>52</v>
      </c>
      <c r="BY562" s="115">
        <v>51</v>
      </c>
      <c r="BZ562" s="116">
        <v>50</v>
      </c>
      <c r="CA562" s="115">
        <v>49</v>
      </c>
      <c r="CB562" s="115">
        <v>48</v>
      </c>
      <c r="CC562" s="115">
        <v>47</v>
      </c>
      <c r="CD562" s="115">
        <v>46</v>
      </c>
      <c r="CE562" s="115">
        <v>45</v>
      </c>
      <c r="CF562" s="115">
        <v>44</v>
      </c>
      <c r="CG562" s="115">
        <v>43</v>
      </c>
      <c r="CH562" s="115">
        <v>42</v>
      </c>
      <c r="CI562" s="115">
        <v>41</v>
      </c>
      <c r="CJ562" s="116">
        <v>40</v>
      </c>
      <c r="CK562" s="115">
        <v>39</v>
      </c>
      <c r="CL562" s="115">
        <v>38</v>
      </c>
      <c r="CM562" s="115">
        <v>37</v>
      </c>
      <c r="CN562" s="115">
        <v>36</v>
      </c>
      <c r="CO562" s="115">
        <v>35</v>
      </c>
      <c r="CP562" s="115">
        <v>34</v>
      </c>
      <c r="CQ562" s="115">
        <v>33</v>
      </c>
      <c r="CR562" s="115">
        <v>32</v>
      </c>
      <c r="CS562" s="115">
        <v>31</v>
      </c>
      <c r="CT562" s="116">
        <v>30</v>
      </c>
      <c r="CU562" s="115">
        <v>29</v>
      </c>
      <c r="CV562" s="115">
        <v>28</v>
      </c>
      <c r="CW562" s="115">
        <v>27</v>
      </c>
      <c r="CX562" s="115">
        <v>26</v>
      </c>
      <c r="CY562" s="115">
        <v>25</v>
      </c>
      <c r="CZ562" s="115">
        <v>24</v>
      </c>
      <c r="DA562" s="115">
        <v>23</v>
      </c>
      <c r="DB562" s="116">
        <v>22</v>
      </c>
    </row>
    <row r="563" spans="1:106" ht="15.6" customHeight="1" x14ac:dyDescent="0.2">
      <c r="B563" s="33" t="s">
        <v>138</v>
      </c>
      <c r="C563" s="119"/>
      <c r="D563" s="119">
        <v>1915</v>
      </c>
      <c r="E563" s="119">
        <v>1</v>
      </c>
      <c r="F563" s="119">
        <v>0</v>
      </c>
      <c r="G563" s="119">
        <v>23</v>
      </c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120"/>
      <c r="S563" s="3"/>
      <c r="W563" s="26">
        <v>6</v>
      </c>
      <c r="X563" s="26">
        <v>6</v>
      </c>
      <c r="Y563" s="25">
        <v>7</v>
      </c>
      <c r="Z563" s="20"/>
      <c r="AA563" s="20"/>
      <c r="AB563" s="125"/>
      <c r="AC563" s="25">
        <v>10</v>
      </c>
      <c r="AD563" s="25">
        <v>7</v>
      </c>
      <c r="AE563" s="20"/>
      <c r="AF563" s="20"/>
      <c r="AG563" s="25">
        <v>11</v>
      </c>
      <c r="AH563" s="20"/>
      <c r="AI563" s="20"/>
      <c r="AJ563" s="20"/>
      <c r="AK563" s="20"/>
      <c r="AL563" s="125"/>
      <c r="AM563" s="20"/>
      <c r="AN563" s="20"/>
      <c r="AO563" s="20"/>
      <c r="AP563" s="20"/>
      <c r="AQ563" s="20"/>
      <c r="AR563" s="20"/>
      <c r="AS563" s="20"/>
      <c r="AT563" s="20"/>
      <c r="AU563" s="20"/>
      <c r="AV563" s="125"/>
      <c r="AW563" s="20"/>
      <c r="AX563" s="20"/>
      <c r="AY563" s="25">
        <v>9</v>
      </c>
      <c r="AZ563" s="20"/>
      <c r="BA563" s="20"/>
      <c r="BB563" s="20"/>
      <c r="BC563" s="20"/>
      <c r="BD563" s="20"/>
      <c r="BE563" s="20"/>
      <c r="BF563" s="124">
        <v>9</v>
      </c>
      <c r="BG563" s="25">
        <v>7</v>
      </c>
      <c r="BH563" s="25">
        <v>7</v>
      </c>
      <c r="BI563" s="22">
        <v>12</v>
      </c>
      <c r="BJ563" s="26">
        <v>1</v>
      </c>
      <c r="BK563" s="26">
        <v>8</v>
      </c>
      <c r="BL563" s="26">
        <v>4</v>
      </c>
      <c r="BM563" s="26">
        <v>4</v>
      </c>
      <c r="BN563" s="26">
        <v>2</v>
      </c>
      <c r="BO563" s="26">
        <v>5</v>
      </c>
      <c r="BP563" s="131">
        <v>8</v>
      </c>
      <c r="BQ563" s="26">
        <v>3</v>
      </c>
      <c r="BR563" s="26">
        <v>2</v>
      </c>
      <c r="BS563" s="26">
        <v>2</v>
      </c>
      <c r="BT563" s="26">
        <v>3</v>
      </c>
      <c r="BU563" s="26">
        <v>4</v>
      </c>
      <c r="BV563" s="26">
        <v>6</v>
      </c>
      <c r="CK563" s="20"/>
      <c r="CT563" s="125"/>
      <c r="CU563" s="20"/>
      <c r="CV563" s="20"/>
      <c r="CW563" s="20"/>
      <c r="CX563" s="20"/>
      <c r="CY563" s="20"/>
      <c r="CZ563" s="20"/>
      <c r="DA563" s="20"/>
      <c r="DB563" s="125"/>
    </row>
    <row r="564" spans="1:106" ht="15.6" customHeight="1" x14ac:dyDescent="0.2">
      <c r="A564" s="3"/>
      <c r="B564" s="33" t="s">
        <v>138</v>
      </c>
      <c r="C564" s="119" t="s">
        <v>921</v>
      </c>
      <c r="D564" s="119"/>
      <c r="E564" s="119">
        <v>0</v>
      </c>
      <c r="F564" s="119">
        <v>0</v>
      </c>
      <c r="G564" s="119">
        <v>4</v>
      </c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120"/>
      <c r="S564" s="3"/>
      <c r="T564" s="3"/>
      <c r="U564" s="3"/>
      <c r="V564" s="3"/>
      <c r="W564" s="3"/>
      <c r="X564" s="3"/>
      <c r="Y564" s="3"/>
      <c r="Z564" s="3"/>
      <c r="AA564" s="3"/>
      <c r="AB564" s="121"/>
      <c r="AC564" s="3"/>
      <c r="AD564" s="3"/>
      <c r="AE564" s="12">
        <v>7</v>
      </c>
      <c r="AF564" s="12">
        <v>6</v>
      </c>
      <c r="AG564" s="3"/>
      <c r="AH564" s="3"/>
      <c r="AI564" s="3"/>
      <c r="AJ564" s="12">
        <v>8</v>
      </c>
      <c r="AK564" s="12">
        <v>4</v>
      </c>
      <c r="AM564" s="3"/>
      <c r="AN564" s="3"/>
      <c r="AO564" s="3"/>
      <c r="AP564" s="3"/>
      <c r="AQ564" s="3"/>
      <c r="AR564" s="3"/>
      <c r="AS564" s="3"/>
      <c r="AT564" s="3"/>
      <c r="AU564" s="3"/>
      <c r="AW564" s="3"/>
      <c r="AX564" s="3"/>
      <c r="AY564" s="3"/>
      <c r="AZ564" s="3"/>
      <c r="BA564" s="3"/>
      <c r="BB564" s="3"/>
      <c r="BC564" s="3"/>
      <c r="BD564" s="3"/>
      <c r="BE564" s="18"/>
      <c r="BG564" s="18"/>
      <c r="BH564" s="3"/>
      <c r="BI564" s="3"/>
      <c r="BJ564" s="3"/>
      <c r="BK564" s="3"/>
      <c r="BL564" s="18"/>
      <c r="BM564" s="18"/>
      <c r="BN564" s="18"/>
      <c r="BO564" s="18"/>
      <c r="BP564" s="125"/>
      <c r="BQ564" s="18"/>
      <c r="BR564" s="18"/>
      <c r="BS564" s="18"/>
      <c r="BT564" s="18"/>
      <c r="BU564" s="18"/>
      <c r="BV564" s="3"/>
      <c r="BW564" s="18"/>
      <c r="BX564" s="18"/>
      <c r="BY564" s="18"/>
      <c r="BZ564" s="125"/>
      <c r="CA564" s="18"/>
      <c r="CB564" s="126"/>
      <c r="CC564" s="126"/>
      <c r="CD564" s="126"/>
      <c r="CE564" s="126"/>
      <c r="CF564" s="126"/>
      <c r="CG564" s="126"/>
      <c r="CH564" s="33"/>
      <c r="CI564" s="33"/>
      <c r="CJ564" s="121"/>
      <c r="CK564" s="33"/>
      <c r="CL564" s="126"/>
      <c r="CM564" s="126"/>
      <c r="CN564" s="33"/>
      <c r="CO564" s="126"/>
      <c r="CP564" s="126"/>
      <c r="CQ564" s="126"/>
      <c r="CR564" s="126"/>
      <c r="CS564" s="126"/>
      <c r="CT564" s="121"/>
      <c r="CU564" s="33"/>
      <c r="CV564" s="33"/>
      <c r="CW564" s="33"/>
      <c r="CX564" s="33"/>
      <c r="CY564" s="33"/>
      <c r="CZ564" s="33"/>
      <c r="DA564" s="33"/>
      <c r="DB564" s="121"/>
    </row>
    <row r="565" spans="1:106" ht="15.6" customHeight="1" x14ac:dyDescent="0.2">
      <c r="A565" s="40"/>
      <c r="B565" s="140" t="s">
        <v>1669</v>
      </c>
      <c r="C565" s="145"/>
      <c r="D565" s="145"/>
      <c r="E565" s="145"/>
      <c r="F565" s="145"/>
      <c r="G565" s="145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139"/>
      <c r="S565" s="40"/>
      <c r="T565" s="40"/>
      <c r="U565" s="40"/>
      <c r="V565" s="40"/>
      <c r="W565" s="40"/>
      <c r="X565" s="40"/>
      <c r="Y565" s="40"/>
      <c r="Z565" s="40"/>
      <c r="AA565" s="40"/>
      <c r="AB565" s="139"/>
      <c r="AC565" s="40"/>
      <c r="AD565" s="40"/>
      <c r="AE565" s="40"/>
      <c r="AF565" s="40"/>
      <c r="AG565" s="40"/>
      <c r="AH565" s="40"/>
      <c r="AI565" s="40"/>
      <c r="AJ565" s="40"/>
      <c r="AK565" s="40"/>
      <c r="AL565" s="139"/>
      <c r="AM565" s="40"/>
      <c r="AN565" s="40"/>
      <c r="AO565" s="40"/>
      <c r="AP565" s="40"/>
      <c r="AQ565" s="40"/>
      <c r="AR565" s="40"/>
      <c r="AS565" s="40"/>
      <c r="AT565" s="40"/>
      <c r="AU565" s="40"/>
      <c r="AV565" s="139"/>
      <c r="AW565" s="40"/>
      <c r="AX565" s="40"/>
      <c r="AY565" s="40"/>
      <c r="AZ565" s="40"/>
      <c r="BA565" s="40"/>
      <c r="BB565" s="40"/>
      <c r="BC565" s="40"/>
      <c r="BD565" s="40"/>
      <c r="BE565" s="40"/>
      <c r="BF565" s="139"/>
      <c r="BG565" s="40"/>
      <c r="BH565" s="40"/>
      <c r="BI565" s="40"/>
      <c r="BJ565" s="40"/>
      <c r="BK565" s="40"/>
      <c r="BL565" s="40"/>
      <c r="BM565" s="40"/>
      <c r="BN565" s="40"/>
      <c r="BO565" s="40"/>
      <c r="BP565" s="139"/>
      <c r="BQ565" s="40"/>
      <c r="BR565" s="40"/>
      <c r="BS565" s="40"/>
      <c r="BT565" s="40"/>
      <c r="BU565" s="40"/>
      <c r="BV565" s="40"/>
      <c r="BW565" s="40"/>
      <c r="BX565" s="40"/>
      <c r="BY565" s="40"/>
      <c r="BZ565" s="139"/>
      <c r="CA565" s="40"/>
      <c r="CB565" s="40"/>
      <c r="CC565" s="40"/>
      <c r="CD565" s="40"/>
      <c r="CE565" s="40"/>
      <c r="CF565" s="40"/>
      <c r="CG565" s="40"/>
      <c r="CH565" s="40"/>
      <c r="CI565" s="40"/>
      <c r="CJ565" s="139"/>
      <c r="CK565" s="40"/>
      <c r="CL565" s="40"/>
      <c r="CM565" s="40"/>
      <c r="CN565" s="40"/>
      <c r="CO565" s="40"/>
      <c r="CP565" s="40"/>
      <c r="CQ565" s="40"/>
      <c r="CR565" s="40"/>
      <c r="CS565" s="40"/>
      <c r="CT565" s="139"/>
      <c r="CU565" s="40"/>
      <c r="CV565" s="40"/>
      <c r="CW565" s="40"/>
      <c r="CX565" s="40"/>
      <c r="CY565" s="40"/>
      <c r="CZ565" s="40"/>
      <c r="DA565" s="40"/>
      <c r="DB565" s="139"/>
    </row>
    <row r="566" spans="1:106" ht="15.6" customHeight="1" x14ac:dyDescent="0.2">
      <c r="A566" s="111">
        <f>PRODUCT(E566+F566+G566)</f>
        <v>28</v>
      </c>
      <c r="B566" s="112" t="s">
        <v>2329</v>
      </c>
      <c r="C566" s="113"/>
      <c r="D566" s="113"/>
      <c r="E566" s="172">
        <v>0</v>
      </c>
      <c r="F566" s="165">
        <v>0</v>
      </c>
      <c r="G566" s="166">
        <v>28</v>
      </c>
      <c r="H566" s="114">
        <v>20</v>
      </c>
      <c r="I566" s="114">
        <v>19</v>
      </c>
      <c r="J566" s="114">
        <v>18</v>
      </c>
      <c r="K566" s="114">
        <v>17</v>
      </c>
      <c r="L566" s="114">
        <v>16</v>
      </c>
      <c r="M566" s="114">
        <v>15</v>
      </c>
      <c r="N566" s="114">
        <v>14</v>
      </c>
      <c r="O566" s="114" t="s">
        <v>2406</v>
      </c>
      <c r="P566" s="114" t="s">
        <v>2372</v>
      </c>
      <c r="Q566" s="114">
        <v>11</v>
      </c>
      <c r="R566" s="88" t="s">
        <v>2262</v>
      </c>
      <c r="S566" s="114" t="s">
        <v>2261</v>
      </c>
      <c r="T566" s="114" t="s">
        <v>342</v>
      </c>
      <c r="U566" s="114" t="s">
        <v>329</v>
      </c>
      <c r="V566" s="114" t="s">
        <v>328</v>
      </c>
      <c r="W566" s="114" t="s">
        <v>105</v>
      </c>
      <c r="X566" s="114" t="s">
        <v>106</v>
      </c>
      <c r="Y566" s="114" t="s">
        <v>108</v>
      </c>
      <c r="Z566" s="114" t="s">
        <v>107</v>
      </c>
      <c r="AA566" s="114" t="s">
        <v>109</v>
      </c>
      <c r="AB566" s="88" t="s">
        <v>110</v>
      </c>
      <c r="AC566" s="115">
        <v>99</v>
      </c>
      <c r="AD566" s="115">
        <v>98</v>
      </c>
      <c r="AE566" s="115">
        <v>97</v>
      </c>
      <c r="AF566" s="115">
        <v>96</v>
      </c>
      <c r="AG566" s="115">
        <v>95</v>
      </c>
      <c r="AH566" s="115">
        <v>94</v>
      </c>
      <c r="AI566" s="115">
        <v>93</v>
      </c>
      <c r="AJ566" s="115">
        <v>92</v>
      </c>
      <c r="AK566" s="115">
        <v>91</v>
      </c>
      <c r="AL566" s="116">
        <v>90</v>
      </c>
      <c r="AM566" s="115">
        <v>89</v>
      </c>
      <c r="AN566" s="115">
        <v>88</v>
      </c>
      <c r="AO566" s="115">
        <v>87</v>
      </c>
      <c r="AP566" s="115">
        <v>86</v>
      </c>
      <c r="AQ566" s="115">
        <v>85</v>
      </c>
      <c r="AR566" s="115">
        <v>84</v>
      </c>
      <c r="AS566" s="115">
        <v>83</v>
      </c>
      <c r="AT566" s="115">
        <v>82</v>
      </c>
      <c r="AU566" s="115">
        <v>81</v>
      </c>
      <c r="AV566" s="116">
        <v>80</v>
      </c>
      <c r="AW566" s="115">
        <v>79</v>
      </c>
      <c r="AX566" s="115">
        <v>78</v>
      </c>
      <c r="AY566" s="115">
        <v>77</v>
      </c>
      <c r="AZ566" s="115">
        <v>76</v>
      </c>
      <c r="BA566" s="115">
        <v>75</v>
      </c>
      <c r="BB566" s="115">
        <v>74</v>
      </c>
      <c r="BC566" s="115">
        <v>73</v>
      </c>
      <c r="BD566" s="115">
        <v>72</v>
      </c>
      <c r="BE566" s="115">
        <v>71</v>
      </c>
      <c r="BF566" s="116">
        <v>70</v>
      </c>
      <c r="BG566" s="115">
        <v>69</v>
      </c>
      <c r="BH566" s="115">
        <v>68</v>
      </c>
      <c r="BI566" s="115">
        <v>67</v>
      </c>
      <c r="BJ566" s="115">
        <v>66</v>
      </c>
      <c r="BK566" s="115">
        <v>65</v>
      </c>
      <c r="BL566" s="115">
        <v>64</v>
      </c>
      <c r="BM566" s="115">
        <v>63</v>
      </c>
      <c r="BN566" s="115">
        <v>62</v>
      </c>
      <c r="BO566" s="115">
        <v>61</v>
      </c>
      <c r="BP566" s="116">
        <v>60</v>
      </c>
      <c r="BQ566" s="115">
        <v>59</v>
      </c>
      <c r="BR566" s="115">
        <v>58</v>
      </c>
      <c r="BS566" s="115">
        <v>57</v>
      </c>
      <c r="BT566" s="115">
        <v>56</v>
      </c>
      <c r="BU566" s="115">
        <v>55</v>
      </c>
      <c r="BV566" s="115">
        <v>54</v>
      </c>
      <c r="BW566" s="115">
        <v>53</v>
      </c>
      <c r="BX566" s="115">
        <v>52</v>
      </c>
      <c r="BY566" s="115">
        <v>51</v>
      </c>
      <c r="BZ566" s="116">
        <v>50</v>
      </c>
      <c r="CA566" s="115">
        <v>49</v>
      </c>
      <c r="CB566" s="115">
        <v>48</v>
      </c>
      <c r="CC566" s="115">
        <v>47</v>
      </c>
      <c r="CD566" s="115">
        <v>46</v>
      </c>
      <c r="CE566" s="115">
        <v>45</v>
      </c>
      <c r="CF566" s="115">
        <v>44</v>
      </c>
      <c r="CG566" s="115">
        <v>43</v>
      </c>
      <c r="CH566" s="115">
        <v>42</v>
      </c>
      <c r="CI566" s="115">
        <v>41</v>
      </c>
      <c r="CJ566" s="116">
        <v>40</v>
      </c>
      <c r="CK566" s="115">
        <v>39</v>
      </c>
      <c r="CL566" s="115">
        <v>38</v>
      </c>
      <c r="CM566" s="115">
        <v>37</v>
      </c>
      <c r="CN566" s="115">
        <v>36</v>
      </c>
      <c r="CO566" s="115">
        <v>35</v>
      </c>
      <c r="CP566" s="115">
        <v>34</v>
      </c>
      <c r="CQ566" s="115">
        <v>33</v>
      </c>
      <c r="CR566" s="115">
        <v>32</v>
      </c>
      <c r="CS566" s="115">
        <v>31</v>
      </c>
      <c r="CT566" s="116">
        <v>30</v>
      </c>
      <c r="CU566" s="115">
        <v>29</v>
      </c>
      <c r="CV566" s="115">
        <v>28</v>
      </c>
      <c r="CW566" s="115">
        <v>27</v>
      </c>
      <c r="CX566" s="115">
        <v>26</v>
      </c>
      <c r="CY566" s="115">
        <v>25</v>
      </c>
      <c r="CZ566" s="115">
        <v>24</v>
      </c>
      <c r="DA566" s="115">
        <v>23</v>
      </c>
      <c r="DB566" s="116">
        <v>22</v>
      </c>
    </row>
    <row r="567" spans="1:106" ht="15.6" customHeight="1" x14ac:dyDescent="0.2">
      <c r="B567" s="129" t="s">
        <v>444</v>
      </c>
      <c r="C567" s="130"/>
      <c r="D567" s="130">
        <v>1945</v>
      </c>
      <c r="E567" s="119">
        <v>0</v>
      </c>
      <c r="F567" s="119">
        <v>0</v>
      </c>
      <c r="G567" s="119">
        <v>20</v>
      </c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120"/>
      <c r="S567" s="3"/>
      <c r="U567" s="118"/>
      <c r="Z567" s="26">
        <v>8</v>
      </c>
      <c r="AA567" s="26">
        <v>6</v>
      </c>
      <c r="AB567" s="125"/>
      <c r="AC567" s="20"/>
      <c r="AD567" s="25">
        <v>9</v>
      </c>
      <c r="AE567" s="25">
        <v>4</v>
      </c>
      <c r="AF567" s="25">
        <v>6</v>
      </c>
      <c r="AG567" s="25">
        <v>7</v>
      </c>
      <c r="AH567" s="20"/>
      <c r="AI567" s="20"/>
      <c r="AJ567" s="25">
        <v>11</v>
      </c>
      <c r="AK567" s="20"/>
      <c r="AL567" s="125"/>
      <c r="AM567" s="20"/>
      <c r="AN567" s="20"/>
      <c r="AO567" s="20"/>
      <c r="AP567" s="20"/>
      <c r="AQ567" s="20"/>
      <c r="AR567" s="20"/>
      <c r="AS567" s="20"/>
      <c r="AT567" s="20"/>
      <c r="AU567" s="20"/>
      <c r="AV567" s="125"/>
      <c r="AW567" s="20"/>
      <c r="AX567" s="20"/>
      <c r="AY567" s="20"/>
      <c r="AZ567" s="20"/>
      <c r="BA567" s="20"/>
      <c r="BB567" s="20"/>
      <c r="BC567" s="20"/>
      <c r="BD567" s="20"/>
      <c r="BE567" s="20"/>
      <c r="BF567" s="125"/>
      <c r="BG567" s="20"/>
      <c r="BH567" s="20"/>
      <c r="BI567" s="25">
        <v>11</v>
      </c>
      <c r="BJ567" s="26">
        <v>5</v>
      </c>
      <c r="BK567" s="26">
        <v>9</v>
      </c>
      <c r="BN567" s="26">
        <v>9</v>
      </c>
      <c r="BO567" s="26">
        <v>2</v>
      </c>
      <c r="BP567" s="131">
        <v>8</v>
      </c>
      <c r="BQ567" s="26">
        <v>6</v>
      </c>
      <c r="BS567" s="26">
        <v>8</v>
      </c>
      <c r="BU567" s="26">
        <v>8</v>
      </c>
      <c r="BV567" s="26">
        <v>7</v>
      </c>
      <c r="BW567" s="26">
        <v>7</v>
      </c>
      <c r="BX567" s="26">
        <v>7</v>
      </c>
      <c r="CA567" s="26">
        <v>10</v>
      </c>
      <c r="CK567" s="20"/>
      <c r="CT567" s="125"/>
      <c r="CU567" s="20"/>
      <c r="CV567" s="20"/>
      <c r="CW567" s="20"/>
      <c r="CX567" s="20"/>
      <c r="CY567" s="20"/>
      <c r="CZ567" s="20"/>
      <c r="DA567" s="20"/>
      <c r="DB567" s="125"/>
    </row>
    <row r="568" spans="1:106" ht="15.6" customHeight="1" x14ac:dyDescent="0.2">
      <c r="A568" s="18"/>
      <c r="B568" s="126" t="s">
        <v>444</v>
      </c>
      <c r="C568" s="127" t="s">
        <v>921</v>
      </c>
      <c r="D568" s="127"/>
      <c r="E568" s="127">
        <v>0</v>
      </c>
      <c r="F568" s="127">
        <v>0</v>
      </c>
      <c r="G568" s="127">
        <v>8</v>
      </c>
      <c r="H568" s="18"/>
      <c r="I568" s="18"/>
      <c r="J568" s="18"/>
      <c r="K568" s="17">
        <v>10</v>
      </c>
      <c r="L568" s="18"/>
      <c r="M568" s="18"/>
      <c r="N568" s="18"/>
      <c r="O568" s="17">
        <v>4</v>
      </c>
      <c r="P568" s="17">
        <v>4</v>
      </c>
      <c r="Q568" s="18"/>
      <c r="R568" s="125"/>
      <c r="S568" s="18"/>
      <c r="T568" s="18"/>
      <c r="U568" s="18"/>
      <c r="V568" s="18"/>
      <c r="W568" s="18"/>
      <c r="X568" s="18"/>
      <c r="Y568" s="18"/>
      <c r="Z568" s="18"/>
      <c r="AA568" s="18"/>
      <c r="AC568" s="17">
        <v>9</v>
      </c>
      <c r="AD568" s="18"/>
      <c r="AE568" s="18"/>
      <c r="AF568" s="17">
        <v>8</v>
      </c>
      <c r="AG568" s="17">
        <v>3</v>
      </c>
      <c r="AH568" s="17">
        <v>4</v>
      </c>
      <c r="AI568" s="17">
        <v>4</v>
      </c>
      <c r="AJ568" s="18"/>
      <c r="AK568" s="18"/>
      <c r="AL568" s="125"/>
      <c r="AM568" s="18"/>
      <c r="AN568" s="18"/>
      <c r="AO568" s="18"/>
      <c r="AP568" s="18"/>
      <c r="AQ568" s="18"/>
      <c r="AR568" s="18"/>
      <c r="AS568" s="18"/>
      <c r="AT568" s="18"/>
      <c r="AU568" s="18"/>
      <c r="AV568" s="125"/>
      <c r="AW568" s="18"/>
      <c r="AX568" s="18"/>
      <c r="AY568" s="18"/>
      <c r="AZ568" s="18"/>
      <c r="BA568" s="18"/>
      <c r="BB568" s="18"/>
      <c r="BC568" s="18"/>
      <c r="BD568" s="18"/>
      <c r="BE568" s="18"/>
      <c r="BF568" s="125"/>
      <c r="BG568" s="18"/>
      <c r="BH568" s="18"/>
      <c r="BI568" s="18"/>
      <c r="BJ568" s="18"/>
      <c r="BK568" s="18"/>
      <c r="BL568" s="18"/>
      <c r="BM568" s="18"/>
      <c r="BN568" s="3"/>
      <c r="BO568" s="3"/>
      <c r="BQ568" s="3"/>
      <c r="BR568" s="3"/>
      <c r="BS568" s="3"/>
      <c r="BT568" s="3"/>
      <c r="BU568" s="3"/>
      <c r="BV568" s="18"/>
      <c r="BW568" s="18"/>
      <c r="BX568" s="18"/>
      <c r="BY568" s="18"/>
      <c r="BZ568" s="125"/>
      <c r="CA568" s="18"/>
      <c r="CB568" s="126"/>
      <c r="CC568" s="126"/>
      <c r="CD568" s="126"/>
      <c r="CE568" s="126"/>
      <c r="CF568" s="126"/>
      <c r="CG568" s="126"/>
      <c r="CH568" s="126"/>
      <c r="CI568" s="126"/>
      <c r="CJ568" s="128"/>
      <c r="CK568" s="126"/>
      <c r="CL568" s="126"/>
      <c r="CM568" s="126"/>
      <c r="CN568" s="33"/>
      <c r="CO568" s="33"/>
      <c r="CP568" s="126"/>
      <c r="CQ568" s="126"/>
      <c r="CR568" s="33"/>
      <c r="CS568" s="33"/>
      <c r="CT568" s="121"/>
      <c r="CU568" s="33"/>
      <c r="CV568" s="33"/>
      <c r="CW568" s="33"/>
      <c r="CX568" s="33"/>
      <c r="CY568" s="33"/>
      <c r="CZ568" s="33"/>
      <c r="DA568" s="33"/>
      <c r="DB568" s="121"/>
    </row>
    <row r="569" spans="1:106" ht="15.6" customHeight="1" x14ac:dyDescent="0.2">
      <c r="A569" s="111">
        <f>PRODUCT(E569+F569+G569)</f>
        <v>27</v>
      </c>
      <c r="B569" s="112" t="s">
        <v>2326</v>
      </c>
      <c r="C569" s="113"/>
      <c r="D569" s="113"/>
      <c r="E569" s="172">
        <v>0</v>
      </c>
      <c r="F569" s="165">
        <v>5</v>
      </c>
      <c r="G569" s="166">
        <v>22</v>
      </c>
      <c r="H569" s="114">
        <v>20</v>
      </c>
      <c r="I569" s="114">
        <v>19</v>
      </c>
      <c r="J569" s="114">
        <v>18</v>
      </c>
      <c r="K569" s="114">
        <v>17</v>
      </c>
      <c r="L569" s="114">
        <v>16</v>
      </c>
      <c r="M569" s="114">
        <v>15</v>
      </c>
      <c r="N569" s="114">
        <v>14</v>
      </c>
      <c r="O569" s="114" t="s">
        <v>2406</v>
      </c>
      <c r="P569" s="114" t="s">
        <v>2372</v>
      </c>
      <c r="Q569" s="87">
        <v>11</v>
      </c>
      <c r="R569" s="89" t="s">
        <v>2262</v>
      </c>
      <c r="S569" s="87" t="s">
        <v>2261</v>
      </c>
      <c r="T569" s="87" t="s">
        <v>342</v>
      </c>
      <c r="U569" s="87" t="s">
        <v>329</v>
      </c>
      <c r="V569" s="114" t="s">
        <v>328</v>
      </c>
      <c r="W569" s="114" t="s">
        <v>105</v>
      </c>
      <c r="X569" s="114" t="s">
        <v>106</v>
      </c>
      <c r="Y569" s="114" t="s">
        <v>108</v>
      </c>
      <c r="Z569" s="114" t="s">
        <v>107</v>
      </c>
      <c r="AA569" s="114" t="s">
        <v>109</v>
      </c>
      <c r="AB569" s="88" t="s">
        <v>110</v>
      </c>
      <c r="AC569" s="115">
        <v>99</v>
      </c>
      <c r="AD569" s="115">
        <v>98</v>
      </c>
      <c r="AE569" s="115">
        <v>97</v>
      </c>
      <c r="AF569" s="115">
        <v>96</v>
      </c>
      <c r="AG569" s="115">
        <v>95</v>
      </c>
      <c r="AH569" s="115">
        <v>94</v>
      </c>
      <c r="AI569" s="115">
        <v>93</v>
      </c>
      <c r="AJ569" s="115">
        <v>92</v>
      </c>
      <c r="AK569" s="115">
        <v>91</v>
      </c>
      <c r="AL569" s="116">
        <v>90</v>
      </c>
      <c r="AM569" s="115">
        <v>89</v>
      </c>
      <c r="AN569" s="115">
        <v>88</v>
      </c>
      <c r="AO569" s="115">
        <v>87</v>
      </c>
      <c r="AP569" s="115">
        <v>86</v>
      </c>
      <c r="AQ569" s="115">
        <v>85</v>
      </c>
      <c r="AR569" s="115">
        <v>84</v>
      </c>
      <c r="AS569" s="115">
        <v>83</v>
      </c>
      <c r="AT569" s="115">
        <v>82</v>
      </c>
      <c r="AU569" s="115">
        <v>81</v>
      </c>
      <c r="AV569" s="116">
        <v>80</v>
      </c>
      <c r="AW569" s="115">
        <v>79</v>
      </c>
      <c r="AX569" s="115">
        <v>78</v>
      </c>
      <c r="AY569" s="115">
        <v>77</v>
      </c>
      <c r="AZ569" s="115">
        <v>76</v>
      </c>
      <c r="BA569" s="115">
        <v>75</v>
      </c>
      <c r="BB569" s="115">
        <v>74</v>
      </c>
      <c r="BC569" s="115">
        <v>73</v>
      </c>
      <c r="BD569" s="115">
        <v>72</v>
      </c>
      <c r="BE569" s="115">
        <v>71</v>
      </c>
      <c r="BF569" s="116">
        <v>70</v>
      </c>
      <c r="BG569" s="115">
        <v>69</v>
      </c>
      <c r="BH569" s="115">
        <v>68</v>
      </c>
      <c r="BI569" s="115">
        <v>67</v>
      </c>
      <c r="BJ569" s="115">
        <v>66</v>
      </c>
      <c r="BK569" s="115">
        <v>65</v>
      </c>
      <c r="BL569" s="115">
        <v>64</v>
      </c>
      <c r="BM569" s="115">
        <v>63</v>
      </c>
      <c r="BN569" s="115">
        <v>62</v>
      </c>
      <c r="BO569" s="115">
        <v>61</v>
      </c>
      <c r="BP569" s="116">
        <v>60</v>
      </c>
      <c r="BQ569" s="115">
        <v>59</v>
      </c>
      <c r="BR569" s="115">
        <v>58</v>
      </c>
      <c r="BS569" s="115">
        <v>57</v>
      </c>
      <c r="BT569" s="115">
        <v>56</v>
      </c>
      <c r="BU569" s="115">
        <v>55</v>
      </c>
      <c r="BV569" s="115">
        <v>54</v>
      </c>
      <c r="BW569" s="115">
        <v>53</v>
      </c>
      <c r="BX569" s="115">
        <v>52</v>
      </c>
      <c r="BY569" s="115">
        <v>51</v>
      </c>
      <c r="BZ569" s="116">
        <v>50</v>
      </c>
      <c r="CA569" s="115">
        <v>49</v>
      </c>
      <c r="CB569" s="115">
        <v>48</v>
      </c>
      <c r="CC569" s="115">
        <v>47</v>
      </c>
      <c r="CD569" s="115">
        <v>46</v>
      </c>
      <c r="CE569" s="115">
        <v>45</v>
      </c>
      <c r="CF569" s="115">
        <v>44</v>
      </c>
      <c r="CG569" s="115">
        <v>43</v>
      </c>
      <c r="CH569" s="115">
        <v>42</v>
      </c>
      <c r="CI569" s="115">
        <v>41</v>
      </c>
      <c r="CJ569" s="116">
        <v>40</v>
      </c>
      <c r="CK569" s="115">
        <v>39</v>
      </c>
      <c r="CL569" s="115">
        <v>38</v>
      </c>
      <c r="CM569" s="115">
        <v>37</v>
      </c>
      <c r="CN569" s="115">
        <v>36</v>
      </c>
      <c r="CO569" s="115">
        <v>35</v>
      </c>
      <c r="CP569" s="115">
        <v>34</v>
      </c>
      <c r="CQ569" s="115">
        <v>33</v>
      </c>
      <c r="CR569" s="115">
        <v>32</v>
      </c>
      <c r="CS569" s="115">
        <v>31</v>
      </c>
      <c r="CT569" s="116">
        <v>30</v>
      </c>
      <c r="CU569" s="115">
        <v>29</v>
      </c>
      <c r="CV569" s="115">
        <v>28</v>
      </c>
      <c r="CW569" s="115">
        <v>27</v>
      </c>
      <c r="CX569" s="115">
        <v>26</v>
      </c>
      <c r="CY569" s="115">
        <v>25</v>
      </c>
      <c r="CZ569" s="115">
        <v>24</v>
      </c>
      <c r="DA569" s="115">
        <v>23</v>
      </c>
      <c r="DB569" s="116">
        <v>22</v>
      </c>
    </row>
    <row r="570" spans="1:106" ht="15.6" customHeight="1" x14ac:dyDescent="0.2">
      <c r="B570" s="129" t="s">
        <v>457</v>
      </c>
      <c r="C570" s="130"/>
      <c r="D570" s="130">
        <v>1960</v>
      </c>
      <c r="E570" s="119">
        <v>0</v>
      </c>
      <c r="F570" s="119">
        <v>0</v>
      </c>
      <c r="G570" s="119">
        <v>6</v>
      </c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120"/>
      <c r="S570" s="3"/>
      <c r="U570" s="118"/>
      <c r="Z570" s="30"/>
      <c r="AA570" s="20"/>
      <c r="AB570" s="125"/>
      <c r="AC570" s="26">
        <v>2</v>
      </c>
      <c r="AD570" s="25">
        <v>5</v>
      </c>
      <c r="AE570" s="20"/>
      <c r="AF570" s="20"/>
      <c r="AG570" s="20"/>
      <c r="AH570" s="25">
        <v>9</v>
      </c>
      <c r="AI570" s="25">
        <v>8</v>
      </c>
      <c r="AJ570" s="25">
        <v>9</v>
      </c>
      <c r="AK570" s="25">
        <v>5</v>
      </c>
      <c r="AL570" s="125"/>
      <c r="AM570" s="20"/>
      <c r="AN570" s="20"/>
      <c r="AO570" s="20"/>
      <c r="AP570" s="20"/>
      <c r="AQ570" s="20"/>
      <c r="AR570" s="20"/>
      <c r="AS570" s="20"/>
      <c r="AT570" s="20"/>
      <c r="AU570" s="20"/>
      <c r="AV570" s="125"/>
      <c r="AW570" s="20"/>
      <c r="AX570" s="20"/>
      <c r="AY570" s="20"/>
      <c r="AZ570" s="20"/>
      <c r="BA570" s="20"/>
      <c r="BB570" s="20"/>
      <c r="BC570" s="20"/>
      <c r="BD570" s="20"/>
      <c r="BE570" s="20"/>
      <c r="BF570" s="125"/>
      <c r="BG570" s="20"/>
      <c r="BH570" s="20"/>
      <c r="BI570" s="20"/>
      <c r="CK570" s="20"/>
      <c r="CT570" s="125"/>
      <c r="CU570" s="20"/>
      <c r="CV570" s="20"/>
      <c r="CW570" s="20"/>
      <c r="CX570" s="20"/>
      <c r="CY570" s="20"/>
      <c r="CZ570" s="20"/>
      <c r="DA570" s="20"/>
      <c r="DB570" s="125"/>
    </row>
    <row r="571" spans="1:106" ht="15.6" customHeight="1" x14ac:dyDescent="0.2">
      <c r="A571" s="18"/>
      <c r="B571" s="57" t="s">
        <v>457</v>
      </c>
      <c r="C571" s="127" t="s">
        <v>921</v>
      </c>
      <c r="D571" s="127"/>
      <c r="E571" s="127">
        <v>0</v>
      </c>
      <c r="F571" s="127">
        <v>5</v>
      </c>
      <c r="G571" s="127">
        <v>16</v>
      </c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25"/>
      <c r="S571" s="18"/>
      <c r="T571" s="18"/>
      <c r="U571" s="18"/>
      <c r="V571" s="18"/>
      <c r="W571" s="18"/>
      <c r="X571" s="18"/>
      <c r="Y571" s="17">
        <v>8</v>
      </c>
      <c r="Z571" s="17">
        <v>8</v>
      </c>
      <c r="AA571" s="17">
        <v>4</v>
      </c>
      <c r="AB571" s="131">
        <v>3</v>
      </c>
      <c r="AC571" s="17">
        <v>4</v>
      </c>
      <c r="AD571" s="18"/>
      <c r="AE571" s="17">
        <v>8</v>
      </c>
      <c r="AF571" s="17">
        <v>6</v>
      </c>
      <c r="AG571" s="17">
        <v>2</v>
      </c>
      <c r="AH571" s="16">
        <v>8</v>
      </c>
      <c r="AI571" s="16">
        <v>12</v>
      </c>
      <c r="AJ571" s="17">
        <v>1</v>
      </c>
      <c r="AK571" s="16">
        <v>5</v>
      </c>
      <c r="AL571" s="103">
        <v>6</v>
      </c>
      <c r="AM571" s="16">
        <v>4</v>
      </c>
      <c r="AN571" s="17">
        <v>1</v>
      </c>
      <c r="AO571" s="18"/>
      <c r="AP571" s="17">
        <v>9</v>
      </c>
      <c r="AQ571" s="17">
        <v>4</v>
      </c>
      <c r="AR571" s="17">
        <v>4</v>
      </c>
      <c r="AS571" s="17">
        <v>4</v>
      </c>
      <c r="AT571" s="17">
        <v>3</v>
      </c>
      <c r="AU571" s="17">
        <v>3</v>
      </c>
      <c r="AV571" s="125"/>
      <c r="AW571" s="18"/>
      <c r="AX571" s="18"/>
      <c r="AY571" s="18"/>
      <c r="AZ571" s="18"/>
      <c r="BA571" s="18"/>
      <c r="BB571" s="18"/>
      <c r="BC571" s="18"/>
      <c r="BD571" s="18"/>
      <c r="BE571" s="18"/>
      <c r="BG571" s="3"/>
      <c r="BH571" s="3"/>
      <c r="BI571" s="3"/>
      <c r="BJ571" s="3"/>
      <c r="BK571" s="3"/>
      <c r="BL571" s="3"/>
      <c r="BM571" s="3"/>
      <c r="BN571" s="3"/>
      <c r="BO571" s="3"/>
      <c r="BQ571" s="3"/>
      <c r="BR571" s="3"/>
      <c r="BS571" s="3"/>
      <c r="BT571" s="3"/>
      <c r="BU571" s="3"/>
      <c r="BV571" s="3"/>
      <c r="BW571" s="3"/>
      <c r="BX571" s="3"/>
      <c r="BY571" s="3"/>
      <c r="CA571" s="3"/>
      <c r="CB571" s="33"/>
      <c r="CC571" s="33"/>
      <c r="CD571" s="33"/>
      <c r="CE571" s="33"/>
      <c r="CF571" s="33"/>
      <c r="CG571" s="33"/>
      <c r="CH571" s="33"/>
      <c r="CI571" s="33"/>
      <c r="CJ571" s="121"/>
      <c r="CK571" s="33"/>
      <c r="CL571" s="33"/>
      <c r="CM571" s="33"/>
      <c r="CN571" s="33"/>
      <c r="CO571" s="33"/>
      <c r="CP571" s="126"/>
      <c r="CQ571" s="126"/>
      <c r="CR571" s="33"/>
      <c r="CS571" s="33"/>
      <c r="CT571" s="121"/>
      <c r="CU571" s="33"/>
      <c r="CV571" s="33"/>
      <c r="CW571" s="33"/>
      <c r="CX571" s="33"/>
      <c r="CY571" s="33"/>
      <c r="CZ571" s="33"/>
      <c r="DA571" s="33"/>
      <c r="DB571" s="121"/>
    </row>
    <row r="572" spans="1:106" ht="15.6" customHeight="1" x14ac:dyDescent="0.2">
      <c r="A572" s="111">
        <f>PRODUCT(E572+F572+G572)</f>
        <v>26</v>
      </c>
      <c r="B572" s="112" t="s">
        <v>2327</v>
      </c>
      <c r="C572" s="113"/>
      <c r="D572" s="113"/>
      <c r="E572" s="172">
        <v>0</v>
      </c>
      <c r="F572" s="165">
        <v>1</v>
      </c>
      <c r="G572" s="166">
        <v>25</v>
      </c>
      <c r="H572" s="114">
        <v>20</v>
      </c>
      <c r="I572" s="114">
        <v>19</v>
      </c>
      <c r="J572" s="114">
        <v>18</v>
      </c>
      <c r="K572" s="114">
        <v>17</v>
      </c>
      <c r="L572" s="114">
        <v>16</v>
      </c>
      <c r="M572" s="114">
        <v>15</v>
      </c>
      <c r="N572" s="114">
        <v>14</v>
      </c>
      <c r="O572" s="114" t="s">
        <v>2406</v>
      </c>
      <c r="P572" s="114" t="s">
        <v>2372</v>
      </c>
      <c r="Q572" s="114">
        <v>11</v>
      </c>
      <c r="R572" s="88" t="s">
        <v>2262</v>
      </c>
      <c r="S572" s="114" t="s">
        <v>2261</v>
      </c>
      <c r="T572" s="114" t="s">
        <v>342</v>
      </c>
      <c r="U572" s="114" t="s">
        <v>329</v>
      </c>
      <c r="V572" s="114" t="s">
        <v>328</v>
      </c>
      <c r="W572" s="114" t="s">
        <v>105</v>
      </c>
      <c r="X572" s="114" t="s">
        <v>106</v>
      </c>
      <c r="Y572" s="114" t="s">
        <v>108</v>
      </c>
      <c r="Z572" s="114" t="s">
        <v>107</v>
      </c>
      <c r="AA572" s="114" t="s">
        <v>109</v>
      </c>
      <c r="AB572" s="88" t="s">
        <v>110</v>
      </c>
      <c r="AC572" s="115">
        <v>99</v>
      </c>
      <c r="AD572" s="115">
        <v>98</v>
      </c>
      <c r="AE572" s="115">
        <v>97</v>
      </c>
      <c r="AF572" s="115">
        <v>96</v>
      </c>
      <c r="AG572" s="115">
        <v>95</v>
      </c>
      <c r="AH572" s="115">
        <v>94</v>
      </c>
      <c r="AI572" s="115">
        <v>93</v>
      </c>
      <c r="AJ572" s="115">
        <v>92</v>
      </c>
      <c r="AK572" s="115">
        <v>91</v>
      </c>
      <c r="AL572" s="116">
        <v>90</v>
      </c>
      <c r="AM572" s="115">
        <v>89</v>
      </c>
      <c r="AN572" s="115">
        <v>88</v>
      </c>
      <c r="AO572" s="115">
        <v>87</v>
      </c>
      <c r="AP572" s="115">
        <v>86</v>
      </c>
      <c r="AQ572" s="115">
        <v>85</v>
      </c>
      <c r="AR572" s="115">
        <v>84</v>
      </c>
      <c r="AS572" s="115">
        <v>83</v>
      </c>
      <c r="AT572" s="115">
        <v>82</v>
      </c>
      <c r="AU572" s="115">
        <v>81</v>
      </c>
      <c r="AV572" s="116">
        <v>80</v>
      </c>
      <c r="AW572" s="115">
        <v>79</v>
      </c>
      <c r="AX572" s="115">
        <v>78</v>
      </c>
      <c r="AY572" s="115">
        <v>77</v>
      </c>
      <c r="AZ572" s="115">
        <v>76</v>
      </c>
      <c r="BA572" s="115">
        <v>75</v>
      </c>
      <c r="BB572" s="115">
        <v>74</v>
      </c>
      <c r="BC572" s="115">
        <v>73</v>
      </c>
      <c r="BD572" s="115">
        <v>72</v>
      </c>
      <c r="BE572" s="115">
        <v>71</v>
      </c>
      <c r="BF572" s="116">
        <v>70</v>
      </c>
      <c r="BG572" s="115">
        <v>69</v>
      </c>
      <c r="BH572" s="115">
        <v>68</v>
      </c>
      <c r="BI572" s="115">
        <v>67</v>
      </c>
      <c r="BJ572" s="115">
        <v>66</v>
      </c>
      <c r="BK572" s="115">
        <v>65</v>
      </c>
      <c r="BL572" s="115">
        <v>64</v>
      </c>
      <c r="BM572" s="115">
        <v>63</v>
      </c>
      <c r="BN572" s="115">
        <v>62</v>
      </c>
      <c r="BO572" s="115">
        <v>61</v>
      </c>
      <c r="BP572" s="116">
        <v>60</v>
      </c>
      <c r="BQ572" s="115">
        <v>59</v>
      </c>
      <c r="BR572" s="115">
        <v>58</v>
      </c>
      <c r="BS572" s="115">
        <v>57</v>
      </c>
      <c r="BT572" s="115">
        <v>56</v>
      </c>
      <c r="BU572" s="115">
        <v>55</v>
      </c>
      <c r="BV572" s="115">
        <v>54</v>
      </c>
      <c r="BW572" s="115">
        <v>53</v>
      </c>
      <c r="BX572" s="115">
        <v>52</v>
      </c>
      <c r="BY572" s="115">
        <v>51</v>
      </c>
      <c r="BZ572" s="116">
        <v>50</v>
      </c>
      <c r="CA572" s="115">
        <v>49</v>
      </c>
      <c r="CB572" s="115">
        <v>48</v>
      </c>
      <c r="CC572" s="115">
        <v>47</v>
      </c>
      <c r="CD572" s="115">
        <v>46</v>
      </c>
      <c r="CE572" s="115">
        <v>45</v>
      </c>
      <c r="CF572" s="115">
        <v>44</v>
      </c>
      <c r="CG572" s="115">
        <v>43</v>
      </c>
      <c r="CH572" s="115">
        <v>42</v>
      </c>
      <c r="CI572" s="115">
        <v>41</v>
      </c>
      <c r="CJ572" s="116">
        <v>40</v>
      </c>
      <c r="CK572" s="115">
        <v>39</v>
      </c>
      <c r="CL572" s="115">
        <v>38</v>
      </c>
      <c r="CM572" s="115">
        <v>37</v>
      </c>
      <c r="CN572" s="115">
        <v>36</v>
      </c>
      <c r="CO572" s="115">
        <v>35</v>
      </c>
      <c r="CP572" s="115">
        <v>34</v>
      </c>
      <c r="CQ572" s="115">
        <v>33</v>
      </c>
      <c r="CR572" s="115">
        <v>32</v>
      </c>
      <c r="CS572" s="115">
        <v>31</v>
      </c>
      <c r="CT572" s="116">
        <v>30</v>
      </c>
      <c r="CU572" s="115">
        <v>29</v>
      </c>
      <c r="CV572" s="115">
        <v>28</v>
      </c>
      <c r="CW572" s="115">
        <v>27</v>
      </c>
      <c r="CX572" s="115">
        <v>26</v>
      </c>
      <c r="CY572" s="115">
        <v>25</v>
      </c>
      <c r="CZ572" s="115">
        <v>24</v>
      </c>
      <c r="DA572" s="115">
        <v>23</v>
      </c>
      <c r="DB572" s="116">
        <v>22</v>
      </c>
    </row>
    <row r="573" spans="1:106" ht="15.6" customHeight="1" x14ac:dyDescent="0.2">
      <c r="A573" s="13"/>
      <c r="B573" s="37" t="s">
        <v>546</v>
      </c>
      <c r="C573" s="119"/>
      <c r="D573" s="119">
        <v>1947</v>
      </c>
      <c r="E573" s="119">
        <v>0</v>
      </c>
      <c r="F573" s="119">
        <v>0</v>
      </c>
      <c r="G573" s="119">
        <v>5</v>
      </c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120"/>
      <c r="S573" s="3"/>
      <c r="U573" s="118"/>
      <c r="V573" s="118"/>
      <c r="W573" s="118"/>
      <c r="X573" s="118"/>
      <c r="Y573" s="118"/>
      <c r="Z573" s="118"/>
      <c r="AA573" s="118"/>
      <c r="AB573" s="121"/>
      <c r="AC573" s="118"/>
      <c r="AD573" s="118"/>
      <c r="AE573" s="118"/>
      <c r="AF573" s="118"/>
      <c r="AG573" s="118"/>
      <c r="AH573" s="118"/>
      <c r="AI573" s="118"/>
      <c r="AJ573" s="118"/>
      <c r="AK573" s="118"/>
      <c r="AL573" s="121"/>
      <c r="AM573" s="118"/>
      <c r="AN573" s="118"/>
      <c r="AO573" s="118"/>
      <c r="AP573" s="118"/>
      <c r="AQ573" s="118"/>
      <c r="AR573" s="118"/>
      <c r="AS573" s="118"/>
      <c r="AT573" s="118"/>
      <c r="AU573" s="118"/>
      <c r="AV573" s="121"/>
      <c r="AW573" s="118"/>
      <c r="AX573" s="118"/>
      <c r="AY573" s="118"/>
      <c r="AZ573" s="118"/>
      <c r="BA573" s="118"/>
      <c r="BB573" s="118"/>
      <c r="BC573" s="118"/>
      <c r="BD573" s="118"/>
      <c r="BE573" s="118"/>
      <c r="BF573" s="121"/>
      <c r="BG573" s="118"/>
      <c r="BH573" s="118"/>
      <c r="BI573" s="118"/>
      <c r="BJ573" s="118"/>
      <c r="BK573" s="118"/>
      <c r="BL573" s="118"/>
      <c r="BM573" s="118"/>
      <c r="BN573" s="118"/>
      <c r="BO573" s="118"/>
      <c r="BP573" s="121"/>
      <c r="BQ573" s="118"/>
      <c r="BR573" s="26">
        <v>10</v>
      </c>
      <c r="BS573" s="26">
        <v>8</v>
      </c>
      <c r="BV573" s="118"/>
      <c r="BW573" s="26">
        <v>10</v>
      </c>
      <c r="BX573" s="26">
        <v>3</v>
      </c>
      <c r="BZ573" s="121"/>
      <c r="CA573" s="26">
        <v>11</v>
      </c>
      <c r="CB573" s="118"/>
      <c r="CC573" s="118"/>
      <c r="CD573" s="118"/>
      <c r="CE573" s="118"/>
      <c r="CG573" s="118"/>
      <c r="CJ573" s="121"/>
      <c r="CK573" s="118"/>
      <c r="CL573" s="118"/>
      <c r="CM573" s="118"/>
      <c r="CN573" s="118"/>
      <c r="CO573" s="118"/>
      <c r="CP573" s="118"/>
      <c r="CQ573" s="118"/>
      <c r="CR573" s="118"/>
      <c r="CS573" s="118"/>
      <c r="DA573" s="118"/>
      <c r="DB573" s="121"/>
    </row>
    <row r="574" spans="1:106" ht="15.6" customHeight="1" x14ac:dyDescent="0.2">
      <c r="A574" s="13"/>
      <c r="B574" s="33" t="s">
        <v>556</v>
      </c>
      <c r="C574" s="119"/>
      <c r="D574" s="119">
        <v>1930</v>
      </c>
      <c r="E574" s="119">
        <v>0</v>
      </c>
      <c r="F574" s="119">
        <v>0</v>
      </c>
      <c r="G574" s="119">
        <v>4</v>
      </c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120"/>
      <c r="S574" s="3"/>
      <c r="U574" s="118"/>
      <c r="V574" s="118"/>
      <c r="W574" s="118"/>
      <c r="X574" s="118"/>
      <c r="Y574" s="118"/>
      <c r="Z574" s="118"/>
      <c r="AA574" s="118"/>
      <c r="AB574" s="121"/>
      <c r="AC574" s="118"/>
      <c r="AD574" s="118"/>
      <c r="AE574" s="118"/>
      <c r="AF574" s="118"/>
      <c r="AG574" s="118"/>
      <c r="AH574" s="118"/>
      <c r="AI574" s="118"/>
      <c r="AJ574" s="118"/>
      <c r="AK574" s="118"/>
      <c r="AL574" s="121"/>
      <c r="AM574" s="118"/>
      <c r="AN574" s="118"/>
      <c r="AO574" s="118"/>
      <c r="AP574" s="118"/>
      <c r="AQ574" s="20"/>
      <c r="AR574" s="20"/>
      <c r="AS574" s="20"/>
      <c r="AT574" s="20"/>
      <c r="AU574" s="20"/>
      <c r="AV574" s="125"/>
      <c r="AW574" s="20"/>
      <c r="AX574" s="20"/>
      <c r="AY574" s="20"/>
      <c r="AZ574" s="20"/>
      <c r="BA574" s="20"/>
      <c r="BB574" s="20"/>
      <c r="BC574" s="20"/>
      <c r="BD574" s="20"/>
      <c r="BE574" s="20"/>
      <c r="BF574" s="125"/>
      <c r="BG574" s="20"/>
      <c r="BH574" s="20"/>
      <c r="BI574" s="20"/>
      <c r="BT574" s="26">
        <v>11</v>
      </c>
      <c r="BU574" s="26">
        <v>6</v>
      </c>
      <c r="BW574" s="26">
        <v>8</v>
      </c>
      <c r="BY574" s="26">
        <v>10</v>
      </c>
      <c r="CK574" s="20"/>
      <c r="CT574" s="125"/>
      <c r="CU574" s="20"/>
      <c r="CV574" s="20"/>
      <c r="CW574" s="20"/>
      <c r="CX574" s="20"/>
      <c r="CY574" s="20"/>
      <c r="CZ574" s="20"/>
      <c r="DA574" s="20"/>
      <c r="DB574" s="125"/>
    </row>
    <row r="575" spans="1:106" ht="15.6" customHeight="1" x14ac:dyDescent="0.2">
      <c r="B575" s="33" t="s">
        <v>495</v>
      </c>
      <c r="C575" s="119"/>
      <c r="D575" s="119">
        <v>1936</v>
      </c>
      <c r="E575" s="119">
        <v>0</v>
      </c>
      <c r="F575" s="119">
        <v>0</v>
      </c>
      <c r="G575" s="119">
        <v>14</v>
      </c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120"/>
      <c r="S575" s="3"/>
      <c r="U575" s="118"/>
      <c r="Z575" s="30"/>
      <c r="AA575" s="20"/>
      <c r="AB575" s="121"/>
      <c r="AC575" s="118"/>
      <c r="AD575" s="118"/>
      <c r="AE575" s="118"/>
      <c r="AF575" s="118"/>
      <c r="AG575" s="118"/>
      <c r="AH575" s="118"/>
      <c r="AI575" s="118"/>
      <c r="AJ575" s="118"/>
      <c r="AK575" s="118"/>
      <c r="AL575" s="121"/>
      <c r="AM575" s="118"/>
      <c r="AN575" s="118"/>
      <c r="AO575" s="20"/>
      <c r="AP575" s="20"/>
      <c r="AQ575" s="20"/>
      <c r="AR575" s="25">
        <v>10</v>
      </c>
      <c r="AS575" s="20"/>
      <c r="AT575" s="20"/>
      <c r="AU575" s="25">
        <v>9</v>
      </c>
      <c r="AV575" s="125"/>
      <c r="AW575" s="20"/>
      <c r="AX575" s="20"/>
      <c r="AY575" s="20"/>
      <c r="AZ575" s="20"/>
      <c r="BA575" s="20"/>
      <c r="BB575" s="20"/>
      <c r="BC575" s="20"/>
      <c r="BD575" s="20"/>
      <c r="BE575" s="25">
        <v>5</v>
      </c>
      <c r="BF575" s="124">
        <v>1</v>
      </c>
      <c r="BG575" s="25">
        <v>4</v>
      </c>
      <c r="BH575" s="25">
        <v>6</v>
      </c>
      <c r="BI575" s="25">
        <v>5</v>
      </c>
      <c r="BJ575" s="26">
        <v>4</v>
      </c>
      <c r="BK575" s="26">
        <v>3</v>
      </c>
      <c r="BL575" s="26">
        <v>5</v>
      </c>
      <c r="BM575" s="26">
        <v>4</v>
      </c>
      <c r="BN575" s="26">
        <v>6</v>
      </c>
      <c r="BO575" s="26">
        <v>9</v>
      </c>
      <c r="BP575" s="131">
        <v>6</v>
      </c>
      <c r="CK575" s="20"/>
      <c r="CT575" s="125"/>
      <c r="CU575" s="20"/>
      <c r="CV575" s="20"/>
      <c r="CW575" s="20"/>
      <c r="CX575" s="20"/>
      <c r="CY575" s="20"/>
      <c r="CZ575" s="20"/>
      <c r="DA575" s="20"/>
      <c r="DB575" s="125"/>
    </row>
    <row r="576" spans="1:106" ht="15.6" customHeight="1" x14ac:dyDescent="0.2">
      <c r="A576" s="18"/>
      <c r="B576" s="57" t="s">
        <v>495</v>
      </c>
      <c r="C576" s="127" t="s">
        <v>921</v>
      </c>
      <c r="D576" s="127"/>
      <c r="E576" s="127">
        <v>0</v>
      </c>
      <c r="F576" s="127">
        <v>1</v>
      </c>
      <c r="G576" s="127">
        <v>2</v>
      </c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25"/>
      <c r="S576" s="18"/>
      <c r="T576" s="18"/>
      <c r="U576" s="18"/>
      <c r="V576" s="18"/>
      <c r="W576" s="18"/>
      <c r="X576" s="18"/>
      <c r="Y576" s="18"/>
      <c r="Z576" s="18"/>
      <c r="AA576" s="18"/>
      <c r="AC576" s="18"/>
      <c r="AD576" s="18"/>
      <c r="AE576" s="18"/>
      <c r="AF576" s="17">
        <v>8</v>
      </c>
      <c r="AG576" s="16">
        <v>8</v>
      </c>
      <c r="AH576" s="17">
        <v>6</v>
      </c>
      <c r="AI576" s="18"/>
      <c r="AJ576" s="18"/>
      <c r="AK576" s="18"/>
      <c r="AL576" s="125"/>
      <c r="AM576" s="18"/>
      <c r="AN576" s="18"/>
      <c r="AO576" s="18"/>
      <c r="AP576" s="18"/>
      <c r="AQ576" s="18"/>
      <c r="AR576" s="18"/>
      <c r="AS576" s="18"/>
      <c r="AT576" s="18"/>
      <c r="AU576" s="18"/>
      <c r="AV576" s="125"/>
      <c r="AW576" s="18"/>
      <c r="AX576" s="18"/>
      <c r="AY576" s="18"/>
      <c r="AZ576" s="18"/>
      <c r="BA576" s="18"/>
      <c r="BB576" s="18"/>
      <c r="BC576" s="18"/>
      <c r="BD576" s="18"/>
      <c r="BE576" s="18"/>
      <c r="BF576" s="125"/>
      <c r="BG576" s="18"/>
      <c r="BH576" s="3"/>
      <c r="BI576" s="3"/>
      <c r="BJ576" s="3"/>
      <c r="BK576" s="3"/>
      <c r="BL576" s="3"/>
      <c r="BM576" s="3"/>
      <c r="BN576" s="18"/>
      <c r="BO576" s="18"/>
      <c r="BP576" s="125"/>
      <c r="BQ576" s="18"/>
      <c r="BR576" s="18"/>
      <c r="BS576" s="18"/>
      <c r="BT576" s="18"/>
      <c r="BU576" s="18"/>
      <c r="BV576" s="18"/>
      <c r="BW576" s="18"/>
      <c r="BX576" s="18"/>
      <c r="BY576" s="18"/>
      <c r="BZ576" s="125"/>
      <c r="CA576" s="18"/>
      <c r="CB576" s="126"/>
      <c r="CC576" s="126"/>
      <c r="CD576" s="126"/>
      <c r="CE576" s="126"/>
      <c r="CF576" s="126"/>
      <c r="CG576" s="126"/>
      <c r="CH576" s="126"/>
      <c r="CI576" s="126"/>
      <c r="CJ576" s="128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1"/>
      <c r="CU576" s="33"/>
      <c r="CV576" s="33"/>
      <c r="CW576" s="33"/>
      <c r="CX576" s="33"/>
      <c r="CY576" s="33"/>
      <c r="CZ576" s="33"/>
      <c r="DA576" s="33"/>
      <c r="DB576" s="121"/>
    </row>
    <row r="577" spans="1:106" ht="15.6" customHeight="1" x14ac:dyDescent="0.2">
      <c r="A577" s="111">
        <f>PRODUCT(E577+F577+G577)</f>
        <v>25</v>
      </c>
      <c r="B577" s="112" t="s">
        <v>2332</v>
      </c>
      <c r="C577" s="113"/>
      <c r="D577" s="113">
        <v>1869</v>
      </c>
      <c r="E577" s="172">
        <v>2</v>
      </c>
      <c r="F577" s="165">
        <v>10</v>
      </c>
      <c r="G577" s="166">
        <v>13</v>
      </c>
      <c r="H577" s="114">
        <v>20</v>
      </c>
      <c r="I577" s="114">
        <v>19</v>
      </c>
      <c r="J577" s="114">
        <v>18</v>
      </c>
      <c r="K577" s="114">
        <v>17</v>
      </c>
      <c r="L577" s="114">
        <v>16</v>
      </c>
      <c r="M577" s="114">
        <v>15</v>
      </c>
      <c r="N577" s="114">
        <v>14</v>
      </c>
      <c r="O577" s="114" t="s">
        <v>2406</v>
      </c>
      <c r="P577" s="114" t="s">
        <v>2372</v>
      </c>
      <c r="Q577" s="114">
        <v>11</v>
      </c>
      <c r="R577" s="88" t="s">
        <v>2262</v>
      </c>
      <c r="S577" s="114" t="s">
        <v>2261</v>
      </c>
      <c r="T577" s="114" t="s">
        <v>342</v>
      </c>
      <c r="U577" s="114" t="s">
        <v>329</v>
      </c>
      <c r="V577" s="114" t="s">
        <v>328</v>
      </c>
      <c r="W577" s="114" t="s">
        <v>105</v>
      </c>
      <c r="X577" s="114" t="s">
        <v>106</v>
      </c>
      <c r="Y577" s="114" t="s">
        <v>108</v>
      </c>
      <c r="Z577" s="114" t="s">
        <v>107</v>
      </c>
      <c r="AA577" s="114" t="s">
        <v>109</v>
      </c>
      <c r="AB577" s="88" t="s">
        <v>110</v>
      </c>
      <c r="AC577" s="115">
        <v>99</v>
      </c>
      <c r="AD577" s="115">
        <v>98</v>
      </c>
      <c r="AE577" s="115">
        <v>97</v>
      </c>
      <c r="AF577" s="115">
        <v>96</v>
      </c>
      <c r="AG577" s="115">
        <v>95</v>
      </c>
      <c r="AH577" s="115">
        <v>94</v>
      </c>
      <c r="AI577" s="115">
        <v>93</v>
      </c>
      <c r="AJ577" s="115">
        <v>92</v>
      </c>
      <c r="AK577" s="115">
        <v>91</v>
      </c>
      <c r="AL577" s="116">
        <v>90</v>
      </c>
      <c r="AM577" s="115">
        <v>89</v>
      </c>
      <c r="AN577" s="115">
        <v>88</v>
      </c>
      <c r="AO577" s="115">
        <v>87</v>
      </c>
      <c r="AP577" s="115">
        <v>86</v>
      </c>
      <c r="AQ577" s="115">
        <v>85</v>
      </c>
      <c r="AR577" s="115">
        <v>84</v>
      </c>
      <c r="AS577" s="115">
        <v>83</v>
      </c>
      <c r="AT577" s="115">
        <v>82</v>
      </c>
      <c r="AU577" s="115">
        <v>81</v>
      </c>
      <c r="AV577" s="116">
        <v>80</v>
      </c>
      <c r="AW577" s="115">
        <v>79</v>
      </c>
      <c r="AX577" s="115">
        <v>78</v>
      </c>
      <c r="AY577" s="115">
        <v>77</v>
      </c>
      <c r="AZ577" s="115">
        <v>76</v>
      </c>
      <c r="BA577" s="115">
        <v>75</v>
      </c>
      <c r="BB577" s="115">
        <v>74</v>
      </c>
      <c r="BC577" s="115">
        <v>73</v>
      </c>
      <c r="BD577" s="115">
        <v>72</v>
      </c>
      <c r="BE577" s="115">
        <v>71</v>
      </c>
      <c r="BF577" s="116">
        <v>70</v>
      </c>
      <c r="BG577" s="115">
        <v>69</v>
      </c>
      <c r="BH577" s="115">
        <v>68</v>
      </c>
      <c r="BI577" s="115">
        <v>67</v>
      </c>
      <c r="BJ577" s="115">
        <v>66</v>
      </c>
      <c r="BK577" s="115">
        <v>65</v>
      </c>
      <c r="BL577" s="115">
        <v>64</v>
      </c>
      <c r="BM577" s="115">
        <v>63</v>
      </c>
      <c r="BN577" s="115">
        <v>62</v>
      </c>
      <c r="BO577" s="115">
        <v>61</v>
      </c>
      <c r="BP577" s="116">
        <v>60</v>
      </c>
      <c r="BQ577" s="115">
        <v>59</v>
      </c>
      <c r="BR577" s="115">
        <v>58</v>
      </c>
      <c r="BS577" s="115">
        <v>57</v>
      </c>
      <c r="BT577" s="115">
        <v>56</v>
      </c>
      <c r="BU577" s="115">
        <v>55</v>
      </c>
      <c r="BV577" s="115">
        <v>54</v>
      </c>
      <c r="BW577" s="115">
        <v>53</v>
      </c>
      <c r="BX577" s="115">
        <v>52</v>
      </c>
      <c r="BY577" s="115">
        <v>51</v>
      </c>
      <c r="BZ577" s="116">
        <v>50</v>
      </c>
      <c r="CA577" s="115">
        <v>49</v>
      </c>
      <c r="CB577" s="115">
        <v>48</v>
      </c>
      <c r="CC577" s="115">
        <v>47</v>
      </c>
      <c r="CD577" s="115">
        <v>46</v>
      </c>
      <c r="CE577" s="115">
        <v>45</v>
      </c>
      <c r="CF577" s="115">
        <v>44</v>
      </c>
      <c r="CG577" s="115">
        <v>43</v>
      </c>
      <c r="CH577" s="115">
        <v>42</v>
      </c>
      <c r="CI577" s="115">
        <v>41</v>
      </c>
      <c r="CJ577" s="116">
        <v>40</v>
      </c>
      <c r="CK577" s="115">
        <v>39</v>
      </c>
      <c r="CL577" s="115">
        <v>38</v>
      </c>
      <c r="CM577" s="115">
        <v>37</v>
      </c>
      <c r="CN577" s="115">
        <v>36</v>
      </c>
      <c r="CO577" s="115">
        <v>35</v>
      </c>
      <c r="CP577" s="115">
        <v>34</v>
      </c>
      <c r="CQ577" s="115">
        <v>33</v>
      </c>
      <c r="CR577" s="115">
        <v>32</v>
      </c>
      <c r="CS577" s="115">
        <v>31</v>
      </c>
      <c r="CT577" s="116">
        <v>30</v>
      </c>
      <c r="CU577" s="115">
        <v>29</v>
      </c>
      <c r="CV577" s="115">
        <v>28</v>
      </c>
      <c r="CW577" s="115">
        <v>27</v>
      </c>
      <c r="CX577" s="115">
        <v>26</v>
      </c>
      <c r="CY577" s="115">
        <v>25</v>
      </c>
      <c r="CZ577" s="115">
        <v>24</v>
      </c>
      <c r="DA577" s="115">
        <v>23</v>
      </c>
      <c r="DB577" s="116">
        <v>22</v>
      </c>
    </row>
    <row r="578" spans="1:106" ht="15.6" customHeight="1" x14ac:dyDescent="0.2">
      <c r="B578" s="118" t="s">
        <v>595</v>
      </c>
      <c r="C578" s="119"/>
      <c r="D578" s="119">
        <v>1921</v>
      </c>
      <c r="E578" s="119">
        <v>0</v>
      </c>
      <c r="F578" s="119">
        <v>0</v>
      </c>
      <c r="G578" s="119">
        <v>2</v>
      </c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120"/>
      <c r="S578" s="3"/>
      <c r="T578" s="3"/>
      <c r="U578" s="33"/>
      <c r="V578" s="118"/>
      <c r="W578" s="118"/>
      <c r="X578" s="118"/>
      <c r="Y578" s="118"/>
      <c r="Z578" s="118"/>
      <c r="AA578" s="118"/>
      <c r="AB578" s="121"/>
      <c r="AC578" s="118"/>
      <c r="AD578" s="118"/>
      <c r="AE578" s="118"/>
      <c r="AG578" s="118"/>
      <c r="AH578" s="118"/>
      <c r="AI578" s="118"/>
      <c r="AJ578" s="118"/>
      <c r="AK578" s="118"/>
      <c r="AL578" s="121"/>
      <c r="AM578" s="118"/>
      <c r="AN578" s="118"/>
      <c r="AO578" s="118"/>
      <c r="AP578" s="118"/>
      <c r="AQ578" s="118"/>
      <c r="AR578" s="118"/>
      <c r="AS578" s="118"/>
      <c r="AT578" s="118"/>
      <c r="AU578" s="118"/>
      <c r="AV578" s="121"/>
      <c r="AW578" s="118"/>
      <c r="AX578" s="118"/>
      <c r="AY578" s="118"/>
      <c r="AZ578" s="118"/>
      <c r="BA578" s="118"/>
      <c r="BB578" s="118"/>
      <c r="BC578" s="118"/>
      <c r="BD578" s="118"/>
      <c r="BE578" s="118"/>
      <c r="BF578" s="121"/>
      <c r="BG578" s="118"/>
      <c r="BH578" s="118"/>
      <c r="BI578" s="118"/>
      <c r="BJ578" s="118"/>
      <c r="BK578" s="118"/>
      <c r="BL578" s="118"/>
      <c r="BM578" s="118"/>
      <c r="BN578" s="118"/>
      <c r="BO578" s="118"/>
      <c r="BP578" s="121"/>
      <c r="BQ578" s="118"/>
      <c r="BR578" s="118"/>
      <c r="BS578" s="118"/>
      <c r="BT578" s="118"/>
      <c r="BU578" s="118"/>
      <c r="BV578" s="118"/>
      <c r="BW578" s="118"/>
      <c r="BX578" s="26">
        <v>11</v>
      </c>
      <c r="BZ578" s="131">
        <v>11</v>
      </c>
      <c r="CB578" s="118"/>
      <c r="CC578" s="118"/>
      <c r="CD578" s="118"/>
      <c r="CE578" s="118"/>
      <c r="CG578" s="118"/>
      <c r="CJ578" s="121"/>
      <c r="CK578" s="118"/>
      <c r="CL578" s="118"/>
      <c r="CM578" s="118"/>
      <c r="CN578" s="118"/>
      <c r="CO578" s="118"/>
      <c r="CP578" s="118"/>
      <c r="CQ578" s="118"/>
      <c r="CR578" s="118"/>
      <c r="CS578" s="118"/>
      <c r="DA578" s="118"/>
      <c r="DB578" s="121"/>
    </row>
    <row r="579" spans="1:106" ht="15.6" customHeight="1" x14ac:dyDescent="0.2">
      <c r="A579" s="18"/>
      <c r="B579" s="126" t="s">
        <v>595</v>
      </c>
      <c r="C579" s="119" t="s">
        <v>921</v>
      </c>
      <c r="D579" s="127"/>
      <c r="E579" s="127">
        <v>2</v>
      </c>
      <c r="F579" s="127">
        <v>10</v>
      </c>
      <c r="G579" s="127">
        <v>11</v>
      </c>
      <c r="H579" s="17">
        <v>9</v>
      </c>
      <c r="I579" s="17">
        <v>10</v>
      </c>
      <c r="J579" s="18"/>
      <c r="K579" s="18"/>
      <c r="L579" s="18"/>
      <c r="M579" s="18"/>
      <c r="N579" s="18"/>
      <c r="O579" s="18"/>
      <c r="P579" s="18"/>
      <c r="Q579" s="18"/>
      <c r="R579" s="125"/>
      <c r="S579" s="18"/>
      <c r="T579" s="18"/>
      <c r="U579" s="18"/>
      <c r="V579" s="18"/>
      <c r="W579" s="18"/>
      <c r="X579" s="17">
        <v>6</v>
      </c>
      <c r="Y579" s="17">
        <v>7</v>
      </c>
      <c r="Z579" s="17">
        <v>2</v>
      </c>
      <c r="AA579" s="17">
        <v>2</v>
      </c>
      <c r="AC579" s="18"/>
      <c r="AD579" s="17">
        <v>7</v>
      </c>
      <c r="AE579" s="16">
        <v>7</v>
      </c>
      <c r="AF579" s="16">
        <v>4</v>
      </c>
      <c r="AG579" s="16">
        <v>4</v>
      </c>
      <c r="AH579" s="16">
        <v>3</v>
      </c>
      <c r="AI579" s="16">
        <v>5</v>
      </c>
      <c r="AJ579" s="16">
        <v>9</v>
      </c>
      <c r="AK579" s="15">
        <v>12</v>
      </c>
      <c r="AL579" s="103">
        <v>1</v>
      </c>
      <c r="AM579" s="16">
        <v>3</v>
      </c>
      <c r="AN579" s="15">
        <v>10</v>
      </c>
      <c r="AO579" s="16">
        <v>1</v>
      </c>
      <c r="AP579" s="16">
        <v>2</v>
      </c>
      <c r="AQ579" s="17">
        <v>1</v>
      </c>
      <c r="AR579" s="18"/>
      <c r="AS579" s="18"/>
      <c r="AT579" s="18"/>
      <c r="AU579" s="18"/>
      <c r="AV579" s="124">
        <v>8</v>
      </c>
      <c r="AW579" s="17">
        <v>6</v>
      </c>
      <c r="AX579" s="17">
        <v>2</v>
      </c>
      <c r="AY579" s="18"/>
      <c r="AZ579" s="18"/>
      <c r="BA579" s="18"/>
      <c r="BB579" s="18"/>
      <c r="BC579" s="18"/>
      <c r="BD579" s="18"/>
      <c r="BE579" s="18"/>
      <c r="BF579" s="125"/>
      <c r="BG579" s="3"/>
      <c r="BH579" s="18"/>
      <c r="BI579" s="18"/>
      <c r="BJ579" s="3"/>
      <c r="BK579" s="3"/>
      <c r="BL579" s="18"/>
      <c r="BM579" s="18"/>
      <c r="BN579" s="18"/>
      <c r="BO579" s="18"/>
      <c r="BP579" s="125"/>
      <c r="BQ579" s="18"/>
      <c r="BR579" s="18"/>
      <c r="BS579" s="18"/>
      <c r="BT579" s="18"/>
      <c r="BU579" s="18"/>
      <c r="BV579" s="3"/>
      <c r="BW579" s="3"/>
      <c r="BX579" s="18"/>
      <c r="BY579" s="18"/>
      <c r="BZ579" s="125"/>
      <c r="CA579" s="18"/>
      <c r="CB579" s="126"/>
      <c r="CC579" s="126"/>
      <c r="CD579" s="126"/>
      <c r="CE579" s="126"/>
      <c r="CF579" s="126"/>
      <c r="CG579" s="126"/>
      <c r="CH579" s="126"/>
      <c r="CI579" s="126"/>
      <c r="CJ579" s="128"/>
      <c r="CK579" s="126"/>
      <c r="CL579" s="126"/>
      <c r="CM579" s="126"/>
      <c r="CN579" s="33"/>
      <c r="CO579" s="126"/>
      <c r="CP579" s="33"/>
      <c r="CQ579" s="33"/>
      <c r="CR579" s="33"/>
      <c r="CS579" s="33"/>
      <c r="CT579" s="121"/>
      <c r="CU579" s="33"/>
      <c r="CV579" s="33"/>
      <c r="CW579" s="33"/>
      <c r="CX579" s="33"/>
      <c r="CY579" s="33"/>
      <c r="CZ579" s="33"/>
      <c r="DA579" s="33"/>
      <c r="DB579" s="121"/>
    </row>
    <row r="580" spans="1:106" ht="15.6" customHeight="1" x14ac:dyDescent="0.2">
      <c r="A580" s="111">
        <f>PRODUCT(E580+F580+G580)</f>
        <v>25</v>
      </c>
      <c r="B580" s="112" t="s">
        <v>2328</v>
      </c>
      <c r="C580" s="113"/>
      <c r="D580" s="113"/>
      <c r="E580" s="172">
        <v>0</v>
      </c>
      <c r="F580" s="165">
        <v>2</v>
      </c>
      <c r="G580" s="166">
        <v>23</v>
      </c>
      <c r="H580" s="114">
        <v>20</v>
      </c>
      <c r="I580" s="114">
        <v>19</v>
      </c>
      <c r="J580" s="114">
        <v>18</v>
      </c>
      <c r="K580" s="114">
        <v>17</v>
      </c>
      <c r="L580" s="114">
        <v>16</v>
      </c>
      <c r="M580" s="114">
        <v>15</v>
      </c>
      <c r="N580" s="114">
        <v>14</v>
      </c>
      <c r="O580" s="114" t="s">
        <v>2406</v>
      </c>
      <c r="P580" s="114" t="s">
        <v>2372</v>
      </c>
      <c r="Q580" s="114">
        <v>11</v>
      </c>
      <c r="R580" s="88" t="s">
        <v>2262</v>
      </c>
      <c r="S580" s="114" t="s">
        <v>2261</v>
      </c>
      <c r="T580" s="114" t="s">
        <v>342</v>
      </c>
      <c r="U580" s="114" t="s">
        <v>329</v>
      </c>
      <c r="V580" s="114" t="s">
        <v>328</v>
      </c>
      <c r="W580" s="114" t="s">
        <v>105</v>
      </c>
      <c r="X580" s="114" t="s">
        <v>106</v>
      </c>
      <c r="Y580" s="114" t="s">
        <v>108</v>
      </c>
      <c r="Z580" s="114" t="s">
        <v>107</v>
      </c>
      <c r="AA580" s="114" t="s">
        <v>109</v>
      </c>
      <c r="AB580" s="88" t="s">
        <v>110</v>
      </c>
      <c r="AC580" s="115">
        <v>99</v>
      </c>
      <c r="AD580" s="115">
        <v>98</v>
      </c>
      <c r="AE580" s="115">
        <v>97</v>
      </c>
      <c r="AF580" s="115">
        <v>96</v>
      </c>
      <c r="AG580" s="115">
        <v>95</v>
      </c>
      <c r="AH580" s="115">
        <v>94</v>
      </c>
      <c r="AI580" s="115">
        <v>93</v>
      </c>
      <c r="AJ580" s="115">
        <v>92</v>
      </c>
      <c r="AK580" s="115">
        <v>91</v>
      </c>
      <c r="AL580" s="116">
        <v>90</v>
      </c>
      <c r="AM580" s="115">
        <v>89</v>
      </c>
      <c r="AN580" s="115">
        <v>88</v>
      </c>
      <c r="AO580" s="115">
        <v>87</v>
      </c>
      <c r="AP580" s="115">
        <v>86</v>
      </c>
      <c r="AQ580" s="115">
        <v>85</v>
      </c>
      <c r="AR580" s="115">
        <v>84</v>
      </c>
      <c r="AS580" s="115">
        <v>83</v>
      </c>
      <c r="AT580" s="115">
        <v>82</v>
      </c>
      <c r="AU580" s="115">
        <v>81</v>
      </c>
      <c r="AV580" s="116">
        <v>80</v>
      </c>
      <c r="AW580" s="115">
        <v>79</v>
      </c>
      <c r="AX580" s="115">
        <v>78</v>
      </c>
      <c r="AY580" s="115">
        <v>77</v>
      </c>
      <c r="AZ580" s="115">
        <v>76</v>
      </c>
      <c r="BA580" s="115">
        <v>75</v>
      </c>
      <c r="BB580" s="115">
        <v>74</v>
      </c>
      <c r="BC580" s="115">
        <v>73</v>
      </c>
      <c r="BD580" s="115">
        <v>72</v>
      </c>
      <c r="BE580" s="115">
        <v>71</v>
      </c>
      <c r="BF580" s="116">
        <v>70</v>
      </c>
      <c r="BG580" s="115">
        <v>69</v>
      </c>
      <c r="BH580" s="115">
        <v>68</v>
      </c>
      <c r="BI580" s="115">
        <v>67</v>
      </c>
      <c r="BJ580" s="115">
        <v>66</v>
      </c>
      <c r="BK580" s="115">
        <v>65</v>
      </c>
      <c r="BL580" s="115">
        <v>64</v>
      </c>
      <c r="BM580" s="115">
        <v>63</v>
      </c>
      <c r="BN580" s="115">
        <v>62</v>
      </c>
      <c r="BO580" s="115">
        <v>61</v>
      </c>
      <c r="BP580" s="116">
        <v>60</v>
      </c>
      <c r="BQ580" s="115">
        <v>59</v>
      </c>
      <c r="BR580" s="115">
        <v>58</v>
      </c>
      <c r="BS580" s="115">
        <v>57</v>
      </c>
      <c r="BT580" s="115">
        <v>56</v>
      </c>
      <c r="BU580" s="115">
        <v>55</v>
      </c>
      <c r="BV580" s="115">
        <v>54</v>
      </c>
      <c r="BW580" s="115">
        <v>53</v>
      </c>
      <c r="BX580" s="115">
        <v>52</v>
      </c>
      <c r="BY580" s="115">
        <v>51</v>
      </c>
      <c r="BZ580" s="116">
        <v>50</v>
      </c>
      <c r="CA580" s="115">
        <v>49</v>
      </c>
      <c r="CB580" s="115">
        <v>48</v>
      </c>
      <c r="CC580" s="115">
        <v>47</v>
      </c>
      <c r="CD580" s="115">
        <v>46</v>
      </c>
      <c r="CE580" s="115">
        <v>45</v>
      </c>
      <c r="CF580" s="115">
        <v>44</v>
      </c>
      <c r="CG580" s="115">
        <v>43</v>
      </c>
      <c r="CH580" s="115">
        <v>42</v>
      </c>
      <c r="CI580" s="115">
        <v>41</v>
      </c>
      <c r="CJ580" s="116">
        <v>40</v>
      </c>
      <c r="CK580" s="115">
        <v>39</v>
      </c>
      <c r="CL580" s="115">
        <v>38</v>
      </c>
      <c r="CM580" s="115">
        <v>37</v>
      </c>
      <c r="CN580" s="115">
        <v>36</v>
      </c>
      <c r="CO580" s="115">
        <v>35</v>
      </c>
      <c r="CP580" s="115">
        <v>34</v>
      </c>
      <c r="CQ580" s="115">
        <v>33</v>
      </c>
      <c r="CR580" s="115">
        <v>32</v>
      </c>
      <c r="CS580" s="115">
        <v>31</v>
      </c>
      <c r="CT580" s="116">
        <v>30</v>
      </c>
      <c r="CU580" s="115">
        <v>29</v>
      </c>
      <c r="CV580" s="115">
        <v>28</v>
      </c>
      <c r="CW580" s="115">
        <v>27</v>
      </c>
      <c r="CX580" s="115">
        <v>26</v>
      </c>
      <c r="CY580" s="115">
        <v>25</v>
      </c>
      <c r="CZ580" s="115">
        <v>24</v>
      </c>
      <c r="DA580" s="115">
        <v>23</v>
      </c>
      <c r="DB580" s="116">
        <v>22</v>
      </c>
    </row>
    <row r="581" spans="1:106" ht="15.6" customHeight="1" x14ac:dyDescent="0.2">
      <c r="A581" s="179"/>
      <c r="B581" s="157" t="s">
        <v>339</v>
      </c>
      <c r="C581" s="158"/>
      <c r="D581" s="158">
        <v>1921</v>
      </c>
      <c r="E581" s="158">
        <v>0</v>
      </c>
      <c r="F581" s="158">
        <v>2</v>
      </c>
      <c r="G581" s="158">
        <v>21</v>
      </c>
      <c r="H581" s="179"/>
      <c r="I581" s="179"/>
      <c r="J581" s="179"/>
      <c r="K581" s="179"/>
      <c r="L581" s="179"/>
      <c r="M581" s="179"/>
      <c r="N581" s="179">
        <v>9</v>
      </c>
      <c r="O581" s="179"/>
      <c r="P581" s="179"/>
      <c r="Q581" s="179"/>
      <c r="R581" s="180"/>
      <c r="S581" s="179">
        <v>4</v>
      </c>
      <c r="T581" s="185"/>
      <c r="U581" s="185"/>
      <c r="V581" s="185"/>
      <c r="W581" s="179">
        <v>7</v>
      </c>
      <c r="X581" s="179">
        <v>3</v>
      </c>
      <c r="Y581" s="185"/>
      <c r="Z581" s="182">
        <v>8</v>
      </c>
      <c r="AA581" s="182">
        <v>7</v>
      </c>
      <c r="AB581" s="183">
        <v>7</v>
      </c>
      <c r="AC581" s="184">
        <v>4</v>
      </c>
      <c r="AD581" s="184">
        <v>9</v>
      </c>
      <c r="AE581" s="184">
        <v>7</v>
      </c>
      <c r="AF581" s="184">
        <v>5</v>
      </c>
      <c r="AG581" s="185">
        <v>2</v>
      </c>
      <c r="AH581" s="185">
        <v>8</v>
      </c>
      <c r="AI581" s="185">
        <v>4</v>
      </c>
      <c r="AJ581" s="185"/>
      <c r="AK581" s="185">
        <v>9</v>
      </c>
      <c r="AL581" s="183">
        <v>12</v>
      </c>
      <c r="AM581" s="184">
        <v>10</v>
      </c>
      <c r="AN581" s="185">
        <v>1</v>
      </c>
      <c r="AO581" s="184">
        <v>11</v>
      </c>
      <c r="AP581" s="184">
        <v>6</v>
      </c>
      <c r="AQ581" s="184">
        <v>6</v>
      </c>
      <c r="AR581" s="186">
        <v>12</v>
      </c>
      <c r="AS581" s="186">
        <v>9</v>
      </c>
      <c r="AT581" s="184">
        <v>1</v>
      </c>
      <c r="AU581" s="185">
        <v>1</v>
      </c>
      <c r="AV581" s="187">
        <v>5</v>
      </c>
      <c r="AW581" s="185">
        <v>4</v>
      </c>
      <c r="AX581" s="185">
        <v>2</v>
      </c>
      <c r="AY581" s="185">
        <v>2</v>
      </c>
      <c r="AZ581" s="185">
        <v>2</v>
      </c>
      <c r="BA581" s="185">
        <v>4</v>
      </c>
      <c r="BB581" s="184">
        <v>10</v>
      </c>
      <c r="BC581" s="184">
        <v>2</v>
      </c>
      <c r="BD581" s="184">
        <v>4</v>
      </c>
      <c r="BE581" s="184">
        <v>3</v>
      </c>
      <c r="BF581" s="183">
        <v>6</v>
      </c>
      <c r="BG581" s="185">
        <v>1</v>
      </c>
      <c r="BH581" s="185">
        <v>3</v>
      </c>
      <c r="BI581" s="185">
        <v>6</v>
      </c>
      <c r="BJ581" s="179">
        <v>5</v>
      </c>
      <c r="BK581" s="179">
        <v>8</v>
      </c>
      <c r="BL581" s="179">
        <v>6</v>
      </c>
      <c r="BM581" s="179" t="s">
        <v>2468</v>
      </c>
      <c r="BN581" s="179">
        <v>2</v>
      </c>
      <c r="BO581" s="179">
        <v>4</v>
      </c>
      <c r="BP581" s="188">
        <v>10</v>
      </c>
      <c r="BQ581" s="179">
        <v>1</v>
      </c>
      <c r="BR581" s="179">
        <v>2</v>
      </c>
      <c r="BS581" s="179">
        <v>2</v>
      </c>
      <c r="BT581" s="179">
        <v>2</v>
      </c>
      <c r="BU581" s="179">
        <v>3</v>
      </c>
      <c r="BV581" s="179" t="s">
        <v>2468</v>
      </c>
      <c r="BW581" s="182">
        <v>8</v>
      </c>
      <c r="BX581" s="179">
        <v>1</v>
      </c>
      <c r="BY581" s="179" t="s">
        <v>2468</v>
      </c>
      <c r="BZ581" s="188">
        <v>9</v>
      </c>
      <c r="CA581" s="179" t="s">
        <v>2468</v>
      </c>
      <c r="CB581" s="179"/>
      <c r="CC581" s="179" t="s">
        <v>2468</v>
      </c>
      <c r="CD581" s="179" t="s">
        <v>2468</v>
      </c>
      <c r="CE581" s="179">
        <v>3</v>
      </c>
      <c r="CF581" s="179"/>
      <c r="CG581" s="179"/>
      <c r="CH581" s="179"/>
      <c r="CI581" s="179"/>
      <c r="CJ581" s="180"/>
      <c r="CK581" s="185"/>
      <c r="CL581" s="179"/>
      <c r="CM581" s="179"/>
      <c r="CN581" s="179"/>
      <c r="CO581" s="179"/>
      <c r="CP581" s="179"/>
      <c r="CQ581" s="179"/>
      <c r="CR581" s="179"/>
      <c r="CS581" s="179"/>
      <c r="CT581" s="187"/>
      <c r="CU581" s="185"/>
      <c r="CV581" s="185"/>
      <c r="CW581" s="185"/>
      <c r="CX581" s="185"/>
      <c r="CY581" s="185"/>
      <c r="CZ581" s="185"/>
      <c r="DA581" s="185"/>
      <c r="DB581" s="187"/>
    </row>
    <row r="582" spans="1:106" ht="15.6" customHeight="1" x14ac:dyDescent="0.2">
      <c r="A582" s="111">
        <f>PRODUCT(E582+F582+G582)</f>
        <v>24</v>
      </c>
      <c r="B582" s="112" t="s">
        <v>2336</v>
      </c>
      <c r="C582" s="113"/>
      <c r="D582" s="113"/>
      <c r="E582" s="172">
        <v>0</v>
      </c>
      <c r="F582" s="165">
        <v>6</v>
      </c>
      <c r="G582" s="166">
        <v>18</v>
      </c>
      <c r="H582" s="114">
        <v>20</v>
      </c>
      <c r="I582" s="114">
        <v>19</v>
      </c>
      <c r="J582" s="114">
        <v>18</v>
      </c>
      <c r="K582" s="114">
        <v>17</v>
      </c>
      <c r="L582" s="114">
        <v>16</v>
      </c>
      <c r="M582" s="114">
        <v>15</v>
      </c>
      <c r="N582" s="114">
        <v>14</v>
      </c>
      <c r="O582" s="114" t="s">
        <v>2406</v>
      </c>
      <c r="P582" s="114" t="s">
        <v>2372</v>
      </c>
      <c r="Q582" s="114">
        <v>11</v>
      </c>
      <c r="R582" s="88" t="s">
        <v>2262</v>
      </c>
      <c r="S582" s="114" t="s">
        <v>2261</v>
      </c>
      <c r="T582" s="114" t="s">
        <v>342</v>
      </c>
      <c r="U582" s="114" t="s">
        <v>329</v>
      </c>
      <c r="V582" s="114" t="s">
        <v>328</v>
      </c>
      <c r="W582" s="114" t="s">
        <v>105</v>
      </c>
      <c r="X582" s="114" t="s">
        <v>106</v>
      </c>
      <c r="Y582" s="114" t="s">
        <v>108</v>
      </c>
      <c r="Z582" s="114" t="s">
        <v>107</v>
      </c>
      <c r="AA582" s="114" t="s">
        <v>109</v>
      </c>
      <c r="AB582" s="88" t="s">
        <v>110</v>
      </c>
      <c r="AC582" s="115">
        <v>99</v>
      </c>
      <c r="AD582" s="115">
        <v>98</v>
      </c>
      <c r="AE582" s="115">
        <v>97</v>
      </c>
      <c r="AF582" s="115">
        <v>96</v>
      </c>
      <c r="AG582" s="115">
        <v>95</v>
      </c>
      <c r="AH582" s="115">
        <v>94</v>
      </c>
      <c r="AI582" s="115">
        <v>93</v>
      </c>
      <c r="AJ582" s="115">
        <v>92</v>
      </c>
      <c r="AK582" s="115">
        <v>91</v>
      </c>
      <c r="AL582" s="116">
        <v>90</v>
      </c>
      <c r="AM582" s="115">
        <v>89</v>
      </c>
      <c r="AN582" s="115">
        <v>88</v>
      </c>
      <c r="AO582" s="115">
        <v>87</v>
      </c>
      <c r="AP582" s="115">
        <v>86</v>
      </c>
      <c r="AQ582" s="115">
        <v>85</v>
      </c>
      <c r="AR582" s="115">
        <v>84</v>
      </c>
      <c r="AS582" s="115">
        <v>83</v>
      </c>
      <c r="AT582" s="115">
        <v>82</v>
      </c>
      <c r="AU582" s="115">
        <v>81</v>
      </c>
      <c r="AV582" s="116">
        <v>80</v>
      </c>
      <c r="AW582" s="115">
        <v>79</v>
      </c>
      <c r="AX582" s="115">
        <v>78</v>
      </c>
      <c r="AY582" s="115">
        <v>77</v>
      </c>
      <c r="AZ582" s="115">
        <v>76</v>
      </c>
      <c r="BA582" s="115">
        <v>75</v>
      </c>
      <c r="BB582" s="115">
        <v>74</v>
      </c>
      <c r="BC582" s="115">
        <v>73</v>
      </c>
      <c r="BD582" s="115">
        <v>72</v>
      </c>
      <c r="BE582" s="115">
        <v>71</v>
      </c>
      <c r="BF582" s="116">
        <v>70</v>
      </c>
      <c r="BG582" s="115">
        <v>69</v>
      </c>
      <c r="BH582" s="115">
        <v>68</v>
      </c>
      <c r="BI582" s="115">
        <v>67</v>
      </c>
      <c r="BJ582" s="115">
        <v>66</v>
      </c>
      <c r="BK582" s="115">
        <v>65</v>
      </c>
      <c r="BL582" s="115">
        <v>64</v>
      </c>
      <c r="BM582" s="115">
        <v>63</v>
      </c>
      <c r="BN582" s="115">
        <v>62</v>
      </c>
      <c r="BO582" s="115">
        <v>61</v>
      </c>
      <c r="BP582" s="116">
        <v>60</v>
      </c>
      <c r="BQ582" s="115">
        <v>59</v>
      </c>
      <c r="BR582" s="115">
        <v>58</v>
      </c>
      <c r="BS582" s="115">
        <v>57</v>
      </c>
      <c r="BT582" s="115">
        <v>56</v>
      </c>
      <c r="BU582" s="115">
        <v>55</v>
      </c>
      <c r="BV582" s="115">
        <v>54</v>
      </c>
      <c r="BW582" s="115">
        <v>53</v>
      </c>
      <c r="BX582" s="115">
        <v>52</v>
      </c>
      <c r="BY582" s="115">
        <v>51</v>
      </c>
      <c r="BZ582" s="116">
        <v>50</v>
      </c>
      <c r="CA582" s="115">
        <v>49</v>
      </c>
      <c r="CB582" s="115">
        <v>48</v>
      </c>
      <c r="CC582" s="115">
        <v>47</v>
      </c>
      <c r="CD582" s="115">
        <v>46</v>
      </c>
      <c r="CE582" s="115">
        <v>45</v>
      </c>
      <c r="CF582" s="115">
        <v>44</v>
      </c>
      <c r="CG582" s="115">
        <v>43</v>
      </c>
      <c r="CH582" s="115">
        <v>42</v>
      </c>
      <c r="CI582" s="115">
        <v>41</v>
      </c>
      <c r="CJ582" s="116">
        <v>40</v>
      </c>
      <c r="CK582" s="115">
        <v>39</v>
      </c>
      <c r="CL582" s="115">
        <v>38</v>
      </c>
      <c r="CM582" s="115">
        <v>37</v>
      </c>
      <c r="CN582" s="115">
        <v>36</v>
      </c>
      <c r="CO582" s="115">
        <v>35</v>
      </c>
      <c r="CP582" s="115">
        <v>34</v>
      </c>
      <c r="CQ582" s="115">
        <v>33</v>
      </c>
      <c r="CR582" s="115">
        <v>32</v>
      </c>
      <c r="CS582" s="115">
        <v>31</v>
      </c>
      <c r="CT582" s="116">
        <v>30</v>
      </c>
      <c r="CU582" s="115">
        <v>29</v>
      </c>
      <c r="CV582" s="115">
        <v>28</v>
      </c>
      <c r="CW582" s="115">
        <v>27</v>
      </c>
      <c r="CX582" s="115">
        <v>26</v>
      </c>
      <c r="CY582" s="115">
        <v>25</v>
      </c>
      <c r="CZ582" s="115">
        <v>24</v>
      </c>
      <c r="DA582" s="115">
        <v>23</v>
      </c>
      <c r="DB582" s="116">
        <v>22</v>
      </c>
    </row>
    <row r="583" spans="1:106" ht="15.6" customHeight="1" x14ac:dyDescent="0.2">
      <c r="B583" s="33" t="s">
        <v>335</v>
      </c>
      <c r="C583" s="119"/>
      <c r="D583" s="119">
        <v>1978</v>
      </c>
      <c r="E583" s="119">
        <v>0</v>
      </c>
      <c r="F583" s="119">
        <v>3</v>
      </c>
      <c r="G583" s="119">
        <v>1</v>
      </c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120"/>
      <c r="S583" s="3"/>
      <c r="Y583" s="118"/>
      <c r="AH583" s="28">
        <v>5</v>
      </c>
      <c r="AI583" s="28">
        <v>2</v>
      </c>
      <c r="AJ583" s="28">
        <v>6</v>
      </c>
      <c r="AK583" s="26">
        <v>4</v>
      </c>
      <c r="DB583" s="125"/>
    </row>
    <row r="584" spans="1:106" ht="15.6" customHeight="1" x14ac:dyDescent="0.2">
      <c r="B584" s="129" t="s">
        <v>345</v>
      </c>
      <c r="C584" s="130"/>
      <c r="D584" s="130">
        <v>2001</v>
      </c>
      <c r="E584" s="119">
        <v>0</v>
      </c>
      <c r="F584" s="119">
        <v>0</v>
      </c>
      <c r="G584" s="119">
        <v>6</v>
      </c>
      <c r="H584" s="18"/>
      <c r="I584" s="18"/>
      <c r="J584" s="18"/>
      <c r="K584" s="18"/>
      <c r="L584" s="18"/>
      <c r="M584" s="26">
        <v>8</v>
      </c>
      <c r="N584" s="3"/>
      <c r="O584" s="3"/>
      <c r="P584" s="3"/>
      <c r="Q584" s="3"/>
      <c r="R584" s="120"/>
      <c r="S584" s="3"/>
      <c r="T584" s="26">
        <v>5</v>
      </c>
      <c r="V584" s="26">
        <v>9</v>
      </c>
      <c r="W584" s="26">
        <v>8</v>
      </c>
      <c r="X584" s="26">
        <v>9</v>
      </c>
      <c r="Y584" s="26">
        <v>7</v>
      </c>
      <c r="DB584" s="125"/>
    </row>
    <row r="585" spans="1:106" ht="15.6" customHeight="1" x14ac:dyDescent="0.2">
      <c r="B585" s="57" t="s">
        <v>345</v>
      </c>
      <c r="C585" s="127" t="s">
        <v>921</v>
      </c>
      <c r="D585" s="127"/>
      <c r="E585" s="127">
        <v>0</v>
      </c>
      <c r="F585" s="127">
        <v>3</v>
      </c>
      <c r="G585" s="127">
        <v>5</v>
      </c>
      <c r="H585" s="18"/>
      <c r="I585" s="18"/>
      <c r="J585" s="18"/>
      <c r="K585" s="18"/>
      <c r="L585" s="18"/>
      <c r="M585" s="18"/>
      <c r="N585" s="26">
        <v>5</v>
      </c>
      <c r="O585" s="18"/>
      <c r="P585" s="3"/>
      <c r="Q585" s="3"/>
      <c r="R585" s="103">
        <v>8</v>
      </c>
      <c r="S585" s="16">
        <v>5</v>
      </c>
      <c r="T585" s="16">
        <v>5</v>
      </c>
      <c r="U585" s="17">
        <v>3</v>
      </c>
      <c r="V585" s="17">
        <v>5</v>
      </c>
      <c r="W585" s="17">
        <v>4</v>
      </c>
      <c r="X585" s="18"/>
      <c r="Y585" s="18"/>
      <c r="Z585" s="17">
        <v>9</v>
      </c>
      <c r="AA585" s="18"/>
      <c r="AC585" s="18"/>
      <c r="AD585" s="18"/>
      <c r="AE585" s="18"/>
      <c r="AF585" s="18"/>
      <c r="AG585" s="18"/>
      <c r="AH585" s="18"/>
      <c r="AI585" s="18"/>
      <c r="AJ585" s="18"/>
      <c r="AK585" s="18"/>
      <c r="AL585" s="125"/>
      <c r="AM585" s="18"/>
      <c r="AN585" s="18"/>
      <c r="AO585" s="18"/>
      <c r="AP585" s="18"/>
      <c r="AQ585" s="18"/>
      <c r="AR585" s="18"/>
      <c r="AS585" s="18"/>
      <c r="AT585" s="18"/>
      <c r="AU585" s="18"/>
      <c r="AV585" s="125"/>
      <c r="AW585" s="18"/>
      <c r="AX585" s="18"/>
      <c r="AY585" s="18"/>
      <c r="AZ585" s="18"/>
      <c r="BA585" s="18"/>
      <c r="BB585" s="18"/>
      <c r="BC585" s="18"/>
      <c r="BD585" s="18"/>
      <c r="BE585" s="3"/>
      <c r="BF585" s="125"/>
      <c r="BG585" s="18"/>
      <c r="BH585" s="3"/>
      <c r="BI585" s="3"/>
      <c r="BJ585" s="3"/>
      <c r="BK585" s="3"/>
      <c r="BL585" s="3"/>
      <c r="BM585" s="3"/>
      <c r="BN585" s="18"/>
      <c r="BO585" s="18"/>
      <c r="BP585" s="125"/>
      <c r="BQ585" s="18"/>
      <c r="BR585" s="18"/>
      <c r="BS585" s="18"/>
      <c r="BT585" s="18"/>
      <c r="BU585" s="18"/>
      <c r="BV585" s="18"/>
      <c r="BW585" s="18"/>
      <c r="BX585" s="18"/>
      <c r="BY585" s="18"/>
      <c r="BZ585" s="125"/>
      <c r="CA585" s="18"/>
      <c r="CB585" s="126"/>
      <c r="CC585" s="33"/>
      <c r="CD585" s="33"/>
      <c r="CE585" s="33"/>
      <c r="CF585" s="33"/>
      <c r="CG585" s="126"/>
      <c r="CH585" s="126"/>
      <c r="CI585" s="126"/>
      <c r="CJ585" s="128"/>
      <c r="CK585" s="126"/>
      <c r="CL585" s="126"/>
      <c r="CM585" s="126"/>
      <c r="CN585" s="126"/>
      <c r="CO585" s="126"/>
      <c r="CP585" s="126"/>
      <c r="CT585" s="125"/>
      <c r="CU585" s="20"/>
      <c r="CV585" s="20"/>
      <c r="CW585" s="20"/>
      <c r="CX585" s="20"/>
      <c r="CY585" s="20"/>
      <c r="CZ585" s="20"/>
      <c r="DA585" s="20"/>
      <c r="DB585" s="125"/>
    </row>
    <row r="586" spans="1:106" ht="15.6" customHeight="1" x14ac:dyDescent="0.2">
      <c r="A586" s="3"/>
      <c r="B586" s="129" t="s">
        <v>426</v>
      </c>
      <c r="C586" s="130"/>
      <c r="D586" s="130">
        <v>1998</v>
      </c>
      <c r="E586" s="119">
        <v>0</v>
      </c>
      <c r="F586" s="119">
        <v>0</v>
      </c>
      <c r="G586" s="119">
        <v>1</v>
      </c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120"/>
      <c r="S586" s="3"/>
      <c r="T586" s="30"/>
      <c r="V586" s="26">
        <v>7</v>
      </c>
      <c r="Y586" s="118"/>
      <c r="AB586" s="125"/>
      <c r="AC586" s="20"/>
      <c r="AD586" s="20"/>
      <c r="AE586" s="20"/>
      <c r="AF586" s="20"/>
      <c r="AG586" s="20"/>
      <c r="AH586" s="20"/>
      <c r="AI586" s="20"/>
      <c r="AJ586" s="20"/>
      <c r="AK586" s="20"/>
      <c r="AL586" s="125"/>
      <c r="AM586" s="20"/>
      <c r="AN586" s="20"/>
      <c r="AO586" s="20"/>
      <c r="AP586" s="20"/>
      <c r="AQ586" s="20"/>
      <c r="AR586" s="20"/>
      <c r="AS586" s="20"/>
      <c r="AT586" s="20"/>
      <c r="AU586" s="20"/>
      <c r="AV586" s="125"/>
      <c r="AW586" s="20"/>
      <c r="AX586" s="20"/>
      <c r="AY586" s="20"/>
      <c r="AZ586" s="20"/>
      <c r="BA586" s="20"/>
      <c r="BB586" s="20"/>
      <c r="BC586" s="20"/>
      <c r="BD586" s="20"/>
      <c r="BE586" s="20"/>
      <c r="BF586" s="125"/>
      <c r="BG586" s="20"/>
      <c r="BH586" s="20"/>
      <c r="BI586" s="20"/>
      <c r="CK586" s="20"/>
      <c r="CQ586" s="126"/>
      <c r="CR586" s="126"/>
      <c r="CS586" s="126"/>
      <c r="CT586" s="121"/>
      <c r="CU586" s="33"/>
      <c r="CV586" s="33"/>
      <c r="CW586" s="33"/>
      <c r="CX586" s="33"/>
      <c r="CY586" s="33"/>
      <c r="CZ586" s="33"/>
      <c r="DA586" s="33"/>
      <c r="DB586" s="121"/>
    </row>
    <row r="587" spans="1:106" ht="15.6" customHeight="1" x14ac:dyDescent="0.2">
      <c r="A587" s="144"/>
      <c r="B587" s="140" t="s">
        <v>759</v>
      </c>
      <c r="C587" s="145" t="s">
        <v>921</v>
      </c>
      <c r="D587" s="145">
        <v>1980</v>
      </c>
      <c r="E587" s="145">
        <v>0</v>
      </c>
      <c r="F587" s="145">
        <v>0</v>
      </c>
      <c r="G587" s="145">
        <v>5</v>
      </c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139"/>
      <c r="S587" s="40"/>
      <c r="T587" s="40"/>
      <c r="U587" s="40"/>
      <c r="V587" s="40"/>
      <c r="W587" s="40"/>
      <c r="X587" s="40"/>
      <c r="Y587" s="40"/>
      <c r="Z587" s="40"/>
      <c r="AA587" s="40"/>
      <c r="AB587" s="136">
        <v>9</v>
      </c>
      <c r="AC587" s="147">
        <v>5</v>
      </c>
      <c r="AD587" s="147">
        <v>6</v>
      </c>
      <c r="AE587" s="147">
        <v>3</v>
      </c>
      <c r="AF587" s="40"/>
      <c r="AG587" s="40"/>
      <c r="AH587" s="40"/>
      <c r="AI587" s="40"/>
      <c r="AJ587" s="40"/>
      <c r="AK587" s="40"/>
      <c r="AL587" s="136">
        <v>6</v>
      </c>
      <c r="AM587" s="40"/>
      <c r="AN587" s="40"/>
      <c r="AO587" s="40"/>
      <c r="AP587" s="40"/>
      <c r="AQ587" s="40"/>
      <c r="AR587" s="40"/>
      <c r="AS587" s="40"/>
      <c r="AT587" s="40"/>
      <c r="AU587" s="40"/>
      <c r="AV587" s="139"/>
      <c r="AW587" s="40"/>
      <c r="AX587" s="40"/>
      <c r="AY587" s="40"/>
      <c r="AZ587" s="40"/>
      <c r="BA587" s="40"/>
      <c r="BB587" s="40"/>
      <c r="BC587" s="40"/>
      <c r="BD587" s="40"/>
      <c r="BE587" s="134"/>
      <c r="BF587" s="135"/>
      <c r="BG587" s="40"/>
      <c r="BH587" s="134"/>
      <c r="BI587" s="134"/>
      <c r="BJ587" s="134"/>
      <c r="BK587" s="134"/>
      <c r="BL587" s="134"/>
      <c r="BM587" s="134"/>
      <c r="BN587" s="40"/>
      <c r="BO587" s="40"/>
      <c r="BP587" s="139"/>
      <c r="BQ587" s="40"/>
      <c r="BR587" s="40"/>
      <c r="BS587" s="40"/>
      <c r="BT587" s="40"/>
      <c r="BU587" s="40"/>
      <c r="BV587" s="40"/>
      <c r="BW587" s="134"/>
      <c r="BX587" s="134"/>
      <c r="BY587" s="134"/>
      <c r="BZ587" s="135"/>
      <c r="CA587" s="134"/>
      <c r="CB587" s="141"/>
      <c r="CC587" s="141"/>
      <c r="CD587" s="141"/>
      <c r="CE587" s="141"/>
      <c r="CF587" s="140"/>
      <c r="CG587" s="140"/>
      <c r="CH587" s="140"/>
      <c r="CI587" s="140"/>
      <c r="CJ587" s="143"/>
      <c r="CK587" s="140"/>
      <c r="CL587" s="140"/>
      <c r="CM587" s="140"/>
      <c r="CN587" s="141"/>
      <c r="CO587" s="141"/>
      <c r="CP587" s="141"/>
      <c r="CQ587" s="141"/>
      <c r="CR587" s="140"/>
      <c r="CS587" s="140"/>
      <c r="CT587" s="143"/>
      <c r="CU587" s="140"/>
      <c r="CV587" s="140"/>
      <c r="CW587" s="140"/>
      <c r="CX587" s="140"/>
      <c r="CY587" s="140"/>
      <c r="CZ587" s="140"/>
      <c r="DA587" s="140"/>
      <c r="DB587" s="143"/>
    </row>
    <row r="588" spans="1:106" ht="15.6" customHeight="1" x14ac:dyDescent="0.2">
      <c r="A588" s="111">
        <f>PRODUCT(E588+F588+G588)</f>
        <v>23</v>
      </c>
      <c r="B588" s="112" t="s">
        <v>732</v>
      </c>
      <c r="C588" s="113"/>
      <c r="D588" s="113"/>
      <c r="E588" s="172">
        <v>0</v>
      </c>
      <c r="F588" s="165">
        <v>0</v>
      </c>
      <c r="G588" s="166">
        <v>23</v>
      </c>
      <c r="H588" s="114">
        <v>20</v>
      </c>
      <c r="I588" s="114">
        <v>19</v>
      </c>
      <c r="J588" s="114">
        <v>18</v>
      </c>
      <c r="K588" s="114">
        <v>17</v>
      </c>
      <c r="L588" s="114">
        <v>16</v>
      </c>
      <c r="M588" s="114">
        <v>15</v>
      </c>
      <c r="N588" s="114">
        <v>14</v>
      </c>
      <c r="O588" s="114" t="s">
        <v>2406</v>
      </c>
      <c r="P588" s="114" t="s">
        <v>2372</v>
      </c>
      <c r="Q588" s="114">
        <v>11</v>
      </c>
      <c r="R588" s="88" t="s">
        <v>2262</v>
      </c>
      <c r="S588" s="114" t="s">
        <v>2261</v>
      </c>
      <c r="T588" s="114" t="s">
        <v>342</v>
      </c>
      <c r="U588" s="114" t="s">
        <v>329</v>
      </c>
      <c r="V588" s="114" t="s">
        <v>328</v>
      </c>
      <c r="W588" s="114" t="s">
        <v>105</v>
      </c>
      <c r="X588" s="114" t="s">
        <v>106</v>
      </c>
      <c r="Y588" s="114" t="s">
        <v>108</v>
      </c>
      <c r="Z588" s="114" t="s">
        <v>107</v>
      </c>
      <c r="AA588" s="114" t="s">
        <v>109</v>
      </c>
      <c r="AB588" s="88" t="s">
        <v>110</v>
      </c>
      <c r="AC588" s="115">
        <v>99</v>
      </c>
      <c r="AD588" s="115">
        <v>98</v>
      </c>
      <c r="AE588" s="115">
        <v>97</v>
      </c>
      <c r="AF588" s="115">
        <v>96</v>
      </c>
      <c r="AG588" s="115">
        <v>95</v>
      </c>
      <c r="AH588" s="115">
        <v>94</v>
      </c>
      <c r="AI588" s="115">
        <v>93</v>
      </c>
      <c r="AJ588" s="115">
        <v>92</v>
      </c>
      <c r="AK588" s="115">
        <v>91</v>
      </c>
      <c r="AL588" s="116">
        <v>90</v>
      </c>
      <c r="AM588" s="115">
        <v>89</v>
      </c>
      <c r="AN588" s="115">
        <v>88</v>
      </c>
      <c r="AO588" s="115">
        <v>87</v>
      </c>
      <c r="AP588" s="115">
        <v>86</v>
      </c>
      <c r="AQ588" s="115">
        <v>85</v>
      </c>
      <c r="AR588" s="115">
        <v>84</v>
      </c>
      <c r="AS588" s="115">
        <v>83</v>
      </c>
      <c r="AT588" s="115">
        <v>82</v>
      </c>
      <c r="AU588" s="115">
        <v>81</v>
      </c>
      <c r="AV588" s="116">
        <v>80</v>
      </c>
      <c r="AW588" s="115">
        <v>79</v>
      </c>
      <c r="AX588" s="115">
        <v>78</v>
      </c>
      <c r="AY588" s="115">
        <v>77</v>
      </c>
      <c r="AZ588" s="115">
        <v>76</v>
      </c>
      <c r="BA588" s="115">
        <v>75</v>
      </c>
      <c r="BB588" s="115">
        <v>74</v>
      </c>
      <c r="BC588" s="115">
        <v>73</v>
      </c>
      <c r="BD588" s="115">
        <v>72</v>
      </c>
      <c r="BE588" s="115">
        <v>71</v>
      </c>
      <c r="BF588" s="116">
        <v>70</v>
      </c>
      <c r="BG588" s="115">
        <v>69</v>
      </c>
      <c r="BH588" s="115">
        <v>68</v>
      </c>
      <c r="BI588" s="115">
        <v>67</v>
      </c>
      <c r="BJ588" s="115">
        <v>66</v>
      </c>
      <c r="BK588" s="115">
        <v>65</v>
      </c>
      <c r="BL588" s="115">
        <v>64</v>
      </c>
      <c r="BM588" s="115">
        <v>63</v>
      </c>
      <c r="BN588" s="115">
        <v>62</v>
      </c>
      <c r="BO588" s="115">
        <v>61</v>
      </c>
      <c r="BP588" s="116">
        <v>60</v>
      </c>
      <c r="BQ588" s="115">
        <v>59</v>
      </c>
      <c r="BR588" s="115">
        <v>58</v>
      </c>
      <c r="BS588" s="115">
        <v>57</v>
      </c>
      <c r="BT588" s="115">
        <v>56</v>
      </c>
      <c r="BU588" s="115">
        <v>55</v>
      </c>
      <c r="BV588" s="115">
        <v>54</v>
      </c>
      <c r="BW588" s="115">
        <v>53</v>
      </c>
      <c r="BX588" s="115">
        <v>52</v>
      </c>
      <c r="BY588" s="115">
        <v>51</v>
      </c>
      <c r="BZ588" s="116">
        <v>50</v>
      </c>
      <c r="CA588" s="115">
        <v>49</v>
      </c>
      <c r="CB588" s="115">
        <v>48</v>
      </c>
      <c r="CC588" s="115">
        <v>47</v>
      </c>
      <c r="CD588" s="115">
        <v>46</v>
      </c>
      <c r="CE588" s="115">
        <v>45</v>
      </c>
      <c r="CF588" s="115">
        <v>44</v>
      </c>
      <c r="CG588" s="115">
        <v>43</v>
      </c>
      <c r="CH588" s="115">
        <v>42</v>
      </c>
      <c r="CI588" s="115">
        <v>41</v>
      </c>
      <c r="CJ588" s="116">
        <v>40</v>
      </c>
      <c r="CK588" s="115">
        <v>39</v>
      </c>
      <c r="CL588" s="115">
        <v>38</v>
      </c>
      <c r="CM588" s="115">
        <v>37</v>
      </c>
      <c r="CN588" s="115">
        <v>36</v>
      </c>
      <c r="CO588" s="115">
        <v>35</v>
      </c>
      <c r="CP588" s="115">
        <v>34</v>
      </c>
      <c r="CQ588" s="115">
        <v>33</v>
      </c>
      <c r="CR588" s="115">
        <v>32</v>
      </c>
      <c r="CS588" s="115">
        <v>31</v>
      </c>
      <c r="CT588" s="116">
        <v>30</v>
      </c>
      <c r="CU588" s="115">
        <v>29</v>
      </c>
      <c r="CV588" s="115">
        <v>28</v>
      </c>
      <c r="CW588" s="115">
        <v>27</v>
      </c>
      <c r="CX588" s="115">
        <v>26</v>
      </c>
      <c r="CY588" s="115">
        <v>25</v>
      </c>
      <c r="CZ588" s="115">
        <v>24</v>
      </c>
      <c r="DA588" s="115">
        <v>23</v>
      </c>
      <c r="DB588" s="116">
        <v>22</v>
      </c>
    </row>
    <row r="589" spans="1:106" ht="15.6" customHeight="1" x14ac:dyDescent="0.2">
      <c r="B589" s="207" t="s">
        <v>2401</v>
      </c>
      <c r="C589" s="113"/>
      <c r="D589" s="113"/>
      <c r="E589" s="113"/>
      <c r="F589" s="113"/>
      <c r="G589" s="11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120"/>
      <c r="S589" s="3"/>
      <c r="U589" s="118"/>
      <c r="V589" s="118"/>
      <c r="W589" s="118"/>
      <c r="X589" s="118"/>
      <c r="Y589" s="118"/>
      <c r="Z589" s="118"/>
      <c r="AA589" s="118"/>
      <c r="AB589" s="121"/>
      <c r="AC589" s="118"/>
      <c r="AD589" s="118"/>
      <c r="AE589" s="118"/>
      <c r="AF589" s="118"/>
      <c r="AG589" s="118"/>
      <c r="AH589" s="118"/>
      <c r="AI589" s="118"/>
      <c r="AJ589" s="118"/>
      <c r="AK589" s="118"/>
      <c r="AL589" s="121"/>
      <c r="AM589" s="118"/>
      <c r="AN589" s="118"/>
      <c r="AO589" s="118"/>
      <c r="AP589" s="118"/>
      <c r="AQ589" s="118"/>
      <c r="AR589" s="118"/>
      <c r="AS589" s="118"/>
      <c r="AT589" s="118"/>
      <c r="AU589" s="118"/>
      <c r="AV589" s="121"/>
      <c r="AW589" s="118"/>
      <c r="AX589" s="118"/>
      <c r="AY589" s="118"/>
      <c r="AZ589" s="118"/>
      <c r="BA589" s="118"/>
      <c r="BB589" s="118"/>
      <c r="BC589" s="118"/>
      <c r="BD589" s="118"/>
      <c r="BE589" s="118"/>
      <c r="BF589" s="121"/>
      <c r="BG589" s="118"/>
      <c r="BH589" s="118"/>
      <c r="BI589" s="118"/>
      <c r="BJ589" s="118"/>
      <c r="BK589" s="118"/>
      <c r="BL589" s="118"/>
      <c r="BM589" s="118"/>
      <c r="BN589" s="118"/>
      <c r="BO589" s="118"/>
      <c r="BP589" s="121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21"/>
      <c r="CA589" s="118"/>
      <c r="CB589" s="118"/>
      <c r="CC589" s="118"/>
      <c r="CD589" s="118"/>
      <c r="CE589" s="118"/>
      <c r="CG589" s="118"/>
      <c r="CJ589" s="121"/>
      <c r="CK589" s="118"/>
      <c r="CL589" s="118"/>
      <c r="CM589" s="118"/>
      <c r="CN589" s="118"/>
      <c r="CO589" s="118"/>
      <c r="CP589" s="118"/>
      <c r="CQ589" s="118"/>
      <c r="CR589" s="118"/>
      <c r="CS589" s="118"/>
      <c r="DA589" s="118"/>
      <c r="DB589" s="121"/>
    </row>
    <row r="590" spans="1:106" ht="15.6" customHeight="1" x14ac:dyDescent="0.2">
      <c r="B590" s="129" t="s">
        <v>467</v>
      </c>
      <c r="C590" s="130"/>
      <c r="D590" s="130">
        <v>1950</v>
      </c>
      <c r="E590" s="119">
        <v>0</v>
      </c>
      <c r="F590" s="119">
        <v>0</v>
      </c>
      <c r="G590" s="119">
        <v>23</v>
      </c>
      <c r="H590" s="3"/>
      <c r="I590" s="3"/>
      <c r="J590" s="3"/>
      <c r="K590" s="3"/>
      <c r="L590" s="3"/>
      <c r="M590" s="3"/>
      <c r="N590" s="3"/>
      <c r="O590" s="3"/>
      <c r="P590" s="18"/>
      <c r="Q590" s="20"/>
      <c r="R590" s="125"/>
      <c r="S590" s="25">
        <v>8</v>
      </c>
      <c r="T590" s="20"/>
      <c r="U590" s="30"/>
      <c r="AC590" s="20"/>
      <c r="AD590" s="20"/>
      <c r="AE590" s="20"/>
      <c r="AF590" s="25">
        <v>4</v>
      </c>
      <c r="AG590" s="25">
        <v>4</v>
      </c>
      <c r="AH590" s="25">
        <v>9</v>
      </c>
      <c r="AI590" s="25">
        <v>8</v>
      </c>
      <c r="AJ590" s="25">
        <v>4</v>
      </c>
      <c r="AK590" s="25">
        <v>7</v>
      </c>
      <c r="AL590" s="124">
        <v>6</v>
      </c>
      <c r="AM590" s="25">
        <v>2</v>
      </c>
      <c r="AN590" s="25">
        <v>3</v>
      </c>
      <c r="AO590" s="25">
        <v>1</v>
      </c>
      <c r="AP590" s="25">
        <v>6</v>
      </c>
      <c r="AQ590" s="20"/>
      <c r="AR590" s="25">
        <v>8</v>
      </c>
      <c r="AS590" s="25">
        <v>6</v>
      </c>
      <c r="AT590" s="25">
        <v>7</v>
      </c>
      <c r="AU590" s="25">
        <v>3</v>
      </c>
      <c r="AV590" s="124">
        <v>6</v>
      </c>
      <c r="AW590" s="25">
        <v>7</v>
      </c>
      <c r="AX590" s="25">
        <v>5</v>
      </c>
      <c r="AY590" s="25">
        <v>8</v>
      </c>
      <c r="AZ590" s="25">
        <v>7</v>
      </c>
      <c r="BA590" s="20"/>
      <c r="BB590" s="20"/>
      <c r="BC590" s="20"/>
      <c r="BD590" s="20"/>
      <c r="BE590" s="20"/>
      <c r="BF590" s="125"/>
      <c r="BG590" s="20"/>
      <c r="BH590" s="20"/>
      <c r="BI590" s="20"/>
      <c r="BU590" s="26">
        <v>8</v>
      </c>
      <c r="BW590" s="26">
        <v>10</v>
      </c>
      <c r="CK590" s="20"/>
      <c r="CT590" s="125"/>
      <c r="CU590" s="20"/>
      <c r="CV590" s="20"/>
      <c r="CW590" s="20"/>
      <c r="CX590" s="20"/>
      <c r="CY590" s="20"/>
      <c r="CZ590" s="20"/>
      <c r="DA590" s="20"/>
      <c r="DB590" s="125"/>
    </row>
    <row r="591" spans="1:106" ht="15.6" customHeight="1" x14ac:dyDescent="0.2">
      <c r="A591" s="111">
        <f>PRODUCT(E591+F591+G591)</f>
        <v>23</v>
      </c>
      <c r="B591" s="112" t="s">
        <v>2349</v>
      </c>
      <c r="C591" s="113"/>
      <c r="D591" s="113"/>
      <c r="E591" s="172">
        <v>0</v>
      </c>
      <c r="F591" s="165">
        <v>0</v>
      </c>
      <c r="G591" s="166">
        <v>23</v>
      </c>
      <c r="H591" s="114">
        <v>20</v>
      </c>
      <c r="I591" s="114">
        <v>19</v>
      </c>
      <c r="J591" s="114">
        <v>18</v>
      </c>
      <c r="K591" s="114">
        <v>17</v>
      </c>
      <c r="L591" s="114">
        <v>16</v>
      </c>
      <c r="M591" s="114">
        <v>15</v>
      </c>
      <c r="N591" s="114">
        <v>14</v>
      </c>
      <c r="O591" s="114" t="s">
        <v>2406</v>
      </c>
      <c r="P591" s="114" t="s">
        <v>2372</v>
      </c>
      <c r="Q591" s="114">
        <v>11</v>
      </c>
      <c r="R591" s="88" t="s">
        <v>2262</v>
      </c>
      <c r="S591" s="114" t="s">
        <v>2261</v>
      </c>
      <c r="T591" s="114" t="s">
        <v>342</v>
      </c>
      <c r="U591" s="114" t="s">
        <v>329</v>
      </c>
      <c r="V591" s="114" t="s">
        <v>328</v>
      </c>
      <c r="W591" s="114" t="s">
        <v>105</v>
      </c>
      <c r="X591" s="114" t="s">
        <v>106</v>
      </c>
      <c r="Y591" s="114" t="s">
        <v>108</v>
      </c>
      <c r="Z591" s="114" t="s">
        <v>107</v>
      </c>
      <c r="AA591" s="114" t="s">
        <v>109</v>
      </c>
      <c r="AB591" s="88" t="s">
        <v>110</v>
      </c>
      <c r="AC591" s="115">
        <v>99</v>
      </c>
      <c r="AD591" s="115">
        <v>98</v>
      </c>
      <c r="AE591" s="115">
        <v>97</v>
      </c>
      <c r="AF591" s="115">
        <v>96</v>
      </c>
      <c r="AG591" s="115">
        <v>95</v>
      </c>
      <c r="AH591" s="115">
        <v>94</v>
      </c>
      <c r="AI591" s="115">
        <v>93</v>
      </c>
      <c r="AJ591" s="115">
        <v>92</v>
      </c>
      <c r="AK591" s="115">
        <v>91</v>
      </c>
      <c r="AL591" s="116">
        <v>90</v>
      </c>
      <c r="AM591" s="115">
        <v>89</v>
      </c>
      <c r="AN591" s="115">
        <v>88</v>
      </c>
      <c r="AO591" s="115">
        <v>87</v>
      </c>
      <c r="AP591" s="115">
        <v>86</v>
      </c>
      <c r="AQ591" s="115">
        <v>85</v>
      </c>
      <c r="AR591" s="115">
        <v>84</v>
      </c>
      <c r="AS591" s="115">
        <v>83</v>
      </c>
      <c r="AT591" s="115">
        <v>82</v>
      </c>
      <c r="AU591" s="115">
        <v>81</v>
      </c>
      <c r="AV591" s="116">
        <v>80</v>
      </c>
      <c r="AW591" s="115">
        <v>79</v>
      </c>
      <c r="AX591" s="115">
        <v>78</v>
      </c>
      <c r="AY591" s="115">
        <v>77</v>
      </c>
      <c r="AZ591" s="115">
        <v>76</v>
      </c>
      <c r="BA591" s="115">
        <v>75</v>
      </c>
      <c r="BB591" s="115">
        <v>74</v>
      </c>
      <c r="BC591" s="115">
        <v>73</v>
      </c>
      <c r="BD591" s="115">
        <v>72</v>
      </c>
      <c r="BE591" s="115">
        <v>71</v>
      </c>
      <c r="BF591" s="116">
        <v>70</v>
      </c>
      <c r="BG591" s="115">
        <v>69</v>
      </c>
      <c r="BH591" s="115">
        <v>68</v>
      </c>
      <c r="BI591" s="115">
        <v>67</v>
      </c>
      <c r="BJ591" s="115">
        <v>66</v>
      </c>
      <c r="BK591" s="115">
        <v>65</v>
      </c>
      <c r="BL591" s="115">
        <v>64</v>
      </c>
      <c r="BM591" s="115">
        <v>63</v>
      </c>
      <c r="BN591" s="115">
        <v>62</v>
      </c>
      <c r="BO591" s="115">
        <v>61</v>
      </c>
      <c r="BP591" s="116">
        <v>60</v>
      </c>
      <c r="BQ591" s="115">
        <v>59</v>
      </c>
      <c r="BR591" s="115">
        <v>58</v>
      </c>
      <c r="BS591" s="115">
        <v>57</v>
      </c>
      <c r="BT591" s="115">
        <v>56</v>
      </c>
      <c r="BU591" s="115">
        <v>55</v>
      </c>
      <c r="BV591" s="115">
        <v>54</v>
      </c>
      <c r="BW591" s="115">
        <v>53</v>
      </c>
      <c r="BX591" s="115">
        <v>52</v>
      </c>
      <c r="BY591" s="115">
        <v>51</v>
      </c>
      <c r="BZ591" s="116">
        <v>50</v>
      </c>
      <c r="CA591" s="115">
        <v>49</v>
      </c>
      <c r="CB591" s="115">
        <v>48</v>
      </c>
      <c r="CC591" s="115">
        <v>47</v>
      </c>
      <c r="CD591" s="115">
        <v>46</v>
      </c>
      <c r="CE591" s="115">
        <v>45</v>
      </c>
      <c r="CF591" s="115">
        <v>44</v>
      </c>
      <c r="CG591" s="115">
        <v>43</v>
      </c>
      <c r="CH591" s="115">
        <v>42</v>
      </c>
      <c r="CI591" s="115">
        <v>41</v>
      </c>
      <c r="CJ591" s="116">
        <v>40</v>
      </c>
      <c r="CK591" s="115">
        <v>39</v>
      </c>
      <c r="CL591" s="115">
        <v>38</v>
      </c>
      <c r="CM591" s="115">
        <v>37</v>
      </c>
      <c r="CN591" s="115">
        <v>36</v>
      </c>
      <c r="CO591" s="115">
        <v>35</v>
      </c>
      <c r="CP591" s="115">
        <v>34</v>
      </c>
      <c r="CQ591" s="115">
        <v>33</v>
      </c>
      <c r="CR591" s="115">
        <v>32</v>
      </c>
      <c r="CS591" s="115">
        <v>31</v>
      </c>
      <c r="CT591" s="116">
        <v>30</v>
      </c>
      <c r="CU591" s="115">
        <v>29</v>
      </c>
      <c r="CV591" s="115">
        <v>28</v>
      </c>
      <c r="CW591" s="115">
        <v>27</v>
      </c>
      <c r="CX591" s="115">
        <v>26</v>
      </c>
      <c r="CY591" s="115">
        <v>25</v>
      </c>
      <c r="CZ591" s="115">
        <v>24</v>
      </c>
      <c r="DA591" s="115">
        <v>23</v>
      </c>
      <c r="DB591" s="116">
        <v>22</v>
      </c>
    </row>
    <row r="592" spans="1:106" ht="15.6" customHeight="1" x14ac:dyDescent="0.2">
      <c r="B592" s="33" t="s">
        <v>531</v>
      </c>
      <c r="C592" s="119"/>
      <c r="D592" s="119"/>
      <c r="E592" s="119">
        <v>0</v>
      </c>
      <c r="F592" s="119">
        <v>0</v>
      </c>
      <c r="G592" s="119">
        <v>8</v>
      </c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120"/>
      <c r="S592" s="3"/>
      <c r="U592" s="118"/>
      <c r="V592" s="118"/>
      <c r="W592" s="118"/>
      <c r="X592" s="118"/>
      <c r="Y592" s="118"/>
      <c r="Z592" s="118"/>
      <c r="AA592" s="118"/>
      <c r="AB592" s="121"/>
      <c r="AC592" s="118"/>
      <c r="AD592" s="118"/>
      <c r="AE592" s="118"/>
      <c r="AG592" s="118"/>
      <c r="AH592" s="118"/>
      <c r="AI592" s="118"/>
      <c r="AJ592" s="118"/>
      <c r="AK592" s="118"/>
      <c r="AL592" s="121"/>
      <c r="AM592" s="118"/>
      <c r="AN592" s="118"/>
      <c r="AO592" s="118"/>
      <c r="AP592" s="118"/>
      <c r="AQ592" s="118"/>
      <c r="AR592" s="118"/>
      <c r="AS592" s="118"/>
      <c r="AT592" s="118"/>
      <c r="AU592" s="118"/>
      <c r="AV592" s="121"/>
      <c r="AW592" s="118"/>
      <c r="AX592" s="118"/>
      <c r="AY592" s="118"/>
      <c r="AZ592" s="118"/>
      <c r="BA592" s="118"/>
      <c r="BB592" s="118"/>
      <c r="BC592" s="118"/>
      <c r="BD592" s="118"/>
      <c r="BE592" s="118"/>
      <c r="BF592" s="121"/>
      <c r="BG592" s="118"/>
      <c r="BH592" s="118"/>
      <c r="BI592" s="118"/>
      <c r="BJ592" s="118"/>
      <c r="BK592" s="118"/>
      <c r="BL592" s="118"/>
      <c r="BM592" s="26">
        <v>10</v>
      </c>
      <c r="BN592" s="26">
        <v>4</v>
      </c>
      <c r="BO592" s="26">
        <v>3</v>
      </c>
      <c r="BP592" s="131">
        <v>5</v>
      </c>
      <c r="BQ592" s="26">
        <v>4</v>
      </c>
      <c r="BR592" s="26">
        <v>5</v>
      </c>
      <c r="BS592" s="26">
        <v>6</v>
      </c>
      <c r="BT592" s="26">
        <v>4</v>
      </c>
      <c r="BV592" s="118"/>
      <c r="BW592" s="118"/>
      <c r="BX592" s="118"/>
      <c r="BY592" s="118"/>
      <c r="BZ592" s="121"/>
      <c r="CA592" s="118"/>
      <c r="CB592" s="118"/>
      <c r="CC592" s="118"/>
      <c r="CD592" s="118"/>
      <c r="CE592" s="118"/>
      <c r="CG592" s="118"/>
      <c r="CJ592" s="121"/>
      <c r="CK592" s="118"/>
      <c r="CL592" s="118"/>
      <c r="CM592" s="118"/>
      <c r="CN592" s="118"/>
      <c r="CO592" s="118"/>
      <c r="CP592" s="118"/>
      <c r="CQ592" s="118"/>
      <c r="CR592" s="118"/>
      <c r="CS592" s="118"/>
      <c r="DA592" s="118"/>
      <c r="DB592" s="121"/>
    </row>
    <row r="593" spans="1:106" ht="15.6" customHeight="1" x14ac:dyDescent="0.2">
      <c r="B593" s="33" t="s">
        <v>439</v>
      </c>
      <c r="C593" s="119"/>
      <c r="D593" s="119"/>
      <c r="E593" s="119">
        <v>0</v>
      </c>
      <c r="F593" s="119">
        <v>0</v>
      </c>
      <c r="G593" s="119">
        <v>15</v>
      </c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120"/>
      <c r="S593" s="3"/>
      <c r="T593" s="13"/>
      <c r="U593" s="3"/>
      <c r="V593" s="3"/>
      <c r="W593" s="3"/>
      <c r="X593" s="3"/>
      <c r="Y593" s="17">
        <v>6</v>
      </c>
      <c r="Z593" s="12">
        <v>6</v>
      </c>
      <c r="AA593" s="12">
        <v>8</v>
      </c>
      <c r="AB593" s="124">
        <v>7</v>
      </c>
      <c r="AC593" s="17">
        <v>6</v>
      </c>
      <c r="AD593" s="17">
        <v>11</v>
      </c>
      <c r="AE593" s="17">
        <v>4</v>
      </c>
      <c r="AF593" s="18"/>
      <c r="AG593" s="17">
        <v>12</v>
      </c>
      <c r="AH593" s="17">
        <v>7</v>
      </c>
      <c r="AI593" s="17">
        <v>10</v>
      </c>
      <c r="AJ593" s="18"/>
      <c r="AK593" s="18"/>
      <c r="AL593" s="125"/>
      <c r="AM593" s="18"/>
      <c r="AN593" s="17">
        <v>10</v>
      </c>
      <c r="AO593" s="17">
        <v>6</v>
      </c>
      <c r="AP593" s="17">
        <v>8</v>
      </c>
      <c r="AQ593" s="17">
        <v>8</v>
      </c>
      <c r="AR593" s="18"/>
      <c r="AS593" s="18"/>
      <c r="AT593" s="18"/>
      <c r="AU593" s="18"/>
      <c r="AV593" s="125"/>
      <c r="AW593" s="18"/>
      <c r="AX593" s="18"/>
      <c r="AY593" s="18"/>
      <c r="AZ593" s="18"/>
      <c r="BA593" s="17">
        <v>10</v>
      </c>
      <c r="BB593" s="18"/>
      <c r="BC593" s="18"/>
      <c r="BD593" s="18"/>
      <c r="BE593" s="18"/>
      <c r="BF593" s="125"/>
      <c r="BG593" s="18"/>
      <c r="BH593" s="18"/>
      <c r="BI593" s="18"/>
      <c r="BJ593" s="3"/>
      <c r="BK593" s="3"/>
      <c r="BL593" s="3"/>
      <c r="BM593" s="3"/>
      <c r="BN593" s="3"/>
      <c r="BO593" s="3"/>
      <c r="BQ593" s="3"/>
      <c r="BR593" s="3"/>
      <c r="BS593" s="3"/>
      <c r="BT593" s="3"/>
      <c r="BU593" s="3"/>
      <c r="BV593" s="3"/>
      <c r="BW593" s="3"/>
      <c r="BX593" s="3"/>
      <c r="BY593" s="3"/>
      <c r="CA593" s="3"/>
      <c r="CB593" s="3"/>
      <c r="CC593" s="3"/>
      <c r="CD593" s="3"/>
      <c r="CE593" s="3"/>
      <c r="CF593" s="3"/>
      <c r="CG593" s="3"/>
      <c r="CH593" s="3"/>
      <c r="CI593" s="3"/>
      <c r="CK593" s="3"/>
    </row>
    <row r="594" spans="1:106" ht="15.6" customHeight="1" x14ac:dyDescent="0.2">
      <c r="A594" s="111">
        <f>PRODUCT(E594+F594+G594)</f>
        <v>22</v>
      </c>
      <c r="B594" s="112" t="s">
        <v>2333</v>
      </c>
      <c r="C594" s="113"/>
      <c r="D594" s="113"/>
      <c r="E594" s="172">
        <v>1</v>
      </c>
      <c r="F594" s="165">
        <v>0</v>
      </c>
      <c r="G594" s="166">
        <v>21</v>
      </c>
      <c r="H594" s="114">
        <v>20</v>
      </c>
      <c r="I594" s="114">
        <v>19</v>
      </c>
      <c r="J594" s="114">
        <v>18</v>
      </c>
      <c r="K594" s="114">
        <v>17</v>
      </c>
      <c r="L594" s="114">
        <v>16</v>
      </c>
      <c r="M594" s="114">
        <v>15</v>
      </c>
      <c r="N594" s="114">
        <v>14</v>
      </c>
      <c r="O594" s="114" t="s">
        <v>2406</v>
      </c>
      <c r="P594" s="114" t="s">
        <v>2372</v>
      </c>
      <c r="Q594" s="114">
        <v>11</v>
      </c>
      <c r="R594" s="88" t="s">
        <v>2262</v>
      </c>
      <c r="S594" s="114" t="s">
        <v>2261</v>
      </c>
      <c r="T594" s="114" t="s">
        <v>342</v>
      </c>
      <c r="U594" s="114" t="s">
        <v>329</v>
      </c>
      <c r="V594" s="114" t="s">
        <v>328</v>
      </c>
      <c r="W594" s="114" t="s">
        <v>105</v>
      </c>
      <c r="X594" s="114" t="s">
        <v>106</v>
      </c>
      <c r="Y594" s="114" t="s">
        <v>108</v>
      </c>
      <c r="Z594" s="114" t="s">
        <v>107</v>
      </c>
      <c r="AA594" s="114" t="s">
        <v>109</v>
      </c>
      <c r="AB594" s="88" t="s">
        <v>110</v>
      </c>
      <c r="AC594" s="115">
        <v>99</v>
      </c>
      <c r="AD594" s="115">
        <v>98</v>
      </c>
      <c r="AE594" s="115">
        <v>97</v>
      </c>
      <c r="AF594" s="115">
        <v>96</v>
      </c>
      <c r="AG594" s="115">
        <v>95</v>
      </c>
      <c r="AH594" s="115">
        <v>94</v>
      </c>
      <c r="AI594" s="115">
        <v>93</v>
      </c>
      <c r="AJ594" s="115">
        <v>92</v>
      </c>
      <c r="AK594" s="115">
        <v>91</v>
      </c>
      <c r="AL594" s="116">
        <v>90</v>
      </c>
      <c r="AM594" s="115">
        <v>89</v>
      </c>
      <c r="AN594" s="115">
        <v>88</v>
      </c>
      <c r="AO594" s="115">
        <v>87</v>
      </c>
      <c r="AP594" s="115">
        <v>86</v>
      </c>
      <c r="AQ594" s="115">
        <v>85</v>
      </c>
      <c r="AR594" s="115">
        <v>84</v>
      </c>
      <c r="AS594" s="115">
        <v>83</v>
      </c>
      <c r="AT594" s="115">
        <v>82</v>
      </c>
      <c r="AU594" s="115">
        <v>81</v>
      </c>
      <c r="AV594" s="116">
        <v>80</v>
      </c>
      <c r="AW594" s="115">
        <v>79</v>
      </c>
      <c r="AX594" s="115">
        <v>78</v>
      </c>
      <c r="AY594" s="115">
        <v>77</v>
      </c>
      <c r="AZ594" s="115">
        <v>76</v>
      </c>
      <c r="BA594" s="115">
        <v>75</v>
      </c>
      <c r="BB594" s="115">
        <v>74</v>
      </c>
      <c r="BC594" s="115">
        <v>73</v>
      </c>
      <c r="BD594" s="115">
        <v>72</v>
      </c>
      <c r="BE594" s="115">
        <v>71</v>
      </c>
      <c r="BF594" s="116">
        <v>70</v>
      </c>
      <c r="BG594" s="115">
        <v>69</v>
      </c>
      <c r="BH594" s="115">
        <v>68</v>
      </c>
      <c r="BI594" s="115">
        <v>67</v>
      </c>
      <c r="BJ594" s="115">
        <v>66</v>
      </c>
      <c r="BK594" s="115">
        <v>65</v>
      </c>
      <c r="BL594" s="115">
        <v>64</v>
      </c>
      <c r="BM594" s="115">
        <v>63</v>
      </c>
      <c r="BN594" s="115">
        <v>62</v>
      </c>
      <c r="BO594" s="115">
        <v>61</v>
      </c>
      <c r="BP594" s="116">
        <v>60</v>
      </c>
      <c r="BQ594" s="115">
        <v>59</v>
      </c>
      <c r="BR594" s="115">
        <v>58</v>
      </c>
      <c r="BS594" s="115">
        <v>57</v>
      </c>
      <c r="BT594" s="115">
        <v>56</v>
      </c>
      <c r="BU594" s="115">
        <v>55</v>
      </c>
      <c r="BV594" s="115">
        <v>54</v>
      </c>
      <c r="BW594" s="115">
        <v>53</v>
      </c>
      <c r="BX594" s="115">
        <v>52</v>
      </c>
      <c r="BY594" s="115">
        <v>51</v>
      </c>
      <c r="BZ594" s="116">
        <v>50</v>
      </c>
      <c r="CA594" s="115">
        <v>49</v>
      </c>
      <c r="CB594" s="115">
        <v>48</v>
      </c>
      <c r="CC594" s="115">
        <v>47</v>
      </c>
      <c r="CD594" s="115">
        <v>46</v>
      </c>
      <c r="CE594" s="115">
        <v>45</v>
      </c>
      <c r="CF594" s="115">
        <v>44</v>
      </c>
      <c r="CG594" s="115">
        <v>43</v>
      </c>
      <c r="CH594" s="115">
        <v>42</v>
      </c>
      <c r="CI594" s="115">
        <v>41</v>
      </c>
      <c r="CJ594" s="116">
        <v>40</v>
      </c>
      <c r="CK594" s="115">
        <v>39</v>
      </c>
      <c r="CL594" s="115">
        <v>38</v>
      </c>
      <c r="CM594" s="115">
        <v>37</v>
      </c>
      <c r="CN594" s="115">
        <v>36</v>
      </c>
      <c r="CO594" s="115">
        <v>35</v>
      </c>
      <c r="CP594" s="115">
        <v>34</v>
      </c>
      <c r="CQ594" s="115">
        <v>33</v>
      </c>
      <c r="CR594" s="115">
        <v>32</v>
      </c>
      <c r="CS594" s="115">
        <v>31</v>
      </c>
      <c r="CT594" s="116">
        <v>30</v>
      </c>
      <c r="CU594" s="115">
        <v>29</v>
      </c>
      <c r="CV594" s="115">
        <v>28</v>
      </c>
      <c r="CW594" s="115">
        <v>27</v>
      </c>
      <c r="CX594" s="115">
        <v>26</v>
      </c>
      <c r="CY594" s="115">
        <v>25</v>
      </c>
      <c r="CZ594" s="115">
        <v>24</v>
      </c>
      <c r="DA594" s="115">
        <v>23</v>
      </c>
      <c r="DB594" s="116">
        <v>22</v>
      </c>
    </row>
    <row r="595" spans="1:106" ht="15.6" customHeight="1" x14ac:dyDescent="0.2">
      <c r="A595" s="13"/>
      <c r="B595" s="33" t="s">
        <v>305</v>
      </c>
      <c r="C595" s="119"/>
      <c r="D595" s="119">
        <v>1910</v>
      </c>
      <c r="E595" s="119">
        <v>1</v>
      </c>
      <c r="F595" s="119">
        <v>0</v>
      </c>
      <c r="G595" s="119">
        <v>17</v>
      </c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120"/>
      <c r="S595" s="3"/>
      <c r="Y595" s="118"/>
      <c r="Z595" s="20"/>
      <c r="AA595" s="20"/>
      <c r="AB595" s="124">
        <v>4</v>
      </c>
      <c r="AC595" s="25">
        <v>5</v>
      </c>
      <c r="AD595" s="25">
        <v>8</v>
      </c>
      <c r="AE595" s="25">
        <v>5</v>
      </c>
      <c r="AF595" s="20"/>
      <c r="AG595" s="20"/>
      <c r="AH595" s="20"/>
      <c r="AI595" s="20"/>
      <c r="AJ595" s="20"/>
      <c r="AK595" s="20"/>
      <c r="AL595" s="125"/>
      <c r="AM595" s="20"/>
      <c r="AN595" s="20"/>
      <c r="AO595" s="20"/>
      <c r="AP595" s="20"/>
      <c r="AQ595" s="20"/>
      <c r="AR595" s="20"/>
      <c r="AS595" s="20"/>
      <c r="AT595" s="20"/>
      <c r="AU595" s="20"/>
      <c r="AV595" s="125"/>
      <c r="AW595" s="20"/>
      <c r="AX595" s="20"/>
      <c r="AY595" s="20"/>
      <c r="AZ595" s="20"/>
      <c r="BA595" s="20"/>
      <c r="BB595" s="20"/>
      <c r="BC595" s="20"/>
      <c r="BD595" s="20"/>
      <c r="BE595" s="20"/>
      <c r="BF595" s="125"/>
      <c r="BG595" s="20"/>
      <c r="BH595" s="20"/>
      <c r="BI595" s="20"/>
      <c r="BP595" s="131">
        <v>9</v>
      </c>
      <c r="BR595" s="26">
        <v>10</v>
      </c>
      <c r="BS595" s="21">
        <v>14</v>
      </c>
      <c r="BT595" s="26">
        <v>1</v>
      </c>
      <c r="BU595" s="26">
        <v>3</v>
      </c>
      <c r="BV595" s="26">
        <v>2</v>
      </c>
      <c r="BW595" s="26">
        <v>5</v>
      </c>
      <c r="BX595" s="26">
        <v>5</v>
      </c>
      <c r="BY595" s="26">
        <v>2</v>
      </c>
      <c r="BZ595" s="131">
        <v>4</v>
      </c>
      <c r="CA595" s="26">
        <v>7</v>
      </c>
      <c r="CB595" s="26">
        <v>6</v>
      </c>
      <c r="CC595" s="26">
        <v>4</v>
      </c>
      <c r="CD595" s="26">
        <v>3</v>
      </c>
      <c r="CK595" s="20"/>
      <c r="CT595" s="125"/>
      <c r="CU595" s="20"/>
      <c r="CV595" s="20"/>
      <c r="CW595" s="20"/>
      <c r="CX595" s="20"/>
      <c r="CY595" s="20"/>
      <c r="CZ595" s="20"/>
      <c r="DA595" s="20"/>
      <c r="DB595" s="125"/>
    </row>
    <row r="596" spans="1:106" ht="15.6" customHeight="1" x14ac:dyDescent="0.2">
      <c r="B596" s="33" t="s">
        <v>579</v>
      </c>
      <c r="C596" s="119"/>
      <c r="D596" s="119">
        <v>1945</v>
      </c>
      <c r="E596" s="119">
        <v>0</v>
      </c>
      <c r="F596" s="119">
        <v>0</v>
      </c>
      <c r="G596" s="119">
        <v>2</v>
      </c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120"/>
      <c r="S596" s="3"/>
      <c r="U596" s="118"/>
      <c r="V596" s="118"/>
      <c r="W596" s="118"/>
      <c r="X596" s="118"/>
      <c r="Y596" s="118"/>
      <c r="Z596" s="118"/>
      <c r="AA596" s="118"/>
      <c r="AB596" s="121"/>
      <c r="AC596" s="118"/>
      <c r="AD596" s="118"/>
      <c r="AE596" s="118"/>
      <c r="AG596" s="118"/>
      <c r="BV596" s="26">
        <v>9</v>
      </c>
      <c r="BW596" s="26">
        <v>8</v>
      </c>
    </row>
    <row r="597" spans="1:106" ht="15.6" customHeight="1" x14ac:dyDescent="0.2">
      <c r="A597" s="3"/>
      <c r="B597" s="33" t="s">
        <v>305</v>
      </c>
      <c r="C597" s="119" t="s">
        <v>921</v>
      </c>
      <c r="D597" s="119">
        <v>1910</v>
      </c>
      <c r="E597" s="119">
        <v>0</v>
      </c>
      <c r="F597" s="119">
        <v>0</v>
      </c>
      <c r="G597" s="119">
        <v>2</v>
      </c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120"/>
      <c r="S597" s="3"/>
      <c r="T597" s="3"/>
      <c r="U597" s="3"/>
      <c r="V597" s="3"/>
      <c r="W597" s="3"/>
      <c r="X597" s="3"/>
      <c r="Y597" s="3"/>
      <c r="Z597" s="3"/>
      <c r="AA597" s="3"/>
      <c r="AC597" s="3"/>
      <c r="AD597" s="3"/>
      <c r="AE597" s="3"/>
      <c r="AF597" s="3"/>
      <c r="AG597" s="3"/>
      <c r="AH597" s="3"/>
      <c r="AI597" s="3"/>
      <c r="AJ597" s="3"/>
      <c r="AK597" s="3"/>
      <c r="AM597" s="12">
        <v>7</v>
      </c>
      <c r="AN597" s="12">
        <v>4</v>
      </c>
      <c r="AO597" s="3"/>
      <c r="AP597" s="3"/>
      <c r="AQ597" s="3"/>
      <c r="AR597" s="3"/>
      <c r="AS597" s="3"/>
      <c r="AT597" s="3"/>
      <c r="AU597" s="3"/>
      <c r="AW597" s="3"/>
      <c r="AX597" s="3"/>
      <c r="AY597" s="3"/>
      <c r="AZ597" s="3"/>
      <c r="BA597" s="3"/>
      <c r="BB597" s="3"/>
      <c r="BC597" s="3"/>
      <c r="BD597" s="3"/>
      <c r="BE597" s="18"/>
      <c r="BF597" s="125"/>
      <c r="BG597" s="18"/>
      <c r="BH597" s="3"/>
      <c r="BI597" s="3"/>
      <c r="BJ597" s="18"/>
      <c r="BK597" s="18"/>
      <c r="BL597" s="18"/>
      <c r="BM597" s="18"/>
      <c r="BN597" s="18"/>
      <c r="BO597" s="18"/>
      <c r="BP597" s="125"/>
      <c r="BQ597" s="18"/>
      <c r="BR597" s="18"/>
      <c r="BS597" s="18"/>
      <c r="BT597" s="18"/>
      <c r="BU597" s="18"/>
      <c r="BV597" s="18"/>
      <c r="BW597" s="3"/>
      <c r="BX597" s="18"/>
      <c r="BY597" s="18"/>
      <c r="BZ597" s="125"/>
      <c r="CA597" s="18"/>
      <c r="CB597" s="126"/>
      <c r="CC597" s="126"/>
      <c r="CD597" s="126"/>
      <c r="CE597" s="126"/>
      <c r="CF597" s="126"/>
      <c r="CG597" s="126"/>
      <c r="CH597" s="126"/>
      <c r="CI597" s="126"/>
      <c r="CJ597" s="128"/>
      <c r="CK597" s="126"/>
      <c r="CL597" s="126"/>
      <c r="CM597" s="126"/>
      <c r="CN597" s="126"/>
      <c r="CO597" s="126"/>
      <c r="CP597" s="33"/>
      <c r="CQ597" s="33"/>
      <c r="CR597" s="126"/>
      <c r="CS597" s="126"/>
      <c r="CT597" s="121"/>
      <c r="CU597" s="33"/>
      <c r="CV597" s="33"/>
      <c r="CW597" s="33"/>
      <c r="CX597" s="33"/>
      <c r="CY597" s="33"/>
      <c r="CZ597" s="33"/>
      <c r="DA597" s="33"/>
      <c r="DB597" s="121"/>
    </row>
    <row r="598" spans="1:106" ht="15.6" customHeight="1" x14ac:dyDescent="0.2">
      <c r="A598" s="111">
        <f>PRODUCT(E598+F598+G598)</f>
        <v>22</v>
      </c>
      <c r="B598" s="112" t="s">
        <v>2335</v>
      </c>
      <c r="C598" s="113"/>
      <c r="D598" s="113"/>
      <c r="E598" s="172">
        <v>0</v>
      </c>
      <c r="F598" s="165">
        <v>1</v>
      </c>
      <c r="G598" s="166">
        <v>21</v>
      </c>
      <c r="H598" s="114">
        <v>20</v>
      </c>
      <c r="I598" s="114">
        <v>19</v>
      </c>
      <c r="J598" s="114">
        <v>18</v>
      </c>
      <c r="K598" s="114">
        <v>17</v>
      </c>
      <c r="L598" s="114">
        <v>16</v>
      </c>
      <c r="M598" s="114">
        <v>15</v>
      </c>
      <c r="N598" s="114">
        <v>14</v>
      </c>
      <c r="O598" s="114" t="s">
        <v>2406</v>
      </c>
      <c r="P598" s="114" t="s">
        <v>2372</v>
      </c>
      <c r="Q598" s="114">
        <v>11</v>
      </c>
      <c r="R598" s="88" t="s">
        <v>2262</v>
      </c>
      <c r="S598" s="114" t="s">
        <v>2261</v>
      </c>
      <c r="T598" s="114" t="s">
        <v>342</v>
      </c>
      <c r="U598" s="114" t="s">
        <v>329</v>
      </c>
      <c r="V598" s="114" t="s">
        <v>328</v>
      </c>
      <c r="W598" s="114" t="s">
        <v>105</v>
      </c>
      <c r="X598" s="114" t="s">
        <v>106</v>
      </c>
      <c r="Y598" s="114" t="s">
        <v>108</v>
      </c>
      <c r="Z598" s="114" t="s">
        <v>107</v>
      </c>
      <c r="AA598" s="114" t="s">
        <v>109</v>
      </c>
      <c r="AB598" s="88" t="s">
        <v>110</v>
      </c>
      <c r="AC598" s="115">
        <v>99</v>
      </c>
      <c r="AD598" s="115">
        <v>98</v>
      </c>
      <c r="AE598" s="115">
        <v>97</v>
      </c>
      <c r="AF598" s="115">
        <v>96</v>
      </c>
      <c r="AG598" s="115">
        <v>95</v>
      </c>
      <c r="AH598" s="115">
        <v>94</v>
      </c>
      <c r="AI598" s="115">
        <v>93</v>
      </c>
      <c r="AJ598" s="115">
        <v>92</v>
      </c>
      <c r="AK598" s="115">
        <v>91</v>
      </c>
      <c r="AL598" s="116">
        <v>90</v>
      </c>
      <c r="AM598" s="115">
        <v>89</v>
      </c>
      <c r="AN598" s="115">
        <v>88</v>
      </c>
      <c r="AO598" s="115">
        <v>87</v>
      </c>
      <c r="AP598" s="115">
        <v>86</v>
      </c>
      <c r="AQ598" s="115">
        <v>85</v>
      </c>
      <c r="AR598" s="115">
        <v>84</v>
      </c>
      <c r="AS598" s="115">
        <v>83</v>
      </c>
      <c r="AT598" s="115">
        <v>82</v>
      </c>
      <c r="AU598" s="115">
        <v>81</v>
      </c>
      <c r="AV598" s="116">
        <v>80</v>
      </c>
      <c r="AW598" s="115">
        <v>79</v>
      </c>
      <c r="AX598" s="115">
        <v>78</v>
      </c>
      <c r="AY598" s="115">
        <v>77</v>
      </c>
      <c r="AZ598" s="115">
        <v>76</v>
      </c>
      <c r="BA598" s="115">
        <v>75</v>
      </c>
      <c r="BB598" s="115">
        <v>74</v>
      </c>
      <c r="BC598" s="115">
        <v>73</v>
      </c>
      <c r="BD598" s="115">
        <v>72</v>
      </c>
      <c r="BE598" s="115">
        <v>71</v>
      </c>
      <c r="BF598" s="116">
        <v>70</v>
      </c>
      <c r="BG598" s="115">
        <v>69</v>
      </c>
      <c r="BH598" s="115">
        <v>68</v>
      </c>
      <c r="BI598" s="115">
        <v>67</v>
      </c>
      <c r="BJ598" s="115">
        <v>66</v>
      </c>
      <c r="BK598" s="115">
        <v>65</v>
      </c>
      <c r="BL598" s="115">
        <v>64</v>
      </c>
      <c r="BM598" s="115">
        <v>63</v>
      </c>
      <c r="BN598" s="115">
        <v>62</v>
      </c>
      <c r="BO598" s="115">
        <v>61</v>
      </c>
      <c r="BP598" s="116">
        <v>60</v>
      </c>
      <c r="BQ598" s="115">
        <v>59</v>
      </c>
      <c r="BR598" s="115">
        <v>58</v>
      </c>
      <c r="BS598" s="115">
        <v>57</v>
      </c>
      <c r="BT598" s="115">
        <v>56</v>
      </c>
      <c r="BU598" s="115">
        <v>55</v>
      </c>
      <c r="BV598" s="115">
        <v>54</v>
      </c>
      <c r="BW598" s="115">
        <v>53</v>
      </c>
      <c r="BX598" s="115">
        <v>52</v>
      </c>
      <c r="BY598" s="115">
        <v>51</v>
      </c>
      <c r="BZ598" s="116">
        <v>50</v>
      </c>
      <c r="CA598" s="115">
        <v>49</v>
      </c>
      <c r="CB598" s="115">
        <v>48</v>
      </c>
      <c r="CC598" s="115">
        <v>47</v>
      </c>
      <c r="CD598" s="115">
        <v>46</v>
      </c>
      <c r="CE598" s="115">
        <v>45</v>
      </c>
      <c r="CF598" s="115">
        <v>44</v>
      </c>
      <c r="CG598" s="115">
        <v>43</v>
      </c>
      <c r="CH598" s="115">
        <v>42</v>
      </c>
      <c r="CI598" s="115">
        <v>41</v>
      </c>
      <c r="CJ598" s="116">
        <v>40</v>
      </c>
      <c r="CK598" s="115">
        <v>39</v>
      </c>
      <c r="CL598" s="115">
        <v>38</v>
      </c>
      <c r="CM598" s="115">
        <v>37</v>
      </c>
      <c r="CN598" s="115">
        <v>36</v>
      </c>
      <c r="CO598" s="115">
        <v>35</v>
      </c>
      <c r="CP598" s="115">
        <v>34</v>
      </c>
      <c r="CQ598" s="115">
        <v>33</v>
      </c>
      <c r="CR598" s="115">
        <v>32</v>
      </c>
      <c r="CS598" s="115">
        <v>31</v>
      </c>
      <c r="CT598" s="116">
        <v>30</v>
      </c>
      <c r="CU598" s="115">
        <v>29</v>
      </c>
      <c r="CV598" s="115">
        <v>28</v>
      </c>
      <c r="CW598" s="115">
        <v>27</v>
      </c>
      <c r="CX598" s="115">
        <v>26</v>
      </c>
      <c r="CY598" s="115">
        <v>25</v>
      </c>
      <c r="CZ598" s="115">
        <v>24</v>
      </c>
      <c r="DA598" s="115">
        <v>23</v>
      </c>
      <c r="DB598" s="116">
        <v>22</v>
      </c>
    </row>
    <row r="599" spans="1:106" ht="15.6" customHeight="1" x14ac:dyDescent="0.2">
      <c r="B599" s="33" t="s">
        <v>331</v>
      </c>
      <c r="C599" s="119"/>
      <c r="D599" s="119">
        <v>1920</v>
      </c>
      <c r="E599" s="119">
        <v>0</v>
      </c>
      <c r="F599" s="119">
        <v>1</v>
      </c>
      <c r="G599" s="119">
        <v>20</v>
      </c>
      <c r="H599" s="3"/>
      <c r="I599" s="3"/>
      <c r="J599" s="3"/>
      <c r="K599" s="3"/>
      <c r="L599" s="3"/>
      <c r="M599" s="3"/>
      <c r="N599" s="3"/>
      <c r="O599" s="3"/>
      <c r="P599" s="3"/>
      <c r="R599" s="131">
        <v>6</v>
      </c>
      <c r="U599" s="26">
        <v>9</v>
      </c>
      <c r="Y599" s="25">
        <v>2</v>
      </c>
      <c r="Z599" s="28">
        <v>16</v>
      </c>
      <c r="AA599" s="26">
        <v>2</v>
      </c>
      <c r="AB599" s="131">
        <v>2</v>
      </c>
      <c r="AD599" s="26">
        <v>4</v>
      </c>
      <c r="AE599" s="26">
        <v>2</v>
      </c>
      <c r="AF599" s="26">
        <v>3</v>
      </c>
      <c r="AG599" s="26">
        <v>4</v>
      </c>
      <c r="AH599" s="26">
        <v>8</v>
      </c>
      <c r="AI599" s="26">
        <v>3</v>
      </c>
      <c r="AJ599" s="26">
        <v>2</v>
      </c>
      <c r="AK599" s="26">
        <v>4</v>
      </c>
      <c r="AL599" s="131">
        <v>5</v>
      </c>
      <c r="AM599" s="26">
        <v>6</v>
      </c>
      <c r="AO599" s="26">
        <v>12</v>
      </c>
      <c r="BK599" s="26">
        <v>11</v>
      </c>
      <c r="BL599" s="26">
        <v>10</v>
      </c>
      <c r="BM599" s="26">
        <v>6</v>
      </c>
      <c r="BO599" s="26">
        <v>10</v>
      </c>
      <c r="DB599" s="125"/>
    </row>
    <row r="600" spans="1:106" ht="15.6" customHeight="1" x14ac:dyDescent="0.2">
      <c r="A600" s="18"/>
      <c r="B600" s="126" t="s">
        <v>331</v>
      </c>
      <c r="C600" s="127" t="s">
        <v>921</v>
      </c>
      <c r="D600" s="127"/>
      <c r="E600" s="127">
        <v>0</v>
      </c>
      <c r="F600" s="127">
        <v>0</v>
      </c>
      <c r="G600" s="127">
        <v>1</v>
      </c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25"/>
      <c r="S600" s="18"/>
      <c r="T600" s="18"/>
      <c r="U600" s="18"/>
      <c r="V600" s="18"/>
      <c r="W600" s="18"/>
      <c r="X600" s="18"/>
      <c r="Y600" s="18"/>
      <c r="Z600" s="18"/>
      <c r="AA600" s="18"/>
      <c r="AC600" s="17">
        <v>8</v>
      </c>
      <c r="AD600" s="18"/>
      <c r="AE600" s="18"/>
      <c r="AF600" s="18"/>
      <c r="AG600" s="18"/>
      <c r="AH600" s="18"/>
      <c r="AI600" s="18"/>
      <c r="AJ600" s="18"/>
      <c r="AK600" s="18"/>
      <c r="AL600" s="125"/>
      <c r="AM600" s="18"/>
      <c r="AN600" s="18"/>
      <c r="AO600" s="18"/>
      <c r="AP600" s="18"/>
      <c r="AQ600" s="18"/>
      <c r="AR600" s="18"/>
      <c r="AS600" s="18"/>
      <c r="AT600" s="18"/>
      <c r="AU600" s="18"/>
      <c r="AV600" s="125"/>
      <c r="AW600" s="18"/>
      <c r="AX600" s="18"/>
      <c r="AY600" s="18"/>
      <c r="AZ600" s="18"/>
      <c r="BA600" s="18"/>
      <c r="BB600" s="18"/>
      <c r="BC600" s="18"/>
      <c r="BD600" s="18"/>
      <c r="BE600" s="3"/>
      <c r="BF600" s="125"/>
      <c r="BG600" s="18"/>
      <c r="BH600" s="18"/>
      <c r="BI600" s="18"/>
      <c r="BJ600" s="18"/>
      <c r="BK600" s="18"/>
      <c r="BL600" s="3"/>
      <c r="BM600" s="3"/>
      <c r="BN600" s="3"/>
      <c r="BO600" s="3"/>
      <c r="BQ600" s="3"/>
      <c r="BR600" s="3"/>
      <c r="BS600" s="3"/>
      <c r="BT600" s="3"/>
      <c r="BU600" s="3"/>
      <c r="BV600" s="3"/>
      <c r="BW600" s="18"/>
      <c r="BX600" s="18"/>
      <c r="BY600" s="18"/>
      <c r="BZ600" s="125"/>
      <c r="CA600" s="18"/>
      <c r="CB600" s="126"/>
      <c r="CC600" s="126"/>
      <c r="CD600" s="126"/>
      <c r="CE600" s="126"/>
      <c r="CF600" s="126"/>
      <c r="CG600" s="126"/>
      <c r="CH600" s="126"/>
      <c r="CI600" s="126"/>
      <c r="CJ600" s="128"/>
      <c r="CK600" s="126"/>
      <c r="CL600" s="126"/>
      <c r="CM600" s="126"/>
      <c r="CN600" s="33"/>
      <c r="CO600" s="126"/>
      <c r="CP600" s="33"/>
      <c r="CQ600" s="33"/>
      <c r="CR600" s="126"/>
      <c r="CS600" s="126"/>
      <c r="CT600" s="121"/>
      <c r="CU600" s="33"/>
      <c r="CV600" s="33"/>
      <c r="CW600" s="33"/>
      <c r="CX600" s="33"/>
      <c r="CY600" s="33"/>
      <c r="CZ600" s="33"/>
      <c r="DA600" s="33"/>
      <c r="DB600" s="121"/>
    </row>
    <row r="601" spans="1:106" ht="15.6" customHeight="1" x14ac:dyDescent="0.2">
      <c r="A601" s="111">
        <f>PRODUCT(E601+F601+G601)</f>
        <v>22</v>
      </c>
      <c r="B601" s="112" t="s">
        <v>2414</v>
      </c>
      <c r="C601" s="113"/>
      <c r="D601" s="113"/>
      <c r="E601" s="172">
        <v>0</v>
      </c>
      <c r="F601" s="165">
        <v>0</v>
      </c>
      <c r="G601" s="166">
        <v>22</v>
      </c>
      <c r="H601" s="114">
        <v>20</v>
      </c>
      <c r="I601" s="114">
        <v>19</v>
      </c>
      <c r="J601" s="114">
        <v>18</v>
      </c>
      <c r="K601" s="114">
        <v>17</v>
      </c>
      <c r="L601" s="114">
        <v>16</v>
      </c>
      <c r="M601" s="114">
        <v>15</v>
      </c>
      <c r="N601" s="114">
        <v>14</v>
      </c>
      <c r="O601" s="114" t="s">
        <v>2406</v>
      </c>
      <c r="P601" s="114" t="s">
        <v>2372</v>
      </c>
      <c r="Q601" s="114">
        <v>11</v>
      </c>
      <c r="R601" s="88" t="s">
        <v>2262</v>
      </c>
      <c r="S601" s="114" t="s">
        <v>2261</v>
      </c>
      <c r="T601" s="114" t="s">
        <v>342</v>
      </c>
      <c r="U601" s="114" t="s">
        <v>329</v>
      </c>
      <c r="V601" s="114" t="s">
        <v>328</v>
      </c>
      <c r="W601" s="114" t="s">
        <v>105</v>
      </c>
      <c r="X601" s="114" t="s">
        <v>106</v>
      </c>
      <c r="Y601" s="114" t="s">
        <v>108</v>
      </c>
      <c r="Z601" s="114" t="s">
        <v>107</v>
      </c>
      <c r="AA601" s="114" t="s">
        <v>109</v>
      </c>
      <c r="AB601" s="88" t="s">
        <v>110</v>
      </c>
      <c r="AC601" s="115">
        <v>99</v>
      </c>
      <c r="AD601" s="115">
        <v>98</v>
      </c>
      <c r="AE601" s="115">
        <v>97</v>
      </c>
      <c r="AF601" s="115">
        <v>96</v>
      </c>
      <c r="AG601" s="115">
        <v>95</v>
      </c>
      <c r="AH601" s="115">
        <v>94</v>
      </c>
      <c r="AI601" s="115">
        <v>93</v>
      </c>
      <c r="AJ601" s="115">
        <v>92</v>
      </c>
      <c r="AK601" s="115">
        <v>91</v>
      </c>
      <c r="AL601" s="116">
        <v>90</v>
      </c>
      <c r="AM601" s="115">
        <v>89</v>
      </c>
      <c r="AN601" s="115">
        <v>88</v>
      </c>
      <c r="AO601" s="115">
        <v>87</v>
      </c>
      <c r="AP601" s="115">
        <v>86</v>
      </c>
      <c r="AQ601" s="115">
        <v>85</v>
      </c>
      <c r="AR601" s="115">
        <v>84</v>
      </c>
      <c r="AS601" s="115">
        <v>83</v>
      </c>
      <c r="AT601" s="115">
        <v>82</v>
      </c>
      <c r="AU601" s="115">
        <v>81</v>
      </c>
      <c r="AV601" s="116">
        <v>80</v>
      </c>
      <c r="AW601" s="115">
        <v>79</v>
      </c>
      <c r="AX601" s="115">
        <v>78</v>
      </c>
      <c r="AY601" s="115">
        <v>77</v>
      </c>
      <c r="AZ601" s="115">
        <v>76</v>
      </c>
      <c r="BA601" s="115">
        <v>75</v>
      </c>
      <c r="BB601" s="115">
        <v>74</v>
      </c>
      <c r="BC601" s="115">
        <v>73</v>
      </c>
      <c r="BD601" s="115">
        <v>72</v>
      </c>
      <c r="BE601" s="115">
        <v>71</v>
      </c>
      <c r="BF601" s="116">
        <v>70</v>
      </c>
      <c r="BG601" s="115">
        <v>69</v>
      </c>
      <c r="BH601" s="115">
        <v>68</v>
      </c>
      <c r="BI601" s="115">
        <v>67</v>
      </c>
      <c r="BJ601" s="115">
        <v>66</v>
      </c>
      <c r="BK601" s="115">
        <v>65</v>
      </c>
      <c r="BL601" s="115">
        <v>64</v>
      </c>
      <c r="BM601" s="115">
        <v>63</v>
      </c>
      <c r="BN601" s="115">
        <v>62</v>
      </c>
      <c r="BO601" s="115">
        <v>61</v>
      </c>
      <c r="BP601" s="116">
        <v>60</v>
      </c>
      <c r="BQ601" s="115">
        <v>59</v>
      </c>
      <c r="BR601" s="115">
        <v>58</v>
      </c>
      <c r="BS601" s="115">
        <v>57</v>
      </c>
      <c r="BT601" s="115">
        <v>56</v>
      </c>
      <c r="BU601" s="115">
        <v>55</v>
      </c>
      <c r="BV601" s="115">
        <v>54</v>
      </c>
      <c r="BW601" s="115">
        <v>53</v>
      </c>
      <c r="BX601" s="115">
        <v>52</v>
      </c>
      <c r="BY601" s="115">
        <v>51</v>
      </c>
      <c r="BZ601" s="116">
        <v>50</v>
      </c>
      <c r="CA601" s="115">
        <v>49</v>
      </c>
      <c r="CB601" s="115">
        <v>48</v>
      </c>
      <c r="CC601" s="115">
        <v>47</v>
      </c>
      <c r="CD601" s="115">
        <v>46</v>
      </c>
      <c r="CE601" s="115">
        <v>45</v>
      </c>
      <c r="CF601" s="115">
        <v>44</v>
      </c>
      <c r="CG601" s="115">
        <v>43</v>
      </c>
      <c r="CH601" s="115">
        <v>42</v>
      </c>
      <c r="CI601" s="115">
        <v>41</v>
      </c>
      <c r="CJ601" s="116">
        <v>40</v>
      </c>
      <c r="CK601" s="115">
        <v>39</v>
      </c>
      <c r="CL601" s="115">
        <v>38</v>
      </c>
      <c r="CM601" s="115">
        <v>37</v>
      </c>
      <c r="CN601" s="115">
        <v>36</v>
      </c>
      <c r="CO601" s="115">
        <v>35</v>
      </c>
      <c r="CP601" s="115">
        <v>34</v>
      </c>
      <c r="CQ601" s="115">
        <v>33</v>
      </c>
      <c r="CR601" s="115">
        <v>32</v>
      </c>
      <c r="CS601" s="115">
        <v>31</v>
      </c>
      <c r="CT601" s="116">
        <v>30</v>
      </c>
      <c r="CU601" s="115">
        <v>29</v>
      </c>
      <c r="CV601" s="115">
        <v>28</v>
      </c>
      <c r="CW601" s="115">
        <v>27</v>
      </c>
      <c r="CX601" s="115">
        <v>26</v>
      </c>
      <c r="CY601" s="115">
        <v>25</v>
      </c>
      <c r="CZ601" s="115">
        <v>24</v>
      </c>
      <c r="DA601" s="115">
        <v>23</v>
      </c>
      <c r="DB601" s="116">
        <v>22</v>
      </c>
    </row>
    <row r="602" spans="1:106" ht="15.6" customHeight="1" x14ac:dyDescent="0.2">
      <c r="B602" s="207" t="s">
        <v>261</v>
      </c>
      <c r="C602" s="113"/>
      <c r="D602" s="113"/>
      <c r="E602" s="113"/>
      <c r="F602" s="113"/>
      <c r="G602" s="113"/>
      <c r="H602" s="3"/>
      <c r="I602" s="3"/>
      <c r="J602" s="3"/>
      <c r="K602" s="3"/>
      <c r="L602" s="3"/>
      <c r="M602" s="3"/>
      <c r="N602" s="3"/>
      <c r="O602" s="3"/>
      <c r="P602" s="198"/>
      <c r="Q602" s="198"/>
      <c r="R602" s="216"/>
      <c r="S602" s="198"/>
      <c r="T602" s="198"/>
      <c r="U602" s="201"/>
    </row>
    <row r="603" spans="1:106" ht="15.6" customHeight="1" x14ac:dyDescent="0.2">
      <c r="B603" s="129" t="s">
        <v>488</v>
      </c>
      <c r="C603" s="130"/>
      <c r="D603" s="130">
        <v>1934</v>
      </c>
      <c r="E603" s="119">
        <v>0</v>
      </c>
      <c r="F603" s="119">
        <v>0</v>
      </c>
      <c r="G603" s="119">
        <v>19</v>
      </c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120"/>
      <c r="S603" s="3"/>
      <c r="U603" s="118"/>
      <c r="Z603" s="30"/>
      <c r="AA603" s="20"/>
      <c r="AB603" s="125"/>
      <c r="AC603" s="118"/>
      <c r="AD603" s="118"/>
      <c r="AE603" s="118"/>
      <c r="AF603" s="118"/>
      <c r="AG603" s="118"/>
      <c r="AH603" s="118"/>
      <c r="AI603" s="118"/>
      <c r="AJ603" s="118"/>
      <c r="AK603" s="118"/>
      <c r="AL603" s="121"/>
      <c r="AM603" s="26">
        <v>12</v>
      </c>
      <c r="AN603" s="25">
        <v>8</v>
      </c>
      <c r="AO603" s="25">
        <v>3</v>
      </c>
      <c r="AP603" s="25">
        <v>8</v>
      </c>
      <c r="AQ603" s="20"/>
      <c r="AR603" s="20"/>
      <c r="AS603" s="25">
        <v>8</v>
      </c>
      <c r="AT603" s="25">
        <v>6</v>
      </c>
      <c r="AU603" s="20"/>
      <c r="AV603" s="125"/>
      <c r="AW603" s="20"/>
      <c r="AX603" s="20"/>
      <c r="AY603" s="20"/>
      <c r="AZ603" s="20"/>
      <c r="BA603" s="20"/>
      <c r="BB603" s="20"/>
      <c r="BC603" s="25">
        <v>10</v>
      </c>
      <c r="BD603" s="20"/>
      <c r="BE603" s="25">
        <v>10</v>
      </c>
      <c r="BF603" s="124">
        <v>8</v>
      </c>
      <c r="BG603" s="25">
        <v>8</v>
      </c>
      <c r="BH603" s="20"/>
      <c r="BI603" s="25">
        <v>12</v>
      </c>
      <c r="BJ603" s="26">
        <v>6</v>
      </c>
      <c r="BK603" s="26">
        <v>10</v>
      </c>
      <c r="BL603" s="26">
        <v>4</v>
      </c>
      <c r="BM603" s="26">
        <v>3</v>
      </c>
      <c r="BN603" s="26">
        <v>7</v>
      </c>
      <c r="BO603" s="26">
        <v>4</v>
      </c>
      <c r="BZ603" s="131">
        <v>9</v>
      </c>
      <c r="CA603" s="26">
        <v>7</v>
      </c>
      <c r="CK603" s="20"/>
      <c r="CT603" s="125"/>
      <c r="CU603" s="20"/>
      <c r="CV603" s="20"/>
      <c r="CW603" s="20"/>
      <c r="CX603" s="20"/>
      <c r="CY603" s="20"/>
      <c r="CZ603" s="20"/>
      <c r="DA603" s="20"/>
      <c r="DB603" s="125"/>
    </row>
    <row r="604" spans="1:106" ht="15.6" customHeight="1" x14ac:dyDescent="0.2">
      <c r="A604" s="120"/>
      <c r="B604" s="112" t="s">
        <v>262</v>
      </c>
      <c r="C604" s="113"/>
      <c r="D604" s="113"/>
      <c r="E604" s="113"/>
      <c r="F604" s="113"/>
      <c r="G604" s="113"/>
      <c r="H604" s="114">
        <v>20</v>
      </c>
      <c r="I604" s="114">
        <v>19</v>
      </c>
      <c r="J604" s="114">
        <v>18</v>
      </c>
      <c r="K604" s="114">
        <v>17</v>
      </c>
      <c r="L604" s="114">
        <v>16</v>
      </c>
      <c r="M604" s="114">
        <v>15</v>
      </c>
      <c r="N604" s="114">
        <v>14</v>
      </c>
      <c r="O604" s="114" t="s">
        <v>2406</v>
      </c>
      <c r="P604" s="114" t="s">
        <v>2372</v>
      </c>
      <c r="Q604" s="114">
        <v>11</v>
      </c>
      <c r="R604" s="88" t="s">
        <v>2262</v>
      </c>
      <c r="S604" s="114" t="s">
        <v>2261</v>
      </c>
      <c r="T604" s="114" t="s">
        <v>342</v>
      </c>
      <c r="U604" s="114" t="s">
        <v>329</v>
      </c>
      <c r="V604" s="114" t="s">
        <v>328</v>
      </c>
      <c r="W604" s="114" t="s">
        <v>105</v>
      </c>
      <c r="X604" s="114" t="s">
        <v>106</v>
      </c>
      <c r="Y604" s="114" t="s">
        <v>108</v>
      </c>
      <c r="Z604" s="114" t="s">
        <v>107</v>
      </c>
      <c r="AA604" s="114" t="s">
        <v>109</v>
      </c>
      <c r="AB604" s="88" t="s">
        <v>110</v>
      </c>
      <c r="AC604" s="115">
        <v>99</v>
      </c>
      <c r="AD604" s="115">
        <v>98</v>
      </c>
      <c r="AE604" s="115">
        <v>97</v>
      </c>
      <c r="AF604" s="115">
        <v>96</v>
      </c>
      <c r="AG604" s="115">
        <v>95</v>
      </c>
      <c r="AH604" s="115">
        <v>94</v>
      </c>
      <c r="AI604" s="115">
        <v>93</v>
      </c>
      <c r="AJ604" s="115">
        <v>92</v>
      </c>
      <c r="AK604" s="115">
        <v>91</v>
      </c>
      <c r="AL604" s="116">
        <v>90</v>
      </c>
      <c r="AM604" s="115">
        <v>89</v>
      </c>
      <c r="AN604" s="115">
        <v>88</v>
      </c>
      <c r="AO604" s="115">
        <v>87</v>
      </c>
      <c r="AP604" s="115">
        <v>86</v>
      </c>
      <c r="AQ604" s="115">
        <v>85</v>
      </c>
      <c r="AR604" s="115">
        <v>84</v>
      </c>
      <c r="AS604" s="115">
        <v>83</v>
      </c>
      <c r="AT604" s="115">
        <v>82</v>
      </c>
      <c r="AU604" s="115">
        <v>81</v>
      </c>
      <c r="AV604" s="116">
        <v>80</v>
      </c>
      <c r="AW604" s="115">
        <v>79</v>
      </c>
      <c r="AX604" s="115">
        <v>78</v>
      </c>
      <c r="AY604" s="115">
        <v>77</v>
      </c>
      <c r="AZ604" s="115">
        <v>76</v>
      </c>
      <c r="BA604" s="115">
        <v>75</v>
      </c>
      <c r="BB604" s="115">
        <v>74</v>
      </c>
      <c r="BC604" s="115">
        <v>73</v>
      </c>
      <c r="BD604" s="115">
        <v>72</v>
      </c>
      <c r="BE604" s="115">
        <v>71</v>
      </c>
      <c r="BF604" s="116">
        <v>70</v>
      </c>
      <c r="BG604" s="115">
        <v>69</v>
      </c>
      <c r="BH604" s="115">
        <v>68</v>
      </c>
      <c r="BI604" s="115">
        <v>67</v>
      </c>
      <c r="BJ604" s="115">
        <v>66</v>
      </c>
      <c r="BK604" s="115">
        <v>65</v>
      </c>
      <c r="BL604" s="115">
        <v>64</v>
      </c>
      <c r="BM604" s="115">
        <v>63</v>
      </c>
      <c r="BN604" s="115">
        <v>62</v>
      </c>
      <c r="BO604" s="115">
        <v>61</v>
      </c>
      <c r="BP604" s="116">
        <v>60</v>
      </c>
      <c r="BQ604" s="115">
        <v>59</v>
      </c>
      <c r="BR604" s="115">
        <v>58</v>
      </c>
      <c r="BS604" s="115">
        <v>57</v>
      </c>
      <c r="BT604" s="115">
        <v>56</v>
      </c>
      <c r="BU604" s="115">
        <v>55</v>
      </c>
      <c r="BV604" s="115">
        <v>54</v>
      </c>
      <c r="BW604" s="115">
        <v>53</v>
      </c>
      <c r="BX604" s="115">
        <v>52</v>
      </c>
      <c r="BY604" s="115">
        <v>51</v>
      </c>
      <c r="BZ604" s="116">
        <v>50</v>
      </c>
      <c r="CA604" s="115">
        <v>49</v>
      </c>
      <c r="CB604" s="115">
        <v>48</v>
      </c>
      <c r="CC604" s="115">
        <v>47</v>
      </c>
      <c r="CD604" s="115">
        <v>46</v>
      </c>
      <c r="CE604" s="115">
        <v>45</v>
      </c>
      <c r="CF604" s="115">
        <v>44</v>
      </c>
      <c r="CG604" s="115">
        <v>43</v>
      </c>
      <c r="CH604" s="115">
        <v>42</v>
      </c>
      <c r="CI604" s="115">
        <v>41</v>
      </c>
      <c r="CJ604" s="116">
        <v>40</v>
      </c>
      <c r="CK604" s="115">
        <v>39</v>
      </c>
      <c r="CL604" s="115">
        <v>38</v>
      </c>
      <c r="CM604" s="115">
        <v>37</v>
      </c>
      <c r="CN604" s="115">
        <v>36</v>
      </c>
      <c r="CO604" s="115">
        <v>35</v>
      </c>
      <c r="CP604" s="115">
        <v>34</v>
      </c>
      <c r="CQ604" s="115">
        <v>33</v>
      </c>
      <c r="CR604" s="115">
        <v>32</v>
      </c>
      <c r="CS604" s="115">
        <v>31</v>
      </c>
      <c r="CT604" s="116">
        <v>30</v>
      </c>
      <c r="CU604" s="115">
        <v>29</v>
      </c>
      <c r="CV604" s="115">
        <v>28</v>
      </c>
      <c r="CW604" s="115">
        <v>27</v>
      </c>
      <c r="CX604" s="115">
        <v>26</v>
      </c>
      <c r="CY604" s="115">
        <v>25</v>
      </c>
      <c r="CZ604" s="115">
        <v>24</v>
      </c>
      <c r="DA604" s="115">
        <v>23</v>
      </c>
      <c r="DB604" s="116">
        <v>22</v>
      </c>
    </row>
    <row r="605" spans="1:106" ht="15.6" customHeight="1" x14ac:dyDescent="0.2">
      <c r="A605" s="40"/>
      <c r="B605" s="157" t="s">
        <v>456</v>
      </c>
      <c r="C605" s="158"/>
      <c r="D605" s="158">
        <v>1935</v>
      </c>
      <c r="E605" s="158">
        <v>0</v>
      </c>
      <c r="F605" s="158">
        <v>0</v>
      </c>
      <c r="G605" s="158">
        <v>3</v>
      </c>
      <c r="H605" s="3"/>
      <c r="I605" s="3"/>
      <c r="J605" s="3"/>
      <c r="K605" s="3"/>
      <c r="L605" s="3"/>
      <c r="M605" s="3"/>
      <c r="N605" s="3"/>
      <c r="O605" s="3"/>
      <c r="P605" s="140"/>
      <c r="Q605" s="179"/>
      <c r="R605" s="180"/>
      <c r="S605" s="179"/>
      <c r="T605" s="179"/>
      <c r="U605" s="157"/>
      <c r="V605" s="179"/>
      <c r="W605" s="179"/>
      <c r="X605" s="179"/>
      <c r="Y605" s="179"/>
      <c r="Z605" s="190"/>
      <c r="AA605" s="185"/>
      <c r="AB605" s="187"/>
      <c r="AC605" s="182">
        <v>9</v>
      </c>
      <c r="AD605" s="185"/>
      <c r="AE605" s="185"/>
      <c r="AF605" s="185"/>
      <c r="AG605" s="185"/>
      <c r="AH605" s="185"/>
      <c r="AI605" s="185"/>
      <c r="AJ605" s="185"/>
      <c r="AK605" s="184">
        <v>11</v>
      </c>
      <c r="AL605" s="183">
        <v>8</v>
      </c>
      <c r="AM605" s="185"/>
      <c r="AN605" s="185"/>
      <c r="AO605" s="185"/>
      <c r="AP605" s="185"/>
      <c r="AQ605" s="185"/>
      <c r="AR605" s="185"/>
      <c r="AS605" s="185"/>
      <c r="AT605" s="185"/>
      <c r="AU605" s="185"/>
      <c r="AV605" s="187"/>
      <c r="AW605" s="185"/>
      <c r="AX605" s="185"/>
      <c r="AY605" s="185"/>
      <c r="AZ605" s="185"/>
      <c r="BA605" s="185"/>
      <c r="BB605" s="185"/>
      <c r="BC605" s="185"/>
      <c r="BD605" s="185"/>
      <c r="BE605" s="185"/>
      <c r="BF605" s="187"/>
      <c r="BG605" s="185"/>
      <c r="BH605" s="185"/>
      <c r="BI605" s="185"/>
      <c r="BJ605" s="179"/>
      <c r="BK605" s="179"/>
      <c r="BL605" s="179"/>
      <c r="BM605" s="179"/>
      <c r="BN605" s="179"/>
      <c r="BO605" s="179"/>
      <c r="BP605" s="180"/>
      <c r="BQ605" s="179"/>
      <c r="BR605" s="179"/>
      <c r="BS605" s="179"/>
      <c r="BT605" s="179"/>
      <c r="BU605" s="179"/>
      <c r="BV605" s="179"/>
      <c r="BW605" s="179"/>
      <c r="BX605" s="179"/>
      <c r="BY605" s="179"/>
      <c r="BZ605" s="180"/>
      <c r="CA605" s="179"/>
      <c r="CB605" s="179"/>
      <c r="CC605" s="179"/>
      <c r="CD605" s="179"/>
      <c r="CE605" s="179"/>
      <c r="CF605" s="179"/>
      <c r="CG605" s="179"/>
      <c r="CH605" s="179"/>
      <c r="CI605" s="179"/>
      <c r="CJ605" s="180"/>
      <c r="CK605" s="185"/>
      <c r="CL605" s="179"/>
      <c r="CM605" s="179"/>
      <c r="CN605" s="179"/>
      <c r="CO605" s="179"/>
      <c r="CP605" s="179"/>
      <c r="CQ605" s="179"/>
      <c r="CR605" s="179"/>
      <c r="CS605" s="179"/>
      <c r="CT605" s="187"/>
      <c r="CU605" s="185"/>
      <c r="CV605" s="185"/>
      <c r="CW605" s="185"/>
      <c r="CX605" s="185"/>
      <c r="CY605" s="185"/>
      <c r="CZ605" s="185"/>
      <c r="DA605" s="185"/>
      <c r="DB605" s="187"/>
    </row>
    <row r="606" spans="1:106" ht="15.6" customHeight="1" x14ac:dyDescent="0.2">
      <c r="A606" s="111">
        <f>PRODUCT(E606+F606+G606)</f>
        <v>22</v>
      </c>
      <c r="B606" s="112" t="s">
        <v>855</v>
      </c>
      <c r="C606" s="113"/>
      <c r="D606" s="113"/>
      <c r="E606" s="172">
        <v>0</v>
      </c>
      <c r="F606" s="165">
        <v>10</v>
      </c>
      <c r="G606" s="166">
        <v>12</v>
      </c>
      <c r="H606" s="114">
        <v>20</v>
      </c>
      <c r="I606" s="114">
        <v>19</v>
      </c>
      <c r="J606" s="114">
        <v>18</v>
      </c>
      <c r="K606" s="114">
        <v>17</v>
      </c>
      <c r="L606" s="114">
        <v>16</v>
      </c>
      <c r="M606" s="114">
        <v>15</v>
      </c>
      <c r="N606" s="114">
        <v>14</v>
      </c>
      <c r="O606" s="114" t="s">
        <v>2406</v>
      </c>
      <c r="P606" s="114" t="s">
        <v>2372</v>
      </c>
      <c r="Q606" s="87">
        <v>11</v>
      </c>
      <c r="R606" s="89" t="s">
        <v>2262</v>
      </c>
      <c r="S606" s="87" t="s">
        <v>2261</v>
      </c>
      <c r="T606" s="87" t="s">
        <v>342</v>
      </c>
      <c r="U606" s="114" t="s">
        <v>329</v>
      </c>
      <c r="V606" s="114" t="s">
        <v>328</v>
      </c>
      <c r="W606" s="114" t="s">
        <v>105</v>
      </c>
      <c r="X606" s="114" t="s">
        <v>106</v>
      </c>
      <c r="Y606" s="114" t="s">
        <v>108</v>
      </c>
      <c r="Z606" s="114" t="s">
        <v>107</v>
      </c>
      <c r="AA606" s="114" t="s">
        <v>109</v>
      </c>
      <c r="AB606" s="88" t="s">
        <v>110</v>
      </c>
      <c r="AC606" s="115">
        <v>99</v>
      </c>
      <c r="AD606" s="115">
        <v>98</v>
      </c>
      <c r="AE606" s="115">
        <v>97</v>
      </c>
      <c r="AF606" s="115">
        <v>96</v>
      </c>
      <c r="AG606" s="115">
        <v>95</v>
      </c>
      <c r="AH606" s="115">
        <v>94</v>
      </c>
      <c r="AI606" s="115">
        <v>93</v>
      </c>
      <c r="AJ606" s="115">
        <v>92</v>
      </c>
      <c r="AK606" s="115">
        <v>91</v>
      </c>
      <c r="AL606" s="116">
        <v>90</v>
      </c>
      <c r="AM606" s="115">
        <v>89</v>
      </c>
      <c r="AN606" s="115">
        <v>88</v>
      </c>
      <c r="AO606" s="115">
        <v>87</v>
      </c>
      <c r="AP606" s="115">
        <v>86</v>
      </c>
      <c r="AQ606" s="115">
        <v>85</v>
      </c>
      <c r="AR606" s="115">
        <v>84</v>
      </c>
      <c r="AS606" s="115">
        <v>83</v>
      </c>
      <c r="AT606" s="115">
        <v>82</v>
      </c>
      <c r="AU606" s="115">
        <v>81</v>
      </c>
      <c r="AV606" s="116">
        <v>80</v>
      </c>
      <c r="AW606" s="115">
        <v>79</v>
      </c>
      <c r="AX606" s="115">
        <v>78</v>
      </c>
      <c r="AY606" s="115">
        <v>77</v>
      </c>
      <c r="AZ606" s="115">
        <v>76</v>
      </c>
      <c r="BA606" s="115">
        <v>75</v>
      </c>
      <c r="BB606" s="115">
        <v>74</v>
      </c>
      <c r="BC606" s="115">
        <v>73</v>
      </c>
      <c r="BD606" s="115">
        <v>72</v>
      </c>
      <c r="BE606" s="115">
        <v>71</v>
      </c>
      <c r="BF606" s="116">
        <v>70</v>
      </c>
      <c r="BG606" s="115">
        <v>69</v>
      </c>
      <c r="BH606" s="115">
        <v>68</v>
      </c>
      <c r="BI606" s="115">
        <v>67</v>
      </c>
      <c r="BJ606" s="115">
        <v>66</v>
      </c>
      <c r="BK606" s="115">
        <v>65</v>
      </c>
      <c r="BL606" s="115">
        <v>64</v>
      </c>
      <c r="BM606" s="115">
        <v>63</v>
      </c>
      <c r="BN606" s="115">
        <v>62</v>
      </c>
      <c r="BO606" s="115">
        <v>61</v>
      </c>
      <c r="BP606" s="116">
        <v>60</v>
      </c>
      <c r="BQ606" s="115">
        <v>59</v>
      </c>
      <c r="BR606" s="115">
        <v>58</v>
      </c>
      <c r="BS606" s="115">
        <v>57</v>
      </c>
      <c r="BT606" s="115">
        <v>56</v>
      </c>
      <c r="BU606" s="115">
        <v>55</v>
      </c>
      <c r="BV606" s="115">
        <v>54</v>
      </c>
      <c r="BW606" s="115">
        <v>53</v>
      </c>
      <c r="BX606" s="115">
        <v>52</v>
      </c>
      <c r="BY606" s="115">
        <v>51</v>
      </c>
      <c r="BZ606" s="116">
        <v>50</v>
      </c>
      <c r="CA606" s="115">
        <v>49</v>
      </c>
      <c r="CB606" s="115">
        <v>48</v>
      </c>
      <c r="CC606" s="115">
        <v>47</v>
      </c>
      <c r="CD606" s="115">
        <v>46</v>
      </c>
      <c r="CE606" s="115">
        <v>45</v>
      </c>
      <c r="CF606" s="115">
        <v>44</v>
      </c>
      <c r="CG606" s="115">
        <v>43</v>
      </c>
      <c r="CH606" s="115">
        <v>42</v>
      </c>
      <c r="CI606" s="115">
        <v>41</v>
      </c>
      <c r="CJ606" s="116">
        <v>40</v>
      </c>
      <c r="CK606" s="115">
        <v>39</v>
      </c>
      <c r="CL606" s="115">
        <v>38</v>
      </c>
      <c r="CM606" s="115">
        <v>37</v>
      </c>
      <c r="CN606" s="115">
        <v>36</v>
      </c>
      <c r="CO606" s="115">
        <v>35</v>
      </c>
      <c r="CP606" s="115">
        <v>34</v>
      </c>
      <c r="CQ606" s="115">
        <v>33</v>
      </c>
      <c r="CR606" s="115">
        <v>32</v>
      </c>
      <c r="CS606" s="115">
        <v>31</v>
      </c>
      <c r="CT606" s="116">
        <v>30</v>
      </c>
      <c r="CU606" s="115">
        <v>29</v>
      </c>
      <c r="CV606" s="115">
        <v>28</v>
      </c>
      <c r="CW606" s="115">
        <v>27</v>
      </c>
      <c r="CX606" s="115">
        <v>26</v>
      </c>
      <c r="CY606" s="115">
        <v>25</v>
      </c>
      <c r="CZ606" s="115">
        <v>24</v>
      </c>
      <c r="DA606" s="115">
        <v>23</v>
      </c>
      <c r="DB606" s="116">
        <v>22</v>
      </c>
    </row>
    <row r="607" spans="1:106" ht="15.6" customHeight="1" x14ac:dyDescent="0.2">
      <c r="B607" s="33" t="s">
        <v>145</v>
      </c>
      <c r="C607" s="119"/>
      <c r="D607" s="119">
        <v>1946</v>
      </c>
      <c r="E607" s="119">
        <v>0</v>
      </c>
      <c r="F607" s="119">
        <v>4</v>
      </c>
      <c r="G607" s="119">
        <v>8</v>
      </c>
      <c r="H607" s="18"/>
      <c r="I607" s="18"/>
      <c r="J607" s="18"/>
      <c r="K607" s="18"/>
      <c r="L607" s="18"/>
      <c r="M607" s="18"/>
      <c r="N607" s="17">
        <v>9</v>
      </c>
      <c r="O607" s="17">
        <v>9</v>
      </c>
      <c r="P607" s="13"/>
      <c r="Q607" s="30"/>
      <c r="R607" s="153"/>
      <c r="S607" s="28">
        <v>12</v>
      </c>
      <c r="T607" s="26">
        <v>1</v>
      </c>
      <c r="U607" s="26">
        <v>2</v>
      </c>
      <c r="V607" s="28">
        <v>14</v>
      </c>
      <c r="W607" s="28">
        <v>11</v>
      </c>
      <c r="X607" s="26">
        <v>1</v>
      </c>
      <c r="Y607" s="23">
        <v>15</v>
      </c>
      <c r="Z607" s="25">
        <v>1</v>
      </c>
      <c r="AA607" s="25">
        <v>3</v>
      </c>
      <c r="AB607" s="124">
        <v>1</v>
      </c>
      <c r="AC607" s="20"/>
      <c r="AD607" s="20"/>
      <c r="AE607" s="20"/>
      <c r="AF607" s="20"/>
      <c r="AG607" s="20"/>
      <c r="AH607" s="20"/>
      <c r="AI607" s="20"/>
      <c r="AJ607" s="20"/>
      <c r="AK607" s="20"/>
      <c r="AL607" s="125"/>
      <c r="AM607" s="20"/>
      <c r="AN607" s="20"/>
      <c r="AO607" s="20"/>
      <c r="AP607" s="20"/>
      <c r="AQ607" s="20"/>
      <c r="AR607" s="20"/>
      <c r="AS607" s="20"/>
      <c r="AT607" s="20"/>
      <c r="AU607" s="20"/>
      <c r="AV607" s="125"/>
      <c r="AW607" s="20"/>
      <c r="AX607" s="20"/>
      <c r="AY607" s="20"/>
      <c r="AZ607" s="20"/>
      <c r="BA607" s="20"/>
      <c r="BB607" s="20"/>
      <c r="BC607" s="20"/>
      <c r="BD607" s="20"/>
      <c r="BE607" s="20"/>
      <c r="BF607" s="125"/>
      <c r="BG607" s="20"/>
      <c r="BH607" s="20"/>
      <c r="BI607" s="20"/>
      <c r="CK607" s="20"/>
      <c r="CT607" s="125"/>
      <c r="CU607" s="20"/>
      <c r="CV607" s="20"/>
      <c r="CW607" s="20"/>
      <c r="CX607" s="20"/>
      <c r="CY607" s="20"/>
      <c r="CZ607" s="20"/>
      <c r="DA607" s="20"/>
      <c r="DB607" s="125"/>
    </row>
    <row r="608" spans="1:106" ht="15.6" customHeight="1" x14ac:dyDescent="0.2">
      <c r="A608" s="3"/>
      <c r="B608" s="57" t="s">
        <v>145</v>
      </c>
      <c r="C608" s="127" t="s">
        <v>921</v>
      </c>
      <c r="D608" s="127"/>
      <c r="E608" s="127">
        <v>0</v>
      </c>
      <c r="F608" s="127">
        <v>6</v>
      </c>
      <c r="G608" s="127">
        <v>4</v>
      </c>
      <c r="H608" s="3"/>
      <c r="I608" s="3"/>
      <c r="J608" s="3"/>
      <c r="K608" s="3"/>
      <c r="L608" s="3"/>
      <c r="M608" s="16">
        <v>11</v>
      </c>
      <c r="N608" s="16">
        <v>6</v>
      </c>
      <c r="O608" s="17">
        <v>1</v>
      </c>
      <c r="P608" s="17">
        <v>2</v>
      </c>
      <c r="Q608" s="16">
        <v>3</v>
      </c>
      <c r="R608" s="103">
        <v>3</v>
      </c>
      <c r="S608" s="16">
        <v>5</v>
      </c>
      <c r="T608" s="16">
        <v>4</v>
      </c>
      <c r="U608" s="17">
        <v>2</v>
      </c>
      <c r="V608" s="17">
        <v>4</v>
      </c>
      <c r="W608" s="18"/>
      <c r="X608" s="18"/>
      <c r="Y608" s="18"/>
      <c r="Z608" s="18"/>
      <c r="AA608" s="18"/>
      <c r="AC608" s="18"/>
      <c r="AD608" s="18"/>
      <c r="AE608" s="18"/>
      <c r="AF608" s="18"/>
      <c r="AG608" s="18"/>
      <c r="AH608" s="18"/>
      <c r="AI608" s="18"/>
      <c r="AJ608" s="18"/>
      <c r="AK608" s="18"/>
      <c r="AL608" s="125"/>
      <c r="AM608" s="18"/>
      <c r="AN608" s="18"/>
      <c r="AO608" s="18"/>
      <c r="AP608" s="18"/>
      <c r="AQ608" s="18"/>
      <c r="AR608" s="18"/>
      <c r="AS608" s="18"/>
      <c r="AT608" s="18"/>
      <c r="AU608" s="18"/>
      <c r="AV608" s="125"/>
      <c r="AW608" s="18"/>
      <c r="AX608" s="18"/>
      <c r="AY608" s="18"/>
      <c r="AZ608" s="18"/>
      <c r="BA608" s="18"/>
      <c r="BB608" s="18"/>
      <c r="BC608" s="18"/>
      <c r="BD608" s="18"/>
      <c r="BE608" s="3"/>
      <c r="BG608" s="18"/>
      <c r="BH608" s="18"/>
      <c r="BI608" s="18"/>
      <c r="BJ608" s="18"/>
      <c r="BK608" s="18"/>
      <c r="BL608" s="18"/>
      <c r="BM608" s="18"/>
      <c r="BN608" s="18"/>
      <c r="BO608" s="18"/>
      <c r="BP608" s="125"/>
      <c r="BQ608" s="18"/>
      <c r="BR608" s="18"/>
      <c r="BS608" s="18"/>
      <c r="BT608" s="18"/>
      <c r="BU608" s="18"/>
      <c r="BV608" s="18"/>
      <c r="BW608" s="18"/>
      <c r="BX608" s="18"/>
      <c r="BY608" s="18"/>
      <c r="BZ608" s="125"/>
      <c r="CA608" s="18"/>
      <c r="CB608" s="126"/>
      <c r="CC608" s="126"/>
      <c r="CD608" s="126"/>
      <c r="CE608" s="126"/>
      <c r="CF608" s="126"/>
      <c r="CG608" s="126"/>
      <c r="CH608" s="126"/>
      <c r="CI608" s="126"/>
      <c r="CJ608" s="121"/>
      <c r="CK608" s="33"/>
      <c r="CL608" s="126"/>
      <c r="CM608" s="126"/>
      <c r="CN608" s="126"/>
      <c r="CO608" s="126"/>
      <c r="CP608" s="33"/>
      <c r="CQ608" s="33"/>
      <c r="CR608" s="126"/>
      <c r="CS608" s="126"/>
      <c r="CT608" s="121"/>
      <c r="CU608" s="33"/>
      <c r="CV608" s="33"/>
      <c r="CW608" s="33"/>
      <c r="CX608" s="33"/>
      <c r="CY608" s="33"/>
      <c r="CZ608" s="33"/>
      <c r="DA608" s="33"/>
      <c r="DB608" s="121"/>
    </row>
    <row r="609" spans="1:106" ht="15.6" customHeight="1" x14ac:dyDescent="0.2">
      <c r="A609" s="111">
        <f>PRODUCT(E609+F609+G609)</f>
        <v>21</v>
      </c>
      <c r="B609" s="112" t="s">
        <v>860</v>
      </c>
      <c r="C609" s="113"/>
      <c r="D609" s="113"/>
      <c r="E609" s="172">
        <v>0</v>
      </c>
      <c r="F609" s="165">
        <v>7</v>
      </c>
      <c r="G609" s="166">
        <v>14</v>
      </c>
      <c r="H609" s="114">
        <v>20</v>
      </c>
      <c r="I609" s="114">
        <v>19</v>
      </c>
      <c r="J609" s="114">
        <v>18</v>
      </c>
      <c r="K609" s="114">
        <v>17</v>
      </c>
      <c r="L609" s="114">
        <v>16</v>
      </c>
      <c r="M609" s="114">
        <v>15</v>
      </c>
      <c r="N609" s="114">
        <v>14</v>
      </c>
      <c r="O609" s="114" t="s">
        <v>2406</v>
      </c>
      <c r="P609" s="114" t="s">
        <v>2372</v>
      </c>
      <c r="Q609" s="114">
        <v>11</v>
      </c>
      <c r="R609" s="88" t="s">
        <v>2262</v>
      </c>
      <c r="S609" s="114" t="s">
        <v>2261</v>
      </c>
      <c r="T609" s="114" t="s">
        <v>342</v>
      </c>
      <c r="U609" s="114" t="s">
        <v>329</v>
      </c>
      <c r="V609" s="114" t="s">
        <v>328</v>
      </c>
      <c r="W609" s="114" t="s">
        <v>105</v>
      </c>
      <c r="X609" s="114" t="s">
        <v>106</v>
      </c>
      <c r="Y609" s="114" t="s">
        <v>108</v>
      </c>
      <c r="Z609" s="114" t="s">
        <v>107</v>
      </c>
      <c r="AA609" s="114" t="s">
        <v>109</v>
      </c>
      <c r="AB609" s="88" t="s">
        <v>110</v>
      </c>
      <c r="AC609" s="115">
        <v>99</v>
      </c>
      <c r="AD609" s="115">
        <v>98</v>
      </c>
      <c r="AE609" s="115">
        <v>97</v>
      </c>
      <c r="AF609" s="115">
        <v>96</v>
      </c>
      <c r="AG609" s="115">
        <v>95</v>
      </c>
      <c r="AH609" s="115">
        <v>94</v>
      </c>
      <c r="AI609" s="115">
        <v>93</v>
      </c>
      <c r="AJ609" s="115">
        <v>92</v>
      </c>
      <c r="AK609" s="115">
        <v>91</v>
      </c>
      <c r="AL609" s="116">
        <v>90</v>
      </c>
      <c r="AM609" s="115">
        <v>89</v>
      </c>
      <c r="AN609" s="115">
        <v>88</v>
      </c>
      <c r="AO609" s="115">
        <v>87</v>
      </c>
      <c r="AP609" s="115">
        <v>86</v>
      </c>
      <c r="AQ609" s="115">
        <v>85</v>
      </c>
      <c r="AR609" s="115">
        <v>84</v>
      </c>
      <c r="AS609" s="115">
        <v>83</v>
      </c>
      <c r="AT609" s="115">
        <v>82</v>
      </c>
      <c r="AU609" s="115">
        <v>81</v>
      </c>
      <c r="AV609" s="116">
        <v>80</v>
      </c>
      <c r="AW609" s="115">
        <v>79</v>
      </c>
      <c r="AX609" s="115">
        <v>78</v>
      </c>
      <c r="AY609" s="115">
        <v>77</v>
      </c>
      <c r="AZ609" s="115">
        <v>76</v>
      </c>
      <c r="BA609" s="115">
        <v>75</v>
      </c>
      <c r="BB609" s="115">
        <v>74</v>
      </c>
      <c r="BC609" s="115">
        <v>73</v>
      </c>
      <c r="BD609" s="115">
        <v>72</v>
      </c>
      <c r="BE609" s="115">
        <v>71</v>
      </c>
      <c r="BF609" s="116">
        <v>70</v>
      </c>
      <c r="BG609" s="115">
        <v>69</v>
      </c>
      <c r="BH609" s="115">
        <v>68</v>
      </c>
      <c r="BI609" s="115">
        <v>67</v>
      </c>
      <c r="BJ609" s="115">
        <v>66</v>
      </c>
      <c r="BK609" s="115">
        <v>65</v>
      </c>
      <c r="BL609" s="115">
        <v>64</v>
      </c>
      <c r="BM609" s="115">
        <v>63</v>
      </c>
      <c r="BN609" s="115">
        <v>62</v>
      </c>
      <c r="BO609" s="115">
        <v>61</v>
      </c>
      <c r="BP609" s="116">
        <v>60</v>
      </c>
      <c r="BQ609" s="115">
        <v>59</v>
      </c>
      <c r="BR609" s="115">
        <v>58</v>
      </c>
      <c r="BS609" s="115">
        <v>57</v>
      </c>
      <c r="BT609" s="115">
        <v>56</v>
      </c>
      <c r="BU609" s="115">
        <v>55</v>
      </c>
      <c r="BV609" s="115">
        <v>54</v>
      </c>
      <c r="BW609" s="115">
        <v>53</v>
      </c>
      <c r="BX609" s="115">
        <v>52</v>
      </c>
      <c r="BY609" s="115">
        <v>51</v>
      </c>
      <c r="BZ609" s="116">
        <v>50</v>
      </c>
      <c r="CA609" s="115">
        <v>49</v>
      </c>
      <c r="CB609" s="115">
        <v>48</v>
      </c>
      <c r="CC609" s="115">
        <v>47</v>
      </c>
      <c r="CD609" s="115">
        <v>46</v>
      </c>
      <c r="CE609" s="115">
        <v>45</v>
      </c>
      <c r="CF609" s="115">
        <v>44</v>
      </c>
      <c r="CG609" s="115">
        <v>43</v>
      </c>
      <c r="CH609" s="115">
        <v>42</v>
      </c>
      <c r="CI609" s="115">
        <v>41</v>
      </c>
      <c r="CJ609" s="116">
        <v>40</v>
      </c>
      <c r="CK609" s="115">
        <v>39</v>
      </c>
      <c r="CL609" s="115">
        <v>38</v>
      </c>
      <c r="CM609" s="115">
        <v>37</v>
      </c>
      <c r="CN609" s="115">
        <v>36</v>
      </c>
      <c r="CO609" s="115">
        <v>35</v>
      </c>
      <c r="CP609" s="115">
        <v>34</v>
      </c>
      <c r="CQ609" s="115">
        <v>33</v>
      </c>
      <c r="CR609" s="115">
        <v>32</v>
      </c>
      <c r="CS609" s="115">
        <v>31</v>
      </c>
      <c r="CT609" s="116">
        <v>30</v>
      </c>
      <c r="CU609" s="115">
        <v>29</v>
      </c>
      <c r="CV609" s="115">
        <v>28</v>
      </c>
      <c r="CW609" s="115">
        <v>27</v>
      </c>
      <c r="CX609" s="115">
        <v>26</v>
      </c>
      <c r="CY609" s="115">
        <v>25</v>
      </c>
      <c r="CZ609" s="115">
        <v>24</v>
      </c>
      <c r="DA609" s="115">
        <v>23</v>
      </c>
      <c r="DB609" s="116">
        <v>22</v>
      </c>
    </row>
    <row r="610" spans="1:106" ht="15.6" customHeight="1" x14ac:dyDescent="0.2">
      <c r="B610" s="33" t="s">
        <v>356</v>
      </c>
      <c r="C610" s="119"/>
      <c r="D610" s="119">
        <v>1927</v>
      </c>
      <c r="E610" s="119">
        <v>0</v>
      </c>
      <c r="F610" s="119">
        <v>6</v>
      </c>
      <c r="G610" s="119">
        <v>11</v>
      </c>
      <c r="H610" s="3"/>
      <c r="I610" s="9">
        <v>10</v>
      </c>
      <c r="J610" s="9">
        <v>10</v>
      </c>
      <c r="K610" s="9">
        <v>8</v>
      </c>
      <c r="L610" s="16">
        <v>10</v>
      </c>
      <c r="M610" s="16">
        <v>12</v>
      </c>
      <c r="N610" s="12">
        <v>1</v>
      </c>
      <c r="O610" s="12">
        <v>3</v>
      </c>
      <c r="P610" s="16">
        <v>11</v>
      </c>
      <c r="Q610" s="16">
        <v>8</v>
      </c>
      <c r="R610" s="131">
        <v>1</v>
      </c>
      <c r="S610" s="26">
        <v>2</v>
      </c>
      <c r="T610" s="26">
        <v>2</v>
      </c>
      <c r="U610" s="26">
        <v>2</v>
      </c>
      <c r="Y610" s="118"/>
      <c r="BP610" s="131">
        <v>11</v>
      </c>
      <c r="BQ610" s="26">
        <v>6</v>
      </c>
      <c r="BX610" s="26">
        <v>4</v>
      </c>
      <c r="BZ610" s="131">
        <v>10</v>
      </c>
      <c r="CA610" s="26">
        <v>6</v>
      </c>
    </row>
    <row r="611" spans="1:106" ht="15.6" customHeight="1" x14ac:dyDescent="0.2">
      <c r="B611" s="33" t="s">
        <v>2368</v>
      </c>
      <c r="C611" s="119"/>
      <c r="D611" s="119"/>
      <c r="E611" s="119">
        <v>0</v>
      </c>
      <c r="F611" s="119">
        <v>0</v>
      </c>
      <c r="G611" s="119">
        <v>3</v>
      </c>
      <c r="H611" s="18"/>
      <c r="I611" s="18"/>
      <c r="J611" s="18"/>
      <c r="K611" s="18"/>
      <c r="L611" s="18"/>
      <c r="M611" s="18"/>
      <c r="N611" s="3"/>
      <c r="O611" s="3"/>
      <c r="P611" s="12">
        <v>9</v>
      </c>
      <c r="Q611" s="26">
        <v>9</v>
      </c>
      <c r="R611" s="131">
        <v>9</v>
      </c>
      <c r="S611" s="3"/>
      <c r="T611" s="3"/>
      <c r="Y611" s="118"/>
    </row>
    <row r="612" spans="1:106" ht="15.6" customHeight="1" x14ac:dyDescent="0.2">
      <c r="B612" s="33" t="s">
        <v>1497</v>
      </c>
      <c r="C612" s="119"/>
      <c r="D612" s="119">
        <v>1929</v>
      </c>
      <c r="E612" s="119">
        <v>0</v>
      </c>
      <c r="F612" s="119">
        <v>1</v>
      </c>
      <c r="G612" s="119">
        <v>0</v>
      </c>
      <c r="H612" s="3"/>
      <c r="I612" s="9">
        <v>7</v>
      </c>
      <c r="J612" s="18"/>
      <c r="K612" s="18"/>
      <c r="L612" s="18"/>
      <c r="M612" s="18"/>
      <c r="N612" s="3"/>
      <c r="O612" s="3"/>
      <c r="R612" s="120"/>
      <c r="S612" s="3"/>
      <c r="T612" s="3"/>
      <c r="Y612" s="118"/>
    </row>
    <row r="613" spans="1:106" ht="15.6" customHeight="1" x14ac:dyDescent="0.2">
      <c r="A613" s="111">
        <f>PRODUCT(E613+F613+G613)</f>
        <v>21</v>
      </c>
      <c r="B613" s="112" t="s">
        <v>923</v>
      </c>
      <c r="C613" s="113"/>
      <c r="D613" s="113"/>
      <c r="E613" s="172">
        <v>3</v>
      </c>
      <c r="F613" s="165">
        <v>8</v>
      </c>
      <c r="G613" s="166">
        <v>10</v>
      </c>
      <c r="H613" s="114">
        <v>20</v>
      </c>
      <c r="I613" s="114">
        <v>19</v>
      </c>
      <c r="J613" s="114">
        <v>18</v>
      </c>
      <c r="K613" s="114">
        <v>17</v>
      </c>
      <c r="L613" s="114">
        <v>16</v>
      </c>
      <c r="M613" s="114">
        <v>15</v>
      </c>
      <c r="N613" s="114">
        <v>14</v>
      </c>
      <c r="O613" s="114" t="s">
        <v>2406</v>
      </c>
      <c r="P613" s="114" t="s">
        <v>2372</v>
      </c>
      <c r="Q613" s="114">
        <v>11</v>
      </c>
      <c r="R613" s="88" t="s">
        <v>2262</v>
      </c>
      <c r="S613" s="114" t="s">
        <v>2261</v>
      </c>
      <c r="T613" s="114" t="s">
        <v>342</v>
      </c>
      <c r="U613" s="114" t="s">
        <v>329</v>
      </c>
      <c r="V613" s="114" t="s">
        <v>328</v>
      </c>
      <c r="W613" s="114" t="s">
        <v>105</v>
      </c>
      <c r="X613" s="114" t="s">
        <v>106</v>
      </c>
      <c r="Y613" s="114" t="s">
        <v>108</v>
      </c>
      <c r="Z613" s="114" t="s">
        <v>107</v>
      </c>
      <c r="AA613" s="114" t="s">
        <v>109</v>
      </c>
      <c r="AB613" s="88" t="s">
        <v>110</v>
      </c>
      <c r="AC613" s="115">
        <v>99</v>
      </c>
      <c r="AD613" s="115">
        <v>98</v>
      </c>
      <c r="AE613" s="115">
        <v>97</v>
      </c>
      <c r="AF613" s="115">
        <v>96</v>
      </c>
      <c r="AG613" s="115">
        <v>95</v>
      </c>
      <c r="AH613" s="115">
        <v>94</v>
      </c>
      <c r="AI613" s="115">
        <v>93</v>
      </c>
      <c r="AJ613" s="115">
        <v>92</v>
      </c>
      <c r="AK613" s="115">
        <v>91</v>
      </c>
      <c r="AL613" s="116">
        <v>90</v>
      </c>
      <c r="AM613" s="115">
        <v>89</v>
      </c>
      <c r="AN613" s="115">
        <v>88</v>
      </c>
      <c r="AO613" s="115">
        <v>87</v>
      </c>
      <c r="AP613" s="115">
        <v>86</v>
      </c>
      <c r="AQ613" s="115">
        <v>85</v>
      </c>
      <c r="AR613" s="115">
        <v>84</v>
      </c>
      <c r="AS613" s="115">
        <v>83</v>
      </c>
      <c r="AT613" s="115">
        <v>82</v>
      </c>
      <c r="AU613" s="115">
        <v>81</v>
      </c>
      <c r="AV613" s="116">
        <v>80</v>
      </c>
      <c r="AW613" s="115">
        <v>79</v>
      </c>
      <c r="AX613" s="115">
        <v>78</v>
      </c>
      <c r="AY613" s="115">
        <v>77</v>
      </c>
      <c r="AZ613" s="115">
        <v>76</v>
      </c>
      <c r="BA613" s="115">
        <v>75</v>
      </c>
      <c r="BB613" s="115">
        <v>74</v>
      </c>
      <c r="BC613" s="115">
        <v>73</v>
      </c>
      <c r="BD613" s="115">
        <v>72</v>
      </c>
      <c r="BE613" s="115">
        <v>71</v>
      </c>
      <c r="BF613" s="116">
        <v>70</v>
      </c>
      <c r="BG613" s="115">
        <v>69</v>
      </c>
      <c r="BH613" s="115">
        <v>68</v>
      </c>
      <c r="BI613" s="115">
        <v>67</v>
      </c>
      <c r="BJ613" s="115">
        <v>66</v>
      </c>
      <c r="BK613" s="115">
        <v>65</v>
      </c>
      <c r="BL613" s="115">
        <v>64</v>
      </c>
      <c r="BM613" s="115">
        <v>63</v>
      </c>
      <c r="BN613" s="115">
        <v>62</v>
      </c>
      <c r="BO613" s="115">
        <v>61</v>
      </c>
      <c r="BP613" s="116">
        <v>60</v>
      </c>
      <c r="BQ613" s="115">
        <v>59</v>
      </c>
      <c r="BR613" s="115">
        <v>58</v>
      </c>
      <c r="BS613" s="115">
        <v>57</v>
      </c>
      <c r="BT613" s="115">
        <v>56</v>
      </c>
      <c r="BU613" s="115">
        <v>55</v>
      </c>
      <c r="BV613" s="115">
        <v>54</v>
      </c>
      <c r="BW613" s="115">
        <v>53</v>
      </c>
      <c r="BX613" s="115">
        <v>52</v>
      </c>
      <c r="BY613" s="115">
        <v>51</v>
      </c>
      <c r="BZ613" s="116">
        <v>50</v>
      </c>
      <c r="CA613" s="115">
        <v>49</v>
      </c>
      <c r="CB613" s="115">
        <v>48</v>
      </c>
      <c r="CC613" s="115">
        <v>47</v>
      </c>
      <c r="CD613" s="115">
        <v>46</v>
      </c>
      <c r="CE613" s="115">
        <v>45</v>
      </c>
      <c r="CF613" s="115">
        <v>44</v>
      </c>
      <c r="CG613" s="115">
        <v>43</v>
      </c>
      <c r="CH613" s="115">
        <v>42</v>
      </c>
      <c r="CI613" s="115">
        <v>41</v>
      </c>
      <c r="CJ613" s="116">
        <v>40</v>
      </c>
      <c r="CK613" s="115">
        <v>39</v>
      </c>
      <c r="CL613" s="115">
        <v>38</v>
      </c>
      <c r="CM613" s="115">
        <v>37</v>
      </c>
      <c r="CN613" s="115">
        <v>36</v>
      </c>
      <c r="CO613" s="115">
        <v>35</v>
      </c>
      <c r="CP613" s="115">
        <v>34</v>
      </c>
      <c r="CQ613" s="115">
        <v>33</v>
      </c>
      <c r="CR613" s="115">
        <v>32</v>
      </c>
      <c r="CS613" s="115">
        <v>31</v>
      </c>
      <c r="CT613" s="116">
        <v>30</v>
      </c>
      <c r="CU613" s="115">
        <v>29</v>
      </c>
      <c r="CV613" s="115">
        <v>28</v>
      </c>
      <c r="CW613" s="115">
        <v>27</v>
      </c>
      <c r="CX613" s="115">
        <v>26</v>
      </c>
      <c r="CY613" s="115">
        <v>25</v>
      </c>
      <c r="CZ613" s="115">
        <v>24</v>
      </c>
      <c r="DA613" s="115">
        <v>23</v>
      </c>
      <c r="DB613" s="116">
        <v>22</v>
      </c>
    </row>
    <row r="614" spans="1:106" ht="15.6" customHeight="1" x14ac:dyDescent="0.2">
      <c r="A614" s="3"/>
      <c r="B614" s="57" t="s">
        <v>685</v>
      </c>
      <c r="C614" s="127" t="s">
        <v>921</v>
      </c>
      <c r="D614" s="127">
        <v>1981</v>
      </c>
      <c r="E614" s="127">
        <v>3</v>
      </c>
      <c r="F614" s="127">
        <v>8</v>
      </c>
      <c r="G614" s="127">
        <v>8</v>
      </c>
      <c r="H614" s="16">
        <v>14</v>
      </c>
      <c r="I614" s="16">
        <v>8</v>
      </c>
      <c r="J614" s="17">
        <v>1</v>
      </c>
      <c r="K614" s="17">
        <v>2</v>
      </c>
      <c r="L614" s="17">
        <v>6</v>
      </c>
      <c r="M614" s="15">
        <v>7</v>
      </c>
      <c r="N614" s="15">
        <v>7</v>
      </c>
      <c r="O614" s="15">
        <v>9</v>
      </c>
      <c r="P614" s="16">
        <v>3</v>
      </c>
      <c r="Q614" s="16">
        <v>2</v>
      </c>
      <c r="R614" s="103">
        <v>6</v>
      </c>
      <c r="S614" s="16">
        <v>2</v>
      </c>
      <c r="T614" s="16">
        <v>2</v>
      </c>
      <c r="U614" s="16">
        <v>7</v>
      </c>
      <c r="V614" s="17">
        <v>1</v>
      </c>
      <c r="W614" s="18"/>
      <c r="X614" s="18"/>
      <c r="Y614" s="17">
        <v>3</v>
      </c>
      <c r="Z614" s="17">
        <v>6</v>
      </c>
      <c r="AA614" s="18"/>
      <c r="AC614" s="18"/>
      <c r="AD614" s="18"/>
      <c r="AE614" s="18"/>
      <c r="AF614" s="18"/>
      <c r="AG614" s="18"/>
      <c r="AH614" s="18"/>
      <c r="AI614" s="17">
        <v>5</v>
      </c>
      <c r="AJ614" s="17">
        <v>5</v>
      </c>
      <c r="AK614" s="18"/>
      <c r="AL614" s="125"/>
      <c r="AM614" s="18"/>
      <c r="AN614" s="18"/>
      <c r="AO614" s="18"/>
      <c r="AP614" s="18"/>
      <c r="AQ614" s="18"/>
      <c r="AR614" s="18"/>
      <c r="AS614" s="18"/>
      <c r="AT614" s="18"/>
      <c r="AU614" s="18"/>
      <c r="AV614" s="125"/>
      <c r="AW614" s="18"/>
      <c r="AX614" s="18"/>
      <c r="AY614" s="18"/>
      <c r="AZ614" s="18"/>
      <c r="BA614" s="18"/>
      <c r="BB614" s="18"/>
      <c r="BC614" s="18"/>
      <c r="BD614" s="18"/>
      <c r="BE614" s="18"/>
      <c r="BF614" s="125"/>
      <c r="BG614" s="3"/>
      <c r="BH614" s="18"/>
      <c r="BI614" s="18"/>
      <c r="BJ614" s="18"/>
      <c r="BK614" s="18"/>
      <c r="BL614" s="18"/>
      <c r="BM614" s="18"/>
      <c r="BN614" s="3"/>
      <c r="BO614" s="3"/>
      <c r="BQ614" s="3"/>
      <c r="BR614" s="3"/>
      <c r="BS614" s="3"/>
      <c r="BT614" s="3"/>
      <c r="BU614" s="3"/>
      <c r="BV614" s="18"/>
      <c r="BW614" s="18"/>
      <c r="BX614" s="18"/>
      <c r="BY614" s="18"/>
      <c r="BZ614" s="125"/>
      <c r="CA614" s="18"/>
      <c r="CB614" s="126"/>
      <c r="CC614" s="126"/>
      <c r="CD614" s="126"/>
      <c r="CE614" s="126"/>
      <c r="CF614" s="126"/>
      <c r="CG614" s="126"/>
      <c r="CH614" s="126"/>
      <c r="CI614" s="126"/>
      <c r="CJ614" s="128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1"/>
      <c r="CU614" s="33"/>
      <c r="CV614" s="33"/>
      <c r="CW614" s="33"/>
      <c r="CX614" s="33"/>
      <c r="CY614" s="33"/>
      <c r="CZ614" s="33"/>
      <c r="DA614" s="33"/>
      <c r="DB614" s="121"/>
    </row>
    <row r="615" spans="1:106" ht="15.6" customHeight="1" x14ac:dyDescent="0.2">
      <c r="A615" s="3"/>
      <c r="B615" s="57" t="s">
        <v>2735</v>
      </c>
      <c r="C615" s="127" t="s">
        <v>921</v>
      </c>
      <c r="D615" s="127"/>
      <c r="E615" s="127"/>
      <c r="F615" s="127"/>
      <c r="G615" s="127">
        <v>2</v>
      </c>
      <c r="H615" s="3"/>
      <c r="I615" s="17">
        <v>4</v>
      </c>
      <c r="J615" s="3"/>
      <c r="K615" s="17">
        <v>7</v>
      </c>
      <c r="L615" s="3"/>
      <c r="M615" s="3"/>
      <c r="N615" s="3"/>
      <c r="O615" s="3"/>
      <c r="P615" s="3"/>
      <c r="Q615" s="3"/>
      <c r="R615" s="120"/>
      <c r="S615" s="3"/>
      <c r="U615" s="118"/>
      <c r="V615" s="118"/>
      <c r="W615" s="118"/>
      <c r="X615" s="118"/>
      <c r="Y615" s="118"/>
      <c r="Z615" s="118"/>
      <c r="AA615" s="118"/>
      <c r="AB615" s="121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21"/>
      <c r="AM615" s="118"/>
      <c r="AN615" s="118"/>
      <c r="AO615" s="118"/>
      <c r="AP615" s="18"/>
      <c r="AQ615" s="18"/>
      <c r="AR615" s="18"/>
      <c r="AS615" s="18"/>
      <c r="AT615" s="18"/>
      <c r="AU615" s="18"/>
      <c r="AV615" s="125"/>
      <c r="AW615" s="18"/>
      <c r="AX615" s="18"/>
      <c r="AY615" s="18"/>
      <c r="AZ615" s="18"/>
      <c r="BA615" s="18"/>
      <c r="BB615" s="18"/>
      <c r="BC615" s="18"/>
      <c r="BD615" s="18"/>
      <c r="BE615" s="18"/>
      <c r="BF615" s="125"/>
      <c r="BG615" s="3"/>
      <c r="BH615" s="18"/>
      <c r="BI615" s="18"/>
      <c r="BJ615" s="18"/>
      <c r="BK615" s="18"/>
      <c r="BL615" s="18"/>
      <c r="BM615" s="18"/>
      <c r="BN615" s="3"/>
      <c r="BO615" s="3"/>
      <c r="BQ615" s="3"/>
      <c r="BR615" s="3"/>
      <c r="BS615" s="3"/>
      <c r="BT615" s="3"/>
      <c r="BU615" s="3"/>
      <c r="BV615" s="18"/>
      <c r="BW615" s="18"/>
      <c r="BX615" s="18"/>
      <c r="BY615" s="18"/>
      <c r="BZ615" s="125"/>
      <c r="CA615" s="18"/>
      <c r="CB615" s="126"/>
      <c r="CC615" s="126"/>
      <c r="CD615" s="126"/>
      <c r="CE615" s="126"/>
      <c r="CF615" s="126"/>
      <c r="CG615" s="126"/>
      <c r="CH615" s="126"/>
      <c r="CI615" s="126"/>
      <c r="CJ615" s="128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1"/>
      <c r="CU615" s="33"/>
      <c r="CV615" s="33"/>
      <c r="CW615" s="33"/>
      <c r="CX615" s="33"/>
      <c r="CY615" s="33"/>
      <c r="CZ615" s="33"/>
      <c r="DA615" s="33"/>
      <c r="DB615" s="121"/>
    </row>
    <row r="616" spans="1:106" ht="15.6" customHeight="1" x14ac:dyDescent="0.2">
      <c r="B616" s="33" t="s">
        <v>565</v>
      </c>
      <c r="C616" s="119"/>
      <c r="D616" s="119">
        <v>1902</v>
      </c>
      <c r="E616" s="119">
        <v>0</v>
      </c>
      <c r="F616" s="119">
        <v>0</v>
      </c>
      <c r="G616" s="119">
        <v>2</v>
      </c>
      <c r="H616" s="3"/>
      <c r="I616" s="3"/>
      <c r="J616" s="3"/>
      <c r="K616" s="3"/>
      <c r="L616" s="3"/>
      <c r="M616" s="3"/>
      <c r="N616" s="3"/>
      <c r="O616" s="3"/>
      <c r="P616" s="140"/>
      <c r="Q616" s="40"/>
      <c r="R616" s="139"/>
      <c r="S616" s="140"/>
      <c r="T616" s="140"/>
      <c r="U616" s="118"/>
      <c r="V616" s="118"/>
      <c r="W616" s="118"/>
      <c r="X616" s="118"/>
      <c r="Y616" s="118"/>
      <c r="Z616" s="118"/>
      <c r="AA616" s="118"/>
      <c r="AB616" s="121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21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21"/>
      <c r="AW616" s="118"/>
      <c r="AX616" s="118"/>
      <c r="AY616" s="118"/>
      <c r="AZ616" s="118"/>
      <c r="BA616" s="118"/>
      <c r="BB616" s="118"/>
      <c r="BC616" s="118"/>
      <c r="BD616" s="118"/>
      <c r="BE616" s="118"/>
      <c r="BF616" s="121"/>
      <c r="BG616" s="118"/>
      <c r="BH616" s="118"/>
      <c r="BI616" s="118"/>
      <c r="BJ616" s="118"/>
      <c r="BK616" s="118"/>
      <c r="BL616" s="118"/>
      <c r="BM616" s="118"/>
      <c r="BN616" s="118"/>
      <c r="BO616" s="118"/>
      <c r="BP616" s="121"/>
      <c r="BQ616" s="118"/>
      <c r="BR616" s="118"/>
      <c r="BS616" s="118"/>
      <c r="BT616" s="118"/>
      <c r="BU616" s="26">
        <v>9</v>
      </c>
      <c r="BV616" s="118"/>
      <c r="BW616" s="26">
        <v>11</v>
      </c>
      <c r="BX616" s="118"/>
      <c r="BY616" s="118"/>
      <c r="BZ616" s="121"/>
      <c r="CA616" s="118"/>
      <c r="CB616" s="118"/>
      <c r="CC616" s="118"/>
      <c r="CD616" s="118"/>
      <c r="CE616" s="118"/>
      <c r="CK616" s="20"/>
      <c r="CT616" s="125"/>
      <c r="CU616" s="20"/>
      <c r="CV616" s="20"/>
      <c r="CW616" s="20"/>
      <c r="CX616" s="20"/>
      <c r="CY616" s="20"/>
      <c r="CZ616" s="20"/>
      <c r="DA616" s="20"/>
      <c r="DB616" s="125"/>
    </row>
    <row r="617" spans="1:106" ht="15.6" customHeight="1" x14ac:dyDescent="0.2">
      <c r="A617" s="111">
        <f>PRODUCT(E617+F617+G617)</f>
        <v>20</v>
      </c>
      <c r="B617" s="112" t="s">
        <v>2354</v>
      </c>
      <c r="C617" s="113"/>
      <c r="D617" s="113"/>
      <c r="E617" s="172">
        <v>0</v>
      </c>
      <c r="F617" s="165">
        <v>0</v>
      </c>
      <c r="G617" s="166">
        <v>20</v>
      </c>
      <c r="H617" s="114">
        <v>20</v>
      </c>
      <c r="I617" s="114">
        <v>19</v>
      </c>
      <c r="J617" s="114">
        <v>18</v>
      </c>
      <c r="K617" s="114">
        <v>17</v>
      </c>
      <c r="L617" s="114">
        <v>16</v>
      </c>
      <c r="M617" s="114">
        <v>15</v>
      </c>
      <c r="N617" s="114">
        <v>14</v>
      </c>
      <c r="O617" s="114" t="s">
        <v>2406</v>
      </c>
      <c r="P617" s="114" t="s">
        <v>2372</v>
      </c>
      <c r="Q617" s="114">
        <v>11</v>
      </c>
      <c r="R617" s="88" t="s">
        <v>2262</v>
      </c>
      <c r="S617" s="114" t="s">
        <v>2261</v>
      </c>
      <c r="T617" s="114" t="s">
        <v>342</v>
      </c>
      <c r="U617" s="114" t="s">
        <v>329</v>
      </c>
      <c r="V617" s="114" t="s">
        <v>328</v>
      </c>
      <c r="W617" s="114" t="s">
        <v>105</v>
      </c>
      <c r="X617" s="114" t="s">
        <v>106</v>
      </c>
      <c r="Y617" s="114" t="s">
        <v>108</v>
      </c>
      <c r="Z617" s="114" t="s">
        <v>107</v>
      </c>
      <c r="AA617" s="114" t="s">
        <v>109</v>
      </c>
      <c r="AB617" s="88" t="s">
        <v>110</v>
      </c>
      <c r="AC617" s="115">
        <v>99</v>
      </c>
      <c r="AD617" s="115">
        <v>98</v>
      </c>
      <c r="AE617" s="115">
        <v>97</v>
      </c>
      <c r="AF617" s="115">
        <v>96</v>
      </c>
      <c r="AG617" s="115">
        <v>95</v>
      </c>
      <c r="AH617" s="115">
        <v>94</v>
      </c>
      <c r="AI617" s="115">
        <v>93</v>
      </c>
      <c r="AJ617" s="115">
        <v>92</v>
      </c>
      <c r="AK617" s="115">
        <v>91</v>
      </c>
      <c r="AL617" s="116">
        <v>90</v>
      </c>
      <c r="AM617" s="115">
        <v>89</v>
      </c>
      <c r="AN617" s="115">
        <v>88</v>
      </c>
      <c r="AO617" s="115">
        <v>87</v>
      </c>
      <c r="AP617" s="115">
        <v>86</v>
      </c>
      <c r="AQ617" s="115">
        <v>85</v>
      </c>
      <c r="AR617" s="115">
        <v>84</v>
      </c>
      <c r="AS617" s="115">
        <v>83</v>
      </c>
      <c r="AT617" s="115">
        <v>82</v>
      </c>
      <c r="AU617" s="115">
        <v>81</v>
      </c>
      <c r="AV617" s="116">
        <v>80</v>
      </c>
      <c r="AW617" s="115">
        <v>79</v>
      </c>
      <c r="AX617" s="115">
        <v>78</v>
      </c>
      <c r="AY617" s="115">
        <v>77</v>
      </c>
      <c r="AZ617" s="115">
        <v>76</v>
      </c>
      <c r="BA617" s="115">
        <v>75</v>
      </c>
      <c r="BB617" s="115">
        <v>74</v>
      </c>
      <c r="BC617" s="115">
        <v>73</v>
      </c>
      <c r="BD617" s="115">
        <v>72</v>
      </c>
      <c r="BE617" s="115">
        <v>71</v>
      </c>
      <c r="BF617" s="116">
        <v>70</v>
      </c>
      <c r="BG617" s="115">
        <v>69</v>
      </c>
      <c r="BH617" s="115">
        <v>68</v>
      </c>
      <c r="BI617" s="115">
        <v>67</v>
      </c>
      <c r="BJ617" s="115">
        <v>66</v>
      </c>
      <c r="BK617" s="115">
        <v>65</v>
      </c>
      <c r="BL617" s="115">
        <v>64</v>
      </c>
      <c r="BM617" s="115">
        <v>63</v>
      </c>
      <c r="BN617" s="115">
        <v>62</v>
      </c>
      <c r="BO617" s="115">
        <v>61</v>
      </c>
      <c r="BP617" s="116">
        <v>60</v>
      </c>
      <c r="BQ617" s="115">
        <v>59</v>
      </c>
      <c r="BR617" s="115">
        <v>58</v>
      </c>
      <c r="BS617" s="115">
        <v>57</v>
      </c>
      <c r="BT617" s="115">
        <v>56</v>
      </c>
      <c r="BU617" s="115">
        <v>55</v>
      </c>
      <c r="BV617" s="115">
        <v>54</v>
      </c>
      <c r="BW617" s="115">
        <v>53</v>
      </c>
      <c r="BX617" s="115">
        <v>52</v>
      </c>
      <c r="BY617" s="115">
        <v>51</v>
      </c>
      <c r="BZ617" s="116">
        <v>50</v>
      </c>
      <c r="CA617" s="115">
        <v>49</v>
      </c>
      <c r="CB617" s="115">
        <v>48</v>
      </c>
      <c r="CC617" s="115">
        <v>47</v>
      </c>
      <c r="CD617" s="115">
        <v>46</v>
      </c>
      <c r="CE617" s="115">
        <v>45</v>
      </c>
      <c r="CF617" s="115">
        <v>44</v>
      </c>
      <c r="CG617" s="115">
        <v>43</v>
      </c>
      <c r="CH617" s="115">
        <v>42</v>
      </c>
      <c r="CI617" s="115">
        <v>41</v>
      </c>
      <c r="CJ617" s="116">
        <v>40</v>
      </c>
      <c r="CK617" s="115">
        <v>39</v>
      </c>
      <c r="CL617" s="115">
        <v>38</v>
      </c>
      <c r="CM617" s="115">
        <v>37</v>
      </c>
      <c r="CN617" s="115">
        <v>36</v>
      </c>
      <c r="CO617" s="115">
        <v>35</v>
      </c>
      <c r="CP617" s="115">
        <v>34</v>
      </c>
      <c r="CQ617" s="115">
        <v>33</v>
      </c>
      <c r="CR617" s="115">
        <v>32</v>
      </c>
      <c r="CS617" s="115">
        <v>31</v>
      </c>
      <c r="CT617" s="116">
        <v>30</v>
      </c>
      <c r="CU617" s="115">
        <v>29</v>
      </c>
      <c r="CV617" s="115">
        <v>28</v>
      </c>
      <c r="CW617" s="115">
        <v>27</v>
      </c>
      <c r="CX617" s="115">
        <v>26</v>
      </c>
      <c r="CY617" s="115">
        <v>25</v>
      </c>
      <c r="CZ617" s="115">
        <v>24</v>
      </c>
      <c r="DA617" s="115">
        <v>23</v>
      </c>
      <c r="DB617" s="116">
        <v>22</v>
      </c>
    </row>
    <row r="618" spans="1:106" ht="15.6" customHeight="1" x14ac:dyDescent="0.2">
      <c r="B618" s="207" t="s">
        <v>2403</v>
      </c>
      <c r="C618" s="113"/>
      <c r="D618" s="113"/>
      <c r="E618" s="113"/>
      <c r="F618" s="113"/>
      <c r="G618" s="11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120"/>
      <c r="S618" s="3"/>
      <c r="U618" s="118"/>
      <c r="V618" s="118"/>
      <c r="W618" s="118"/>
      <c r="X618" s="118"/>
      <c r="Y618" s="118"/>
      <c r="Z618" s="118"/>
      <c r="AA618" s="118"/>
      <c r="AB618" s="121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21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21"/>
      <c r="AW618" s="118"/>
      <c r="AX618" s="118"/>
      <c r="AY618" s="118"/>
      <c r="AZ618" s="118"/>
      <c r="BA618" s="118"/>
      <c r="BB618" s="118"/>
      <c r="BC618" s="118"/>
      <c r="BD618" s="118"/>
      <c r="BE618" s="118"/>
      <c r="BF618" s="121"/>
      <c r="BG618" s="118"/>
      <c r="BH618" s="118"/>
      <c r="BI618" s="118"/>
      <c r="BJ618" s="118"/>
      <c r="BK618" s="118"/>
      <c r="BL618" s="118"/>
      <c r="BM618" s="118"/>
      <c r="BN618" s="118"/>
      <c r="BO618" s="118"/>
      <c r="BP618" s="121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21"/>
      <c r="CA618" s="118"/>
      <c r="CB618" s="118"/>
      <c r="CC618" s="118"/>
      <c r="CD618" s="118"/>
      <c r="CE618" s="118"/>
      <c r="CG618" s="118"/>
      <c r="CJ618" s="121"/>
      <c r="CK618" s="118"/>
      <c r="CL618" s="118"/>
      <c r="CM618" s="118"/>
      <c r="CN618" s="118"/>
      <c r="CO618" s="118"/>
      <c r="CP618" s="118"/>
      <c r="CQ618" s="118"/>
      <c r="CR618" s="118"/>
      <c r="CS618" s="118"/>
      <c r="DA618" s="118"/>
      <c r="DB618" s="121"/>
    </row>
    <row r="619" spans="1:106" ht="15.6" customHeight="1" x14ac:dyDescent="0.2">
      <c r="A619" s="72"/>
      <c r="B619" s="129" t="s">
        <v>540</v>
      </c>
      <c r="C619" s="130"/>
      <c r="D619" s="130">
        <v>1921</v>
      </c>
      <c r="E619" s="119">
        <v>0</v>
      </c>
      <c r="F619" s="119">
        <v>0</v>
      </c>
      <c r="G619" s="119">
        <v>16</v>
      </c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120"/>
      <c r="S619" s="3"/>
      <c r="U619" s="118"/>
      <c r="V619" s="118"/>
      <c r="W619" s="118"/>
      <c r="X619" s="118"/>
      <c r="Y619" s="118"/>
      <c r="Z619" s="118"/>
      <c r="AA619" s="118"/>
      <c r="AB619" s="121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21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21"/>
      <c r="AW619" s="118"/>
      <c r="AX619" s="118"/>
      <c r="AY619" s="118"/>
      <c r="AZ619" s="118"/>
      <c r="BA619" s="118"/>
      <c r="BB619" s="118"/>
      <c r="BC619" s="118"/>
      <c r="BD619" s="118"/>
      <c r="BE619" s="118"/>
      <c r="BF619" s="121"/>
      <c r="BG619" s="118"/>
      <c r="BH619" s="118"/>
      <c r="BI619" s="118"/>
      <c r="BJ619" s="118"/>
      <c r="BK619" s="118"/>
      <c r="BL619" s="118"/>
      <c r="BM619" s="118"/>
      <c r="BN619" s="118"/>
      <c r="BO619" s="118"/>
      <c r="BP619" s="131">
        <v>11</v>
      </c>
      <c r="BQ619" s="26">
        <v>9</v>
      </c>
      <c r="BR619" s="26">
        <v>7</v>
      </c>
      <c r="BS619" s="26">
        <v>6</v>
      </c>
      <c r="BT619" s="26">
        <v>6</v>
      </c>
      <c r="BU619" s="26">
        <v>4</v>
      </c>
      <c r="BV619" s="26">
        <v>6</v>
      </c>
      <c r="BW619" s="26">
        <v>4</v>
      </c>
      <c r="BX619" s="26">
        <v>4</v>
      </c>
      <c r="BY619" s="26">
        <v>5</v>
      </c>
      <c r="BZ619" s="131">
        <v>6</v>
      </c>
      <c r="CA619" s="26">
        <v>5</v>
      </c>
      <c r="CB619" s="26">
        <v>1</v>
      </c>
      <c r="CC619" s="26">
        <v>5</v>
      </c>
      <c r="CD619" s="26">
        <v>5</v>
      </c>
      <c r="CE619" s="26">
        <v>3</v>
      </c>
      <c r="CG619" s="118"/>
      <c r="CJ619" s="121"/>
      <c r="CK619" s="118"/>
      <c r="CL619" s="118"/>
      <c r="CM619" s="118"/>
      <c r="CN619" s="118"/>
      <c r="CO619" s="118"/>
      <c r="CP619" s="118"/>
      <c r="CQ619" s="118"/>
      <c r="CR619" s="118"/>
      <c r="CS619" s="118"/>
      <c r="DA619" s="118"/>
      <c r="DB619" s="121"/>
    </row>
    <row r="620" spans="1:106" ht="15.6" customHeight="1" x14ac:dyDescent="0.2">
      <c r="A620" s="72"/>
      <c r="B620" s="129" t="s">
        <v>479</v>
      </c>
      <c r="C620" s="130"/>
      <c r="D620" s="130"/>
      <c r="E620" s="119">
        <v>0</v>
      </c>
      <c r="F620" s="119">
        <v>0</v>
      </c>
      <c r="G620" s="119">
        <v>4</v>
      </c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120"/>
      <c r="S620" s="3"/>
      <c r="U620" s="118"/>
      <c r="Z620" s="30"/>
      <c r="AA620" s="20"/>
      <c r="AB620" s="125"/>
      <c r="AC620" s="118"/>
      <c r="AD620" s="118"/>
      <c r="AE620" s="118"/>
      <c r="AF620" s="26">
        <v>10</v>
      </c>
      <c r="AG620" s="118"/>
      <c r="AH620" s="118"/>
      <c r="AI620" s="118"/>
      <c r="AJ620" s="118"/>
      <c r="AK620" s="118"/>
      <c r="AM620" s="20"/>
      <c r="AN620" s="20"/>
      <c r="AO620" s="20"/>
      <c r="AP620" s="20"/>
      <c r="AQ620" s="20"/>
      <c r="AR620" s="20"/>
      <c r="AS620" s="20"/>
      <c r="AT620" s="20"/>
      <c r="AU620" s="20"/>
      <c r="AV620" s="125"/>
      <c r="AW620" s="20"/>
      <c r="AX620" s="20"/>
      <c r="AY620" s="25">
        <v>10</v>
      </c>
      <c r="AZ620" s="20"/>
      <c r="BA620" s="20"/>
      <c r="BB620" s="25">
        <v>9</v>
      </c>
      <c r="BC620" s="20"/>
      <c r="BD620" s="20"/>
      <c r="BE620" s="20"/>
      <c r="BF620" s="125"/>
      <c r="BG620" s="20"/>
      <c r="BH620" s="20"/>
      <c r="BI620" s="20"/>
      <c r="CA620" s="26">
        <v>9</v>
      </c>
      <c r="CK620" s="20"/>
      <c r="CT620" s="125"/>
      <c r="CU620" s="20"/>
      <c r="CV620" s="20"/>
      <c r="CW620" s="20"/>
      <c r="CX620" s="20"/>
      <c r="CY620" s="20"/>
      <c r="CZ620" s="20"/>
      <c r="DA620" s="20"/>
      <c r="DB620" s="125"/>
    </row>
    <row r="621" spans="1:106" ht="15.6" customHeight="1" x14ac:dyDescent="0.2">
      <c r="A621" s="111">
        <f>PRODUCT(E621+F621+G621)</f>
        <v>20</v>
      </c>
      <c r="B621" s="112" t="s">
        <v>863</v>
      </c>
      <c r="C621" s="113"/>
      <c r="D621" s="113"/>
      <c r="E621" s="172">
        <v>0</v>
      </c>
      <c r="F621" s="165">
        <v>6</v>
      </c>
      <c r="G621" s="166">
        <v>14</v>
      </c>
      <c r="H621" s="114">
        <v>20</v>
      </c>
      <c r="I621" s="114">
        <v>19</v>
      </c>
      <c r="J621" s="114">
        <v>18</v>
      </c>
      <c r="K621" s="114">
        <v>17</v>
      </c>
      <c r="L621" s="114">
        <v>16</v>
      </c>
      <c r="M621" s="114">
        <v>15</v>
      </c>
      <c r="N621" s="114">
        <v>14</v>
      </c>
      <c r="O621" s="114" t="s">
        <v>2406</v>
      </c>
      <c r="P621" s="114" t="s">
        <v>2372</v>
      </c>
      <c r="Q621" s="114">
        <v>11</v>
      </c>
      <c r="R621" s="88" t="s">
        <v>2262</v>
      </c>
      <c r="S621" s="114" t="s">
        <v>2261</v>
      </c>
      <c r="T621" s="114" t="s">
        <v>342</v>
      </c>
      <c r="U621" s="114" t="s">
        <v>329</v>
      </c>
      <c r="V621" s="114" t="s">
        <v>328</v>
      </c>
      <c r="W621" s="114" t="s">
        <v>105</v>
      </c>
      <c r="X621" s="114" t="s">
        <v>106</v>
      </c>
      <c r="Y621" s="114" t="s">
        <v>108</v>
      </c>
      <c r="Z621" s="114" t="s">
        <v>107</v>
      </c>
      <c r="AA621" s="114" t="s">
        <v>109</v>
      </c>
      <c r="AB621" s="88" t="s">
        <v>110</v>
      </c>
      <c r="AC621" s="115">
        <v>99</v>
      </c>
      <c r="AD621" s="115">
        <v>98</v>
      </c>
      <c r="AE621" s="115">
        <v>97</v>
      </c>
      <c r="AF621" s="115">
        <v>96</v>
      </c>
      <c r="AG621" s="115">
        <v>95</v>
      </c>
      <c r="AH621" s="115">
        <v>94</v>
      </c>
      <c r="AI621" s="115">
        <v>93</v>
      </c>
      <c r="AJ621" s="115">
        <v>92</v>
      </c>
      <c r="AK621" s="115">
        <v>91</v>
      </c>
      <c r="AL621" s="116">
        <v>90</v>
      </c>
      <c r="AM621" s="115">
        <v>89</v>
      </c>
      <c r="AN621" s="115">
        <v>88</v>
      </c>
      <c r="AO621" s="115">
        <v>87</v>
      </c>
      <c r="AP621" s="115">
        <v>86</v>
      </c>
      <c r="AQ621" s="115">
        <v>85</v>
      </c>
      <c r="AR621" s="115">
        <v>84</v>
      </c>
      <c r="AS621" s="115">
        <v>83</v>
      </c>
      <c r="AT621" s="115">
        <v>82</v>
      </c>
      <c r="AU621" s="115">
        <v>81</v>
      </c>
      <c r="AV621" s="116">
        <v>80</v>
      </c>
      <c r="AW621" s="115">
        <v>79</v>
      </c>
      <c r="AX621" s="115">
        <v>78</v>
      </c>
      <c r="AY621" s="115">
        <v>77</v>
      </c>
      <c r="AZ621" s="115">
        <v>76</v>
      </c>
      <c r="BA621" s="115">
        <v>75</v>
      </c>
      <c r="BB621" s="115">
        <v>74</v>
      </c>
      <c r="BC621" s="115">
        <v>73</v>
      </c>
      <c r="BD621" s="115">
        <v>72</v>
      </c>
      <c r="BE621" s="115">
        <v>71</v>
      </c>
      <c r="BF621" s="116">
        <v>70</v>
      </c>
      <c r="BG621" s="115">
        <v>69</v>
      </c>
      <c r="BH621" s="115">
        <v>68</v>
      </c>
      <c r="BI621" s="115">
        <v>67</v>
      </c>
      <c r="BJ621" s="115">
        <v>66</v>
      </c>
      <c r="BK621" s="115">
        <v>65</v>
      </c>
      <c r="BL621" s="115">
        <v>64</v>
      </c>
      <c r="BM621" s="115">
        <v>63</v>
      </c>
      <c r="BN621" s="115">
        <v>62</v>
      </c>
      <c r="BO621" s="115">
        <v>61</v>
      </c>
      <c r="BP621" s="116">
        <v>60</v>
      </c>
      <c r="BQ621" s="115">
        <v>59</v>
      </c>
      <c r="BR621" s="115">
        <v>58</v>
      </c>
      <c r="BS621" s="115">
        <v>57</v>
      </c>
      <c r="BT621" s="115">
        <v>56</v>
      </c>
      <c r="BU621" s="115">
        <v>55</v>
      </c>
      <c r="BV621" s="115">
        <v>54</v>
      </c>
      <c r="BW621" s="115">
        <v>53</v>
      </c>
      <c r="BX621" s="115">
        <v>52</v>
      </c>
      <c r="BY621" s="115">
        <v>51</v>
      </c>
      <c r="BZ621" s="116">
        <v>50</v>
      </c>
      <c r="CA621" s="115">
        <v>49</v>
      </c>
      <c r="CB621" s="115">
        <v>48</v>
      </c>
      <c r="CC621" s="115">
        <v>47</v>
      </c>
      <c r="CD621" s="115">
        <v>46</v>
      </c>
      <c r="CE621" s="115">
        <v>45</v>
      </c>
      <c r="CF621" s="115">
        <v>44</v>
      </c>
      <c r="CG621" s="115">
        <v>43</v>
      </c>
      <c r="CH621" s="115">
        <v>42</v>
      </c>
      <c r="CI621" s="115">
        <v>41</v>
      </c>
      <c r="CJ621" s="116">
        <v>40</v>
      </c>
      <c r="CK621" s="115">
        <v>39</v>
      </c>
      <c r="CL621" s="115">
        <v>38</v>
      </c>
      <c r="CM621" s="115">
        <v>37</v>
      </c>
      <c r="CN621" s="115">
        <v>36</v>
      </c>
      <c r="CO621" s="115">
        <v>35</v>
      </c>
      <c r="CP621" s="115">
        <v>34</v>
      </c>
      <c r="CQ621" s="115">
        <v>33</v>
      </c>
      <c r="CR621" s="115">
        <v>32</v>
      </c>
      <c r="CS621" s="115">
        <v>31</v>
      </c>
      <c r="CT621" s="116">
        <v>30</v>
      </c>
      <c r="CU621" s="115">
        <v>29</v>
      </c>
      <c r="CV621" s="115">
        <v>28</v>
      </c>
      <c r="CW621" s="115">
        <v>27</v>
      </c>
      <c r="CX621" s="115">
        <v>26</v>
      </c>
      <c r="CY621" s="115">
        <v>25</v>
      </c>
      <c r="CZ621" s="115">
        <v>24</v>
      </c>
      <c r="DA621" s="115">
        <v>23</v>
      </c>
      <c r="DB621" s="116">
        <v>22</v>
      </c>
    </row>
    <row r="622" spans="1:106" ht="15.6" customHeight="1" x14ac:dyDescent="0.2">
      <c r="B622" s="129" t="s">
        <v>349</v>
      </c>
      <c r="C622" s="130"/>
      <c r="D622" s="130">
        <v>1911</v>
      </c>
      <c r="E622" s="119">
        <v>0</v>
      </c>
      <c r="F622" s="119">
        <v>0</v>
      </c>
      <c r="G622" s="119">
        <v>7</v>
      </c>
      <c r="H622" s="18"/>
      <c r="I622" s="18"/>
      <c r="J622" s="18"/>
      <c r="K622" s="18"/>
      <c r="L622" s="18"/>
      <c r="M622" s="18"/>
      <c r="N622" s="3"/>
      <c r="O622" s="3"/>
      <c r="P622" s="3"/>
      <c r="Q622" s="3"/>
      <c r="R622" s="120"/>
      <c r="S622" s="3"/>
      <c r="T622" s="12">
        <v>9</v>
      </c>
      <c r="U622" s="26">
        <v>3</v>
      </c>
      <c r="V622" s="26">
        <v>4</v>
      </c>
      <c r="W622" s="26">
        <v>5</v>
      </c>
      <c r="X622" s="26">
        <v>3</v>
      </c>
      <c r="Y622" s="26">
        <v>6</v>
      </c>
      <c r="Z622" s="26">
        <v>8</v>
      </c>
      <c r="AB622" s="125"/>
      <c r="AC622" s="20"/>
      <c r="AD622" s="20"/>
      <c r="AE622" s="20"/>
      <c r="AF622" s="20"/>
      <c r="AG622" s="20"/>
      <c r="AH622" s="20"/>
      <c r="AI622" s="20"/>
      <c r="AJ622" s="20"/>
      <c r="AK622" s="20"/>
      <c r="AL622" s="125"/>
      <c r="AM622" s="20"/>
      <c r="AN622" s="20"/>
      <c r="AO622" s="20"/>
      <c r="AP622" s="20"/>
      <c r="AQ622" s="20"/>
      <c r="AR622" s="20"/>
      <c r="AS622" s="20"/>
      <c r="AT622" s="20"/>
      <c r="AU622" s="20"/>
      <c r="AV622" s="125"/>
      <c r="AW622" s="20"/>
      <c r="AX622" s="20"/>
      <c r="AY622" s="20"/>
      <c r="AZ622" s="20"/>
      <c r="BA622" s="20"/>
      <c r="BB622" s="20"/>
      <c r="BC622" s="20"/>
      <c r="BD622" s="20"/>
      <c r="BE622" s="20"/>
      <c r="BF622" s="125"/>
      <c r="BG622" s="20"/>
      <c r="BH622" s="20"/>
      <c r="BI622" s="20"/>
      <c r="CK622" s="20"/>
      <c r="CT622" s="125"/>
      <c r="CU622" s="20"/>
      <c r="CV622" s="20"/>
      <c r="CW622" s="20"/>
      <c r="CX622" s="20"/>
      <c r="CY622" s="20"/>
      <c r="CZ622" s="20"/>
      <c r="DA622" s="20"/>
      <c r="DB622" s="125"/>
    </row>
    <row r="623" spans="1:106" ht="15.6" customHeight="1" x14ac:dyDescent="0.2">
      <c r="A623" s="3"/>
      <c r="B623" s="57" t="s">
        <v>349</v>
      </c>
      <c r="C623" s="127" t="s">
        <v>921</v>
      </c>
      <c r="D623" s="127"/>
      <c r="E623" s="127">
        <v>0</v>
      </c>
      <c r="F623" s="127">
        <v>6</v>
      </c>
      <c r="G623" s="127">
        <v>7</v>
      </c>
      <c r="H623" s="17">
        <v>1</v>
      </c>
      <c r="I623" s="17">
        <v>7</v>
      </c>
      <c r="J623" s="17">
        <v>2</v>
      </c>
      <c r="K623" s="17">
        <v>5</v>
      </c>
      <c r="L623" s="18"/>
      <c r="M623" s="18"/>
      <c r="N623" s="16">
        <v>3</v>
      </c>
      <c r="O623" s="16">
        <v>4</v>
      </c>
      <c r="P623" s="17">
        <v>6</v>
      </c>
      <c r="Q623" s="16">
        <v>7</v>
      </c>
      <c r="R623" s="103">
        <v>2</v>
      </c>
      <c r="S623" s="16">
        <v>1</v>
      </c>
      <c r="T623" s="16">
        <v>7</v>
      </c>
      <c r="U623" s="18"/>
      <c r="V623" s="18"/>
      <c r="W623" s="18"/>
      <c r="X623" s="18"/>
      <c r="Y623" s="18"/>
      <c r="Z623" s="18"/>
      <c r="AA623" s="18"/>
      <c r="AC623" s="17">
        <v>9</v>
      </c>
      <c r="AD623" s="18"/>
      <c r="AE623" s="17">
        <v>7</v>
      </c>
      <c r="AF623" s="18"/>
      <c r="AG623" s="18"/>
      <c r="AH623" s="18"/>
      <c r="AI623" s="18"/>
      <c r="AJ623" s="18"/>
      <c r="AK623" s="18"/>
      <c r="AL623" s="125"/>
      <c r="AM623" s="18"/>
      <c r="AN623" s="18"/>
      <c r="AO623" s="18"/>
      <c r="AP623" s="18"/>
      <c r="AQ623" s="18"/>
      <c r="AR623" s="18"/>
      <c r="AS623" s="18"/>
      <c r="AT623" s="18"/>
      <c r="AU623" s="18"/>
      <c r="AV623" s="125"/>
      <c r="AW623" s="18"/>
      <c r="AX623" s="18"/>
      <c r="AY623" s="18"/>
      <c r="AZ623" s="18"/>
      <c r="BA623" s="18"/>
      <c r="BB623" s="18"/>
      <c r="BC623" s="18"/>
      <c r="BD623" s="18"/>
      <c r="BE623" s="18"/>
      <c r="BG623" s="18"/>
      <c r="BH623" s="18"/>
      <c r="BI623" s="18"/>
      <c r="BJ623" s="18"/>
      <c r="BK623" s="18"/>
      <c r="BL623" s="18"/>
      <c r="BM623" s="18"/>
      <c r="BN623" s="3"/>
      <c r="BO623" s="3"/>
      <c r="BQ623" s="3"/>
      <c r="BR623" s="3"/>
      <c r="BS623" s="3"/>
      <c r="BT623" s="3"/>
      <c r="BU623" s="3"/>
      <c r="BV623" s="18"/>
      <c r="BW623" s="18"/>
      <c r="BX623" s="3"/>
      <c r="BY623" s="3"/>
      <c r="CA623" s="3"/>
      <c r="CB623" s="33"/>
      <c r="CC623" s="33"/>
      <c r="CD623" s="33"/>
      <c r="CE623" s="33"/>
      <c r="CF623" s="33"/>
      <c r="CG623" s="126"/>
      <c r="CH623" s="126"/>
      <c r="CI623" s="126"/>
      <c r="CJ623" s="121"/>
      <c r="CK623" s="33"/>
      <c r="CL623" s="33"/>
      <c r="CM623" s="33"/>
      <c r="CN623" s="126"/>
      <c r="CO623" s="126"/>
      <c r="CP623" s="126"/>
      <c r="CQ623" s="126"/>
      <c r="CR623" s="126"/>
      <c r="CS623" s="126"/>
      <c r="CT623" s="121"/>
      <c r="CU623" s="33"/>
      <c r="CV623" s="33"/>
      <c r="CW623" s="33"/>
      <c r="CX623" s="33"/>
      <c r="CY623" s="33"/>
      <c r="CZ623" s="33"/>
      <c r="DA623" s="33"/>
      <c r="DB623" s="121"/>
    </row>
    <row r="624" spans="1:106" ht="15.6" customHeight="1" x14ac:dyDescent="0.2">
      <c r="A624" s="111">
        <f>PRODUCT(E624+F624+G624)</f>
        <v>19</v>
      </c>
      <c r="B624" s="112" t="s">
        <v>2337</v>
      </c>
      <c r="C624" s="113"/>
      <c r="D624" s="113"/>
      <c r="E624" s="172">
        <v>1</v>
      </c>
      <c r="F624" s="165">
        <v>0</v>
      </c>
      <c r="G624" s="166">
        <v>18</v>
      </c>
      <c r="H624" s="114">
        <v>20</v>
      </c>
      <c r="I624" s="114">
        <v>19</v>
      </c>
      <c r="J624" s="114">
        <v>18</v>
      </c>
      <c r="K624" s="114">
        <v>17</v>
      </c>
      <c r="L624" s="114">
        <v>16</v>
      </c>
      <c r="M624" s="114">
        <v>15</v>
      </c>
      <c r="N624" s="114">
        <v>14</v>
      </c>
      <c r="O624" s="114" t="s">
        <v>2406</v>
      </c>
      <c r="P624" s="114" t="s">
        <v>2372</v>
      </c>
      <c r="Q624" s="114">
        <v>11</v>
      </c>
      <c r="R624" s="88" t="s">
        <v>2262</v>
      </c>
      <c r="S624" s="114" t="s">
        <v>2261</v>
      </c>
      <c r="T624" s="114" t="s">
        <v>342</v>
      </c>
      <c r="U624" s="114" t="s">
        <v>329</v>
      </c>
      <c r="V624" s="114" t="s">
        <v>328</v>
      </c>
      <c r="W624" s="114" t="s">
        <v>105</v>
      </c>
      <c r="X624" s="114" t="s">
        <v>106</v>
      </c>
      <c r="Y624" s="114" t="s">
        <v>108</v>
      </c>
      <c r="Z624" s="114" t="s">
        <v>107</v>
      </c>
      <c r="AA624" s="114" t="s">
        <v>109</v>
      </c>
      <c r="AB624" s="88" t="s">
        <v>110</v>
      </c>
      <c r="AC624" s="115">
        <v>99</v>
      </c>
      <c r="AD624" s="115">
        <v>98</v>
      </c>
      <c r="AE624" s="115">
        <v>97</v>
      </c>
      <c r="AF624" s="115">
        <v>96</v>
      </c>
      <c r="AG624" s="115">
        <v>95</v>
      </c>
      <c r="AH624" s="115">
        <v>94</v>
      </c>
      <c r="AI624" s="115">
        <v>93</v>
      </c>
      <c r="AJ624" s="115">
        <v>92</v>
      </c>
      <c r="AK624" s="115">
        <v>91</v>
      </c>
      <c r="AL624" s="116">
        <v>90</v>
      </c>
      <c r="AM624" s="115">
        <v>89</v>
      </c>
      <c r="AN624" s="115">
        <v>88</v>
      </c>
      <c r="AO624" s="115">
        <v>87</v>
      </c>
      <c r="AP624" s="115">
        <v>86</v>
      </c>
      <c r="AQ624" s="115">
        <v>85</v>
      </c>
      <c r="AR624" s="115">
        <v>84</v>
      </c>
      <c r="AS624" s="115">
        <v>83</v>
      </c>
      <c r="AT624" s="115">
        <v>82</v>
      </c>
      <c r="AU624" s="115">
        <v>81</v>
      </c>
      <c r="AV624" s="116">
        <v>80</v>
      </c>
      <c r="AW624" s="115">
        <v>79</v>
      </c>
      <c r="AX624" s="115">
        <v>78</v>
      </c>
      <c r="AY624" s="115">
        <v>77</v>
      </c>
      <c r="AZ624" s="115">
        <v>76</v>
      </c>
      <c r="BA624" s="115">
        <v>75</v>
      </c>
      <c r="BB624" s="115">
        <v>74</v>
      </c>
      <c r="BC624" s="115">
        <v>73</v>
      </c>
      <c r="BD624" s="115">
        <v>72</v>
      </c>
      <c r="BE624" s="115">
        <v>71</v>
      </c>
      <c r="BF624" s="116">
        <v>70</v>
      </c>
      <c r="BG624" s="115">
        <v>69</v>
      </c>
      <c r="BH624" s="115">
        <v>68</v>
      </c>
      <c r="BI624" s="115">
        <v>67</v>
      </c>
      <c r="BJ624" s="115">
        <v>66</v>
      </c>
      <c r="BK624" s="115">
        <v>65</v>
      </c>
      <c r="BL624" s="115">
        <v>64</v>
      </c>
      <c r="BM624" s="115">
        <v>63</v>
      </c>
      <c r="BN624" s="115">
        <v>62</v>
      </c>
      <c r="BO624" s="115">
        <v>61</v>
      </c>
      <c r="BP624" s="116">
        <v>60</v>
      </c>
      <c r="BQ624" s="115">
        <v>59</v>
      </c>
      <c r="BR624" s="115">
        <v>58</v>
      </c>
      <c r="BS624" s="115">
        <v>57</v>
      </c>
      <c r="BT624" s="115">
        <v>56</v>
      </c>
      <c r="BU624" s="115">
        <v>55</v>
      </c>
      <c r="BV624" s="115">
        <v>54</v>
      </c>
      <c r="BW624" s="115">
        <v>53</v>
      </c>
      <c r="BX624" s="115">
        <v>52</v>
      </c>
      <c r="BY624" s="115">
        <v>51</v>
      </c>
      <c r="BZ624" s="116">
        <v>50</v>
      </c>
      <c r="CA624" s="115">
        <v>49</v>
      </c>
      <c r="CB624" s="115">
        <v>48</v>
      </c>
      <c r="CC624" s="115">
        <v>47</v>
      </c>
      <c r="CD624" s="115">
        <v>46</v>
      </c>
      <c r="CE624" s="115">
        <v>45</v>
      </c>
      <c r="CF624" s="115">
        <v>44</v>
      </c>
      <c r="CG624" s="115">
        <v>43</v>
      </c>
      <c r="CH624" s="115">
        <v>42</v>
      </c>
      <c r="CI624" s="115">
        <v>41</v>
      </c>
      <c r="CJ624" s="116">
        <v>40</v>
      </c>
      <c r="CK624" s="115">
        <v>39</v>
      </c>
      <c r="CL624" s="115">
        <v>38</v>
      </c>
      <c r="CM624" s="115">
        <v>37</v>
      </c>
      <c r="CN624" s="115">
        <v>36</v>
      </c>
      <c r="CO624" s="115">
        <v>35</v>
      </c>
      <c r="CP624" s="115">
        <v>34</v>
      </c>
      <c r="CQ624" s="115">
        <v>33</v>
      </c>
      <c r="CR624" s="115">
        <v>32</v>
      </c>
      <c r="CS624" s="115">
        <v>31</v>
      </c>
      <c r="CT624" s="116">
        <v>30</v>
      </c>
      <c r="CU624" s="115">
        <v>29</v>
      </c>
      <c r="CV624" s="115">
        <v>28</v>
      </c>
      <c r="CW624" s="115">
        <v>27</v>
      </c>
      <c r="CX624" s="115">
        <v>26</v>
      </c>
      <c r="CY624" s="115">
        <v>25</v>
      </c>
      <c r="CZ624" s="115">
        <v>24</v>
      </c>
      <c r="DA624" s="115">
        <v>23</v>
      </c>
      <c r="DB624" s="116">
        <v>22</v>
      </c>
    </row>
    <row r="625" spans="1:106" ht="15.6" customHeight="1" x14ac:dyDescent="0.2">
      <c r="A625" s="13"/>
      <c r="B625" s="33" t="s">
        <v>628</v>
      </c>
      <c r="C625" s="119"/>
      <c r="D625" s="119"/>
      <c r="E625" s="119">
        <v>0</v>
      </c>
      <c r="F625" s="119">
        <v>0</v>
      </c>
      <c r="G625" s="119">
        <v>2</v>
      </c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120"/>
      <c r="S625" s="3"/>
      <c r="U625" s="118"/>
      <c r="V625" s="118"/>
      <c r="W625" s="118"/>
      <c r="X625" s="118"/>
      <c r="Y625" s="118"/>
      <c r="Z625" s="118"/>
      <c r="AA625" s="118"/>
      <c r="AB625" s="121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21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21"/>
      <c r="AW625" s="118"/>
      <c r="AX625" s="118"/>
      <c r="AY625" s="118"/>
      <c r="AZ625" s="118"/>
      <c r="BA625" s="118"/>
      <c r="BB625" s="118"/>
      <c r="BC625" s="118"/>
      <c r="BD625" s="118"/>
      <c r="BE625" s="118"/>
      <c r="BF625" s="121"/>
      <c r="BG625" s="118"/>
      <c r="BH625" s="118"/>
      <c r="BI625" s="118"/>
      <c r="BJ625" s="118"/>
      <c r="BK625" s="118"/>
      <c r="BL625" s="118"/>
      <c r="BM625" s="118"/>
      <c r="BN625" s="118"/>
      <c r="BO625" s="118"/>
      <c r="BP625" s="121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21"/>
      <c r="CA625" s="26">
        <v>2</v>
      </c>
      <c r="CB625" s="26">
        <v>4</v>
      </c>
      <c r="CD625" s="118"/>
      <c r="CE625" s="118"/>
      <c r="CG625" s="118"/>
      <c r="CJ625" s="121"/>
      <c r="CK625" s="118"/>
      <c r="CL625" s="118"/>
      <c r="CM625" s="118"/>
      <c r="CN625" s="118"/>
      <c r="CO625" s="118"/>
      <c r="CP625" s="118"/>
      <c r="CQ625" s="118"/>
      <c r="CR625" s="118"/>
      <c r="CS625" s="118"/>
      <c r="DA625" s="118"/>
      <c r="DB625" s="121"/>
    </row>
    <row r="626" spans="1:106" ht="15.6" customHeight="1" x14ac:dyDescent="0.2">
      <c r="A626" s="13"/>
      <c r="B626" s="129" t="s">
        <v>560</v>
      </c>
      <c r="C626" s="130"/>
      <c r="D626" s="130">
        <v>1930</v>
      </c>
      <c r="E626" s="119">
        <v>0</v>
      </c>
      <c r="F626" s="119">
        <v>0</v>
      </c>
      <c r="G626" s="119">
        <v>8</v>
      </c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120"/>
      <c r="S626" s="3"/>
      <c r="U626" s="118"/>
      <c r="V626" s="118"/>
      <c r="W626" s="118"/>
      <c r="X626" s="118"/>
      <c r="Y626" s="118"/>
      <c r="Z626" s="118"/>
      <c r="AA626" s="118"/>
      <c r="AB626" s="121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21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21"/>
      <c r="AW626" s="118"/>
      <c r="AX626" s="118"/>
      <c r="AY626" s="118"/>
      <c r="AZ626" s="118"/>
      <c r="BA626" s="118"/>
      <c r="BB626" s="118"/>
      <c r="BC626" s="118"/>
      <c r="BD626" s="118"/>
      <c r="BE626" s="118"/>
      <c r="BF626" s="121"/>
      <c r="BG626" s="118"/>
      <c r="BH626" s="118"/>
      <c r="BI626" s="118"/>
      <c r="BJ626" s="118"/>
      <c r="BK626" s="118"/>
      <c r="BL626" s="118"/>
      <c r="BM626" s="118"/>
      <c r="BN626" s="118"/>
      <c r="BO626" s="118"/>
      <c r="BP626" s="121"/>
      <c r="BQ626" s="118"/>
      <c r="BR626" s="118"/>
      <c r="BS626" s="118"/>
      <c r="BT626" s="118"/>
      <c r="BU626" s="26">
        <v>1</v>
      </c>
      <c r="BV626" s="26">
        <v>1</v>
      </c>
      <c r="BW626" s="26">
        <v>2</v>
      </c>
      <c r="BX626" s="26">
        <v>4</v>
      </c>
      <c r="BY626" s="26">
        <v>3</v>
      </c>
      <c r="BZ626" s="131">
        <v>1</v>
      </c>
      <c r="CA626" s="26">
        <v>1</v>
      </c>
      <c r="CB626" s="26">
        <v>7</v>
      </c>
      <c r="CC626" s="118"/>
      <c r="CD626" s="118"/>
      <c r="CE626" s="118"/>
      <c r="CG626" s="118"/>
      <c r="CJ626" s="121"/>
      <c r="CK626" s="118"/>
      <c r="CL626" s="118"/>
      <c r="CM626" s="118"/>
      <c r="CN626" s="118"/>
      <c r="CO626" s="118"/>
      <c r="CP626" s="118"/>
      <c r="CQ626" s="118"/>
      <c r="CR626" s="118"/>
      <c r="CS626" s="118"/>
      <c r="DA626" s="118"/>
      <c r="DB626" s="121"/>
    </row>
    <row r="627" spans="1:106" ht="15.6" customHeight="1" x14ac:dyDescent="0.2">
      <c r="A627" s="13"/>
      <c r="B627" s="33" t="s">
        <v>584</v>
      </c>
      <c r="C627" s="119"/>
      <c r="D627" s="119">
        <v>1937</v>
      </c>
      <c r="E627" s="119">
        <v>0</v>
      </c>
      <c r="F627" s="119">
        <v>0</v>
      </c>
      <c r="G627" s="119">
        <v>1</v>
      </c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120"/>
      <c r="S627" s="3"/>
      <c r="U627" s="118"/>
      <c r="V627" s="118"/>
      <c r="W627" s="118"/>
      <c r="X627" s="118"/>
      <c r="Y627" s="118"/>
      <c r="Z627" s="118"/>
      <c r="AA627" s="118"/>
      <c r="AB627" s="121"/>
      <c r="AC627" s="118"/>
      <c r="AD627" s="118"/>
      <c r="AE627" s="118"/>
      <c r="AG627" s="118"/>
      <c r="BV627" s="26">
        <v>7</v>
      </c>
    </row>
    <row r="628" spans="1:106" ht="15.6" customHeight="1" x14ac:dyDescent="0.2">
      <c r="A628" s="13"/>
      <c r="B628" s="33" t="s">
        <v>516</v>
      </c>
      <c r="C628" s="119"/>
      <c r="D628" s="119">
        <v>1950</v>
      </c>
      <c r="E628" s="119">
        <v>0</v>
      </c>
      <c r="F628" s="119">
        <v>0</v>
      </c>
      <c r="G628" s="119">
        <v>7</v>
      </c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120"/>
      <c r="S628" s="3"/>
      <c r="U628" s="118"/>
      <c r="V628" s="118"/>
      <c r="W628" s="118"/>
      <c r="X628" s="118"/>
      <c r="Y628" s="118"/>
      <c r="Z628" s="118"/>
      <c r="AA628" s="118"/>
      <c r="AB628" s="121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21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21"/>
      <c r="AW628" s="118"/>
      <c r="AX628" s="118"/>
      <c r="AY628" s="118"/>
      <c r="AZ628" s="118"/>
      <c r="BB628" s="118"/>
      <c r="BC628" s="118"/>
      <c r="BD628" s="118"/>
      <c r="BE628" s="118"/>
      <c r="BF628" s="121"/>
      <c r="BG628" s="118"/>
      <c r="BH628" s="118"/>
      <c r="BI628" s="26">
        <v>13</v>
      </c>
      <c r="BJ628" s="26">
        <v>9</v>
      </c>
      <c r="BK628" s="26">
        <v>6</v>
      </c>
      <c r="BL628" s="26">
        <v>7</v>
      </c>
      <c r="BM628" s="26">
        <v>6</v>
      </c>
      <c r="BN628" s="26">
        <v>4</v>
      </c>
      <c r="BO628" s="26">
        <v>6</v>
      </c>
      <c r="BR628" s="118"/>
      <c r="BS628" s="118"/>
      <c r="BT628" s="118"/>
      <c r="BU628" s="118"/>
      <c r="BV628" s="118"/>
      <c r="BW628" s="118"/>
      <c r="BX628" s="118"/>
      <c r="BY628" s="118"/>
      <c r="BZ628" s="121"/>
      <c r="CA628" s="118"/>
      <c r="CB628" s="118"/>
      <c r="CC628" s="118"/>
      <c r="CD628" s="118"/>
      <c r="CE628" s="118"/>
      <c r="CG628" s="118"/>
      <c r="CJ628" s="121"/>
      <c r="CK628" s="118"/>
      <c r="CL628" s="118"/>
      <c r="CM628" s="118"/>
      <c r="CN628" s="118"/>
      <c r="CO628" s="118"/>
      <c r="CP628" s="118"/>
      <c r="CQ628" s="118"/>
      <c r="CR628" s="118"/>
      <c r="CS628" s="118"/>
      <c r="DA628" s="118"/>
      <c r="DB628" s="121"/>
    </row>
    <row r="629" spans="1:106" ht="15.6" customHeight="1" x14ac:dyDescent="0.2">
      <c r="A629" s="40"/>
      <c r="B629" s="140" t="s">
        <v>786</v>
      </c>
      <c r="C629" s="145" t="s">
        <v>921</v>
      </c>
      <c r="D629" s="145"/>
      <c r="E629" s="145">
        <v>1</v>
      </c>
      <c r="F629" s="145">
        <v>0</v>
      </c>
      <c r="G629" s="145">
        <v>0</v>
      </c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139"/>
      <c r="S629" s="40"/>
      <c r="T629" s="40"/>
      <c r="U629" s="40"/>
      <c r="V629" s="40"/>
      <c r="W629" s="40"/>
      <c r="X629" s="40"/>
      <c r="Y629" s="40"/>
      <c r="Z629" s="40"/>
      <c r="AA629" s="40"/>
      <c r="AB629" s="139"/>
      <c r="AC629" s="40"/>
      <c r="AD629" s="40"/>
      <c r="AE629" s="40"/>
      <c r="AF629" s="40"/>
      <c r="AG629" s="40"/>
      <c r="AH629" s="40"/>
      <c r="AI629" s="40"/>
      <c r="AJ629" s="40"/>
      <c r="AK629" s="40"/>
      <c r="AL629" s="139"/>
      <c r="AM629" s="40"/>
      <c r="AN629" s="40"/>
      <c r="AO629" s="40"/>
      <c r="AP629" s="40"/>
      <c r="AQ629" s="40"/>
      <c r="AR629" s="40"/>
      <c r="AS629" s="40"/>
      <c r="AT629" s="40"/>
      <c r="AU629" s="40"/>
      <c r="AV629" s="139"/>
      <c r="AW629" s="40"/>
      <c r="AX629" s="40"/>
      <c r="AY629" s="40"/>
      <c r="AZ629" s="40"/>
      <c r="BA629" s="40"/>
      <c r="BB629" s="40"/>
      <c r="BC629" s="40"/>
      <c r="BD629" s="40"/>
      <c r="BE629" s="40"/>
      <c r="BF629" s="139"/>
      <c r="BG629" s="40"/>
      <c r="BH629" s="40"/>
      <c r="BI629" s="40"/>
      <c r="BJ629" s="40"/>
      <c r="BK629" s="40"/>
      <c r="BL629" s="40"/>
      <c r="BM629" s="40"/>
      <c r="BN629" s="40"/>
      <c r="BO629" s="40"/>
      <c r="BP629" s="139"/>
      <c r="BQ629" s="40"/>
      <c r="BR629" s="40"/>
      <c r="BS629" s="146">
        <v>6</v>
      </c>
      <c r="BT629" s="40"/>
      <c r="BU629" s="40"/>
      <c r="BV629" s="40"/>
      <c r="BW629" s="40"/>
      <c r="BX629" s="134"/>
      <c r="BY629" s="134"/>
      <c r="BZ629" s="135"/>
      <c r="CA629" s="134"/>
      <c r="CB629" s="141"/>
      <c r="CC629" s="141"/>
      <c r="CD629" s="141"/>
      <c r="CE629" s="141"/>
      <c r="CF629" s="141"/>
      <c r="CG629" s="141"/>
      <c r="CH629" s="141"/>
      <c r="CI629" s="141"/>
      <c r="CJ629" s="142"/>
      <c r="CK629" s="141"/>
      <c r="CL629" s="141"/>
      <c r="CM629" s="141"/>
      <c r="CN629" s="141"/>
      <c r="CO629" s="141"/>
      <c r="CP629" s="141"/>
      <c r="CQ629" s="141"/>
      <c r="CR629" s="140"/>
      <c r="CS629" s="140"/>
      <c r="CT629" s="143"/>
      <c r="CU629" s="140"/>
      <c r="CV629" s="140"/>
      <c r="CW629" s="140"/>
      <c r="CX629" s="140"/>
      <c r="CY629" s="140"/>
      <c r="CZ629" s="140"/>
      <c r="DA629" s="140"/>
      <c r="DB629" s="143"/>
    </row>
    <row r="630" spans="1:106" ht="15.6" customHeight="1" x14ac:dyDescent="0.2">
      <c r="A630" s="111">
        <f>PRODUCT(E630+F630+G630)</f>
        <v>18</v>
      </c>
      <c r="B630" s="112" t="s">
        <v>2338</v>
      </c>
      <c r="C630" s="113"/>
      <c r="D630" s="113"/>
      <c r="E630" s="172">
        <v>2</v>
      </c>
      <c r="F630" s="165">
        <v>0</v>
      </c>
      <c r="G630" s="166">
        <v>16</v>
      </c>
      <c r="H630" s="114">
        <v>20</v>
      </c>
      <c r="I630" s="114">
        <v>19</v>
      </c>
      <c r="J630" s="114">
        <v>18</v>
      </c>
      <c r="K630" s="114">
        <v>17</v>
      </c>
      <c r="L630" s="114">
        <v>16</v>
      </c>
      <c r="M630" s="114">
        <v>15</v>
      </c>
      <c r="N630" s="114">
        <v>14</v>
      </c>
      <c r="O630" s="114" t="s">
        <v>2406</v>
      </c>
      <c r="P630" s="114" t="s">
        <v>2372</v>
      </c>
      <c r="Q630" s="114">
        <v>11</v>
      </c>
      <c r="R630" s="88" t="s">
        <v>2262</v>
      </c>
      <c r="S630" s="114" t="s">
        <v>2261</v>
      </c>
      <c r="T630" s="114" t="s">
        <v>342</v>
      </c>
      <c r="U630" s="114" t="s">
        <v>329</v>
      </c>
      <c r="V630" s="114" t="s">
        <v>328</v>
      </c>
      <c r="W630" s="114" t="s">
        <v>105</v>
      </c>
      <c r="X630" s="114" t="s">
        <v>106</v>
      </c>
      <c r="Y630" s="114" t="s">
        <v>108</v>
      </c>
      <c r="Z630" s="114" t="s">
        <v>107</v>
      </c>
      <c r="AA630" s="114" t="s">
        <v>109</v>
      </c>
      <c r="AB630" s="88" t="s">
        <v>110</v>
      </c>
      <c r="AC630" s="115">
        <v>99</v>
      </c>
      <c r="AD630" s="115">
        <v>98</v>
      </c>
      <c r="AE630" s="115">
        <v>97</v>
      </c>
      <c r="AF630" s="115">
        <v>96</v>
      </c>
      <c r="AG630" s="115">
        <v>95</v>
      </c>
      <c r="AH630" s="115">
        <v>94</v>
      </c>
      <c r="AI630" s="115">
        <v>93</v>
      </c>
      <c r="AJ630" s="115">
        <v>92</v>
      </c>
      <c r="AK630" s="115">
        <v>91</v>
      </c>
      <c r="AL630" s="116">
        <v>90</v>
      </c>
      <c r="AM630" s="115">
        <v>89</v>
      </c>
      <c r="AN630" s="115">
        <v>88</v>
      </c>
      <c r="AO630" s="115">
        <v>87</v>
      </c>
      <c r="AP630" s="115">
        <v>86</v>
      </c>
      <c r="AQ630" s="115">
        <v>85</v>
      </c>
      <c r="AR630" s="115">
        <v>84</v>
      </c>
      <c r="AS630" s="115">
        <v>83</v>
      </c>
      <c r="AT630" s="115">
        <v>82</v>
      </c>
      <c r="AU630" s="115">
        <v>81</v>
      </c>
      <c r="AV630" s="116">
        <v>80</v>
      </c>
      <c r="AW630" s="115">
        <v>79</v>
      </c>
      <c r="AX630" s="115">
        <v>78</v>
      </c>
      <c r="AY630" s="115">
        <v>77</v>
      </c>
      <c r="AZ630" s="115">
        <v>76</v>
      </c>
      <c r="BA630" s="115">
        <v>75</v>
      </c>
      <c r="BB630" s="115">
        <v>74</v>
      </c>
      <c r="BC630" s="115">
        <v>73</v>
      </c>
      <c r="BD630" s="115">
        <v>72</v>
      </c>
      <c r="BE630" s="115">
        <v>71</v>
      </c>
      <c r="BF630" s="116">
        <v>70</v>
      </c>
      <c r="BG630" s="115">
        <v>69</v>
      </c>
      <c r="BH630" s="115">
        <v>68</v>
      </c>
      <c r="BI630" s="115">
        <v>67</v>
      </c>
      <c r="BJ630" s="115">
        <v>66</v>
      </c>
      <c r="BK630" s="115">
        <v>65</v>
      </c>
      <c r="BL630" s="115">
        <v>64</v>
      </c>
      <c r="BM630" s="115">
        <v>63</v>
      </c>
      <c r="BN630" s="115">
        <v>62</v>
      </c>
      <c r="BO630" s="115">
        <v>61</v>
      </c>
      <c r="BP630" s="116">
        <v>60</v>
      </c>
      <c r="BQ630" s="115">
        <v>59</v>
      </c>
      <c r="BR630" s="115">
        <v>58</v>
      </c>
      <c r="BS630" s="115">
        <v>57</v>
      </c>
      <c r="BT630" s="115">
        <v>56</v>
      </c>
      <c r="BU630" s="115">
        <v>55</v>
      </c>
      <c r="BV630" s="115">
        <v>54</v>
      </c>
      <c r="BW630" s="115">
        <v>53</v>
      </c>
      <c r="BX630" s="115">
        <v>52</v>
      </c>
      <c r="BY630" s="115">
        <v>51</v>
      </c>
      <c r="BZ630" s="116">
        <v>50</v>
      </c>
      <c r="CA630" s="115">
        <v>49</v>
      </c>
      <c r="CB630" s="115">
        <v>48</v>
      </c>
      <c r="CC630" s="115">
        <v>47</v>
      </c>
      <c r="CD630" s="115">
        <v>46</v>
      </c>
      <c r="CE630" s="115">
        <v>45</v>
      </c>
      <c r="CF630" s="115">
        <v>44</v>
      </c>
      <c r="CG630" s="115">
        <v>43</v>
      </c>
      <c r="CH630" s="115">
        <v>42</v>
      </c>
      <c r="CI630" s="115">
        <v>41</v>
      </c>
      <c r="CJ630" s="116">
        <v>40</v>
      </c>
      <c r="CK630" s="115">
        <v>39</v>
      </c>
      <c r="CL630" s="115">
        <v>38</v>
      </c>
      <c r="CM630" s="115">
        <v>37</v>
      </c>
      <c r="CN630" s="115">
        <v>36</v>
      </c>
      <c r="CO630" s="115">
        <v>35</v>
      </c>
      <c r="CP630" s="115">
        <v>34</v>
      </c>
      <c r="CQ630" s="115">
        <v>33</v>
      </c>
      <c r="CR630" s="115">
        <v>32</v>
      </c>
      <c r="CS630" s="115">
        <v>31</v>
      </c>
      <c r="CT630" s="116">
        <v>30</v>
      </c>
      <c r="CU630" s="115">
        <v>29</v>
      </c>
      <c r="CV630" s="115">
        <v>28</v>
      </c>
      <c r="CW630" s="115">
        <v>27</v>
      </c>
      <c r="CX630" s="115">
        <v>26</v>
      </c>
      <c r="CY630" s="115">
        <v>25</v>
      </c>
      <c r="CZ630" s="115">
        <v>24</v>
      </c>
      <c r="DA630" s="115">
        <v>23</v>
      </c>
      <c r="DB630" s="116">
        <v>22</v>
      </c>
    </row>
    <row r="631" spans="1:106" ht="15.6" customHeight="1" x14ac:dyDescent="0.2">
      <c r="B631" s="33" t="s">
        <v>852</v>
      </c>
      <c r="C631" s="119"/>
      <c r="D631" s="119">
        <v>1931</v>
      </c>
      <c r="E631" s="119">
        <v>2</v>
      </c>
      <c r="F631" s="119">
        <v>0</v>
      </c>
      <c r="G631" s="119">
        <v>10</v>
      </c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120"/>
      <c r="S631" s="3"/>
      <c r="Y631" s="118"/>
      <c r="BS631" s="26">
        <v>11</v>
      </c>
      <c r="BT631" s="26">
        <v>9</v>
      </c>
      <c r="BU631" s="26">
        <v>5</v>
      </c>
      <c r="BV631" s="26">
        <v>3</v>
      </c>
      <c r="BW631" s="26">
        <v>4</v>
      </c>
      <c r="BX631" s="26">
        <v>4</v>
      </c>
      <c r="BY631" s="26">
        <v>8</v>
      </c>
      <c r="BZ631" s="131">
        <v>7</v>
      </c>
      <c r="CC631" s="26">
        <v>5</v>
      </c>
      <c r="CD631" s="26">
        <v>1</v>
      </c>
      <c r="CL631" s="21">
        <v>12</v>
      </c>
      <c r="CM631" s="21">
        <v>3</v>
      </c>
      <c r="DB631" s="125"/>
    </row>
    <row r="632" spans="1:106" ht="15.6" customHeight="1" x14ac:dyDescent="0.2">
      <c r="B632" s="33" t="s">
        <v>609</v>
      </c>
      <c r="C632" s="119"/>
      <c r="D632" s="119">
        <v>1948</v>
      </c>
      <c r="E632" s="119">
        <v>0</v>
      </c>
      <c r="F632" s="119">
        <v>0</v>
      </c>
      <c r="G632" s="119">
        <v>1</v>
      </c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120"/>
      <c r="S632" s="3"/>
      <c r="U632" s="118"/>
      <c r="V632" s="118"/>
      <c r="W632" s="118"/>
      <c r="X632" s="118"/>
      <c r="Y632" s="118"/>
      <c r="Z632" s="118"/>
      <c r="AA632" s="118"/>
      <c r="AB632" s="121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21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21"/>
      <c r="AW632" s="118"/>
      <c r="AX632" s="118"/>
      <c r="AY632" s="118"/>
      <c r="AZ632" s="118"/>
      <c r="BA632" s="118"/>
      <c r="BB632" s="118"/>
      <c r="BC632" s="118"/>
      <c r="BD632" s="118"/>
      <c r="BE632" s="118"/>
      <c r="BF632" s="121"/>
      <c r="BG632" s="118"/>
      <c r="BH632" s="118"/>
      <c r="BI632" s="118"/>
      <c r="BJ632" s="118"/>
      <c r="BK632" s="118"/>
      <c r="BL632" s="118"/>
      <c r="BM632" s="118"/>
      <c r="BN632" s="118"/>
      <c r="BO632" s="118"/>
      <c r="BP632" s="121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31">
        <v>9</v>
      </c>
      <c r="CB632" s="118"/>
      <c r="CC632" s="118"/>
      <c r="CD632" s="118"/>
      <c r="CE632" s="118"/>
      <c r="CG632" s="118"/>
      <c r="CJ632" s="121"/>
      <c r="CK632" s="118"/>
      <c r="CL632" s="118"/>
      <c r="CM632" s="118"/>
      <c r="CN632" s="118"/>
      <c r="CO632" s="118"/>
      <c r="CP632" s="118"/>
      <c r="CQ632" s="118"/>
      <c r="CR632" s="118"/>
      <c r="CS632" s="118"/>
      <c r="DA632" s="118"/>
      <c r="DB632" s="121"/>
    </row>
    <row r="633" spans="1:106" ht="15.6" customHeight="1" x14ac:dyDescent="0.2">
      <c r="B633" s="33" t="s">
        <v>590</v>
      </c>
      <c r="C633" s="119"/>
      <c r="D633" s="119"/>
      <c r="E633" s="119">
        <v>0</v>
      </c>
      <c r="F633" s="119">
        <v>0</v>
      </c>
      <c r="G633" s="119">
        <v>1</v>
      </c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120"/>
      <c r="S633" s="3"/>
      <c r="U633" s="118"/>
      <c r="V633" s="118"/>
      <c r="W633" s="118"/>
      <c r="X633" s="118"/>
      <c r="Y633" s="118"/>
      <c r="Z633" s="118"/>
      <c r="AA633" s="118"/>
      <c r="AB633" s="121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21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21"/>
      <c r="AW633" s="118"/>
      <c r="AX633" s="118"/>
      <c r="AY633" s="118"/>
      <c r="AZ633" s="118"/>
      <c r="BA633" s="118"/>
      <c r="BB633" s="118"/>
      <c r="BC633" s="118"/>
      <c r="BD633" s="118"/>
      <c r="BE633" s="118"/>
      <c r="BF633" s="121"/>
      <c r="BG633" s="118"/>
      <c r="BH633" s="118"/>
      <c r="BI633" s="118"/>
      <c r="BJ633" s="118"/>
      <c r="BK633" s="118"/>
      <c r="BL633" s="118"/>
      <c r="BM633" s="118"/>
      <c r="BN633" s="118"/>
      <c r="BO633" s="118"/>
      <c r="BP633" s="121"/>
      <c r="BQ633" s="118"/>
      <c r="BR633" s="118"/>
      <c r="BS633" s="118"/>
      <c r="BT633" s="118"/>
      <c r="BU633" s="118"/>
      <c r="BV633" s="118"/>
      <c r="BW633" s="26">
        <v>8</v>
      </c>
      <c r="BX633" s="118"/>
      <c r="BY633" s="118"/>
      <c r="BZ633" s="121"/>
      <c r="CA633" s="118"/>
      <c r="CB633" s="118"/>
      <c r="CC633" s="118"/>
      <c r="CD633" s="118"/>
      <c r="CE633" s="118"/>
      <c r="CG633" s="118"/>
      <c r="CJ633" s="121"/>
      <c r="CK633" s="118"/>
      <c r="CL633" s="118"/>
      <c r="CM633" s="118"/>
      <c r="CN633" s="118"/>
      <c r="CO633" s="118"/>
      <c r="CP633" s="118"/>
      <c r="CQ633" s="118"/>
      <c r="CR633" s="118"/>
      <c r="CS633" s="118"/>
      <c r="DA633" s="118"/>
      <c r="DB633" s="121"/>
    </row>
    <row r="634" spans="1:106" ht="15.6" customHeight="1" x14ac:dyDescent="0.2">
      <c r="B634" s="33" t="s">
        <v>525</v>
      </c>
      <c r="C634" s="119"/>
      <c r="D634" s="119">
        <v>1928</v>
      </c>
      <c r="E634" s="119">
        <v>0</v>
      </c>
      <c r="F634" s="119">
        <v>0</v>
      </c>
      <c r="G634" s="119">
        <v>4</v>
      </c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120"/>
      <c r="S634" s="3"/>
      <c r="U634" s="118"/>
      <c r="V634" s="118"/>
      <c r="W634" s="118"/>
      <c r="X634" s="118"/>
      <c r="Y634" s="118"/>
      <c r="Z634" s="118"/>
      <c r="AA634" s="118"/>
      <c r="AB634" s="121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21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21"/>
      <c r="AW634" s="118"/>
      <c r="AX634" s="118"/>
      <c r="AY634" s="118"/>
      <c r="AZ634" s="118"/>
      <c r="BB634" s="118"/>
      <c r="BC634" s="118"/>
      <c r="BD634" s="118"/>
      <c r="BE634" s="118"/>
      <c r="BF634" s="121"/>
      <c r="BG634" s="118"/>
      <c r="BH634" s="118"/>
      <c r="BI634" s="118"/>
      <c r="BJ634" s="118"/>
      <c r="BK634" s="26">
        <v>13</v>
      </c>
      <c r="BL634" s="26">
        <v>6</v>
      </c>
      <c r="BN634" s="26">
        <v>9</v>
      </c>
      <c r="BO634" s="26">
        <v>9</v>
      </c>
      <c r="BR634" s="118"/>
      <c r="BS634" s="118"/>
      <c r="BT634" s="118"/>
      <c r="BU634" s="118"/>
      <c r="BV634" s="118"/>
      <c r="BW634" s="118"/>
      <c r="BX634" s="118"/>
      <c r="BY634" s="118"/>
      <c r="BZ634" s="121"/>
      <c r="CA634" s="118"/>
      <c r="CB634" s="118"/>
      <c r="CC634" s="118"/>
      <c r="CD634" s="118"/>
      <c r="CE634" s="118"/>
      <c r="CG634" s="118"/>
      <c r="CJ634" s="121"/>
      <c r="CK634" s="118"/>
      <c r="CL634" s="118"/>
      <c r="CM634" s="118"/>
      <c r="CN634" s="118"/>
      <c r="CO634" s="118"/>
      <c r="CP634" s="118"/>
      <c r="CQ634" s="118"/>
      <c r="CR634" s="118"/>
      <c r="CS634" s="118"/>
      <c r="DA634" s="118"/>
      <c r="DB634" s="121"/>
    </row>
    <row r="635" spans="1:106" ht="15.6" customHeight="1" x14ac:dyDescent="0.2">
      <c r="A635" s="111">
        <f>PRODUCT(E635+F635+G635)</f>
        <v>18</v>
      </c>
      <c r="B635" s="112" t="s">
        <v>2343</v>
      </c>
      <c r="C635" s="113"/>
      <c r="D635" s="113"/>
      <c r="E635" s="172">
        <v>0</v>
      </c>
      <c r="F635" s="165">
        <v>2</v>
      </c>
      <c r="G635" s="166">
        <v>16</v>
      </c>
      <c r="H635" s="114">
        <v>20</v>
      </c>
      <c r="I635" s="114">
        <v>19</v>
      </c>
      <c r="J635" s="114">
        <v>18</v>
      </c>
      <c r="K635" s="114">
        <v>17</v>
      </c>
      <c r="L635" s="114">
        <v>16</v>
      </c>
      <c r="M635" s="114">
        <v>15</v>
      </c>
      <c r="N635" s="114">
        <v>14</v>
      </c>
      <c r="O635" s="114" t="s">
        <v>2406</v>
      </c>
      <c r="P635" s="114" t="s">
        <v>2372</v>
      </c>
      <c r="Q635" s="114">
        <v>11</v>
      </c>
      <c r="R635" s="88" t="s">
        <v>2262</v>
      </c>
      <c r="S635" s="114" t="s">
        <v>2261</v>
      </c>
      <c r="T635" s="114" t="s">
        <v>342</v>
      </c>
      <c r="U635" s="114" t="s">
        <v>329</v>
      </c>
      <c r="V635" s="114" t="s">
        <v>328</v>
      </c>
      <c r="W635" s="114" t="s">
        <v>105</v>
      </c>
      <c r="X635" s="114" t="s">
        <v>106</v>
      </c>
      <c r="Y635" s="114" t="s">
        <v>108</v>
      </c>
      <c r="Z635" s="114" t="s">
        <v>107</v>
      </c>
      <c r="AA635" s="114" t="s">
        <v>109</v>
      </c>
      <c r="AB635" s="88" t="s">
        <v>110</v>
      </c>
      <c r="AC635" s="115">
        <v>99</v>
      </c>
      <c r="AD635" s="115">
        <v>98</v>
      </c>
      <c r="AE635" s="115">
        <v>97</v>
      </c>
      <c r="AF635" s="115">
        <v>96</v>
      </c>
      <c r="AG635" s="115">
        <v>95</v>
      </c>
      <c r="AH635" s="115">
        <v>94</v>
      </c>
      <c r="AI635" s="115">
        <v>93</v>
      </c>
      <c r="AJ635" s="115">
        <v>92</v>
      </c>
      <c r="AK635" s="115">
        <v>91</v>
      </c>
      <c r="AL635" s="116">
        <v>90</v>
      </c>
      <c r="AM635" s="115">
        <v>89</v>
      </c>
      <c r="AN635" s="115">
        <v>88</v>
      </c>
      <c r="AO635" s="115">
        <v>87</v>
      </c>
      <c r="AP635" s="115">
        <v>86</v>
      </c>
      <c r="AQ635" s="115">
        <v>85</v>
      </c>
      <c r="AR635" s="115">
        <v>84</v>
      </c>
      <c r="AS635" s="115">
        <v>83</v>
      </c>
      <c r="AT635" s="115">
        <v>82</v>
      </c>
      <c r="AU635" s="115">
        <v>81</v>
      </c>
      <c r="AV635" s="116">
        <v>80</v>
      </c>
      <c r="AW635" s="115">
        <v>79</v>
      </c>
      <c r="AX635" s="115">
        <v>78</v>
      </c>
      <c r="AY635" s="115">
        <v>77</v>
      </c>
      <c r="AZ635" s="115">
        <v>76</v>
      </c>
      <c r="BA635" s="115">
        <v>75</v>
      </c>
      <c r="BB635" s="115">
        <v>74</v>
      </c>
      <c r="BC635" s="115">
        <v>73</v>
      </c>
      <c r="BD635" s="115">
        <v>72</v>
      </c>
      <c r="BE635" s="115">
        <v>71</v>
      </c>
      <c r="BF635" s="116">
        <v>70</v>
      </c>
      <c r="BG635" s="115">
        <v>69</v>
      </c>
      <c r="BH635" s="115">
        <v>68</v>
      </c>
      <c r="BI635" s="115">
        <v>67</v>
      </c>
      <c r="BJ635" s="115">
        <v>66</v>
      </c>
      <c r="BK635" s="115">
        <v>65</v>
      </c>
      <c r="BL635" s="115">
        <v>64</v>
      </c>
      <c r="BM635" s="115">
        <v>63</v>
      </c>
      <c r="BN635" s="115">
        <v>62</v>
      </c>
      <c r="BO635" s="115">
        <v>61</v>
      </c>
      <c r="BP635" s="116">
        <v>60</v>
      </c>
      <c r="BQ635" s="115">
        <v>59</v>
      </c>
      <c r="BR635" s="115">
        <v>58</v>
      </c>
      <c r="BS635" s="115">
        <v>57</v>
      </c>
      <c r="BT635" s="115">
        <v>56</v>
      </c>
      <c r="BU635" s="115">
        <v>55</v>
      </c>
      <c r="BV635" s="115">
        <v>54</v>
      </c>
      <c r="BW635" s="115">
        <v>53</v>
      </c>
      <c r="BX635" s="115">
        <v>52</v>
      </c>
      <c r="BY635" s="115">
        <v>51</v>
      </c>
      <c r="BZ635" s="116">
        <v>50</v>
      </c>
      <c r="CA635" s="115">
        <v>49</v>
      </c>
      <c r="CB635" s="115">
        <v>48</v>
      </c>
      <c r="CC635" s="115">
        <v>47</v>
      </c>
      <c r="CD635" s="115">
        <v>46</v>
      </c>
      <c r="CE635" s="115">
        <v>45</v>
      </c>
      <c r="CF635" s="115">
        <v>44</v>
      </c>
      <c r="CG635" s="115">
        <v>43</v>
      </c>
      <c r="CH635" s="115">
        <v>42</v>
      </c>
      <c r="CI635" s="115">
        <v>41</v>
      </c>
      <c r="CJ635" s="116">
        <v>40</v>
      </c>
      <c r="CK635" s="115">
        <v>39</v>
      </c>
      <c r="CL635" s="115">
        <v>38</v>
      </c>
      <c r="CM635" s="115">
        <v>37</v>
      </c>
      <c r="CN635" s="115">
        <v>36</v>
      </c>
      <c r="CO635" s="115">
        <v>35</v>
      </c>
      <c r="CP635" s="115">
        <v>34</v>
      </c>
      <c r="CQ635" s="115">
        <v>33</v>
      </c>
      <c r="CR635" s="115">
        <v>32</v>
      </c>
      <c r="CS635" s="115">
        <v>31</v>
      </c>
      <c r="CT635" s="116">
        <v>30</v>
      </c>
      <c r="CU635" s="115">
        <v>29</v>
      </c>
      <c r="CV635" s="115">
        <v>28</v>
      </c>
      <c r="CW635" s="115">
        <v>27</v>
      </c>
      <c r="CX635" s="115">
        <v>26</v>
      </c>
      <c r="CY635" s="115">
        <v>25</v>
      </c>
      <c r="CZ635" s="115">
        <v>24</v>
      </c>
      <c r="DA635" s="115">
        <v>23</v>
      </c>
      <c r="DB635" s="116">
        <v>22</v>
      </c>
    </row>
    <row r="636" spans="1:106" ht="15.6" customHeight="1" x14ac:dyDescent="0.2">
      <c r="A636" s="13"/>
      <c r="B636" s="33" t="s">
        <v>633</v>
      </c>
      <c r="C636" s="119"/>
      <c r="D636" s="119">
        <v>1921</v>
      </c>
      <c r="E636" s="119">
        <v>0</v>
      </c>
      <c r="F636" s="119">
        <v>0</v>
      </c>
      <c r="G636" s="119">
        <v>1</v>
      </c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120"/>
      <c r="S636" s="3"/>
      <c r="U636" s="118"/>
      <c r="V636" s="118"/>
      <c r="W636" s="118"/>
      <c r="X636" s="118"/>
      <c r="Y636" s="118"/>
      <c r="Z636" s="118"/>
      <c r="AA636" s="118"/>
      <c r="AB636" s="121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21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21"/>
      <c r="AW636" s="118"/>
      <c r="AX636" s="118"/>
      <c r="AY636" s="118"/>
      <c r="AZ636" s="118"/>
      <c r="BA636" s="118"/>
      <c r="BB636" s="118"/>
      <c r="BC636" s="118"/>
      <c r="BD636" s="118"/>
      <c r="BE636" s="118"/>
      <c r="BF636" s="121"/>
      <c r="BG636" s="118"/>
      <c r="BH636" s="118"/>
      <c r="BI636" s="118"/>
      <c r="BJ636" s="118"/>
      <c r="BK636" s="118"/>
      <c r="BL636" s="118"/>
      <c r="BM636" s="118"/>
      <c r="BN636" s="118"/>
      <c r="BO636" s="118"/>
      <c r="BP636" s="121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21"/>
      <c r="CA636" s="118"/>
      <c r="CB636" s="118"/>
      <c r="CC636" s="26">
        <v>9</v>
      </c>
      <c r="CE636" s="118"/>
      <c r="CG636" s="118"/>
      <c r="CJ636" s="121"/>
      <c r="CK636" s="118"/>
      <c r="CL636" s="118"/>
      <c r="CM636" s="118"/>
      <c r="CN636" s="118"/>
      <c r="CO636" s="118"/>
      <c r="CP636" s="118"/>
      <c r="CQ636" s="118"/>
      <c r="CR636" s="118"/>
      <c r="CS636" s="118"/>
      <c r="DA636" s="118"/>
      <c r="DB636" s="121"/>
    </row>
    <row r="637" spans="1:106" ht="15.6" customHeight="1" x14ac:dyDescent="0.2">
      <c r="B637" s="33" t="s">
        <v>340</v>
      </c>
      <c r="C637" s="119"/>
      <c r="D637" s="119">
        <v>1962</v>
      </c>
      <c r="E637" s="119">
        <v>0</v>
      </c>
      <c r="F637" s="119">
        <v>2</v>
      </c>
      <c r="G637" s="119">
        <v>15</v>
      </c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131">
        <v>3</v>
      </c>
      <c r="S637" s="26">
        <v>3</v>
      </c>
      <c r="T637" s="26">
        <v>6</v>
      </c>
      <c r="U637" s="26">
        <v>3</v>
      </c>
      <c r="V637" s="26">
        <v>3</v>
      </c>
      <c r="W637" s="26">
        <v>2</v>
      </c>
      <c r="Y637" s="118"/>
      <c r="AB637" s="125"/>
      <c r="AC637" s="20"/>
      <c r="AD637" s="20"/>
      <c r="AE637" s="20"/>
      <c r="AF637" s="20"/>
      <c r="AG637" s="20"/>
      <c r="AH637" s="20"/>
      <c r="AI637" s="20"/>
      <c r="AJ637" s="20"/>
      <c r="AK637" s="20"/>
      <c r="AL637" s="125"/>
      <c r="AM637" s="20"/>
      <c r="AN637" s="20"/>
      <c r="AO637" s="20"/>
      <c r="AP637" s="20"/>
      <c r="AQ637" s="20"/>
      <c r="AR637" s="20"/>
      <c r="AS637" s="25">
        <v>10</v>
      </c>
      <c r="AT637" s="23">
        <v>12</v>
      </c>
      <c r="AU637" s="23">
        <v>9</v>
      </c>
      <c r="AV637" s="124">
        <v>3</v>
      </c>
      <c r="AW637" s="20"/>
      <c r="AX637" s="20"/>
      <c r="AY637" s="20"/>
      <c r="AZ637" s="20"/>
      <c r="BA637" s="20"/>
      <c r="BB637" s="20"/>
      <c r="BC637" s="20"/>
      <c r="BD637" s="20"/>
      <c r="BE637" s="20"/>
      <c r="BF637" s="124">
        <v>9</v>
      </c>
      <c r="BG637" s="25">
        <v>2</v>
      </c>
      <c r="BH637" s="25">
        <v>5</v>
      </c>
      <c r="BI637" s="25">
        <v>6</v>
      </c>
      <c r="BJ637" s="26">
        <v>3</v>
      </c>
      <c r="BK637" s="26">
        <v>4</v>
      </c>
      <c r="BL637" s="26">
        <v>5</v>
      </c>
      <c r="CK637" s="20"/>
      <c r="CT637" s="125"/>
      <c r="CU637" s="20"/>
      <c r="CV637" s="20"/>
      <c r="CW637" s="20"/>
      <c r="CX637" s="20"/>
      <c r="CY637" s="20"/>
      <c r="CZ637" s="20"/>
      <c r="DA637" s="20"/>
      <c r="DB637" s="125"/>
    </row>
    <row r="638" spans="1:106" ht="15.6" customHeight="1" x14ac:dyDescent="0.2">
      <c r="A638" s="111">
        <f>PRODUCT(E638+F638+G638)</f>
        <v>18</v>
      </c>
      <c r="B638" s="112" t="s">
        <v>2340</v>
      </c>
      <c r="C638" s="113"/>
      <c r="D638" s="113"/>
      <c r="E638" s="172">
        <v>0</v>
      </c>
      <c r="F638" s="165">
        <v>0</v>
      </c>
      <c r="G638" s="166">
        <v>18</v>
      </c>
      <c r="H638" s="114">
        <v>20</v>
      </c>
      <c r="I638" s="114">
        <v>19</v>
      </c>
      <c r="J638" s="114">
        <v>18</v>
      </c>
      <c r="K638" s="114">
        <v>17</v>
      </c>
      <c r="L638" s="114">
        <v>16</v>
      </c>
      <c r="M638" s="114">
        <v>15</v>
      </c>
      <c r="N638" s="114">
        <v>14</v>
      </c>
      <c r="O638" s="114" t="s">
        <v>2406</v>
      </c>
      <c r="P638" s="114" t="s">
        <v>2372</v>
      </c>
      <c r="Q638" s="114">
        <v>11</v>
      </c>
      <c r="R638" s="88" t="s">
        <v>2262</v>
      </c>
      <c r="S638" s="114" t="s">
        <v>2261</v>
      </c>
      <c r="T638" s="114" t="s">
        <v>342</v>
      </c>
      <c r="U638" s="114" t="s">
        <v>329</v>
      </c>
      <c r="V638" s="114" t="s">
        <v>328</v>
      </c>
      <c r="W638" s="114" t="s">
        <v>105</v>
      </c>
      <c r="X638" s="114" t="s">
        <v>106</v>
      </c>
      <c r="Y638" s="114" t="s">
        <v>108</v>
      </c>
      <c r="Z638" s="114" t="s">
        <v>107</v>
      </c>
      <c r="AA638" s="114" t="s">
        <v>109</v>
      </c>
      <c r="AB638" s="88" t="s">
        <v>110</v>
      </c>
      <c r="AC638" s="115">
        <v>99</v>
      </c>
      <c r="AD638" s="115">
        <v>98</v>
      </c>
      <c r="AE638" s="115">
        <v>97</v>
      </c>
      <c r="AF638" s="115">
        <v>96</v>
      </c>
      <c r="AG638" s="115">
        <v>95</v>
      </c>
      <c r="AH638" s="115">
        <v>94</v>
      </c>
      <c r="AI638" s="115">
        <v>93</v>
      </c>
      <c r="AJ638" s="115">
        <v>92</v>
      </c>
      <c r="AK638" s="115">
        <v>91</v>
      </c>
      <c r="AL638" s="116">
        <v>90</v>
      </c>
      <c r="AM638" s="115">
        <v>89</v>
      </c>
      <c r="AN638" s="115">
        <v>88</v>
      </c>
      <c r="AO638" s="115">
        <v>87</v>
      </c>
      <c r="AP638" s="115">
        <v>86</v>
      </c>
      <c r="AQ638" s="115">
        <v>85</v>
      </c>
      <c r="AR638" s="115">
        <v>84</v>
      </c>
      <c r="AS638" s="115">
        <v>83</v>
      </c>
      <c r="AT638" s="115">
        <v>82</v>
      </c>
      <c r="AU638" s="115">
        <v>81</v>
      </c>
      <c r="AV638" s="116">
        <v>80</v>
      </c>
      <c r="AW638" s="115">
        <v>79</v>
      </c>
      <c r="AX638" s="115">
        <v>78</v>
      </c>
      <c r="AY638" s="115">
        <v>77</v>
      </c>
      <c r="AZ638" s="115">
        <v>76</v>
      </c>
      <c r="BA638" s="115">
        <v>75</v>
      </c>
      <c r="BB638" s="115">
        <v>74</v>
      </c>
      <c r="BC638" s="115">
        <v>73</v>
      </c>
      <c r="BD638" s="115">
        <v>72</v>
      </c>
      <c r="BE638" s="115">
        <v>71</v>
      </c>
      <c r="BF638" s="116">
        <v>70</v>
      </c>
      <c r="BG638" s="115">
        <v>69</v>
      </c>
      <c r="BH638" s="115">
        <v>68</v>
      </c>
      <c r="BI638" s="115">
        <v>67</v>
      </c>
      <c r="BJ638" s="115">
        <v>66</v>
      </c>
      <c r="BK638" s="115">
        <v>65</v>
      </c>
      <c r="BL638" s="115">
        <v>64</v>
      </c>
      <c r="BM638" s="115">
        <v>63</v>
      </c>
      <c r="BN638" s="115">
        <v>62</v>
      </c>
      <c r="BO638" s="115">
        <v>61</v>
      </c>
      <c r="BP638" s="116">
        <v>60</v>
      </c>
      <c r="BQ638" s="115">
        <v>59</v>
      </c>
      <c r="BR638" s="115">
        <v>58</v>
      </c>
      <c r="BS638" s="115">
        <v>57</v>
      </c>
      <c r="BT638" s="115">
        <v>56</v>
      </c>
      <c r="BU638" s="115">
        <v>55</v>
      </c>
      <c r="BV638" s="115">
        <v>54</v>
      </c>
      <c r="BW638" s="115">
        <v>53</v>
      </c>
      <c r="BX638" s="115">
        <v>52</v>
      </c>
      <c r="BY638" s="115">
        <v>51</v>
      </c>
      <c r="BZ638" s="116">
        <v>50</v>
      </c>
      <c r="CA638" s="115">
        <v>49</v>
      </c>
      <c r="CB638" s="115">
        <v>48</v>
      </c>
      <c r="CC638" s="115">
        <v>47</v>
      </c>
      <c r="CD638" s="115">
        <v>46</v>
      </c>
      <c r="CE638" s="115">
        <v>45</v>
      </c>
      <c r="CF638" s="115">
        <v>44</v>
      </c>
      <c r="CG638" s="115">
        <v>43</v>
      </c>
      <c r="CH638" s="115">
        <v>42</v>
      </c>
      <c r="CI638" s="115">
        <v>41</v>
      </c>
      <c r="CJ638" s="116">
        <v>40</v>
      </c>
      <c r="CK638" s="115">
        <v>39</v>
      </c>
      <c r="CL638" s="115">
        <v>38</v>
      </c>
      <c r="CM638" s="115">
        <v>37</v>
      </c>
      <c r="CN638" s="115">
        <v>36</v>
      </c>
      <c r="CO638" s="115">
        <v>35</v>
      </c>
      <c r="CP638" s="115">
        <v>34</v>
      </c>
      <c r="CQ638" s="115">
        <v>33</v>
      </c>
      <c r="CR638" s="115">
        <v>32</v>
      </c>
      <c r="CS638" s="115">
        <v>31</v>
      </c>
      <c r="CT638" s="116">
        <v>30</v>
      </c>
      <c r="CU638" s="115">
        <v>29</v>
      </c>
      <c r="CV638" s="115">
        <v>28</v>
      </c>
      <c r="CW638" s="115">
        <v>27</v>
      </c>
      <c r="CX638" s="115">
        <v>26</v>
      </c>
      <c r="CY638" s="115">
        <v>25</v>
      </c>
      <c r="CZ638" s="115">
        <v>24</v>
      </c>
      <c r="DA638" s="115">
        <v>23</v>
      </c>
      <c r="DB638" s="116">
        <v>22</v>
      </c>
    </row>
    <row r="639" spans="1:106" ht="15.6" customHeight="1" x14ac:dyDescent="0.2">
      <c r="B639" s="33" t="s">
        <v>368</v>
      </c>
      <c r="C639" s="119"/>
      <c r="D639" s="119">
        <v>1948</v>
      </c>
      <c r="E639" s="119">
        <v>0</v>
      </c>
      <c r="F639" s="119">
        <v>0</v>
      </c>
      <c r="G639" s="119">
        <v>14</v>
      </c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120"/>
      <c r="S639" s="3"/>
      <c r="T639" s="30"/>
      <c r="U639" s="26">
        <v>9</v>
      </c>
      <c r="V639" s="26">
        <v>6</v>
      </c>
      <c r="W639" s="26">
        <v>7</v>
      </c>
      <c r="X639" s="26">
        <v>5</v>
      </c>
      <c r="Y639" s="25">
        <v>5</v>
      </c>
      <c r="Z639" s="25">
        <v>5</v>
      </c>
      <c r="AA639" s="25">
        <v>7</v>
      </c>
      <c r="AB639" s="124">
        <v>6</v>
      </c>
      <c r="AC639" s="25">
        <v>4</v>
      </c>
      <c r="AD639" s="20"/>
      <c r="AE639" s="25">
        <v>11</v>
      </c>
      <c r="AF639" s="20"/>
      <c r="AG639" s="25">
        <v>10</v>
      </c>
      <c r="AH639" s="25">
        <v>8</v>
      </c>
      <c r="AI639" s="20"/>
      <c r="AJ639" s="20"/>
      <c r="AK639" s="20"/>
      <c r="AL639" s="125"/>
      <c r="AM639" s="20"/>
      <c r="AN639" s="20"/>
      <c r="AO639" s="20"/>
      <c r="AP639" s="20"/>
      <c r="AQ639" s="20"/>
      <c r="AR639" s="20"/>
      <c r="AS639" s="20"/>
      <c r="AT639" s="20"/>
      <c r="AU639" s="20"/>
      <c r="AV639" s="125"/>
      <c r="AW639" s="20"/>
      <c r="AX639" s="20"/>
      <c r="AY639" s="20"/>
      <c r="AZ639" s="20"/>
      <c r="BA639" s="20"/>
      <c r="BB639" s="20"/>
      <c r="BC639" s="20"/>
      <c r="BD639" s="20"/>
      <c r="BE639" s="20"/>
      <c r="BF639" s="125"/>
      <c r="BG639" s="20"/>
      <c r="BH639" s="20"/>
      <c r="BI639" s="20"/>
      <c r="CK639" s="20"/>
      <c r="CT639" s="125"/>
      <c r="CU639" s="20"/>
      <c r="CV639" s="20"/>
      <c r="CW639" s="20"/>
      <c r="CX639" s="20"/>
      <c r="CY639" s="22">
        <v>6</v>
      </c>
      <c r="CZ639" s="20"/>
      <c r="DA639" s="20"/>
      <c r="DB639" s="123">
        <v>3</v>
      </c>
    </row>
    <row r="640" spans="1:106" ht="15.6" customHeight="1" x14ac:dyDescent="0.2">
      <c r="A640" s="134"/>
      <c r="B640" s="141" t="s">
        <v>368</v>
      </c>
      <c r="C640" s="145" t="s">
        <v>921</v>
      </c>
      <c r="D640" s="133"/>
      <c r="E640" s="133">
        <v>0</v>
      </c>
      <c r="F640" s="133">
        <v>0</v>
      </c>
      <c r="G640" s="133">
        <v>4</v>
      </c>
      <c r="H640" s="17">
        <v>10</v>
      </c>
      <c r="I640" s="3"/>
      <c r="J640" s="3"/>
      <c r="K640" s="3"/>
      <c r="L640" s="3"/>
      <c r="M640" s="3"/>
      <c r="N640" s="3"/>
      <c r="O640" s="3"/>
      <c r="P640" s="140"/>
      <c r="Q640" s="134"/>
      <c r="R640" s="135"/>
      <c r="S640" s="134"/>
      <c r="T640" s="134"/>
      <c r="U640" s="134"/>
      <c r="V640" s="137">
        <v>8</v>
      </c>
      <c r="W640" s="137">
        <v>8</v>
      </c>
      <c r="X640" s="137">
        <v>6</v>
      </c>
      <c r="Y640" s="134"/>
      <c r="Z640" s="134"/>
      <c r="AA640" s="134"/>
      <c r="AB640" s="139"/>
      <c r="AC640" s="134"/>
      <c r="AD640" s="134"/>
      <c r="AE640" s="134"/>
      <c r="AF640" s="134"/>
      <c r="AG640" s="134"/>
      <c r="AH640" s="134"/>
      <c r="AI640" s="134"/>
      <c r="AJ640" s="134"/>
      <c r="AK640" s="134"/>
      <c r="AL640" s="135"/>
      <c r="AM640" s="134"/>
      <c r="AN640" s="134"/>
      <c r="AO640" s="134"/>
      <c r="AP640" s="134"/>
      <c r="AQ640" s="134"/>
      <c r="AR640" s="134"/>
      <c r="AS640" s="134"/>
      <c r="AT640" s="134"/>
      <c r="AU640" s="134"/>
      <c r="AV640" s="135"/>
      <c r="AW640" s="134"/>
      <c r="AX640" s="134"/>
      <c r="AY640" s="134"/>
      <c r="AZ640" s="134"/>
      <c r="BA640" s="134"/>
      <c r="BB640" s="134"/>
      <c r="BC640" s="134"/>
      <c r="BD640" s="134"/>
      <c r="BE640" s="134"/>
      <c r="BF640" s="135"/>
      <c r="BG640" s="134"/>
      <c r="BH640" s="134"/>
      <c r="BI640" s="134"/>
      <c r="BJ640" s="134"/>
      <c r="BK640" s="134"/>
      <c r="BL640" s="134"/>
      <c r="BM640" s="134"/>
      <c r="BN640" s="40"/>
      <c r="BO640" s="40"/>
      <c r="BP640" s="139"/>
      <c r="BQ640" s="40"/>
      <c r="BR640" s="40"/>
      <c r="BS640" s="40"/>
      <c r="BT640" s="40"/>
      <c r="BU640" s="40"/>
      <c r="BV640" s="134"/>
      <c r="BW640" s="134"/>
      <c r="BX640" s="134"/>
      <c r="BY640" s="134"/>
      <c r="BZ640" s="135"/>
      <c r="CA640" s="134"/>
      <c r="CB640" s="141"/>
      <c r="CC640" s="141"/>
      <c r="CD640" s="141"/>
      <c r="CE640" s="141"/>
      <c r="CF640" s="141"/>
      <c r="CG640" s="141"/>
      <c r="CH640" s="141"/>
      <c r="CI640" s="141"/>
      <c r="CJ640" s="143"/>
      <c r="CK640" s="140"/>
      <c r="CL640" s="140"/>
      <c r="CM640" s="140"/>
      <c r="CN640" s="141"/>
      <c r="CO640" s="141"/>
      <c r="CP640" s="140"/>
      <c r="CQ640" s="140"/>
      <c r="CR640" s="141"/>
      <c r="CS640" s="141"/>
      <c r="CT640" s="143"/>
      <c r="CU640" s="140"/>
      <c r="CV640" s="140"/>
      <c r="CW640" s="140"/>
      <c r="CX640" s="140"/>
      <c r="CY640" s="140"/>
      <c r="CZ640" s="140"/>
      <c r="DA640" s="140"/>
      <c r="DB640" s="143"/>
    </row>
    <row r="641" spans="1:106" ht="15.6" customHeight="1" x14ac:dyDescent="0.2">
      <c r="A641" s="111">
        <f>PRODUCT(E641+F641+G641)</f>
        <v>18</v>
      </c>
      <c r="B641" s="112" t="s">
        <v>2347</v>
      </c>
      <c r="C641" s="113"/>
      <c r="D641" s="113"/>
      <c r="E641" s="172">
        <v>0</v>
      </c>
      <c r="F641" s="165">
        <v>5</v>
      </c>
      <c r="G641" s="166">
        <v>13</v>
      </c>
      <c r="H641" s="114">
        <v>20</v>
      </c>
      <c r="I641" s="114">
        <v>19</v>
      </c>
      <c r="J641" s="114">
        <v>18</v>
      </c>
      <c r="K641" s="114">
        <v>17</v>
      </c>
      <c r="L641" s="114">
        <v>16</v>
      </c>
      <c r="M641" s="114">
        <v>15</v>
      </c>
      <c r="N641" s="114">
        <v>14</v>
      </c>
      <c r="O641" s="114" t="s">
        <v>2406</v>
      </c>
      <c r="P641" s="114" t="s">
        <v>2372</v>
      </c>
      <c r="Q641" s="114">
        <v>11</v>
      </c>
      <c r="R641" s="88" t="s">
        <v>2262</v>
      </c>
      <c r="S641" s="114" t="s">
        <v>2261</v>
      </c>
      <c r="T641" s="114" t="s">
        <v>342</v>
      </c>
      <c r="U641" s="114" t="s">
        <v>329</v>
      </c>
      <c r="V641" s="114" t="s">
        <v>328</v>
      </c>
      <c r="W641" s="114" t="s">
        <v>105</v>
      </c>
      <c r="X641" s="114" t="s">
        <v>106</v>
      </c>
      <c r="Y641" s="114" t="s">
        <v>108</v>
      </c>
      <c r="Z641" s="114" t="s">
        <v>107</v>
      </c>
      <c r="AA641" s="114" t="s">
        <v>109</v>
      </c>
      <c r="AB641" s="88" t="s">
        <v>110</v>
      </c>
      <c r="AC641" s="115">
        <v>99</v>
      </c>
      <c r="AD641" s="115">
        <v>98</v>
      </c>
      <c r="AE641" s="115">
        <v>97</v>
      </c>
      <c r="AF641" s="115">
        <v>96</v>
      </c>
      <c r="AG641" s="115">
        <v>95</v>
      </c>
      <c r="AH641" s="115">
        <v>94</v>
      </c>
      <c r="AI641" s="115">
        <v>93</v>
      </c>
      <c r="AJ641" s="115">
        <v>92</v>
      </c>
      <c r="AK641" s="115">
        <v>91</v>
      </c>
      <c r="AL641" s="116">
        <v>90</v>
      </c>
      <c r="AM641" s="115">
        <v>89</v>
      </c>
      <c r="AN641" s="115">
        <v>88</v>
      </c>
      <c r="AO641" s="115">
        <v>87</v>
      </c>
      <c r="AP641" s="115">
        <v>86</v>
      </c>
      <c r="AQ641" s="115">
        <v>85</v>
      </c>
      <c r="AR641" s="115">
        <v>84</v>
      </c>
      <c r="AS641" s="115">
        <v>83</v>
      </c>
      <c r="AT641" s="115">
        <v>82</v>
      </c>
      <c r="AU641" s="115">
        <v>81</v>
      </c>
      <c r="AV641" s="116">
        <v>80</v>
      </c>
      <c r="AW641" s="115">
        <v>79</v>
      </c>
      <c r="AX641" s="115">
        <v>78</v>
      </c>
      <c r="AY641" s="115">
        <v>77</v>
      </c>
      <c r="AZ641" s="115">
        <v>76</v>
      </c>
      <c r="BA641" s="115">
        <v>75</v>
      </c>
      <c r="BB641" s="115">
        <v>74</v>
      </c>
      <c r="BC641" s="115">
        <v>73</v>
      </c>
      <c r="BD641" s="115">
        <v>72</v>
      </c>
      <c r="BE641" s="115">
        <v>71</v>
      </c>
      <c r="BF641" s="116">
        <v>70</v>
      </c>
      <c r="BG641" s="115">
        <v>69</v>
      </c>
      <c r="BH641" s="115">
        <v>68</v>
      </c>
      <c r="BI641" s="115">
        <v>67</v>
      </c>
      <c r="BJ641" s="115">
        <v>66</v>
      </c>
      <c r="BK641" s="115">
        <v>65</v>
      </c>
      <c r="BL641" s="115">
        <v>64</v>
      </c>
      <c r="BM641" s="115">
        <v>63</v>
      </c>
      <c r="BN641" s="115">
        <v>62</v>
      </c>
      <c r="BO641" s="115">
        <v>61</v>
      </c>
      <c r="BP641" s="116">
        <v>60</v>
      </c>
      <c r="BQ641" s="115">
        <v>59</v>
      </c>
      <c r="BR641" s="115">
        <v>58</v>
      </c>
      <c r="BS641" s="115">
        <v>57</v>
      </c>
      <c r="BT641" s="115">
        <v>56</v>
      </c>
      <c r="BU641" s="115">
        <v>55</v>
      </c>
      <c r="BV641" s="115">
        <v>54</v>
      </c>
      <c r="BW641" s="115">
        <v>53</v>
      </c>
      <c r="BX641" s="115">
        <v>52</v>
      </c>
      <c r="BY641" s="115">
        <v>51</v>
      </c>
      <c r="BZ641" s="116">
        <v>50</v>
      </c>
      <c r="CA641" s="115">
        <v>49</v>
      </c>
      <c r="CB641" s="115">
        <v>48</v>
      </c>
      <c r="CC641" s="115">
        <v>47</v>
      </c>
      <c r="CD641" s="115">
        <v>46</v>
      </c>
      <c r="CE641" s="115">
        <v>45</v>
      </c>
      <c r="CF641" s="115">
        <v>44</v>
      </c>
      <c r="CG641" s="115">
        <v>43</v>
      </c>
      <c r="CH641" s="115">
        <v>42</v>
      </c>
      <c r="CI641" s="115">
        <v>41</v>
      </c>
      <c r="CJ641" s="116">
        <v>40</v>
      </c>
      <c r="CK641" s="115">
        <v>39</v>
      </c>
      <c r="CL641" s="115">
        <v>38</v>
      </c>
      <c r="CM641" s="115">
        <v>37</v>
      </c>
      <c r="CN641" s="115">
        <v>36</v>
      </c>
      <c r="CO641" s="115">
        <v>35</v>
      </c>
      <c r="CP641" s="115">
        <v>34</v>
      </c>
      <c r="CQ641" s="115">
        <v>33</v>
      </c>
      <c r="CR641" s="115">
        <v>32</v>
      </c>
      <c r="CS641" s="115">
        <v>31</v>
      </c>
      <c r="CT641" s="116">
        <v>30</v>
      </c>
      <c r="CU641" s="115">
        <v>29</v>
      </c>
      <c r="CV641" s="115">
        <v>28</v>
      </c>
      <c r="CW641" s="115">
        <v>27</v>
      </c>
      <c r="CX641" s="115">
        <v>26</v>
      </c>
      <c r="CY641" s="115">
        <v>25</v>
      </c>
      <c r="CZ641" s="115">
        <v>24</v>
      </c>
      <c r="DA641" s="115">
        <v>23</v>
      </c>
      <c r="DB641" s="116">
        <v>22</v>
      </c>
    </row>
    <row r="642" spans="1:106" ht="15.6" customHeight="1" x14ac:dyDescent="0.2">
      <c r="B642" s="129" t="s">
        <v>447</v>
      </c>
      <c r="C642" s="130"/>
      <c r="D642" s="130">
        <v>1945</v>
      </c>
      <c r="E642" s="119">
        <v>0</v>
      </c>
      <c r="F642" s="119">
        <v>0</v>
      </c>
      <c r="G642" s="119">
        <v>8</v>
      </c>
      <c r="H642" s="26">
        <v>7</v>
      </c>
      <c r="I642" s="3"/>
      <c r="J642" s="3"/>
      <c r="K642" s="3"/>
      <c r="L642" s="26">
        <v>9</v>
      </c>
      <c r="M642" s="26">
        <v>9</v>
      </c>
      <c r="N642" s="26">
        <v>10</v>
      </c>
      <c r="O642" s="3"/>
      <c r="P642" s="3"/>
      <c r="Q642" s="3"/>
      <c r="R642" s="120"/>
      <c r="S642" s="3"/>
      <c r="T642" s="30"/>
      <c r="Y642" s="118"/>
      <c r="AA642" s="26">
        <v>10</v>
      </c>
      <c r="AB642" s="125"/>
      <c r="AC642" s="20"/>
      <c r="AD642" s="20"/>
      <c r="AE642" s="20"/>
      <c r="AF642" s="20"/>
      <c r="AG642" s="20"/>
      <c r="AH642" s="20"/>
      <c r="AI642" s="20"/>
      <c r="AJ642" s="20"/>
      <c r="AK642" s="20"/>
      <c r="AL642" s="125"/>
      <c r="AM642" s="20"/>
      <c r="AN642" s="20"/>
      <c r="AO642" s="20"/>
      <c r="AP642" s="20"/>
      <c r="AQ642" s="20"/>
      <c r="AR642" s="20"/>
      <c r="AS642" s="20"/>
      <c r="AT642" s="20"/>
      <c r="AU642" s="20"/>
      <c r="AV642" s="125"/>
      <c r="AW642" s="20"/>
      <c r="AX642" s="20"/>
      <c r="AY642" s="20"/>
      <c r="AZ642" s="20"/>
      <c r="BA642" s="20"/>
      <c r="BB642" s="25">
        <v>10</v>
      </c>
      <c r="BC642" s="25">
        <v>8</v>
      </c>
      <c r="BD642" s="25">
        <v>7</v>
      </c>
      <c r="BE642" s="20"/>
      <c r="BF642" s="125"/>
      <c r="BG642" s="20"/>
      <c r="BH642" s="20"/>
      <c r="BI642" s="20"/>
      <c r="CK642" s="20"/>
      <c r="CT642" s="125"/>
      <c r="CU642" s="20"/>
      <c r="CV642" s="20"/>
      <c r="CW642" s="20"/>
      <c r="CX642" s="20"/>
      <c r="CY642" s="20"/>
      <c r="CZ642" s="20"/>
      <c r="DA642" s="20"/>
      <c r="DB642" s="125"/>
    </row>
    <row r="643" spans="1:106" ht="15.6" customHeight="1" x14ac:dyDescent="0.2">
      <c r="A643" s="18"/>
      <c r="B643" s="126" t="s">
        <v>447</v>
      </c>
      <c r="C643" s="119" t="s">
        <v>921</v>
      </c>
      <c r="D643" s="127"/>
      <c r="E643" s="127">
        <v>0</v>
      </c>
      <c r="F643" s="127">
        <v>5</v>
      </c>
      <c r="G643" s="127">
        <v>5</v>
      </c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25"/>
      <c r="S643" s="18"/>
      <c r="T643" s="18"/>
      <c r="U643" s="18"/>
      <c r="V643" s="18"/>
      <c r="W643" s="18"/>
      <c r="X643" s="18"/>
      <c r="Y643" s="18"/>
      <c r="Z643" s="18"/>
      <c r="AA643" s="18"/>
      <c r="AC643" s="18"/>
      <c r="AD643" s="17">
        <v>1</v>
      </c>
      <c r="AE643" s="17">
        <v>2</v>
      </c>
      <c r="AF643" s="17">
        <v>5</v>
      </c>
      <c r="AG643" s="16">
        <v>7</v>
      </c>
      <c r="AH643" s="17">
        <v>1</v>
      </c>
      <c r="AI643" s="18"/>
      <c r="AJ643" s="18"/>
      <c r="AK643" s="18"/>
      <c r="AL643" s="125"/>
      <c r="AM643" s="18"/>
      <c r="AN643" s="16">
        <v>2</v>
      </c>
      <c r="AO643" s="16">
        <v>6</v>
      </c>
      <c r="AP643" s="16">
        <v>4</v>
      </c>
      <c r="AQ643" s="16">
        <v>4</v>
      </c>
      <c r="AR643" s="17">
        <v>2</v>
      </c>
      <c r="AS643" s="18"/>
      <c r="AT643" s="18"/>
      <c r="AU643" s="18"/>
      <c r="AV643" s="125"/>
      <c r="AW643" s="18"/>
      <c r="AX643" s="18"/>
      <c r="AY643" s="18"/>
      <c r="AZ643" s="18"/>
      <c r="BA643" s="18"/>
      <c r="BB643" s="18"/>
      <c r="BC643" s="18"/>
      <c r="BD643" s="18"/>
      <c r="BE643" s="3"/>
      <c r="BG643" s="18"/>
      <c r="BH643" s="18"/>
      <c r="BI643" s="18"/>
      <c r="BJ643" s="18"/>
      <c r="BK643" s="18"/>
      <c r="BL643" s="3"/>
      <c r="BM643" s="3"/>
      <c r="BN643" s="18"/>
      <c r="BO643" s="18"/>
      <c r="BP643" s="125"/>
      <c r="BQ643" s="18"/>
      <c r="BR643" s="18"/>
      <c r="BS643" s="18"/>
      <c r="BT643" s="18"/>
      <c r="BU643" s="18"/>
      <c r="BV643" s="3"/>
      <c r="BW643" s="18"/>
      <c r="BX643" s="18"/>
      <c r="BY643" s="18"/>
      <c r="BZ643" s="125"/>
      <c r="CA643" s="18"/>
      <c r="CB643" s="126"/>
      <c r="CC643" s="126"/>
      <c r="CD643" s="126"/>
      <c r="CE643" s="126"/>
      <c r="CF643" s="126"/>
      <c r="CG643" s="126"/>
      <c r="CH643" s="126"/>
      <c r="CI643" s="126"/>
      <c r="CJ643" s="128"/>
      <c r="CK643" s="126"/>
      <c r="CL643" s="126"/>
      <c r="CM643" s="126"/>
      <c r="CN643" s="126"/>
      <c r="CO643" s="126"/>
      <c r="CP643" s="33"/>
      <c r="CQ643" s="33"/>
      <c r="CR643" s="33"/>
      <c r="CS643" s="33"/>
      <c r="CT643" s="121"/>
      <c r="CU643" s="33"/>
      <c r="CV643" s="33"/>
      <c r="CW643" s="33"/>
      <c r="CX643" s="33"/>
      <c r="CY643" s="33"/>
      <c r="CZ643" s="33"/>
      <c r="DA643" s="33"/>
      <c r="DB643" s="121"/>
    </row>
    <row r="644" spans="1:106" ht="15.6" customHeight="1" x14ac:dyDescent="0.2">
      <c r="A644" s="111">
        <f>PRODUCT(E644+F644+G644)</f>
        <v>18</v>
      </c>
      <c r="B644" s="112" t="s">
        <v>866</v>
      </c>
      <c r="C644" s="113"/>
      <c r="D644" s="113"/>
      <c r="E644" s="172">
        <v>3</v>
      </c>
      <c r="F644" s="165">
        <v>5</v>
      </c>
      <c r="G644" s="166">
        <v>10</v>
      </c>
      <c r="H644" s="114">
        <v>20</v>
      </c>
      <c r="I644" s="114">
        <v>19</v>
      </c>
      <c r="J644" s="114">
        <v>18</v>
      </c>
      <c r="K644" s="114">
        <v>17</v>
      </c>
      <c r="L644" s="114">
        <v>16</v>
      </c>
      <c r="M644" s="114">
        <v>15</v>
      </c>
      <c r="N644" s="114">
        <v>14</v>
      </c>
      <c r="O644" s="114" t="s">
        <v>2406</v>
      </c>
      <c r="P644" s="114" t="s">
        <v>2372</v>
      </c>
      <c r="Q644" s="114">
        <v>11</v>
      </c>
      <c r="R644" s="88" t="s">
        <v>2262</v>
      </c>
      <c r="S644" s="114" t="s">
        <v>2261</v>
      </c>
      <c r="T644" s="114" t="s">
        <v>342</v>
      </c>
      <c r="U644" s="114" t="s">
        <v>329</v>
      </c>
      <c r="V644" s="114" t="s">
        <v>328</v>
      </c>
      <c r="W644" s="114" t="s">
        <v>105</v>
      </c>
      <c r="X644" s="114" t="s">
        <v>106</v>
      </c>
      <c r="Y644" s="114" t="s">
        <v>108</v>
      </c>
      <c r="Z644" s="114" t="s">
        <v>107</v>
      </c>
      <c r="AA644" s="114" t="s">
        <v>109</v>
      </c>
      <c r="AB644" s="88" t="s">
        <v>110</v>
      </c>
      <c r="AC644" s="115">
        <v>99</v>
      </c>
      <c r="AD644" s="115">
        <v>98</v>
      </c>
      <c r="AE644" s="115">
        <v>97</v>
      </c>
      <c r="AF644" s="115">
        <v>96</v>
      </c>
      <c r="AG644" s="115">
        <v>95</v>
      </c>
      <c r="AH644" s="115">
        <v>94</v>
      </c>
      <c r="AI644" s="115">
        <v>93</v>
      </c>
      <c r="AJ644" s="115">
        <v>92</v>
      </c>
      <c r="AK644" s="115">
        <v>91</v>
      </c>
      <c r="AL644" s="116">
        <v>90</v>
      </c>
      <c r="AM644" s="115">
        <v>89</v>
      </c>
      <c r="AN644" s="115">
        <v>88</v>
      </c>
      <c r="AO644" s="115">
        <v>87</v>
      </c>
      <c r="AP644" s="115">
        <v>86</v>
      </c>
      <c r="AQ644" s="115">
        <v>85</v>
      </c>
      <c r="AR644" s="115">
        <v>84</v>
      </c>
      <c r="AS644" s="115">
        <v>83</v>
      </c>
      <c r="AT644" s="115">
        <v>82</v>
      </c>
      <c r="AU644" s="115">
        <v>81</v>
      </c>
      <c r="AV644" s="116">
        <v>80</v>
      </c>
      <c r="AW644" s="115">
        <v>79</v>
      </c>
      <c r="AX644" s="115">
        <v>78</v>
      </c>
      <c r="AY644" s="115">
        <v>77</v>
      </c>
      <c r="AZ644" s="115">
        <v>76</v>
      </c>
      <c r="BA644" s="115">
        <v>75</v>
      </c>
      <c r="BB644" s="115">
        <v>74</v>
      </c>
      <c r="BC644" s="115">
        <v>73</v>
      </c>
      <c r="BD644" s="115">
        <v>72</v>
      </c>
      <c r="BE644" s="115">
        <v>71</v>
      </c>
      <c r="BF644" s="116">
        <v>70</v>
      </c>
      <c r="BG644" s="115">
        <v>69</v>
      </c>
      <c r="BH644" s="115">
        <v>68</v>
      </c>
      <c r="BI644" s="115">
        <v>67</v>
      </c>
      <c r="BJ644" s="115">
        <v>66</v>
      </c>
      <c r="BK644" s="115">
        <v>65</v>
      </c>
      <c r="BL644" s="115">
        <v>64</v>
      </c>
      <c r="BM644" s="115">
        <v>63</v>
      </c>
      <c r="BN644" s="115">
        <v>62</v>
      </c>
      <c r="BO644" s="115">
        <v>61</v>
      </c>
      <c r="BP644" s="116">
        <v>60</v>
      </c>
      <c r="BQ644" s="115">
        <v>59</v>
      </c>
      <c r="BR644" s="115">
        <v>58</v>
      </c>
      <c r="BS644" s="115">
        <v>57</v>
      </c>
      <c r="BT644" s="115">
        <v>56</v>
      </c>
      <c r="BU644" s="115">
        <v>55</v>
      </c>
      <c r="BV644" s="115">
        <v>54</v>
      </c>
      <c r="BW644" s="115">
        <v>53</v>
      </c>
      <c r="BX644" s="115">
        <v>52</v>
      </c>
      <c r="BY644" s="115">
        <v>51</v>
      </c>
      <c r="BZ644" s="116">
        <v>50</v>
      </c>
      <c r="CA644" s="115">
        <v>49</v>
      </c>
      <c r="CB644" s="115">
        <v>48</v>
      </c>
      <c r="CC644" s="115">
        <v>47</v>
      </c>
      <c r="CD644" s="115">
        <v>46</v>
      </c>
      <c r="CE644" s="115">
        <v>45</v>
      </c>
      <c r="CF644" s="115">
        <v>44</v>
      </c>
      <c r="CG644" s="115">
        <v>43</v>
      </c>
      <c r="CH644" s="115">
        <v>42</v>
      </c>
      <c r="CI644" s="115">
        <v>41</v>
      </c>
      <c r="CJ644" s="116">
        <v>40</v>
      </c>
      <c r="CK644" s="115">
        <v>39</v>
      </c>
      <c r="CL644" s="115">
        <v>38</v>
      </c>
      <c r="CM644" s="115">
        <v>37</v>
      </c>
      <c r="CN644" s="115">
        <v>36</v>
      </c>
      <c r="CO644" s="115">
        <v>35</v>
      </c>
      <c r="CP644" s="115">
        <v>34</v>
      </c>
      <c r="CQ644" s="115">
        <v>33</v>
      </c>
      <c r="CR644" s="115">
        <v>32</v>
      </c>
      <c r="CS644" s="115">
        <v>31</v>
      </c>
      <c r="CT644" s="116">
        <v>30</v>
      </c>
      <c r="CU644" s="115">
        <v>29</v>
      </c>
      <c r="CV644" s="115">
        <v>28</v>
      </c>
      <c r="CW644" s="115">
        <v>27</v>
      </c>
      <c r="CX644" s="115">
        <v>26</v>
      </c>
      <c r="CY644" s="115">
        <v>25</v>
      </c>
      <c r="CZ644" s="115">
        <v>24</v>
      </c>
      <c r="DA644" s="115">
        <v>23</v>
      </c>
      <c r="DB644" s="116">
        <v>22</v>
      </c>
    </row>
    <row r="645" spans="1:106" ht="15.6" customHeight="1" x14ac:dyDescent="0.2">
      <c r="B645" s="129" t="s">
        <v>484</v>
      </c>
      <c r="C645" s="130"/>
      <c r="D645" s="130">
        <v>1911</v>
      </c>
      <c r="E645" s="119">
        <v>0</v>
      </c>
      <c r="F645" s="119">
        <v>0</v>
      </c>
      <c r="G645" s="119">
        <v>5</v>
      </c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120"/>
      <c r="S645" s="3"/>
      <c r="U645" s="118"/>
      <c r="Z645" s="30"/>
      <c r="AA645" s="20"/>
      <c r="AB645" s="125"/>
      <c r="AC645" s="118"/>
      <c r="AD645" s="118"/>
      <c r="AE645" s="118"/>
      <c r="AF645" s="118"/>
      <c r="AG645" s="26">
        <v>12</v>
      </c>
      <c r="AH645" s="26">
        <v>6</v>
      </c>
      <c r="AI645" s="118"/>
      <c r="AJ645" s="118"/>
      <c r="AK645" s="118"/>
      <c r="AM645" s="20"/>
      <c r="AN645" s="20"/>
      <c r="AO645" s="20"/>
      <c r="AP645" s="20"/>
      <c r="AQ645" s="25">
        <v>10</v>
      </c>
      <c r="AR645" s="25">
        <v>6</v>
      </c>
      <c r="AS645" s="25">
        <v>5</v>
      </c>
      <c r="AT645" s="20"/>
      <c r="AU645" s="20"/>
      <c r="AV645" s="125"/>
      <c r="AW645" s="20"/>
      <c r="AX645" s="20"/>
      <c r="AY645" s="20"/>
      <c r="AZ645" s="20"/>
      <c r="BA645" s="20"/>
      <c r="BB645" s="20"/>
      <c r="BC645" s="20"/>
      <c r="BD645" s="20"/>
      <c r="BE645" s="20"/>
      <c r="BF645" s="125"/>
      <c r="BG645" s="20"/>
      <c r="BH645" s="20"/>
      <c r="BI645" s="20"/>
      <c r="CK645" s="20"/>
      <c r="CT645" s="125"/>
      <c r="CU645" s="20"/>
      <c r="CV645" s="20"/>
      <c r="CW645" s="20"/>
      <c r="CX645" s="20"/>
      <c r="CY645" s="20"/>
      <c r="CZ645" s="20"/>
      <c r="DA645" s="20"/>
      <c r="DB645" s="125"/>
    </row>
    <row r="646" spans="1:106" ht="15.6" customHeight="1" x14ac:dyDescent="0.2">
      <c r="A646" s="18"/>
      <c r="B646" s="126" t="s">
        <v>484</v>
      </c>
      <c r="C646" s="119" t="s">
        <v>921</v>
      </c>
      <c r="D646" s="127"/>
      <c r="E646" s="127">
        <v>3</v>
      </c>
      <c r="F646" s="127">
        <v>5</v>
      </c>
      <c r="G646" s="127">
        <v>5</v>
      </c>
      <c r="H646" s="16">
        <v>11</v>
      </c>
      <c r="I646" s="15">
        <v>11</v>
      </c>
      <c r="J646" s="15">
        <v>11</v>
      </c>
      <c r="K646" s="15">
        <v>11</v>
      </c>
      <c r="L646" s="16">
        <v>2</v>
      </c>
      <c r="M646" s="16">
        <v>6</v>
      </c>
      <c r="N646" s="16">
        <v>8</v>
      </c>
      <c r="O646" s="16">
        <v>7</v>
      </c>
      <c r="P646" s="140"/>
      <c r="Q646" s="134"/>
      <c r="R646" s="135"/>
      <c r="S646" s="134"/>
      <c r="T646" s="134"/>
      <c r="U646" s="134"/>
      <c r="V646" s="137">
        <v>7</v>
      </c>
      <c r="W646" s="137">
        <v>6</v>
      </c>
      <c r="X646" s="18"/>
      <c r="Y646" s="18"/>
      <c r="Z646" s="18"/>
      <c r="AA646" s="18"/>
      <c r="AC646" s="18"/>
      <c r="AD646" s="17">
        <v>5</v>
      </c>
      <c r="AE646" s="18"/>
      <c r="AF646" s="18"/>
      <c r="AG646" s="18"/>
      <c r="AH646" s="18"/>
      <c r="AI646" s="18"/>
      <c r="AJ646" s="18"/>
      <c r="AK646" s="17">
        <v>7</v>
      </c>
      <c r="AL646" s="124">
        <v>5</v>
      </c>
      <c r="AM646" s="18"/>
      <c r="AN646" s="18"/>
      <c r="AO646" s="18"/>
      <c r="AP646" s="18"/>
      <c r="AQ646" s="18"/>
      <c r="AR646" s="18"/>
      <c r="AS646" s="18"/>
      <c r="AT646" s="18"/>
      <c r="AU646" s="18"/>
      <c r="AV646" s="125"/>
      <c r="AW646" s="18"/>
      <c r="AX646" s="18"/>
      <c r="AY646" s="18"/>
      <c r="AZ646" s="18"/>
      <c r="BA646" s="18"/>
      <c r="BB646" s="18"/>
      <c r="BC646" s="18"/>
      <c r="BD646" s="18"/>
      <c r="BE646" s="18"/>
      <c r="BG646" s="3"/>
      <c r="BH646" s="18"/>
      <c r="BI646" s="18"/>
      <c r="BJ646" s="18"/>
      <c r="BK646" s="18"/>
      <c r="BL646" s="18"/>
      <c r="BM646" s="18"/>
      <c r="BN646" s="3"/>
      <c r="BO646" s="3"/>
      <c r="BQ646" s="3"/>
      <c r="BR646" s="3"/>
      <c r="BS646" s="3"/>
      <c r="BT646" s="3"/>
      <c r="BU646" s="3"/>
      <c r="BV646" s="3"/>
      <c r="BW646" s="18"/>
      <c r="BX646" s="18"/>
      <c r="BY646" s="18"/>
      <c r="BZ646" s="125"/>
      <c r="CA646" s="18"/>
      <c r="CB646" s="126"/>
      <c r="CC646" s="126"/>
      <c r="CD646" s="126"/>
      <c r="CE646" s="126"/>
      <c r="CF646" s="126"/>
      <c r="CG646" s="126"/>
      <c r="CH646" s="126"/>
      <c r="CI646" s="126"/>
      <c r="CJ646" s="128"/>
      <c r="CK646" s="126"/>
      <c r="CL646" s="126"/>
      <c r="CM646" s="126"/>
      <c r="CN646" s="126"/>
      <c r="CO646" s="126"/>
      <c r="CP646" s="33"/>
      <c r="CQ646" s="33"/>
      <c r="CR646" s="126"/>
      <c r="CS646" s="126"/>
      <c r="CT646" s="121"/>
      <c r="CU646" s="33"/>
      <c r="CV646" s="33"/>
      <c r="CW646" s="33"/>
      <c r="CX646" s="33"/>
      <c r="CY646" s="33"/>
      <c r="CZ646" s="33"/>
      <c r="DA646" s="33"/>
      <c r="DB646" s="121"/>
    </row>
    <row r="647" spans="1:106" ht="15.6" customHeight="1" x14ac:dyDescent="0.2">
      <c r="A647" s="111">
        <f>PRODUCT(E647+F647+G647)</f>
        <v>17</v>
      </c>
      <c r="B647" s="112" t="s">
        <v>2339</v>
      </c>
      <c r="C647" s="113"/>
      <c r="D647" s="113"/>
      <c r="E647" s="172">
        <v>17</v>
      </c>
      <c r="F647" s="165">
        <v>0</v>
      </c>
      <c r="G647" s="166">
        <v>0</v>
      </c>
      <c r="H647" s="114">
        <v>20</v>
      </c>
      <c r="I647" s="114">
        <v>19</v>
      </c>
      <c r="J647" s="114">
        <v>18</v>
      </c>
      <c r="K647" s="114">
        <v>17</v>
      </c>
      <c r="L647" s="114">
        <v>16</v>
      </c>
      <c r="M647" s="114">
        <v>15</v>
      </c>
      <c r="N647" s="114">
        <v>14</v>
      </c>
      <c r="O647" s="114" t="s">
        <v>2406</v>
      </c>
      <c r="P647" s="114" t="s">
        <v>2372</v>
      </c>
      <c r="Q647" s="114">
        <v>11</v>
      </c>
      <c r="R647" s="88" t="s">
        <v>2262</v>
      </c>
      <c r="S647" s="114" t="s">
        <v>2261</v>
      </c>
      <c r="T647" s="114" t="s">
        <v>342</v>
      </c>
      <c r="U647" s="114" t="s">
        <v>329</v>
      </c>
      <c r="V647" s="114" t="s">
        <v>328</v>
      </c>
      <c r="W647" s="114" t="s">
        <v>105</v>
      </c>
      <c r="X647" s="114" t="s">
        <v>106</v>
      </c>
      <c r="Y647" s="114" t="s">
        <v>108</v>
      </c>
      <c r="Z647" s="114" t="s">
        <v>107</v>
      </c>
      <c r="AA647" s="114" t="s">
        <v>109</v>
      </c>
      <c r="AB647" s="88" t="s">
        <v>110</v>
      </c>
      <c r="AC647" s="115">
        <v>99</v>
      </c>
      <c r="AD647" s="115">
        <v>98</v>
      </c>
      <c r="AE647" s="115">
        <v>97</v>
      </c>
      <c r="AF647" s="115">
        <v>96</v>
      </c>
      <c r="AG647" s="115">
        <v>95</v>
      </c>
      <c r="AH647" s="115">
        <v>94</v>
      </c>
      <c r="AI647" s="115">
        <v>93</v>
      </c>
      <c r="AJ647" s="115">
        <v>92</v>
      </c>
      <c r="AK647" s="115">
        <v>91</v>
      </c>
      <c r="AL647" s="116">
        <v>90</v>
      </c>
      <c r="AM647" s="115">
        <v>89</v>
      </c>
      <c r="AN647" s="115">
        <v>88</v>
      </c>
      <c r="AO647" s="115">
        <v>87</v>
      </c>
      <c r="AP647" s="115">
        <v>86</v>
      </c>
      <c r="AQ647" s="115">
        <v>85</v>
      </c>
      <c r="AR647" s="115">
        <v>84</v>
      </c>
      <c r="AS647" s="115">
        <v>83</v>
      </c>
      <c r="AT647" s="115">
        <v>82</v>
      </c>
      <c r="AU647" s="115">
        <v>81</v>
      </c>
      <c r="AV647" s="116">
        <v>80</v>
      </c>
      <c r="AW647" s="115">
        <v>79</v>
      </c>
      <c r="AX647" s="115">
        <v>78</v>
      </c>
      <c r="AY647" s="115">
        <v>77</v>
      </c>
      <c r="AZ647" s="115">
        <v>76</v>
      </c>
      <c r="BA647" s="115">
        <v>75</v>
      </c>
      <c r="BB647" s="115">
        <v>74</v>
      </c>
      <c r="BC647" s="115">
        <v>73</v>
      </c>
      <c r="BD647" s="115">
        <v>72</v>
      </c>
      <c r="BE647" s="115">
        <v>71</v>
      </c>
      <c r="BF647" s="116">
        <v>70</v>
      </c>
      <c r="BG647" s="115">
        <v>69</v>
      </c>
      <c r="BH647" s="115">
        <v>68</v>
      </c>
      <c r="BI647" s="115">
        <v>67</v>
      </c>
      <c r="BJ647" s="115">
        <v>66</v>
      </c>
      <c r="BK647" s="115">
        <v>65</v>
      </c>
      <c r="BL647" s="115">
        <v>64</v>
      </c>
      <c r="BM647" s="115">
        <v>63</v>
      </c>
      <c r="BN647" s="115">
        <v>62</v>
      </c>
      <c r="BO647" s="115">
        <v>61</v>
      </c>
      <c r="BP647" s="116">
        <v>60</v>
      </c>
      <c r="BQ647" s="115">
        <v>59</v>
      </c>
      <c r="BR647" s="115">
        <v>58</v>
      </c>
      <c r="BS647" s="115">
        <v>57</v>
      </c>
      <c r="BT647" s="115">
        <v>56</v>
      </c>
      <c r="BU647" s="115">
        <v>55</v>
      </c>
      <c r="BV647" s="115">
        <v>54</v>
      </c>
      <c r="BW647" s="115">
        <v>53</v>
      </c>
      <c r="BX647" s="115">
        <v>52</v>
      </c>
      <c r="BY647" s="115">
        <v>51</v>
      </c>
      <c r="BZ647" s="116">
        <v>50</v>
      </c>
      <c r="CA647" s="115">
        <v>49</v>
      </c>
      <c r="CB647" s="115">
        <v>48</v>
      </c>
      <c r="CC647" s="115">
        <v>47</v>
      </c>
      <c r="CD647" s="115">
        <v>46</v>
      </c>
      <c r="CE647" s="115">
        <v>45</v>
      </c>
      <c r="CF647" s="115">
        <v>44</v>
      </c>
      <c r="CG647" s="115">
        <v>43</v>
      </c>
      <c r="CH647" s="115">
        <v>42</v>
      </c>
      <c r="CI647" s="115">
        <v>41</v>
      </c>
      <c r="CJ647" s="116">
        <v>40</v>
      </c>
      <c r="CK647" s="115">
        <v>39</v>
      </c>
      <c r="CL647" s="115">
        <v>38</v>
      </c>
      <c r="CM647" s="115">
        <v>37</v>
      </c>
      <c r="CN647" s="115">
        <v>36</v>
      </c>
      <c r="CO647" s="115">
        <v>35</v>
      </c>
      <c r="CP647" s="115">
        <v>34</v>
      </c>
      <c r="CQ647" s="115">
        <v>33</v>
      </c>
      <c r="CR647" s="115">
        <v>32</v>
      </c>
      <c r="CS647" s="115">
        <v>31</v>
      </c>
      <c r="CT647" s="116">
        <v>30</v>
      </c>
      <c r="CU647" s="115">
        <v>29</v>
      </c>
      <c r="CV647" s="115">
        <v>28</v>
      </c>
      <c r="CW647" s="115">
        <v>27</v>
      </c>
      <c r="CX647" s="115">
        <v>26</v>
      </c>
      <c r="CY647" s="115">
        <v>25</v>
      </c>
      <c r="CZ647" s="115">
        <v>24</v>
      </c>
      <c r="DA647" s="115">
        <v>23</v>
      </c>
      <c r="DB647" s="116">
        <v>22</v>
      </c>
    </row>
    <row r="648" spans="1:106" ht="15.6" customHeight="1" x14ac:dyDescent="0.2">
      <c r="A648" s="13"/>
      <c r="B648" s="33" t="s">
        <v>323</v>
      </c>
      <c r="C648" s="119"/>
      <c r="D648" s="119">
        <v>1926</v>
      </c>
      <c r="E648" s="119">
        <v>13</v>
      </c>
      <c r="F648" s="119">
        <v>0</v>
      </c>
      <c r="G648" s="119">
        <v>0</v>
      </c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120"/>
      <c r="S648" s="3"/>
      <c r="Y648" s="118"/>
      <c r="CL648" s="21">
        <v>10</v>
      </c>
      <c r="CM648" s="21">
        <v>5</v>
      </c>
      <c r="CN648" s="21">
        <v>7</v>
      </c>
      <c r="CO648" s="21">
        <v>7</v>
      </c>
      <c r="CP648" s="21">
        <v>7</v>
      </c>
      <c r="CQ648" s="21">
        <v>4</v>
      </c>
      <c r="CR648" s="21">
        <v>6</v>
      </c>
      <c r="CS648" s="21">
        <v>5</v>
      </c>
      <c r="CT648" s="122">
        <v>12</v>
      </c>
      <c r="CU648" s="21">
        <v>3</v>
      </c>
      <c r="CV648" s="21">
        <v>1</v>
      </c>
      <c r="CW648" s="21">
        <v>5</v>
      </c>
      <c r="CX648" s="21">
        <v>6</v>
      </c>
      <c r="DB648" s="125"/>
    </row>
    <row r="649" spans="1:106" ht="15.6" customHeight="1" x14ac:dyDescent="0.2">
      <c r="A649" s="13"/>
      <c r="B649" s="118" t="s">
        <v>657</v>
      </c>
      <c r="C649" s="119"/>
      <c r="D649" s="119"/>
      <c r="E649" s="119">
        <v>1</v>
      </c>
      <c r="F649" s="119">
        <v>0</v>
      </c>
      <c r="G649" s="119">
        <v>0</v>
      </c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120"/>
      <c r="S649" s="3"/>
      <c r="U649" s="118"/>
      <c r="V649" s="118"/>
      <c r="W649" s="118"/>
      <c r="X649" s="118"/>
      <c r="Y649" s="118"/>
      <c r="Z649" s="118"/>
      <c r="AA649" s="118"/>
      <c r="AB649" s="121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21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21"/>
      <c r="AW649" s="118"/>
      <c r="AX649" s="118"/>
      <c r="AY649" s="118"/>
      <c r="AZ649" s="118"/>
      <c r="BA649" s="118"/>
      <c r="BB649" s="118"/>
      <c r="BC649" s="118"/>
      <c r="BD649" s="118"/>
      <c r="BE649" s="118"/>
      <c r="BF649" s="121"/>
      <c r="BG649" s="118"/>
      <c r="BH649" s="118"/>
      <c r="BI649" s="118"/>
      <c r="BJ649" s="118"/>
      <c r="BK649" s="118"/>
      <c r="BL649" s="118"/>
      <c r="BM649" s="118"/>
      <c r="BN649" s="118"/>
      <c r="BO649" s="118"/>
      <c r="BP649" s="121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21"/>
      <c r="CA649" s="118"/>
      <c r="CB649" s="118"/>
      <c r="CC649" s="118"/>
      <c r="CD649" s="118"/>
      <c r="CE649" s="118"/>
      <c r="CF649" s="118"/>
      <c r="CG649" s="118"/>
      <c r="CJ649" s="121"/>
      <c r="CK649" s="118"/>
      <c r="CL649" s="118"/>
      <c r="CM649" s="118"/>
      <c r="CN649" s="118"/>
      <c r="CO649" s="118"/>
      <c r="CP649" s="118"/>
      <c r="CQ649" s="118"/>
      <c r="CR649" s="118"/>
      <c r="CS649" s="118"/>
      <c r="CX649" s="21">
        <v>6</v>
      </c>
      <c r="DA649" s="118"/>
      <c r="DB649" s="121"/>
    </row>
    <row r="650" spans="1:106" ht="15.6" customHeight="1" x14ac:dyDescent="0.2">
      <c r="A650" s="13"/>
      <c r="B650" s="33" t="s">
        <v>322</v>
      </c>
      <c r="C650" s="119"/>
      <c r="D650" s="119">
        <v>1918</v>
      </c>
      <c r="E650" s="119">
        <v>3</v>
      </c>
      <c r="F650" s="119">
        <v>0</v>
      </c>
      <c r="G650" s="119">
        <v>0</v>
      </c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120"/>
      <c r="S650" s="3"/>
      <c r="Y650" s="118"/>
      <c r="CK650" s="21">
        <v>8</v>
      </c>
      <c r="CN650" s="21">
        <v>10</v>
      </c>
      <c r="CO650" s="21">
        <v>5</v>
      </c>
    </row>
    <row r="651" spans="1:106" ht="15.6" customHeight="1" x14ac:dyDescent="0.2">
      <c r="A651" s="111">
        <f>PRODUCT(E651+F651+G651)</f>
        <v>17</v>
      </c>
      <c r="B651" s="112" t="s">
        <v>2344</v>
      </c>
      <c r="C651" s="113"/>
      <c r="D651" s="113"/>
      <c r="E651" s="172">
        <v>1</v>
      </c>
      <c r="F651" s="165">
        <v>0</v>
      </c>
      <c r="G651" s="166">
        <v>16</v>
      </c>
      <c r="H651" s="114">
        <v>20</v>
      </c>
      <c r="I651" s="114">
        <v>19</v>
      </c>
      <c r="J651" s="114">
        <v>18</v>
      </c>
      <c r="K651" s="114">
        <v>17</v>
      </c>
      <c r="L651" s="114">
        <v>16</v>
      </c>
      <c r="M651" s="114">
        <v>15</v>
      </c>
      <c r="N651" s="114">
        <v>14</v>
      </c>
      <c r="O651" s="114" t="s">
        <v>2406</v>
      </c>
      <c r="P651" s="114" t="s">
        <v>2372</v>
      </c>
      <c r="Q651" s="114">
        <v>11</v>
      </c>
      <c r="R651" s="88" t="s">
        <v>2262</v>
      </c>
      <c r="S651" s="114" t="s">
        <v>2261</v>
      </c>
      <c r="T651" s="114" t="s">
        <v>342</v>
      </c>
      <c r="U651" s="114" t="s">
        <v>329</v>
      </c>
      <c r="V651" s="114" t="s">
        <v>328</v>
      </c>
      <c r="W651" s="114" t="s">
        <v>105</v>
      </c>
      <c r="X651" s="114" t="s">
        <v>106</v>
      </c>
      <c r="Y651" s="114" t="s">
        <v>108</v>
      </c>
      <c r="Z651" s="114" t="s">
        <v>107</v>
      </c>
      <c r="AA651" s="114" t="s">
        <v>109</v>
      </c>
      <c r="AB651" s="88" t="s">
        <v>110</v>
      </c>
      <c r="AC651" s="115">
        <v>99</v>
      </c>
      <c r="AD651" s="115">
        <v>98</v>
      </c>
      <c r="AE651" s="115">
        <v>97</v>
      </c>
      <c r="AF651" s="115">
        <v>96</v>
      </c>
      <c r="AG651" s="115">
        <v>95</v>
      </c>
      <c r="AH651" s="115">
        <v>94</v>
      </c>
      <c r="AI651" s="115">
        <v>93</v>
      </c>
      <c r="AJ651" s="115">
        <v>92</v>
      </c>
      <c r="AK651" s="115">
        <v>91</v>
      </c>
      <c r="AL651" s="116">
        <v>90</v>
      </c>
      <c r="AM651" s="115">
        <v>89</v>
      </c>
      <c r="AN651" s="115">
        <v>88</v>
      </c>
      <c r="AO651" s="115">
        <v>87</v>
      </c>
      <c r="AP651" s="115">
        <v>86</v>
      </c>
      <c r="AQ651" s="115">
        <v>85</v>
      </c>
      <c r="AR651" s="115">
        <v>84</v>
      </c>
      <c r="AS651" s="115">
        <v>83</v>
      </c>
      <c r="AT651" s="115">
        <v>82</v>
      </c>
      <c r="AU651" s="115">
        <v>81</v>
      </c>
      <c r="AV651" s="116">
        <v>80</v>
      </c>
      <c r="AW651" s="115">
        <v>79</v>
      </c>
      <c r="AX651" s="115">
        <v>78</v>
      </c>
      <c r="AY651" s="115">
        <v>77</v>
      </c>
      <c r="AZ651" s="115">
        <v>76</v>
      </c>
      <c r="BA651" s="115">
        <v>75</v>
      </c>
      <c r="BB651" s="115">
        <v>74</v>
      </c>
      <c r="BC651" s="115">
        <v>73</v>
      </c>
      <c r="BD651" s="115">
        <v>72</v>
      </c>
      <c r="BE651" s="115">
        <v>71</v>
      </c>
      <c r="BF651" s="116">
        <v>70</v>
      </c>
      <c r="BG651" s="115">
        <v>69</v>
      </c>
      <c r="BH651" s="115">
        <v>68</v>
      </c>
      <c r="BI651" s="115">
        <v>67</v>
      </c>
      <c r="BJ651" s="115">
        <v>66</v>
      </c>
      <c r="BK651" s="115">
        <v>65</v>
      </c>
      <c r="BL651" s="115">
        <v>64</v>
      </c>
      <c r="BM651" s="115">
        <v>63</v>
      </c>
      <c r="BN651" s="115">
        <v>62</v>
      </c>
      <c r="BO651" s="115">
        <v>61</v>
      </c>
      <c r="BP651" s="116">
        <v>60</v>
      </c>
      <c r="BQ651" s="115">
        <v>59</v>
      </c>
      <c r="BR651" s="115">
        <v>58</v>
      </c>
      <c r="BS651" s="115">
        <v>57</v>
      </c>
      <c r="BT651" s="115">
        <v>56</v>
      </c>
      <c r="BU651" s="115">
        <v>55</v>
      </c>
      <c r="BV651" s="115">
        <v>54</v>
      </c>
      <c r="BW651" s="115">
        <v>53</v>
      </c>
      <c r="BX651" s="115">
        <v>52</v>
      </c>
      <c r="BY651" s="115">
        <v>51</v>
      </c>
      <c r="BZ651" s="116">
        <v>50</v>
      </c>
      <c r="CA651" s="115">
        <v>49</v>
      </c>
      <c r="CB651" s="115">
        <v>48</v>
      </c>
      <c r="CC651" s="115">
        <v>47</v>
      </c>
      <c r="CD651" s="115">
        <v>46</v>
      </c>
      <c r="CE651" s="115">
        <v>45</v>
      </c>
      <c r="CF651" s="115">
        <v>44</v>
      </c>
      <c r="CG651" s="115">
        <v>43</v>
      </c>
      <c r="CH651" s="115">
        <v>42</v>
      </c>
      <c r="CI651" s="115">
        <v>41</v>
      </c>
      <c r="CJ651" s="116">
        <v>40</v>
      </c>
      <c r="CK651" s="115">
        <v>39</v>
      </c>
      <c r="CL651" s="115">
        <v>38</v>
      </c>
      <c r="CM651" s="115">
        <v>37</v>
      </c>
      <c r="CN651" s="115">
        <v>36</v>
      </c>
      <c r="CO651" s="115">
        <v>35</v>
      </c>
      <c r="CP651" s="115">
        <v>34</v>
      </c>
      <c r="CQ651" s="115">
        <v>33</v>
      </c>
      <c r="CR651" s="115">
        <v>32</v>
      </c>
      <c r="CS651" s="115">
        <v>31</v>
      </c>
      <c r="CT651" s="116">
        <v>30</v>
      </c>
      <c r="CU651" s="115">
        <v>29</v>
      </c>
      <c r="CV651" s="115">
        <v>28</v>
      </c>
      <c r="CW651" s="115">
        <v>27</v>
      </c>
      <c r="CX651" s="115">
        <v>26</v>
      </c>
      <c r="CY651" s="115">
        <v>25</v>
      </c>
      <c r="CZ651" s="115">
        <v>24</v>
      </c>
      <c r="DA651" s="115">
        <v>23</v>
      </c>
      <c r="DB651" s="116">
        <v>22</v>
      </c>
    </row>
    <row r="652" spans="1:106" ht="15.6" customHeight="1" x14ac:dyDescent="0.2">
      <c r="B652" s="33" t="s">
        <v>639</v>
      </c>
      <c r="C652" s="119"/>
      <c r="D652" s="119">
        <v>1908</v>
      </c>
      <c r="E652" s="119">
        <v>0</v>
      </c>
      <c r="F652" s="119">
        <v>0</v>
      </c>
      <c r="G652" s="119">
        <v>1</v>
      </c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120"/>
      <c r="S652" s="3"/>
      <c r="U652" s="118"/>
      <c r="V652" s="118"/>
      <c r="W652" s="118"/>
      <c r="X652" s="118"/>
      <c r="Y652" s="118"/>
      <c r="Z652" s="118"/>
      <c r="AA652" s="118"/>
      <c r="AB652" s="121"/>
      <c r="AC652" s="118"/>
      <c r="AD652" s="118"/>
      <c r="AE652" s="20"/>
      <c r="CE652" s="26">
        <v>3</v>
      </c>
    </row>
    <row r="653" spans="1:106" ht="15.6" customHeight="1" x14ac:dyDescent="0.2">
      <c r="B653" s="33" t="s">
        <v>573</v>
      </c>
      <c r="C653" s="119"/>
      <c r="D653" s="119">
        <v>1929</v>
      </c>
      <c r="E653" s="119">
        <v>0</v>
      </c>
      <c r="F653" s="119">
        <v>0</v>
      </c>
      <c r="G653" s="119">
        <v>9</v>
      </c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120"/>
      <c r="S653" s="3"/>
      <c r="U653" s="118"/>
      <c r="V653" s="118"/>
      <c r="W653" s="118"/>
      <c r="X653" s="118"/>
      <c r="Y653" s="118"/>
      <c r="Z653" s="118"/>
      <c r="AA653" s="118"/>
      <c r="AB653" s="121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21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21"/>
      <c r="AW653" s="118"/>
      <c r="AX653" s="118"/>
      <c r="AY653" s="118"/>
      <c r="AZ653" s="118"/>
      <c r="BA653" s="118"/>
      <c r="BB653" s="118"/>
      <c r="BC653" s="118"/>
      <c r="BD653" s="118"/>
      <c r="BE653" s="118"/>
      <c r="BF653" s="121"/>
      <c r="BG653" s="118"/>
      <c r="BH653" s="118"/>
      <c r="BI653" s="118"/>
      <c r="BJ653" s="118"/>
      <c r="BK653" s="118"/>
      <c r="BL653" s="118"/>
      <c r="BM653" s="118"/>
      <c r="BN653" s="118"/>
      <c r="BO653" s="118"/>
      <c r="BP653" s="121"/>
      <c r="BQ653" s="118"/>
      <c r="BR653" s="118"/>
      <c r="BS653" s="118"/>
      <c r="BT653" s="118"/>
      <c r="BU653" s="118"/>
      <c r="BV653" s="26">
        <v>4</v>
      </c>
      <c r="BW653" s="26">
        <v>3</v>
      </c>
      <c r="BX653" s="26">
        <v>3</v>
      </c>
      <c r="BY653" s="26">
        <v>3</v>
      </c>
      <c r="BZ653" s="131">
        <v>3</v>
      </c>
      <c r="CA653" s="26">
        <v>5</v>
      </c>
      <c r="CB653" s="26">
        <v>3</v>
      </c>
      <c r="CC653" s="26">
        <v>2</v>
      </c>
      <c r="CD653" s="26">
        <v>4</v>
      </c>
      <c r="CG653" s="118"/>
      <c r="CJ653" s="121"/>
      <c r="CK653" s="118"/>
      <c r="CL653" s="118"/>
      <c r="CM653" s="118"/>
      <c r="CN653" s="118"/>
      <c r="CO653" s="118"/>
      <c r="CP653" s="118"/>
      <c r="CQ653" s="118"/>
      <c r="CR653" s="118"/>
      <c r="CS653" s="118"/>
      <c r="DA653" s="118"/>
      <c r="DB653" s="121"/>
    </row>
    <row r="654" spans="1:106" ht="15.6" customHeight="1" x14ac:dyDescent="0.2">
      <c r="A654" s="13"/>
      <c r="B654" s="33" t="s">
        <v>573</v>
      </c>
      <c r="C654" s="119" t="s">
        <v>921</v>
      </c>
      <c r="D654" s="119"/>
      <c r="E654" s="119">
        <v>1</v>
      </c>
      <c r="F654" s="119">
        <v>0</v>
      </c>
      <c r="G654" s="119">
        <v>0</v>
      </c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120"/>
      <c r="S654" s="3"/>
      <c r="T654" s="3"/>
      <c r="U654" s="3"/>
      <c r="V654" s="3"/>
      <c r="W654" s="3"/>
      <c r="X654" s="3"/>
      <c r="Y654" s="3"/>
      <c r="Z654" s="3"/>
      <c r="AA654" s="3"/>
      <c r="AC654" s="3"/>
      <c r="AD654" s="3"/>
      <c r="AE654" s="3"/>
      <c r="AF654" s="3"/>
      <c r="AG654" s="3"/>
      <c r="AH654" s="3"/>
      <c r="AI654" s="3"/>
      <c r="AJ654" s="3"/>
      <c r="AK654" s="3"/>
      <c r="AM654" s="3"/>
      <c r="AN654" s="3"/>
      <c r="AO654" s="3"/>
      <c r="AP654" s="3"/>
      <c r="AQ654" s="3"/>
      <c r="AR654" s="3"/>
      <c r="AS654" s="3"/>
      <c r="AT654" s="3"/>
      <c r="AU654" s="3"/>
      <c r="AW654" s="3"/>
      <c r="AX654" s="3"/>
      <c r="AY654" s="3"/>
      <c r="AZ654" s="3"/>
      <c r="BA654" s="3"/>
      <c r="BB654" s="3"/>
      <c r="BC654" s="3"/>
      <c r="BD654" s="3"/>
      <c r="BE654" s="3"/>
      <c r="BG654" s="3"/>
      <c r="BH654" s="3"/>
      <c r="BI654" s="3"/>
      <c r="BJ654" s="3"/>
      <c r="BK654" s="3"/>
      <c r="BL654" s="3"/>
      <c r="BM654" s="3"/>
      <c r="BN654" s="3"/>
      <c r="BO654" s="3"/>
      <c r="BQ654" s="3"/>
      <c r="BR654" s="3"/>
      <c r="BS654" s="3"/>
      <c r="BT654" s="7">
        <v>7</v>
      </c>
      <c r="BU654" s="3"/>
      <c r="BV654" s="3"/>
      <c r="BW654" s="18"/>
      <c r="BX654" s="18"/>
      <c r="BY654" s="18"/>
      <c r="BZ654" s="125"/>
      <c r="CA654" s="18"/>
      <c r="CB654" s="126"/>
      <c r="CC654" s="126"/>
      <c r="CD654" s="126"/>
      <c r="CE654" s="126"/>
      <c r="CF654" s="126"/>
      <c r="CG654" s="126"/>
      <c r="CH654" s="126"/>
      <c r="CI654" s="126"/>
      <c r="CJ654" s="128"/>
      <c r="CK654" s="126"/>
      <c r="CL654" s="126"/>
      <c r="CM654" s="126"/>
      <c r="CN654" s="126"/>
      <c r="CO654" s="126"/>
      <c r="CP654" s="33"/>
      <c r="CQ654" s="33"/>
      <c r="CR654" s="33"/>
      <c r="CS654" s="33"/>
      <c r="CT654" s="121"/>
      <c r="CU654" s="33"/>
      <c r="CV654" s="33"/>
      <c r="CW654" s="33"/>
      <c r="CX654" s="33"/>
      <c r="CY654" s="33"/>
      <c r="CZ654" s="33"/>
      <c r="DA654" s="33"/>
      <c r="DB654" s="121"/>
    </row>
    <row r="655" spans="1:106" ht="15.6" customHeight="1" x14ac:dyDescent="0.2">
      <c r="A655" s="13"/>
      <c r="B655" s="129" t="s">
        <v>481</v>
      </c>
      <c r="C655" s="130"/>
      <c r="D655" s="130"/>
      <c r="E655" s="119">
        <v>0</v>
      </c>
      <c r="F655" s="119">
        <v>0</v>
      </c>
      <c r="G655" s="119">
        <v>2</v>
      </c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120"/>
      <c r="S655" s="3"/>
      <c r="U655" s="118"/>
      <c r="Z655" s="30"/>
      <c r="AA655" s="20"/>
      <c r="AB655" s="125"/>
      <c r="AC655" s="118"/>
      <c r="AD655" s="118"/>
      <c r="AE655" s="118"/>
      <c r="AF655" s="26">
        <v>6</v>
      </c>
      <c r="AG655" s="26">
        <v>10</v>
      </c>
      <c r="AH655" s="118"/>
      <c r="AI655" s="118"/>
      <c r="AJ655" s="118"/>
      <c r="AK655" s="118"/>
      <c r="AM655" s="20"/>
      <c r="AN655" s="20"/>
      <c r="AO655" s="20"/>
      <c r="AP655" s="20"/>
      <c r="AQ655" s="20"/>
      <c r="AR655" s="20"/>
      <c r="AS655" s="20"/>
      <c r="AT655" s="20"/>
      <c r="AU655" s="20"/>
      <c r="AV655" s="125"/>
      <c r="AW655" s="20"/>
      <c r="AX655" s="20"/>
      <c r="AY655" s="20"/>
      <c r="AZ655" s="20"/>
      <c r="BA655" s="20"/>
      <c r="BB655" s="20"/>
      <c r="BC655" s="20"/>
      <c r="BD655" s="20"/>
      <c r="BE655" s="20"/>
      <c r="BF655" s="125"/>
      <c r="BG655" s="20"/>
      <c r="BH655" s="20"/>
      <c r="BI655" s="20"/>
      <c r="CK655" s="20"/>
      <c r="CT655" s="125"/>
      <c r="CU655" s="20"/>
      <c r="CV655" s="20"/>
      <c r="CW655" s="20"/>
      <c r="CX655" s="20"/>
      <c r="CY655" s="20"/>
      <c r="CZ655" s="20"/>
      <c r="DA655" s="20"/>
      <c r="DB655" s="125"/>
    </row>
    <row r="656" spans="1:106" ht="15.6" customHeight="1" x14ac:dyDescent="0.2">
      <c r="A656" s="13"/>
      <c r="B656" s="140" t="s">
        <v>769</v>
      </c>
      <c r="C656" s="145" t="s">
        <v>921</v>
      </c>
      <c r="D656" s="145"/>
      <c r="E656" s="145">
        <v>0</v>
      </c>
      <c r="F656" s="145">
        <v>0</v>
      </c>
      <c r="G656" s="145">
        <v>2</v>
      </c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139"/>
      <c r="S656" s="40"/>
      <c r="T656" s="40"/>
      <c r="U656" s="40"/>
      <c r="V656" s="40"/>
      <c r="W656" s="40"/>
      <c r="X656" s="40"/>
      <c r="Y656" s="40"/>
      <c r="Z656" s="40"/>
      <c r="AA656" s="40"/>
      <c r="AB656" s="143"/>
      <c r="AC656" s="40"/>
      <c r="AD656" s="40"/>
      <c r="AE656" s="40"/>
      <c r="AF656" s="40"/>
      <c r="AG656" s="40"/>
      <c r="AH656" s="40"/>
      <c r="AI656" s="147">
        <v>4</v>
      </c>
      <c r="AJ656" s="147">
        <v>6</v>
      </c>
      <c r="AK656" s="40"/>
      <c r="AL656" s="139"/>
      <c r="AM656" s="40"/>
      <c r="AN656" s="40"/>
      <c r="AO656" s="40"/>
      <c r="AP656" s="40"/>
      <c r="AQ656" s="40"/>
      <c r="AR656" s="40"/>
      <c r="AS656" s="40"/>
      <c r="AT656" s="40"/>
      <c r="AU656" s="40"/>
      <c r="AV656" s="139"/>
      <c r="AW656" s="40"/>
      <c r="AX656" s="40"/>
      <c r="AY656" s="40"/>
      <c r="AZ656" s="40"/>
      <c r="BA656" s="40"/>
      <c r="BB656" s="40"/>
      <c r="BC656" s="40"/>
      <c r="BD656" s="40"/>
      <c r="BE656" s="40"/>
      <c r="BF656" s="135"/>
      <c r="BG656" s="134"/>
      <c r="BH656" s="134"/>
      <c r="BI656" s="134"/>
      <c r="BJ656" s="134"/>
      <c r="BK656" s="134"/>
      <c r="BL656" s="134"/>
      <c r="BM656" s="134"/>
      <c r="BN656" s="134"/>
      <c r="BO656" s="134"/>
      <c r="BP656" s="135"/>
      <c r="BQ656" s="134"/>
      <c r="BR656" s="134"/>
      <c r="BS656" s="134"/>
      <c r="BT656" s="134"/>
      <c r="BU656" s="134"/>
      <c r="BV656" s="134"/>
      <c r="BW656" s="40"/>
      <c r="BX656" s="134"/>
      <c r="BY656" s="134"/>
      <c r="BZ656" s="135"/>
      <c r="CA656" s="134"/>
      <c r="CB656" s="141"/>
      <c r="CC656" s="141"/>
      <c r="CD656" s="141"/>
      <c r="CE656" s="141"/>
      <c r="CF656" s="141"/>
      <c r="CG656" s="141"/>
      <c r="CH656" s="141"/>
      <c r="CI656" s="141"/>
      <c r="CJ656" s="142"/>
      <c r="CK656" s="141"/>
      <c r="CL656" s="141"/>
      <c r="CM656" s="141"/>
      <c r="CN656" s="141"/>
      <c r="CO656" s="141"/>
      <c r="CP656" s="141"/>
      <c r="CQ656" s="141"/>
      <c r="CR656" s="141"/>
      <c r="CS656" s="141"/>
      <c r="CT656" s="143"/>
      <c r="CU656" s="140"/>
      <c r="CV656" s="140"/>
      <c r="CW656" s="140"/>
      <c r="CX656" s="140"/>
      <c r="CY656" s="140"/>
      <c r="CZ656" s="140"/>
      <c r="DA656" s="140"/>
      <c r="DB656" s="143"/>
    </row>
    <row r="657" spans="1:106" ht="15.6" customHeight="1" x14ac:dyDescent="0.2">
      <c r="A657" s="13"/>
      <c r="B657" s="207" t="s">
        <v>2393</v>
      </c>
      <c r="C657" s="113"/>
      <c r="D657" s="113"/>
      <c r="E657" s="113"/>
      <c r="F657" s="113"/>
      <c r="G657" s="113"/>
      <c r="H657" s="114">
        <v>20</v>
      </c>
      <c r="I657" s="114">
        <v>19</v>
      </c>
      <c r="J657" s="114">
        <v>18</v>
      </c>
      <c r="K657" s="114">
        <v>17</v>
      </c>
      <c r="L657" s="114">
        <v>16</v>
      </c>
      <c r="M657" s="114">
        <v>15</v>
      </c>
      <c r="N657" s="114">
        <v>14</v>
      </c>
      <c r="O657" s="114" t="s">
        <v>2406</v>
      </c>
      <c r="P657" s="114" t="s">
        <v>2372</v>
      </c>
      <c r="Q657" s="114">
        <v>11</v>
      </c>
      <c r="R657" s="88" t="s">
        <v>2262</v>
      </c>
      <c r="S657" s="114" t="s">
        <v>2261</v>
      </c>
      <c r="T657" s="114" t="s">
        <v>342</v>
      </c>
      <c r="U657" s="114" t="s">
        <v>329</v>
      </c>
      <c r="V657" s="114" t="s">
        <v>328</v>
      </c>
      <c r="W657" s="114" t="s">
        <v>105</v>
      </c>
      <c r="X657" s="114" t="s">
        <v>106</v>
      </c>
      <c r="Y657" s="114" t="s">
        <v>108</v>
      </c>
      <c r="Z657" s="114" t="s">
        <v>107</v>
      </c>
      <c r="AA657" s="114" t="s">
        <v>109</v>
      </c>
      <c r="AB657" s="88" t="s">
        <v>110</v>
      </c>
      <c r="AC657" s="115">
        <v>99</v>
      </c>
      <c r="AD657" s="115">
        <v>98</v>
      </c>
      <c r="AE657" s="115">
        <v>97</v>
      </c>
      <c r="AF657" s="115">
        <v>96</v>
      </c>
      <c r="AG657" s="115">
        <v>95</v>
      </c>
      <c r="AH657" s="115">
        <v>94</v>
      </c>
      <c r="AI657" s="115">
        <v>93</v>
      </c>
      <c r="AJ657" s="115">
        <v>92</v>
      </c>
      <c r="AK657" s="115">
        <v>91</v>
      </c>
      <c r="AL657" s="116">
        <v>90</v>
      </c>
      <c r="AM657" s="115">
        <v>89</v>
      </c>
      <c r="AN657" s="115">
        <v>88</v>
      </c>
      <c r="AO657" s="115">
        <v>87</v>
      </c>
      <c r="AP657" s="115">
        <v>86</v>
      </c>
      <c r="AQ657" s="115">
        <v>85</v>
      </c>
      <c r="AR657" s="115">
        <v>84</v>
      </c>
      <c r="AS657" s="115">
        <v>83</v>
      </c>
      <c r="AT657" s="115">
        <v>82</v>
      </c>
      <c r="AU657" s="115">
        <v>81</v>
      </c>
      <c r="AV657" s="116">
        <v>80</v>
      </c>
      <c r="AW657" s="115">
        <v>79</v>
      </c>
      <c r="AX657" s="115">
        <v>78</v>
      </c>
      <c r="AY657" s="115">
        <v>77</v>
      </c>
      <c r="AZ657" s="115">
        <v>76</v>
      </c>
      <c r="BA657" s="115">
        <v>75</v>
      </c>
      <c r="BB657" s="115">
        <v>74</v>
      </c>
      <c r="BC657" s="115">
        <v>73</v>
      </c>
      <c r="BD657" s="115">
        <v>72</v>
      </c>
      <c r="BE657" s="115">
        <v>71</v>
      </c>
      <c r="BF657" s="116">
        <v>70</v>
      </c>
      <c r="BG657" s="115">
        <v>69</v>
      </c>
      <c r="BH657" s="115">
        <v>68</v>
      </c>
      <c r="BI657" s="115">
        <v>67</v>
      </c>
      <c r="BJ657" s="115">
        <v>66</v>
      </c>
      <c r="BK657" s="115">
        <v>65</v>
      </c>
      <c r="BL657" s="115">
        <v>64</v>
      </c>
      <c r="BM657" s="115">
        <v>63</v>
      </c>
      <c r="BN657" s="115">
        <v>62</v>
      </c>
      <c r="BO657" s="115">
        <v>61</v>
      </c>
      <c r="BP657" s="116">
        <v>60</v>
      </c>
      <c r="BQ657" s="115">
        <v>59</v>
      </c>
      <c r="BR657" s="115">
        <v>58</v>
      </c>
      <c r="BS657" s="115">
        <v>57</v>
      </c>
      <c r="BT657" s="115">
        <v>56</v>
      </c>
      <c r="BU657" s="115">
        <v>55</v>
      </c>
      <c r="BV657" s="115">
        <v>54</v>
      </c>
      <c r="BW657" s="115">
        <v>53</v>
      </c>
      <c r="BX657" s="115">
        <v>52</v>
      </c>
      <c r="BY657" s="115">
        <v>51</v>
      </c>
      <c r="BZ657" s="116">
        <v>50</v>
      </c>
      <c r="CA657" s="115">
        <v>49</v>
      </c>
      <c r="CB657" s="115">
        <v>48</v>
      </c>
      <c r="CC657" s="115">
        <v>47</v>
      </c>
      <c r="CD657" s="115">
        <v>46</v>
      </c>
      <c r="CE657" s="115">
        <v>45</v>
      </c>
      <c r="CF657" s="115">
        <v>44</v>
      </c>
      <c r="CG657" s="115">
        <v>43</v>
      </c>
      <c r="CH657" s="115">
        <v>42</v>
      </c>
      <c r="CI657" s="115">
        <v>41</v>
      </c>
      <c r="CJ657" s="116">
        <v>40</v>
      </c>
      <c r="CK657" s="115">
        <v>39</v>
      </c>
      <c r="CL657" s="115">
        <v>38</v>
      </c>
      <c r="CM657" s="115">
        <v>37</v>
      </c>
      <c r="CN657" s="115">
        <v>36</v>
      </c>
      <c r="CO657" s="115">
        <v>35</v>
      </c>
      <c r="CP657" s="115">
        <v>34</v>
      </c>
      <c r="CQ657" s="115">
        <v>33</v>
      </c>
      <c r="CR657" s="115">
        <v>32</v>
      </c>
      <c r="CS657" s="115">
        <v>31</v>
      </c>
      <c r="CT657" s="116">
        <v>30</v>
      </c>
      <c r="CU657" s="115">
        <v>29</v>
      </c>
      <c r="CV657" s="115">
        <v>28</v>
      </c>
      <c r="CW657" s="115">
        <v>27</v>
      </c>
      <c r="CX657" s="115">
        <v>26</v>
      </c>
      <c r="CY657" s="115">
        <v>25</v>
      </c>
      <c r="CZ657" s="115">
        <v>24</v>
      </c>
      <c r="DA657" s="115">
        <v>23</v>
      </c>
      <c r="DB657" s="116">
        <v>22</v>
      </c>
    </row>
    <row r="658" spans="1:106" ht="15.6" customHeight="1" x14ac:dyDescent="0.2">
      <c r="A658" s="13"/>
      <c r="B658" s="33" t="s">
        <v>606</v>
      </c>
      <c r="C658" s="119"/>
      <c r="D658" s="119">
        <v>1946</v>
      </c>
      <c r="E658" s="119">
        <v>0</v>
      </c>
      <c r="F658" s="119">
        <v>0</v>
      </c>
      <c r="G658" s="119">
        <v>2</v>
      </c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120"/>
      <c r="S658" s="3"/>
      <c r="U658" s="118"/>
      <c r="V658" s="118"/>
      <c r="W658" s="118"/>
      <c r="X658" s="118"/>
      <c r="Y658" s="118"/>
      <c r="Z658" s="118"/>
      <c r="AA658" s="118"/>
      <c r="AB658" s="121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21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21"/>
      <c r="AW658" s="118"/>
      <c r="AX658" s="118"/>
      <c r="AY658" s="118"/>
      <c r="AZ658" s="118"/>
      <c r="BA658" s="118"/>
      <c r="BB658" s="118"/>
      <c r="BC658" s="118"/>
      <c r="BD658" s="118"/>
      <c r="BE658" s="118"/>
      <c r="BF658" s="121"/>
      <c r="BG658" s="118"/>
      <c r="BH658" s="118"/>
      <c r="BI658" s="118"/>
      <c r="BJ658" s="118"/>
      <c r="BK658" s="118"/>
      <c r="BL658" s="118"/>
      <c r="BM658" s="118"/>
      <c r="BN658" s="118"/>
      <c r="BO658" s="118"/>
      <c r="BP658" s="121"/>
      <c r="BQ658" s="118"/>
      <c r="BR658" s="118"/>
      <c r="BS658" s="118"/>
      <c r="BT658" s="118"/>
      <c r="BU658" s="118"/>
      <c r="BV658" s="118"/>
      <c r="BW658" s="118"/>
      <c r="BX658" s="118"/>
      <c r="BY658" s="26">
        <v>10</v>
      </c>
      <c r="BZ658" s="131">
        <v>8</v>
      </c>
      <c r="CB658" s="118"/>
      <c r="CC658" s="118"/>
      <c r="CD658" s="118"/>
      <c r="CE658" s="118"/>
      <c r="CG658" s="118"/>
      <c r="CJ658" s="121"/>
      <c r="CK658" s="118"/>
      <c r="CL658" s="118"/>
      <c r="CM658" s="118"/>
      <c r="CN658" s="118"/>
      <c r="CO658" s="118"/>
      <c r="CP658" s="118"/>
      <c r="CQ658" s="118"/>
      <c r="CR658" s="118"/>
      <c r="CS658" s="118"/>
      <c r="DA658" s="118"/>
      <c r="DB658" s="121"/>
    </row>
    <row r="659" spans="1:106" ht="15.6" customHeight="1" x14ac:dyDescent="0.2">
      <c r="A659" s="111">
        <f>PRODUCT(E659+F659+G659)</f>
        <v>17</v>
      </c>
      <c r="B659" s="112" t="s">
        <v>2342</v>
      </c>
      <c r="C659" s="113"/>
      <c r="D659" s="113"/>
      <c r="E659" s="172">
        <v>0</v>
      </c>
      <c r="F659" s="165">
        <v>3</v>
      </c>
      <c r="G659" s="166">
        <v>14</v>
      </c>
      <c r="H659" s="114">
        <v>20</v>
      </c>
      <c r="I659" s="114">
        <v>19</v>
      </c>
      <c r="J659" s="114">
        <v>18</v>
      </c>
      <c r="K659" s="114">
        <v>17</v>
      </c>
      <c r="L659" s="114">
        <v>16</v>
      </c>
      <c r="M659" s="114">
        <v>15</v>
      </c>
      <c r="N659" s="114">
        <v>14</v>
      </c>
      <c r="O659" s="114" t="s">
        <v>2406</v>
      </c>
      <c r="P659" s="114" t="s">
        <v>2372</v>
      </c>
      <c r="Q659" s="114">
        <v>11</v>
      </c>
      <c r="R659" s="88" t="s">
        <v>2262</v>
      </c>
      <c r="S659" s="114" t="s">
        <v>2261</v>
      </c>
      <c r="T659" s="114" t="s">
        <v>342</v>
      </c>
      <c r="U659" s="114" t="s">
        <v>329</v>
      </c>
      <c r="V659" s="114" t="s">
        <v>328</v>
      </c>
      <c r="W659" s="114" t="s">
        <v>105</v>
      </c>
      <c r="X659" s="114" t="s">
        <v>106</v>
      </c>
      <c r="Y659" s="114" t="s">
        <v>108</v>
      </c>
      <c r="Z659" s="114" t="s">
        <v>107</v>
      </c>
      <c r="AA659" s="114" t="s">
        <v>109</v>
      </c>
      <c r="AB659" s="88" t="s">
        <v>110</v>
      </c>
      <c r="AC659" s="115">
        <v>99</v>
      </c>
      <c r="AD659" s="115">
        <v>98</v>
      </c>
      <c r="AE659" s="115">
        <v>97</v>
      </c>
      <c r="AF659" s="115">
        <v>96</v>
      </c>
      <c r="AG659" s="115">
        <v>95</v>
      </c>
      <c r="AH659" s="115">
        <v>94</v>
      </c>
      <c r="AI659" s="115">
        <v>93</v>
      </c>
      <c r="AJ659" s="115">
        <v>92</v>
      </c>
      <c r="AK659" s="115">
        <v>91</v>
      </c>
      <c r="AL659" s="116">
        <v>90</v>
      </c>
      <c r="AM659" s="115">
        <v>89</v>
      </c>
      <c r="AN659" s="115">
        <v>88</v>
      </c>
      <c r="AO659" s="115">
        <v>87</v>
      </c>
      <c r="AP659" s="115">
        <v>86</v>
      </c>
      <c r="AQ659" s="115">
        <v>85</v>
      </c>
      <c r="AR659" s="115">
        <v>84</v>
      </c>
      <c r="AS659" s="115">
        <v>83</v>
      </c>
      <c r="AT659" s="115">
        <v>82</v>
      </c>
      <c r="AU659" s="115">
        <v>81</v>
      </c>
      <c r="AV659" s="116">
        <v>80</v>
      </c>
      <c r="AW659" s="115">
        <v>79</v>
      </c>
      <c r="AX659" s="115">
        <v>78</v>
      </c>
      <c r="AY659" s="115">
        <v>77</v>
      </c>
      <c r="AZ659" s="115">
        <v>76</v>
      </c>
      <c r="BA659" s="115">
        <v>75</v>
      </c>
      <c r="BB659" s="115">
        <v>74</v>
      </c>
      <c r="BC659" s="115">
        <v>73</v>
      </c>
      <c r="BD659" s="115">
        <v>72</v>
      </c>
      <c r="BE659" s="115">
        <v>71</v>
      </c>
      <c r="BF659" s="116">
        <v>70</v>
      </c>
      <c r="BG659" s="115">
        <v>69</v>
      </c>
      <c r="BH659" s="115">
        <v>68</v>
      </c>
      <c r="BI659" s="115">
        <v>67</v>
      </c>
      <c r="BJ659" s="115">
        <v>66</v>
      </c>
      <c r="BK659" s="115">
        <v>65</v>
      </c>
      <c r="BL659" s="115">
        <v>64</v>
      </c>
      <c r="BM659" s="115">
        <v>63</v>
      </c>
      <c r="BN659" s="115">
        <v>62</v>
      </c>
      <c r="BO659" s="115">
        <v>61</v>
      </c>
      <c r="BP659" s="116">
        <v>60</v>
      </c>
      <c r="BQ659" s="115">
        <v>59</v>
      </c>
      <c r="BR659" s="115">
        <v>58</v>
      </c>
      <c r="BS659" s="115">
        <v>57</v>
      </c>
      <c r="BT659" s="115">
        <v>56</v>
      </c>
      <c r="BU659" s="115">
        <v>55</v>
      </c>
      <c r="BV659" s="115">
        <v>54</v>
      </c>
      <c r="BW659" s="115">
        <v>53</v>
      </c>
      <c r="BX659" s="115">
        <v>52</v>
      </c>
      <c r="BY659" s="115">
        <v>51</v>
      </c>
      <c r="BZ659" s="116">
        <v>50</v>
      </c>
      <c r="CA659" s="115">
        <v>49</v>
      </c>
      <c r="CB659" s="115">
        <v>48</v>
      </c>
      <c r="CC659" s="115">
        <v>47</v>
      </c>
      <c r="CD659" s="115">
        <v>46</v>
      </c>
      <c r="CE659" s="115">
        <v>45</v>
      </c>
      <c r="CF659" s="115">
        <v>44</v>
      </c>
      <c r="CG659" s="115">
        <v>43</v>
      </c>
      <c r="CH659" s="115">
        <v>42</v>
      </c>
      <c r="CI659" s="115">
        <v>41</v>
      </c>
      <c r="CJ659" s="116">
        <v>40</v>
      </c>
      <c r="CK659" s="115">
        <v>39</v>
      </c>
      <c r="CL659" s="115">
        <v>38</v>
      </c>
      <c r="CM659" s="115">
        <v>37</v>
      </c>
      <c r="CN659" s="115">
        <v>36</v>
      </c>
      <c r="CO659" s="115">
        <v>35</v>
      </c>
      <c r="CP659" s="115">
        <v>34</v>
      </c>
      <c r="CQ659" s="115">
        <v>33</v>
      </c>
      <c r="CR659" s="115">
        <v>32</v>
      </c>
      <c r="CS659" s="115">
        <v>31</v>
      </c>
      <c r="CT659" s="116">
        <v>30</v>
      </c>
      <c r="CU659" s="115">
        <v>29</v>
      </c>
      <c r="CV659" s="115">
        <v>28</v>
      </c>
      <c r="CW659" s="115">
        <v>27</v>
      </c>
      <c r="CX659" s="115">
        <v>26</v>
      </c>
      <c r="CY659" s="115">
        <v>25</v>
      </c>
      <c r="CZ659" s="115">
        <v>24</v>
      </c>
      <c r="DA659" s="115">
        <v>23</v>
      </c>
      <c r="DB659" s="116">
        <v>22</v>
      </c>
    </row>
    <row r="660" spans="1:106" ht="15.6" customHeight="1" x14ac:dyDescent="0.2">
      <c r="A660" s="13"/>
      <c r="B660" s="33" t="s">
        <v>334</v>
      </c>
      <c r="C660" s="119"/>
      <c r="D660" s="119">
        <v>1973</v>
      </c>
      <c r="E660" s="119">
        <v>0</v>
      </c>
      <c r="F660" s="119">
        <v>3</v>
      </c>
      <c r="G660" s="119">
        <v>13</v>
      </c>
      <c r="H660" s="3"/>
      <c r="I660" s="3"/>
      <c r="J660" s="3"/>
      <c r="K660" s="3"/>
      <c r="L660" s="3"/>
      <c r="M660" s="3"/>
      <c r="N660" s="3"/>
      <c r="O660" s="3"/>
      <c r="P660" s="3"/>
      <c r="R660" s="120"/>
      <c r="S660" s="26">
        <v>10</v>
      </c>
      <c r="Y660" s="118"/>
      <c r="AE660" s="26">
        <v>10</v>
      </c>
      <c r="AF660" s="28">
        <v>12</v>
      </c>
      <c r="AG660" s="28">
        <v>7</v>
      </c>
      <c r="AH660" s="28">
        <v>11</v>
      </c>
      <c r="AI660" s="26">
        <v>1</v>
      </c>
      <c r="AJ660" s="26">
        <v>3</v>
      </c>
      <c r="AK660" s="26">
        <v>3</v>
      </c>
      <c r="AN660" s="26">
        <v>12</v>
      </c>
      <c r="AO660" s="26">
        <v>5</v>
      </c>
      <c r="AP660" s="26">
        <v>3</v>
      </c>
      <c r="AQ660" s="26">
        <v>3</v>
      </c>
      <c r="AR660" s="26">
        <v>5</v>
      </c>
      <c r="AZ660" s="26">
        <v>9</v>
      </c>
      <c r="BF660" s="131">
        <v>10</v>
      </c>
      <c r="BH660" s="26">
        <v>8</v>
      </c>
      <c r="DB660" s="125"/>
    </row>
    <row r="661" spans="1:106" ht="15.6" customHeight="1" x14ac:dyDescent="0.2">
      <c r="A661" s="13"/>
      <c r="B661" s="33" t="s">
        <v>514</v>
      </c>
      <c r="C661" s="119"/>
      <c r="D661" s="119">
        <v>1952</v>
      </c>
      <c r="E661" s="119">
        <v>0</v>
      </c>
      <c r="F661" s="119">
        <v>0</v>
      </c>
      <c r="G661" s="119">
        <v>1</v>
      </c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120"/>
      <c r="S661" s="3"/>
      <c r="U661" s="118"/>
      <c r="V661" s="118"/>
      <c r="W661" s="118"/>
      <c r="X661" s="118"/>
      <c r="Y661" s="118"/>
      <c r="Z661" s="118"/>
      <c r="AA661" s="118"/>
      <c r="AB661" s="121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21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21"/>
      <c r="AW661" s="118"/>
      <c r="AX661" s="118"/>
      <c r="AY661" s="118"/>
      <c r="AZ661" s="118"/>
      <c r="BB661" s="118"/>
      <c r="BC661" s="118"/>
      <c r="BD661" s="118"/>
      <c r="BE661" s="118"/>
      <c r="BF661" s="121"/>
      <c r="BG661" s="26">
        <v>6</v>
      </c>
      <c r="BH661" s="118"/>
      <c r="BI661" s="118"/>
      <c r="BJ661" s="118"/>
      <c r="BK661" s="118"/>
      <c r="BL661" s="118"/>
      <c r="BM661" s="118"/>
      <c r="BN661" s="118"/>
      <c r="BO661" s="118"/>
      <c r="BP661" s="121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21"/>
      <c r="CA661" s="118"/>
      <c r="CB661" s="118"/>
      <c r="CC661" s="118"/>
      <c r="CD661" s="118"/>
      <c r="CE661" s="118"/>
      <c r="CG661" s="118"/>
      <c r="CJ661" s="121"/>
      <c r="CK661" s="118"/>
      <c r="CL661" s="118"/>
      <c r="CM661" s="118"/>
      <c r="CN661" s="118"/>
      <c r="CO661" s="118"/>
      <c r="CP661" s="118"/>
      <c r="CQ661" s="118"/>
      <c r="CR661" s="118"/>
      <c r="CS661" s="118"/>
      <c r="DA661" s="118"/>
      <c r="DB661" s="121"/>
    </row>
    <row r="662" spans="1:106" ht="15.6" customHeight="1" x14ac:dyDescent="0.2">
      <c r="A662" s="111">
        <f>PRODUCT(E662+F662+G662)</f>
        <v>17</v>
      </c>
      <c r="B662" s="112" t="s">
        <v>869</v>
      </c>
      <c r="C662" s="113"/>
      <c r="D662" s="113"/>
      <c r="E662" s="172">
        <v>0</v>
      </c>
      <c r="F662" s="165">
        <v>8</v>
      </c>
      <c r="G662" s="166">
        <v>9</v>
      </c>
      <c r="H662" s="114">
        <v>20</v>
      </c>
      <c r="I662" s="114">
        <v>19</v>
      </c>
      <c r="J662" s="114">
        <v>18</v>
      </c>
      <c r="K662" s="114">
        <v>17</v>
      </c>
      <c r="L662" s="114">
        <v>16</v>
      </c>
      <c r="M662" s="114">
        <v>15</v>
      </c>
      <c r="N662" s="114">
        <v>14</v>
      </c>
      <c r="O662" s="114" t="s">
        <v>2406</v>
      </c>
      <c r="P662" s="114" t="s">
        <v>2372</v>
      </c>
      <c r="Q662" s="114">
        <v>11</v>
      </c>
      <c r="R662" s="88" t="s">
        <v>2262</v>
      </c>
      <c r="S662" s="114" t="s">
        <v>2261</v>
      </c>
      <c r="T662" s="114" t="s">
        <v>342</v>
      </c>
      <c r="U662" s="114" t="s">
        <v>329</v>
      </c>
      <c r="V662" s="114" t="s">
        <v>328</v>
      </c>
      <c r="W662" s="114" t="s">
        <v>105</v>
      </c>
      <c r="X662" s="114" t="s">
        <v>106</v>
      </c>
      <c r="Y662" s="114" t="s">
        <v>108</v>
      </c>
      <c r="Z662" s="114" t="s">
        <v>107</v>
      </c>
      <c r="AA662" s="114" t="s">
        <v>109</v>
      </c>
      <c r="AB662" s="88" t="s">
        <v>110</v>
      </c>
      <c r="AC662" s="115">
        <v>99</v>
      </c>
      <c r="AD662" s="115">
        <v>98</v>
      </c>
      <c r="AE662" s="115">
        <v>97</v>
      </c>
      <c r="AF662" s="115">
        <v>96</v>
      </c>
      <c r="AG662" s="115">
        <v>95</v>
      </c>
      <c r="AH662" s="115">
        <v>94</v>
      </c>
      <c r="AI662" s="115">
        <v>93</v>
      </c>
      <c r="AJ662" s="115">
        <v>92</v>
      </c>
      <c r="AK662" s="115">
        <v>91</v>
      </c>
      <c r="AL662" s="116">
        <v>90</v>
      </c>
      <c r="AM662" s="115">
        <v>89</v>
      </c>
      <c r="AN662" s="115">
        <v>88</v>
      </c>
      <c r="AO662" s="115">
        <v>87</v>
      </c>
      <c r="AP662" s="115">
        <v>86</v>
      </c>
      <c r="AQ662" s="115">
        <v>85</v>
      </c>
      <c r="AR662" s="115">
        <v>84</v>
      </c>
      <c r="AS662" s="115">
        <v>83</v>
      </c>
      <c r="AT662" s="115">
        <v>82</v>
      </c>
      <c r="AU662" s="115">
        <v>81</v>
      </c>
      <c r="AV662" s="116">
        <v>80</v>
      </c>
      <c r="AW662" s="115">
        <v>79</v>
      </c>
      <c r="AX662" s="115">
        <v>78</v>
      </c>
      <c r="AY662" s="115">
        <v>77</v>
      </c>
      <c r="AZ662" s="115">
        <v>76</v>
      </c>
      <c r="BA662" s="115">
        <v>75</v>
      </c>
      <c r="BB662" s="115">
        <v>74</v>
      </c>
      <c r="BC662" s="115">
        <v>73</v>
      </c>
      <c r="BD662" s="115">
        <v>72</v>
      </c>
      <c r="BE662" s="115">
        <v>71</v>
      </c>
      <c r="BF662" s="116">
        <v>70</v>
      </c>
      <c r="BG662" s="115">
        <v>69</v>
      </c>
      <c r="BH662" s="115">
        <v>68</v>
      </c>
      <c r="BI662" s="115">
        <v>67</v>
      </c>
      <c r="BJ662" s="115">
        <v>66</v>
      </c>
      <c r="BK662" s="115">
        <v>65</v>
      </c>
      <c r="BL662" s="115">
        <v>64</v>
      </c>
      <c r="BM662" s="115">
        <v>63</v>
      </c>
      <c r="BN662" s="115">
        <v>62</v>
      </c>
      <c r="BO662" s="115">
        <v>61</v>
      </c>
      <c r="BP662" s="116">
        <v>60</v>
      </c>
      <c r="BQ662" s="115">
        <v>59</v>
      </c>
      <c r="BR662" s="115">
        <v>58</v>
      </c>
      <c r="BS662" s="115">
        <v>57</v>
      </c>
      <c r="BT662" s="115">
        <v>56</v>
      </c>
      <c r="BU662" s="115">
        <v>55</v>
      </c>
      <c r="BV662" s="115">
        <v>54</v>
      </c>
      <c r="BW662" s="115">
        <v>53</v>
      </c>
      <c r="BX662" s="115">
        <v>52</v>
      </c>
      <c r="BY662" s="115">
        <v>51</v>
      </c>
      <c r="BZ662" s="116">
        <v>50</v>
      </c>
      <c r="CA662" s="115">
        <v>49</v>
      </c>
      <c r="CB662" s="115">
        <v>48</v>
      </c>
      <c r="CC662" s="115">
        <v>47</v>
      </c>
      <c r="CD662" s="115">
        <v>46</v>
      </c>
      <c r="CE662" s="115">
        <v>45</v>
      </c>
      <c r="CF662" s="115">
        <v>44</v>
      </c>
      <c r="CG662" s="115">
        <v>43</v>
      </c>
      <c r="CH662" s="115">
        <v>42</v>
      </c>
      <c r="CI662" s="115">
        <v>41</v>
      </c>
      <c r="CJ662" s="116">
        <v>40</v>
      </c>
      <c r="CK662" s="115">
        <v>39</v>
      </c>
      <c r="CL662" s="115">
        <v>38</v>
      </c>
      <c r="CM662" s="115">
        <v>37</v>
      </c>
      <c r="CN662" s="115">
        <v>36</v>
      </c>
      <c r="CO662" s="115">
        <v>35</v>
      </c>
      <c r="CP662" s="115">
        <v>34</v>
      </c>
      <c r="CQ662" s="115">
        <v>33</v>
      </c>
      <c r="CR662" s="115">
        <v>32</v>
      </c>
      <c r="CS662" s="115">
        <v>31</v>
      </c>
      <c r="CT662" s="116">
        <v>30</v>
      </c>
      <c r="CU662" s="115">
        <v>29</v>
      </c>
      <c r="CV662" s="115">
        <v>28</v>
      </c>
      <c r="CW662" s="115">
        <v>27</v>
      </c>
      <c r="CX662" s="115">
        <v>26</v>
      </c>
      <c r="CY662" s="115">
        <v>25</v>
      </c>
      <c r="CZ662" s="115">
        <v>24</v>
      </c>
      <c r="DA662" s="115">
        <v>23</v>
      </c>
      <c r="DB662" s="116">
        <v>22</v>
      </c>
    </row>
    <row r="663" spans="1:106" ht="15.6" customHeight="1" x14ac:dyDescent="0.2">
      <c r="B663" s="129" t="s">
        <v>438</v>
      </c>
      <c r="C663" s="130"/>
      <c r="D663" s="130"/>
      <c r="E663" s="119">
        <v>0</v>
      </c>
      <c r="F663" s="119">
        <v>1</v>
      </c>
      <c r="G663" s="119">
        <v>3</v>
      </c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120"/>
      <c r="S663" s="3"/>
      <c r="T663" s="3"/>
      <c r="U663" s="3"/>
      <c r="V663" s="3"/>
      <c r="W663" s="3"/>
      <c r="X663" s="12">
        <v>9</v>
      </c>
      <c r="Y663" s="23">
        <v>14</v>
      </c>
      <c r="Z663" s="12">
        <v>1</v>
      </c>
      <c r="AA663" s="26">
        <v>2</v>
      </c>
      <c r="AC663" s="20"/>
      <c r="AD663" s="20"/>
      <c r="AE663" s="20"/>
      <c r="AF663" s="20"/>
      <c r="AG663" s="20"/>
      <c r="AH663" s="20"/>
      <c r="AI663" s="20"/>
      <c r="AJ663" s="20"/>
      <c r="AK663" s="20"/>
      <c r="AL663" s="125"/>
      <c r="AM663" s="20"/>
      <c r="AN663" s="20"/>
      <c r="AO663" s="20"/>
      <c r="AP663" s="20"/>
      <c r="AQ663" s="20"/>
      <c r="AR663" s="20"/>
      <c r="AS663" s="20"/>
      <c r="AT663" s="20"/>
      <c r="AU663" s="20"/>
      <c r="AV663" s="125"/>
      <c r="AW663" s="20"/>
      <c r="AX663" s="20"/>
      <c r="AY663" s="20"/>
      <c r="AZ663" s="20"/>
      <c r="BA663" s="20"/>
      <c r="BB663" s="20"/>
      <c r="BC663" s="20"/>
      <c r="BD663" s="20"/>
      <c r="BE663" s="20"/>
      <c r="BF663" s="125"/>
      <c r="BG663" s="20"/>
      <c r="BH663" s="20"/>
      <c r="BI663" s="20"/>
      <c r="CK663" s="20"/>
      <c r="CT663" s="125"/>
      <c r="CU663" s="20"/>
      <c r="CV663" s="20"/>
      <c r="CW663" s="20"/>
      <c r="CX663" s="20"/>
      <c r="CY663" s="20"/>
      <c r="CZ663" s="20"/>
      <c r="DA663" s="20"/>
      <c r="DB663" s="125"/>
    </row>
    <row r="664" spans="1:106" ht="15.6" customHeight="1" x14ac:dyDescent="0.2">
      <c r="B664" s="207" t="s">
        <v>2869</v>
      </c>
      <c r="C664" s="119"/>
      <c r="D664" s="119"/>
      <c r="E664" s="119"/>
      <c r="F664" s="119"/>
      <c r="G664" s="119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120"/>
      <c r="S664" s="3"/>
      <c r="U664" s="118"/>
      <c r="V664" s="118"/>
      <c r="W664" s="118"/>
      <c r="X664" s="118"/>
      <c r="Y664" s="118"/>
      <c r="Z664" s="118"/>
      <c r="AA664" s="118"/>
      <c r="AB664" s="121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21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21"/>
      <c r="AW664" s="118"/>
      <c r="AX664" s="118"/>
      <c r="AY664" s="118"/>
      <c r="AZ664" s="118"/>
      <c r="BA664" s="118"/>
      <c r="BB664" s="118"/>
      <c r="BC664" s="118"/>
      <c r="BD664" s="118"/>
      <c r="BE664" s="118"/>
      <c r="BF664" s="121"/>
      <c r="BG664" s="118"/>
      <c r="BH664" s="118"/>
      <c r="BI664" s="118"/>
      <c r="BJ664" s="118"/>
      <c r="BK664" s="118"/>
      <c r="BL664" s="118"/>
      <c r="BM664" s="118"/>
      <c r="BN664" s="118"/>
      <c r="BO664" s="118"/>
      <c r="BP664" s="131"/>
      <c r="BQ664" s="26"/>
      <c r="BR664" s="26"/>
      <c r="BS664" s="26"/>
      <c r="BT664" s="26"/>
      <c r="BU664" s="26"/>
      <c r="BV664" s="26"/>
      <c r="BW664" s="26"/>
      <c r="BX664" s="26"/>
      <c r="BY664" s="26"/>
      <c r="BZ664" s="131"/>
      <c r="CB664" s="118"/>
      <c r="CC664" s="118"/>
      <c r="CD664" s="118"/>
      <c r="CE664" s="118"/>
      <c r="CG664" s="118"/>
      <c r="CJ664" s="121"/>
      <c r="CK664" s="118"/>
      <c r="CL664" s="118"/>
      <c r="CM664" s="118"/>
      <c r="CN664" s="118"/>
      <c r="CO664" s="118"/>
      <c r="CP664" s="118"/>
      <c r="CQ664" s="118"/>
      <c r="CR664" s="118"/>
      <c r="CS664" s="118"/>
      <c r="DA664" s="118"/>
      <c r="DB664" s="121"/>
    </row>
    <row r="665" spans="1:106" ht="15.6" customHeight="1" x14ac:dyDescent="0.2">
      <c r="A665" s="72"/>
      <c r="B665" s="118" t="s">
        <v>1190</v>
      </c>
      <c r="C665" s="130"/>
      <c r="D665" s="130">
        <v>1914</v>
      </c>
      <c r="E665" s="119">
        <v>0</v>
      </c>
      <c r="F665" s="119">
        <v>1</v>
      </c>
      <c r="G665" s="119">
        <v>3</v>
      </c>
      <c r="H665" s="3"/>
      <c r="I665" s="3"/>
      <c r="J665" s="3"/>
      <c r="K665" s="3"/>
      <c r="L665" s="16">
        <v>11</v>
      </c>
      <c r="M665" s="202">
        <v>1</v>
      </c>
      <c r="N665" s="202">
        <v>1</v>
      </c>
      <c r="O665" s="3"/>
      <c r="P665" s="26">
        <v>9</v>
      </c>
      <c r="Q665" s="3"/>
      <c r="R665" s="3"/>
      <c r="S665" s="3"/>
      <c r="T665" s="3"/>
      <c r="U665" s="3"/>
      <c r="V665" s="3"/>
      <c r="W665" s="3"/>
      <c r="X665" s="3"/>
      <c r="Y665" s="118"/>
      <c r="Z665" s="3"/>
      <c r="AC665" s="20"/>
      <c r="AD665" s="20"/>
      <c r="AE665" s="20"/>
      <c r="AF665" s="20"/>
      <c r="AG665" s="20"/>
      <c r="AH665" s="20"/>
      <c r="AI665" s="20"/>
      <c r="AJ665" s="20"/>
      <c r="AK665" s="20"/>
      <c r="AL665" s="125"/>
      <c r="AM665" s="20"/>
      <c r="AN665" s="20"/>
      <c r="AO665" s="20"/>
      <c r="AP665" s="20"/>
      <c r="AQ665" s="20"/>
      <c r="AR665" s="20"/>
      <c r="AS665" s="20"/>
      <c r="AT665" s="20"/>
      <c r="AU665" s="20"/>
      <c r="AV665" s="125"/>
      <c r="AW665" s="20"/>
      <c r="AX665" s="20"/>
      <c r="AY665" s="20"/>
      <c r="AZ665" s="20"/>
      <c r="BA665" s="20"/>
      <c r="BB665" s="20"/>
      <c r="BC665" s="20"/>
      <c r="BD665" s="20"/>
      <c r="BE665" s="20"/>
      <c r="BF665" s="125"/>
      <c r="BG665" s="20"/>
      <c r="BH665" s="20"/>
      <c r="BI665" s="20"/>
      <c r="CK665" s="20"/>
      <c r="CT665" s="125"/>
      <c r="CU665" s="20"/>
      <c r="CV665" s="20"/>
      <c r="CW665" s="20"/>
      <c r="CX665" s="20"/>
      <c r="CY665" s="20"/>
      <c r="CZ665" s="20"/>
      <c r="DA665" s="20"/>
      <c r="DB665" s="125"/>
    </row>
    <row r="666" spans="1:106" ht="15.6" customHeight="1" x14ac:dyDescent="0.2">
      <c r="A666" s="72"/>
      <c r="B666" s="118" t="s">
        <v>1190</v>
      </c>
      <c r="C666" s="130" t="s">
        <v>921</v>
      </c>
      <c r="D666" s="130"/>
      <c r="E666" s="119">
        <v>0</v>
      </c>
      <c r="F666" s="119">
        <v>6</v>
      </c>
      <c r="G666" s="119">
        <v>3</v>
      </c>
      <c r="H666" s="16">
        <v>10</v>
      </c>
      <c r="I666" s="16">
        <v>5</v>
      </c>
      <c r="J666" s="16">
        <v>5</v>
      </c>
      <c r="K666" s="16">
        <v>4</v>
      </c>
      <c r="L666" s="16">
        <v>4</v>
      </c>
      <c r="M666" s="16">
        <v>7</v>
      </c>
      <c r="N666" s="147">
        <v>1</v>
      </c>
      <c r="O666" s="147">
        <v>5</v>
      </c>
      <c r="P666" s="147">
        <v>3</v>
      </c>
      <c r="Q666" s="40"/>
      <c r="R666" s="40"/>
      <c r="S666" s="40"/>
      <c r="T666" s="40"/>
      <c r="U666" s="40"/>
      <c r="V666" s="40"/>
      <c r="W666" s="40"/>
      <c r="X666" s="3"/>
      <c r="Y666" s="118"/>
      <c r="Z666" s="3"/>
      <c r="AC666" s="20"/>
      <c r="AD666" s="20"/>
      <c r="AE666" s="20"/>
      <c r="AF666" s="20"/>
      <c r="AG666" s="20"/>
      <c r="AH666" s="20"/>
      <c r="AI666" s="20"/>
      <c r="AJ666" s="20"/>
      <c r="AK666" s="20"/>
      <c r="AL666" s="125"/>
      <c r="AM666" s="20"/>
      <c r="AN666" s="20"/>
      <c r="AO666" s="20"/>
      <c r="AP666" s="20"/>
      <c r="AQ666" s="20"/>
      <c r="AR666" s="20"/>
      <c r="AS666" s="20"/>
      <c r="AT666" s="20"/>
      <c r="AU666" s="20"/>
      <c r="AV666" s="125"/>
      <c r="AW666" s="20"/>
      <c r="AX666" s="20"/>
      <c r="AY666" s="20"/>
      <c r="AZ666" s="20"/>
      <c r="BA666" s="20"/>
      <c r="BB666" s="20"/>
      <c r="BC666" s="20"/>
      <c r="BD666" s="20"/>
      <c r="BE666" s="20"/>
      <c r="BF666" s="125"/>
      <c r="BG666" s="20"/>
      <c r="BH666" s="20"/>
      <c r="BI666" s="20"/>
      <c r="CK666" s="20"/>
      <c r="CT666" s="125"/>
      <c r="CU666" s="20"/>
      <c r="CV666" s="20"/>
      <c r="CW666" s="20"/>
      <c r="CX666" s="20"/>
      <c r="CY666" s="20"/>
      <c r="CZ666" s="20"/>
      <c r="DA666" s="20"/>
      <c r="DB666" s="125"/>
    </row>
    <row r="667" spans="1:106" ht="15.6" customHeight="1" x14ac:dyDescent="0.2">
      <c r="A667" s="111">
        <f>PRODUCT(E667+F667+G667)</f>
        <v>16</v>
      </c>
      <c r="B667" s="112" t="s">
        <v>2341</v>
      </c>
      <c r="C667" s="113"/>
      <c r="D667" s="113"/>
      <c r="E667" s="172">
        <v>4</v>
      </c>
      <c r="F667" s="165">
        <v>1</v>
      </c>
      <c r="G667" s="166">
        <v>11</v>
      </c>
      <c r="H667" s="114">
        <v>20</v>
      </c>
      <c r="I667" s="114">
        <v>19</v>
      </c>
      <c r="J667" s="114">
        <v>18</v>
      </c>
      <c r="K667" s="114">
        <v>17</v>
      </c>
      <c r="L667" s="114">
        <v>16</v>
      </c>
      <c r="M667" s="114">
        <v>15</v>
      </c>
      <c r="N667" s="114">
        <v>14</v>
      </c>
      <c r="O667" s="114" t="s">
        <v>2406</v>
      </c>
      <c r="P667" s="114" t="s">
        <v>2372</v>
      </c>
      <c r="Q667" s="114">
        <v>11</v>
      </c>
      <c r="R667" s="88" t="s">
        <v>2262</v>
      </c>
      <c r="S667" s="114" t="s">
        <v>2261</v>
      </c>
      <c r="T667" s="114" t="s">
        <v>342</v>
      </c>
      <c r="U667" s="114" t="s">
        <v>329</v>
      </c>
      <c r="V667" s="114" t="s">
        <v>328</v>
      </c>
      <c r="W667" s="114" t="s">
        <v>105</v>
      </c>
      <c r="X667" s="114" t="s">
        <v>106</v>
      </c>
      <c r="Y667" s="114" t="s">
        <v>108</v>
      </c>
      <c r="Z667" s="114" t="s">
        <v>107</v>
      </c>
      <c r="AA667" s="114" t="s">
        <v>109</v>
      </c>
      <c r="AB667" s="88" t="s">
        <v>110</v>
      </c>
      <c r="AC667" s="115">
        <v>99</v>
      </c>
      <c r="AD667" s="115">
        <v>98</v>
      </c>
      <c r="AE667" s="115">
        <v>97</v>
      </c>
      <c r="AF667" s="115">
        <v>96</v>
      </c>
      <c r="AG667" s="115">
        <v>95</v>
      </c>
      <c r="AH667" s="115">
        <v>94</v>
      </c>
      <c r="AI667" s="115">
        <v>93</v>
      </c>
      <c r="AJ667" s="115">
        <v>92</v>
      </c>
      <c r="AK667" s="115">
        <v>91</v>
      </c>
      <c r="AL667" s="116">
        <v>90</v>
      </c>
      <c r="AM667" s="115">
        <v>89</v>
      </c>
      <c r="AN667" s="115">
        <v>88</v>
      </c>
      <c r="AO667" s="115">
        <v>87</v>
      </c>
      <c r="AP667" s="115">
        <v>86</v>
      </c>
      <c r="AQ667" s="115">
        <v>85</v>
      </c>
      <c r="AR667" s="115">
        <v>84</v>
      </c>
      <c r="AS667" s="115">
        <v>83</v>
      </c>
      <c r="AT667" s="115">
        <v>82</v>
      </c>
      <c r="AU667" s="115">
        <v>81</v>
      </c>
      <c r="AV667" s="116">
        <v>80</v>
      </c>
      <c r="AW667" s="115">
        <v>79</v>
      </c>
      <c r="AX667" s="115">
        <v>78</v>
      </c>
      <c r="AY667" s="115">
        <v>77</v>
      </c>
      <c r="AZ667" s="115">
        <v>76</v>
      </c>
      <c r="BA667" s="115">
        <v>75</v>
      </c>
      <c r="BB667" s="115">
        <v>74</v>
      </c>
      <c r="BC667" s="115">
        <v>73</v>
      </c>
      <c r="BD667" s="115">
        <v>72</v>
      </c>
      <c r="BE667" s="115">
        <v>71</v>
      </c>
      <c r="BF667" s="116">
        <v>70</v>
      </c>
      <c r="BG667" s="115">
        <v>69</v>
      </c>
      <c r="BH667" s="115">
        <v>68</v>
      </c>
      <c r="BI667" s="115">
        <v>67</v>
      </c>
      <c r="BJ667" s="115">
        <v>66</v>
      </c>
      <c r="BK667" s="115">
        <v>65</v>
      </c>
      <c r="BL667" s="115">
        <v>64</v>
      </c>
      <c r="BM667" s="115">
        <v>63</v>
      </c>
      <c r="BN667" s="115">
        <v>62</v>
      </c>
      <c r="BO667" s="115">
        <v>61</v>
      </c>
      <c r="BP667" s="116">
        <v>60</v>
      </c>
      <c r="BQ667" s="115">
        <v>59</v>
      </c>
      <c r="BR667" s="115">
        <v>58</v>
      </c>
      <c r="BS667" s="115">
        <v>57</v>
      </c>
      <c r="BT667" s="115">
        <v>56</v>
      </c>
      <c r="BU667" s="115">
        <v>55</v>
      </c>
      <c r="BV667" s="115">
        <v>54</v>
      </c>
      <c r="BW667" s="115">
        <v>53</v>
      </c>
      <c r="BX667" s="115">
        <v>52</v>
      </c>
      <c r="BY667" s="115">
        <v>51</v>
      </c>
      <c r="BZ667" s="116">
        <v>50</v>
      </c>
      <c r="CA667" s="115">
        <v>49</v>
      </c>
      <c r="CB667" s="115">
        <v>48</v>
      </c>
      <c r="CC667" s="115">
        <v>47</v>
      </c>
      <c r="CD667" s="115">
        <v>46</v>
      </c>
      <c r="CE667" s="115">
        <v>45</v>
      </c>
      <c r="CF667" s="115">
        <v>44</v>
      </c>
      <c r="CG667" s="115">
        <v>43</v>
      </c>
      <c r="CH667" s="115">
        <v>42</v>
      </c>
      <c r="CI667" s="115">
        <v>41</v>
      </c>
      <c r="CJ667" s="116">
        <v>40</v>
      </c>
      <c r="CK667" s="115">
        <v>39</v>
      </c>
      <c r="CL667" s="115">
        <v>38</v>
      </c>
      <c r="CM667" s="115">
        <v>37</v>
      </c>
      <c r="CN667" s="115">
        <v>36</v>
      </c>
      <c r="CO667" s="115">
        <v>35</v>
      </c>
      <c r="CP667" s="115">
        <v>34</v>
      </c>
      <c r="CQ667" s="115">
        <v>33</v>
      </c>
      <c r="CR667" s="115">
        <v>32</v>
      </c>
      <c r="CS667" s="115">
        <v>31</v>
      </c>
      <c r="CT667" s="116">
        <v>30</v>
      </c>
      <c r="CU667" s="115">
        <v>29</v>
      </c>
      <c r="CV667" s="115">
        <v>28</v>
      </c>
      <c r="CW667" s="115">
        <v>27</v>
      </c>
      <c r="CX667" s="115">
        <v>26</v>
      </c>
      <c r="CY667" s="115">
        <v>25</v>
      </c>
      <c r="CZ667" s="115">
        <v>24</v>
      </c>
      <c r="DA667" s="115">
        <v>23</v>
      </c>
      <c r="DB667" s="116">
        <v>22</v>
      </c>
    </row>
    <row r="668" spans="1:106" ht="15.6" customHeight="1" x14ac:dyDescent="0.2">
      <c r="A668" s="13"/>
      <c r="B668" s="33" t="s">
        <v>324</v>
      </c>
      <c r="C668" s="119"/>
      <c r="D668" s="119">
        <v>1900</v>
      </c>
      <c r="E668" s="119">
        <v>4</v>
      </c>
      <c r="F668" s="119">
        <v>0</v>
      </c>
      <c r="G668" s="119">
        <v>3</v>
      </c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120"/>
      <c r="S668" s="3"/>
      <c r="Y668" s="118"/>
      <c r="AF668" s="26">
        <v>12</v>
      </c>
      <c r="AJ668" s="26">
        <v>12</v>
      </c>
      <c r="AK668" s="26">
        <v>10</v>
      </c>
      <c r="CK668" s="21">
        <v>12</v>
      </c>
      <c r="CL668" s="21">
        <v>3</v>
      </c>
      <c r="CM668" s="21">
        <v>8</v>
      </c>
      <c r="CN668" s="21">
        <v>6</v>
      </c>
      <c r="DB668" s="125"/>
    </row>
    <row r="669" spans="1:106" ht="15.6" customHeight="1" x14ac:dyDescent="0.2">
      <c r="A669" s="18"/>
      <c r="B669" s="126" t="s">
        <v>324</v>
      </c>
      <c r="C669" s="119" t="s">
        <v>921</v>
      </c>
      <c r="D669" s="127"/>
      <c r="E669" s="127">
        <v>0</v>
      </c>
      <c r="F669" s="127">
        <v>1</v>
      </c>
      <c r="G669" s="127">
        <v>2</v>
      </c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25"/>
      <c r="S669" s="18"/>
      <c r="T669" s="18"/>
      <c r="U669" s="18"/>
      <c r="V669" s="18"/>
      <c r="W669" s="18"/>
      <c r="X669" s="18"/>
      <c r="Y669" s="18"/>
      <c r="Z669" s="18"/>
      <c r="AA669" s="18"/>
      <c r="AC669" s="18"/>
      <c r="AD669" s="18"/>
      <c r="AE669" s="18"/>
      <c r="AF669" s="18"/>
      <c r="AG669" s="18"/>
      <c r="AH669" s="18"/>
      <c r="AI669" s="18"/>
      <c r="AJ669" s="18"/>
      <c r="AK669" s="17">
        <v>3</v>
      </c>
      <c r="AL669" s="103">
        <v>8</v>
      </c>
      <c r="AM669" s="17">
        <v>2</v>
      </c>
      <c r="AN669" s="18"/>
      <c r="AO669" s="18"/>
      <c r="AP669" s="18"/>
      <c r="AQ669" s="18"/>
      <c r="AR669" s="18"/>
      <c r="AS669" s="18"/>
      <c r="AT669" s="18"/>
      <c r="AU669" s="18"/>
      <c r="AV669" s="125"/>
      <c r="AW669" s="18"/>
      <c r="AX669" s="18"/>
      <c r="AY669" s="18"/>
      <c r="AZ669" s="18"/>
      <c r="BA669" s="18"/>
      <c r="BB669" s="18"/>
      <c r="BC669" s="18"/>
      <c r="BD669" s="18"/>
      <c r="BE669" s="3"/>
      <c r="BG669" s="18"/>
      <c r="BH669" s="18"/>
      <c r="BI669" s="18"/>
      <c r="BJ669" s="18"/>
      <c r="BK669" s="18"/>
      <c r="BL669" s="18"/>
      <c r="BM669" s="18"/>
      <c r="BN669" s="18"/>
      <c r="BO669" s="18"/>
      <c r="BP669" s="125"/>
      <c r="BQ669" s="18"/>
      <c r="BR669" s="18"/>
      <c r="BS669" s="18"/>
      <c r="BT669" s="18"/>
      <c r="BU669" s="18"/>
      <c r="BV669" s="18"/>
      <c r="BW669" s="18"/>
      <c r="BX669" s="3"/>
      <c r="BY669" s="3"/>
      <c r="CA669" s="3"/>
      <c r="CB669" s="33"/>
      <c r="CC669" s="33"/>
      <c r="CD669" s="33"/>
      <c r="CE669" s="33"/>
      <c r="CF669" s="33"/>
      <c r="CG669" s="33"/>
      <c r="CH669" s="33"/>
      <c r="CI669" s="33"/>
      <c r="CJ669" s="121"/>
      <c r="CK669" s="33"/>
      <c r="CL669" s="33"/>
      <c r="CM669" s="33"/>
      <c r="CN669" s="126"/>
      <c r="CO669" s="126"/>
      <c r="CP669" s="33"/>
      <c r="CQ669" s="33"/>
      <c r="CR669" s="126"/>
      <c r="CS669" s="126"/>
      <c r="CT669" s="121"/>
      <c r="CU669" s="33"/>
      <c r="CV669" s="33"/>
      <c r="CW669" s="33"/>
      <c r="CX669" s="33"/>
      <c r="CY669" s="33"/>
      <c r="CZ669" s="33"/>
      <c r="DA669" s="33"/>
      <c r="DB669" s="121"/>
    </row>
    <row r="670" spans="1:106" ht="15.6" customHeight="1" x14ac:dyDescent="0.2">
      <c r="A670" s="13"/>
      <c r="B670" s="129" t="s">
        <v>622</v>
      </c>
      <c r="C670" s="130"/>
      <c r="D670" s="130">
        <v>1943</v>
      </c>
      <c r="E670" s="119">
        <v>0</v>
      </c>
      <c r="F670" s="119">
        <v>0</v>
      </c>
      <c r="G670" s="119">
        <v>5</v>
      </c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120"/>
      <c r="S670" s="3"/>
      <c r="U670" s="118"/>
      <c r="V670" s="118"/>
      <c r="W670" s="118"/>
      <c r="X670" s="118"/>
      <c r="Y670" s="118"/>
      <c r="Z670" s="118"/>
      <c r="AA670" s="118"/>
      <c r="AB670" s="121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21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21"/>
      <c r="AW670" s="118"/>
      <c r="AX670" s="118"/>
      <c r="AY670" s="118"/>
      <c r="AZ670" s="118"/>
      <c r="BA670" s="118"/>
      <c r="BB670" s="118"/>
      <c r="BC670" s="118"/>
      <c r="BD670" s="118"/>
      <c r="BE670" s="118"/>
      <c r="BF670" s="121"/>
      <c r="BG670" s="118"/>
      <c r="BH670" s="118"/>
      <c r="BI670" s="118"/>
      <c r="BJ670" s="118"/>
      <c r="BK670" s="118"/>
      <c r="BL670" s="118"/>
      <c r="BM670" s="118"/>
      <c r="BN670" s="118"/>
      <c r="BO670" s="118"/>
      <c r="BP670" s="121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21"/>
      <c r="CA670" s="26">
        <v>10</v>
      </c>
      <c r="CB670" s="26">
        <v>3</v>
      </c>
      <c r="CC670" s="26">
        <v>5</v>
      </c>
      <c r="CD670" s="26">
        <v>5</v>
      </c>
      <c r="CE670" s="26">
        <v>5</v>
      </c>
      <c r="CG670" s="118"/>
      <c r="CJ670" s="121"/>
      <c r="CK670" s="118"/>
      <c r="CL670" s="118"/>
      <c r="CM670" s="118"/>
      <c r="CN670" s="118"/>
      <c r="CO670" s="118"/>
      <c r="CP670" s="118"/>
      <c r="CQ670" s="118"/>
      <c r="CR670" s="118"/>
      <c r="CS670" s="118"/>
      <c r="DA670" s="118"/>
      <c r="DB670" s="121"/>
    </row>
    <row r="671" spans="1:106" ht="15.6" customHeight="1" x14ac:dyDescent="0.2">
      <c r="A671" s="13"/>
      <c r="B671" s="129" t="s">
        <v>637</v>
      </c>
      <c r="C671" s="130"/>
      <c r="D671" s="130"/>
      <c r="E671" s="119">
        <v>0</v>
      </c>
      <c r="F671" s="119">
        <v>0</v>
      </c>
      <c r="G671" s="119">
        <v>1</v>
      </c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120"/>
      <c r="S671" s="3"/>
      <c r="U671" s="118"/>
      <c r="V671" s="118"/>
      <c r="W671" s="118"/>
      <c r="X671" s="118"/>
      <c r="Y671" s="118"/>
      <c r="Z671" s="118"/>
      <c r="AA671" s="118"/>
      <c r="AB671" s="121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21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21"/>
      <c r="AW671" s="118"/>
      <c r="AX671" s="118"/>
      <c r="AY671" s="118"/>
      <c r="AZ671" s="118"/>
      <c r="BA671" s="118"/>
      <c r="BB671" s="118"/>
      <c r="BC671" s="118"/>
      <c r="BD671" s="118"/>
      <c r="BE671" s="118"/>
      <c r="BF671" s="121"/>
      <c r="BG671" s="118"/>
      <c r="BH671" s="118"/>
      <c r="BI671" s="118"/>
      <c r="BJ671" s="118"/>
      <c r="BK671" s="118"/>
      <c r="BL671" s="118"/>
      <c r="BM671" s="118"/>
      <c r="BN671" s="118"/>
      <c r="BO671" s="118"/>
      <c r="BP671" s="121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21"/>
      <c r="CA671" s="118"/>
      <c r="CB671" s="118"/>
      <c r="CC671" s="118"/>
      <c r="CD671" s="26">
        <v>9</v>
      </c>
      <c r="CG671" s="118"/>
      <c r="CJ671" s="121"/>
      <c r="CK671" s="118"/>
      <c r="CL671" s="118"/>
      <c r="CM671" s="118"/>
      <c r="CN671" s="118"/>
      <c r="CO671" s="118"/>
      <c r="CP671" s="118"/>
      <c r="CQ671" s="118"/>
      <c r="CR671" s="118"/>
      <c r="CS671" s="118"/>
      <c r="DA671" s="118"/>
      <c r="DB671" s="121"/>
    </row>
    <row r="672" spans="1:106" ht="15.6" customHeight="1" x14ac:dyDescent="0.2">
      <c r="A672" s="111">
        <f>PRODUCT(E672+F672+G672)</f>
        <v>16</v>
      </c>
      <c r="B672" s="112" t="s">
        <v>853</v>
      </c>
      <c r="C672" s="113"/>
      <c r="D672" s="113"/>
      <c r="E672" s="172">
        <v>1</v>
      </c>
      <c r="F672" s="165">
        <v>0</v>
      </c>
      <c r="G672" s="166">
        <v>15</v>
      </c>
      <c r="H672" s="114">
        <v>20</v>
      </c>
      <c r="I672" s="114">
        <v>19</v>
      </c>
      <c r="J672" s="114">
        <v>18</v>
      </c>
      <c r="K672" s="114">
        <v>17</v>
      </c>
      <c r="L672" s="114">
        <v>16</v>
      </c>
      <c r="M672" s="114">
        <v>15</v>
      </c>
      <c r="N672" s="114">
        <v>14</v>
      </c>
      <c r="O672" s="114" t="s">
        <v>2406</v>
      </c>
      <c r="P672" s="114" t="s">
        <v>2372</v>
      </c>
      <c r="Q672" s="114">
        <v>11</v>
      </c>
      <c r="R672" s="88" t="s">
        <v>2262</v>
      </c>
      <c r="S672" s="114" t="s">
        <v>2261</v>
      </c>
      <c r="T672" s="114" t="s">
        <v>342</v>
      </c>
      <c r="U672" s="114" t="s">
        <v>329</v>
      </c>
      <c r="V672" s="114" t="s">
        <v>328</v>
      </c>
      <c r="W672" s="114" t="s">
        <v>105</v>
      </c>
      <c r="X672" s="114" t="s">
        <v>106</v>
      </c>
      <c r="Y672" s="114" t="s">
        <v>108</v>
      </c>
      <c r="Z672" s="114" t="s">
        <v>107</v>
      </c>
      <c r="AA672" s="114" t="s">
        <v>109</v>
      </c>
      <c r="AB672" s="88" t="s">
        <v>110</v>
      </c>
      <c r="AC672" s="115">
        <v>99</v>
      </c>
      <c r="AD672" s="115">
        <v>98</v>
      </c>
      <c r="AE672" s="115">
        <v>97</v>
      </c>
      <c r="AF672" s="115">
        <v>96</v>
      </c>
      <c r="AG672" s="115">
        <v>95</v>
      </c>
      <c r="AH672" s="115">
        <v>94</v>
      </c>
      <c r="AI672" s="115">
        <v>93</v>
      </c>
      <c r="AJ672" s="115">
        <v>92</v>
      </c>
      <c r="AK672" s="115">
        <v>91</v>
      </c>
      <c r="AL672" s="116">
        <v>90</v>
      </c>
      <c r="AM672" s="115">
        <v>89</v>
      </c>
      <c r="AN672" s="115">
        <v>88</v>
      </c>
      <c r="AO672" s="115">
        <v>87</v>
      </c>
      <c r="AP672" s="115">
        <v>86</v>
      </c>
      <c r="AQ672" s="115">
        <v>85</v>
      </c>
      <c r="AR672" s="115">
        <v>84</v>
      </c>
      <c r="AS672" s="115">
        <v>83</v>
      </c>
      <c r="AT672" s="115">
        <v>82</v>
      </c>
      <c r="AU672" s="115">
        <v>81</v>
      </c>
      <c r="AV672" s="116">
        <v>80</v>
      </c>
      <c r="AW672" s="115">
        <v>79</v>
      </c>
      <c r="AX672" s="115">
        <v>78</v>
      </c>
      <c r="AY672" s="115">
        <v>77</v>
      </c>
      <c r="AZ672" s="115">
        <v>76</v>
      </c>
      <c r="BA672" s="115">
        <v>75</v>
      </c>
      <c r="BB672" s="115">
        <v>74</v>
      </c>
      <c r="BC672" s="115">
        <v>73</v>
      </c>
      <c r="BD672" s="115">
        <v>72</v>
      </c>
      <c r="BE672" s="115">
        <v>71</v>
      </c>
      <c r="BF672" s="116">
        <v>70</v>
      </c>
      <c r="BG672" s="115">
        <v>69</v>
      </c>
      <c r="BH672" s="115">
        <v>68</v>
      </c>
      <c r="BI672" s="115">
        <v>67</v>
      </c>
      <c r="BJ672" s="115">
        <v>66</v>
      </c>
      <c r="BK672" s="115">
        <v>65</v>
      </c>
      <c r="BL672" s="115">
        <v>64</v>
      </c>
      <c r="BM672" s="115">
        <v>63</v>
      </c>
      <c r="BN672" s="115">
        <v>62</v>
      </c>
      <c r="BO672" s="115">
        <v>61</v>
      </c>
      <c r="BP672" s="116">
        <v>60</v>
      </c>
      <c r="BQ672" s="115">
        <v>59</v>
      </c>
      <c r="BR672" s="115">
        <v>58</v>
      </c>
      <c r="BS672" s="115">
        <v>57</v>
      </c>
      <c r="BT672" s="115">
        <v>56</v>
      </c>
      <c r="BU672" s="115">
        <v>55</v>
      </c>
      <c r="BV672" s="115">
        <v>54</v>
      </c>
      <c r="BW672" s="115">
        <v>53</v>
      </c>
      <c r="BX672" s="115">
        <v>52</v>
      </c>
      <c r="BY672" s="115">
        <v>51</v>
      </c>
      <c r="BZ672" s="116">
        <v>50</v>
      </c>
      <c r="CA672" s="115">
        <v>49</v>
      </c>
      <c r="CB672" s="115">
        <v>48</v>
      </c>
      <c r="CC672" s="115">
        <v>47</v>
      </c>
      <c r="CD672" s="115">
        <v>46</v>
      </c>
      <c r="CE672" s="115">
        <v>45</v>
      </c>
      <c r="CF672" s="115">
        <v>44</v>
      </c>
      <c r="CG672" s="115">
        <v>43</v>
      </c>
      <c r="CH672" s="115">
        <v>42</v>
      </c>
      <c r="CI672" s="115">
        <v>41</v>
      </c>
      <c r="CJ672" s="116">
        <v>40</v>
      </c>
      <c r="CK672" s="115">
        <v>39</v>
      </c>
      <c r="CL672" s="115">
        <v>38</v>
      </c>
      <c r="CM672" s="115">
        <v>37</v>
      </c>
      <c r="CN672" s="115">
        <v>36</v>
      </c>
      <c r="CO672" s="115">
        <v>35</v>
      </c>
      <c r="CP672" s="115">
        <v>34</v>
      </c>
      <c r="CQ672" s="115">
        <v>33</v>
      </c>
      <c r="CR672" s="115">
        <v>32</v>
      </c>
      <c r="CS672" s="115">
        <v>31</v>
      </c>
      <c r="CT672" s="116">
        <v>30</v>
      </c>
      <c r="CU672" s="115">
        <v>29</v>
      </c>
      <c r="CV672" s="115">
        <v>28</v>
      </c>
      <c r="CW672" s="115">
        <v>27</v>
      </c>
      <c r="CX672" s="115">
        <v>26</v>
      </c>
      <c r="CY672" s="115">
        <v>25</v>
      </c>
      <c r="CZ672" s="115">
        <v>24</v>
      </c>
      <c r="DA672" s="115">
        <v>23</v>
      </c>
      <c r="DB672" s="116">
        <v>22</v>
      </c>
    </row>
    <row r="673" spans="1:106" ht="15.6" customHeight="1" x14ac:dyDescent="0.2">
      <c r="B673" s="33" t="s">
        <v>543</v>
      </c>
      <c r="C673" s="119"/>
      <c r="D673" s="119">
        <v>1929</v>
      </c>
      <c r="E673" s="119">
        <v>1</v>
      </c>
      <c r="F673" s="119">
        <v>0</v>
      </c>
      <c r="G673" s="119">
        <v>12</v>
      </c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120"/>
      <c r="S673" s="3"/>
      <c r="U673" s="118"/>
      <c r="V673" s="118"/>
      <c r="W673" s="118"/>
      <c r="X673" s="118"/>
      <c r="Y673" s="118"/>
      <c r="Z673" s="118"/>
      <c r="AA673" s="118"/>
      <c r="AB673" s="121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21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21"/>
      <c r="AW673" s="118"/>
      <c r="AX673" s="118"/>
      <c r="AY673" s="118"/>
      <c r="AZ673" s="118"/>
      <c r="BA673" s="118"/>
      <c r="BB673" s="118"/>
      <c r="BC673" s="118"/>
      <c r="BD673" s="118"/>
      <c r="BE673" s="118"/>
      <c r="BF673" s="121"/>
      <c r="BG673" s="118"/>
      <c r="BH673" s="118"/>
      <c r="BI673" s="118"/>
      <c r="BJ673" s="118"/>
      <c r="BK673" s="118"/>
      <c r="BL673" s="118"/>
      <c r="BM673" s="118"/>
      <c r="BN673" s="118"/>
      <c r="BO673" s="118"/>
      <c r="BP673" s="131">
        <v>10</v>
      </c>
      <c r="BQ673" s="118"/>
      <c r="BR673" s="118"/>
      <c r="BS673" s="26">
        <v>10</v>
      </c>
      <c r="BT673" s="26">
        <v>8</v>
      </c>
      <c r="BU673" s="26">
        <v>4</v>
      </c>
      <c r="BW673" s="118"/>
      <c r="BX673" s="26">
        <v>10</v>
      </c>
      <c r="BY673" s="26">
        <v>5</v>
      </c>
      <c r="BZ673" s="131">
        <v>4</v>
      </c>
      <c r="CA673" s="26">
        <v>2</v>
      </c>
      <c r="CB673" s="26">
        <v>1</v>
      </c>
      <c r="CC673" s="26">
        <v>4</v>
      </c>
      <c r="CD673" s="26">
        <v>2</v>
      </c>
      <c r="CE673" s="26">
        <v>2</v>
      </c>
      <c r="CG673" s="118"/>
      <c r="CJ673" s="121"/>
      <c r="CK673" s="118"/>
      <c r="CL673" s="118"/>
      <c r="CM673" s="118"/>
      <c r="CN673" s="118"/>
      <c r="CO673" s="118"/>
      <c r="CP673" s="118"/>
      <c r="CQ673" s="118"/>
      <c r="CR673" s="118"/>
      <c r="CS673" s="118"/>
      <c r="CT673" s="122">
        <v>22</v>
      </c>
      <c r="DA673" s="118"/>
      <c r="DB673" s="121"/>
    </row>
    <row r="674" spans="1:106" ht="15.6" customHeight="1" x14ac:dyDescent="0.2">
      <c r="B674" s="129" t="s">
        <v>475</v>
      </c>
      <c r="C674" s="130"/>
      <c r="D674" s="130"/>
      <c r="E674" s="119">
        <v>0</v>
      </c>
      <c r="F674" s="119">
        <v>0</v>
      </c>
      <c r="G674" s="119">
        <v>3</v>
      </c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120"/>
      <c r="S674" s="3"/>
      <c r="U674" s="118"/>
      <c r="Z674" s="30"/>
      <c r="AA674" s="20"/>
      <c r="AB674" s="125"/>
      <c r="AC674" s="118"/>
      <c r="AD674" s="118"/>
      <c r="AE674" s="118"/>
      <c r="AF674" s="118"/>
      <c r="AG674" s="118"/>
      <c r="AH674" s="118"/>
      <c r="AI674" s="118"/>
      <c r="AJ674" s="118"/>
      <c r="AK674" s="26">
        <v>12</v>
      </c>
      <c r="AM674" s="20"/>
      <c r="AN674" s="20"/>
      <c r="AO674" s="20"/>
      <c r="AP674" s="20"/>
      <c r="AQ674" s="20"/>
      <c r="AR674" s="20"/>
      <c r="AS674" s="20"/>
      <c r="AT674" s="20"/>
      <c r="AU674" s="20"/>
      <c r="AV674" s="125"/>
      <c r="AW674" s="20"/>
      <c r="AX674" s="20"/>
      <c r="AY674" s="20"/>
      <c r="AZ674" s="20"/>
      <c r="BA674" s="20"/>
      <c r="BB674" s="20"/>
      <c r="BC674" s="20"/>
      <c r="BD674" s="20"/>
      <c r="BE674" s="20"/>
      <c r="BF674" s="125"/>
      <c r="BG674" s="20"/>
      <c r="BH674" s="20"/>
      <c r="BI674" s="20"/>
      <c r="BL674" s="26">
        <v>11</v>
      </c>
      <c r="BX674" s="26">
        <v>5</v>
      </c>
      <c r="CK674" s="20"/>
      <c r="CT674" s="125"/>
      <c r="CU674" s="20"/>
      <c r="CV674" s="20"/>
      <c r="CW674" s="20"/>
      <c r="CX674" s="20"/>
      <c r="CY674" s="20"/>
      <c r="CZ674" s="20"/>
      <c r="DA674" s="20"/>
      <c r="DB674" s="125"/>
    </row>
    <row r="675" spans="1:106" ht="15.6" customHeight="1" x14ac:dyDescent="0.2">
      <c r="A675" s="111">
        <f>PRODUCT(E675+F675+G675)</f>
        <v>14</v>
      </c>
      <c r="B675" s="112" t="s">
        <v>2348</v>
      </c>
      <c r="C675" s="113"/>
      <c r="D675" s="113"/>
      <c r="E675" s="172">
        <v>0</v>
      </c>
      <c r="F675" s="165">
        <v>0</v>
      </c>
      <c r="G675" s="166">
        <v>14</v>
      </c>
      <c r="H675" s="114">
        <v>20</v>
      </c>
      <c r="I675" s="114">
        <v>19</v>
      </c>
      <c r="J675" s="114">
        <v>18</v>
      </c>
      <c r="K675" s="114">
        <v>17</v>
      </c>
      <c r="L675" s="114">
        <v>16</v>
      </c>
      <c r="M675" s="114">
        <v>15</v>
      </c>
      <c r="N675" s="114">
        <v>14</v>
      </c>
      <c r="O675" s="114" t="s">
        <v>2406</v>
      </c>
      <c r="P675" s="114" t="s">
        <v>2372</v>
      </c>
      <c r="Q675" s="114">
        <v>11</v>
      </c>
      <c r="R675" s="88" t="s">
        <v>2262</v>
      </c>
      <c r="S675" s="114" t="s">
        <v>2261</v>
      </c>
      <c r="T675" s="114" t="s">
        <v>342</v>
      </c>
      <c r="U675" s="114" t="s">
        <v>329</v>
      </c>
      <c r="V675" s="114" t="s">
        <v>328</v>
      </c>
      <c r="W675" s="114" t="s">
        <v>105</v>
      </c>
      <c r="X675" s="114" t="s">
        <v>106</v>
      </c>
      <c r="Y675" s="114" t="s">
        <v>108</v>
      </c>
      <c r="Z675" s="114" t="s">
        <v>107</v>
      </c>
      <c r="AA675" s="114" t="s">
        <v>109</v>
      </c>
      <c r="AB675" s="88" t="s">
        <v>110</v>
      </c>
      <c r="AC675" s="115">
        <v>99</v>
      </c>
      <c r="AD675" s="115">
        <v>98</v>
      </c>
      <c r="AE675" s="115">
        <v>97</v>
      </c>
      <c r="AF675" s="115">
        <v>96</v>
      </c>
      <c r="AG675" s="115">
        <v>95</v>
      </c>
      <c r="AH675" s="115">
        <v>94</v>
      </c>
      <c r="AI675" s="115">
        <v>93</v>
      </c>
      <c r="AJ675" s="115">
        <v>92</v>
      </c>
      <c r="AK675" s="115">
        <v>91</v>
      </c>
      <c r="AL675" s="116">
        <v>90</v>
      </c>
      <c r="AM675" s="115">
        <v>89</v>
      </c>
      <c r="AN675" s="115">
        <v>88</v>
      </c>
      <c r="AO675" s="115">
        <v>87</v>
      </c>
      <c r="AP675" s="115">
        <v>86</v>
      </c>
      <c r="AQ675" s="115">
        <v>85</v>
      </c>
      <c r="AR675" s="115">
        <v>84</v>
      </c>
      <c r="AS675" s="115">
        <v>83</v>
      </c>
      <c r="AT675" s="115">
        <v>82</v>
      </c>
      <c r="AU675" s="115">
        <v>81</v>
      </c>
      <c r="AV675" s="116">
        <v>80</v>
      </c>
      <c r="AW675" s="115">
        <v>79</v>
      </c>
      <c r="AX675" s="115">
        <v>78</v>
      </c>
      <c r="AY675" s="115">
        <v>77</v>
      </c>
      <c r="AZ675" s="115">
        <v>76</v>
      </c>
      <c r="BA675" s="115">
        <v>75</v>
      </c>
      <c r="BB675" s="115">
        <v>74</v>
      </c>
      <c r="BC675" s="115">
        <v>73</v>
      </c>
      <c r="BD675" s="115">
        <v>72</v>
      </c>
      <c r="BE675" s="115">
        <v>71</v>
      </c>
      <c r="BF675" s="116">
        <v>70</v>
      </c>
      <c r="BG675" s="115">
        <v>69</v>
      </c>
      <c r="BH675" s="115">
        <v>68</v>
      </c>
      <c r="BI675" s="115">
        <v>67</v>
      </c>
      <c r="BJ675" s="115">
        <v>66</v>
      </c>
      <c r="BK675" s="115">
        <v>65</v>
      </c>
      <c r="BL675" s="115">
        <v>64</v>
      </c>
      <c r="BM675" s="115">
        <v>63</v>
      </c>
      <c r="BN675" s="115">
        <v>62</v>
      </c>
      <c r="BO675" s="115">
        <v>61</v>
      </c>
      <c r="BP675" s="116">
        <v>60</v>
      </c>
      <c r="BQ675" s="115">
        <v>59</v>
      </c>
      <c r="BR675" s="115">
        <v>58</v>
      </c>
      <c r="BS675" s="115">
        <v>57</v>
      </c>
      <c r="BT675" s="115">
        <v>56</v>
      </c>
      <c r="BU675" s="115">
        <v>55</v>
      </c>
      <c r="BV675" s="115">
        <v>54</v>
      </c>
      <c r="BW675" s="115">
        <v>53</v>
      </c>
      <c r="BX675" s="115">
        <v>52</v>
      </c>
      <c r="BY675" s="115">
        <v>51</v>
      </c>
      <c r="BZ675" s="116">
        <v>50</v>
      </c>
      <c r="CA675" s="115">
        <v>49</v>
      </c>
      <c r="CB675" s="115">
        <v>48</v>
      </c>
      <c r="CC675" s="115">
        <v>47</v>
      </c>
      <c r="CD675" s="115">
        <v>46</v>
      </c>
      <c r="CE675" s="115">
        <v>45</v>
      </c>
      <c r="CF675" s="115">
        <v>44</v>
      </c>
      <c r="CG675" s="115">
        <v>43</v>
      </c>
      <c r="CH675" s="115">
        <v>42</v>
      </c>
      <c r="CI675" s="115">
        <v>41</v>
      </c>
      <c r="CJ675" s="116">
        <v>40</v>
      </c>
      <c r="CK675" s="115">
        <v>39</v>
      </c>
      <c r="CL675" s="115">
        <v>38</v>
      </c>
      <c r="CM675" s="115">
        <v>37</v>
      </c>
      <c r="CN675" s="115">
        <v>36</v>
      </c>
      <c r="CO675" s="115">
        <v>35</v>
      </c>
      <c r="CP675" s="115">
        <v>34</v>
      </c>
      <c r="CQ675" s="115">
        <v>33</v>
      </c>
      <c r="CR675" s="115">
        <v>32</v>
      </c>
      <c r="CS675" s="115">
        <v>31</v>
      </c>
      <c r="CT675" s="116">
        <v>30</v>
      </c>
      <c r="CU675" s="115">
        <v>29</v>
      </c>
      <c r="CV675" s="115">
        <v>28</v>
      </c>
      <c r="CW675" s="115">
        <v>27</v>
      </c>
      <c r="CX675" s="115">
        <v>26</v>
      </c>
      <c r="CY675" s="115">
        <v>25</v>
      </c>
      <c r="CZ675" s="115">
        <v>24</v>
      </c>
      <c r="DA675" s="115">
        <v>23</v>
      </c>
      <c r="DB675" s="116">
        <v>22</v>
      </c>
    </row>
    <row r="676" spans="1:106" ht="15.6" customHeight="1" x14ac:dyDescent="0.2">
      <c r="A676" s="13"/>
      <c r="B676" s="129" t="s">
        <v>473</v>
      </c>
      <c r="C676" s="130"/>
      <c r="D676" s="130">
        <v>1913</v>
      </c>
      <c r="E676" s="119">
        <v>0</v>
      </c>
      <c r="F676" s="119">
        <v>0</v>
      </c>
      <c r="G676" s="119">
        <v>8</v>
      </c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120"/>
      <c r="S676" s="3"/>
      <c r="U676" s="118"/>
      <c r="Z676" s="30"/>
      <c r="AA676" s="20"/>
      <c r="AB676" s="125"/>
      <c r="AC676" s="118"/>
      <c r="AD676" s="118"/>
      <c r="AE676" s="118"/>
      <c r="AF676" s="118"/>
      <c r="AG676" s="118"/>
      <c r="AH676" s="118"/>
      <c r="AI676" s="118"/>
      <c r="AJ676" s="118"/>
      <c r="AK676" s="26">
        <v>12</v>
      </c>
      <c r="AL676" s="131">
        <v>9</v>
      </c>
      <c r="AM676" s="20"/>
      <c r="AN676" s="20"/>
      <c r="AO676" s="20"/>
      <c r="AP676" s="20"/>
      <c r="AQ676" s="20"/>
      <c r="AR676" s="20"/>
      <c r="AS676" s="20"/>
      <c r="AT676" s="20"/>
      <c r="AU676" s="20"/>
      <c r="AV676" s="125"/>
      <c r="AW676" s="20"/>
      <c r="AX676" s="20"/>
      <c r="AY676" s="20"/>
      <c r="AZ676" s="20"/>
      <c r="BA676" s="20"/>
      <c r="BB676" s="20"/>
      <c r="BC676" s="20"/>
      <c r="BD676" s="20"/>
      <c r="BE676" s="20"/>
      <c r="BF676" s="125"/>
      <c r="BG676" s="20"/>
      <c r="BH676" s="20"/>
      <c r="BI676" s="20"/>
      <c r="BV676" s="26">
        <v>8</v>
      </c>
      <c r="BW676" s="26">
        <v>6</v>
      </c>
      <c r="BX676" s="26">
        <v>7</v>
      </c>
      <c r="BY676" s="26">
        <v>3</v>
      </c>
      <c r="BZ676" s="131">
        <v>8</v>
      </c>
      <c r="CA676" s="26">
        <v>4</v>
      </c>
      <c r="CK676" s="20"/>
      <c r="CT676" s="125"/>
      <c r="CU676" s="20"/>
      <c r="CV676" s="20"/>
      <c r="CW676" s="20"/>
      <c r="CX676" s="20"/>
      <c r="CY676" s="20"/>
      <c r="CZ676" s="20"/>
      <c r="DA676" s="20"/>
      <c r="DB676" s="125"/>
    </row>
    <row r="677" spans="1:106" ht="15.6" customHeight="1" x14ac:dyDescent="0.2">
      <c r="A677" s="3"/>
      <c r="B677" s="33" t="s">
        <v>473</v>
      </c>
      <c r="C677" s="119" t="s">
        <v>921</v>
      </c>
      <c r="D677" s="119"/>
      <c r="E677" s="119">
        <v>0</v>
      </c>
      <c r="F677" s="119">
        <v>0</v>
      </c>
      <c r="G677" s="119">
        <v>1</v>
      </c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120"/>
      <c r="S677" s="3"/>
      <c r="T677" s="3"/>
      <c r="U677" s="3"/>
      <c r="V677" s="3"/>
      <c r="W677" s="3"/>
      <c r="X677" s="3"/>
      <c r="Y677" s="3"/>
      <c r="Z677" s="3"/>
      <c r="AA677" s="3"/>
      <c r="AC677" s="3"/>
      <c r="AD677" s="3"/>
      <c r="AE677" s="3"/>
      <c r="AF677" s="3"/>
      <c r="AG677" s="3"/>
      <c r="AH677" s="3"/>
      <c r="AI677" s="3"/>
      <c r="AJ677" s="3"/>
      <c r="AK677" s="12">
        <v>7</v>
      </c>
      <c r="AM677" s="3"/>
      <c r="AN677" s="3"/>
      <c r="AO677" s="3"/>
      <c r="AP677" s="3"/>
      <c r="AQ677" s="3"/>
      <c r="AR677" s="3"/>
      <c r="AS677" s="3"/>
      <c r="AT677" s="3"/>
      <c r="AU677" s="3"/>
      <c r="AW677" s="3"/>
      <c r="AX677" s="3"/>
      <c r="AY677" s="3"/>
      <c r="AZ677" s="3"/>
      <c r="BA677" s="3"/>
      <c r="BB677" s="3"/>
      <c r="BC677" s="3"/>
      <c r="BD677" s="3"/>
      <c r="BE677" s="18"/>
      <c r="BF677" s="125"/>
      <c r="BG677" s="18"/>
      <c r="BH677" s="3"/>
      <c r="BI677" s="3"/>
      <c r="BJ677" s="18"/>
      <c r="BK677" s="18"/>
      <c r="BL677" s="18"/>
      <c r="BM677" s="18"/>
      <c r="BN677" s="3"/>
      <c r="BO677" s="3"/>
      <c r="BQ677" s="3"/>
      <c r="BR677" s="3"/>
      <c r="BS677" s="3"/>
      <c r="BT677" s="3"/>
      <c r="BU677" s="3"/>
      <c r="BV677" s="18"/>
      <c r="BW677" s="18"/>
      <c r="BX677" s="3"/>
      <c r="BY677" s="3"/>
      <c r="CA677" s="3"/>
      <c r="CB677" s="33"/>
      <c r="CC677" s="33"/>
      <c r="CD677" s="33"/>
      <c r="CE677" s="33"/>
      <c r="CF677" s="33"/>
      <c r="CG677" s="33"/>
      <c r="CH677" s="33"/>
      <c r="CI677" s="33"/>
      <c r="CJ677" s="121"/>
      <c r="CK677" s="33"/>
      <c r="CL677" s="126"/>
      <c r="CM677" s="126"/>
      <c r="CN677" s="126"/>
      <c r="CO677" s="126"/>
      <c r="CP677" s="126"/>
      <c r="CQ677" s="126"/>
      <c r="CR677" s="126"/>
      <c r="CS677" s="126"/>
      <c r="CT677" s="121"/>
      <c r="CU677" s="33"/>
      <c r="CV677" s="33"/>
      <c r="CW677" s="33"/>
    </row>
    <row r="678" spans="1:106" ht="15.6" customHeight="1" x14ac:dyDescent="0.2">
      <c r="A678" s="111">
        <f>PRODUCT(E678+F678+G678)</f>
        <v>14</v>
      </c>
      <c r="B678" s="112" t="s">
        <v>865</v>
      </c>
      <c r="C678" s="113"/>
      <c r="D678" s="113"/>
      <c r="E678" s="172">
        <v>0</v>
      </c>
      <c r="F678" s="165">
        <v>0</v>
      </c>
      <c r="G678" s="166">
        <v>14</v>
      </c>
      <c r="H678" s="114">
        <v>20</v>
      </c>
      <c r="I678" s="114">
        <v>19</v>
      </c>
      <c r="J678" s="114">
        <v>18</v>
      </c>
      <c r="K678" s="114">
        <v>17</v>
      </c>
      <c r="L678" s="114">
        <v>16</v>
      </c>
      <c r="M678" s="114">
        <v>15</v>
      </c>
      <c r="N678" s="114">
        <v>14</v>
      </c>
      <c r="O678" s="114" t="s">
        <v>2406</v>
      </c>
      <c r="P678" s="114" t="s">
        <v>2372</v>
      </c>
      <c r="Q678" s="114">
        <v>11</v>
      </c>
      <c r="R678" s="88" t="s">
        <v>2262</v>
      </c>
      <c r="S678" s="114" t="s">
        <v>2261</v>
      </c>
      <c r="T678" s="114" t="s">
        <v>342</v>
      </c>
      <c r="U678" s="114" t="s">
        <v>329</v>
      </c>
      <c r="V678" s="114" t="s">
        <v>328</v>
      </c>
      <c r="W678" s="114" t="s">
        <v>105</v>
      </c>
      <c r="X678" s="114" t="s">
        <v>106</v>
      </c>
      <c r="Y678" s="114" t="s">
        <v>108</v>
      </c>
      <c r="Z678" s="114" t="s">
        <v>107</v>
      </c>
      <c r="AA678" s="114" t="s">
        <v>109</v>
      </c>
      <c r="AB678" s="88" t="s">
        <v>110</v>
      </c>
      <c r="AC678" s="115">
        <v>99</v>
      </c>
      <c r="AD678" s="115">
        <v>98</v>
      </c>
      <c r="AE678" s="115">
        <v>97</v>
      </c>
      <c r="AF678" s="115">
        <v>96</v>
      </c>
      <c r="AG678" s="115">
        <v>95</v>
      </c>
      <c r="AH678" s="115">
        <v>94</v>
      </c>
      <c r="AI678" s="115">
        <v>93</v>
      </c>
      <c r="AJ678" s="115">
        <v>92</v>
      </c>
      <c r="AK678" s="115">
        <v>91</v>
      </c>
      <c r="AL678" s="116">
        <v>90</v>
      </c>
      <c r="AM678" s="115">
        <v>89</v>
      </c>
      <c r="AN678" s="115">
        <v>88</v>
      </c>
      <c r="AO678" s="115">
        <v>87</v>
      </c>
      <c r="AP678" s="115">
        <v>86</v>
      </c>
      <c r="AQ678" s="115">
        <v>85</v>
      </c>
      <c r="AR678" s="115">
        <v>84</v>
      </c>
      <c r="AS678" s="115">
        <v>83</v>
      </c>
      <c r="AT678" s="115">
        <v>82</v>
      </c>
      <c r="AU678" s="115">
        <v>81</v>
      </c>
      <c r="AV678" s="116">
        <v>80</v>
      </c>
      <c r="AW678" s="115">
        <v>79</v>
      </c>
      <c r="AX678" s="115">
        <v>78</v>
      </c>
      <c r="AY678" s="115">
        <v>77</v>
      </c>
      <c r="AZ678" s="115">
        <v>76</v>
      </c>
      <c r="BA678" s="115">
        <v>75</v>
      </c>
      <c r="BB678" s="115">
        <v>74</v>
      </c>
      <c r="BC678" s="115">
        <v>73</v>
      </c>
      <c r="BD678" s="115">
        <v>72</v>
      </c>
      <c r="BE678" s="115">
        <v>71</v>
      </c>
      <c r="BF678" s="116">
        <v>70</v>
      </c>
      <c r="BG678" s="115">
        <v>69</v>
      </c>
      <c r="BH678" s="115">
        <v>68</v>
      </c>
      <c r="BI678" s="115">
        <v>67</v>
      </c>
      <c r="BJ678" s="115">
        <v>66</v>
      </c>
      <c r="BK678" s="115">
        <v>65</v>
      </c>
      <c r="BL678" s="115">
        <v>64</v>
      </c>
      <c r="BM678" s="115">
        <v>63</v>
      </c>
      <c r="BN678" s="115">
        <v>62</v>
      </c>
      <c r="BO678" s="115">
        <v>61</v>
      </c>
      <c r="BP678" s="116">
        <v>60</v>
      </c>
      <c r="BQ678" s="115">
        <v>59</v>
      </c>
      <c r="BR678" s="115">
        <v>58</v>
      </c>
      <c r="BS678" s="115">
        <v>57</v>
      </c>
      <c r="BT678" s="115">
        <v>56</v>
      </c>
      <c r="BU678" s="115">
        <v>55</v>
      </c>
      <c r="BV678" s="115">
        <v>54</v>
      </c>
      <c r="BW678" s="115">
        <v>53</v>
      </c>
      <c r="BX678" s="115">
        <v>52</v>
      </c>
      <c r="BY678" s="115">
        <v>51</v>
      </c>
      <c r="BZ678" s="116">
        <v>50</v>
      </c>
      <c r="CA678" s="115">
        <v>49</v>
      </c>
      <c r="CB678" s="115">
        <v>48</v>
      </c>
      <c r="CC678" s="115">
        <v>47</v>
      </c>
      <c r="CD678" s="115">
        <v>46</v>
      </c>
      <c r="CE678" s="115">
        <v>45</v>
      </c>
      <c r="CF678" s="115">
        <v>44</v>
      </c>
      <c r="CG678" s="115">
        <v>43</v>
      </c>
      <c r="CH678" s="115">
        <v>42</v>
      </c>
      <c r="CI678" s="115">
        <v>41</v>
      </c>
      <c r="CJ678" s="116">
        <v>40</v>
      </c>
      <c r="CK678" s="115">
        <v>39</v>
      </c>
      <c r="CL678" s="115">
        <v>38</v>
      </c>
      <c r="CM678" s="115">
        <v>37</v>
      </c>
      <c r="CN678" s="115">
        <v>36</v>
      </c>
      <c r="CO678" s="115">
        <v>35</v>
      </c>
      <c r="CP678" s="115">
        <v>34</v>
      </c>
      <c r="CQ678" s="115">
        <v>33</v>
      </c>
      <c r="CR678" s="115">
        <v>32</v>
      </c>
      <c r="CS678" s="115">
        <v>31</v>
      </c>
      <c r="CT678" s="116">
        <v>30</v>
      </c>
      <c r="CU678" s="115">
        <v>29</v>
      </c>
      <c r="CV678" s="115">
        <v>28</v>
      </c>
      <c r="CW678" s="115">
        <v>27</v>
      </c>
      <c r="CX678" s="115">
        <v>26</v>
      </c>
      <c r="CY678" s="115">
        <v>25</v>
      </c>
      <c r="CZ678" s="115">
        <v>24</v>
      </c>
      <c r="DA678" s="115">
        <v>23</v>
      </c>
      <c r="DB678" s="116">
        <v>22</v>
      </c>
    </row>
    <row r="679" spans="1:106" ht="15.6" customHeight="1" x14ac:dyDescent="0.2">
      <c r="B679" s="118" t="s">
        <v>492</v>
      </c>
      <c r="C679" s="119"/>
      <c r="D679" s="119"/>
      <c r="E679" s="119">
        <v>0</v>
      </c>
      <c r="F679" s="119">
        <v>0</v>
      </c>
      <c r="G679" s="119">
        <v>5</v>
      </c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120"/>
      <c r="S679" s="3"/>
      <c r="U679" s="118"/>
      <c r="Z679" s="30"/>
      <c r="AA679" s="20"/>
      <c r="AB679" s="125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21"/>
      <c r="AM679" s="20"/>
      <c r="AN679" s="20"/>
      <c r="AO679" s="20"/>
      <c r="AP679" s="20"/>
      <c r="AQ679" s="25">
        <v>10</v>
      </c>
      <c r="AR679" s="25">
        <v>5</v>
      </c>
      <c r="AS679" s="25">
        <v>3</v>
      </c>
      <c r="AT679" s="25">
        <v>2</v>
      </c>
      <c r="AU679" s="25">
        <v>7</v>
      </c>
      <c r="AV679" s="125"/>
      <c r="AW679" s="20"/>
      <c r="AX679" s="20"/>
      <c r="AY679" s="20"/>
      <c r="AZ679" s="20"/>
      <c r="BA679" s="20"/>
      <c r="BB679" s="20"/>
      <c r="BC679" s="20"/>
      <c r="BD679" s="20"/>
      <c r="BE679" s="20"/>
      <c r="BF679" s="125"/>
      <c r="BG679" s="20"/>
      <c r="BH679" s="20"/>
      <c r="BI679" s="20"/>
      <c r="CK679" s="20"/>
      <c r="CT679" s="125"/>
      <c r="CU679" s="20"/>
      <c r="CV679" s="20"/>
      <c r="CW679" s="20"/>
      <c r="CX679" s="20"/>
      <c r="CY679" s="20"/>
      <c r="CZ679" s="20"/>
      <c r="DA679" s="20"/>
      <c r="DB679" s="125"/>
    </row>
    <row r="680" spans="1:106" ht="15.6" customHeight="1" x14ac:dyDescent="0.2">
      <c r="A680" s="13"/>
      <c r="B680" s="126" t="s">
        <v>492</v>
      </c>
      <c r="C680" s="127" t="s">
        <v>921</v>
      </c>
      <c r="D680" s="127"/>
      <c r="E680" s="127">
        <v>0</v>
      </c>
      <c r="F680" s="127">
        <v>0</v>
      </c>
      <c r="G680" s="127">
        <v>7</v>
      </c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25"/>
      <c r="S680" s="18"/>
      <c r="T680" s="18"/>
      <c r="U680" s="18"/>
      <c r="V680" s="18"/>
      <c r="W680" s="18"/>
      <c r="X680" s="18"/>
      <c r="Y680" s="17">
        <v>7</v>
      </c>
      <c r="Z680" s="18"/>
      <c r="AA680" s="18"/>
      <c r="AC680" s="17">
        <v>9</v>
      </c>
      <c r="AD680" s="17">
        <v>4</v>
      </c>
      <c r="AE680" s="17">
        <v>5</v>
      </c>
      <c r="AF680" s="17">
        <v>4</v>
      </c>
      <c r="AG680" s="17">
        <v>2</v>
      </c>
      <c r="AH680" s="18"/>
      <c r="AI680" s="18"/>
      <c r="AJ680" s="18"/>
      <c r="AK680" s="18"/>
      <c r="AL680" s="125"/>
      <c r="AM680" s="18"/>
      <c r="AN680" s="18"/>
      <c r="AO680" s="18"/>
      <c r="AP680" s="18"/>
      <c r="AQ680" s="18"/>
      <c r="AR680" s="18"/>
      <c r="AS680" s="18"/>
      <c r="AT680" s="18"/>
      <c r="AU680" s="18"/>
      <c r="AV680" s="124">
        <v>7</v>
      </c>
      <c r="AW680" s="18"/>
      <c r="AX680" s="18"/>
      <c r="AY680" s="18"/>
      <c r="AZ680" s="18"/>
      <c r="BA680" s="18"/>
      <c r="BB680" s="18"/>
      <c r="BC680" s="18"/>
      <c r="BD680" s="18"/>
      <c r="BE680" s="18"/>
      <c r="BF680" s="125"/>
      <c r="BG680" s="18"/>
      <c r="BH680" s="3"/>
      <c r="BI680" s="3"/>
      <c r="BJ680" s="3"/>
      <c r="BK680" s="3"/>
      <c r="BL680" s="18"/>
      <c r="BM680" s="18"/>
      <c r="BN680" s="18"/>
      <c r="BO680" s="18"/>
      <c r="BP680" s="125"/>
      <c r="BQ680" s="18"/>
      <c r="BR680" s="18"/>
      <c r="BS680" s="18"/>
      <c r="BT680" s="18"/>
      <c r="BU680" s="18"/>
      <c r="BV680" s="18"/>
      <c r="BW680" s="18"/>
      <c r="BX680" s="18"/>
      <c r="BY680" s="3"/>
      <c r="CA680" s="3"/>
      <c r="CB680" s="33"/>
      <c r="CC680" s="33"/>
      <c r="CD680" s="33"/>
      <c r="CE680" s="33"/>
      <c r="CF680" s="33"/>
      <c r="CG680" s="33"/>
      <c r="CH680" s="33"/>
      <c r="CI680" s="33"/>
      <c r="CJ680" s="128"/>
      <c r="CK680" s="126"/>
      <c r="CL680" s="126"/>
      <c r="CM680" s="126"/>
      <c r="CN680" s="33"/>
      <c r="CO680" s="126"/>
      <c r="CP680" s="126"/>
      <c r="CQ680" s="126"/>
      <c r="CR680" s="126"/>
      <c r="CS680" s="126"/>
      <c r="CT680" s="121"/>
      <c r="CU680" s="33"/>
      <c r="CV680" s="33"/>
      <c r="CW680" s="33"/>
      <c r="CX680" s="33"/>
      <c r="CY680" s="33"/>
      <c r="CZ680" s="33"/>
      <c r="DA680" s="33"/>
      <c r="DB680" s="121"/>
    </row>
    <row r="681" spans="1:106" ht="15.6" customHeight="1" x14ac:dyDescent="0.2">
      <c r="A681" s="13"/>
      <c r="B681" s="33" t="s">
        <v>781</v>
      </c>
      <c r="C681" s="119" t="s">
        <v>921</v>
      </c>
      <c r="D681" s="119">
        <v>1950</v>
      </c>
      <c r="E681" s="119">
        <v>0</v>
      </c>
      <c r="F681" s="119">
        <v>0</v>
      </c>
      <c r="G681" s="119">
        <v>2</v>
      </c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120"/>
      <c r="S681" s="3"/>
      <c r="T681" s="3"/>
      <c r="U681" s="3"/>
      <c r="V681" s="3"/>
      <c r="W681" s="3"/>
      <c r="X681" s="3"/>
      <c r="Y681" s="3"/>
      <c r="Z681" s="3"/>
      <c r="AA681" s="3"/>
      <c r="AC681" s="3"/>
      <c r="AD681" s="3"/>
      <c r="AE681" s="3"/>
      <c r="AF681" s="3"/>
      <c r="AG681" s="3"/>
      <c r="AH681" s="3"/>
      <c r="AI681" s="3"/>
      <c r="AJ681" s="3"/>
      <c r="AK681" s="3"/>
      <c r="AM681" s="3"/>
      <c r="AN681" s="3"/>
      <c r="AO681" s="3"/>
      <c r="AP681" s="3"/>
      <c r="AQ681" s="3"/>
      <c r="AR681" s="3"/>
      <c r="AS681" s="3"/>
      <c r="AT681" s="3"/>
      <c r="AU681" s="3"/>
      <c r="AW681" s="12">
        <v>4</v>
      </c>
      <c r="AX681" s="12">
        <v>5</v>
      </c>
      <c r="AY681" s="3"/>
      <c r="AZ681" s="3"/>
      <c r="BA681" s="3"/>
      <c r="BB681" s="3"/>
      <c r="BC681" s="3"/>
      <c r="BD681" s="3"/>
      <c r="BE681" s="3"/>
      <c r="BF681" s="125"/>
      <c r="BG681" s="18"/>
      <c r="BH681" s="18"/>
      <c r="BI681" s="18"/>
      <c r="BJ681" s="18"/>
      <c r="BK681" s="18"/>
      <c r="BL681" s="18"/>
      <c r="BM681" s="18"/>
      <c r="BN681" s="3"/>
      <c r="BO681" s="3"/>
      <c r="BQ681" s="3"/>
      <c r="BR681" s="3"/>
      <c r="BS681" s="3"/>
      <c r="BT681" s="3"/>
      <c r="BU681" s="3"/>
      <c r="BV681" s="18"/>
      <c r="BW681" s="18"/>
      <c r="BX681" s="18"/>
      <c r="BY681" s="18"/>
      <c r="BZ681" s="125"/>
      <c r="CA681" s="18"/>
      <c r="CB681" s="126"/>
      <c r="CC681" s="126"/>
      <c r="CD681" s="126"/>
      <c r="CE681" s="126"/>
      <c r="CF681" s="126"/>
      <c r="CG681" s="126"/>
      <c r="CH681" s="126"/>
      <c r="CI681" s="126"/>
      <c r="CJ681" s="128"/>
      <c r="CK681" s="126"/>
      <c r="CL681" s="126"/>
      <c r="CM681" s="126"/>
      <c r="CN681" s="33"/>
      <c r="CO681" s="33"/>
      <c r="CP681" s="126"/>
      <c r="CQ681" s="126"/>
      <c r="CR681" s="33"/>
      <c r="CS681" s="33"/>
      <c r="CT681" s="121"/>
      <c r="CU681" s="33"/>
      <c r="CV681" s="33"/>
      <c r="CW681" s="33"/>
      <c r="CX681" s="33"/>
      <c r="CY681" s="33"/>
      <c r="CZ681" s="33"/>
      <c r="DA681" s="33"/>
      <c r="DB681" s="121"/>
    </row>
    <row r="682" spans="1:106" ht="15.6" customHeight="1" x14ac:dyDescent="0.2">
      <c r="A682" s="111">
        <f>PRODUCT(E682+F682+G682)</f>
        <v>14</v>
      </c>
      <c r="B682" s="112" t="s">
        <v>692</v>
      </c>
      <c r="C682" s="113"/>
      <c r="D682" s="113"/>
      <c r="E682" s="172">
        <v>0</v>
      </c>
      <c r="F682" s="165">
        <v>6</v>
      </c>
      <c r="G682" s="166">
        <v>8</v>
      </c>
      <c r="H682" s="114">
        <v>20</v>
      </c>
      <c r="I682" s="114">
        <v>19</v>
      </c>
      <c r="J682" s="114">
        <v>18</v>
      </c>
      <c r="K682" s="114">
        <v>17</v>
      </c>
      <c r="L682" s="114">
        <v>16</v>
      </c>
      <c r="M682" s="114">
        <v>15</v>
      </c>
      <c r="N682" s="114">
        <v>14</v>
      </c>
      <c r="O682" s="114" t="s">
        <v>2406</v>
      </c>
      <c r="P682" s="114" t="s">
        <v>2372</v>
      </c>
      <c r="Q682" s="114">
        <v>11</v>
      </c>
      <c r="R682" s="88" t="s">
        <v>2262</v>
      </c>
      <c r="S682" s="114" t="s">
        <v>2261</v>
      </c>
      <c r="T682" s="114" t="s">
        <v>342</v>
      </c>
      <c r="U682" s="114" t="s">
        <v>329</v>
      </c>
      <c r="V682" s="114" t="s">
        <v>328</v>
      </c>
      <c r="W682" s="114" t="s">
        <v>105</v>
      </c>
      <c r="X682" s="114" t="s">
        <v>106</v>
      </c>
      <c r="Y682" s="114" t="s">
        <v>108</v>
      </c>
      <c r="Z682" s="114" t="s">
        <v>107</v>
      </c>
      <c r="AA682" s="114" t="s">
        <v>109</v>
      </c>
      <c r="AB682" s="88" t="s">
        <v>110</v>
      </c>
      <c r="AC682" s="115">
        <v>99</v>
      </c>
      <c r="AD682" s="115">
        <v>98</v>
      </c>
      <c r="AE682" s="115">
        <v>97</v>
      </c>
      <c r="AF682" s="115">
        <v>96</v>
      </c>
      <c r="AG682" s="115">
        <v>95</v>
      </c>
      <c r="AH682" s="115">
        <v>94</v>
      </c>
      <c r="AI682" s="115">
        <v>93</v>
      </c>
      <c r="AJ682" s="115">
        <v>92</v>
      </c>
      <c r="AK682" s="115">
        <v>91</v>
      </c>
      <c r="AL682" s="116">
        <v>90</v>
      </c>
      <c r="AM682" s="115">
        <v>89</v>
      </c>
      <c r="AN682" s="115">
        <v>88</v>
      </c>
      <c r="AO682" s="115">
        <v>87</v>
      </c>
      <c r="AP682" s="115">
        <v>86</v>
      </c>
      <c r="AQ682" s="115">
        <v>85</v>
      </c>
      <c r="AR682" s="115">
        <v>84</v>
      </c>
      <c r="AS682" s="115">
        <v>83</v>
      </c>
      <c r="AT682" s="115">
        <v>82</v>
      </c>
      <c r="AU682" s="115">
        <v>81</v>
      </c>
      <c r="AV682" s="116">
        <v>80</v>
      </c>
      <c r="AW682" s="115">
        <v>79</v>
      </c>
      <c r="AX682" s="115">
        <v>78</v>
      </c>
      <c r="AY682" s="115">
        <v>77</v>
      </c>
      <c r="AZ682" s="115">
        <v>76</v>
      </c>
      <c r="BA682" s="115">
        <v>75</v>
      </c>
      <c r="BB682" s="115">
        <v>74</v>
      </c>
      <c r="BC682" s="115">
        <v>73</v>
      </c>
      <c r="BD682" s="115">
        <v>72</v>
      </c>
      <c r="BE682" s="115">
        <v>71</v>
      </c>
      <c r="BF682" s="116">
        <v>70</v>
      </c>
      <c r="BG682" s="115">
        <v>69</v>
      </c>
      <c r="BH682" s="115">
        <v>68</v>
      </c>
      <c r="BI682" s="115">
        <v>67</v>
      </c>
      <c r="BJ682" s="115">
        <v>66</v>
      </c>
      <c r="BK682" s="115">
        <v>65</v>
      </c>
      <c r="BL682" s="115">
        <v>64</v>
      </c>
      <c r="BM682" s="115">
        <v>63</v>
      </c>
      <c r="BN682" s="115">
        <v>62</v>
      </c>
      <c r="BO682" s="115">
        <v>61</v>
      </c>
      <c r="BP682" s="116">
        <v>60</v>
      </c>
      <c r="BQ682" s="115">
        <v>59</v>
      </c>
      <c r="BR682" s="115">
        <v>58</v>
      </c>
      <c r="BS682" s="115">
        <v>57</v>
      </c>
      <c r="BT682" s="115">
        <v>56</v>
      </c>
      <c r="BU682" s="115">
        <v>55</v>
      </c>
      <c r="BV682" s="115">
        <v>54</v>
      </c>
      <c r="BW682" s="115">
        <v>53</v>
      </c>
      <c r="BX682" s="115">
        <v>52</v>
      </c>
      <c r="BY682" s="115">
        <v>51</v>
      </c>
      <c r="BZ682" s="116">
        <v>50</v>
      </c>
      <c r="CA682" s="115">
        <v>49</v>
      </c>
      <c r="CB682" s="115">
        <v>48</v>
      </c>
      <c r="CC682" s="115">
        <v>47</v>
      </c>
      <c r="CD682" s="115">
        <v>46</v>
      </c>
      <c r="CE682" s="115">
        <v>45</v>
      </c>
      <c r="CF682" s="115">
        <v>44</v>
      </c>
      <c r="CG682" s="115">
        <v>43</v>
      </c>
      <c r="CH682" s="115">
        <v>42</v>
      </c>
      <c r="CI682" s="115">
        <v>41</v>
      </c>
      <c r="CJ682" s="116">
        <v>40</v>
      </c>
      <c r="CK682" s="115">
        <v>39</v>
      </c>
      <c r="CL682" s="115">
        <v>38</v>
      </c>
      <c r="CM682" s="115">
        <v>37</v>
      </c>
      <c r="CN682" s="115">
        <v>36</v>
      </c>
      <c r="CO682" s="115">
        <v>35</v>
      </c>
      <c r="CP682" s="115">
        <v>34</v>
      </c>
      <c r="CQ682" s="115">
        <v>33</v>
      </c>
      <c r="CR682" s="115">
        <v>32</v>
      </c>
      <c r="CS682" s="115">
        <v>31</v>
      </c>
      <c r="CT682" s="116">
        <v>30</v>
      </c>
      <c r="CU682" s="115">
        <v>29</v>
      </c>
      <c r="CV682" s="115">
        <v>28</v>
      </c>
      <c r="CW682" s="115">
        <v>27</v>
      </c>
      <c r="CX682" s="115">
        <v>26</v>
      </c>
      <c r="CY682" s="115">
        <v>25</v>
      </c>
      <c r="CZ682" s="115">
        <v>24</v>
      </c>
      <c r="DA682" s="115">
        <v>23</v>
      </c>
      <c r="DB682" s="116">
        <v>22</v>
      </c>
    </row>
    <row r="683" spans="1:106" ht="15.6" customHeight="1" x14ac:dyDescent="0.2">
      <c r="A683" s="3"/>
      <c r="B683" s="57" t="s">
        <v>688</v>
      </c>
      <c r="C683" s="127" t="s">
        <v>921</v>
      </c>
      <c r="D683" s="127">
        <v>1940</v>
      </c>
      <c r="E683" s="127">
        <v>0</v>
      </c>
      <c r="F683" s="127">
        <v>6</v>
      </c>
      <c r="G683" s="127">
        <v>8</v>
      </c>
      <c r="H683" s="17">
        <v>3</v>
      </c>
      <c r="I683" s="26">
        <v>3</v>
      </c>
      <c r="J683" s="17">
        <v>11</v>
      </c>
      <c r="K683" s="17">
        <v>8</v>
      </c>
      <c r="L683" s="26">
        <v>8</v>
      </c>
      <c r="M683" s="26">
        <v>8</v>
      </c>
      <c r="N683" s="16">
        <v>10</v>
      </c>
      <c r="O683" s="16">
        <v>8</v>
      </c>
      <c r="P683" s="26">
        <v>4</v>
      </c>
      <c r="Q683" s="16">
        <v>6</v>
      </c>
      <c r="R683" s="103">
        <v>6</v>
      </c>
      <c r="S683" s="16">
        <v>7</v>
      </c>
      <c r="T683" s="16">
        <v>7</v>
      </c>
      <c r="U683" s="17">
        <v>6</v>
      </c>
      <c r="V683" s="18"/>
      <c r="W683" s="18"/>
      <c r="X683" s="18"/>
      <c r="Y683" s="18"/>
      <c r="Z683" s="18"/>
      <c r="AA683" s="18"/>
      <c r="AC683" s="18"/>
      <c r="AD683" s="18"/>
      <c r="AE683" s="18"/>
      <c r="AF683" s="18"/>
      <c r="AG683" s="18"/>
      <c r="AH683" s="18"/>
      <c r="AI683" s="18"/>
      <c r="AJ683" s="18"/>
      <c r="AK683" s="18"/>
      <c r="AL683" s="125"/>
      <c r="AM683" s="18"/>
      <c r="AN683" s="18"/>
      <c r="AO683" s="18"/>
      <c r="AP683" s="18"/>
      <c r="AQ683" s="18"/>
      <c r="AR683" s="18"/>
      <c r="AS683" s="18"/>
      <c r="AT683" s="18"/>
      <c r="AU683" s="18"/>
      <c r="AV683" s="125"/>
      <c r="AW683" s="18"/>
      <c r="AX683" s="18"/>
      <c r="AY683" s="18"/>
      <c r="AZ683" s="18"/>
      <c r="BA683" s="18"/>
      <c r="BB683" s="18"/>
      <c r="BC683" s="18"/>
      <c r="BD683" s="18"/>
      <c r="BE683" s="18"/>
      <c r="BF683" s="125"/>
      <c r="BG683" s="18"/>
      <c r="BH683" s="18"/>
      <c r="BI683" s="18"/>
      <c r="BJ683" s="18"/>
      <c r="BK683" s="18"/>
      <c r="BL683" s="18"/>
      <c r="BM683" s="18"/>
      <c r="BN683" s="18"/>
      <c r="BO683" s="18"/>
      <c r="BP683" s="125"/>
      <c r="BQ683" s="18"/>
      <c r="BR683" s="18"/>
      <c r="BS683" s="18"/>
      <c r="BT683" s="18"/>
      <c r="BU683" s="18"/>
      <c r="BV683" s="126"/>
      <c r="BW683" s="18"/>
      <c r="BX683" s="3"/>
      <c r="BY683" s="18"/>
      <c r="BZ683" s="125"/>
      <c r="CA683" s="18"/>
      <c r="CB683" s="126"/>
      <c r="CC683" s="126"/>
      <c r="CD683" s="126"/>
      <c r="CE683" s="126"/>
      <c r="CF683" s="126"/>
      <c r="CG683" s="126"/>
      <c r="CH683" s="126"/>
      <c r="CI683" s="126"/>
      <c r="CJ683" s="128"/>
      <c r="CK683" s="126"/>
      <c r="CL683" s="33"/>
      <c r="CM683" s="33"/>
      <c r="CN683" s="126"/>
      <c r="CO683" s="126"/>
      <c r="CP683" s="126"/>
      <c r="CQ683" s="126"/>
      <c r="CR683" s="126"/>
      <c r="CS683" s="126"/>
      <c r="CT683" s="121"/>
      <c r="CU683" s="33"/>
      <c r="CV683" s="33"/>
      <c r="CW683" s="33"/>
      <c r="CX683" s="33"/>
      <c r="CY683" s="33"/>
      <c r="CZ683" s="33"/>
      <c r="DA683" s="33"/>
      <c r="DB683" s="121"/>
    </row>
    <row r="684" spans="1:106" ht="15.6" customHeight="1" x14ac:dyDescent="0.2">
      <c r="A684" s="111">
        <f>PRODUCT(E684+F684+G684)</f>
        <v>14</v>
      </c>
      <c r="B684" s="112" t="s">
        <v>894</v>
      </c>
      <c r="C684" s="113"/>
      <c r="D684" s="113"/>
      <c r="E684" s="172">
        <v>0</v>
      </c>
      <c r="F684" s="165">
        <v>2</v>
      </c>
      <c r="G684" s="166">
        <v>12</v>
      </c>
      <c r="H684" s="114">
        <v>20</v>
      </c>
      <c r="I684" s="114">
        <v>19</v>
      </c>
      <c r="J684" s="114">
        <v>18</v>
      </c>
      <c r="K684" s="114">
        <v>17</v>
      </c>
      <c r="L684" s="114">
        <v>16</v>
      </c>
      <c r="M684" s="114">
        <v>15</v>
      </c>
      <c r="N684" s="114">
        <v>14</v>
      </c>
      <c r="O684" s="114" t="s">
        <v>2406</v>
      </c>
      <c r="P684" s="114" t="s">
        <v>2372</v>
      </c>
      <c r="Q684" s="114">
        <v>11</v>
      </c>
      <c r="R684" s="88" t="s">
        <v>2262</v>
      </c>
      <c r="S684" s="114" t="s">
        <v>2261</v>
      </c>
      <c r="T684" s="114" t="s">
        <v>342</v>
      </c>
      <c r="U684" s="114" t="s">
        <v>329</v>
      </c>
      <c r="V684" s="114" t="s">
        <v>328</v>
      </c>
      <c r="W684" s="114" t="s">
        <v>105</v>
      </c>
      <c r="X684" s="114" t="s">
        <v>106</v>
      </c>
      <c r="Y684" s="114" t="s">
        <v>108</v>
      </c>
      <c r="Z684" s="114" t="s">
        <v>107</v>
      </c>
      <c r="AA684" s="114" t="s">
        <v>109</v>
      </c>
      <c r="AB684" s="88" t="s">
        <v>110</v>
      </c>
      <c r="AC684" s="115">
        <v>99</v>
      </c>
      <c r="AD684" s="115">
        <v>98</v>
      </c>
      <c r="AE684" s="115">
        <v>97</v>
      </c>
      <c r="AF684" s="115">
        <v>96</v>
      </c>
      <c r="AG684" s="115">
        <v>95</v>
      </c>
      <c r="AH684" s="115">
        <v>94</v>
      </c>
      <c r="AI684" s="115">
        <v>93</v>
      </c>
      <c r="AJ684" s="115">
        <v>92</v>
      </c>
      <c r="AK684" s="115">
        <v>91</v>
      </c>
      <c r="AL684" s="116">
        <v>90</v>
      </c>
      <c r="AM684" s="115">
        <v>89</v>
      </c>
      <c r="AN684" s="115">
        <v>88</v>
      </c>
      <c r="AO684" s="115">
        <v>87</v>
      </c>
      <c r="AP684" s="115">
        <v>86</v>
      </c>
      <c r="AQ684" s="115">
        <v>85</v>
      </c>
      <c r="AR684" s="115">
        <v>84</v>
      </c>
      <c r="AS684" s="115">
        <v>83</v>
      </c>
      <c r="AT684" s="115">
        <v>82</v>
      </c>
      <c r="AU684" s="115">
        <v>81</v>
      </c>
      <c r="AV684" s="116">
        <v>80</v>
      </c>
      <c r="AW684" s="115">
        <v>79</v>
      </c>
      <c r="AX684" s="115">
        <v>78</v>
      </c>
      <c r="AY684" s="115">
        <v>77</v>
      </c>
      <c r="AZ684" s="115">
        <v>76</v>
      </c>
      <c r="BA684" s="115">
        <v>75</v>
      </c>
      <c r="BB684" s="115">
        <v>74</v>
      </c>
      <c r="BC684" s="115">
        <v>73</v>
      </c>
      <c r="BD684" s="115">
        <v>72</v>
      </c>
      <c r="BE684" s="115">
        <v>71</v>
      </c>
      <c r="BF684" s="116">
        <v>70</v>
      </c>
      <c r="BG684" s="115">
        <v>69</v>
      </c>
      <c r="BH684" s="115">
        <v>68</v>
      </c>
      <c r="BI684" s="115">
        <v>67</v>
      </c>
      <c r="BJ684" s="115">
        <v>66</v>
      </c>
      <c r="BK684" s="115">
        <v>65</v>
      </c>
      <c r="BL684" s="115">
        <v>64</v>
      </c>
      <c r="BM684" s="115">
        <v>63</v>
      </c>
      <c r="BN684" s="115">
        <v>62</v>
      </c>
      <c r="BO684" s="115">
        <v>61</v>
      </c>
      <c r="BP684" s="116">
        <v>60</v>
      </c>
      <c r="BQ684" s="115">
        <v>59</v>
      </c>
      <c r="BR684" s="115">
        <v>58</v>
      </c>
      <c r="BS684" s="115">
        <v>57</v>
      </c>
      <c r="BT684" s="115">
        <v>56</v>
      </c>
      <c r="BU684" s="115">
        <v>55</v>
      </c>
      <c r="BV684" s="115">
        <v>54</v>
      </c>
      <c r="BW684" s="115">
        <v>53</v>
      </c>
      <c r="BX684" s="115">
        <v>52</v>
      </c>
      <c r="BY684" s="115">
        <v>51</v>
      </c>
      <c r="BZ684" s="116">
        <v>50</v>
      </c>
      <c r="CA684" s="115">
        <v>49</v>
      </c>
      <c r="CB684" s="115">
        <v>48</v>
      </c>
      <c r="CC684" s="115">
        <v>47</v>
      </c>
      <c r="CD684" s="115">
        <v>46</v>
      </c>
      <c r="CE684" s="115">
        <v>45</v>
      </c>
      <c r="CF684" s="115">
        <v>44</v>
      </c>
      <c r="CG684" s="115">
        <v>43</v>
      </c>
      <c r="CH684" s="115">
        <v>42</v>
      </c>
      <c r="CI684" s="115">
        <v>41</v>
      </c>
      <c r="CJ684" s="116">
        <v>40</v>
      </c>
      <c r="CK684" s="115">
        <v>39</v>
      </c>
      <c r="CL684" s="115">
        <v>38</v>
      </c>
      <c r="CM684" s="115">
        <v>37</v>
      </c>
      <c r="CN684" s="115">
        <v>36</v>
      </c>
      <c r="CO684" s="115">
        <v>35</v>
      </c>
      <c r="CP684" s="115">
        <v>34</v>
      </c>
      <c r="CQ684" s="115">
        <v>33</v>
      </c>
      <c r="CR684" s="115">
        <v>32</v>
      </c>
      <c r="CS684" s="115">
        <v>31</v>
      </c>
      <c r="CT684" s="116">
        <v>30</v>
      </c>
      <c r="CU684" s="115">
        <v>29</v>
      </c>
      <c r="CV684" s="115">
        <v>28</v>
      </c>
      <c r="CW684" s="115">
        <v>27</v>
      </c>
      <c r="CX684" s="115">
        <v>26</v>
      </c>
      <c r="CY684" s="115">
        <v>25</v>
      </c>
      <c r="CZ684" s="115">
        <v>24</v>
      </c>
      <c r="DA684" s="115">
        <v>23</v>
      </c>
      <c r="DB684" s="116">
        <v>22</v>
      </c>
    </row>
    <row r="685" spans="1:106" ht="15.6" customHeight="1" x14ac:dyDescent="0.2">
      <c r="A685" s="72"/>
      <c r="B685" s="129" t="s">
        <v>2267</v>
      </c>
      <c r="C685" s="130"/>
      <c r="D685" s="130">
        <v>1996</v>
      </c>
      <c r="E685" s="119">
        <v>0</v>
      </c>
      <c r="F685" s="119">
        <v>0</v>
      </c>
      <c r="G685" s="119">
        <v>3</v>
      </c>
      <c r="H685" s="221"/>
      <c r="I685" s="201"/>
      <c r="J685" s="3"/>
      <c r="K685" s="3"/>
      <c r="L685" s="3"/>
      <c r="M685" s="3"/>
      <c r="N685" s="3"/>
      <c r="O685" s="3"/>
      <c r="P685" s="13"/>
      <c r="Q685" s="26">
        <v>10</v>
      </c>
      <c r="R685" s="131">
        <v>8</v>
      </c>
      <c r="T685" s="3"/>
      <c r="U685" s="3"/>
      <c r="V685" s="12">
        <v>8</v>
      </c>
      <c r="W685" s="3"/>
      <c r="X685" s="3"/>
      <c r="Y685" s="118"/>
      <c r="Z685" s="3"/>
      <c r="AC685" s="20"/>
      <c r="AD685" s="20"/>
      <c r="AE685" s="20"/>
      <c r="AF685" s="20"/>
      <c r="AG685" s="20"/>
      <c r="AH685" s="20"/>
      <c r="AI685" s="20"/>
      <c r="AJ685" s="20"/>
      <c r="AK685" s="20"/>
      <c r="AL685" s="125"/>
      <c r="AM685" s="20"/>
      <c r="AN685" s="20"/>
      <c r="AO685" s="20"/>
      <c r="AP685" s="20"/>
      <c r="AQ685" s="20"/>
      <c r="AR685" s="20"/>
      <c r="AS685" s="20"/>
      <c r="AT685" s="20"/>
      <c r="AU685" s="20"/>
      <c r="AV685" s="125"/>
      <c r="AW685" s="20"/>
      <c r="AX685" s="20"/>
      <c r="AY685" s="20"/>
      <c r="AZ685" s="20"/>
      <c r="BA685" s="20"/>
      <c r="BB685" s="20"/>
      <c r="BC685" s="20"/>
      <c r="BD685" s="20"/>
      <c r="BE685" s="20"/>
      <c r="BF685" s="125"/>
      <c r="BG685" s="20"/>
      <c r="BH685" s="20"/>
      <c r="BI685" s="20"/>
      <c r="CK685" s="20"/>
      <c r="CT685" s="125"/>
      <c r="CU685" s="20"/>
      <c r="CV685" s="20"/>
      <c r="CW685" s="20"/>
      <c r="CX685" s="20"/>
      <c r="CY685" s="20"/>
      <c r="CZ685" s="20"/>
      <c r="DA685" s="20"/>
      <c r="DB685" s="125"/>
    </row>
    <row r="686" spans="1:106" ht="15.6" customHeight="1" x14ac:dyDescent="0.2">
      <c r="A686" s="72"/>
      <c r="B686" s="129" t="s">
        <v>2267</v>
      </c>
      <c r="C686" s="130" t="s">
        <v>921</v>
      </c>
      <c r="D686" s="130"/>
      <c r="E686" s="119">
        <v>0</v>
      </c>
      <c r="F686" s="119">
        <v>2</v>
      </c>
      <c r="G686" s="119">
        <v>5</v>
      </c>
      <c r="H686" s="16">
        <v>12</v>
      </c>
      <c r="I686" s="9">
        <v>13</v>
      </c>
      <c r="J686" s="17">
        <v>3</v>
      </c>
      <c r="K686" s="17">
        <v>7</v>
      </c>
      <c r="L686" s="12">
        <v>9</v>
      </c>
      <c r="M686" s="3"/>
      <c r="N686" s="3"/>
      <c r="O686" s="12">
        <v>10</v>
      </c>
      <c r="P686" s="12">
        <v>7</v>
      </c>
      <c r="Q686" s="3"/>
      <c r="R686" s="120"/>
      <c r="S686" s="3"/>
      <c r="T686" s="3"/>
      <c r="U686" s="3"/>
      <c r="V686" s="3"/>
      <c r="W686" s="3"/>
      <c r="X686" s="3"/>
      <c r="Y686" s="3"/>
      <c r="Z686" s="3"/>
      <c r="AA686" s="3"/>
      <c r="AC686" s="3"/>
      <c r="AD686" s="3"/>
      <c r="AE686" s="3"/>
      <c r="AF686" s="3"/>
      <c r="AG686" s="3"/>
      <c r="AH686" s="3"/>
      <c r="AI686" s="3"/>
      <c r="AJ686" s="3"/>
      <c r="AK686" s="3"/>
      <c r="AL686" s="125"/>
      <c r="AM686" s="20"/>
      <c r="AN686" s="20"/>
      <c r="AO686" s="20"/>
      <c r="AP686" s="20"/>
      <c r="AQ686" s="20"/>
      <c r="AR686" s="20"/>
      <c r="AS686" s="20"/>
      <c r="AT686" s="20"/>
      <c r="AU686" s="20"/>
      <c r="AV686" s="125"/>
      <c r="AW686" s="20"/>
      <c r="AX686" s="20"/>
      <c r="AY686" s="20"/>
      <c r="AZ686" s="20"/>
      <c r="BA686" s="20"/>
      <c r="BB686" s="20"/>
      <c r="BC686" s="20"/>
      <c r="BD686" s="20"/>
      <c r="BE686" s="20"/>
      <c r="BF686" s="125"/>
      <c r="BG686" s="20"/>
      <c r="BH686" s="20"/>
      <c r="BI686" s="20"/>
      <c r="CK686" s="20"/>
      <c r="CT686" s="125"/>
      <c r="CU686" s="20"/>
      <c r="CV686" s="20"/>
      <c r="CW686" s="20"/>
      <c r="CX686" s="20"/>
      <c r="CY686" s="20"/>
      <c r="CZ686" s="20"/>
      <c r="DA686" s="20"/>
      <c r="DB686" s="125"/>
    </row>
    <row r="687" spans="1:106" ht="15.6" customHeight="1" x14ac:dyDescent="0.2">
      <c r="A687" s="72"/>
      <c r="B687" s="129" t="s">
        <v>2583</v>
      </c>
      <c r="C687" s="130" t="s">
        <v>921</v>
      </c>
      <c r="D687" s="130"/>
      <c r="E687" s="119">
        <v>0</v>
      </c>
      <c r="F687" s="119">
        <v>0</v>
      </c>
      <c r="G687" s="119">
        <v>2</v>
      </c>
      <c r="H687" s="17">
        <v>8</v>
      </c>
      <c r="I687" s="12">
        <v>9</v>
      </c>
      <c r="J687" s="3"/>
      <c r="K687" s="3"/>
      <c r="L687" s="3"/>
      <c r="M687" s="3"/>
      <c r="N687" s="3"/>
      <c r="O687" s="3"/>
      <c r="P687" s="3"/>
      <c r="Q687" s="3"/>
      <c r="R687" s="120"/>
      <c r="S687" s="3"/>
      <c r="U687" s="118"/>
      <c r="V687" s="118"/>
      <c r="W687" s="118"/>
      <c r="X687" s="118"/>
      <c r="Y687" s="118"/>
      <c r="Z687" s="118"/>
      <c r="AA687" s="118"/>
      <c r="AB687" s="121"/>
      <c r="AC687" s="118"/>
      <c r="AD687" s="118"/>
      <c r="AE687" s="118"/>
      <c r="AF687" s="118"/>
      <c r="AG687" s="118"/>
      <c r="AH687" s="3"/>
      <c r="AI687" s="3"/>
      <c r="AJ687" s="3"/>
      <c r="AK687" s="3"/>
      <c r="AL687" s="125"/>
      <c r="AM687" s="20"/>
      <c r="AN687" s="20"/>
      <c r="AO687" s="20"/>
      <c r="AP687" s="20"/>
      <c r="AQ687" s="20"/>
      <c r="AR687" s="20"/>
      <c r="AS687" s="20"/>
      <c r="AT687" s="20"/>
      <c r="AU687" s="20"/>
      <c r="AV687" s="125"/>
      <c r="AW687" s="20"/>
      <c r="AX687" s="20"/>
      <c r="AY687" s="20"/>
      <c r="AZ687" s="20"/>
      <c r="BA687" s="20"/>
      <c r="BB687" s="20"/>
      <c r="BC687" s="20"/>
      <c r="BD687" s="20"/>
      <c r="BE687" s="20"/>
      <c r="BF687" s="125"/>
      <c r="BG687" s="20"/>
      <c r="BH687" s="20"/>
      <c r="BI687" s="20"/>
      <c r="CK687" s="20"/>
      <c r="CT687" s="125"/>
      <c r="CU687" s="20"/>
      <c r="CV687" s="20"/>
      <c r="CW687" s="20"/>
      <c r="CX687" s="20"/>
      <c r="CY687" s="20"/>
      <c r="CZ687" s="20"/>
      <c r="DA687" s="20"/>
      <c r="DB687" s="125"/>
    </row>
    <row r="688" spans="1:106" ht="15.6" customHeight="1" x14ac:dyDescent="0.2">
      <c r="A688" s="72"/>
      <c r="B688" s="129" t="s">
        <v>2915</v>
      </c>
      <c r="C688" s="130"/>
      <c r="D688" s="130">
        <v>2008</v>
      </c>
      <c r="E688" s="119">
        <v>0</v>
      </c>
      <c r="F688" s="119">
        <v>0</v>
      </c>
      <c r="G688" s="119">
        <v>1</v>
      </c>
      <c r="H688" s="26">
        <v>10</v>
      </c>
      <c r="I688" s="3"/>
      <c r="J688" s="3"/>
      <c r="K688" s="3"/>
      <c r="L688" s="3"/>
      <c r="M688" s="3"/>
      <c r="N688" s="3"/>
      <c r="O688" s="3"/>
      <c r="P688" s="3"/>
      <c r="Q688" s="3"/>
      <c r="R688" s="120"/>
      <c r="S688" s="3"/>
      <c r="U688" s="118"/>
      <c r="V688" s="118"/>
      <c r="W688" s="118"/>
      <c r="X688" s="118"/>
      <c r="Y688" s="118"/>
      <c r="Z688" s="118"/>
      <c r="AA688" s="118"/>
      <c r="AB688" s="121"/>
      <c r="AC688" s="118"/>
      <c r="AD688" s="118"/>
      <c r="AE688" s="118"/>
      <c r="AF688" s="118"/>
      <c r="AG688" s="118"/>
      <c r="AH688" s="3"/>
      <c r="AI688" s="3"/>
      <c r="AJ688" s="3"/>
      <c r="AK688" s="3"/>
      <c r="AL688" s="125"/>
      <c r="AM688" s="20"/>
      <c r="AN688" s="20"/>
      <c r="AO688" s="20"/>
      <c r="AP688" s="20"/>
      <c r="AQ688" s="20"/>
      <c r="AR688" s="20"/>
      <c r="AS688" s="20"/>
      <c r="AT688" s="20"/>
      <c r="AU688" s="20"/>
      <c r="AV688" s="125"/>
      <c r="AW688" s="20"/>
      <c r="AX688" s="20"/>
      <c r="AY688" s="20"/>
      <c r="AZ688" s="20"/>
      <c r="BA688" s="20"/>
      <c r="BB688" s="20"/>
      <c r="BC688" s="20"/>
      <c r="BD688" s="20"/>
      <c r="BE688" s="20"/>
      <c r="BF688" s="125"/>
      <c r="BG688" s="20"/>
      <c r="BH688" s="20"/>
      <c r="BI688" s="20"/>
      <c r="CK688" s="20"/>
      <c r="CT688" s="125"/>
      <c r="CU688" s="20"/>
      <c r="CV688" s="20"/>
      <c r="CW688" s="20"/>
      <c r="CX688" s="20"/>
      <c r="CY688" s="20"/>
      <c r="CZ688" s="20"/>
      <c r="DA688" s="20"/>
      <c r="DB688" s="125"/>
    </row>
    <row r="689" spans="1:106" ht="15.6" customHeight="1" x14ac:dyDescent="0.2">
      <c r="A689" s="3"/>
      <c r="B689" s="33" t="s">
        <v>776</v>
      </c>
      <c r="C689" s="119" t="s">
        <v>921</v>
      </c>
      <c r="D689" s="119">
        <v>1979</v>
      </c>
      <c r="E689" s="119">
        <v>0</v>
      </c>
      <c r="F689" s="119">
        <v>0</v>
      </c>
      <c r="G689" s="119">
        <v>1</v>
      </c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120"/>
      <c r="S689" s="3"/>
      <c r="T689" s="3"/>
      <c r="U689" s="3"/>
      <c r="V689" s="3"/>
      <c r="W689" s="3"/>
      <c r="X689" s="3"/>
      <c r="Y689" s="3"/>
      <c r="Z689" s="3"/>
      <c r="AA689" s="3"/>
      <c r="AC689" s="3"/>
      <c r="AD689" s="3"/>
      <c r="AE689" s="3"/>
      <c r="AF689" s="3"/>
      <c r="AG689" s="3"/>
      <c r="AH689" s="3"/>
      <c r="AI689" s="3"/>
      <c r="AJ689" s="3"/>
      <c r="AK689" s="3"/>
      <c r="AM689" s="3"/>
      <c r="AN689" s="12">
        <v>6</v>
      </c>
      <c r="AO689" s="3"/>
      <c r="AP689" s="3"/>
      <c r="AQ689" s="3"/>
      <c r="AR689" s="3"/>
      <c r="AS689" s="3"/>
      <c r="AT689" s="3"/>
      <c r="AU689" s="3"/>
      <c r="AW689" s="3"/>
      <c r="AX689" s="3"/>
      <c r="AY689" s="3"/>
      <c r="AZ689" s="3"/>
      <c r="BA689" s="3"/>
      <c r="BB689" s="3"/>
      <c r="BC689" s="3"/>
      <c r="BD689" s="3"/>
      <c r="BE689" s="3"/>
      <c r="BF689" s="125"/>
      <c r="BG689" s="18"/>
      <c r="BH689" s="18"/>
      <c r="BI689" s="18"/>
      <c r="BJ689" s="18"/>
      <c r="BK689" s="18"/>
      <c r="BL689" s="18"/>
      <c r="BM689" s="18"/>
      <c r="BN689" s="18"/>
      <c r="BO689" s="18"/>
      <c r="BP689" s="125"/>
      <c r="BQ689" s="18"/>
      <c r="BR689" s="18"/>
      <c r="BS689" s="18"/>
      <c r="BT689" s="18"/>
      <c r="BU689" s="18"/>
      <c r="BV689" s="18"/>
      <c r="BW689" s="18"/>
      <c r="BX689" s="18"/>
      <c r="BY689" s="18"/>
      <c r="BZ689" s="125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8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1"/>
      <c r="CU689" s="33"/>
      <c r="CV689" s="33"/>
      <c r="CW689" s="33"/>
      <c r="CX689" s="33"/>
      <c r="CY689" s="33"/>
      <c r="CZ689" s="33"/>
      <c r="DA689" s="33"/>
      <c r="DB689" s="121"/>
    </row>
    <row r="690" spans="1:106" ht="15.6" customHeight="1" x14ac:dyDescent="0.2">
      <c r="A690" s="111">
        <f>PRODUCT(E690+F690+G690)</f>
        <v>12</v>
      </c>
      <c r="B690" s="112" t="s">
        <v>887</v>
      </c>
      <c r="C690" s="113"/>
      <c r="D690" s="113"/>
      <c r="E690" s="172">
        <v>0</v>
      </c>
      <c r="F690" s="165">
        <v>0</v>
      </c>
      <c r="G690" s="166">
        <v>12</v>
      </c>
      <c r="H690" s="114">
        <v>20</v>
      </c>
      <c r="I690" s="114">
        <v>19</v>
      </c>
      <c r="J690" s="114">
        <v>18</v>
      </c>
      <c r="K690" s="114">
        <v>17</v>
      </c>
      <c r="L690" s="114">
        <v>16</v>
      </c>
      <c r="M690" s="114">
        <v>15</v>
      </c>
      <c r="N690" s="114">
        <v>14</v>
      </c>
      <c r="O690" s="114" t="s">
        <v>2406</v>
      </c>
      <c r="P690" s="114" t="s">
        <v>2372</v>
      </c>
      <c r="Q690" s="114">
        <v>11</v>
      </c>
      <c r="R690" s="88" t="s">
        <v>2262</v>
      </c>
      <c r="S690" s="114" t="s">
        <v>2261</v>
      </c>
      <c r="T690" s="114" t="s">
        <v>342</v>
      </c>
      <c r="U690" s="114" t="s">
        <v>329</v>
      </c>
      <c r="V690" s="114" t="s">
        <v>328</v>
      </c>
      <c r="W690" s="114" t="s">
        <v>105</v>
      </c>
      <c r="X690" s="114" t="s">
        <v>106</v>
      </c>
      <c r="Y690" s="114" t="s">
        <v>108</v>
      </c>
      <c r="Z690" s="114" t="s">
        <v>107</v>
      </c>
      <c r="AA690" s="114" t="s">
        <v>109</v>
      </c>
      <c r="AB690" s="88" t="s">
        <v>110</v>
      </c>
      <c r="AC690" s="115">
        <v>99</v>
      </c>
      <c r="AD690" s="115">
        <v>98</v>
      </c>
      <c r="AE690" s="115">
        <v>97</v>
      </c>
      <c r="AF690" s="115">
        <v>96</v>
      </c>
      <c r="AG690" s="115">
        <v>95</v>
      </c>
      <c r="AH690" s="115">
        <v>94</v>
      </c>
      <c r="AI690" s="115">
        <v>93</v>
      </c>
      <c r="AJ690" s="115">
        <v>92</v>
      </c>
      <c r="AK690" s="115">
        <v>91</v>
      </c>
      <c r="AL690" s="116">
        <v>90</v>
      </c>
      <c r="AM690" s="115">
        <v>89</v>
      </c>
      <c r="AN690" s="115">
        <v>88</v>
      </c>
      <c r="AO690" s="115">
        <v>87</v>
      </c>
      <c r="AP690" s="115">
        <v>86</v>
      </c>
      <c r="AQ690" s="115">
        <v>85</v>
      </c>
      <c r="AR690" s="115">
        <v>84</v>
      </c>
      <c r="AS690" s="115">
        <v>83</v>
      </c>
      <c r="AT690" s="115">
        <v>82</v>
      </c>
      <c r="AU690" s="115">
        <v>81</v>
      </c>
      <c r="AV690" s="116">
        <v>80</v>
      </c>
      <c r="AW690" s="115">
        <v>79</v>
      </c>
      <c r="AX690" s="115">
        <v>78</v>
      </c>
      <c r="AY690" s="115">
        <v>77</v>
      </c>
      <c r="AZ690" s="115">
        <v>76</v>
      </c>
      <c r="BA690" s="115">
        <v>75</v>
      </c>
      <c r="BB690" s="115">
        <v>74</v>
      </c>
      <c r="BC690" s="115">
        <v>73</v>
      </c>
      <c r="BD690" s="115">
        <v>72</v>
      </c>
      <c r="BE690" s="115">
        <v>71</v>
      </c>
      <c r="BF690" s="116">
        <v>70</v>
      </c>
      <c r="BG690" s="115">
        <v>69</v>
      </c>
      <c r="BH690" s="115">
        <v>68</v>
      </c>
      <c r="BI690" s="115">
        <v>67</v>
      </c>
      <c r="BJ690" s="115">
        <v>66</v>
      </c>
      <c r="BK690" s="115">
        <v>65</v>
      </c>
      <c r="BL690" s="115">
        <v>64</v>
      </c>
      <c r="BM690" s="115">
        <v>63</v>
      </c>
      <c r="BN690" s="115">
        <v>62</v>
      </c>
      <c r="BO690" s="115">
        <v>61</v>
      </c>
      <c r="BP690" s="116">
        <v>60</v>
      </c>
      <c r="BQ690" s="115">
        <v>59</v>
      </c>
      <c r="BR690" s="115">
        <v>58</v>
      </c>
      <c r="BS690" s="115">
        <v>57</v>
      </c>
      <c r="BT690" s="115">
        <v>56</v>
      </c>
      <c r="BU690" s="115">
        <v>55</v>
      </c>
      <c r="BV690" s="115">
        <v>54</v>
      </c>
      <c r="BW690" s="115">
        <v>53</v>
      </c>
      <c r="BX690" s="115">
        <v>52</v>
      </c>
      <c r="BY690" s="115">
        <v>51</v>
      </c>
      <c r="BZ690" s="116">
        <v>50</v>
      </c>
      <c r="CA690" s="115">
        <v>49</v>
      </c>
      <c r="CB690" s="115">
        <v>48</v>
      </c>
      <c r="CC690" s="115">
        <v>47</v>
      </c>
      <c r="CD690" s="115">
        <v>46</v>
      </c>
      <c r="CE690" s="115">
        <v>45</v>
      </c>
      <c r="CF690" s="115">
        <v>44</v>
      </c>
      <c r="CG690" s="115">
        <v>43</v>
      </c>
      <c r="CH690" s="115">
        <v>42</v>
      </c>
      <c r="CI690" s="115">
        <v>41</v>
      </c>
      <c r="CJ690" s="116">
        <v>40</v>
      </c>
      <c r="CK690" s="115">
        <v>39</v>
      </c>
      <c r="CL690" s="115">
        <v>38</v>
      </c>
      <c r="CM690" s="115">
        <v>37</v>
      </c>
      <c r="CN690" s="115">
        <v>36</v>
      </c>
      <c r="CO690" s="115">
        <v>35</v>
      </c>
      <c r="CP690" s="115">
        <v>34</v>
      </c>
      <c r="CQ690" s="115">
        <v>33</v>
      </c>
      <c r="CR690" s="115">
        <v>32</v>
      </c>
      <c r="CS690" s="115">
        <v>31</v>
      </c>
      <c r="CT690" s="116">
        <v>30</v>
      </c>
      <c r="CU690" s="115">
        <v>29</v>
      </c>
      <c r="CV690" s="115">
        <v>28</v>
      </c>
      <c r="CW690" s="115">
        <v>27</v>
      </c>
      <c r="CX690" s="115">
        <v>26</v>
      </c>
      <c r="CY690" s="115">
        <v>25</v>
      </c>
      <c r="CZ690" s="115">
        <v>24</v>
      </c>
      <c r="DA690" s="115">
        <v>23</v>
      </c>
      <c r="DB690" s="116">
        <v>22</v>
      </c>
    </row>
    <row r="691" spans="1:106" ht="15.6" customHeight="1" x14ac:dyDescent="0.2">
      <c r="A691" s="72"/>
      <c r="B691" s="129" t="s">
        <v>464</v>
      </c>
      <c r="C691" s="130"/>
      <c r="D691" s="130"/>
      <c r="E691" s="119">
        <v>0</v>
      </c>
      <c r="F691" s="119">
        <v>0</v>
      </c>
      <c r="G691" s="119">
        <v>1</v>
      </c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120"/>
      <c r="S691" s="3"/>
      <c r="T691" s="30"/>
      <c r="U691" s="20"/>
      <c r="V691" s="20"/>
      <c r="W691" s="20"/>
      <c r="X691" s="20"/>
      <c r="Y691" s="20"/>
      <c r="Z691" s="20"/>
      <c r="AA691" s="20"/>
      <c r="AB691" s="125"/>
      <c r="AE691" s="26">
        <v>12</v>
      </c>
      <c r="AJ691" s="20"/>
      <c r="AK691" s="20"/>
      <c r="AL691" s="125"/>
      <c r="AM691" s="20"/>
      <c r="AN691" s="20"/>
      <c r="AO691" s="20"/>
      <c r="AP691" s="20"/>
      <c r="AQ691" s="20"/>
      <c r="AR691" s="20"/>
      <c r="AS691" s="20"/>
      <c r="AT691" s="20"/>
      <c r="AU691" s="20"/>
      <c r="AV691" s="125"/>
      <c r="AW691" s="20"/>
      <c r="AX691" s="20"/>
      <c r="AY691" s="20"/>
      <c r="AZ691" s="20"/>
      <c r="BA691" s="20"/>
      <c r="BB691" s="20"/>
      <c r="BC691" s="20"/>
      <c r="BD691" s="20"/>
      <c r="BE691" s="20"/>
      <c r="BF691" s="125"/>
      <c r="BG691" s="20"/>
      <c r="BH691" s="20"/>
      <c r="BI691" s="20"/>
      <c r="CK691" s="20"/>
      <c r="CT691" s="125"/>
      <c r="CU691" s="20"/>
      <c r="CV691" s="20"/>
      <c r="CW691" s="20"/>
      <c r="CX691" s="20"/>
      <c r="CY691" s="20"/>
      <c r="CZ691" s="20"/>
      <c r="DA691" s="20"/>
      <c r="DB691" s="125"/>
    </row>
    <row r="692" spans="1:106" ht="15.6" customHeight="1" x14ac:dyDescent="0.2">
      <c r="A692" s="3"/>
      <c r="B692" s="33" t="s">
        <v>771</v>
      </c>
      <c r="C692" s="119" t="s">
        <v>921</v>
      </c>
      <c r="D692" s="119"/>
      <c r="E692" s="119">
        <v>0</v>
      </c>
      <c r="F692" s="119">
        <v>0</v>
      </c>
      <c r="G692" s="119">
        <v>11</v>
      </c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120"/>
      <c r="S692" s="3"/>
      <c r="T692" s="3"/>
      <c r="U692" s="3"/>
      <c r="V692" s="3"/>
      <c r="W692" s="3"/>
      <c r="X692" s="3"/>
      <c r="Y692" s="3"/>
      <c r="Z692" s="3"/>
      <c r="AA692" s="3"/>
      <c r="AC692" s="3"/>
      <c r="AD692" s="3"/>
      <c r="AE692" s="3"/>
      <c r="AF692" s="3"/>
      <c r="AG692" s="3"/>
      <c r="AH692" s="3"/>
      <c r="AI692" s="3"/>
      <c r="AJ692" s="3"/>
      <c r="AK692" s="3"/>
      <c r="AL692" s="131">
        <v>6</v>
      </c>
      <c r="AM692" s="12">
        <v>5</v>
      </c>
      <c r="AN692" s="12">
        <v>6</v>
      </c>
      <c r="AO692" s="3"/>
      <c r="AP692" s="3"/>
      <c r="AQ692" s="12">
        <v>6</v>
      </c>
      <c r="AR692" s="12">
        <v>7</v>
      </c>
      <c r="AS692" s="12">
        <v>6</v>
      </c>
      <c r="AT692" s="12">
        <v>5</v>
      </c>
      <c r="AU692" s="12">
        <v>3</v>
      </c>
      <c r="AV692" s="131">
        <v>7</v>
      </c>
      <c r="AW692" s="12">
        <v>9</v>
      </c>
      <c r="AX692" s="12">
        <v>4</v>
      </c>
      <c r="AY692" s="3"/>
      <c r="AZ692" s="3"/>
      <c r="BA692" s="3"/>
      <c r="BB692" s="3"/>
      <c r="BC692" s="3"/>
      <c r="BD692" s="3"/>
      <c r="BE692" s="3"/>
      <c r="BG692" s="18"/>
      <c r="BH692" s="18"/>
      <c r="BI692" s="3"/>
      <c r="BJ692" s="18"/>
      <c r="BK692" s="18"/>
      <c r="BL692" s="18"/>
      <c r="BM692" s="18"/>
      <c r="BN692" s="18"/>
      <c r="BO692" s="18"/>
      <c r="BP692" s="125"/>
      <c r="BQ692" s="18"/>
      <c r="BR692" s="18"/>
      <c r="BS692" s="18"/>
      <c r="BT692" s="18"/>
      <c r="BU692" s="18"/>
      <c r="BV692" s="18"/>
      <c r="BW692" s="18"/>
      <c r="BX692" s="18"/>
      <c r="BY692" s="18"/>
      <c r="BZ692" s="125"/>
      <c r="CA692" s="18"/>
      <c r="CB692" s="126"/>
      <c r="CC692" s="126"/>
      <c r="CD692" s="126"/>
      <c r="CE692" s="126"/>
      <c r="CF692" s="126"/>
      <c r="CG692" s="126"/>
      <c r="CH692" s="126"/>
      <c r="CI692" s="126"/>
      <c r="CJ692" s="128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1"/>
      <c r="CU692" s="33"/>
      <c r="CV692" s="33"/>
      <c r="CW692" s="33"/>
      <c r="CX692" s="33"/>
      <c r="CY692" s="33"/>
      <c r="CZ692" s="33"/>
      <c r="DA692" s="33"/>
      <c r="DB692" s="121"/>
    </row>
    <row r="693" spans="1:106" ht="15.6" customHeight="1" x14ac:dyDescent="0.2">
      <c r="A693" s="111">
        <f>PRODUCT(E693+F693+G693)</f>
        <v>11</v>
      </c>
      <c r="B693" s="112" t="s">
        <v>854</v>
      </c>
      <c r="C693" s="113"/>
      <c r="D693" s="113"/>
      <c r="E693" s="172">
        <v>0</v>
      </c>
      <c r="F693" s="165">
        <v>0</v>
      </c>
      <c r="G693" s="166">
        <v>11</v>
      </c>
      <c r="H693" s="114">
        <v>20</v>
      </c>
      <c r="I693" s="114">
        <v>19</v>
      </c>
      <c r="J693" s="114">
        <v>18</v>
      </c>
      <c r="K693" s="114">
        <v>17</v>
      </c>
      <c r="L693" s="114">
        <v>16</v>
      </c>
      <c r="M693" s="114">
        <v>15</v>
      </c>
      <c r="N693" s="114">
        <v>14</v>
      </c>
      <c r="O693" s="114" t="s">
        <v>2406</v>
      </c>
      <c r="P693" s="114" t="s">
        <v>2372</v>
      </c>
      <c r="Q693" s="114">
        <v>11</v>
      </c>
      <c r="R693" s="88" t="s">
        <v>2262</v>
      </c>
      <c r="S693" s="114" t="s">
        <v>2261</v>
      </c>
      <c r="T693" s="114" t="s">
        <v>342</v>
      </c>
      <c r="U693" s="114" t="s">
        <v>329</v>
      </c>
      <c r="V693" s="114" t="s">
        <v>328</v>
      </c>
      <c r="W693" s="114" t="s">
        <v>105</v>
      </c>
      <c r="X693" s="114" t="s">
        <v>106</v>
      </c>
      <c r="Y693" s="114" t="s">
        <v>108</v>
      </c>
      <c r="Z693" s="114" t="s">
        <v>107</v>
      </c>
      <c r="AA693" s="114" t="s">
        <v>109</v>
      </c>
      <c r="AB693" s="88" t="s">
        <v>110</v>
      </c>
      <c r="AC693" s="115">
        <v>99</v>
      </c>
      <c r="AD693" s="115">
        <v>98</v>
      </c>
      <c r="AE693" s="115">
        <v>97</v>
      </c>
      <c r="AF693" s="115">
        <v>96</v>
      </c>
      <c r="AG693" s="115">
        <v>95</v>
      </c>
      <c r="AH693" s="115">
        <v>94</v>
      </c>
      <c r="AI693" s="115">
        <v>93</v>
      </c>
      <c r="AJ693" s="115">
        <v>92</v>
      </c>
      <c r="AK693" s="115">
        <v>91</v>
      </c>
      <c r="AL693" s="116">
        <v>90</v>
      </c>
      <c r="AM693" s="115">
        <v>89</v>
      </c>
      <c r="AN693" s="115">
        <v>88</v>
      </c>
      <c r="AO693" s="115">
        <v>87</v>
      </c>
      <c r="AP693" s="115">
        <v>86</v>
      </c>
      <c r="AQ693" s="115">
        <v>85</v>
      </c>
      <c r="AR693" s="115">
        <v>84</v>
      </c>
      <c r="AS693" s="115">
        <v>83</v>
      </c>
      <c r="AT693" s="115">
        <v>82</v>
      </c>
      <c r="AU693" s="115">
        <v>81</v>
      </c>
      <c r="AV693" s="116">
        <v>80</v>
      </c>
      <c r="AW693" s="115">
        <v>79</v>
      </c>
      <c r="AX693" s="115">
        <v>78</v>
      </c>
      <c r="AY693" s="115">
        <v>77</v>
      </c>
      <c r="AZ693" s="115">
        <v>76</v>
      </c>
      <c r="BA693" s="115">
        <v>75</v>
      </c>
      <c r="BB693" s="115">
        <v>74</v>
      </c>
      <c r="BC693" s="115">
        <v>73</v>
      </c>
      <c r="BD693" s="115">
        <v>72</v>
      </c>
      <c r="BE693" s="115">
        <v>71</v>
      </c>
      <c r="BF693" s="116">
        <v>70</v>
      </c>
      <c r="BG693" s="115">
        <v>69</v>
      </c>
      <c r="BH693" s="115">
        <v>68</v>
      </c>
      <c r="BI693" s="115">
        <v>67</v>
      </c>
      <c r="BJ693" s="115">
        <v>66</v>
      </c>
      <c r="BK693" s="115">
        <v>65</v>
      </c>
      <c r="BL693" s="115">
        <v>64</v>
      </c>
      <c r="BM693" s="115">
        <v>63</v>
      </c>
      <c r="BN693" s="115">
        <v>62</v>
      </c>
      <c r="BO693" s="115">
        <v>61</v>
      </c>
      <c r="BP693" s="116">
        <v>60</v>
      </c>
      <c r="BQ693" s="115">
        <v>59</v>
      </c>
      <c r="BR693" s="115">
        <v>58</v>
      </c>
      <c r="BS693" s="115">
        <v>57</v>
      </c>
      <c r="BT693" s="115">
        <v>56</v>
      </c>
      <c r="BU693" s="115">
        <v>55</v>
      </c>
      <c r="BV693" s="115">
        <v>54</v>
      </c>
      <c r="BW693" s="115">
        <v>53</v>
      </c>
      <c r="BX693" s="115">
        <v>52</v>
      </c>
      <c r="BY693" s="115">
        <v>51</v>
      </c>
      <c r="BZ693" s="116">
        <v>50</v>
      </c>
      <c r="CA693" s="115">
        <v>49</v>
      </c>
      <c r="CB693" s="115">
        <v>48</v>
      </c>
      <c r="CC693" s="115">
        <v>47</v>
      </c>
      <c r="CD693" s="115">
        <v>46</v>
      </c>
      <c r="CE693" s="115">
        <v>45</v>
      </c>
      <c r="CF693" s="115">
        <v>44</v>
      </c>
      <c r="CG693" s="115">
        <v>43</v>
      </c>
      <c r="CH693" s="115">
        <v>42</v>
      </c>
      <c r="CI693" s="115">
        <v>41</v>
      </c>
      <c r="CJ693" s="116">
        <v>40</v>
      </c>
      <c r="CK693" s="115">
        <v>39</v>
      </c>
      <c r="CL693" s="115">
        <v>38</v>
      </c>
      <c r="CM693" s="115">
        <v>37</v>
      </c>
      <c r="CN693" s="115">
        <v>36</v>
      </c>
      <c r="CO693" s="115">
        <v>35</v>
      </c>
      <c r="CP693" s="115">
        <v>34</v>
      </c>
      <c r="CQ693" s="115">
        <v>33</v>
      </c>
      <c r="CR693" s="115">
        <v>32</v>
      </c>
      <c r="CS693" s="115">
        <v>31</v>
      </c>
      <c r="CT693" s="116">
        <v>30</v>
      </c>
      <c r="CU693" s="115">
        <v>29</v>
      </c>
      <c r="CV693" s="115">
        <v>28</v>
      </c>
      <c r="CW693" s="115">
        <v>27</v>
      </c>
      <c r="CX693" s="115">
        <v>26</v>
      </c>
      <c r="CY693" s="115">
        <v>25</v>
      </c>
      <c r="CZ693" s="115">
        <v>24</v>
      </c>
      <c r="DA693" s="115">
        <v>23</v>
      </c>
      <c r="DB693" s="116">
        <v>22</v>
      </c>
    </row>
    <row r="694" spans="1:106" ht="15.6" customHeight="1" x14ac:dyDescent="0.2">
      <c r="B694" s="33" t="s">
        <v>539</v>
      </c>
      <c r="C694" s="119"/>
      <c r="D694" s="119">
        <v>1944</v>
      </c>
      <c r="E694" s="119">
        <v>0</v>
      </c>
      <c r="F694" s="119">
        <v>0</v>
      </c>
      <c r="G694" s="119">
        <v>11</v>
      </c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120"/>
      <c r="S694" s="3"/>
      <c r="U694" s="118"/>
      <c r="V694" s="118"/>
      <c r="W694" s="118"/>
      <c r="X694" s="118"/>
      <c r="Y694" s="118"/>
      <c r="Z694" s="118"/>
      <c r="AA694" s="118"/>
      <c r="AB694" s="121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21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21"/>
      <c r="AW694" s="118"/>
      <c r="AX694" s="118"/>
      <c r="AY694" s="118"/>
      <c r="AZ694" s="118"/>
      <c r="BA694" s="118"/>
      <c r="BB694" s="118"/>
      <c r="BC694" s="118"/>
      <c r="BD694" s="118"/>
      <c r="BE694" s="118"/>
      <c r="BF694" s="121"/>
      <c r="BG694" s="118"/>
      <c r="BH694" s="118"/>
      <c r="BI694" s="118"/>
      <c r="BJ694" s="118"/>
      <c r="BK694" s="118"/>
      <c r="BL694" s="118"/>
      <c r="BM694" s="118"/>
      <c r="BN694" s="118"/>
      <c r="BO694" s="118"/>
      <c r="BP694" s="131">
        <v>10</v>
      </c>
      <c r="BQ694" s="26">
        <v>7</v>
      </c>
      <c r="BR694" s="26">
        <v>4</v>
      </c>
      <c r="BS694" s="26">
        <v>4</v>
      </c>
      <c r="BT694" s="26">
        <v>4</v>
      </c>
      <c r="BU694" s="26">
        <v>5</v>
      </c>
      <c r="BV694" s="26">
        <v>4</v>
      </c>
      <c r="BW694" s="26">
        <v>5</v>
      </c>
      <c r="BX694" s="26">
        <v>5</v>
      </c>
      <c r="BY694" s="26">
        <v>3</v>
      </c>
      <c r="BZ694" s="131">
        <v>5</v>
      </c>
      <c r="CB694" s="118"/>
      <c r="CC694" s="118"/>
      <c r="CD694" s="118"/>
      <c r="CE694" s="118"/>
      <c r="CG694" s="118"/>
      <c r="CJ694" s="121"/>
      <c r="CK694" s="118"/>
      <c r="CL694" s="118"/>
      <c r="CM694" s="118"/>
      <c r="CN694" s="118"/>
      <c r="CO694" s="118"/>
      <c r="CP694" s="118"/>
      <c r="CQ694" s="118"/>
      <c r="CR694" s="118"/>
      <c r="CS694" s="118"/>
      <c r="DA694" s="118"/>
      <c r="DB694" s="121"/>
    </row>
    <row r="695" spans="1:106" ht="15.6" customHeight="1" x14ac:dyDescent="0.2">
      <c r="A695" s="111">
        <f>PRODUCT(E695+F695+G695)</f>
        <v>11</v>
      </c>
      <c r="B695" s="112" t="s">
        <v>924</v>
      </c>
      <c r="C695" s="113"/>
      <c r="D695" s="113"/>
      <c r="E695" s="172">
        <v>0</v>
      </c>
      <c r="F695" s="165">
        <v>1</v>
      </c>
      <c r="G695" s="166">
        <v>10</v>
      </c>
      <c r="H695" s="114">
        <v>20</v>
      </c>
      <c r="I695" s="114">
        <v>19</v>
      </c>
      <c r="J695" s="114">
        <v>18</v>
      </c>
      <c r="K695" s="114">
        <v>17</v>
      </c>
      <c r="L695" s="114">
        <v>16</v>
      </c>
      <c r="M695" s="114">
        <v>15</v>
      </c>
      <c r="N695" s="114">
        <v>14</v>
      </c>
      <c r="O695" s="114" t="s">
        <v>2406</v>
      </c>
      <c r="P695" s="114" t="s">
        <v>2372</v>
      </c>
      <c r="Q695" s="114">
        <v>11</v>
      </c>
      <c r="R695" s="88" t="s">
        <v>2262</v>
      </c>
      <c r="S695" s="114" t="s">
        <v>2261</v>
      </c>
      <c r="T695" s="114" t="s">
        <v>342</v>
      </c>
      <c r="U695" s="114" t="s">
        <v>329</v>
      </c>
      <c r="V695" s="114" t="s">
        <v>328</v>
      </c>
      <c r="W695" s="114" t="s">
        <v>105</v>
      </c>
      <c r="X695" s="114" t="s">
        <v>106</v>
      </c>
      <c r="Y695" s="114" t="s">
        <v>108</v>
      </c>
      <c r="Z695" s="114" t="s">
        <v>107</v>
      </c>
      <c r="AA695" s="114" t="s">
        <v>109</v>
      </c>
      <c r="AB695" s="88" t="s">
        <v>110</v>
      </c>
      <c r="AC695" s="115">
        <v>99</v>
      </c>
      <c r="AD695" s="115">
        <v>98</v>
      </c>
      <c r="AE695" s="115">
        <v>97</v>
      </c>
      <c r="AF695" s="115">
        <v>96</v>
      </c>
      <c r="AG695" s="115">
        <v>95</v>
      </c>
      <c r="AH695" s="115">
        <v>94</v>
      </c>
      <c r="AI695" s="115">
        <v>93</v>
      </c>
      <c r="AJ695" s="115">
        <v>92</v>
      </c>
      <c r="AK695" s="115">
        <v>91</v>
      </c>
      <c r="AL695" s="116">
        <v>90</v>
      </c>
      <c r="AM695" s="115">
        <v>89</v>
      </c>
      <c r="AN695" s="115">
        <v>88</v>
      </c>
      <c r="AO695" s="115">
        <v>87</v>
      </c>
      <c r="AP695" s="115">
        <v>86</v>
      </c>
      <c r="AQ695" s="115">
        <v>85</v>
      </c>
      <c r="AR695" s="115">
        <v>84</v>
      </c>
      <c r="AS695" s="115">
        <v>83</v>
      </c>
      <c r="AT695" s="115">
        <v>82</v>
      </c>
      <c r="AU695" s="115">
        <v>81</v>
      </c>
      <c r="AV695" s="116">
        <v>80</v>
      </c>
      <c r="AW695" s="115">
        <v>79</v>
      </c>
      <c r="AX695" s="115">
        <v>78</v>
      </c>
      <c r="AY695" s="115">
        <v>77</v>
      </c>
      <c r="AZ695" s="115">
        <v>76</v>
      </c>
      <c r="BA695" s="115">
        <v>75</v>
      </c>
      <c r="BB695" s="115">
        <v>74</v>
      </c>
      <c r="BC695" s="115">
        <v>73</v>
      </c>
      <c r="BD695" s="115">
        <v>72</v>
      </c>
      <c r="BE695" s="115">
        <v>71</v>
      </c>
      <c r="BF695" s="116">
        <v>70</v>
      </c>
      <c r="BG695" s="115">
        <v>69</v>
      </c>
      <c r="BH695" s="115">
        <v>68</v>
      </c>
      <c r="BI695" s="115">
        <v>67</v>
      </c>
      <c r="BJ695" s="115">
        <v>66</v>
      </c>
      <c r="BK695" s="115">
        <v>65</v>
      </c>
      <c r="BL695" s="115">
        <v>64</v>
      </c>
      <c r="BM695" s="115">
        <v>63</v>
      </c>
      <c r="BN695" s="115">
        <v>62</v>
      </c>
      <c r="BO695" s="115">
        <v>61</v>
      </c>
      <c r="BP695" s="116">
        <v>60</v>
      </c>
      <c r="BQ695" s="115">
        <v>59</v>
      </c>
      <c r="BR695" s="115">
        <v>58</v>
      </c>
      <c r="BS695" s="115">
        <v>57</v>
      </c>
      <c r="BT695" s="115">
        <v>56</v>
      </c>
      <c r="BU695" s="115">
        <v>55</v>
      </c>
      <c r="BV695" s="115">
        <v>54</v>
      </c>
      <c r="BW695" s="115">
        <v>53</v>
      </c>
      <c r="BX695" s="115">
        <v>52</v>
      </c>
      <c r="BY695" s="115">
        <v>51</v>
      </c>
      <c r="BZ695" s="116">
        <v>50</v>
      </c>
      <c r="CA695" s="115">
        <v>49</v>
      </c>
      <c r="CB695" s="115">
        <v>48</v>
      </c>
      <c r="CC695" s="115">
        <v>47</v>
      </c>
      <c r="CD695" s="115">
        <v>46</v>
      </c>
      <c r="CE695" s="115">
        <v>45</v>
      </c>
      <c r="CF695" s="115">
        <v>44</v>
      </c>
      <c r="CG695" s="115">
        <v>43</v>
      </c>
      <c r="CH695" s="115">
        <v>42</v>
      </c>
      <c r="CI695" s="115">
        <v>41</v>
      </c>
      <c r="CJ695" s="116">
        <v>40</v>
      </c>
      <c r="CK695" s="115">
        <v>39</v>
      </c>
      <c r="CL695" s="115">
        <v>38</v>
      </c>
      <c r="CM695" s="115">
        <v>37</v>
      </c>
      <c r="CN695" s="115">
        <v>36</v>
      </c>
      <c r="CO695" s="115">
        <v>35</v>
      </c>
      <c r="CP695" s="115">
        <v>34</v>
      </c>
      <c r="CQ695" s="115">
        <v>33</v>
      </c>
      <c r="CR695" s="115">
        <v>32</v>
      </c>
      <c r="CS695" s="115">
        <v>31</v>
      </c>
      <c r="CT695" s="116">
        <v>30</v>
      </c>
      <c r="CU695" s="115">
        <v>29</v>
      </c>
      <c r="CV695" s="115">
        <v>28</v>
      </c>
      <c r="CW695" s="115">
        <v>27</v>
      </c>
      <c r="CX695" s="115">
        <v>26</v>
      </c>
      <c r="CY695" s="115">
        <v>25</v>
      </c>
      <c r="CZ695" s="115">
        <v>24</v>
      </c>
      <c r="DA695" s="115">
        <v>23</v>
      </c>
      <c r="DB695" s="116">
        <v>22</v>
      </c>
    </row>
    <row r="696" spans="1:106" ht="15.6" customHeight="1" x14ac:dyDescent="0.2">
      <c r="A696" s="18"/>
      <c r="B696" s="126" t="s">
        <v>795</v>
      </c>
      <c r="C696" s="127" t="s">
        <v>921</v>
      </c>
      <c r="D696" s="127">
        <v>1998</v>
      </c>
      <c r="E696" s="127">
        <v>0</v>
      </c>
      <c r="F696" s="127">
        <v>0</v>
      </c>
      <c r="G696" s="127">
        <v>4</v>
      </c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25"/>
      <c r="S696" s="18"/>
      <c r="T696" s="18"/>
      <c r="U696" s="18"/>
      <c r="V696" s="18"/>
      <c r="W696" s="18"/>
      <c r="X696" s="18"/>
      <c r="Y696" s="18"/>
      <c r="Z696" s="17">
        <v>4</v>
      </c>
      <c r="AA696" s="17">
        <v>6</v>
      </c>
      <c r="AB696" s="131">
        <v>5</v>
      </c>
      <c r="AC696" s="17">
        <v>1</v>
      </c>
      <c r="AD696" s="18"/>
      <c r="AE696" s="18"/>
      <c r="AF696" s="18"/>
      <c r="AG696" s="18"/>
      <c r="AH696" s="18"/>
      <c r="AI696" s="18"/>
      <c r="AJ696" s="18"/>
      <c r="AK696" s="18"/>
      <c r="AL696" s="125"/>
      <c r="AM696" s="18"/>
      <c r="AN696" s="18"/>
      <c r="AO696" s="18"/>
      <c r="AP696" s="18"/>
      <c r="AQ696" s="18"/>
      <c r="AR696" s="18"/>
      <c r="AS696" s="18"/>
      <c r="AT696" s="18"/>
      <c r="AU696" s="18"/>
      <c r="AV696" s="125"/>
      <c r="AW696" s="18"/>
      <c r="AX696" s="18"/>
      <c r="AY696" s="18"/>
      <c r="AZ696" s="18"/>
      <c r="BA696" s="18"/>
      <c r="BB696" s="18"/>
      <c r="BC696" s="18"/>
      <c r="BD696" s="18"/>
      <c r="BE696" s="18"/>
      <c r="BG696" s="18"/>
      <c r="BH696" s="18"/>
      <c r="BI696" s="18"/>
      <c r="BJ696" s="3"/>
      <c r="BK696" s="3"/>
      <c r="BL696" s="18"/>
      <c r="BM696" s="18"/>
      <c r="BN696" s="18"/>
      <c r="BO696" s="18"/>
      <c r="BP696" s="125"/>
      <c r="BQ696" s="18"/>
      <c r="BR696" s="18"/>
      <c r="BS696" s="18"/>
      <c r="BT696" s="18"/>
      <c r="BU696" s="18"/>
      <c r="BV696" s="18"/>
      <c r="BW696" s="18"/>
      <c r="BX696" s="3"/>
      <c r="BY696" s="3"/>
      <c r="CA696" s="3"/>
      <c r="CB696" s="33"/>
      <c r="CC696" s="33"/>
      <c r="CD696" s="33"/>
      <c r="CE696" s="33"/>
      <c r="CF696" s="33"/>
      <c r="CG696" s="33"/>
      <c r="CH696" s="33"/>
      <c r="CI696" s="33"/>
      <c r="CJ696" s="128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1"/>
      <c r="CU696" s="33"/>
      <c r="CV696" s="33"/>
      <c r="CW696" s="33"/>
      <c r="CX696" s="33"/>
      <c r="CY696" s="33"/>
      <c r="CZ696" s="33"/>
      <c r="DA696" s="33"/>
      <c r="DB696" s="121"/>
    </row>
    <row r="697" spans="1:106" ht="15.6" customHeight="1" x14ac:dyDescent="0.2">
      <c r="A697" s="18"/>
      <c r="B697" s="126" t="s">
        <v>2538</v>
      </c>
      <c r="C697" s="127"/>
      <c r="D697" s="127">
        <v>1953</v>
      </c>
      <c r="E697" s="127">
        <v>0</v>
      </c>
      <c r="F697" s="127">
        <v>1</v>
      </c>
      <c r="G697" s="127">
        <v>5</v>
      </c>
      <c r="H697" s="9">
        <v>5</v>
      </c>
      <c r="I697" s="12">
        <v>1</v>
      </c>
      <c r="J697" s="12">
        <v>1</v>
      </c>
      <c r="K697" s="26">
        <v>2</v>
      </c>
      <c r="L697" s="25">
        <v>6</v>
      </c>
      <c r="M697" s="25">
        <v>9</v>
      </c>
      <c r="N697" s="18"/>
      <c r="O697" s="18"/>
      <c r="P697" s="18"/>
      <c r="Q697" s="18"/>
      <c r="R697" s="125"/>
      <c r="S697" s="18"/>
      <c r="T697" s="18"/>
      <c r="U697" s="18"/>
      <c r="V697" s="18"/>
      <c r="W697" s="18"/>
      <c r="X697" s="18"/>
      <c r="Y697" s="18"/>
      <c r="Z697" s="18"/>
      <c r="AA697" s="18"/>
      <c r="AB697" s="125"/>
      <c r="AC697" s="18"/>
      <c r="AD697" s="18"/>
      <c r="AE697" s="18"/>
      <c r="AF697" s="18"/>
      <c r="AG697" s="18"/>
      <c r="AH697" s="18"/>
      <c r="AI697" s="18"/>
      <c r="AJ697" s="18"/>
      <c r="AK697" s="18"/>
      <c r="AL697" s="125"/>
      <c r="AM697" s="18"/>
      <c r="AN697" s="18"/>
      <c r="AO697" s="18"/>
      <c r="AP697" s="18"/>
      <c r="AQ697" s="18"/>
      <c r="AR697" s="18"/>
      <c r="AS697" s="18"/>
      <c r="AT697" s="18"/>
      <c r="AU697" s="18"/>
      <c r="AV697" s="125"/>
      <c r="AW697" s="18"/>
      <c r="AX697" s="18"/>
      <c r="AY697" s="18"/>
      <c r="AZ697" s="18"/>
      <c r="BA697" s="18"/>
      <c r="BB697" s="18"/>
      <c r="BC697" s="18"/>
      <c r="BD697" s="18"/>
      <c r="BE697" s="18"/>
      <c r="BG697" s="18"/>
      <c r="BH697" s="18"/>
      <c r="BI697" s="18"/>
      <c r="BJ697" s="3"/>
      <c r="BK697" s="3"/>
      <c r="BL697" s="18"/>
      <c r="BM697" s="18"/>
      <c r="BN697" s="18"/>
      <c r="BO697" s="18"/>
      <c r="BP697" s="125"/>
      <c r="BQ697" s="18"/>
      <c r="BR697" s="18"/>
      <c r="BS697" s="18"/>
      <c r="BT697" s="18"/>
      <c r="BU697" s="18"/>
      <c r="BV697" s="18"/>
      <c r="BW697" s="18"/>
      <c r="BX697" s="3"/>
      <c r="BY697" s="3"/>
      <c r="CA697" s="3"/>
      <c r="CB697" s="33"/>
      <c r="CC697" s="33"/>
      <c r="CD697" s="33"/>
      <c r="CE697" s="33"/>
      <c r="CF697" s="33"/>
      <c r="CG697" s="33"/>
      <c r="CH697" s="33"/>
      <c r="CI697" s="33"/>
      <c r="CJ697" s="128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1"/>
      <c r="CU697" s="33"/>
      <c r="CV697" s="33"/>
      <c r="CW697" s="33"/>
      <c r="CX697" s="33"/>
      <c r="CY697" s="33"/>
      <c r="CZ697" s="33"/>
      <c r="DA697" s="33"/>
      <c r="DB697" s="121"/>
    </row>
    <row r="698" spans="1:106" ht="15.6" customHeight="1" x14ac:dyDescent="0.2">
      <c r="A698" s="18"/>
      <c r="B698" s="126" t="s">
        <v>2422</v>
      </c>
      <c r="C698" s="127"/>
      <c r="D698" s="127">
        <v>2004</v>
      </c>
      <c r="E698" s="127">
        <v>0</v>
      </c>
      <c r="F698" s="127">
        <v>0</v>
      </c>
      <c r="G698" s="127">
        <v>1</v>
      </c>
      <c r="H698" s="3"/>
      <c r="I698" s="3"/>
      <c r="J698" s="3"/>
      <c r="K698" s="3"/>
      <c r="L698" s="3"/>
      <c r="M698" s="3"/>
      <c r="N698" s="25">
        <v>11</v>
      </c>
      <c r="O698" s="18"/>
      <c r="P698" s="18"/>
      <c r="Q698" s="18"/>
      <c r="R698" s="125"/>
      <c r="S698" s="18"/>
      <c r="T698" s="18"/>
      <c r="U698" s="18"/>
      <c r="V698" s="18"/>
      <c r="W698" s="18"/>
      <c r="X698" s="18"/>
      <c r="Y698" s="18"/>
      <c r="Z698" s="18"/>
      <c r="AA698" s="18"/>
      <c r="AB698" s="18"/>
      <c r="AC698" s="125"/>
      <c r="AD698" s="18"/>
      <c r="AE698" s="18"/>
      <c r="AF698" s="18"/>
      <c r="AG698" s="18"/>
      <c r="AH698" s="18"/>
      <c r="AI698" s="18"/>
      <c r="AJ698" s="18"/>
      <c r="AK698" s="18"/>
      <c r="AL698" s="125"/>
      <c r="AM698" s="18"/>
      <c r="AN698" s="18"/>
      <c r="AO698" s="18"/>
      <c r="AP698" s="18"/>
      <c r="AQ698" s="18"/>
      <c r="AR698" s="18"/>
      <c r="AS698" s="18"/>
      <c r="AT698" s="18"/>
      <c r="AU698" s="18"/>
      <c r="AV698" s="125"/>
      <c r="AW698" s="18"/>
      <c r="AX698" s="18"/>
      <c r="AY698" s="18"/>
      <c r="AZ698" s="18"/>
      <c r="BA698" s="18"/>
      <c r="BB698" s="18"/>
      <c r="BC698" s="18"/>
      <c r="BD698" s="18"/>
      <c r="BE698" s="18"/>
      <c r="BG698" s="18"/>
      <c r="BH698" s="18"/>
      <c r="BI698" s="18"/>
      <c r="BJ698" s="3"/>
      <c r="BK698" s="3"/>
      <c r="BL698" s="18"/>
      <c r="BM698" s="18"/>
      <c r="BN698" s="18"/>
      <c r="BO698" s="18"/>
      <c r="BP698" s="125"/>
      <c r="BQ698" s="18"/>
      <c r="BR698" s="18"/>
      <c r="BS698" s="18"/>
      <c r="BT698" s="18"/>
      <c r="BU698" s="18"/>
      <c r="BV698" s="18"/>
      <c r="BW698" s="18"/>
      <c r="BX698" s="3"/>
      <c r="BY698" s="3"/>
      <c r="CA698" s="3"/>
      <c r="CB698" s="33"/>
      <c r="CC698" s="33"/>
      <c r="CD698" s="33"/>
      <c r="CE698" s="33"/>
      <c r="CF698" s="33"/>
      <c r="CG698" s="33"/>
      <c r="CH698" s="33"/>
      <c r="CI698" s="33"/>
      <c r="CJ698" s="128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1"/>
      <c r="CU698" s="33"/>
      <c r="CV698" s="33"/>
      <c r="CW698" s="33"/>
      <c r="CX698" s="33"/>
      <c r="CY698" s="33"/>
      <c r="CZ698" s="33"/>
      <c r="DA698" s="33"/>
      <c r="DB698" s="121"/>
    </row>
    <row r="699" spans="1:106" ht="15.6" customHeight="1" x14ac:dyDescent="0.2">
      <c r="A699" s="111">
        <f>PRODUCT(E699+F699+G699)</f>
        <v>10</v>
      </c>
      <c r="B699" s="112" t="s">
        <v>901</v>
      </c>
      <c r="C699" s="113"/>
      <c r="D699" s="113"/>
      <c r="E699" s="172">
        <v>1</v>
      </c>
      <c r="F699" s="165">
        <v>0</v>
      </c>
      <c r="G699" s="166">
        <v>9</v>
      </c>
      <c r="H699" s="114">
        <v>20</v>
      </c>
      <c r="I699" s="114">
        <v>19</v>
      </c>
      <c r="J699" s="114">
        <v>18</v>
      </c>
      <c r="K699" s="114">
        <v>17</v>
      </c>
      <c r="L699" s="114">
        <v>16</v>
      </c>
      <c r="M699" s="114">
        <v>15</v>
      </c>
      <c r="N699" s="114">
        <v>14</v>
      </c>
      <c r="O699" s="114" t="s">
        <v>2406</v>
      </c>
      <c r="P699" s="114" t="s">
        <v>2372</v>
      </c>
      <c r="Q699" s="114">
        <v>11</v>
      </c>
      <c r="R699" s="88" t="s">
        <v>2262</v>
      </c>
      <c r="S699" s="114" t="s">
        <v>2261</v>
      </c>
      <c r="T699" s="114" t="s">
        <v>342</v>
      </c>
      <c r="U699" s="114" t="s">
        <v>329</v>
      </c>
      <c r="V699" s="114" t="s">
        <v>328</v>
      </c>
      <c r="W699" s="114" t="s">
        <v>105</v>
      </c>
      <c r="X699" s="114" t="s">
        <v>106</v>
      </c>
      <c r="Y699" s="114" t="s">
        <v>108</v>
      </c>
      <c r="Z699" s="114" t="s">
        <v>107</v>
      </c>
      <c r="AA699" s="114" t="s">
        <v>109</v>
      </c>
      <c r="AB699" s="88" t="s">
        <v>110</v>
      </c>
      <c r="AC699" s="115">
        <v>99</v>
      </c>
      <c r="AD699" s="115">
        <v>98</v>
      </c>
      <c r="AE699" s="115">
        <v>97</v>
      </c>
      <c r="AF699" s="115">
        <v>96</v>
      </c>
      <c r="AG699" s="115">
        <v>95</v>
      </c>
      <c r="AH699" s="115">
        <v>94</v>
      </c>
      <c r="AI699" s="115">
        <v>93</v>
      </c>
      <c r="AJ699" s="115">
        <v>92</v>
      </c>
      <c r="AK699" s="115">
        <v>91</v>
      </c>
      <c r="AL699" s="116">
        <v>90</v>
      </c>
      <c r="AM699" s="115">
        <v>89</v>
      </c>
      <c r="AN699" s="115">
        <v>88</v>
      </c>
      <c r="AO699" s="115">
        <v>87</v>
      </c>
      <c r="AP699" s="115">
        <v>86</v>
      </c>
      <c r="AQ699" s="115">
        <v>85</v>
      </c>
      <c r="AR699" s="115">
        <v>84</v>
      </c>
      <c r="AS699" s="115">
        <v>83</v>
      </c>
      <c r="AT699" s="115">
        <v>82</v>
      </c>
      <c r="AU699" s="115">
        <v>81</v>
      </c>
      <c r="AV699" s="116">
        <v>80</v>
      </c>
      <c r="AW699" s="115">
        <v>79</v>
      </c>
      <c r="AX699" s="115">
        <v>78</v>
      </c>
      <c r="AY699" s="115">
        <v>77</v>
      </c>
      <c r="AZ699" s="115">
        <v>76</v>
      </c>
      <c r="BA699" s="115">
        <v>75</v>
      </c>
      <c r="BB699" s="115">
        <v>74</v>
      </c>
      <c r="BC699" s="115">
        <v>73</v>
      </c>
      <c r="BD699" s="115">
        <v>72</v>
      </c>
      <c r="BE699" s="115">
        <v>71</v>
      </c>
      <c r="BF699" s="116">
        <v>70</v>
      </c>
      <c r="BG699" s="115">
        <v>69</v>
      </c>
      <c r="BH699" s="115">
        <v>68</v>
      </c>
      <c r="BI699" s="115">
        <v>67</v>
      </c>
      <c r="BJ699" s="115">
        <v>66</v>
      </c>
      <c r="BK699" s="115">
        <v>65</v>
      </c>
      <c r="BL699" s="115">
        <v>64</v>
      </c>
      <c r="BM699" s="115">
        <v>63</v>
      </c>
      <c r="BN699" s="115">
        <v>62</v>
      </c>
      <c r="BO699" s="115">
        <v>61</v>
      </c>
      <c r="BP699" s="116">
        <v>60</v>
      </c>
      <c r="BQ699" s="115">
        <v>59</v>
      </c>
      <c r="BR699" s="115">
        <v>58</v>
      </c>
      <c r="BS699" s="115">
        <v>57</v>
      </c>
      <c r="BT699" s="115">
        <v>56</v>
      </c>
      <c r="BU699" s="115">
        <v>55</v>
      </c>
      <c r="BV699" s="115">
        <v>54</v>
      </c>
      <c r="BW699" s="115">
        <v>53</v>
      </c>
      <c r="BX699" s="115">
        <v>52</v>
      </c>
      <c r="BY699" s="115">
        <v>51</v>
      </c>
      <c r="BZ699" s="116">
        <v>50</v>
      </c>
      <c r="CA699" s="115">
        <v>49</v>
      </c>
      <c r="CB699" s="115">
        <v>48</v>
      </c>
      <c r="CC699" s="115">
        <v>47</v>
      </c>
      <c r="CD699" s="115">
        <v>46</v>
      </c>
      <c r="CE699" s="115">
        <v>45</v>
      </c>
      <c r="CF699" s="115">
        <v>44</v>
      </c>
      <c r="CG699" s="115">
        <v>43</v>
      </c>
      <c r="CH699" s="115">
        <v>42</v>
      </c>
      <c r="CI699" s="115">
        <v>41</v>
      </c>
      <c r="CJ699" s="116">
        <v>40</v>
      </c>
      <c r="CK699" s="115">
        <v>39</v>
      </c>
      <c r="CL699" s="115">
        <v>38</v>
      </c>
      <c r="CM699" s="115">
        <v>37</v>
      </c>
      <c r="CN699" s="115">
        <v>36</v>
      </c>
      <c r="CO699" s="115">
        <v>35</v>
      </c>
      <c r="CP699" s="115">
        <v>34</v>
      </c>
      <c r="CQ699" s="115">
        <v>33</v>
      </c>
      <c r="CR699" s="115">
        <v>32</v>
      </c>
      <c r="CS699" s="115">
        <v>31</v>
      </c>
      <c r="CT699" s="116">
        <v>30</v>
      </c>
      <c r="CU699" s="115">
        <v>29</v>
      </c>
      <c r="CV699" s="115">
        <v>28</v>
      </c>
      <c r="CW699" s="115">
        <v>27</v>
      </c>
      <c r="CX699" s="115">
        <v>26</v>
      </c>
      <c r="CY699" s="115">
        <v>25</v>
      </c>
      <c r="CZ699" s="115">
        <v>24</v>
      </c>
      <c r="DA699" s="115">
        <v>23</v>
      </c>
      <c r="DB699" s="116">
        <v>22</v>
      </c>
    </row>
    <row r="700" spans="1:106" ht="15.6" customHeight="1" x14ac:dyDescent="0.2">
      <c r="A700" s="72"/>
      <c r="B700" s="129" t="s">
        <v>564</v>
      </c>
      <c r="C700" s="130"/>
      <c r="D700" s="130">
        <v>1923</v>
      </c>
      <c r="E700" s="119">
        <v>0</v>
      </c>
      <c r="F700" s="119">
        <v>0</v>
      </c>
      <c r="G700" s="119">
        <v>1</v>
      </c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120"/>
      <c r="S700" s="3"/>
      <c r="U700" s="118"/>
      <c r="V700" s="118"/>
      <c r="W700" s="118"/>
      <c r="X700" s="118"/>
      <c r="Y700" s="118"/>
      <c r="Z700" s="118"/>
      <c r="AA700" s="118"/>
      <c r="AB700" s="121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21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21"/>
      <c r="AW700" s="118"/>
      <c r="AX700" s="118"/>
      <c r="AY700" s="118"/>
      <c r="AZ700" s="118"/>
      <c r="BA700" s="118"/>
      <c r="BB700" s="118"/>
      <c r="BC700" s="118"/>
      <c r="BD700" s="118"/>
      <c r="BE700" s="118"/>
      <c r="BF700" s="121"/>
      <c r="BG700" s="118"/>
      <c r="BH700" s="118"/>
      <c r="BI700" s="118"/>
      <c r="BJ700" s="118"/>
      <c r="BK700" s="118"/>
      <c r="BL700" s="118"/>
      <c r="BM700" s="118"/>
      <c r="BN700" s="118"/>
      <c r="BO700" s="118"/>
      <c r="BP700" s="121"/>
      <c r="BQ700" s="118"/>
      <c r="BR700" s="118"/>
      <c r="BS700" s="118"/>
      <c r="BT700" s="118"/>
      <c r="BU700" s="26">
        <v>7</v>
      </c>
      <c r="BV700" s="118"/>
      <c r="BW700" s="118"/>
      <c r="BX700" s="118"/>
      <c r="BY700" s="118"/>
      <c r="BZ700" s="121"/>
      <c r="CA700" s="118"/>
      <c r="CB700" s="118"/>
      <c r="CC700" s="118"/>
      <c r="CD700" s="118"/>
      <c r="CE700" s="118"/>
      <c r="CG700" s="118"/>
      <c r="CJ700" s="121"/>
      <c r="CK700" s="118"/>
      <c r="CL700" s="118"/>
      <c r="CM700" s="118"/>
      <c r="CN700" s="118"/>
      <c r="CO700" s="118"/>
      <c r="CP700" s="118"/>
      <c r="CQ700" s="118"/>
      <c r="CR700" s="118"/>
      <c r="CS700" s="118"/>
      <c r="DA700" s="118"/>
      <c r="DB700" s="121"/>
    </row>
    <row r="701" spans="1:106" ht="15.6" customHeight="1" x14ac:dyDescent="0.2">
      <c r="B701" s="207" t="s">
        <v>209</v>
      </c>
      <c r="C701" s="113"/>
      <c r="D701" s="113"/>
      <c r="E701" s="113"/>
      <c r="F701" s="113"/>
      <c r="G701" s="113"/>
      <c r="H701" s="114">
        <v>20</v>
      </c>
      <c r="I701" s="114">
        <v>19</v>
      </c>
      <c r="J701" s="114">
        <v>18</v>
      </c>
      <c r="K701" s="114">
        <v>17</v>
      </c>
      <c r="L701" s="114">
        <v>16</v>
      </c>
      <c r="M701" s="114">
        <v>15</v>
      </c>
      <c r="N701" s="114">
        <v>14</v>
      </c>
      <c r="O701" s="114" t="s">
        <v>2406</v>
      </c>
      <c r="P701" s="114" t="s">
        <v>2372</v>
      </c>
      <c r="Q701" s="114">
        <v>11</v>
      </c>
      <c r="R701" s="88" t="s">
        <v>2262</v>
      </c>
      <c r="S701" s="114" t="s">
        <v>2261</v>
      </c>
      <c r="T701" s="114" t="s">
        <v>342</v>
      </c>
      <c r="U701" s="114" t="s">
        <v>329</v>
      </c>
      <c r="V701" s="114" t="s">
        <v>328</v>
      </c>
      <c r="W701" s="114" t="s">
        <v>105</v>
      </c>
      <c r="X701" s="114" t="s">
        <v>106</v>
      </c>
      <c r="Y701" s="114" t="s">
        <v>108</v>
      </c>
      <c r="Z701" s="114" t="s">
        <v>107</v>
      </c>
      <c r="AA701" s="114" t="s">
        <v>109</v>
      </c>
      <c r="AB701" s="88" t="s">
        <v>110</v>
      </c>
      <c r="AC701" s="115">
        <v>99</v>
      </c>
      <c r="AD701" s="115">
        <v>98</v>
      </c>
      <c r="AE701" s="115">
        <v>97</v>
      </c>
      <c r="AF701" s="115">
        <v>96</v>
      </c>
      <c r="AG701" s="115">
        <v>95</v>
      </c>
      <c r="AH701" s="115">
        <v>94</v>
      </c>
      <c r="AI701" s="115">
        <v>93</v>
      </c>
      <c r="AJ701" s="115">
        <v>92</v>
      </c>
      <c r="AK701" s="115">
        <v>91</v>
      </c>
      <c r="AL701" s="116">
        <v>90</v>
      </c>
      <c r="AM701" s="115">
        <v>89</v>
      </c>
      <c r="AN701" s="115">
        <v>88</v>
      </c>
      <c r="AO701" s="115">
        <v>87</v>
      </c>
      <c r="AP701" s="115">
        <v>86</v>
      </c>
      <c r="AQ701" s="115">
        <v>85</v>
      </c>
      <c r="AR701" s="115">
        <v>84</v>
      </c>
      <c r="AS701" s="115">
        <v>83</v>
      </c>
      <c r="AT701" s="115">
        <v>82</v>
      </c>
      <c r="AU701" s="115">
        <v>81</v>
      </c>
      <c r="AV701" s="116">
        <v>80</v>
      </c>
      <c r="AW701" s="115">
        <v>79</v>
      </c>
      <c r="AX701" s="115">
        <v>78</v>
      </c>
      <c r="AY701" s="115">
        <v>77</v>
      </c>
      <c r="AZ701" s="115">
        <v>76</v>
      </c>
      <c r="BA701" s="115">
        <v>75</v>
      </c>
      <c r="BB701" s="115">
        <v>74</v>
      </c>
      <c r="BC701" s="115">
        <v>73</v>
      </c>
      <c r="BD701" s="115">
        <v>72</v>
      </c>
      <c r="BE701" s="115">
        <v>71</v>
      </c>
      <c r="BF701" s="116">
        <v>70</v>
      </c>
      <c r="BG701" s="115">
        <v>69</v>
      </c>
      <c r="BH701" s="115">
        <v>68</v>
      </c>
      <c r="BI701" s="115">
        <v>67</v>
      </c>
      <c r="BJ701" s="115">
        <v>66</v>
      </c>
      <c r="BK701" s="115">
        <v>65</v>
      </c>
      <c r="BL701" s="115">
        <v>64</v>
      </c>
      <c r="BM701" s="115">
        <v>63</v>
      </c>
      <c r="BN701" s="115">
        <v>62</v>
      </c>
      <c r="BO701" s="115">
        <v>61</v>
      </c>
      <c r="BP701" s="116">
        <v>60</v>
      </c>
      <c r="BQ701" s="115">
        <v>59</v>
      </c>
      <c r="BR701" s="115">
        <v>58</v>
      </c>
      <c r="BS701" s="115">
        <v>57</v>
      </c>
      <c r="BT701" s="115">
        <v>56</v>
      </c>
      <c r="BU701" s="115">
        <v>55</v>
      </c>
      <c r="BV701" s="115">
        <v>54</v>
      </c>
      <c r="BW701" s="115">
        <v>53</v>
      </c>
      <c r="BX701" s="115">
        <v>52</v>
      </c>
      <c r="BY701" s="115">
        <v>51</v>
      </c>
      <c r="BZ701" s="116">
        <v>50</v>
      </c>
      <c r="CA701" s="115">
        <v>49</v>
      </c>
      <c r="CB701" s="115">
        <v>48</v>
      </c>
      <c r="CC701" s="115">
        <v>47</v>
      </c>
      <c r="CD701" s="115">
        <v>46</v>
      </c>
      <c r="CE701" s="115">
        <v>45</v>
      </c>
      <c r="CF701" s="115">
        <v>44</v>
      </c>
      <c r="CG701" s="115">
        <v>43</v>
      </c>
      <c r="CH701" s="115">
        <v>42</v>
      </c>
      <c r="CI701" s="115">
        <v>41</v>
      </c>
      <c r="CJ701" s="116">
        <v>40</v>
      </c>
      <c r="CK701" s="115">
        <v>39</v>
      </c>
      <c r="CL701" s="115">
        <v>38</v>
      </c>
      <c r="CM701" s="115">
        <v>37</v>
      </c>
      <c r="CN701" s="115">
        <v>36</v>
      </c>
      <c r="CO701" s="115">
        <v>35</v>
      </c>
      <c r="CP701" s="115">
        <v>34</v>
      </c>
      <c r="CQ701" s="115">
        <v>33</v>
      </c>
      <c r="CR701" s="115">
        <v>32</v>
      </c>
      <c r="CS701" s="115">
        <v>31</v>
      </c>
      <c r="CT701" s="116">
        <v>30</v>
      </c>
      <c r="CU701" s="115">
        <v>29</v>
      </c>
      <c r="CV701" s="115">
        <v>28</v>
      </c>
      <c r="CW701" s="115">
        <v>27</v>
      </c>
      <c r="CX701" s="115">
        <v>26</v>
      </c>
      <c r="CY701" s="115">
        <v>25</v>
      </c>
      <c r="CZ701" s="115">
        <v>24</v>
      </c>
      <c r="DA701" s="115">
        <v>23</v>
      </c>
      <c r="DB701" s="116">
        <v>22</v>
      </c>
    </row>
    <row r="702" spans="1:106" ht="15.6" customHeight="1" x14ac:dyDescent="0.2">
      <c r="A702" s="18"/>
      <c r="B702" s="126" t="s">
        <v>704</v>
      </c>
      <c r="C702" s="119" t="s">
        <v>921</v>
      </c>
      <c r="D702" s="127">
        <v>1945</v>
      </c>
      <c r="E702" s="127">
        <v>1</v>
      </c>
      <c r="F702" s="127">
        <v>0</v>
      </c>
      <c r="G702" s="127">
        <v>8</v>
      </c>
      <c r="H702" s="3"/>
      <c r="I702" s="3"/>
      <c r="J702" s="3"/>
      <c r="K702" s="3"/>
      <c r="L702" s="3"/>
      <c r="M702" s="3"/>
      <c r="N702" s="3"/>
      <c r="O702" s="3"/>
      <c r="P702" s="140"/>
      <c r="Q702" s="134"/>
      <c r="R702" s="135"/>
      <c r="S702" s="134"/>
      <c r="T702" s="134"/>
      <c r="U702" s="18"/>
      <c r="V702" s="18"/>
      <c r="W702" s="18"/>
      <c r="X702" s="18"/>
      <c r="Y702" s="18"/>
      <c r="Z702" s="18"/>
      <c r="AA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25"/>
      <c r="AM702" s="18"/>
      <c r="AN702" s="18"/>
      <c r="AO702" s="18"/>
      <c r="AP702" s="17">
        <v>8</v>
      </c>
      <c r="AQ702" s="17">
        <v>3</v>
      </c>
      <c r="AR702" s="17">
        <v>5</v>
      </c>
      <c r="AS702" s="17">
        <v>5</v>
      </c>
      <c r="AT702" s="17">
        <v>4</v>
      </c>
      <c r="AU702" s="17">
        <v>6</v>
      </c>
      <c r="AV702" s="123">
        <v>11</v>
      </c>
      <c r="AW702" s="17">
        <v>1</v>
      </c>
      <c r="AX702" s="17">
        <v>1</v>
      </c>
      <c r="AY702" s="18"/>
      <c r="AZ702" s="18"/>
      <c r="BA702" s="18"/>
      <c r="BB702" s="18"/>
      <c r="BC702" s="18"/>
      <c r="BD702" s="18"/>
      <c r="BE702" s="3"/>
      <c r="BG702" s="3"/>
      <c r="BH702" s="3"/>
      <c r="BI702" s="3"/>
      <c r="BJ702" s="3"/>
      <c r="BK702" s="3"/>
      <c r="BL702" s="3"/>
      <c r="BM702" s="3"/>
      <c r="BN702" s="18"/>
      <c r="BO702" s="18"/>
      <c r="BP702" s="125"/>
      <c r="BQ702" s="18"/>
      <c r="BR702" s="18"/>
      <c r="BS702" s="18"/>
      <c r="BT702" s="18"/>
      <c r="BU702" s="18"/>
      <c r="BV702" s="3"/>
      <c r="BW702" s="18"/>
      <c r="BX702" s="18"/>
      <c r="BY702" s="18"/>
      <c r="BZ702" s="125"/>
      <c r="CA702" s="18"/>
      <c r="CB702" s="126"/>
      <c r="CC702" s="126"/>
      <c r="CD702" s="126"/>
      <c r="CE702" s="126"/>
      <c r="CF702" s="33"/>
      <c r="CG702" s="33"/>
      <c r="CH702" s="33"/>
      <c r="CI702" s="33"/>
      <c r="CJ702" s="121"/>
      <c r="CK702" s="33"/>
      <c r="CL702" s="33"/>
      <c r="CM702" s="33"/>
      <c r="CN702" s="126"/>
      <c r="CO702" s="126"/>
      <c r="CP702" s="126"/>
      <c r="CQ702" s="126"/>
      <c r="CR702" s="33"/>
      <c r="CS702" s="33"/>
      <c r="CT702" s="121"/>
      <c r="CU702" s="33"/>
      <c r="CV702" s="33"/>
      <c r="CW702" s="33"/>
      <c r="CX702" s="33"/>
      <c r="CY702" s="33"/>
      <c r="CZ702" s="33"/>
      <c r="DA702" s="33"/>
      <c r="DB702" s="121"/>
    </row>
    <row r="703" spans="1:106" ht="15.6" customHeight="1" x14ac:dyDescent="0.2">
      <c r="A703" s="111">
        <f>PRODUCT(E703+F703+G703)</f>
        <v>10</v>
      </c>
      <c r="B703" s="112" t="s">
        <v>856</v>
      </c>
      <c r="C703" s="113"/>
      <c r="D703" s="113"/>
      <c r="E703" s="172">
        <v>0</v>
      </c>
      <c r="F703" s="165">
        <v>0</v>
      </c>
      <c r="G703" s="166">
        <v>10</v>
      </c>
      <c r="H703" s="114">
        <v>20</v>
      </c>
      <c r="I703" s="114">
        <v>19</v>
      </c>
      <c r="J703" s="114">
        <v>18</v>
      </c>
      <c r="K703" s="114">
        <v>17</v>
      </c>
      <c r="L703" s="114">
        <v>16</v>
      </c>
      <c r="M703" s="114">
        <v>15</v>
      </c>
      <c r="N703" s="114">
        <v>14</v>
      </c>
      <c r="O703" s="114" t="s">
        <v>2406</v>
      </c>
      <c r="P703" s="114" t="s">
        <v>2372</v>
      </c>
      <c r="Q703" s="114">
        <v>11</v>
      </c>
      <c r="R703" s="88" t="s">
        <v>2262</v>
      </c>
      <c r="S703" s="114" t="s">
        <v>2261</v>
      </c>
      <c r="T703" s="114" t="s">
        <v>342</v>
      </c>
      <c r="U703" s="114" t="s">
        <v>329</v>
      </c>
      <c r="V703" s="114" t="s">
        <v>328</v>
      </c>
      <c r="W703" s="114" t="s">
        <v>105</v>
      </c>
      <c r="X703" s="114" t="s">
        <v>106</v>
      </c>
      <c r="Y703" s="114" t="s">
        <v>108</v>
      </c>
      <c r="Z703" s="114" t="s">
        <v>107</v>
      </c>
      <c r="AA703" s="114" t="s">
        <v>109</v>
      </c>
      <c r="AB703" s="88" t="s">
        <v>110</v>
      </c>
      <c r="AC703" s="115">
        <v>99</v>
      </c>
      <c r="AD703" s="115">
        <v>98</v>
      </c>
      <c r="AE703" s="115">
        <v>97</v>
      </c>
      <c r="AF703" s="115">
        <v>96</v>
      </c>
      <c r="AG703" s="115">
        <v>95</v>
      </c>
      <c r="AH703" s="115">
        <v>94</v>
      </c>
      <c r="AI703" s="115">
        <v>93</v>
      </c>
      <c r="AJ703" s="115">
        <v>92</v>
      </c>
      <c r="AK703" s="115">
        <v>91</v>
      </c>
      <c r="AL703" s="116">
        <v>90</v>
      </c>
      <c r="AM703" s="115">
        <v>89</v>
      </c>
      <c r="AN703" s="115">
        <v>88</v>
      </c>
      <c r="AO703" s="115">
        <v>87</v>
      </c>
      <c r="AP703" s="115">
        <v>86</v>
      </c>
      <c r="AQ703" s="115">
        <v>85</v>
      </c>
      <c r="AR703" s="115">
        <v>84</v>
      </c>
      <c r="AS703" s="115">
        <v>83</v>
      </c>
      <c r="AT703" s="115">
        <v>82</v>
      </c>
      <c r="AU703" s="115">
        <v>81</v>
      </c>
      <c r="AV703" s="116">
        <v>80</v>
      </c>
      <c r="AW703" s="115">
        <v>79</v>
      </c>
      <c r="AX703" s="115">
        <v>78</v>
      </c>
      <c r="AY703" s="115">
        <v>77</v>
      </c>
      <c r="AZ703" s="115">
        <v>76</v>
      </c>
      <c r="BA703" s="115">
        <v>75</v>
      </c>
      <c r="BB703" s="115">
        <v>74</v>
      </c>
      <c r="BC703" s="115">
        <v>73</v>
      </c>
      <c r="BD703" s="115">
        <v>72</v>
      </c>
      <c r="BE703" s="115">
        <v>71</v>
      </c>
      <c r="BF703" s="116">
        <v>70</v>
      </c>
      <c r="BG703" s="115">
        <v>69</v>
      </c>
      <c r="BH703" s="115">
        <v>68</v>
      </c>
      <c r="BI703" s="115">
        <v>67</v>
      </c>
      <c r="BJ703" s="115">
        <v>66</v>
      </c>
      <c r="BK703" s="115">
        <v>65</v>
      </c>
      <c r="BL703" s="115">
        <v>64</v>
      </c>
      <c r="BM703" s="115">
        <v>63</v>
      </c>
      <c r="BN703" s="115">
        <v>62</v>
      </c>
      <c r="BO703" s="115">
        <v>61</v>
      </c>
      <c r="BP703" s="116">
        <v>60</v>
      </c>
      <c r="BQ703" s="115">
        <v>59</v>
      </c>
      <c r="BR703" s="115">
        <v>58</v>
      </c>
      <c r="BS703" s="115">
        <v>57</v>
      </c>
      <c r="BT703" s="115">
        <v>56</v>
      </c>
      <c r="BU703" s="115">
        <v>55</v>
      </c>
      <c r="BV703" s="115">
        <v>54</v>
      </c>
      <c r="BW703" s="115">
        <v>53</v>
      </c>
      <c r="BX703" s="115">
        <v>52</v>
      </c>
      <c r="BY703" s="115">
        <v>51</v>
      </c>
      <c r="BZ703" s="116">
        <v>50</v>
      </c>
      <c r="CA703" s="115">
        <v>49</v>
      </c>
      <c r="CB703" s="115">
        <v>48</v>
      </c>
      <c r="CC703" s="115">
        <v>47</v>
      </c>
      <c r="CD703" s="115">
        <v>46</v>
      </c>
      <c r="CE703" s="115">
        <v>45</v>
      </c>
      <c r="CF703" s="115">
        <v>44</v>
      </c>
      <c r="CG703" s="115">
        <v>43</v>
      </c>
      <c r="CH703" s="115">
        <v>42</v>
      </c>
      <c r="CI703" s="115">
        <v>41</v>
      </c>
      <c r="CJ703" s="116">
        <v>40</v>
      </c>
      <c r="CK703" s="115">
        <v>39</v>
      </c>
      <c r="CL703" s="115">
        <v>38</v>
      </c>
      <c r="CM703" s="115">
        <v>37</v>
      </c>
      <c r="CN703" s="115">
        <v>36</v>
      </c>
      <c r="CO703" s="115">
        <v>35</v>
      </c>
      <c r="CP703" s="115">
        <v>34</v>
      </c>
      <c r="CQ703" s="115">
        <v>33</v>
      </c>
      <c r="CR703" s="115">
        <v>32</v>
      </c>
      <c r="CS703" s="115">
        <v>31</v>
      </c>
      <c r="CT703" s="116">
        <v>30</v>
      </c>
      <c r="CU703" s="115">
        <v>29</v>
      </c>
      <c r="CV703" s="115">
        <v>28</v>
      </c>
      <c r="CW703" s="115">
        <v>27</v>
      </c>
      <c r="CX703" s="115">
        <v>26</v>
      </c>
      <c r="CY703" s="115">
        <v>25</v>
      </c>
      <c r="CZ703" s="115">
        <v>24</v>
      </c>
      <c r="DA703" s="115">
        <v>23</v>
      </c>
      <c r="DB703" s="116">
        <v>22</v>
      </c>
    </row>
    <row r="704" spans="1:106" ht="15.6" customHeight="1" x14ac:dyDescent="0.2">
      <c r="A704" s="72"/>
      <c r="B704" s="33" t="s">
        <v>562</v>
      </c>
      <c r="C704" s="119"/>
      <c r="D704" s="119">
        <v>1945</v>
      </c>
      <c r="E704" s="119">
        <v>0</v>
      </c>
      <c r="F704" s="119">
        <v>0</v>
      </c>
      <c r="G704" s="119">
        <v>1</v>
      </c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120"/>
      <c r="S704" s="3"/>
      <c r="U704" s="118"/>
      <c r="V704" s="118"/>
      <c r="W704" s="118"/>
      <c r="X704" s="118"/>
      <c r="Y704" s="118"/>
      <c r="Z704" s="118"/>
      <c r="AA704" s="118"/>
      <c r="AB704" s="121"/>
      <c r="AC704" s="118"/>
      <c r="AD704" s="118"/>
      <c r="AE704" s="118"/>
      <c r="AF704" s="118"/>
      <c r="BU704" s="26">
        <v>8</v>
      </c>
    </row>
    <row r="705" spans="1:106" ht="15.6" customHeight="1" x14ac:dyDescent="0.2">
      <c r="B705" s="33" t="s">
        <v>527</v>
      </c>
      <c r="C705" s="119"/>
      <c r="D705" s="119">
        <v>1933</v>
      </c>
      <c r="E705" s="119">
        <v>0</v>
      </c>
      <c r="F705" s="119">
        <v>0</v>
      </c>
      <c r="G705" s="119">
        <v>9</v>
      </c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120"/>
      <c r="S705" s="3"/>
      <c r="U705" s="118"/>
      <c r="V705" s="118"/>
      <c r="W705" s="118"/>
      <c r="X705" s="118"/>
      <c r="Y705" s="118"/>
      <c r="Z705" s="118"/>
      <c r="AA705" s="118"/>
      <c r="AB705" s="121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21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21"/>
      <c r="AW705" s="118"/>
      <c r="AX705" s="118"/>
      <c r="AY705" s="118"/>
      <c r="AZ705" s="118"/>
      <c r="BB705" s="118"/>
      <c r="BC705" s="118"/>
      <c r="BD705" s="118"/>
      <c r="BE705" s="118"/>
      <c r="BF705" s="121"/>
      <c r="BG705" s="118"/>
      <c r="BH705" s="118"/>
      <c r="BI705" s="118"/>
      <c r="BJ705" s="26">
        <v>13</v>
      </c>
      <c r="BK705" s="26">
        <v>6</v>
      </c>
      <c r="BL705" s="26">
        <v>8</v>
      </c>
      <c r="BM705" s="26">
        <v>5</v>
      </c>
      <c r="BN705" s="26">
        <v>6</v>
      </c>
      <c r="BO705" s="26">
        <v>8</v>
      </c>
      <c r="BP705" s="131">
        <v>9</v>
      </c>
      <c r="BQ705" s="26">
        <v>9</v>
      </c>
      <c r="BR705" s="26">
        <v>8</v>
      </c>
      <c r="BS705" s="118"/>
      <c r="BT705" s="118"/>
      <c r="BV705" s="118"/>
      <c r="BW705" s="118"/>
      <c r="BX705" s="118"/>
      <c r="BY705" s="118"/>
      <c r="BZ705" s="121"/>
      <c r="CA705" s="118"/>
      <c r="CB705" s="118"/>
      <c r="CC705" s="118"/>
      <c r="CD705" s="118"/>
      <c r="CE705" s="118"/>
      <c r="CG705" s="118"/>
      <c r="CJ705" s="121"/>
      <c r="CK705" s="118"/>
      <c r="CL705" s="118"/>
      <c r="CM705" s="118"/>
      <c r="CN705" s="118"/>
      <c r="CO705" s="118"/>
      <c r="CP705" s="118"/>
      <c r="CQ705" s="118"/>
      <c r="CR705" s="118"/>
      <c r="CS705" s="118"/>
      <c r="DA705" s="118"/>
      <c r="DB705" s="121"/>
    </row>
    <row r="706" spans="1:106" ht="15.6" customHeight="1" x14ac:dyDescent="0.2">
      <c r="A706" s="111">
        <f>PRODUCT(E706+F706+G706)</f>
        <v>10</v>
      </c>
      <c r="B706" s="112" t="s">
        <v>884</v>
      </c>
      <c r="C706" s="113"/>
      <c r="D706" s="113"/>
      <c r="E706" s="172">
        <v>0</v>
      </c>
      <c r="F706" s="165">
        <v>0</v>
      </c>
      <c r="G706" s="166">
        <v>10</v>
      </c>
      <c r="H706" s="114">
        <v>20</v>
      </c>
      <c r="I706" s="114">
        <v>19</v>
      </c>
      <c r="J706" s="114">
        <v>18</v>
      </c>
      <c r="K706" s="114">
        <v>17</v>
      </c>
      <c r="L706" s="114">
        <v>16</v>
      </c>
      <c r="M706" s="114">
        <v>15</v>
      </c>
      <c r="N706" s="114">
        <v>14</v>
      </c>
      <c r="O706" s="114" t="s">
        <v>2406</v>
      </c>
      <c r="P706" s="114" t="s">
        <v>2372</v>
      </c>
      <c r="Q706" s="114">
        <v>11</v>
      </c>
      <c r="R706" s="88" t="s">
        <v>2262</v>
      </c>
      <c r="S706" s="114" t="s">
        <v>2261</v>
      </c>
      <c r="T706" s="114" t="s">
        <v>342</v>
      </c>
      <c r="U706" s="114" t="s">
        <v>329</v>
      </c>
      <c r="V706" s="114" t="s">
        <v>328</v>
      </c>
      <c r="W706" s="114" t="s">
        <v>105</v>
      </c>
      <c r="X706" s="114" t="s">
        <v>106</v>
      </c>
      <c r="Y706" s="114" t="s">
        <v>108</v>
      </c>
      <c r="Z706" s="114" t="s">
        <v>107</v>
      </c>
      <c r="AA706" s="114" t="s">
        <v>109</v>
      </c>
      <c r="AB706" s="88" t="s">
        <v>110</v>
      </c>
      <c r="AC706" s="115">
        <v>99</v>
      </c>
      <c r="AD706" s="115">
        <v>98</v>
      </c>
      <c r="AE706" s="115">
        <v>97</v>
      </c>
      <c r="AF706" s="115">
        <v>96</v>
      </c>
      <c r="AG706" s="115">
        <v>95</v>
      </c>
      <c r="AH706" s="115">
        <v>94</v>
      </c>
      <c r="AI706" s="115">
        <v>93</v>
      </c>
      <c r="AJ706" s="115">
        <v>92</v>
      </c>
      <c r="AK706" s="115">
        <v>91</v>
      </c>
      <c r="AL706" s="116">
        <v>90</v>
      </c>
      <c r="AM706" s="115">
        <v>89</v>
      </c>
      <c r="AN706" s="115">
        <v>88</v>
      </c>
      <c r="AO706" s="115">
        <v>87</v>
      </c>
      <c r="AP706" s="115">
        <v>86</v>
      </c>
      <c r="AQ706" s="115">
        <v>85</v>
      </c>
      <c r="AR706" s="115">
        <v>84</v>
      </c>
      <c r="AS706" s="115">
        <v>83</v>
      </c>
      <c r="AT706" s="115">
        <v>82</v>
      </c>
      <c r="AU706" s="115">
        <v>81</v>
      </c>
      <c r="AV706" s="116">
        <v>80</v>
      </c>
      <c r="AW706" s="115">
        <v>79</v>
      </c>
      <c r="AX706" s="115">
        <v>78</v>
      </c>
      <c r="AY706" s="115">
        <v>77</v>
      </c>
      <c r="AZ706" s="115">
        <v>76</v>
      </c>
      <c r="BA706" s="115">
        <v>75</v>
      </c>
      <c r="BB706" s="115">
        <v>74</v>
      </c>
      <c r="BC706" s="115">
        <v>73</v>
      </c>
      <c r="BD706" s="115">
        <v>72</v>
      </c>
      <c r="BE706" s="115">
        <v>71</v>
      </c>
      <c r="BF706" s="116">
        <v>70</v>
      </c>
      <c r="BG706" s="115">
        <v>69</v>
      </c>
      <c r="BH706" s="115">
        <v>68</v>
      </c>
      <c r="BI706" s="115">
        <v>67</v>
      </c>
      <c r="BJ706" s="115">
        <v>66</v>
      </c>
      <c r="BK706" s="115">
        <v>65</v>
      </c>
      <c r="BL706" s="115">
        <v>64</v>
      </c>
      <c r="BM706" s="115">
        <v>63</v>
      </c>
      <c r="BN706" s="115">
        <v>62</v>
      </c>
      <c r="BO706" s="115">
        <v>61</v>
      </c>
      <c r="BP706" s="116">
        <v>60</v>
      </c>
      <c r="BQ706" s="115">
        <v>59</v>
      </c>
      <c r="BR706" s="115">
        <v>58</v>
      </c>
      <c r="BS706" s="115">
        <v>57</v>
      </c>
      <c r="BT706" s="115">
        <v>56</v>
      </c>
      <c r="BU706" s="115">
        <v>55</v>
      </c>
      <c r="BV706" s="115">
        <v>54</v>
      </c>
      <c r="BW706" s="115">
        <v>53</v>
      </c>
      <c r="BX706" s="115">
        <v>52</v>
      </c>
      <c r="BY706" s="115">
        <v>51</v>
      </c>
      <c r="BZ706" s="116">
        <v>50</v>
      </c>
      <c r="CA706" s="115">
        <v>49</v>
      </c>
      <c r="CB706" s="115">
        <v>48</v>
      </c>
      <c r="CC706" s="115">
        <v>47</v>
      </c>
      <c r="CD706" s="115">
        <v>46</v>
      </c>
      <c r="CE706" s="115">
        <v>45</v>
      </c>
      <c r="CF706" s="115">
        <v>44</v>
      </c>
      <c r="CG706" s="115">
        <v>43</v>
      </c>
      <c r="CH706" s="115">
        <v>42</v>
      </c>
      <c r="CI706" s="115">
        <v>41</v>
      </c>
      <c r="CJ706" s="116">
        <v>40</v>
      </c>
      <c r="CK706" s="115">
        <v>39</v>
      </c>
      <c r="CL706" s="115">
        <v>38</v>
      </c>
      <c r="CM706" s="115">
        <v>37</v>
      </c>
      <c r="CN706" s="115">
        <v>36</v>
      </c>
      <c r="CO706" s="115">
        <v>35</v>
      </c>
      <c r="CP706" s="115">
        <v>34</v>
      </c>
      <c r="CQ706" s="115">
        <v>33</v>
      </c>
      <c r="CR706" s="115">
        <v>32</v>
      </c>
      <c r="CS706" s="115">
        <v>31</v>
      </c>
      <c r="CT706" s="116">
        <v>30</v>
      </c>
      <c r="CU706" s="115">
        <v>29</v>
      </c>
      <c r="CV706" s="115">
        <v>28</v>
      </c>
      <c r="CW706" s="115">
        <v>27</v>
      </c>
      <c r="CX706" s="115">
        <v>26</v>
      </c>
      <c r="CY706" s="115">
        <v>25</v>
      </c>
      <c r="CZ706" s="115">
        <v>24</v>
      </c>
      <c r="DA706" s="115">
        <v>23</v>
      </c>
      <c r="DB706" s="116">
        <v>22</v>
      </c>
    </row>
    <row r="707" spans="1:106" ht="15.6" customHeight="1" x14ac:dyDescent="0.2">
      <c r="A707" s="72"/>
      <c r="B707" s="33" t="s">
        <v>352</v>
      </c>
      <c r="C707" s="119"/>
      <c r="D707" s="119">
        <v>1952</v>
      </c>
      <c r="E707" s="119">
        <v>0</v>
      </c>
      <c r="F707" s="119">
        <v>0</v>
      </c>
      <c r="G707" s="119">
        <v>5</v>
      </c>
      <c r="H707" s="26">
        <v>6</v>
      </c>
      <c r="I707" s="26">
        <v>7</v>
      </c>
      <c r="J707" s="12">
        <v>6</v>
      </c>
      <c r="K707" s="26">
        <v>7</v>
      </c>
      <c r="L707" s="3"/>
      <c r="M707" s="3"/>
      <c r="N707" s="3"/>
      <c r="O707" s="3"/>
      <c r="P707" s="3"/>
      <c r="Q707" s="3"/>
      <c r="R707" s="120"/>
      <c r="S707" s="3"/>
      <c r="T707" s="26">
        <v>7</v>
      </c>
      <c r="Y707" s="118"/>
      <c r="AB707" s="125"/>
      <c r="AC707" s="20"/>
      <c r="AD707" s="20"/>
      <c r="AE707" s="20"/>
      <c r="AF707" s="20"/>
      <c r="AG707" s="20"/>
      <c r="AH707" s="20"/>
      <c r="AI707" s="20"/>
      <c r="AJ707" s="20"/>
      <c r="AK707" s="20"/>
      <c r="AL707" s="125"/>
      <c r="AM707" s="20"/>
      <c r="AN707" s="20"/>
      <c r="AO707" s="20"/>
      <c r="AP707" s="20"/>
      <c r="AQ707" s="20"/>
      <c r="AR707" s="20"/>
      <c r="AS707" s="20"/>
      <c r="AT707" s="20"/>
      <c r="AU707" s="20"/>
      <c r="AV707" s="125"/>
      <c r="AW707" s="20"/>
      <c r="AX707" s="20"/>
      <c r="AY707" s="20"/>
      <c r="AZ707" s="20"/>
      <c r="BA707" s="20"/>
      <c r="BB707" s="20"/>
      <c r="BC707" s="20"/>
      <c r="BD707" s="20"/>
      <c r="BE707" s="20"/>
      <c r="BF707" s="125"/>
      <c r="BG707" s="20"/>
      <c r="BH707" s="20"/>
      <c r="BI707" s="20"/>
      <c r="CK707" s="20"/>
      <c r="CT707" s="125"/>
      <c r="CU707" s="20"/>
      <c r="CV707" s="20"/>
      <c r="CW707" s="20"/>
      <c r="CX707" s="20"/>
      <c r="CY707" s="20"/>
      <c r="CZ707" s="20"/>
      <c r="DA707" s="20"/>
      <c r="DB707" s="125"/>
    </row>
    <row r="708" spans="1:106" ht="15.6" customHeight="1" x14ac:dyDescent="0.2">
      <c r="A708" s="3"/>
      <c r="B708" s="33" t="s">
        <v>352</v>
      </c>
      <c r="C708" s="119" t="s">
        <v>921</v>
      </c>
      <c r="D708" s="119"/>
      <c r="E708" s="119">
        <v>0</v>
      </c>
      <c r="F708" s="119">
        <v>0</v>
      </c>
      <c r="G708" s="119">
        <v>5</v>
      </c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120"/>
      <c r="S708" s="3"/>
      <c r="T708" s="3"/>
      <c r="U708" s="3"/>
      <c r="V708" s="3"/>
      <c r="W708" s="3"/>
      <c r="X708" s="3"/>
      <c r="Y708" s="3"/>
      <c r="Z708" s="3"/>
      <c r="AA708" s="3"/>
      <c r="AB708" s="121"/>
      <c r="AC708" s="3"/>
      <c r="AD708" s="3"/>
      <c r="AE708" s="12">
        <v>8</v>
      </c>
      <c r="AF708" s="12">
        <v>7</v>
      </c>
      <c r="AG708" s="12">
        <v>6</v>
      </c>
      <c r="AH708" s="3"/>
      <c r="AI708" s="3"/>
      <c r="AJ708" s="3"/>
      <c r="AK708" s="12">
        <v>6</v>
      </c>
      <c r="AL708" s="131">
        <v>5</v>
      </c>
      <c r="AM708" s="3"/>
      <c r="AN708" s="3"/>
      <c r="AO708" s="3"/>
      <c r="AP708" s="3"/>
      <c r="AQ708" s="3"/>
      <c r="AR708" s="3"/>
      <c r="AS708" s="3"/>
      <c r="AT708" s="3"/>
      <c r="AU708" s="3"/>
      <c r="AW708" s="3"/>
      <c r="AX708" s="3"/>
      <c r="AY708" s="3"/>
      <c r="AZ708" s="3"/>
      <c r="BA708" s="3"/>
      <c r="BB708" s="3"/>
      <c r="BC708" s="3"/>
      <c r="BD708" s="3"/>
      <c r="BE708" s="18"/>
      <c r="BF708" s="125"/>
      <c r="BG708" s="18"/>
      <c r="BH708" s="18"/>
      <c r="BI708" s="18"/>
      <c r="BJ708" s="18"/>
      <c r="BK708" s="18"/>
      <c r="BL708" s="18"/>
      <c r="BM708" s="18"/>
      <c r="BN708" s="18"/>
      <c r="BO708" s="18"/>
      <c r="BP708" s="125"/>
      <c r="BQ708" s="18"/>
      <c r="BR708" s="18"/>
      <c r="BS708" s="18"/>
      <c r="BT708" s="18"/>
      <c r="BU708" s="18"/>
      <c r="BV708" s="18"/>
      <c r="BW708" s="18"/>
      <c r="BX708" s="3"/>
      <c r="BY708" s="18"/>
      <c r="BZ708" s="125"/>
      <c r="CA708" s="18"/>
      <c r="CB708" s="126"/>
      <c r="CC708" s="126"/>
      <c r="CD708" s="126"/>
      <c r="CE708" s="126"/>
      <c r="CF708" s="126"/>
      <c r="CG708" s="126"/>
      <c r="CH708" s="126"/>
      <c r="CI708" s="126"/>
      <c r="CJ708" s="128"/>
      <c r="CK708" s="126"/>
      <c r="CL708" s="126"/>
      <c r="CM708" s="126"/>
      <c r="CN708" s="33"/>
      <c r="CO708" s="33"/>
      <c r="CP708" s="126"/>
      <c r="CQ708" s="126"/>
      <c r="CR708" s="126"/>
      <c r="CS708" s="126"/>
      <c r="CT708" s="121"/>
      <c r="CU708" s="33"/>
      <c r="CV708" s="33"/>
      <c r="CW708" s="33"/>
      <c r="CX708" s="33"/>
      <c r="CY708" s="33"/>
      <c r="CZ708" s="33"/>
      <c r="DA708" s="33"/>
      <c r="DB708" s="121"/>
    </row>
    <row r="709" spans="1:106" ht="15.6" customHeight="1" x14ac:dyDescent="0.2">
      <c r="A709" s="111">
        <f>PRODUCT(E709+F709+G709)</f>
        <v>9</v>
      </c>
      <c r="B709" s="112" t="s">
        <v>871</v>
      </c>
      <c r="C709" s="113"/>
      <c r="D709" s="113"/>
      <c r="E709" s="172">
        <v>0</v>
      </c>
      <c r="F709" s="165">
        <v>0</v>
      </c>
      <c r="G709" s="166">
        <v>9</v>
      </c>
      <c r="H709" s="114">
        <v>20</v>
      </c>
      <c r="I709" s="114">
        <v>19</v>
      </c>
      <c r="J709" s="114">
        <v>18</v>
      </c>
      <c r="K709" s="114">
        <v>17</v>
      </c>
      <c r="L709" s="114">
        <v>16</v>
      </c>
      <c r="M709" s="114">
        <v>15</v>
      </c>
      <c r="N709" s="114">
        <v>14</v>
      </c>
      <c r="O709" s="114" t="s">
        <v>2406</v>
      </c>
      <c r="P709" s="114" t="s">
        <v>2372</v>
      </c>
      <c r="Q709" s="114">
        <v>11</v>
      </c>
      <c r="R709" s="88" t="s">
        <v>2262</v>
      </c>
      <c r="S709" s="114" t="s">
        <v>2261</v>
      </c>
      <c r="T709" s="114" t="s">
        <v>342</v>
      </c>
      <c r="U709" s="114" t="s">
        <v>329</v>
      </c>
      <c r="V709" s="114" t="s">
        <v>328</v>
      </c>
      <c r="W709" s="114" t="s">
        <v>105</v>
      </c>
      <c r="X709" s="114" t="s">
        <v>106</v>
      </c>
      <c r="Y709" s="114" t="s">
        <v>108</v>
      </c>
      <c r="Z709" s="114" t="s">
        <v>107</v>
      </c>
      <c r="AA709" s="114" t="s">
        <v>109</v>
      </c>
      <c r="AB709" s="88" t="s">
        <v>110</v>
      </c>
      <c r="AC709" s="115">
        <v>99</v>
      </c>
      <c r="AD709" s="115">
        <v>98</v>
      </c>
      <c r="AE709" s="115">
        <v>97</v>
      </c>
      <c r="AF709" s="115">
        <v>96</v>
      </c>
      <c r="AG709" s="115">
        <v>95</v>
      </c>
      <c r="AH709" s="115">
        <v>94</v>
      </c>
      <c r="AI709" s="115">
        <v>93</v>
      </c>
      <c r="AJ709" s="115">
        <v>92</v>
      </c>
      <c r="AK709" s="115">
        <v>91</v>
      </c>
      <c r="AL709" s="116">
        <v>90</v>
      </c>
      <c r="AM709" s="115">
        <v>89</v>
      </c>
      <c r="AN709" s="115">
        <v>88</v>
      </c>
      <c r="AO709" s="115">
        <v>87</v>
      </c>
      <c r="AP709" s="115">
        <v>86</v>
      </c>
      <c r="AQ709" s="115">
        <v>85</v>
      </c>
      <c r="AR709" s="115">
        <v>84</v>
      </c>
      <c r="AS709" s="115">
        <v>83</v>
      </c>
      <c r="AT709" s="115">
        <v>82</v>
      </c>
      <c r="AU709" s="115">
        <v>81</v>
      </c>
      <c r="AV709" s="116">
        <v>80</v>
      </c>
      <c r="AW709" s="115">
        <v>79</v>
      </c>
      <c r="AX709" s="115">
        <v>78</v>
      </c>
      <c r="AY709" s="115">
        <v>77</v>
      </c>
      <c r="AZ709" s="115">
        <v>76</v>
      </c>
      <c r="BA709" s="115">
        <v>75</v>
      </c>
      <c r="BB709" s="115">
        <v>74</v>
      </c>
      <c r="BC709" s="115">
        <v>73</v>
      </c>
      <c r="BD709" s="115">
        <v>72</v>
      </c>
      <c r="BE709" s="115">
        <v>71</v>
      </c>
      <c r="BF709" s="116">
        <v>70</v>
      </c>
      <c r="BG709" s="115">
        <v>69</v>
      </c>
      <c r="BH709" s="115">
        <v>68</v>
      </c>
      <c r="BI709" s="115">
        <v>67</v>
      </c>
      <c r="BJ709" s="115">
        <v>66</v>
      </c>
      <c r="BK709" s="115">
        <v>65</v>
      </c>
      <c r="BL709" s="115">
        <v>64</v>
      </c>
      <c r="BM709" s="115">
        <v>63</v>
      </c>
      <c r="BN709" s="115">
        <v>62</v>
      </c>
      <c r="BO709" s="115">
        <v>61</v>
      </c>
      <c r="BP709" s="116">
        <v>60</v>
      </c>
      <c r="BQ709" s="115">
        <v>59</v>
      </c>
      <c r="BR709" s="115">
        <v>58</v>
      </c>
      <c r="BS709" s="115">
        <v>57</v>
      </c>
      <c r="BT709" s="115">
        <v>56</v>
      </c>
      <c r="BU709" s="115">
        <v>55</v>
      </c>
      <c r="BV709" s="115">
        <v>54</v>
      </c>
      <c r="BW709" s="115">
        <v>53</v>
      </c>
      <c r="BX709" s="115">
        <v>52</v>
      </c>
      <c r="BY709" s="115">
        <v>51</v>
      </c>
      <c r="BZ709" s="116">
        <v>50</v>
      </c>
      <c r="CA709" s="115">
        <v>49</v>
      </c>
      <c r="CB709" s="115">
        <v>48</v>
      </c>
      <c r="CC709" s="115">
        <v>47</v>
      </c>
      <c r="CD709" s="115">
        <v>46</v>
      </c>
      <c r="CE709" s="115">
        <v>45</v>
      </c>
      <c r="CF709" s="115">
        <v>44</v>
      </c>
      <c r="CG709" s="115">
        <v>43</v>
      </c>
      <c r="CH709" s="115">
        <v>42</v>
      </c>
      <c r="CI709" s="115">
        <v>41</v>
      </c>
      <c r="CJ709" s="116">
        <v>40</v>
      </c>
      <c r="CK709" s="115">
        <v>39</v>
      </c>
      <c r="CL709" s="115">
        <v>38</v>
      </c>
      <c r="CM709" s="115">
        <v>37</v>
      </c>
      <c r="CN709" s="115">
        <v>36</v>
      </c>
      <c r="CO709" s="115">
        <v>35</v>
      </c>
      <c r="CP709" s="115">
        <v>34</v>
      </c>
      <c r="CQ709" s="115">
        <v>33</v>
      </c>
      <c r="CR709" s="115">
        <v>32</v>
      </c>
      <c r="CS709" s="115">
        <v>31</v>
      </c>
      <c r="CT709" s="116">
        <v>30</v>
      </c>
      <c r="CU709" s="115">
        <v>29</v>
      </c>
      <c r="CV709" s="115">
        <v>28</v>
      </c>
      <c r="CW709" s="115">
        <v>27</v>
      </c>
      <c r="CX709" s="115">
        <v>26</v>
      </c>
      <c r="CY709" s="115">
        <v>25</v>
      </c>
      <c r="CZ709" s="115">
        <v>24</v>
      </c>
      <c r="DA709" s="115">
        <v>23</v>
      </c>
      <c r="DB709" s="116">
        <v>22</v>
      </c>
    </row>
    <row r="710" spans="1:106" ht="15.6" customHeight="1" x14ac:dyDescent="0.2">
      <c r="B710" s="39" t="s">
        <v>673</v>
      </c>
      <c r="C710" s="119"/>
      <c r="D710" s="119">
        <v>1932</v>
      </c>
      <c r="E710" s="119">
        <v>0</v>
      </c>
      <c r="F710" s="119">
        <v>0</v>
      </c>
      <c r="G710" s="119">
        <v>4</v>
      </c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120"/>
      <c r="S710" s="3"/>
      <c r="U710" s="118"/>
      <c r="V710" s="118"/>
      <c r="W710" s="118"/>
      <c r="X710" s="118"/>
      <c r="Y710" s="118"/>
      <c r="Z710" s="118"/>
      <c r="AA710" s="118"/>
      <c r="AB710" s="121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21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21"/>
      <c r="AW710" s="118"/>
      <c r="AX710" s="118"/>
      <c r="AY710" s="118"/>
      <c r="AZ710" s="118"/>
      <c r="BA710" s="118"/>
      <c r="BB710" s="118"/>
      <c r="BC710" s="118"/>
      <c r="BD710" s="118"/>
      <c r="BE710" s="118"/>
      <c r="BF710" s="121"/>
      <c r="BG710" s="118"/>
      <c r="BH710" s="26">
        <v>10</v>
      </c>
      <c r="BI710" s="26">
        <v>8</v>
      </c>
      <c r="BJ710" s="26">
        <v>7</v>
      </c>
      <c r="BK710" s="26">
        <v>7</v>
      </c>
      <c r="BL710" s="118"/>
      <c r="BM710" s="118"/>
      <c r="BN710" s="118"/>
      <c r="BO710" s="118"/>
      <c r="BP710" s="121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21"/>
      <c r="CA710" s="118"/>
      <c r="CB710" s="118"/>
      <c r="CC710" s="118"/>
      <c r="CD710" s="118"/>
      <c r="CE710" s="118"/>
      <c r="CF710" s="118"/>
      <c r="CG710" s="118"/>
      <c r="CJ710" s="121"/>
      <c r="CK710" s="118"/>
      <c r="CL710" s="118"/>
      <c r="CM710" s="118"/>
      <c r="CN710" s="118"/>
      <c r="CO710" s="118"/>
      <c r="CP710" s="118"/>
      <c r="CQ710" s="118"/>
      <c r="CR710" s="118"/>
      <c r="CS710" s="118"/>
      <c r="DA710" s="118"/>
      <c r="DB710" s="121"/>
    </row>
    <row r="711" spans="1:106" ht="15.6" customHeight="1" x14ac:dyDescent="0.2">
      <c r="A711" s="120"/>
      <c r="B711" s="112" t="s">
        <v>206</v>
      </c>
      <c r="C711" s="113"/>
      <c r="D711" s="113"/>
      <c r="E711" s="113"/>
      <c r="F711" s="113"/>
      <c r="G711" s="113"/>
      <c r="H711" s="114">
        <v>20</v>
      </c>
      <c r="I711" s="114">
        <v>19</v>
      </c>
      <c r="J711" s="114">
        <v>18</v>
      </c>
      <c r="K711" s="114">
        <v>17</v>
      </c>
      <c r="L711" s="114">
        <v>16</v>
      </c>
      <c r="M711" s="114">
        <v>15</v>
      </c>
      <c r="N711" s="114">
        <v>14</v>
      </c>
      <c r="O711" s="114" t="s">
        <v>2406</v>
      </c>
      <c r="P711" s="114" t="s">
        <v>2372</v>
      </c>
      <c r="Q711" s="114">
        <v>11</v>
      </c>
      <c r="R711" s="88" t="s">
        <v>2262</v>
      </c>
      <c r="S711" s="114" t="s">
        <v>2261</v>
      </c>
      <c r="T711" s="114" t="s">
        <v>342</v>
      </c>
      <c r="U711" s="114" t="s">
        <v>329</v>
      </c>
      <c r="V711" s="114" t="s">
        <v>328</v>
      </c>
      <c r="W711" s="114" t="s">
        <v>105</v>
      </c>
      <c r="X711" s="114" t="s">
        <v>106</v>
      </c>
      <c r="Y711" s="114" t="s">
        <v>108</v>
      </c>
      <c r="Z711" s="114" t="s">
        <v>107</v>
      </c>
      <c r="AA711" s="114" t="s">
        <v>109</v>
      </c>
      <c r="AB711" s="88" t="s">
        <v>110</v>
      </c>
      <c r="AC711" s="115">
        <v>99</v>
      </c>
      <c r="AD711" s="115">
        <v>98</v>
      </c>
      <c r="AE711" s="115">
        <v>97</v>
      </c>
      <c r="AF711" s="115">
        <v>96</v>
      </c>
      <c r="AG711" s="115">
        <v>95</v>
      </c>
      <c r="AH711" s="115">
        <v>94</v>
      </c>
      <c r="AI711" s="115">
        <v>93</v>
      </c>
      <c r="AJ711" s="115">
        <v>92</v>
      </c>
      <c r="AK711" s="115">
        <v>91</v>
      </c>
      <c r="AL711" s="116">
        <v>90</v>
      </c>
      <c r="AM711" s="115">
        <v>89</v>
      </c>
      <c r="AN711" s="115">
        <v>88</v>
      </c>
      <c r="AO711" s="115">
        <v>87</v>
      </c>
      <c r="AP711" s="115">
        <v>86</v>
      </c>
      <c r="AQ711" s="115">
        <v>85</v>
      </c>
      <c r="AR711" s="115">
        <v>84</v>
      </c>
      <c r="AS711" s="115">
        <v>83</v>
      </c>
      <c r="AT711" s="115">
        <v>82</v>
      </c>
      <c r="AU711" s="115">
        <v>81</v>
      </c>
      <c r="AV711" s="116">
        <v>80</v>
      </c>
      <c r="AW711" s="115">
        <v>79</v>
      </c>
      <c r="AX711" s="115">
        <v>78</v>
      </c>
      <c r="AY711" s="115">
        <v>77</v>
      </c>
      <c r="AZ711" s="115">
        <v>76</v>
      </c>
      <c r="BA711" s="115">
        <v>75</v>
      </c>
      <c r="BB711" s="115">
        <v>74</v>
      </c>
      <c r="BC711" s="115">
        <v>73</v>
      </c>
      <c r="BD711" s="115">
        <v>72</v>
      </c>
      <c r="BE711" s="115">
        <v>71</v>
      </c>
      <c r="BF711" s="116">
        <v>70</v>
      </c>
      <c r="BG711" s="115">
        <v>69</v>
      </c>
      <c r="BH711" s="115">
        <v>68</v>
      </c>
      <c r="BI711" s="115">
        <v>67</v>
      </c>
      <c r="BJ711" s="115">
        <v>66</v>
      </c>
      <c r="BK711" s="115">
        <v>65</v>
      </c>
      <c r="BL711" s="115">
        <v>64</v>
      </c>
      <c r="BM711" s="115">
        <v>63</v>
      </c>
      <c r="BN711" s="115">
        <v>62</v>
      </c>
      <c r="BO711" s="115">
        <v>61</v>
      </c>
      <c r="BP711" s="116">
        <v>60</v>
      </c>
      <c r="BQ711" s="115">
        <v>59</v>
      </c>
      <c r="BR711" s="115">
        <v>58</v>
      </c>
      <c r="BS711" s="115">
        <v>57</v>
      </c>
      <c r="BT711" s="115">
        <v>56</v>
      </c>
      <c r="BU711" s="115">
        <v>55</v>
      </c>
      <c r="BV711" s="115">
        <v>54</v>
      </c>
      <c r="BW711" s="115">
        <v>53</v>
      </c>
      <c r="BX711" s="115">
        <v>52</v>
      </c>
      <c r="BY711" s="115">
        <v>51</v>
      </c>
      <c r="BZ711" s="116">
        <v>50</v>
      </c>
      <c r="CA711" s="115">
        <v>49</v>
      </c>
      <c r="CB711" s="115">
        <v>48</v>
      </c>
      <c r="CC711" s="115">
        <v>47</v>
      </c>
      <c r="CD711" s="115">
        <v>46</v>
      </c>
      <c r="CE711" s="115">
        <v>45</v>
      </c>
      <c r="CF711" s="115">
        <v>44</v>
      </c>
      <c r="CG711" s="115">
        <v>43</v>
      </c>
      <c r="CH711" s="115">
        <v>42</v>
      </c>
      <c r="CI711" s="115">
        <v>41</v>
      </c>
      <c r="CJ711" s="116">
        <v>40</v>
      </c>
      <c r="CK711" s="115">
        <v>39</v>
      </c>
      <c r="CL711" s="115">
        <v>38</v>
      </c>
      <c r="CM711" s="115">
        <v>37</v>
      </c>
      <c r="CN711" s="115">
        <v>36</v>
      </c>
      <c r="CO711" s="115">
        <v>35</v>
      </c>
      <c r="CP711" s="115">
        <v>34</v>
      </c>
      <c r="CQ711" s="115">
        <v>33</v>
      </c>
      <c r="CR711" s="115">
        <v>32</v>
      </c>
      <c r="CS711" s="115">
        <v>31</v>
      </c>
      <c r="CT711" s="116">
        <v>30</v>
      </c>
      <c r="CU711" s="115">
        <v>29</v>
      </c>
      <c r="CV711" s="115">
        <v>28</v>
      </c>
      <c r="CW711" s="115">
        <v>27</v>
      </c>
      <c r="CX711" s="115">
        <v>26</v>
      </c>
      <c r="CY711" s="115">
        <v>25</v>
      </c>
      <c r="CZ711" s="115">
        <v>24</v>
      </c>
      <c r="DA711" s="115">
        <v>23</v>
      </c>
      <c r="DB711" s="116">
        <v>22</v>
      </c>
    </row>
    <row r="712" spans="1:106" ht="15.6" customHeight="1" x14ac:dyDescent="0.2">
      <c r="B712" s="33" t="s">
        <v>614</v>
      </c>
      <c r="C712" s="119"/>
      <c r="D712" s="119">
        <v>1933</v>
      </c>
      <c r="E712" s="119">
        <v>0</v>
      </c>
      <c r="F712" s="119">
        <v>0</v>
      </c>
      <c r="G712" s="119">
        <v>1</v>
      </c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120"/>
      <c r="S712" s="3"/>
      <c r="U712" s="118"/>
      <c r="V712" s="118"/>
      <c r="W712" s="118"/>
      <c r="X712" s="118"/>
      <c r="Y712" s="118"/>
      <c r="Z712" s="118"/>
      <c r="AA712" s="118"/>
      <c r="AB712" s="121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21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21"/>
      <c r="AW712" s="118"/>
      <c r="AX712" s="118"/>
      <c r="AY712" s="118"/>
      <c r="AZ712" s="118"/>
      <c r="BA712" s="118"/>
      <c r="BB712" s="118"/>
      <c r="BC712" s="118"/>
      <c r="BD712" s="118"/>
      <c r="BE712" s="118"/>
      <c r="BF712" s="121"/>
      <c r="BG712" s="118"/>
      <c r="BH712" s="118"/>
      <c r="BI712" s="118"/>
      <c r="BJ712" s="118"/>
      <c r="BK712" s="118"/>
      <c r="BL712" s="118"/>
      <c r="BM712" s="118"/>
      <c r="BN712" s="118"/>
      <c r="BO712" s="118"/>
      <c r="BP712" s="121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31">
        <v>6</v>
      </c>
      <c r="CB712" s="118"/>
      <c r="CC712" s="118"/>
      <c r="CD712" s="118"/>
      <c r="CE712" s="118"/>
      <c r="CG712" s="118"/>
      <c r="CJ712" s="121"/>
      <c r="CK712" s="118"/>
      <c r="CL712" s="118"/>
      <c r="CM712" s="118"/>
      <c r="CN712" s="118"/>
      <c r="CO712" s="118"/>
      <c r="CP712" s="118"/>
      <c r="CQ712" s="118"/>
      <c r="CR712" s="118"/>
      <c r="CS712" s="118"/>
      <c r="DA712" s="118"/>
      <c r="DB712" s="121"/>
    </row>
    <row r="713" spans="1:106" ht="15.6" customHeight="1" x14ac:dyDescent="0.2">
      <c r="B713" s="33" t="s">
        <v>574</v>
      </c>
      <c r="C713" s="119"/>
      <c r="D713" s="119">
        <v>1950</v>
      </c>
      <c r="E713" s="119">
        <v>0</v>
      </c>
      <c r="F713" s="119">
        <v>0</v>
      </c>
      <c r="G713" s="119">
        <v>4</v>
      </c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120"/>
      <c r="S713" s="3"/>
      <c r="U713" s="118"/>
      <c r="V713" s="118"/>
      <c r="W713" s="118"/>
      <c r="X713" s="118"/>
      <c r="Y713" s="118"/>
      <c r="Z713" s="118"/>
      <c r="AA713" s="118"/>
      <c r="AB713" s="121"/>
      <c r="AC713" s="118"/>
      <c r="AD713" s="118"/>
      <c r="BV713" s="26">
        <v>9</v>
      </c>
      <c r="BW713" s="26">
        <v>7</v>
      </c>
      <c r="BX713" s="26">
        <v>7</v>
      </c>
      <c r="BY713" s="26">
        <v>6</v>
      </c>
    </row>
    <row r="714" spans="1:106" ht="15.6" customHeight="1" x14ac:dyDescent="0.2">
      <c r="A714" s="111">
        <f>PRODUCT(E714+F714+G714)</f>
        <v>9</v>
      </c>
      <c r="B714" s="112" t="s">
        <v>888</v>
      </c>
      <c r="C714" s="113"/>
      <c r="D714" s="113"/>
      <c r="E714" s="172">
        <v>0</v>
      </c>
      <c r="F714" s="165">
        <v>0</v>
      </c>
      <c r="G714" s="166">
        <v>9</v>
      </c>
      <c r="H714" s="114">
        <v>20</v>
      </c>
      <c r="I714" s="114">
        <v>19</v>
      </c>
      <c r="J714" s="114">
        <v>18</v>
      </c>
      <c r="K714" s="114">
        <v>17</v>
      </c>
      <c r="L714" s="114">
        <v>16</v>
      </c>
      <c r="M714" s="114">
        <v>15</v>
      </c>
      <c r="N714" s="114">
        <v>14</v>
      </c>
      <c r="O714" s="114" t="s">
        <v>2406</v>
      </c>
      <c r="P714" s="114" t="s">
        <v>2372</v>
      </c>
      <c r="Q714" s="114">
        <v>11</v>
      </c>
      <c r="R714" s="88" t="s">
        <v>2262</v>
      </c>
      <c r="S714" s="114" t="s">
        <v>2261</v>
      </c>
      <c r="T714" s="114" t="s">
        <v>342</v>
      </c>
      <c r="U714" s="114" t="s">
        <v>329</v>
      </c>
      <c r="V714" s="114" t="s">
        <v>328</v>
      </c>
      <c r="W714" s="114" t="s">
        <v>105</v>
      </c>
      <c r="X714" s="114" t="s">
        <v>106</v>
      </c>
      <c r="Y714" s="114" t="s">
        <v>108</v>
      </c>
      <c r="Z714" s="114" t="s">
        <v>107</v>
      </c>
      <c r="AA714" s="114" t="s">
        <v>109</v>
      </c>
      <c r="AB714" s="88" t="s">
        <v>110</v>
      </c>
      <c r="AC714" s="115">
        <v>99</v>
      </c>
      <c r="AD714" s="115">
        <v>98</v>
      </c>
      <c r="AE714" s="115">
        <v>97</v>
      </c>
      <c r="AF714" s="115">
        <v>96</v>
      </c>
      <c r="AG714" s="115">
        <v>95</v>
      </c>
      <c r="AH714" s="115">
        <v>94</v>
      </c>
      <c r="AI714" s="115">
        <v>93</v>
      </c>
      <c r="AJ714" s="115">
        <v>92</v>
      </c>
      <c r="AK714" s="115">
        <v>91</v>
      </c>
      <c r="AL714" s="116">
        <v>90</v>
      </c>
      <c r="AM714" s="115">
        <v>89</v>
      </c>
      <c r="AN714" s="115">
        <v>88</v>
      </c>
      <c r="AO714" s="115">
        <v>87</v>
      </c>
      <c r="AP714" s="115">
        <v>86</v>
      </c>
      <c r="AQ714" s="115">
        <v>85</v>
      </c>
      <c r="AR714" s="115">
        <v>84</v>
      </c>
      <c r="AS714" s="115">
        <v>83</v>
      </c>
      <c r="AT714" s="115">
        <v>82</v>
      </c>
      <c r="AU714" s="115">
        <v>81</v>
      </c>
      <c r="AV714" s="116">
        <v>80</v>
      </c>
      <c r="AW714" s="115">
        <v>79</v>
      </c>
      <c r="AX714" s="115">
        <v>78</v>
      </c>
      <c r="AY714" s="115">
        <v>77</v>
      </c>
      <c r="AZ714" s="115">
        <v>76</v>
      </c>
      <c r="BA714" s="115">
        <v>75</v>
      </c>
      <c r="BB714" s="115">
        <v>74</v>
      </c>
      <c r="BC714" s="115">
        <v>73</v>
      </c>
      <c r="BD714" s="115">
        <v>72</v>
      </c>
      <c r="BE714" s="115">
        <v>71</v>
      </c>
      <c r="BF714" s="116">
        <v>70</v>
      </c>
      <c r="BG714" s="115">
        <v>69</v>
      </c>
      <c r="BH714" s="115">
        <v>68</v>
      </c>
      <c r="BI714" s="115">
        <v>67</v>
      </c>
      <c r="BJ714" s="115">
        <v>66</v>
      </c>
      <c r="BK714" s="115">
        <v>65</v>
      </c>
      <c r="BL714" s="115">
        <v>64</v>
      </c>
      <c r="BM714" s="115">
        <v>63</v>
      </c>
      <c r="BN714" s="115">
        <v>62</v>
      </c>
      <c r="BO714" s="115">
        <v>61</v>
      </c>
      <c r="BP714" s="116">
        <v>60</v>
      </c>
      <c r="BQ714" s="115">
        <v>59</v>
      </c>
      <c r="BR714" s="115">
        <v>58</v>
      </c>
      <c r="BS714" s="115">
        <v>57</v>
      </c>
      <c r="BT714" s="115">
        <v>56</v>
      </c>
      <c r="BU714" s="115">
        <v>55</v>
      </c>
      <c r="BV714" s="115">
        <v>54</v>
      </c>
      <c r="BW714" s="115">
        <v>53</v>
      </c>
      <c r="BX714" s="115">
        <v>52</v>
      </c>
      <c r="BY714" s="115">
        <v>51</v>
      </c>
      <c r="BZ714" s="116">
        <v>50</v>
      </c>
      <c r="CA714" s="115">
        <v>49</v>
      </c>
      <c r="CB714" s="115">
        <v>48</v>
      </c>
      <c r="CC714" s="115">
        <v>47</v>
      </c>
      <c r="CD714" s="115">
        <v>46</v>
      </c>
      <c r="CE714" s="115">
        <v>45</v>
      </c>
      <c r="CF714" s="115">
        <v>44</v>
      </c>
      <c r="CG714" s="115">
        <v>43</v>
      </c>
      <c r="CH714" s="115">
        <v>42</v>
      </c>
      <c r="CI714" s="115">
        <v>41</v>
      </c>
      <c r="CJ714" s="116">
        <v>40</v>
      </c>
      <c r="CK714" s="115">
        <v>39</v>
      </c>
      <c r="CL714" s="115">
        <v>38</v>
      </c>
      <c r="CM714" s="115">
        <v>37</v>
      </c>
      <c r="CN714" s="115">
        <v>36</v>
      </c>
      <c r="CO714" s="115">
        <v>35</v>
      </c>
      <c r="CP714" s="115">
        <v>34</v>
      </c>
      <c r="CQ714" s="115">
        <v>33</v>
      </c>
      <c r="CR714" s="115">
        <v>32</v>
      </c>
      <c r="CS714" s="115">
        <v>31</v>
      </c>
      <c r="CT714" s="116">
        <v>30</v>
      </c>
      <c r="CU714" s="115">
        <v>29</v>
      </c>
      <c r="CV714" s="115">
        <v>28</v>
      </c>
      <c r="CW714" s="115">
        <v>27</v>
      </c>
      <c r="CX714" s="115">
        <v>26</v>
      </c>
      <c r="CY714" s="115">
        <v>25</v>
      </c>
      <c r="CZ714" s="115">
        <v>24</v>
      </c>
      <c r="DA714" s="115">
        <v>23</v>
      </c>
      <c r="DB714" s="116">
        <v>22</v>
      </c>
    </row>
    <row r="715" spans="1:106" ht="15.6" customHeight="1" x14ac:dyDescent="0.2">
      <c r="B715" s="129" t="s">
        <v>567</v>
      </c>
      <c r="C715" s="130"/>
      <c r="D715" s="130">
        <v>1920</v>
      </c>
      <c r="E715" s="119">
        <v>0</v>
      </c>
      <c r="F715" s="119">
        <v>0</v>
      </c>
      <c r="G715" s="119">
        <v>9</v>
      </c>
      <c r="H715" s="3"/>
      <c r="I715" s="3"/>
      <c r="J715" s="3"/>
      <c r="K715" s="3"/>
      <c r="L715" s="3"/>
      <c r="M715" s="3"/>
      <c r="N715" s="3"/>
      <c r="O715" s="3"/>
      <c r="P715" s="140"/>
      <c r="Q715" s="179"/>
      <c r="R715" s="180"/>
      <c r="S715" s="179"/>
      <c r="T715" s="179"/>
      <c r="U715" s="157"/>
      <c r="V715" s="118"/>
      <c r="W715" s="118"/>
      <c r="X715" s="118"/>
      <c r="Y715" s="118"/>
      <c r="Z715" s="118"/>
      <c r="AA715" s="118"/>
      <c r="AB715" s="121"/>
      <c r="AC715" s="118"/>
      <c r="AD715" s="118"/>
      <c r="AE715" s="118"/>
      <c r="AF715" s="118"/>
      <c r="BU715" s="26">
        <v>11</v>
      </c>
      <c r="BV715" s="26">
        <v>8</v>
      </c>
      <c r="BW715" s="26">
        <v>6</v>
      </c>
      <c r="BX715" s="26">
        <v>10</v>
      </c>
      <c r="BZ715" s="131">
        <v>9</v>
      </c>
      <c r="CA715" s="26">
        <v>6</v>
      </c>
      <c r="CB715" s="26">
        <v>8</v>
      </c>
      <c r="CC715" s="26">
        <v>3</v>
      </c>
      <c r="CD715" s="26">
        <v>7</v>
      </c>
    </row>
    <row r="716" spans="1:106" ht="15.6" customHeight="1" x14ac:dyDescent="0.2">
      <c r="A716" s="111">
        <f>PRODUCT(E716+F716+G716)</f>
        <v>9</v>
      </c>
      <c r="B716" s="112" t="s">
        <v>890</v>
      </c>
      <c r="C716" s="113"/>
      <c r="D716" s="113"/>
      <c r="E716" s="172">
        <v>0</v>
      </c>
      <c r="F716" s="165">
        <v>0</v>
      </c>
      <c r="G716" s="166">
        <v>9</v>
      </c>
      <c r="H716" s="114">
        <v>20</v>
      </c>
      <c r="I716" s="114">
        <v>19</v>
      </c>
      <c r="J716" s="114">
        <v>18</v>
      </c>
      <c r="K716" s="114">
        <v>17</v>
      </c>
      <c r="L716" s="114">
        <v>16</v>
      </c>
      <c r="M716" s="114">
        <v>15</v>
      </c>
      <c r="N716" s="114">
        <v>14</v>
      </c>
      <c r="O716" s="114" t="s">
        <v>2406</v>
      </c>
      <c r="P716" s="114" t="s">
        <v>2372</v>
      </c>
      <c r="Q716" s="114">
        <v>11</v>
      </c>
      <c r="R716" s="88" t="s">
        <v>2262</v>
      </c>
      <c r="S716" s="114" t="s">
        <v>2261</v>
      </c>
      <c r="T716" s="114" t="s">
        <v>342</v>
      </c>
      <c r="U716" s="114" t="s">
        <v>329</v>
      </c>
      <c r="V716" s="114" t="s">
        <v>328</v>
      </c>
      <c r="W716" s="114" t="s">
        <v>105</v>
      </c>
      <c r="X716" s="114" t="s">
        <v>106</v>
      </c>
      <c r="Y716" s="114" t="s">
        <v>108</v>
      </c>
      <c r="Z716" s="114" t="s">
        <v>107</v>
      </c>
      <c r="AA716" s="114" t="s">
        <v>109</v>
      </c>
      <c r="AB716" s="88" t="s">
        <v>110</v>
      </c>
      <c r="AC716" s="115">
        <v>99</v>
      </c>
      <c r="AD716" s="115">
        <v>98</v>
      </c>
      <c r="AE716" s="115">
        <v>97</v>
      </c>
      <c r="AF716" s="115">
        <v>96</v>
      </c>
      <c r="AG716" s="115">
        <v>95</v>
      </c>
      <c r="AH716" s="115">
        <v>94</v>
      </c>
      <c r="AI716" s="115">
        <v>93</v>
      </c>
      <c r="AJ716" s="115">
        <v>92</v>
      </c>
      <c r="AK716" s="115">
        <v>91</v>
      </c>
      <c r="AL716" s="116">
        <v>90</v>
      </c>
      <c r="AM716" s="115">
        <v>89</v>
      </c>
      <c r="AN716" s="115">
        <v>88</v>
      </c>
      <c r="AO716" s="115">
        <v>87</v>
      </c>
      <c r="AP716" s="115">
        <v>86</v>
      </c>
      <c r="AQ716" s="115">
        <v>85</v>
      </c>
      <c r="AR716" s="115">
        <v>84</v>
      </c>
      <c r="AS716" s="115">
        <v>83</v>
      </c>
      <c r="AT716" s="115">
        <v>82</v>
      </c>
      <c r="AU716" s="115">
        <v>81</v>
      </c>
      <c r="AV716" s="116">
        <v>80</v>
      </c>
      <c r="AW716" s="115">
        <v>79</v>
      </c>
      <c r="AX716" s="115">
        <v>78</v>
      </c>
      <c r="AY716" s="115">
        <v>77</v>
      </c>
      <c r="AZ716" s="115">
        <v>76</v>
      </c>
      <c r="BA716" s="115">
        <v>75</v>
      </c>
      <c r="BB716" s="115">
        <v>74</v>
      </c>
      <c r="BC716" s="115">
        <v>73</v>
      </c>
      <c r="BD716" s="115">
        <v>72</v>
      </c>
      <c r="BE716" s="115">
        <v>71</v>
      </c>
      <c r="BF716" s="116">
        <v>70</v>
      </c>
      <c r="BG716" s="115">
        <v>69</v>
      </c>
      <c r="BH716" s="115">
        <v>68</v>
      </c>
      <c r="BI716" s="115">
        <v>67</v>
      </c>
      <c r="BJ716" s="115">
        <v>66</v>
      </c>
      <c r="BK716" s="115">
        <v>65</v>
      </c>
      <c r="BL716" s="115">
        <v>64</v>
      </c>
      <c r="BM716" s="115">
        <v>63</v>
      </c>
      <c r="BN716" s="115">
        <v>62</v>
      </c>
      <c r="BO716" s="115">
        <v>61</v>
      </c>
      <c r="BP716" s="116">
        <v>60</v>
      </c>
      <c r="BQ716" s="115">
        <v>59</v>
      </c>
      <c r="BR716" s="115">
        <v>58</v>
      </c>
      <c r="BS716" s="115">
        <v>57</v>
      </c>
      <c r="BT716" s="115">
        <v>56</v>
      </c>
      <c r="BU716" s="115">
        <v>55</v>
      </c>
      <c r="BV716" s="115">
        <v>54</v>
      </c>
      <c r="BW716" s="115">
        <v>53</v>
      </c>
      <c r="BX716" s="115">
        <v>52</v>
      </c>
      <c r="BY716" s="115">
        <v>51</v>
      </c>
      <c r="BZ716" s="116">
        <v>50</v>
      </c>
      <c r="CA716" s="115">
        <v>49</v>
      </c>
      <c r="CB716" s="115">
        <v>48</v>
      </c>
      <c r="CC716" s="115">
        <v>47</v>
      </c>
      <c r="CD716" s="115">
        <v>46</v>
      </c>
      <c r="CE716" s="115">
        <v>45</v>
      </c>
      <c r="CF716" s="115">
        <v>44</v>
      </c>
      <c r="CG716" s="115">
        <v>43</v>
      </c>
      <c r="CH716" s="115">
        <v>42</v>
      </c>
      <c r="CI716" s="115">
        <v>41</v>
      </c>
      <c r="CJ716" s="116">
        <v>40</v>
      </c>
      <c r="CK716" s="115">
        <v>39</v>
      </c>
      <c r="CL716" s="115">
        <v>38</v>
      </c>
      <c r="CM716" s="115">
        <v>37</v>
      </c>
      <c r="CN716" s="115">
        <v>36</v>
      </c>
      <c r="CO716" s="115">
        <v>35</v>
      </c>
      <c r="CP716" s="115">
        <v>34</v>
      </c>
      <c r="CQ716" s="115">
        <v>33</v>
      </c>
      <c r="CR716" s="115">
        <v>32</v>
      </c>
      <c r="CS716" s="115">
        <v>31</v>
      </c>
      <c r="CT716" s="116">
        <v>30</v>
      </c>
      <c r="CU716" s="115">
        <v>29</v>
      </c>
      <c r="CV716" s="115">
        <v>28</v>
      </c>
      <c r="CW716" s="115">
        <v>27</v>
      </c>
      <c r="CX716" s="115">
        <v>26</v>
      </c>
      <c r="CY716" s="115">
        <v>25</v>
      </c>
      <c r="CZ716" s="115">
        <v>24</v>
      </c>
      <c r="DA716" s="115">
        <v>23</v>
      </c>
      <c r="DB716" s="116">
        <v>22</v>
      </c>
    </row>
    <row r="717" spans="1:106" ht="15.6" customHeight="1" x14ac:dyDescent="0.2">
      <c r="A717" s="72"/>
      <c r="B717" s="118" t="s">
        <v>607</v>
      </c>
      <c r="C717" s="119"/>
      <c r="D717" s="119">
        <v>1906</v>
      </c>
      <c r="E717" s="119">
        <v>0</v>
      </c>
      <c r="F717" s="119">
        <v>0</v>
      </c>
      <c r="G717" s="119">
        <v>2</v>
      </c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120"/>
      <c r="S717" s="3"/>
      <c r="U717" s="118"/>
      <c r="V717" s="118"/>
      <c r="W717" s="118"/>
      <c r="X717" s="118"/>
      <c r="Y717" s="118"/>
      <c r="Z717" s="118"/>
      <c r="AA717" s="118"/>
      <c r="AB717" s="121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21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21"/>
      <c r="AW717" s="118"/>
      <c r="AX717" s="118"/>
      <c r="AY717" s="118"/>
      <c r="AZ717" s="118"/>
      <c r="BA717" s="118"/>
      <c r="BB717" s="118"/>
      <c r="BC717" s="118"/>
      <c r="BD717" s="118"/>
      <c r="BE717" s="118"/>
      <c r="BF717" s="121"/>
      <c r="BG717" s="118"/>
      <c r="BH717" s="118"/>
      <c r="BI717" s="118"/>
      <c r="BJ717" s="118"/>
      <c r="BK717" s="118"/>
      <c r="BL717" s="118"/>
      <c r="BM717" s="118"/>
      <c r="BN717" s="118"/>
      <c r="BO717" s="118"/>
      <c r="BP717" s="121"/>
      <c r="BQ717" s="118"/>
      <c r="BR717" s="118"/>
      <c r="BS717" s="118"/>
      <c r="BT717" s="118"/>
      <c r="BU717" s="118"/>
      <c r="BV717" s="118"/>
      <c r="BW717" s="118"/>
      <c r="BX717" s="118"/>
      <c r="BY717" s="26">
        <v>11</v>
      </c>
      <c r="BZ717" s="131">
        <v>9</v>
      </c>
      <c r="CB717" s="118"/>
      <c r="CC717" s="118"/>
      <c r="CD717" s="118"/>
      <c r="CE717" s="118"/>
      <c r="CG717" s="118"/>
      <c r="CJ717" s="121"/>
      <c r="CK717" s="118"/>
      <c r="CL717" s="118"/>
      <c r="CM717" s="118"/>
      <c r="CN717" s="118"/>
      <c r="CO717" s="118"/>
      <c r="CP717" s="118"/>
      <c r="CQ717" s="118"/>
      <c r="CR717" s="118"/>
      <c r="CS717" s="118"/>
      <c r="DA717" s="118"/>
      <c r="DB717" s="121"/>
    </row>
    <row r="718" spans="1:106" ht="15.6" customHeight="1" x14ac:dyDescent="0.2">
      <c r="A718" s="18"/>
      <c r="B718" s="126" t="s">
        <v>607</v>
      </c>
      <c r="C718" s="119" t="s">
        <v>921</v>
      </c>
      <c r="D718" s="127"/>
      <c r="E718" s="127">
        <v>0</v>
      </c>
      <c r="F718" s="127">
        <v>0</v>
      </c>
      <c r="G718" s="127">
        <v>7</v>
      </c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25"/>
      <c r="S718" s="18"/>
      <c r="T718" s="18"/>
      <c r="U718" s="18"/>
      <c r="V718" s="18"/>
      <c r="W718" s="18"/>
      <c r="X718" s="17">
        <v>7</v>
      </c>
      <c r="Y718" s="18"/>
      <c r="Z718" s="18"/>
      <c r="AA718" s="18"/>
      <c r="AC718" s="18"/>
      <c r="AD718" s="18"/>
      <c r="AE718" s="18"/>
      <c r="AF718" s="17">
        <v>7</v>
      </c>
      <c r="AG718" s="17">
        <v>5</v>
      </c>
      <c r="AH718" s="17">
        <v>5</v>
      </c>
      <c r="AI718" s="18"/>
      <c r="AJ718" s="17">
        <v>7</v>
      </c>
      <c r="AK718" s="17">
        <v>5</v>
      </c>
      <c r="AL718" s="124">
        <v>4</v>
      </c>
      <c r="AM718" s="18"/>
      <c r="AN718" s="18"/>
      <c r="AO718" s="18"/>
      <c r="AP718" s="18"/>
      <c r="AQ718" s="18"/>
      <c r="AR718" s="18"/>
      <c r="AS718" s="18"/>
      <c r="AT718" s="18"/>
      <c r="AU718" s="18"/>
      <c r="AV718" s="125"/>
      <c r="AW718" s="18"/>
      <c r="AX718" s="18"/>
      <c r="AY718" s="18"/>
      <c r="AZ718" s="18"/>
      <c r="BA718" s="18"/>
      <c r="BB718" s="18"/>
      <c r="BC718" s="18"/>
      <c r="BD718" s="18"/>
      <c r="BE718" s="18"/>
      <c r="BF718" s="125"/>
      <c r="BG718" s="18"/>
      <c r="BH718" s="18"/>
      <c r="BI718" s="18"/>
      <c r="BJ718" s="18"/>
      <c r="BK718" s="18"/>
      <c r="BL718" s="18"/>
      <c r="BM718" s="18"/>
      <c r="BN718" s="3"/>
      <c r="BO718" s="3"/>
      <c r="BQ718" s="3"/>
      <c r="BR718" s="3"/>
      <c r="BS718" s="3"/>
      <c r="BT718" s="3"/>
      <c r="BU718" s="3"/>
      <c r="BV718" s="18"/>
      <c r="BW718" s="3"/>
      <c r="BX718" s="3"/>
      <c r="BY718" s="18"/>
      <c r="BZ718" s="125"/>
      <c r="CA718" s="18"/>
      <c r="CB718" s="126"/>
      <c r="CC718" s="126"/>
      <c r="CD718" s="126"/>
      <c r="CE718" s="126"/>
      <c r="CF718" s="126"/>
      <c r="CG718" s="126"/>
      <c r="CH718" s="126"/>
      <c r="CI718" s="126"/>
      <c r="CJ718" s="128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1"/>
      <c r="CU718" s="33"/>
      <c r="CV718" s="33"/>
      <c r="CW718" s="33"/>
      <c r="CX718" s="33"/>
      <c r="CY718" s="33"/>
      <c r="CZ718" s="33"/>
      <c r="DA718" s="33"/>
      <c r="DB718" s="121"/>
    </row>
    <row r="719" spans="1:106" ht="15.6" customHeight="1" x14ac:dyDescent="0.2">
      <c r="A719" s="111">
        <f>PRODUCT(E719+F719+G719)</f>
        <v>9</v>
      </c>
      <c r="B719" s="112" t="s">
        <v>821</v>
      </c>
      <c r="C719" s="113"/>
      <c r="D719" s="113"/>
      <c r="E719" s="172">
        <v>0</v>
      </c>
      <c r="F719" s="165">
        <v>0</v>
      </c>
      <c r="G719" s="166">
        <v>9</v>
      </c>
      <c r="H719" s="114">
        <v>20</v>
      </c>
      <c r="I719" s="114">
        <v>19</v>
      </c>
      <c r="J719" s="114">
        <v>18</v>
      </c>
      <c r="K719" s="114">
        <v>17</v>
      </c>
      <c r="L719" s="114">
        <v>16</v>
      </c>
      <c r="M719" s="114">
        <v>15</v>
      </c>
      <c r="N719" s="114">
        <v>14</v>
      </c>
      <c r="O719" s="114" t="s">
        <v>2406</v>
      </c>
      <c r="P719" s="114" t="s">
        <v>2372</v>
      </c>
      <c r="Q719" s="114">
        <v>11</v>
      </c>
      <c r="R719" s="88" t="s">
        <v>2262</v>
      </c>
      <c r="S719" s="114" t="s">
        <v>2261</v>
      </c>
      <c r="T719" s="114" t="s">
        <v>342</v>
      </c>
      <c r="U719" s="114" t="s">
        <v>329</v>
      </c>
      <c r="V719" s="114" t="s">
        <v>328</v>
      </c>
      <c r="W719" s="114" t="s">
        <v>105</v>
      </c>
      <c r="X719" s="114" t="s">
        <v>106</v>
      </c>
      <c r="Y719" s="114" t="s">
        <v>108</v>
      </c>
      <c r="Z719" s="114" t="s">
        <v>107</v>
      </c>
      <c r="AA719" s="114" t="s">
        <v>109</v>
      </c>
      <c r="AB719" s="88" t="s">
        <v>110</v>
      </c>
      <c r="AC719" s="115">
        <v>99</v>
      </c>
      <c r="AD719" s="115">
        <v>98</v>
      </c>
      <c r="AE719" s="115">
        <v>97</v>
      </c>
      <c r="AF719" s="115">
        <v>96</v>
      </c>
      <c r="AG719" s="115">
        <v>95</v>
      </c>
      <c r="AH719" s="115">
        <v>94</v>
      </c>
      <c r="AI719" s="115">
        <v>93</v>
      </c>
      <c r="AJ719" s="115">
        <v>92</v>
      </c>
      <c r="AK719" s="115">
        <v>91</v>
      </c>
      <c r="AL719" s="116">
        <v>90</v>
      </c>
      <c r="AM719" s="115">
        <v>89</v>
      </c>
      <c r="AN719" s="115">
        <v>88</v>
      </c>
      <c r="AO719" s="115">
        <v>87</v>
      </c>
      <c r="AP719" s="115">
        <v>86</v>
      </c>
      <c r="AQ719" s="115">
        <v>85</v>
      </c>
      <c r="AR719" s="115">
        <v>84</v>
      </c>
      <c r="AS719" s="115">
        <v>83</v>
      </c>
      <c r="AT719" s="115">
        <v>82</v>
      </c>
      <c r="AU719" s="115">
        <v>81</v>
      </c>
      <c r="AV719" s="116">
        <v>80</v>
      </c>
      <c r="AW719" s="115">
        <v>79</v>
      </c>
      <c r="AX719" s="115">
        <v>78</v>
      </c>
      <c r="AY719" s="115">
        <v>77</v>
      </c>
      <c r="AZ719" s="115">
        <v>76</v>
      </c>
      <c r="BA719" s="115">
        <v>75</v>
      </c>
      <c r="BB719" s="115">
        <v>74</v>
      </c>
      <c r="BC719" s="115">
        <v>73</v>
      </c>
      <c r="BD719" s="115">
        <v>72</v>
      </c>
      <c r="BE719" s="115">
        <v>71</v>
      </c>
      <c r="BF719" s="116">
        <v>70</v>
      </c>
      <c r="BG719" s="115">
        <v>69</v>
      </c>
      <c r="BH719" s="115">
        <v>68</v>
      </c>
      <c r="BI719" s="115">
        <v>67</v>
      </c>
      <c r="BJ719" s="115">
        <v>66</v>
      </c>
      <c r="BK719" s="115">
        <v>65</v>
      </c>
      <c r="BL719" s="115">
        <v>64</v>
      </c>
      <c r="BM719" s="115">
        <v>63</v>
      </c>
      <c r="BN719" s="115">
        <v>62</v>
      </c>
      <c r="BO719" s="115">
        <v>61</v>
      </c>
      <c r="BP719" s="116">
        <v>60</v>
      </c>
      <c r="BQ719" s="115">
        <v>59</v>
      </c>
      <c r="BR719" s="115">
        <v>58</v>
      </c>
      <c r="BS719" s="115">
        <v>57</v>
      </c>
      <c r="BT719" s="115">
        <v>56</v>
      </c>
      <c r="BU719" s="115">
        <v>55</v>
      </c>
      <c r="BV719" s="115">
        <v>54</v>
      </c>
      <c r="BW719" s="115">
        <v>53</v>
      </c>
      <c r="BX719" s="115">
        <v>52</v>
      </c>
      <c r="BY719" s="115">
        <v>51</v>
      </c>
      <c r="BZ719" s="116">
        <v>50</v>
      </c>
      <c r="CA719" s="115">
        <v>49</v>
      </c>
      <c r="CB719" s="115">
        <v>48</v>
      </c>
      <c r="CC719" s="115">
        <v>47</v>
      </c>
      <c r="CD719" s="115">
        <v>46</v>
      </c>
      <c r="CE719" s="115">
        <v>45</v>
      </c>
      <c r="CF719" s="115">
        <v>44</v>
      </c>
      <c r="CG719" s="115">
        <v>43</v>
      </c>
      <c r="CH719" s="115">
        <v>42</v>
      </c>
      <c r="CI719" s="115">
        <v>41</v>
      </c>
      <c r="CJ719" s="116">
        <v>40</v>
      </c>
      <c r="CK719" s="115">
        <v>39</v>
      </c>
      <c r="CL719" s="115">
        <v>38</v>
      </c>
      <c r="CM719" s="115">
        <v>37</v>
      </c>
      <c r="CN719" s="115">
        <v>36</v>
      </c>
      <c r="CO719" s="115">
        <v>35</v>
      </c>
      <c r="CP719" s="115">
        <v>34</v>
      </c>
      <c r="CQ719" s="115">
        <v>33</v>
      </c>
      <c r="CR719" s="115">
        <v>32</v>
      </c>
      <c r="CS719" s="115">
        <v>31</v>
      </c>
      <c r="CT719" s="116">
        <v>30</v>
      </c>
      <c r="CU719" s="115">
        <v>29</v>
      </c>
      <c r="CV719" s="115">
        <v>28</v>
      </c>
      <c r="CW719" s="115">
        <v>27</v>
      </c>
      <c r="CX719" s="115">
        <v>26</v>
      </c>
      <c r="CY719" s="115">
        <v>25</v>
      </c>
      <c r="CZ719" s="115">
        <v>24</v>
      </c>
      <c r="DA719" s="115">
        <v>23</v>
      </c>
      <c r="DB719" s="116">
        <v>22</v>
      </c>
    </row>
    <row r="720" spans="1:106" ht="15.6" customHeight="1" x14ac:dyDescent="0.2">
      <c r="B720" s="33" t="s">
        <v>548</v>
      </c>
      <c r="C720" s="119"/>
      <c r="D720" s="119">
        <v>1947</v>
      </c>
      <c r="E720" s="119">
        <v>0</v>
      </c>
      <c r="F720" s="119">
        <v>0</v>
      </c>
      <c r="G720" s="119">
        <v>7</v>
      </c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120"/>
      <c r="S720" s="3"/>
      <c r="U720" s="118"/>
      <c r="V720" s="118"/>
      <c r="W720" s="118"/>
      <c r="X720" s="118"/>
      <c r="Y720" s="118"/>
      <c r="Z720" s="118"/>
      <c r="AA720" s="118"/>
      <c r="AB720" s="121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21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21"/>
      <c r="AW720" s="118"/>
      <c r="AX720" s="118"/>
      <c r="AY720" s="118"/>
      <c r="AZ720" s="118"/>
      <c r="BA720" s="118"/>
      <c r="BB720" s="118"/>
      <c r="BC720" s="118"/>
      <c r="BD720" s="118"/>
      <c r="BE720" s="118"/>
      <c r="BF720" s="121"/>
      <c r="BG720" s="118"/>
      <c r="BH720" s="118"/>
      <c r="BI720" s="118"/>
      <c r="BJ720" s="118"/>
      <c r="BK720" s="118"/>
      <c r="BL720" s="118"/>
      <c r="BM720" s="118"/>
      <c r="BN720" s="118"/>
      <c r="BO720" s="118"/>
      <c r="BP720" s="121"/>
      <c r="BQ720" s="118"/>
      <c r="BR720" s="26">
        <v>11</v>
      </c>
      <c r="BS720" s="26">
        <v>4</v>
      </c>
      <c r="BT720" s="26">
        <v>6</v>
      </c>
      <c r="BU720" s="26">
        <v>3</v>
      </c>
      <c r="BV720" s="26">
        <v>5</v>
      </c>
      <c r="BX720" s="26">
        <v>7</v>
      </c>
      <c r="BY720" s="26">
        <v>4</v>
      </c>
      <c r="CA720" s="118"/>
      <c r="CB720" s="118"/>
      <c r="CC720" s="118"/>
      <c r="CD720" s="118"/>
      <c r="CE720" s="118"/>
      <c r="CG720" s="118"/>
      <c r="CJ720" s="121"/>
      <c r="CK720" s="118"/>
      <c r="CL720" s="118"/>
      <c r="CM720" s="118"/>
      <c r="CN720" s="118"/>
      <c r="CO720" s="118"/>
      <c r="CP720" s="118"/>
      <c r="CQ720" s="118"/>
      <c r="CR720" s="118"/>
      <c r="CS720" s="118"/>
      <c r="DA720" s="118"/>
      <c r="DB720" s="121"/>
    </row>
    <row r="721" spans="1:106" ht="15.6" customHeight="1" x14ac:dyDescent="0.2">
      <c r="A721" s="13"/>
      <c r="B721" s="33" t="s">
        <v>793</v>
      </c>
      <c r="C721" s="119"/>
      <c r="D721" s="119">
        <v>1954</v>
      </c>
      <c r="E721" s="119">
        <v>0</v>
      </c>
      <c r="F721" s="119">
        <v>0</v>
      </c>
      <c r="G721" s="119">
        <v>2</v>
      </c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120"/>
      <c r="S721" s="3"/>
      <c r="U721" s="118"/>
      <c r="V721" s="118"/>
      <c r="W721" s="118"/>
      <c r="X721" s="118"/>
      <c r="Y721" s="118"/>
      <c r="Z721" s="118"/>
      <c r="AA721" s="118"/>
      <c r="AB721" s="121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21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21"/>
      <c r="AW721" s="118"/>
      <c r="AX721" s="118"/>
      <c r="AY721" s="118"/>
      <c r="AZ721" s="118"/>
      <c r="BA721" s="118"/>
      <c r="BB721" s="118"/>
      <c r="BC721" s="118"/>
      <c r="BD721" s="118"/>
      <c r="BE721" s="118"/>
      <c r="BF721" s="121"/>
      <c r="BG721" s="118"/>
      <c r="BH721" s="118"/>
      <c r="BI721" s="118"/>
      <c r="BJ721" s="118"/>
      <c r="BK721" s="118"/>
      <c r="BL721" s="118"/>
      <c r="BM721" s="118"/>
      <c r="BN721" s="118"/>
      <c r="BO721" s="26">
        <v>11</v>
      </c>
      <c r="BP721" s="131">
        <v>7</v>
      </c>
      <c r="BR721" s="118"/>
      <c r="BS721" s="118"/>
      <c r="BT721" s="118"/>
      <c r="BU721" s="118"/>
      <c r="BV721" s="118"/>
      <c r="BW721" s="118"/>
      <c r="BX721" s="118"/>
      <c r="BY721" s="118"/>
      <c r="BZ721" s="121"/>
      <c r="CA721" s="118"/>
      <c r="CB721" s="118"/>
      <c r="CC721" s="118"/>
      <c r="CD721" s="118"/>
      <c r="CE721" s="118"/>
      <c r="CG721" s="118"/>
      <c r="CJ721" s="121"/>
      <c r="CK721" s="118"/>
      <c r="CL721" s="118"/>
      <c r="CM721" s="118"/>
      <c r="CN721" s="118"/>
      <c r="CO721" s="118"/>
      <c r="CP721" s="118"/>
      <c r="CQ721" s="118"/>
      <c r="CR721" s="118"/>
      <c r="CS721" s="118"/>
      <c r="DA721" s="118"/>
      <c r="DB721" s="121"/>
    </row>
    <row r="722" spans="1:106" ht="15.6" customHeight="1" x14ac:dyDescent="0.2">
      <c r="A722" s="111">
        <f>PRODUCT(E722+F722+G722)</f>
        <v>9</v>
      </c>
      <c r="B722" s="112" t="s">
        <v>933</v>
      </c>
      <c r="C722" s="113"/>
      <c r="D722" s="113"/>
      <c r="E722" s="172">
        <v>0</v>
      </c>
      <c r="F722" s="165">
        <v>0</v>
      </c>
      <c r="G722" s="166">
        <v>9</v>
      </c>
      <c r="H722" s="114">
        <v>20</v>
      </c>
      <c r="I722" s="114">
        <v>19</v>
      </c>
      <c r="J722" s="114">
        <v>18</v>
      </c>
      <c r="K722" s="114">
        <v>17</v>
      </c>
      <c r="L722" s="114">
        <v>16</v>
      </c>
      <c r="M722" s="114">
        <v>15</v>
      </c>
      <c r="N722" s="114">
        <v>14</v>
      </c>
      <c r="O722" s="114" t="s">
        <v>2406</v>
      </c>
      <c r="P722" s="114" t="s">
        <v>2372</v>
      </c>
      <c r="Q722" s="114">
        <v>11</v>
      </c>
      <c r="R722" s="88" t="s">
        <v>2262</v>
      </c>
      <c r="S722" s="114" t="s">
        <v>2261</v>
      </c>
      <c r="T722" s="114" t="s">
        <v>342</v>
      </c>
      <c r="U722" s="114" t="s">
        <v>329</v>
      </c>
      <c r="V722" s="114" t="s">
        <v>328</v>
      </c>
      <c r="W722" s="114" t="s">
        <v>105</v>
      </c>
      <c r="X722" s="114" t="s">
        <v>106</v>
      </c>
      <c r="Y722" s="114" t="s">
        <v>108</v>
      </c>
      <c r="Z722" s="114" t="s">
        <v>107</v>
      </c>
      <c r="AA722" s="114" t="s">
        <v>109</v>
      </c>
      <c r="AB722" s="88" t="s">
        <v>110</v>
      </c>
      <c r="AC722" s="115">
        <v>99</v>
      </c>
      <c r="AD722" s="115">
        <v>98</v>
      </c>
      <c r="AE722" s="115">
        <v>97</v>
      </c>
      <c r="AF722" s="115">
        <v>96</v>
      </c>
      <c r="AG722" s="115">
        <v>95</v>
      </c>
      <c r="AH722" s="115">
        <v>94</v>
      </c>
      <c r="AI722" s="115">
        <v>93</v>
      </c>
      <c r="AJ722" s="115">
        <v>92</v>
      </c>
      <c r="AK722" s="115">
        <v>91</v>
      </c>
      <c r="AL722" s="116">
        <v>90</v>
      </c>
      <c r="AM722" s="115">
        <v>89</v>
      </c>
      <c r="AN722" s="115">
        <v>88</v>
      </c>
      <c r="AO722" s="115">
        <v>87</v>
      </c>
      <c r="AP722" s="115">
        <v>86</v>
      </c>
      <c r="AQ722" s="115">
        <v>85</v>
      </c>
      <c r="AR722" s="115">
        <v>84</v>
      </c>
      <c r="AS722" s="115">
        <v>83</v>
      </c>
      <c r="AT722" s="115">
        <v>82</v>
      </c>
      <c r="AU722" s="115">
        <v>81</v>
      </c>
      <c r="AV722" s="116">
        <v>80</v>
      </c>
      <c r="AW722" s="115">
        <v>79</v>
      </c>
      <c r="AX722" s="115">
        <v>78</v>
      </c>
      <c r="AY722" s="115">
        <v>77</v>
      </c>
      <c r="AZ722" s="115">
        <v>76</v>
      </c>
      <c r="BA722" s="115">
        <v>75</v>
      </c>
      <c r="BB722" s="115">
        <v>74</v>
      </c>
      <c r="BC722" s="115">
        <v>73</v>
      </c>
      <c r="BD722" s="115">
        <v>72</v>
      </c>
      <c r="BE722" s="115">
        <v>71</v>
      </c>
      <c r="BF722" s="116">
        <v>70</v>
      </c>
      <c r="BG722" s="115">
        <v>69</v>
      </c>
      <c r="BH722" s="115">
        <v>68</v>
      </c>
      <c r="BI722" s="115">
        <v>67</v>
      </c>
      <c r="BJ722" s="115">
        <v>66</v>
      </c>
      <c r="BK722" s="115">
        <v>65</v>
      </c>
      <c r="BL722" s="115">
        <v>64</v>
      </c>
      <c r="BM722" s="115">
        <v>63</v>
      </c>
      <c r="BN722" s="115">
        <v>62</v>
      </c>
      <c r="BO722" s="115">
        <v>61</v>
      </c>
      <c r="BP722" s="116">
        <v>60</v>
      </c>
      <c r="BQ722" s="115">
        <v>59</v>
      </c>
      <c r="BR722" s="115">
        <v>58</v>
      </c>
      <c r="BS722" s="115">
        <v>57</v>
      </c>
      <c r="BT722" s="115">
        <v>56</v>
      </c>
      <c r="BU722" s="115">
        <v>55</v>
      </c>
      <c r="BV722" s="115">
        <v>54</v>
      </c>
      <c r="BW722" s="115">
        <v>53</v>
      </c>
      <c r="BX722" s="115">
        <v>52</v>
      </c>
      <c r="BY722" s="115">
        <v>51</v>
      </c>
      <c r="BZ722" s="116">
        <v>50</v>
      </c>
      <c r="CA722" s="115">
        <v>49</v>
      </c>
      <c r="CB722" s="115">
        <v>48</v>
      </c>
      <c r="CC722" s="115">
        <v>47</v>
      </c>
      <c r="CD722" s="115">
        <v>46</v>
      </c>
      <c r="CE722" s="115">
        <v>45</v>
      </c>
      <c r="CF722" s="115">
        <v>44</v>
      </c>
      <c r="CG722" s="115">
        <v>43</v>
      </c>
      <c r="CH722" s="115">
        <v>42</v>
      </c>
      <c r="CI722" s="115">
        <v>41</v>
      </c>
      <c r="CJ722" s="116">
        <v>40</v>
      </c>
      <c r="CK722" s="115">
        <v>39</v>
      </c>
      <c r="CL722" s="115">
        <v>38</v>
      </c>
      <c r="CM722" s="115">
        <v>37</v>
      </c>
      <c r="CN722" s="115">
        <v>36</v>
      </c>
      <c r="CO722" s="115">
        <v>35</v>
      </c>
      <c r="CP722" s="115">
        <v>34</v>
      </c>
      <c r="CQ722" s="115">
        <v>33</v>
      </c>
      <c r="CR722" s="115">
        <v>32</v>
      </c>
      <c r="CS722" s="115">
        <v>31</v>
      </c>
      <c r="CT722" s="116">
        <v>30</v>
      </c>
      <c r="CU722" s="115">
        <v>29</v>
      </c>
      <c r="CV722" s="115">
        <v>28</v>
      </c>
      <c r="CW722" s="115">
        <v>27</v>
      </c>
      <c r="CX722" s="115">
        <v>26</v>
      </c>
      <c r="CY722" s="115">
        <v>25</v>
      </c>
      <c r="CZ722" s="115">
        <v>24</v>
      </c>
      <c r="DA722" s="115">
        <v>23</v>
      </c>
      <c r="DB722" s="116">
        <v>22</v>
      </c>
    </row>
    <row r="723" spans="1:106" ht="15.6" customHeight="1" x14ac:dyDescent="0.2">
      <c r="A723" s="3"/>
      <c r="B723" s="33" t="s">
        <v>761</v>
      </c>
      <c r="C723" s="119" t="s">
        <v>921</v>
      </c>
      <c r="D723" s="119">
        <v>1909</v>
      </c>
      <c r="E723" s="119">
        <v>0</v>
      </c>
      <c r="F723" s="119">
        <v>0</v>
      </c>
      <c r="G723" s="119">
        <v>9</v>
      </c>
      <c r="H723" s="17">
        <v>5</v>
      </c>
      <c r="I723" s="17">
        <v>4</v>
      </c>
      <c r="J723" s="17">
        <v>5</v>
      </c>
      <c r="K723" s="17">
        <v>6</v>
      </c>
      <c r="L723" s="12">
        <v>5</v>
      </c>
      <c r="M723" s="12">
        <v>6</v>
      </c>
      <c r="N723" s="12">
        <v>7</v>
      </c>
      <c r="O723" s="12">
        <v>8</v>
      </c>
      <c r="P723" s="3"/>
      <c r="Q723" s="3"/>
      <c r="R723" s="120"/>
      <c r="S723" s="3"/>
      <c r="T723" s="3"/>
      <c r="U723" s="3"/>
      <c r="V723" s="3"/>
      <c r="W723" s="3"/>
      <c r="X723" s="3"/>
      <c r="Y723" s="3"/>
      <c r="Z723" s="3"/>
      <c r="AA723" s="3"/>
      <c r="AC723" s="3"/>
      <c r="AD723" s="12">
        <v>4</v>
      </c>
      <c r="AE723" s="3"/>
      <c r="AF723" s="3"/>
      <c r="AG723" s="3"/>
      <c r="AH723" s="3"/>
      <c r="AI723" s="3"/>
      <c r="AJ723" s="3"/>
      <c r="AK723" s="3"/>
      <c r="AM723" s="3"/>
      <c r="AN723" s="3"/>
      <c r="AO723" s="3"/>
      <c r="AP723" s="3"/>
      <c r="AQ723" s="3"/>
      <c r="AR723" s="3"/>
      <c r="AS723" s="3"/>
      <c r="AT723" s="3"/>
      <c r="AU723" s="3"/>
      <c r="AW723" s="3"/>
      <c r="AX723" s="3"/>
      <c r="AY723" s="3"/>
      <c r="AZ723" s="3"/>
      <c r="BA723" s="3"/>
      <c r="BB723" s="3"/>
      <c r="BC723" s="3"/>
      <c r="BD723" s="3"/>
      <c r="BE723" s="18"/>
      <c r="BF723" s="125"/>
      <c r="BG723" s="18"/>
      <c r="BH723" s="18"/>
      <c r="BI723" s="18"/>
      <c r="BJ723" s="18"/>
      <c r="BK723" s="18"/>
      <c r="BL723" s="3"/>
      <c r="BM723" s="3"/>
      <c r="BN723" s="18"/>
      <c r="BO723" s="18"/>
      <c r="BP723" s="125"/>
      <c r="BQ723" s="18"/>
      <c r="BR723" s="18"/>
      <c r="BS723" s="18"/>
      <c r="BT723" s="18"/>
      <c r="BU723" s="18"/>
      <c r="BV723" s="18"/>
      <c r="BW723" s="18"/>
      <c r="BX723" s="18"/>
      <c r="BY723" s="18"/>
      <c r="BZ723" s="125"/>
      <c r="CA723" s="18"/>
      <c r="CB723" s="126"/>
      <c r="CC723" s="126"/>
      <c r="CD723" s="126"/>
      <c r="CE723" s="126"/>
      <c r="CF723" s="126"/>
      <c r="CG723" s="126"/>
      <c r="CH723" s="126"/>
      <c r="CI723" s="126"/>
      <c r="CJ723" s="128"/>
      <c r="CK723" s="126"/>
      <c r="CL723" s="126"/>
      <c r="CM723" s="126"/>
      <c r="CN723" s="33"/>
      <c r="CO723" s="33"/>
      <c r="CP723" s="33"/>
      <c r="CQ723" s="33"/>
      <c r="CR723" s="126"/>
      <c r="CS723" s="126"/>
      <c r="CT723" s="121"/>
      <c r="CU723" s="33"/>
      <c r="CV723" s="33"/>
      <c r="CW723" s="33"/>
      <c r="CX723" s="33"/>
      <c r="CY723" s="33"/>
      <c r="CZ723" s="33"/>
      <c r="DA723" s="33"/>
      <c r="DB723" s="121"/>
    </row>
    <row r="724" spans="1:106" ht="15.6" customHeight="1" x14ac:dyDescent="0.2">
      <c r="A724" s="111">
        <f>PRODUCT(E724+F724+G724)</f>
        <v>8</v>
      </c>
      <c r="B724" s="112" t="s">
        <v>822</v>
      </c>
      <c r="C724" s="113"/>
      <c r="D724" s="113"/>
      <c r="E724" s="172">
        <v>1</v>
      </c>
      <c r="F724" s="165">
        <v>0</v>
      </c>
      <c r="G724" s="166">
        <v>7</v>
      </c>
      <c r="H724" s="114">
        <v>20</v>
      </c>
      <c r="I724" s="114">
        <v>19</v>
      </c>
      <c r="J724" s="114">
        <v>18</v>
      </c>
      <c r="K724" s="114">
        <v>17</v>
      </c>
      <c r="L724" s="114">
        <v>16</v>
      </c>
      <c r="M724" s="114">
        <v>15</v>
      </c>
      <c r="N724" s="114">
        <v>14</v>
      </c>
      <c r="O724" s="114" t="s">
        <v>2406</v>
      </c>
      <c r="P724" s="114" t="s">
        <v>2372</v>
      </c>
      <c r="Q724" s="114">
        <v>11</v>
      </c>
      <c r="R724" s="88" t="s">
        <v>2262</v>
      </c>
      <c r="S724" s="114" t="s">
        <v>2261</v>
      </c>
      <c r="T724" s="114" t="s">
        <v>342</v>
      </c>
      <c r="U724" s="114" t="s">
        <v>329</v>
      </c>
      <c r="V724" s="114" t="s">
        <v>328</v>
      </c>
      <c r="W724" s="114" t="s">
        <v>105</v>
      </c>
      <c r="X724" s="114" t="s">
        <v>106</v>
      </c>
      <c r="Y724" s="114" t="s">
        <v>108</v>
      </c>
      <c r="Z724" s="114" t="s">
        <v>107</v>
      </c>
      <c r="AA724" s="114" t="s">
        <v>109</v>
      </c>
      <c r="AB724" s="88" t="s">
        <v>110</v>
      </c>
      <c r="AC724" s="115">
        <v>99</v>
      </c>
      <c r="AD724" s="115">
        <v>98</v>
      </c>
      <c r="AE724" s="115">
        <v>97</v>
      </c>
      <c r="AF724" s="115">
        <v>96</v>
      </c>
      <c r="AG724" s="115">
        <v>95</v>
      </c>
      <c r="AH724" s="115">
        <v>94</v>
      </c>
      <c r="AI724" s="115">
        <v>93</v>
      </c>
      <c r="AJ724" s="115">
        <v>92</v>
      </c>
      <c r="AK724" s="115">
        <v>91</v>
      </c>
      <c r="AL724" s="116">
        <v>90</v>
      </c>
      <c r="AM724" s="115">
        <v>89</v>
      </c>
      <c r="AN724" s="115">
        <v>88</v>
      </c>
      <c r="AO724" s="115">
        <v>87</v>
      </c>
      <c r="AP724" s="115">
        <v>86</v>
      </c>
      <c r="AQ724" s="115">
        <v>85</v>
      </c>
      <c r="AR724" s="115">
        <v>84</v>
      </c>
      <c r="AS724" s="115">
        <v>83</v>
      </c>
      <c r="AT724" s="115">
        <v>82</v>
      </c>
      <c r="AU724" s="115">
        <v>81</v>
      </c>
      <c r="AV724" s="116">
        <v>80</v>
      </c>
      <c r="AW724" s="115">
        <v>79</v>
      </c>
      <c r="AX724" s="115">
        <v>78</v>
      </c>
      <c r="AY724" s="115">
        <v>77</v>
      </c>
      <c r="AZ724" s="115">
        <v>76</v>
      </c>
      <c r="BA724" s="115">
        <v>75</v>
      </c>
      <c r="BB724" s="115">
        <v>74</v>
      </c>
      <c r="BC724" s="115">
        <v>73</v>
      </c>
      <c r="BD724" s="115">
        <v>72</v>
      </c>
      <c r="BE724" s="115">
        <v>71</v>
      </c>
      <c r="BF724" s="116">
        <v>70</v>
      </c>
      <c r="BG724" s="115">
        <v>69</v>
      </c>
      <c r="BH724" s="115">
        <v>68</v>
      </c>
      <c r="BI724" s="115">
        <v>67</v>
      </c>
      <c r="BJ724" s="115">
        <v>66</v>
      </c>
      <c r="BK724" s="115">
        <v>65</v>
      </c>
      <c r="BL724" s="115">
        <v>64</v>
      </c>
      <c r="BM724" s="115">
        <v>63</v>
      </c>
      <c r="BN724" s="115">
        <v>62</v>
      </c>
      <c r="BO724" s="115">
        <v>61</v>
      </c>
      <c r="BP724" s="116">
        <v>60</v>
      </c>
      <c r="BQ724" s="115">
        <v>59</v>
      </c>
      <c r="BR724" s="115">
        <v>58</v>
      </c>
      <c r="BS724" s="115">
        <v>57</v>
      </c>
      <c r="BT724" s="115">
        <v>56</v>
      </c>
      <c r="BU724" s="115">
        <v>55</v>
      </c>
      <c r="BV724" s="115">
        <v>54</v>
      </c>
      <c r="BW724" s="115">
        <v>53</v>
      </c>
      <c r="BX724" s="115">
        <v>52</v>
      </c>
      <c r="BY724" s="115">
        <v>51</v>
      </c>
      <c r="BZ724" s="116">
        <v>50</v>
      </c>
      <c r="CA724" s="115">
        <v>49</v>
      </c>
      <c r="CB724" s="115">
        <v>48</v>
      </c>
      <c r="CC724" s="115">
        <v>47</v>
      </c>
      <c r="CD724" s="115">
        <v>46</v>
      </c>
      <c r="CE724" s="115">
        <v>45</v>
      </c>
      <c r="CF724" s="115">
        <v>44</v>
      </c>
      <c r="CG724" s="115">
        <v>43</v>
      </c>
      <c r="CH724" s="115">
        <v>42</v>
      </c>
      <c r="CI724" s="115">
        <v>41</v>
      </c>
      <c r="CJ724" s="116">
        <v>40</v>
      </c>
      <c r="CK724" s="115">
        <v>39</v>
      </c>
      <c r="CL724" s="115">
        <v>38</v>
      </c>
      <c r="CM724" s="115">
        <v>37</v>
      </c>
      <c r="CN724" s="115">
        <v>36</v>
      </c>
      <c r="CO724" s="115">
        <v>35</v>
      </c>
      <c r="CP724" s="115">
        <v>34</v>
      </c>
      <c r="CQ724" s="115">
        <v>33</v>
      </c>
      <c r="CR724" s="115">
        <v>32</v>
      </c>
      <c r="CS724" s="115">
        <v>31</v>
      </c>
      <c r="CT724" s="116">
        <v>30</v>
      </c>
      <c r="CU724" s="115">
        <v>29</v>
      </c>
      <c r="CV724" s="115">
        <v>28</v>
      </c>
      <c r="CW724" s="115">
        <v>27</v>
      </c>
      <c r="CX724" s="115">
        <v>26</v>
      </c>
      <c r="CY724" s="115">
        <v>25</v>
      </c>
      <c r="CZ724" s="115">
        <v>24</v>
      </c>
      <c r="DA724" s="115">
        <v>23</v>
      </c>
      <c r="DB724" s="116">
        <v>22</v>
      </c>
    </row>
    <row r="725" spans="1:106" ht="15.6" customHeight="1" x14ac:dyDescent="0.2">
      <c r="B725" s="33" t="s">
        <v>636</v>
      </c>
      <c r="C725" s="119"/>
      <c r="D725" s="119">
        <v>1933</v>
      </c>
      <c r="E725" s="119">
        <v>0</v>
      </c>
      <c r="F725" s="119">
        <v>0</v>
      </c>
      <c r="G725" s="119">
        <v>2</v>
      </c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120"/>
      <c r="S725" s="3"/>
      <c r="U725" s="118"/>
      <c r="V725" s="118"/>
      <c r="W725" s="118"/>
      <c r="X725" s="118"/>
      <c r="Y725" s="118"/>
      <c r="Z725" s="118"/>
      <c r="AA725" s="118"/>
      <c r="AB725" s="121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21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21"/>
      <c r="AW725" s="118"/>
      <c r="AX725" s="118"/>
      <c r="AY725" s="118"/>
      <c r="AZ725" s="118"/>
      <c r="BA725" s="118"/>
      <c r="BB725" s="118"/>
      <c r="BC725" s="118"/>
      <c r="BD725" s="118"/>
      <c r="BE725" s="118"/>
      <c r="BF725" s="121"/>
      <c r="BG725" s="118"/>
      <c r="BH725" s="118"/>
      <c r="BI725" s="118"/>
      <c r="BJ725" s="118"/>
      <c r="BK725" s="118"/>
      <c r="BL725" s="118"/>
      <c r="BM725" s="118"/>
      <c r="BN725" s="118"/>
      <c r="BO725" s="118"/>
      <c r="BP725" s="121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21"/>
      <c r="CA725" s="118"/>
      <c r="CB725" s="118"/>
      <c r="CC725" s="118"/>
      <c r="CD725" s="26">
        <v>6</v>
      </c>
      <c r="CE725" s="26">
        <v>5</v>
      </c>
      <c r="CG725" s="118"/>
      <c r="CJ725" s="121"/>
      <c r="CK725" s="118"/>
      <c r="CL725" s="118"/>
      <c r="CM725" s="118"/>
      <c r="CN725" s="118"/>
      <c r="CO725" s="118"/>
      <c r="CP725" s="118"/>
      <c r="CQ725" s="118"/>
      <c r="CR725" s="118"/>
      <c r="CS725" s="118"/>
      <c r="DA725" s="118"/>
      <c r="DB725" s="121"/>
    </row>
    <row r="726" spans="1:106" ht="15.6" customHeight="1" x14ac:dyDescent="0.2">
      <c r="B726" s="33" t="s">
        <v>1025</v>
      </c>
      <c r="C726" s="119"/>
      <c r="D726" s="119">
        <v>1946</v>
      </c>
      <c r="E726" s="119">
        <v>1</v>
      </c>
      <c r="F726" s="119">
        <v>0</v>
      </c>
      <c r="G726" s="119">
        <v>0</v>
      </c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120"/>
      <c r="S726" s="3"/>
      <c r="U726" s="118"/>
      <c r="V726" s="118"/>
      <c r="W726" s="118"/>
      <c r="X726" s="118"/>
      <c r="Y726" s="118"/>
      <c r="Z726" s="118"/>
      <c r="AA726" s="118"/>
      <c r="AB726" s="121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21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21"/>
      <c r="AW726" s="118"/>
      <c r="AX726" s="118"/>
      <c r="AY726" s="118"/>
      <c r="AZ726" s="118"/>
      <c r="BA726" s="118"/>
      <c r="BB726" s="118"/>
      <c r="BC726" s="118"/>
      <c r="BD726" s="118"/>
      <c r="BE726" s="118"/>
      <c r="BF726" s="121"/>
      <c r="BG726" s="118"/>
      <c r="BH726" s="118"/>
      <c r="BI726" s="118"/>
      <c r="BJ726" s="118"/>
      <c r="BK726" s="118"/>
      <c r="BL726" s="118"/>
      <c r="BM726" s="118"/>
      <c r="BN726" s="118"/>
      <c r="BO726" s="118"/>
      <c r="BP726" s="121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21"/>
      <c r="CA726" s="118"/>
      <c r="CB726" s="118"/>
      <c r="CC726" s="118"/>
      <c r="CD726" s="171">
        <v>3</v>
      </c>
      <c r="CE726" s="118"/>
      <c r="CG726" s="118"/>
      <c r="CJ726" s="121"/>
      <c r="CK726" s="118"/>
      <c r="CL726" s="118"/>
      <c r="CM726" s="118"/>
      <c r="CN726" s="118"/>
      <c r="CO726" s="118"/>
      <c r="CP726" s="118"/>
      <c r="CQ726" s="118"/>
      <c r="CR726" s="118"/>
      <c r="CS726" s="118"/>
      <c r="DA726" s="118"/>
      <c r="DB726" s="121"/>
    </row>
    <row r="727" spans="1:106" ht="15.6" customHeight="1" x14ac:dyDescent="0.2">
      <c r="A727" s="13"/>
      <c r="B727" s="33" t="s">
        <v>515</v>
      </c>
      <c r="C727" s="119"/>
      <c r="D727" s="119"/>
      <c r="E727" s="119">
        <v>0</v>
      </c>
      <c r="F727" s="119">
        <v>0</v>
      </c>
      <c r="G727" s="119">
        <v>1</v>
      </c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120"/>
      <c r="S727" s="3"/>
      <c r="U727" s="118"/>
      <c r="V727" s="118"/>
      <c r="W727" s="118"/>
      <c r="X727" s="118"/>
      <c r="Y727" s="118"/>
      <c r="Z727" s="118"/>
      <c r="AA727" s="118"/>
      <c r="AB727" s="121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21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21"/>
      <c r="AW727" s="118"/>
      <c r="AX727" s="118"/>
      <c r="AY727" s="118"/>
      <c r="AZ727" s="118"/>
      <c r="BB727" s="118"/>
      <c r="BC727" s="118"/>
      <c r="BD727" s="118"/>
      <c r="BE727" s="118"/>
      <c r="BF727" s="121"/>
      <c r="BG727" s="26">
        <v>10</v>
      </c>
      <c r="BH727" s="118"/>
      <c r="BI727" s="118"/>
      <c r="BJ727" s="118"/>
      <c r="BK727" s="118"/>
      <c r="BL727" s="118"/>
      <c r="BM727" s="118"/>
      <c r="BN727" s="118"/>
      <c r="BO727" s="118"/>
      <c r="BP727" s="121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21"/>
      <c r="CA727" s="118"/>
      <c r="CB727" s="118"/>
      <c r="CC727" s="118"/>
      <c r="CD727" s="118"/>
      <c r="CE727" s="118"/>
      <c r="CG727" s="118"/>
      <c r="CJ727" s="121"/>
      <c r="CK727" s="118"/>
      <c r="CL727" s="118"/>
      <c r="CM727" s="118"/>
      <c r="CN727" s="118"/>
      <c r="CO727" s="118"/>
      <c r="CP727" s="118"/>
      <c r="CQ727" s="118"/>
      <c r="CR727" s="118"/>
      <c r="CS727" s="118"/>
      <c r="DA727" s="118"/>
      <c r="DB727" s="121"/>
    </row>
    <row r="728" spans="1:106" ht="15.6" customHeight="1" x14ac:dyDescent="0.2">
      <c r="A728" s="18"/>
      <c r="B728" s="126" t="s">
        <v>515</v>
      </c>
      <c r="C728" s="119" t="s">
        <v>921</v>
      </c>
      <c r="D728" s="127"/>
      <c r="E728" s="127">
        <v>0</v>
      </c>
      <c r="F728" s="127">
        <v>0</v>
      </c>
      <c r="G728" s="127">
        <v>3</v>
      </c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25"/>
      <c r="S728" s="18"/>
      <c r="T728" s="18"/>
      <c r="U728" s="18"/>
      <c r="V728" s="18"/>
      <c r="W728" s="17">
        <v>7</v>
      </c>
      <c r="X728" s="17">
        <v>7</v>
      </c>
      <c r="Y728" s="17">
        <v>7</v>
      </c>
      <c r="Z728" s="18"/>
      <c r="AA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25"/>
      <c r="AM728" s="18"/>
      <c r="AN728" s="18"/>
      <c r="AO728" s="18"/>
      <c r="AP728" s="18"/>
      <c r="AQ728" s="18"/>
      <c r="AR728" s="18"/>
      <c r="AS728" s="18"/>
      <c r="AT728" s="18"/>
      <c r="AU728" s="18"/>
      <c r="AV728" s="125"/>
      <c r="AW728" s="18"/>
      <c r="AX728" s="18"/>
      <c r="AY728" s="18"/>
      <c r="AZ728" s="18"/>
      <c r="BA728" s="18"/>
      <c r="BB728" s="18"/>
      <c r="BC728" s="18"/>
      <c r="BD728" s="18"/>
      <c r="BE728" s="18"/>
      <c r="BF728" s="125"/>
      <c r="BG728" s="18"/>
      <c r="BH728" s="18"/>
      <c r="BI728" s="18"/>
      <c r="BJ728" s="18"/>
      <c r="BK728" s="18"/>
      <c r="BL728" s="18"/>
      <c r="BM728" s="18"/>
      <c r="BN728" s="18"/>
      <c r="BO728" s="18"/>
      <c r="BP728" s="125"/>
      <c r="BQ728" s="18"/>
      <c r="BR728" s="18"/>
      <c r="BS728" s="18"/>
      <c r="BT728" s="18"/>
      <c r="BU728" s="18"/>
      <c r="BV728" s="18"/>
      <c r="BW728" s="3"/>
      <c r="BX728" s="18"/>
      <c r="BY728" s="18"/>
      <c r="BZ728" s="125"/>
      <c r="CA728" s="18"/>
      <c r="CB728" s="126"/>
      <c r="CC728" s="126"/>
      <c r="CD728" s="126"/>
      <c r="CE728" s="126"/>
      <c r="CF728" s="126"/>
      <c r="CG728" s="126"/>
      <c r="CH728" s="126"/>
      <c r="CI728" s="126"/>
      <c r="CJ728" s="128"/>
      <c r="CK728" s="126"/>
      <c r="CL728" s="126"/>
      <c r="CM728" s="126"/>
      <c r="CN728" s="33"/>
      <c r="CO728" s="33"/>
      <c r="CP728" s="126"/>
      <c r="CQ728" s="126"/>
      <c r="CR728" s="126"/>
      <c r="CS728" s="126"/>
      <c r="CT728" s="121"/>
      <c r="CU728" s="33"/>
      <c r="CV728" s="33"/>
      <c r="CW728" s="33"/>
      <c r="CX728" s="33"/>
      <c r="CY728" s="33"/>
      <c r="CZ728" s="33"/>
      <c r="DA728" s="33"/>
      <c r="DB728" s="121"/>
    </row>
    <row r="729" spans="1:106" ht="15.6" customHeight="1" x14ac:dyDescent="0.2">
      <c r="A729" s="153"/>
      <c r="B729" s="112" t="s">
        <v>216</v>
      </c>
      <c r="C729" s="113"/>
      <c r="D729" s="113"/>
      <c r="E729" s="113"/>
      <c r="F729" s="113"/>
      <c r="G729" s="113"/>
      <c r="H729" s="114">
        <v>20</v>
      </c>
      <c r="I729" s="114">
        <v>19</v>
      </c>
      <c r="J729" s="114">
        <v>18</v>
      </c>
      <c r="K729" s="114">
        <v>17</v>
      </c>
      <c r="L729" s="114">
        <v>16</v>
      </c>
      <c r="M729" s="114">
        <v>15</v>
      </c>
      <c r="N729" s="114">
        <v>14</v>
      </c>
      <c r="O729" s="114" t="s">
        <v>2406</v>
      </c>
      <c r="P729" s="114" t="s">
        <v>2372</v>
      </c>
      <c r="Q729" s="114">
        <v>11</v>
      </c>
      <c r="R729" s="88" t="s">
        <v>2262</v>
      </c>
      <c r="S729" s="114" t="s">
        <v>2261</v>
      </c>
      <c r="T729" s="114" t="s">
        <v>342</v>
      </c>
      <c r="U729" s="114" t="s">
        <v>329</v>
      </c>
      <c r="V729" s="114" t="s">
        <v>328</v>
      </c>
      <c r="W729" s="114" t="s">
        <v>105</v>
      </c>
      <c r="X729" s="114" t="s">
        <v>106</v>
      </c>
      <c r="Y729" s="114" t="s">
        <v>108</v>
      </c>
      <c r="Z729" s="114" t="s">
        <v>107</v>
      </c>
      <c r="AA729" s="114" t="s">
        <v>109</v>
      </c>
      <c r="AB729" s="88" t="s">
        <v>110</v>
      </c>
      <c r="AC729" s="115">
        <v>99</v>
      </c>
      <c r="AD729" s="115">
        <v>98</v>
      </c>
      <c r="AE729" s="115">
        <v>97</v>
      </c>
      <c r="AF729" s="115">
        <v>96</v>
      </c>
      <c r="AG729" s="115">
        <v>95</v>
      </c>
      <c r="AH729" s="115">
        <v>94</v>
      </c>
      <c r="AI729" s="115">
        <v>93</v>
      </c>
      <c r="AJ729" s="115">
        <v>92</v>
      </c>
      <c r="AK729" s="115">
        <v>91</v>
      </c>
      <c r="AL729" s="116">
        <v>90</v>
      </c>
      <c r="AM729" s="115">
        <v>89</v>
      </c>
      <c r="AN729" s="115">
        <v>88</v>
      </c>
      <c r="AO729" s="115">
        <v>87</v>
      </c>
      <c r="AP729" s="115">
        <v>86</v>
      </c>
      <c r="AQ729" s="115">
        <v>85</v>
      </c>
      <c r="AR729" s="115">
        <v>84</v>
      </c>
      <c r="AS729" s="115">
        <v>83</v>
      </c>
      <c r="AT729" s="115">
        <v>82</v>
      </c>
      <c r="AU729" s="115">
        <v>81</v>
      </c>
      <c r="AV729" s="116">
        <v>80</v>
      </c>
      <c r="AW729" s="115">
        <v>79</v>
      </c>
      <c r="AX729" s="115">
        <v>78</v>
      </c>
      <c r="AY729" s="115">
        <v>77</v>
      </c>
      <c r="AZ729" s="115">
        <v>76</v>
      </c>
      <c r="BA729" s="115">
        <v>75</v>
      </c>
      <c r="BB729" s="115">
        <v>74</v>
      </c>
      <c r="BC729" s="115">
        <v>73</v>
      </c>
      <c r="BD729" s="115">
        <v>72</v>
      </c>
      <c r="BE729" s="115">
        <v>71</v>
      </c>
      <c r="BF729" s="116">
        <v>70</v>
      </c>
      <c r="BG729" s="115">
        <v>69</v>
      </c>
      <c r="BH729" s="115">
        <v>68</v>
      </c>
      <c r="BI729" s="115">
        <v>67</v>
      </c>
      <c r="BJ729" s="115">
        <v>66</v>
      </c>
      <c r="BK729" s="115">
        <v>65</v>
      </c>
      <c r="BL729" s="115">
        <v>64</v>
      </c>
      <c r="BM729" s="115">
        <v>63</v>
      </c>
      <c r="BN729" s="115">
        <v>62</v>
      </c>
      <c r="BO729" s="115">
        <v>61</v>
      </c>
      <c r="BP729" s="116">
        <v>60</v>
      </c>
      <c r="BQ729" s="115">
        <v>59</v>
      </c>
      <c r="BR729" s="115">
        <v>58</v>
      </c>
      <c r="BS729" s="115">
        <v>57</v>
      </c>
      <c r="BT729" s="115">
        <v>56</v>
      </c>
      <c r="BU729" s="115">
        <v>55</v>
      </c>
      <c r="BV729" s="115">
        <v>54</v>
      </c>
      <c r="BW729" s="115">
        <v>53</v>
      </c>
      <c r="BX729" s="115">
        <v>52</v>
      </c>
      <c r="BY729" s="115">
        <v>51</v>
      </c>
      <c r="BZ729" s="116">
        <v>50</v>
      </c>
      <c r="CA729" s="115">
        <v>49</v>
      </c>
      <c r="CB729" s="115">
        <v>48</v>
      </c>
      <c r="CC729" s="115">
        <v>47</v>
      </c>
      <c r="CD729" s="115">
        <v>46</v>
      </c>
      <c r="CE729" s="115">
        <v>45</v>
      </c>
      <c r="CF729" s="115">
        <v>44</v>
      </c>
      <c r="CG729" s="115">
        <v>43</v>
      </c>
      <c r="CH729" s="115">
        <v>42</v>
      </c>
      <c r="CI729" s="115">
        <v>41</v>
      </c>
      <c r="CJ729" s="116">
        <v>40</v>
      </c>
      <c r="CK729" s="115">
        <v>39</v>
      </c>
      <c r="CL729" s="115">
        <v>38</v>
      </c>
      <c r="CM729" s="115">
        <v>37</v>
      </c>
      <c r="CN729" s="115">
        <v>36</v>
      </c>
      <c r="CO729" s="115">
        <v>35</v>
      </c>
      <c r="CP729" s="115">
        <v>34</v>
      </c>
      <c r="CQ729" s="115">
        <v>33</v>
      </c>
      <c r="CR729" s="115">
        <v>32</v>
      </c>
      <c r="CS729" s="115">
        <v>31</v>
      </c>
      <c r="CT729" s="116">
        <v>30</v>
      </c>
      <c r="CU729" s="115">
        <v>29</v>
      </c>
      <c r="CV729" s="115">
        <v>28</v>
      </c>
      <c r="CW729" s="115">
        <v>27</v>
      </c>
      <c r="CX729" s="115">
        <v>26</v>
      </c>
      <c r="CY729" s="115">
        <v>25</v>
      </c>
      <c r="CZ729" s="115">
        <v>24</v>
      </c>
      <c r="DA729" s="115">
        <v>23</v>
      </c>
      <c r="DB729" s="116">
        <v>22</v>
      </c>
    </row>
    <row r="730" spans="1:106" ht="15.6" customHeight="1" x14ac:dyDescent="0.2">
      <c r="A730" s="72"/>
      <c r="B730" s="33" t="s">
        <v>605</v>
      </c>
      <c r="C730" s="119"/>
      <c r="D730" s="119">
        <v>1954</v>
      </c>
      <c r="E730" s="119">
        <v>0</v>
      </c>
      <c r="F730" s="119">
        <v>0</v>
      </c>
      <c r="G730" s="119">
        <v>1</v>
      </c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120"/>
      <c r="S730" s="3"/>
      <c r="U730" s="118"/>
      <c r="V730" s="118"/>
      <c r="W730" s="118"/>
      <c r="X730" s="118"/>
      <c r="Y730" s="118"/>
      <c r="Z730" s="118"/>
      <c r="AA730" s="118"/>
      <c r="AB730" s="121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21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21"/>
      <c r="AW730" s="118"/>
      <c r="AX730" s="118"/>
      <c r="AY730" s="118"/>
      <c r="AZ730" s="118"/>
      <c r="BA730" s="118"/>
      <c r="BB730" s="118"/>
      <c r="BC730" s="118"/>
      <c r="BD730" s="118"/>
      <c r="BE730" s="118"/>
      <c r="BF730" s="121"/>
      <c r="BG730" s="118"/>
      <c r="BH730" s="118"/>
      <c r="BI730" s="118"/>
      <c r="BJ730" s="118"/>
      <c r="BK730" s="118"/>
      <c r="BL730" s="118"/>
      <c r="BM730" s="118"/>
      <c r="BN730" s="118"/>
      <c r="BO730" s="118"/>
      <c r="BP730" s="121"/>
      <c r="BQ730" s="118"/>
      <c r="BR730" s="118"/>
      <c r="BS730" s="118"/>
      <c r="BT730" s="118"/>
      <c r="BU730" s="118"/>
      <c r="BV730" s="118"/>
      <c r="BW730" s="118"/>
      <c r="BX730" s="118"/>
      <c r="BY730" s="26">
        <v>9</v>
      </c>
      <c r="CA730" s="118"/>
      <c r="CB730" s="118"/>
      <c r="CC730" s="118"/>
      <c r="CD730" s="118"/>
      <c r="CE730" s="118"/>
      <c r="CG730" s="118"/>
      <c r="CJ730" s="121"/>
      <c r="CK730" s="118"/>
      <c r="CL730" s="118"/>
      <c r="CM730" s="118"/>
      <c r="CN730" s="118"/>
      <c r="CO730" s="118"/>
      <c r="CP730" s="118"/>
      <c r="CQ730" s="118"/>
      <c r="CR730" s="118"/>
      <c r="CS730" s="118"/>
      <c r="DA730" s="118"/>
      <c r="DB730" s="121"/>
    </row>
    <row r="731" spans="1:106" ht="15.6" customHeight="1" x14ac:dyDescent="0.2">
      <c r="A731" s="111">
        <f>PRODUCT(E731+F731+G731)</f>
        <v>8</v>
      </c>
      <c r="B731" s="112" t="s">
        <v>857</v>
      </c>
      <c r="C731" s="113"/>
      <c r="D731" s="113"/>
      <c r="E731" s="172">
        <v>0</v>
      </c>
      <c r="F731" s="165">
        <v>0</v>
      </c>
      <c r="G731" s="166">
        <v>8</v>
      </c>
      <c r="H731" s="114">
        <v>20</v>
      </c>
      <c r="I731" s="114">
        <v>19</v>
      </c>
      <c r="J731" s="114">
        <v>18</v>
      </c>
      <c r="K731" s="114">
        <v>17</v>
      </c>
      <c r="L731" s="114">
        <v>16</v>
      </c>
      <c r="M731" s="114">
        <v>15</v>
      </c>
      <c r="N731" s="114">
        <v>14</v>
      </c>
      <c r="O731" s="114" t="s">
        <v>2406</v>
      </c>
      <c r="P731" s="114" t="s">
        <v>2372</v>
      </c>
      <c r="Q731" s="114">
        <v>11</v>
      </c>
      <c r="R731" s="88" t="s">
        <v>2262</v>
      </c>
      <c r="S731" s="114" t="s">
        <v>2261</v>
      </c>
      <c r="T731" s="114" t="s">
        <v>342</v>
      </c>
      <c r="U731" s="114" t="s">
        <v>329</v>
      </c>
      <c r="V731" s="114" t="s">
        <v>328</v>
      </c>
      <c r="W731" s="114" t="s">
        <v>105</v>
      </c>
      <c r="X731" s="114" t="s">
        <v>106</v>
      </c>
      <c r="Y731" s="114" t="s">
        <v>108</v>
      </c>
      <c r="Z731" s="114" t="s">
        <v>107</v>
      </c>
      <c r="AA731" s="114" t="s">
        <v>109</v>
      </c>
      <c r="AB731" s="88" t="s">
        <v>110</v>
      </c>
      <c r="AC731" s="115">
        <v>99</v>
      </c>
      <c r="AD731" s="115">
        <v>98</v>
      </c>
      <c r="AE731" s="115">
        <v>97</v>
      </c>
      <c r="AF731" s="115">
        <v>96</v>
      </c>
      <c r="AG731" s="115">
        <v>95</v>
      </c>
      <c r="AH731" s="115">
        <v>94</v>
      </c>
      <c r="AI731" s="115">
        <v>93</v>
      </c>
      <c r="AJ731" s="115">
        <v>92</v>
      </c>
      <c r="AK731" s="115">
        <v>91</v>
      </c>
      <c r="AL731" s="116">
        <v>90</v>
      </c>
      <c r="AM731" s="115">
        <v>89</v>
      </c>
      <c r="AN731" s="115">
        <v>88</v>
      </c>
      <c r="AO731" s="115">
        <v>87</v>
      </c>
      <c r="AP731" s="115">
        <v>86</v>
      </c>
      <c r="AQ731" s="115">
        <v>85</v>
      </c>
      <c r="AR731" s="115">
        <v>84</v>
      </c>
      <c r="AS731" s="115">
        <v>83</v>
      </c>
      <c r="AT731" s="115">
        <v>82</v>
      </c>
      <c r="AU731" s="115">
        <v>81</v>
      </c>
      <c r="AV731" s="116">
        <v>80</v>
      </c>
      <c r="AW731" s="115">
        <v>79</v>
      </c>
      <c r="AX731" s="115">
        <v>78</v>
      </c>
      <c r="AY731" s="115">
        <v>77</v>
      </c>
      <c r="AZ731" s="115">
        <v>76</v>
      </c>
      <c r="BA731" s="115">
        <v>75</v>
      </c>
      <c r="BB731" s="115">
        <v>74</v>
      </c>
      <c r="BC731" s="115">
        <v>73</v>
      </c>
      <c r="BD731" s="115">
        <v>72</v>
      </c>
      <c r="BE731" s="115">
        <v>71</v>
      </c>
      <c r="BF731" s="116">
        <v>70</v>
      </c>
      <c r="BG731" s="115">
        <v>69</v>
      </c>
      <c r="BH731" s="115">
        <v>68</v>
      </c>
      <c r="BI731" s="115">
        <v>67</v>
      </c>
      <c r="BJ731" s="115">
        <v>66</v>
      </c>
      <c r="BK731" s="115">
        <v>65</v>
      </c>
      <c r="BL731" s="115">
        <v>64</v>
      </c>
      <c r="BM731" s="115">
        <v>63</v>
      </c>
      <c r="BN731" s="115">
        <v>62</v>
      </c>
      <c r="BO731" s="115">
        <v>61</v>
      </c>
      <c r="BP731" s="116">
        <v>60</v>
      </c>
      <c r="BQ731" s="115">
        <v>59</v>
      </c>
      <c r="BR731" s="115">
        <v>58</v>
      </c>
      <c r="BS731" s="115">
        <v>57</v>
      </c>
      <c r="BT731" s="115">
        <v>56</v>
      </c>
      <c r="BU731" s="115">
        <v>55</v>
      </c>
      <c r="BV731" s="115">
        <v>54</v>
      </c>
      <c r="BW731" s="115">
        <v>53</v>
      </c>
      <c r="BX731" s="115">
        <v>52</v>
      </c>
      <c r="BY731" s="115">
        <v>51</v>
      </c>
      <c r="BZ731" s="116">
        <v>50</v>
      </c>
      <c r="CA731" s="115">
        <v>49</v>
      </c>
      <c r="CB731" s="115">
        <v>48</v>
      </c>
      <c r="CC731" s="115">
        <v>47</v>
      </c>
      <c r="CD731" s="115">
        <v>46</v>
      </c>
      <c r="CE731" s="115">
        <v>45</v>
      </c>
      <c r="CF731" s="115">
        <v>44</v>
      </c>
      <c r="CG731" s="115">
        <v>43</v>
      </c>
      <c r="CH731" s="115">
        <v>42</v>
      </c>
      <c r="CI731" s="115">
        <v>41</v>
      </c>
      <c r="CJ731" s="116">
        <v>40</v>
      </c>
      <c r="CK731" s="115">
        <v>39</v>
      </c>
      <c r="CL731" s="115">
        <v>38</v>
      </c>
      <c r="CM731" s="115">
        <v>37</v>
      </c>
      <c r="CN731" s="115">
        <v>36</v>
      </c>
      <c r="CO731" s="115">
        <v>35</v>
      </c>
      <c r="CP731" s="115">
        <v>34</v>
      </c>
      <c r="CQ731" s="115">
        <v>33</v>
      </c>
      <c r="CR731" s="115">
        <v>32</v>
      </c>
      <c r="CS731" s="115">
        <v>31</v>
      </c>
      <c r="CT731" s="116">
        <v>30</v>
      </c>
      <c r="CU731" s="115">
        <v>29</v>
      </c>
      <c r="CV731" s="115">
        <v>28</v>
      </c>
      <c r="CW731" s="115">
        <v>27</v>
      </c>
      <c r="CX731" s="115">
        <v>26</v>
      </c>
      <c r="CY731" s="115">
        <v>25</v>
      </c>
      <c r="CZ731" s="115">
        <v>24</v>
      </c>
      <c r="DA731" s="115">
        <v>23</v>
      </c>
      <c r="DB731" s="116">
        <v>22</v>
      </c>
    </row>
    <row r="732" spans="1:106" ht="15.6" customHeight="1" x14ac:dyDescent="0.2">
      <c r="B732" s="129" t="s">
        <v>463</v>
      </c>
      <c r="C732" s="130"/>
      <c r="D732" s="130">
        <v>1927</v>
      </c>
      <c r="E732" s="119">
        <v>0</v>
      </c>
      <c r="F732" s="119">
        <v>0</v>
      </c>
      <c r="G732" s="119">
        <v>8</v>
      </c>
      <c r="H732" s="3"/>
      <c r="I732" s="3"/>
      <c r="J732" s="3"/>
      <c r="K732" s="3"/>
      <c r="L732" s="3"/>
      <c r="M732" s="3"/>
      <c r="N732" s="3"/>
      <c r="O732" s="3"/>
      <c r="P732" s="140"/>
      <c r="Q732" s="3"/>
      <c r="R732" s="120"/>
      <c r="S732" s="3"/>
      <c r="U732" s="20"/>
      <c r="V732" s="20"/>
      <c r="W732" s="20"/>
      <c r="X732" s="20"/>
      <c r="Y732" s="20"/>
      <c r="Z732" s="20"/>
      <c r="AA732" s="20"/>
      <c r="AB732" s="125"/>
      <c r="AE732" s="26">
        <v>9</v>
      </c>
      <c r="AF732" s="26">
        <v>9</v>
      </c>
      <c r="AG732" s="26">
        <v>9</v>
      </c>
      <c r="AH732" s="26">
        <v>3</v>
      </c>
      <c r="AI732" s="26">
        <v>5</v>
      </c>
      <c r="AJ732" s="25">
        <v>8</v>
      </c>
      <c r="AK732" s="25">
        <v>7</v>
      </c>
      <c r="AL732" s="125"/>
      <c r="AM732" s="20"/>
      <c r="AN732" s="20"/>
      <c r="AO732" s="20"/>
      <c r="AP732" s="20"/>
      <c r="AQ732" s="20"/>
      <c r="AR732" s="20"/>
      <c r="AS732" s="20"/>
      <c r="AT732" s="20"/>
      <c r="AU732" s="20"/>
      <c r="AV732" s="125"/>
      <c r="AW732" s="20"/>
      <c r="AX732" s="20"/>
      <c r="AY732" s="20"/>
      <c r="AZ732" s="20"/>
      <c r="BA732" s="20"/>
      <c r="BB732" s="20"/>
      <c r="BC732" s="20"/>
      <c r="BD732" s="20"/>
      <c r="BE732" s="20"/>
      <c r="BF732" s="125"/>
      <c r="BG732" s="20"/>
      <c r="BH732" s="20"/>
      <c r="BI732" s="20"/>
      <c r="BX732" s="26">
        <v>9</v>
      </c>
      <c r="CK732" s="20"/>
      <c r="CT732" s="125"/>
      <c r="CU732" s="20"/>
      <c r="CV732" s="20"/>
      <c r="CW732" s="20"/>
      <c r="CX732" s="20"/>
      <c r="CY732" s="20"/>
      <c r="CZ732" s="20"/>
      <c r="DA732" s="20"/>
      <c r="DB732" s="125"/>
    </row>
    <row r="733" spans="1:106" ht="15.6" customHeight="1" x14ac:dyDescent="0.2">
      <c r="A733" s="111">
        <f>PRODUCT(E733+F733+G733)</f>
        <v>8</v>
      </c>
      <c r="B733" s="112" t="s">
        <v>862</v>
      </c>
      <c r="C733" s="113"/>
      <c r="D733" s="113"/>
      <c r="E733" s="172">
        <v>0</v>
      </c>
      <c r="F733" s="165">
        <v>0</v>
      </c>
      <c r="G733" s="166">
        <v>8</v>
      </c>
      <c r="H733" s="114">
        <v>20</v>
      </c>
      <c r="I733" s="114">
        <v>19</v>
      </c>
      <c r="J733" s="114">
        <v>18</v>
      </c>
      <c r="K733" s="114">
        <v>17</v>
      </c>
      <c r="L733" s="114">
        <v>16</v>
      </c>
      <c r="M733" s="114">
        <v>15</v>
      </c>
      <c r="N733" s="114">
        <v>14</v>
      </c>
      <c r="O733" s="114" t="s">
        <v>2406</v>
      </c>
      <c r="P733" s="114" t="s">
        <v>2372</v>
      </c>
      <c r="Q733" s="114">
        <v>11</v>
      </c>
      <c r="R733" s="88" t="s">
        <v>2262</v>
      </c>
      <c r="S733" s="114" t="s">
        <v>2261</v>
      </c>
      <c r="T733" s="114" t="s">
        <v>342</v>
      </c>
      <c r="U733" s="114" t="s">
        <v>329</v>
      </c>
      <c r="V733" s="114" t="s">
        <v>328</v>
      </c>
      <c r="W733" s="114" t="s">
        <v>105</v>
      </c>
      <c r="X733" s="114" t="s">
        <v>106</v>
      </c>
      <c r="Y733" s="114" t="s">
        <v>108</v>
      </c>
      <c r="Z733" s="114" t="s">
        <v>107</v>
      </c>
      <c r="AA733" s="114" t="s">
        <v>109</v>
      </c>
      <c r="AB733" s="88" t="s">
        <v>110</v>
      </c>
      <c r="AC733" s="115">
        <v>99</v>
      </c>
      <c r="AD733" s="115">
        <v>98</v>
      </c>
      <c r="AE733" s="115">
        <v>97</v>
      </c>
      <c r="AF733" s="115">
        <v>96</v>
      </c>
      <c r="AG733" s="115">
        <v>95</v>
      </c>
      <c r="AH733" s="115">
        <v>94</v>
      </c>
      <c r="AI733" s="115">
        <v>93</v>
      </c>
      <c r="AJ733" s="115">
        <v>92</v>
      </c>
      <c r="AK733" s="115">
        <v>91</v>
      </c>
      <c r="AL733" s="116">
        <v>90</v>
      </c>
      <c r="AM733" s="115">
        <v>89</v>
      </c>
      <c r="AN733" s="115">
        <v>88</v>
      </c>
      <c r="AO733" s="115">
        <v>87</v>
      </c>
      <c r="AP733" s="115">
        <v>86</v>
      </c>
      <c r="AQ733" s="115">
        <v>85</v>
      </c>
      <c r="AR733" s="115">
        <v>84</v>
      </c>
      <c r="AS733" s="115">
        <v>83</v>
      </c>
      <c r="AT733" s="115">
        <v>82</v>
      </c>
      <c r="AU733" s="115">
        <v>81</v>
      </c>
      <c r="AV733" s="116">
        <v>80</v>
      </c>
      <c r="AW733" s="115">
        <v>79</v>
      </c>
      <c r="AX733" s="115">
        <v>78</v>
      </c>
      <c r="AY733" s="115">
        <v>77</v>
      </c>
      <c r="AZ733" s="115">
        <v>76</v>
      </c>
      <c r="BA733" s="115">
        <v>75</v>
      </c>
      <c r="BB733" s="115">
        <v>74</v>
      </c>
      <c r="BC733" s="115">
        <v>73</v>
      </c>
      <c r="BD733" s="115">
        <v>72</v>
      </c>
      <c r="BE733" s="115">
        <v>71</v>
      </c>
      <c r="BF733" s="116">
        <v>70</v>
      </c>
      <c r="BG733" s="115">
        <v>69</v>
      </c>
      <c r="BH733" s="115">
        <v>68</v>
      </c>
      <c r="BI733" s="115">
        <v>67</v>
      </c>
      <c r="BJ733" s="115">
        <v>66</v>
      </c>
      <c r="BK733" s="115">
        <v>65</v>
      </c>
      <c r="BL733" s="115">
        <v>64</v>
      </c>
      <c r="BM733" s="115">
        <v>63</v>
      </c>
      <c r="BN733" s="115">
        <v>62</v>
      </c>
      <c r="BO733" s="115">
        <v>61</v>
      </c>
      <c r="BP733" s="116">
        <v>60</v>
      </c>
      <c r="BQ733" s="115">
        <v>59</v>
      </c>
      <c r="BR733" s="115">
        <v>58</v>
      </c>
      <c r="BS733" s="115">
        <v>57</v>
      </c>
      <c r="BT733" s="115">
        <v>56</v>
      </c>
      <c r="BU733" s="115">
        <v>55</v>
      </c>
      <c r="BV733" s="115">
        <v>54</v>
      </c>
      <c r="BW733" s="115">
        <v>53</v>
      </c>
      <c r="BX733" s="115">
        <v>52</v>
      </c>
      <c r="BY733" s="115">
        <v>51</v>
      </c>
      <c r="BZ733" s="116">
        <v>50</v>
      </c>
      <c r="CA733" s="115">
        <v>49</v>
      </c>
      <c r="CB733" s="115">
        <v>48</v>
      </c>
      <c r="CC733" s="115">
        <v>47</v>
      </c>
      <c r="CD733" s="115">
        <v>46</v>
      </c>
      <c r="CE733" s="115">
        <v>45</v>
      </c>
      <c r="CF733" s="115">
        <v>44</v>
      </c>
      <c r="CG733" s="115">
        <v>43</v>
      </c>
      <c r="CH733" s="115">
        <v>42</v>
      </c>
      <c r="CI733" s="115">
        <v>41</v>
      </c>
      <c r="CJ733" s="116">
        <v>40</v>
      </c>
      <c r="CK733" s="115">
        <v>39</v>
      </c>
      <c r="CL733" s="115">
        <v>38</v>
      </c>
      <c r="CM733" s="115">
        <v>37</v>
      </c>
      <c r="CN733" s="115">
        <v>36</v>
      </c>
      <c r="CO733" s="115">
        <v>35</v>
      </c>
      <c r="CP733" s="115">
        <v>34</v>
      </c>
      <c r="CQ733" s="115">
        <v>33</v>
      </c>
      <c r="CR733" s="115">
        <v>32</v>
      </c>
      <c r="CS733" s="115">
        <v>31</v>
      </c>
      <c r="CT733" s="116">
        <v>30</v>
      </c>
      <c r="CU733" s="115">
        <v>29</v>
      </c>
      <c r="CV733" s="115">
        <v>28</v>
      </c>
      <c r="CW733" s="115">
        <v>27</v>
      </c>
      <c r="CX733" s="115">
        <v>26</v>
      </c>
      <c r="CY733" s="115">
        <v>25</v>
      </c>
      <c r="CZ733" s="115">
        <v>24</v>
      </c>
      <c r="DA733" s="115">
        <v>23</v>
      </c>
      <c r="DB733" s="116">
        <v>22</v>
      </c>
    </row>
    <row r="734" spans="1:106" ht="15.6" customHeight="1" x14ac:dyDescent="0.2">
      <c r="B734" s="129" t="s">
        <v>440</v>
      </c>
      <c r="C734" s="130"/>
      <c r="D734" s="130">
        <v>1908</v>
      </c>
      <c r="E734" s="119">
        <v>0</v>
      </c>
      <c r="F734" s="119">
        <v>0</v>
      </c>
      <c r="G734" s="119">
        <v>7</v>
      </c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120"/>
      <c r="S734" s="3"/>
      <c r="T734" s="3"/>
      <c r="U734" s="3"/>
      <c r="V734" s="3"/>
      <c r="W734" s="3"/>
      <c r="X734" s="3"/>
      <c r="Y734" s="12">
        <v>10</v>
      </c>
      <c r="Z734" s="12">
        <v>4</v>
      </c>
      <c r="AA734" s="26">
        <v>7</v>
      </c>
      <c r="AB734" s="131">
        <v>8</v>
      </c>
      <c r="AC734" s="25">
        <v>8</v>
      </c>
      <c r="AD734" s="20"/>
      <c r="AE734" s="20"/>
      <c r="AF734" s="20"/>
      <c r="AG734" s="20"/>
      <c r="AH734" s="20"/>
      <c r="AI734" s="20"/>
      <c r="AJ734" s="20"/>
      <c r="AK734" s="20"/>
      <c r="AL734" s="125"/>
      <c r="AM734" s="20"/>
      <c r="AN734" s="20"/>
      <c r="AO734" s="20"/>
      <c r="AP734" s="20"/>
      <c r="AQ734" s="20"/>
      <c r="AR734" s="20"/>
      <c r="AS734" s="20"/>
      <c r="AT734" s="20"/>
      <c r="AU734" s="20"/>
      <c r="AV734" s="125"/>
      <c r="AW734" s="20"/>
      <c r="AX734" s="20"/>
      <c r="AY734" s="20"/>
      <c r="AZ734" s="20"/>
      <c r="BA734" s="20"/>
      <c r="BB734" s="20"/>
      <c r="BC734" s="20"/>
      <c r="BD734" s="20"/>
      <c r="BE734" s="20"/>
      <c r="BF734" s="125"/>
      <c r="BG734" s="20"/>
      <c r="BH734" s="20"/>
      <c r="BI734" s="25">
        <v>13</v>
      </c>
      <c r="BJ734" s="26">
        <v>8</v>
      </c>
      <c r="CK734" s="20"/>
      <c r="CT734" s="125"/>
      <c r="CU734" s="20"/>
      <c r="CV734" s="20"/>
      <c r="CW734" s="20"/>
      <c r="CX734" s="20"/>
      <c r="CY734" s="20"/>
      <c r="CZ734" s="20"/>
      <c r="DA734" s="20"/>
      <c r="DB734" s="125"/>
    </row>
    <row r="735" spans="1:106" ht="15.6" customHeight="1" x14ac:dyDescent="0.2">
      <c r="A735" s="18"/>
      <c r="B735" s="126" t="s">
        <v>440</v>
      </c>
      <c r="C735" s="127" t="s">
        <v>921</v>
      </c>
      <c r="D735" s="127"/>
      <c r="E735" s="127">
        <v>0</v>
      </c>
      <c r="F735" s="127">
        <v>0</v>
      </c>
      <c r="G735" s="127">
        <v>1</v>
      </c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25"/>
      <c r="S735" s="18"/>
      <c r="T735" s="18"/>
      <c r="U735" s="18"/>
      <c r="V735" s="17">
        <v>8</v>
      </c>
      <c r="W735" s="18"/>
      <c r="X735" s="18"/>
      <c r="Y735" s="18"/>
      <c r="Z735" s="18"/>
      <c r="AA735" s="18"/>
      <c r="AC735" s="18"/>
      <c r="AD735" s="18"/>
      <c r="AE735" s="18"/>
      <c r="AF735" s="18"/>
      <c r="AG735" s="18"/>
      <c r="AH735" s="18"/>
      <c r="AI735" s="18"/>
      <c r="AJ735" s="18"/>
      <c r="AK735" s="18"/>
      <c r="AL735" s="125"/>
      <c r="AM735" s="18"/>
      <c r="AN735" s="18"/>
      <c r="AO735" s="18"/>
      <c r="AP735" s="18"/>
      <c r="AQ735" s="18"/>
      <c r="AR735" s="18"/>
      <c r="AS735" s="18"/>
      <c r="AT735" s="18"/>
      <c r="AU735" s="18"/>
      <c r="AV735" s="125"/>
      <c r="AW735" s="18"/>
      <c r="AX735" s="18"/>
      <c r="AY735" s="18"/>
      <c r="AZ735" s="18"/>
      <c r="BA735" s="18"/>
      <c r="BB735" s="18"/>
      <c r="BC735" s="18"/>
      <c r="BD735" s="18"/>
      <c r="BE735" s="3"/>
      <c r="BF735" s="125"/>
      <c r="BG735" s="3"/>
      <c r="BH735" s="18"/>
      <c r="BI735" s="18"/>
      <c r="BJ735" s="18"/>
      <c r="BK735" s="18"/>
      <c r="BL735" s="18"/>
      <c r="BM735" s="18"/>
      <c r="BN735" s="3"/>
      <c r="BO735" s="3"/>
      <c r="BQ735" s="3"/>
      <c r="BR735" s="3"/>
      <c r="BS735" s="3"/>
      <c r="BT735" s="3"/>
      <c r="BU735" s="3"/>
      <c r="BV735" s="3"/>
      <c r="BW735" s="126"/>
      <c r="BX735" s="18"/>
      <c r="BY735" s="3"/>
      <c r="CA735" s="3"/>
      <c r="CB735" s="33"/>
      <c r="CC735" s="33"/>
      <c r="CD735" s="33"/>
      <c r="CE735" s="33"/>
      <c r="CF735" s="33"/>
      <c r="CG735" s="33"/>
      <c r="CH735" s="33"/>
      <c r="CI735" s="33"/>
      <c r="CJ735" s="128"/>
      <c r="CK735" s="126"/>
      <c r="CL735" s="126"/>
      <c r="CM735" s="126"/>
      <c r="CN735" s="33"/>
      <c r="CO735" s="33"/>
      <c r="CP735" s="33"/>
      <c r="CQ735" s="33"/>
      <c r="CR735" s="126"/>
      <c r="CS735" s="126"/>
      <c r="CT735" s="121"/>
      <c r="CU735" s="33"/>
      <c r="CV735" s="33"/>
      <c r="CW735" s="33"/>
      <c r="CX735" s="33"/>
      <c r="CY735" s="33"/>
      <c r="CZ735" s="33"/>
      <c r="DA735" s="33"/>
      <c r="DB735" s="121"/>
    </row>
    <row r="736" spans="1:106" ht="15.6" customHeight="1" x14ac:dyDescent="0.2">
      <c r="A736" s="111">
        <f>PRODUCT(E736+F736+G736)</f>
        <v>8</v>
      </c>
      <c r="B736" s="112" t="s">
        <v>930</v>
      </c>
      <c r="C736" s="113"/>
      <c r="D736" s="113"/>
      <c r="E736" s="172">
        <v>0</v>
      </c>
      <c r="F736" s="165">
        <v>0</v>
      </c>
      <c r="G736" s="166">
        <v>8</v>
      </c>
      <c r="H736" s="114">
        <v>20</v>
      </c>
      <c r="I736" s="114">
        <v>19</v>
      </c>
      <c r="J736" s="114">
        <v>18</v>
      </c>
      <c r="K736" s="114">
        <v>17</v>
      </c>
      <c r="L736" s="114">
        <v>16</v>
      </c>
      <c r="M736" s="114">
        <v>15</v>
      </c>
      <c r="N736" s="114">
        <v>14</v>
      </c>
      <c r="O736" s="114" t="s">
        <v>2406</v>
      </c>
      <c r="P736" s="114" t="s">
        <v>2372</v>
      </c>
      <c r="Q736" s="114">
        <v>11</v>
      </c>
      <c r="R736" s="88" t="s">
        <v>2262</v>
      </c>
      <c r="S736" s="114" t="s">
        <v>2261</v>
      </c>
      <c r="T736" s="114" t="s">
        <v>342</v>
      </c>
      <c r="U736" s="114" t="s">
        <v>329</v>
      </c>
      <c r="V736" s="114" t="s">
        <v>328</v>
      </c>
      <c r="W736" s="114" t="s">
        <v>105</v>
      </c>
      <c r="X736" s="114" t="s">
        <v>106</v>
      </c>
      <c r="Y736" s="114" t="s">
        <v>108</v>
      </c>
      <c r="Z736" s="114" t="s">
        <v>107</v>
      </c>
      <c r="AA736" s="114" t="s">
        <v>109</v>
      </c>
      <c r="AB736" s="88" t="s">
        <v>110</v>
      </c>
      <c r="AC736" s="115">
        <v>99</v>
      </c>
      <c r="AD736" s="115">
        <v>98</v>
      </c>
      <c r="AE736" s="115">
        <v>97</v>
      </c>
      <c r="AF736" s="115">
        <v>96</v>
      </c>
      <c r="AG736" s="115">
        <v>95</v>
      </c>
      <c r="AH736" s="115">
        <v>94</v>
      </c>
      <c r="AI736" s="115">
        <v>93</v>
      </c>
      <c r="AJ736" s="115">
        <v>92</v>
      </c>
      <c r="AK736" s="115">
        <v>91</v>
      </c>
      <c r="AL736" s="116">
        <v>90</v>
      </c>
      <c r="AM736" s="115">
        <v>89</v>
      </c>
      <c r="AN736" s="115">
        <v>88</v>
      </c>
      <c r="AO736" s="115">
        <v>87</v>
      </c>
      <c r="AP736" s="115">
        <v>86</v>
      </c>
      <c r="AQ736" s="115">
        <v>85</v>
      </c>
      <c r="AR736" s="115">
        <v>84</v>
      </c>
      <c r="AS736" s="115">
        <v>83</v>
      </c>
      <c r="AT736" s="115">
        <v>82</v>
      </c>
      <c r="AU736" s="115">
        <v>81</v>
      </c>
      <c r="AV736" s="116">
        <v>80</v>
      </c>
      <c r="AW736" s="115">
        <v>79</v>
      </c>
      <c r="AX736" s="115">
        <v>78</v>
      </c>
      <c r="AY736" s="115">
        <v>77</v>
      </c>
      <c r="AZ736" s="115">
        <v>76</v>
      </c>
      <c r="BA736" s="115">
        <v>75</v>
      </c>
      <c r="BB736" s="115">
        <v>74</v>
      </c>
      <c r="BC736" s="115">
        <v>73</v>
      </c>
      <c r="BD736" s="115">
        <v>72</v>
      </c>
      <c r="BE736" s="115">
        <v>71</v>
      </c>
      <c r="BF736" s="116">
        <v>70</v>
      </c>
      <c r="BG736" s="115">
        <v>69</v>
      </c>
      <c r="BH736" s="115">
        <v>68</v>
      </c>
      <c r="BI736" s="115">
        <v>67</v>
      </c>
      <c r="BJ736" s="115">
        <v>66</v>
      </c>
      <c r="BK736" s="115">
        <v>65</v>
      </c>
      <c r="BL736" s="115">
        <v>64</v>
      </c>
      <c r="BM736" s="115">
        <v>63</v>
      </c>
      <c r="BN736" s="115">
        <v>62</v>
      </c>
      <c r="BO736" s="115">
        <v>61</v>
      </c>
      <c r="BP736" s="116">
        <v>60</v>
      </c>
      <c r="BQ736" s="115">
        <v>59</v>
      </c>
      <c r="BR736" s="115">
        <v>58</v>
      </c>
      <c r="BS736" s="115">
        <v>57</v>
      </c>
      <c r="BT736" s="115">
        <v>56</v>
      </c>
      <c r="BU736" s="115">
        <v>55</v>
      </c>
      <c r="BV736" s="115">
        <v>54</v>
      </c>
      <c r="BW736" s="115">
        <v>53</v>
      </c>
      <c r="BX736" s="115">
        <v>52</v>
      </c>
      <c r="BY736" s="115">
        <v>51</v>
      </c>
      <c r="BZ736" s="116">
        <v>50</v>
      </c>
      <c r="CA736" s="115">
        <v>49</v>
      </c>
      <c r="CB736" s="115">
        <v>48</v>
      </c>
      <c r="CC736" s="115">
        <v>47</v>
      </c>
      <c r="CD736" s="115">
        <v>46</v>
      </c>
      <c r="CE736" s="115">
        <v>45</v>
      </c>
      <c r="CF736" s="115">
        <v>44</v>
      </c>
      <c r="CG736" s="115">
        <v>43</v>
      </c>
      <c r="CH736" s="115">
        <v>42</v>
      </c>
      <c r="CI736" s="115">
        <v>41</v>
      </c>
      <c r="CJ736" s="116">
        <v>40</v>
      </c>
      <c r="CK736" s="115">
        <v>39</v>
      </c>
      <c r="CL736" s="115">
        <v>38</v>
      </c>
      <c r="CM736" s="115">
        <v>37</v>
      </c>
      <c r="CN736" s="115">
        <v>36</v>
      </c>
      <c r="CO736" s="115">
        <v>35</v>
      </c>
      <c r="CP736" s="115">
        <v>34</v>
      </c>
      <c r="CQ736" s="115">
        <v>33</v>
      </c>
      <c r="CR736" s="115">
        <v>32</v>
      </c>
      <c r="CS736" s="115">
        <v>31</v>
      </c>
      <c r="CT736" s="116">
        <v>30</v>
      </c>
      <c r="CU736" s="115">
        <v>29</v>
      </c>
      <c r="CV736" s="115">
        <v>28</v>
      </c>
      <c r="CW736" s="115">
        <v>27</v>
      </c>
      <c r="CX736" s="115">
        <v>26</v>
      </c>
      <c r="CY736" s="115">
        <v>25</v>
      </c>
      <c r="CZ736" s="115">
        <v>24</v>
      </c>
      <c r="DA736" s="115">
        <v>23</v>
      </c>
      <c r="DB736" s="116">
        <v>22</v>
      </c>
    </row>
    <row r="737" spans="1:106" ht="15.6" customHeight="1" x14ac:dyDescent="0.2">
      <c r="A737" s="18"/>
      <c r="B737" s="33" t="s">
        <v>760</v>
      </c>
      <c r="C737" s="119" t="s">
        <v>921</v>
      </c>
      <c r="D737" s="119">
        <v>1911</v>
      </c>
      <c r="E737" s="119">
        <v>0</v>
      </c>
      <c r="F737" s="119">
        <v>0</v>
      </c>
      <c r="G737" s="119">
        <v>8</v>
      </c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120"/>
      <c r="S737" s="3"/>
      <c r="T737" s="18"/>
      <c r="U737" s="18"/>
      <c r="V737" s="18"/>
      <c r="W737" s="18"/>
      <c r="X737" s="18"/>
      <c r="Y737" s="18"/>
      <c r="Z737" s="18"/>
      <c r="AA737" s="18"/>
      <c r="AC737" s="17">
        <v>8</v>
      </c>
      <c r="AD737" s="17">
        <v>4</v>
      </c>
      <c r="AE737" s="17">
        <v>3</v>
      </c>
      <c r="AF737" s="17">
        <v>4</v>
      </c>
      <c r="AG737" s="17">
        <v>6</v>
      </c>
      <c r="AH737" s="18"/>
      <c r="AI737" s="18"/>
      <c r="AJ737" s="18"/>
      <c r="AK737" s="18"/>
      <c r="AL737" s="125"/>
      <c r="AM737" s="18"/>
      <c r="AN737" s="17">
        <v>7</v>
      </c>
      <c r="AO737" s="18"/>
      <c r="AP737" s="17">
        <v>8</v>
      </c>
      <c r="AQ737" s="17">
        <v>5</v>
      </c>
      <c r="AR737" s="18"/>
      <c r="AS737" s="18"/>
      <c r="AT737" s="18"/>
      <c r="AU737" s="18"/>
      <c r="AV737" s="125"/>
      <c r="AW737" s="18"/>
      <c r="AX737" s="18"/>
      <c r="AY737" s="18"/>
      <c r="AZ737" s="18"/>
      <c r="BA737" s="18"/>
      <c r="BB737" s="18"/>
      <c r="BC737" s="18"/>
      <c r="BD737" s="18"/>
      <c r="BE737" s="3"/>
      <c r="BF737" s="125"/>
      <c r="BG737" s="18"/>
      <c r="BH737" s="18"/>
      <c r="BI737" s="18"/>
      <c r="BJ737" s="18"/>
      <c r="BK737" s="18"/>
      <c r="BL737" s="18"/>
      <c r="BM737" s="18"/>
      <c r="BN737" s="18"/>
      <c r="BO737" s="18"/>
      <c r="BP737" s="125"/>
      <c r="BQ737" s="18"/>
      <c r="BR737" s="18"/>
      <c r="BS737" s="18"/>
      <c r="BT737" s="18"/>
      <c r="BU737" s="18"/>
      <c r="BV737" s="18"/>
      <c r="BW737" s="3"/>
      <c r="BX737" s="3"/>
      <c r="BY737" s="3"/>
      <c r="CA737" s="3"/>
      <c r="CB737" s="33"/>
      <c r="CC737" s="33"/>
      <c r="CD737" s="33"/>
      <c r="CE737" s="126"/>
      <c r="CF737" s="126"/>
      <c r="CG737" s="126"/>
      <c r="CH737" s="126"/>
      <c r="CI737" s="126"/>
      <c r="CJ737" s="128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1"/>
      <c r="CU737" s="33"/>
      <c r="CV737" s="33"/>
      <c r="CW737" s="33"/>
      <c r="CX737" s="33"/>
      <c r="CY737" s="33"/>
      <c r="CZ737" s="33"/>
      <c r="DA737" s="33"/>
      <c r="DB737" s="121"/>
    </row>
    <row r="738" spans="1:106" ht="15.6" customHeight="1" x14ac:dyDescent="0.2">
      <c r="A738" s="111">
        <f>PRODUCT(E738+F738+G738)</f>
        <v>8</v>
      </c>
      <c r="B738" s="112" t="s">
        <v>894</v>
      </c>
      <c r="C738" s="113"/>
      <c r="D738" s="113"/>
      <c r="E738" s="172">
        <v>0</v>
      </c>
      <c r="F738" s="165">
        <v>0</v>
      </c>
      <c r="G738" s="166">
        <v>8</v>
      </c>
      <c r="H738" s="114">
        <v>20</v>
      </c>
      <c r="I738" s="114">
        <v>19</v>
      </c>
      <c r="J738" s="114">
        <v>18</v>
      </c>
      <c r="K738" s="114">
        <v>17</v>
      </c>
      <c r="L738" s="114">
        <v>16</v>
      </c>
      <c r="M738" s="114">
        <v>15</v>
      </c>
      <c r="N738" s="114">
        <v>14</v>
      </c>
      <c r="O738" s="114" t="s">
        <v>2406</v>
      </c>
      <c r="P738" s="114" t="s">
        <v>2372</v>
      </c>
      <c r="Q738" s="114">
        <v>11</v>
      </c>
      <c r="R738" s="88" t="s">
        <v>2262</v>
      </c>
      <c r="S738" s="114" t="s">
        <v>2261</v>
      </c>
      <c r="T738" s="114" t="s">
        <v>342</v>
      </c>
      <c r="U738" s="114" t="s">
        <v>329</v>
      </c>
      <c r="V738" s="114" t="s">
        <v>328</v>
      </c>
      <c r="W738" s="114" t="s">
        <v>105</v>
      </c>
      <c r="X738" s="114" t="s">
        <v>106</v>
      </c>
      <c r="Y738" s="114" t="s">
        <v>108</v>
      </c>
      <c r="Z738" s="114" t="s">
        <v>107</v>
      </c>
      <c r="AA738" s="114" t="s">
        <v>109</v>
      </c>
      <c r="AB738" s="88" t="s">
        <v>110</v>
      </c>
      <c r="AC738" s="115">
        <v>99</v>
      </c>
      <c r="AD738" s="115">
        <v>98</v>
      </c>
      <c r="AE738" s="115">
        <v>97</v>
      </c>
      <c r="AF738" s="115">
        <v>96</v>
      </c>
      <c r="AG738" s="115">
        <v>95</v>
      </c>
      <c r="AH738" s="115">
        <v>94</v>
      </c>
      <c r="AI738" s="115">
        <v>93</v>
      </c>
      <c r="AJ738" s="115">
        <v>92</v>
      </c>
      <c r="AK738" s="115">
        <v>91</v>
      </c>
      <c r="AL738" s="116">
        <v>90</v>
      </c>
      <c r="AM738" s="115">
        <v>89</v>
      </c>
      <c r="AN738" s="115">
        <v>88</v>
      </c>
      <c r="AO738" s="115">
        <v>87</v>
      </c>
      <c r="AP738" s="115">
        <v>86</v>
      </c>
      <c r="AQ738" s="115">
        <v>85</v>
      </c>
      <c r="AR738" s="115">
        <v>84</v>
      </c>
      <c r="AS738" s="115">
        <v>83</v>
      </c>
      <c r="AT738" s="115">
        <v>82</v>
      </c>
      <c r="AU738" s="115">
        <v>81</v>
      </c>
      <c r="AV738" s="116">
        <v>80</v>
      </c>
      <c r="AW738" s="115">
        <v>79</v>
      </c>
      <c r="AX738" s="115">
        <v>78</v>
      </c>
      <c r="AY738" s="115">
        <v>77</v>
      </c>
      <c r="AZ738" s="115">
        <v>76</v>
      </c>
      <c r="BA738" s="115">
        <v>75</v>
      </c>
      <c r="BB738" s="115">
        <v>74</v>
      </c>
      <c r="BC738" s="115">
        <v>73</v>
      </c>
      <c r="BD738" s="115">
        <v>72</v>
      </c>
      <c r="BE738" s="115">
        <v>71</v>
      </c>
      <c r="BF738" s="116">
        <v>70</v>
      </c>
      <c r="BG738" s="115">
        <v>69</v>
      </c>
      <c r="BH738" s="115">
        <v>68</v>
      </c>
      <c r="BI738" s="115">
        <v>67</v>
      </c>
      <c r="BJ738" s="115">
        <v>66</v>
      </c>
      <c r="BK738" s="115">
        <v>65</v>
      </c>
      <c r="BL738" s="115">
        <v>64</v>
      </c>
      <c r="BM738" s="115">
        <v>63</v>
      </c>
      <c r="BN738" s="115">
        <v>62</v>
      </c>
      <c r="BO738" s="115">
        <v>61</v>
      </c>
      <c r="BP738" s="116">
        <v>60</v>
      </c>
      <c r="BQ738" s="115">
        <v>59</v>
      </c>
      <c r="BR738" s="115">
        <v>58</v>
      </c>
      <c r="BS738" s="115">
        <v>57</v>
      </c>
      <c r="BT738" s="115">
        <v>56</v>
      </c>
      <c r="BU738" s="115">
        <v>55</v>
      </c>
      <c r="BV738" s="115">
        <v>54</v>
      </c>
      <c r="BW738" s="115">
        <v>53</v>
      </c>
      <c r="BX738" s="115">
        <v>52</v>
      </c>
      <c r="BY738" s="115">
        <v>51</v>
      </c>
      <c r="BZ738" s="116">
        <v>50</v>
      </c>
      <c r="CA738" s="115">
        <v>49</v>
      </c>
      <c r="CB738" s="115">
        <v>48</v>
      </c>
      <c r="CC738" s="115">
        <v>47</v>
      </c>
      <c r="CD738" s="115">
        <v>46</v>
      </c>
      <c r="CE738" s="115">
        <v>45</v>
      </c>
      <c r="CF738" s="115">
        <v>44</v>
      </c>
      <c r="CG738" s="115">
        <v>43</v>
      </c>
      <c r="CH738" s="115">
        <v>42</v>
      </c>
      <c r="CI738" s="115">
        <v>41</v>
      </c>
      <c r="CJ738" s="116">
        <v>40</v>
      </c>
      <c r="CK738" s="115">
        <v>39</v>
      </c>
      <c r="CL738" s="115">
        <v>38</v>
      </c>
      <c r="CM738" s="115">
        <v>37</v>
      </c>
      <c r="CN738" s="115">
        <v>36</v>
      </c>
      <c r="CO738" s="115">
        <v>35</v>
      </c>
      <c r="CP738" s="115">
        <v>34</v>
      </c>
      <c r="CQ738" s="115">
        <v>33</v>
      </c>
      <c r="CR738" s="115">
        <v>32</v>
      </c>
      <c r="CS738" s="115">
        <v>31</v>
      </c>
      <c r="CT738" s="116">
        <v>30</v>
      </c>
      <c r="CU738" s="115">
        <v>29</v>
      </c>
      <c r="CV738" s="115">
        <v>28</v>
      </c>
      <c r="CW738" s="115">
        <v>27</v>
      </c>
      <c r="CX738" s="115">
        <v>26</v>
      </c>
      <c r="CY738" s="115">
        <v>25</v>
      </c>
      <c r="CZ738" s="115">
        <v>24</v>
      </c>
      <c r="DA738" s="115">
        <v>23</v>
      </c>
      <c r="DB738" s="116">
        <v>22</v>
      </c>
    </row>
    <row r="739" spans="1:106" ht="15.6" customHeight="1" x14ac:dyDescent="0.2">
      <c r="A739" s="72"/>
      <c r="B739" s="129" t="s">
        <v>2267</v>
      </c>
      <c r="C739" s="130"/>
      <c r="D739" s="130">
        <v>1996</v>
      </c>
      <c r="E739" s="119">
        <v>0</v>
      </c>
      <c r="F739" s="119">
        <v>0</v>
      </c>
      <c r="G739" s="119">
        <v>3</v>
      </c>
      <c r="H739" s="3"/>
      <c r="I739" s="3"/>
      <c r="J739" s="3"/>
      <c r="K739" s="3"/>
      <c r="L739" s="3"/>
      <c r="M739" s="3"/>
      <c r="N739" s="3"/>
      <c r="O739" s="3"/>
      <c r="P739" s="13"/>
      <c r="Q739" s="26">
        <v>10</v>
      </c>
      <c r="R739" s="131">
        <v>8</v>
      </c>
      <c r="T739" s="3"/>
      <c r="U739" s="3"/>
      <c r="V739" s="12">
        <v>8</v>
      </c>
      <c r="W739" s="3"/>
      <c r="X739" s="3"/>
      <c r="Y739" s="118"/>
      <c r="Z739" s="3"/>
      <c r="AC739" s="20"/>
      <c r="AD739" s="20"/>
      <c r="AE739" s="20"/>
      <c r="AF739" s="20"/>
      <c r="AG739" s="20"/>
      <c r="AH739" s="20"/>
      <c r="AI739" s="20"/>
      <c r="AJ739" s="20"/>
      <c r="AK739" s="20"/>
      <c r="AL739" s="125"/>
      <c r="AM739" s="20"/>
      <c r="AN739" s="20"/>
      <c r="AO739" s="20"/>
      <c r="AP739" s="20"/>
      <c r="AQ739" s="20"/>
      <c r="AR739" s="20"/>
      <c r="AS739" s="20"/>
      <c r="AT739" s="20"/>
      <c r="AU739" s="20"/>
      <c r="AV739" s="125"/>
      <c r="AW739" s="20"/>
      <c r="AX739" s="20"/>
      <c r="AY739" s="20"/>
      <c r="AZ739" s="20"/>
      <c r="BA739" s="20"/>
      <c r="BB739" s="20"/>
      <c r="BC739" s="20"/>
      <c r="BD739" s="20"/>
      <c r="BE739" s="20"/>
      <c r="BF739" s="125"/>
      <c r="BG739" s="20"/>
      <c r="BH739" s="20"/>
      <c r="BI739" s="20"/>
      <c r="CK739" s="20"/>
      <c r="CT739" s="125"/>
      <c r="CU739" s="20"/>
      <c r="CV739" s="20"/>
      <c r="CW739" s="20"/>
      <c r="CX739" s="20"/>
      <c r="CY739" s="20"/>
      <c r="CZ739" s="20"/>
      <c r="DA739" s="20"/>
      <c r="DB739" s="125"/>
    </row>
    <row r="740" spans="1:106" ht="15.6" customHeight="1" x14ac:dyDescent="0.2">
      <c r="A740" s="72"/>
      <c r="B740" s="129" t="s">
        <v>2267</v>
      </c>
      <c r="C740" s="130" t="s">
        <v>921</v>
      </c>
      <c r="D740" s="130"/>
      <c r="E740" s="119">
        <v>0</v>
      </c>
      <c r="F740" s="119">
        <v>0</v>
      </c>
      <c r="G740" s="119">
        <v>4</v>
      </c>
      <c r="H740" s="3"/>
      <c r="I740" s="3"/>
      <c r="J740" s="3"/>
      <c r="K740" s="17">
        <v>7</v>
      </c>
      <c r="L740" s="12">
        <v>9</v>
      </c>
      <c r="M740" s="3"/>
      <c r="N740" s="3"/>
      <c r="O740" s="12">
        <v>10</v>
      </c>
      <c r="P740" s="12">
        <v>7</v>
      </c>
      <c r="Q740" s="3"/>
      <c r="R740" s="120"/>
      <c r="S740" s="3"/>
      <c r="T740" s="3"/>
      <c r="U740" s="3"/>
      <c r="V740" s="3"/>
      <c r="W740" s="3"/>
      <c r="X740" s="3"/>
      <c r="Y740" s="3"/>
      <c r="Z740" s="3"/>
      <c r="AA740" s="3"/>
      <c r="AC740" s="3"/>
      <c r="AD740" s="3"/>
      <c r="AE740" s="3"/>
      <c r="AF740" s="3"/>
      <c r="AG740" s="3"/>
      <c r="AH740" s="3"/>
      <c r="AI740" s="3"/>
      <c r="AJ740" s="3"/>
      <c r="AK740" s="3"/>
      <c r="AL740" s="125"/>
      <c r="AM740" s="20"/>
      <c r="AN740" s="20"/>
      <c r="AO740" s="20"/>
      <c r="AP740" s="20"/>
      <c r="AQ740" s="20"/>
      <c r="AR740" s="20"/>
      <c r="AS740" s="20"/>
      <c r="AT740" s="20"/>
      <c r="AU740" s="20"/>
      <c r="AV740" s="125"/>
      <c r="AW740" s="20"/>
      <c r="AX740" s="20"/>
      <c r="AY740" s="20"/>
      <c r="AZ740" s="20"/>
      <c r="BA740" s="20"/>
      <c r="BB740" s="20"/>
      <c r="BC740" s="20"/>
      <c r="BD740" s="20"/>
      <c r="BE740" s="20"/>
      <c r="BF740" s="125"/>
      <c r="BG740" s="20"/>
      <c r="BH740" s="20"/>
      <c r="BI740" s="20"/>
      <c r="CK740" s="20"/>
      <c r="CT740" s="125"/>
      <c r="CU740" s="20"/>
      <c r="CV740" s="20"/>
      <c r="CW740" s="20"/>
      <c r="CX740" s="20"/>
      <c r="CY740" s="20"/>
      <c r="CZ740" s="20"/>
      <c r="DA740" s="20"/>
      <c r="DB740" s="125"/>
    </row>
    <row r="741" spans="1:106" ht="15.6" customHeight="1" x14ac:dyDescent="0.2">
      <c r="A741" s="3"/>
      <c r="B741" s="33" t="s">
        <v>776</v>
      </c>
      <c r="C741" s="119" t="s">
        <v>921</v>
      </c>
      <c r="D741" s="119">
        <v>1979</v>
      </c>
      <c r="E741" s="119">
        <v>0</v>
      </c>
      <c r="F741" s="119">
        <v>0</v>
      </c>
      <c r="G741" s="119">
        <v>1</v>
      </c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120"/>
      <c r="S741" s="3"/>
      <c r="T741" s="3"/>
      <c r="U741" s="3"/>
      <c r="V741" s="3"/>
      <c r="W741" s="3"/>
      <c r="X741" s="3"/>
      <c r="Y741" s="3"/>
      <c r="Z741" s="3"/>
      <c r="AA741" s="3"/>
      <c r="AC741" s="3"/>
      <c r="AD741" s="3"/>
      <c r="AE741" s="3"/>
      <c r="AF741" s="3"/>
      <c r="AG741" s="3"/>
      <c r="AH741" s="3"/>
      <c r="AI741" s="3"/>
      <c r="AJ741" s="3"/>
      <c r="AK741" s="3"/>
      <c r="AM741" s="3"/>
      <c r="AN741" s="12">
        <v>6</v>
      </c>
      <c r="AO741" s="3"/>
      <c r="AP741" s="3"/>
      <c r="AQ741" s="3"/>
      <c r="AR741" s="3"/>
      <c r="AS741" s="3"/>
      <c r="AT741" s="3"/>
      <c r="AU741" s="3"/>
      <c r="AW741" s="3"/>
      <c r="AX741" s="3"/>
      <c r="AY741" s="3"/>
      <c r="AZ741" s="3"/>
      <c r="BA741" s="3"/>
      <c r="BB741" s="3"/>
      <c r="BC741" s="3"/>
      <c r="BD741" s="3"/>
      <c r="BE741" s="3"/>
      <c r="BF741" s="125"/>
      <c r="BG741" s="18"/>
      <c r="BH741" s="18"/>
      <c r="BI741" s="18"/>
      <c r="BJ741" s="18"/>
      <c r="BK741" s="18"/>
      <c r="BL741" s="18"/>
      <c r="BM741" s="18"/>
      <c r="BN741" s="18"/>
      <c r="BO741" s="18"/>
      <c r="BP741" s="125"/>
      <c r="BQ741" s="18"/>
      <c r="BR741" s="18"/>
      <c r="BS741" s="18"/>
      <c r="BT741" s="18"/>
      <c r="BU741" s="18"/>
      <c r="BV741" s="18"/>
      <c r="BW741" s="18"/>
      <c r="BX741" s="18"/>
      <c r="BY741" s="18"/>
      <c r="BZ741" s="125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8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1"/>
      <c r="CU741" s="33"/>
      <c r="CV741" s="33"/>
      <c r="CW741" s="33"/>
      <c r="CX741" s="33"/>
      <c r="CY741" s="33"/>
      <c r="CZ741" s="33"/>
      <c r="DA741" s="33"/>
      <c r="DB741" s="121"/>
    </row>
    <row r="742" spans="1:106" ht="15.6" customHeight="1" x14ac:dyDescent="0.2">
      <c r="A742" s="111">
        <f>PRODUCT(E742+F742+G742)</f>
        <v>6</v>
      </c>
      <c r="B742" s="112" t="s">
        <v>210</v>
      </c>
      <c r="C742" s="113"/>
      <c r="D742" s="113"/>
      <c r="E742" s="172">
        <v>5</v>
      </c>
      <c r="F742" s="165">
        <v>0</v>
      </c>
      <c r="G742" s="166">
        <v>1</v>
      </c>
      <c r="H742" s="114">
        <v>20</v>
      </c>
      <c r="I742" s="114">
        <v>19</v>
      </c>
      <c r="J742" s="114">
        <v>18</v>
      </c>
      <c r="K742" s="114">
        <v>17</v>
      </c>
      <c r="L742" s="114">
        <v>16</v>
      </c>
      <c r="M742" s="114">
        <v>15</v>
      </c>
      <c r="N742" s="114">
        <v>14</v>
      </c>
      <c r="O742" s="114" t="s">
        <v>2406</v>
      </c>
      <c r="P742" s="114" t="s">
        <v>2372</v>
      </c>
      <c r="Q742" s="114">
        <v>11</v>
      </c>
      <c r="R742" s="88" t="s">
        <v>2262</v>
      </c>
      <c r="S742" s="114" t="s">
        <v>2261</v>
      </c>
      <c r="T742" s="114" t="s">
        <v>342</v>
      </c>
      <c r="U742" s="114" t="s">
        <v>329</v>
      </c>
      <c r="V742" s="114" t="s">
        <v>328</v>
      </c>
      <c r="W742" s="114" t="s">
        <v>105</v>
      </c>
      <c r="X742" s="114" t="s">
        <v>106</v>
      </c>
      <c r="Y742" s="114" t="s">
        <v>108</v>
      </c>
      <c r="Z742" s="114" t="s">
        <v>107</v>
      </c>
      <c r="AA742" s="114" t="s">
        <v>109</v>
      </c>
      <c r="AB742" s="88" t="s">
        <v>110</v>
      </c>
      <c r="AC742" s="115">
        <v>99</v>
      </c>
      <c r="AD742" s="115">
        <v>98</v>
      </c>
      <c r="AE742" s="115">
        <v>97</v>
      </c>
      <c r="AF742" s="115">
        <v>96</v>
      </c>
      <c r="AG742" s="115">
        <v>95</v>
      </c>
      <c r="AH742" s="115">
        <v>94</v>
      </c>
      <c r="AI742" s="115">
        <v>93</v>
      </c>
      <c r="AJ742" s="115">
        <v>92</v>
      </c>
      <c r="AK742" s="115">
        <v>91</v>
      </c>
      <c r="AL742" s="116">
        <v>90</v>
      </c>
      <c r="AM742" s="115">
        <v>89</v>
      </c>
      <c r="AN742" s="115">
        <v>88</v>
      </c>
      <c r="AO742" s="115">
        <v>87</v>
      </c>
      <c r="AP742" s="115">
        <v>86</v>
      </c>
      <c r="AQ742" s="115">
        <v>85</v>
      </c>
      <c r="AR742" s="115">
        <v>84</v>
      </c>
      <c r="AS742" s="115">
        <v>83</v>
      </c>
      <c r="AT742" s="115">
        <v>82</v>
      </c>
      <c r="AU742" s="115">
        <v>81</v>
      </c>
      <c r="AV742" s="116">
        <v>80</v>
      </c>
      <c r="AW742" s="115">
        <v>79</v>
      </c>
      <c r="AX742" s="115">
        <v>78</v>
      </c>
      <c r="AY742" s="115">
        <v>77</v>
      </c>
      <c r="AZ742" s="115">
        <v>76</v>
      </c>
      <c r="BA742" s="115">
        <v>75</v>
      </c>
      <c r="BB742" s="115">
        <v>74</v>
      </c>
      <c r="BC742" s="115">
        <v>73</v>
      </c>
      <c r="BD742" s="115">
        <v>72</v>
      </c>
      <c r="BE742" s="115">
        <v>71</v>
      </c>
      <c r="BF742" s="116">
        <v>70</v>
      </c>
      <c r="BG742" s="115">
        <v>69</v>
      </c>
      <c r="BH742" s="115">
        <v>68</v>
      </c>
      <c r="BI742" s="115">
        <v>67</v>
      </c>
      <c r="BJ742" s="115">
        <v>66</v>
      </c>
      <c r="BK742" s="115">
        <v>65</v>
      </c>
      <c r="BL742" s="115">
        <v>64</v>
      </c>
      <c r="BM742" s="115">
        <v>63</v>
      </c>
      <c r="BN742" s="115">
        <v>62</v>
      </c>
      <c r="BO742" s="115">
        <v>61</v>
      </c>
      <c r="BP742" s="116">
        <v>60</v>
      </c>
      <c r="BQ742" s="115">
        <v>59</v>
      </c>
      <c r="BR742" s="115">
        <v>58</v>
      </c>
      <c r="BS742" s="115">
        <v>57</v>
      </c>
      <c r="BT742" s="115">
        <v>56</v>
      </c>
      <c r="BU742" s="115">
        <v>55</v>
      </c>
      <c r="BV742" s="115">
        <v>54</v>
      </c>
      <c r="BW742" s="115">
        <v>53</v>
      </c>
      <c r="BX742" s="115">
        <v>52</v>
      </c>
      <c r="BY742" s="115">
        <v>51</v>
      </c>
      <c r="BZ742" s="116">
        <v>50</v>
      </c>
      <c r="CA742" s="115">
        <v>49</v>
      </c>
      <c r="CB742" s="115">
        <v>48</v>
      </c>
      <c r="CC742" s="115">
        <v>47</v>
      </c>
      <c r="CD742" s="115">
        <v>46</v>
      </c>
      <c r="CE742" s="115">
        <v>45</v>
      </c>
      <c r="CF742" s="115">
        <v>44</v>
      </c>
      <c r="CG742" s="115">
        <v>43</v>
      </c>
      <c r="CH742" s="115">
        <v>42</v>
      </c>
      <c r="CI742" s="115">
        <v>41</v>
      </c>
      <c r="CJ742" s="116">
        <v>40</v>
      </c>
      <c r="CK742" s="115">
        <v>39</v>
      </c>
      <c r="CL742" s="115">
        <v>38</v>
      </c>
      <c r="CM742" s="115">
        <v>37</v>
      </c>
      <c r="CN742" s="115">
        <v>36</v>
      </c>
      <c r="CO742" s="115">
        <v>35</v>
      </c>
      <c r="CP742" s="115">
        <v>34</v>
      </c>
      <c r="CQ742" s="115">
        <v>33</v>
      </c>
      <c r="CR742" s="115">
        <v>32</v>
      </c>
      <c r="CS742" s="115">
        <v>31</v>
      </c>
      <c r="CT742" s="116">
        <v>30</v>
      </c>
      <c r="CU742" s="115">
        <v>29</v>
      </c>
      <c r="CV742" s="115">
        <v>28</v>
      </c>
      <c r="CW742" s="115">
        <v>27</v>
      </c>
      <c r="CX742" s="115">
        <v>26</v>
      </c>
      <c r="CY742" s="115">
        <v>25</v>
      </c>
      <c r="CZ742" s="115">
        <v>24</v>
      </c>
      <c r="DA742" s="115">
        <v>23</v>
      </c>
      <c r="DB742" s="116">
        <v>22</v>
      </c>
    </row>
    <row r="743" spans="1:106" ht="15.6" customHeight="1" x14ac:dyDescent="0.2">
      <c r="B743" s="33" t="s">
        <v>557</v>
      </c>
      <c r="C743" s="119"/>
      <c r="D743" s="119">
        <v>1928</v>
      </c>
      <c r="E743" s="119">
        <v>0</v>
      </c>
      <c r="F743" s="119">
        <v>0</v>
      </c>
      <c r="G743" s="119">
        <v>7</v>
      </c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120"/>
      <c r="S743" s="3"/>
      <c r="U743" s="118"/>
      <c r="V743" s="118"/>
      <c r="W743" s="118"/>
      <c r="X743" s="118"/>
      <c r="Y743" s="118"/>
      <c r="Z743" s="118"/>
      <c r="AA743" s="118"/>
      <c r="AB743" s="121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21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21"/>
      <c r="AW743" s="118"/>
      <c r="AX743" s="118"/>
      <c r="AY743" s="118"/>
      <c r="AZ743" s="118"/>
      <c r="BA743" s="118"/>
      <c r="BB743" s="118"/>
      <c r="BC743" s="118"/>
      <c r="BD743" s="118"/>
      <c r="BE743" s="118"/>
      <c r="BF743" s="121"/>
      <c r="BG743" s="118"/>
      <c r="BH743" s="118"/>
      <c r="BI743" s="118"/>
      <c r="BJ743" s="118"/>
      <c r="BK743" s="118"/>
      <c r="BL743" s="118"/>
      <c r="BM743" s="118"/>
      <c r="BN743" s="118"/>
      <c r="BO743" s="118"/>
      <c r="BP743" s="121"/>
      <c r="BQ743" s="118"/>
      <c r="BR743" s="118"/>
      <c r="BS743" s="118"/>
      <c r="BT743" s="26">
        <v>8</v>
      </c>
      <c r="BU743" s="26">
        <v>2</v>
      </c>
      <c r="BV743" s="26">
        <v>3</v>
      </c>
      <c r="BW743" s="26">
        <v>4</v>
      </c>
      <c r="BX743" s="26">
        <v>5</v>
      </c>
      <c r="BY743" s="26">
        <v>2</v>
      </c>
      <c r="BZ743" s="131">
        <v>5</v>
      </c>
      <c r="CB743" s="118"/>
      <c r="CC743" s="118"/>
      <c r="CD743" s="118"/>
      <c r="CE743" s="118"/>
      <c r="CG743" s="118"/>
      <c r="CJ743" s="121"/>
      <c r="CK743" s="118"/>
      <c r="CL743" s="118"/>
      <c r="CM743" s="118"/>
      <c r="CN743" s="118"/>
      <c r="CO743" s="118"/>
      <c r="CP743" s="118"/>
      <c r="CQ743" s="118"/>
      <c r="CR743" s="118"/>
      <c r="CS743" s="118"/>
      <c r="DA743" s="118"/>
      <c r="DB743" s="121"/>
    </row>
    <row r="744" spans="1:106" ht="15.6" customHeight="1" x14ac:dyDescent="0.2">
      <c r="A744" s="111">
        <f>PRODUCT(E744+F744+G744)</f>
        <v>6</v>
      </c>
      <c r="B744" s="112" t="s">
        <v>210</v>
      </c>
      <c r="C744" s="113"/>
      <c r="D744" s="113"/>
      <c r="E744" s="172">
        <v>5</v>
      </c>
      <c r="F744" s="165">
        <v>0</v>
      </c>
      <c r="G744" s="166">
        <v>1</v>
      </c>
      <c r="H744" s="114">
        <v>20</v>
      </c>
      <c r="I744" s="114">
        <v>19</v>
      </c>
      <c r="J744" s="114">
        <v>18</v>
      </c>
      <c r="K744" s="114">
        <v>17</v>
      </c>
      <c r="L744" s="114">
        <v>16</v>
      </c>
      <c r="M744" s="114">
        <v>15</v>
      </c>
      <c r="N744" s="114">
        <v>14</v>
      </c>
      <c r="O744" s="114" t="s">
        <v>2406</v>
      </c>
      <c r="P744" s="114" t="s">
        <v>2372</v>
      </c>
      <c r="Q744" s="114">
        <v>11</v>
      </c>
      <c r="R744" s="88" t="s">
        <v>2262</v>
      </c>
      <c r="S744" s="114" t="s">
        <v>2261</v>
      </c>
      <c r="T744" s="114" t="s">
        <v>342</v>
      </c>
      <c r="U744" s="114" t="s">
        <v>329</v>
      </c>
      <c r="V744" s="114" t="s">
        <v>328</v>
      </c>
      <c r="W744" s="114" t="s">
        <v>105</v>
      </c>
      <c r="X744" s="114" t="s">
        <v>106</v>
      </c>
      <c r="Y744" s="114" t="s">
        <v>108</v>
      </c>
      <c r="Z744" s="114" t="s">
        <v>107</v>
      </c>
      <c r="AA744" s="114" t="s">
        <v>109</v>
      </c>
      <c r="AB744" s="88" t="s">
        <v>110</v>
      </c>
      <c r="AC744" s="115">
        <v>99</v>
      </c>
      <c r="AD744" s="115">
        <v>98</v>
      </c>
      <c r="AE744" s="115">
        <v>97</v>
      </c>
      <c r="AF744" s="115">
        <v>96</v>
      </c>
      <c r="AG744" s="115">
        <v>95</v>
      </c>
      <c r="AH744" s="115">
        <v>94</v>
      </c>
      <c r="AI744" s="115">
        <v>93</v>
      </c>
      <c r="AJ744" s="115">
        <v>92</v>
      </c>
      <c r="AK744" s="115">
        <v>91</v>
      </c>
      <c r="AL744" s="116">
        <v>90</v>
      </c>
      <c r="AM744" s="115">
        <v>89</v>
      </c>
      <c r="AN744" s="115">
        <v>88</v>
      </c>
      <c r="AO744" s="115">
        <v>87</v>
      </c>
      <c r="AP744" s="115">
        <v>86</v>
      </c>
      <c r="AQ744" s="115">
        <v>85</v>
      </c>
      <c r="AR744" s="115">
        <v>84</v>
      </c>
      <c r="AS744" s="115">
        <v>83</v>
      </c>
      <c r="AT744" s="115">
        <v>82</v>
      </c>
      <c r="AU744" s="115">
        <v>81</v>
      </c>
      <c r="AV744" s="116">
        <v>80</v>
      </c>
      <c r="AW744" s="115">
        <v>79</v>
      </c>
      <c r="AX744" s="115">
        <v>78</v>
      </c>
      <c r="AY744" s="115">
        <v>77</v>
      </c>
      <c r="AZ744" s="115">
        <v>76</v>
      </c>
      <c r="BA744" s="115">
        <v>75</v>
      </c>
      <c r="BB744" s="115">
        <v>74</v>
      </c>
      <c r="BC744" s="115">
        <v>73</v>
      </c>
      <c r="BD744" s="115">
        <v>72</v>
      </c>
      <c r="BE744" s="115">
        <v>71</v>
      </c>
      <c r="BF744" s="116">
        <v>70</v>
      </c>
      <c r="BG744" s="115">
        <v>69</v>
      </c>
      <c r="BH744" s="115">
        <v>68</v>
      </c>
      <c r="BI744" s="115">
        <v>67</v>
      </c>
      <c r="BJ744" s="115">
        <v>66</v>
      </c>
      <c r="BK744" s="115">
        <v>65</v>
      </c>
      <c r="BL744" s="115">
        <v>64</v>
      </c>
      <c r="BM744" s="115">
        <v>63</v>
      </c>
      <c r="BN744" s="115">
        <v>62</v>
      </c>
      <c r="BO744" s="115">
        <v>61</v>
      </c>
      <c r="BP744" s="116">
        <v>60</v>
      </c>
      <c r="BQ744" s="115">
        <v>59</v>
      </c>
      <c r="BR744" s="115">
        <v>58</v>
      </c>
      <c r="BS744" s="115">
        <v>57</v>
      </c>
      <c r="BT744" s="115">
        <v>56</v>
      </c>
      <c r="BU744" s="115">
        <v>55</v>
      </c>
      <c r="BV744" s="115">
        <v>54</v>
      </c>
      <c r="BW744" s="115">
        <v>53</v>
      </c>
      <c r="BX744" s="115">
        <v>52</v>
      </c>
      <c r="BY744" s="115">
        <v>51</v>
      </c>
      <c r="BZ744" s="116">
        <v>50</v>
      </c>
      <c r="CA744" s="115">
        <v>49</v>
      </c>
      <c r="CB744" s="115">
        <v>48</v>
      </c>
      <c r="CC744" s="115">
        <v>47</v>
      </c>
      <c r="CD744" s="115">
        <v>46</v>
      </c>
      <c r="CE744" s="115">
        <v>45</v>
      </c>
      <c r="CF744" s="115">
        <v>44</v>
      </c>
      <c r="CG744" s="115">
        <v>43</v>
      </c>
      <c r="CH744" s="115">
        <v>42</v>
      </c>
      <c r="CI744" s="115">
        <v>41</v>
      </c>
      <c r="CJ744" s="116">
        <v>40</v>
      </c>
      <c r="CK744" s="115">
        <v>39</v>
      </c>
      <c r="CL744" s="115">
        <v>38</v>
      </c>
      <c r="CM744" s="115">
        <v>37</v>
      </c>
      <c r="CN744" s="115">
        <v>36</v>
      </c>
      <c r="CO744" s="115">
        <v>35</v>
      </c>
      <c r="CP744" s="115">
        <v>34</v>
      </c>
      <c r="CQ744" s="115">
        <v>33</v>
      </c>
      <c r="CR744" s="115">
        <v>32</v>
      </c>
      <c r="CS744" s="115">
        <v>31</v>
      </c>
      <c r="CT744" s="116">
        <v>30</v>
      </c>
      <c r="CU744" s="115">
        <v>29</v>
      </c>
      <c r="CV744" s="115">
        <v>28</v>
      </c>
      <c r="CW744" s="115">
        <v>27</v>
      </c>
      <c r="CX744" s="115">
        <v>26</v>
      </c>
      <c r="CY744" s="115">
        <v>25</v>
      </c>
      <c r="CZ744" s="115">
        <v>24</v>
      </c>
      <c r="DA744" s="115">
        <v>23</v>
      </c>
      <c r="DB744" s="116">
        <v>22</v>
      </c>
    </row>
    <row r="745" spans="1:106" ht="15.6" customHeight="1" x14ac:dyDescent="0.2">
      <c r="B745" s="33" t="s">
        <v>325</v>
      </c>
      <c r="C745" s="119"/>
      <c r="D745" s="119"/>
      <c r="E745" s="119">
        <v>2</v>
      </c>
      <c r="F745" s="119">
        <v>0</v>
      </c>
      <c r="G745" s="119">
        <v>0</v>
      </c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120"/>
      <c r="S745" s="3"/>
      <c r="Y745" s="118"/>
      <c r="CO745" s="21">
        <v>12</v>
      </c>
      <c r="CP745" s="21">
        <v>6</v>
      </c>
      <c r="DB745" s="125"/>
    </row>
    <row r="746" spans="1:106" ht="15.6" customHeight="1" x14ac:dyDescent="0.2">
      <c r="B746" s="129" t="s">
        <v>617</v>
      </c>
      <c r="C746" s="130"/>
      <c r="D746" s="130">
        <v>1912</v>
      </c>
      <c r="E746" s="119">
        <v>3</v>
      </c>
      <c r="F746" s="119">
        <v>0</v>
      </c>
      <c r="G746" s="119">
        <v>1</v>
      </c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120"/>
      <c r="S746" s="3"/>
      <c r="U746" s="118"/>
      <c r="V746" s="118"/>
      <c r="W746" s="118"/>
      <c r="X746" s="118"/>
      <c r="Y746" s="118"/>
      <c r="Z746" s="118"/>
      <c r="AA746" s="118"/>
      <c r="AB746" s="121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21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21"/>
      <c r="AW746" s="118"/>
      <c r="AX746" s="118"/>
      <c r="AY746" s="118"/>
      <c r="AZ746" s="118"/>
      <c r="BA746" s="118"/>
      <c r="BB746" s="118"/>
      <c r="BC746" s="118"/>
      <c r="BD746" s="118"/>
      <c r="BE746" s="118"/>
      <c r="BF746" s="121"/>
      <c r="BG746" s="118"/>
      <c r="BH746" s="118"/>
      <c r="BI746" s="118"/>
      <c r="BJ746" s="118"/>
      <c r="BK746" s="118"/>
      <c r="BL746" s="118"/>
      <c r="BM746" s="118"/>
      <c r="BN746" s="118"/>
      <c r="BO746" s="118"/>
      <c r="BP746" s="121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21"/>
      <c r="CA746" s="26">
        <v>10</v>
      </c>
      <c r="CB746" s="118"/>
      <c r="CC746" s="118"/>
      <c r="CD746" s="118"/>
      <c r="CE746" s="118"/>
      <c r="CG746" s="118"/>
      <c r="CJ746" s="121"/>
      <c r="CK746" s="118"/>
      <c r="CL746" s="118"/>
      <c r="CM746" s="118"/>
      <c r="CN746" s="118"/>
      <c r="CO746" s="118"/>
      <c r="CP746" s="118"/>
      <c r="CQ746" s="118"/>
      <c r="CR746" s="118"/>
      <c r="CS746" s="118"/>
      <c r="CT746" s="122">
        <v>17</v>
      </c>
      <c r="CW746" s="21">
        <v>8</v>
      </c>
      <c r="CY746" s="21">
        <v>6</v>
      </c>
      <c r="DA746" s="118"/>
      <c r="DB746" s="121"/>
    </row>
    <row r="747" spans="1:106" ht="15.6" customHeight="1" x14ac:dyDescent="0.2">
      <c r="A747" s="111">
        <f>PRODUCT(E747+F747+G747)</f>
        <v>6</v>
      </c>
      <c r="B747" s="112" t="s">
        <v>900</v>
      </c>
      <c r="C747" s="113"/>
      <c r="D747" s="113"/>
      <c r="E747" s="172">
        <v>0</v>
      </c>
      <c r="F747" s="165">
        <v>1</v>
      </c>
      <c r="G747" s="166">
        <v>5</v>
      </c>
      <c r="H747" s="114">
        <v>20</v>
      </c>
      <c r="I747" s="114">
        <v>19</v>
      </c>
      <c r="J747" s="114">
        <v>18</v>
      </c>
      <c r="K747" s="114">
        <v>17</v>
      </c>
      <c r="L747" s="114">
        <v>16</v>
      </c>
      <c r="M747" s="114">
        <v>15</v>
      </c>
      <c r="N747" s="114">
        <v>14</v>
      </c>
      <c r="O747" s="114" t="s">
        <v>2406</v>
      </c>
      <c r="P747" s="114" t="s">
        <v>2372</v>
      </c>
      <c r="Q747" s="114">
        <v>11</v>
      </c>
      <c r="R747" s="88" t="s">
        <v>2262</v>
      </c>
      <c r="S747" s="114" t="s">
        <v>2261</v>
      </c>
      <c r="T747" s="114" t="s">
        <v>342</v>
      </c>
      <c r="U747" s="114" t="s">
        <v>329</v>
      </c>
      <c r="V747" s="114" t="s">
        <v>328</v>
      </c>
      <c r="W747" s="114" t="s">
        <v>105</v>
      </c>
      <c r="X747" s="114" t="s">
        <v>106</v>
      </c>
      <c r="Y747" s="114" t="s">
        <v>108</v>
      </c>
      <c r="Z747" s="114" t="s">
        <v>107</v>
      </c>
      <c r="AA747" s="114" t="s">
        <v>109</v>
      </c>
      <c r="AB747" s="88" t="s">
        <v>110</v>
      </c>
      <c r="AC747" s="115">
        <v>99</v>
      </c>
      <c r="AD747" s="115">
        <v>98</v>
      </c>
      <c r="AE747" s="115">
        <v>97</v>
      </c>
      <c r="AF747" s="115">
        <v>96</v>
      </c>
      <c r="AG747" s="115">
        <v>95</v>
      </c>
      <c r="AH747" s="115">
        <v>94</v>
      </c>
      <c r="AI747" s="115">
        <v>93</v>
      </c>
      <c r="AJ747" s="115">
        <v>92</v>
      </c>
      <c r="AK747" s="115">
        <v>91</v>
      </c>
      <c r="AL747" s="116">
        <v>90</v>
      </c>
      <c r="AM747" s="115">
        <v>89</v>
      </c>
      <c r="AN747" s="115">
        <v>88</v>
      </c>
      <c r="AO747" s="115">
        <v>87</v>
      </c>
      <c r="AP747" s="115">
        <v>86</v>
      </c>
      <c r="AQ747" s="115">
        <v>85</v>
      </c>
      <c r="AR747" s="115">
        <v>84</v>
      </c>
      <c r="AS747" s="115">
        <v>83</v>
      </c>
      <c r="AT747" s="115">
        <v>82</v>
      </c>
      <c r="AU747" s="115">
        <v>81</v>
      </c>
      <c r="AV747" s="116">
        <v>80</v>
      </c>
      <c r="AW747" s="115">
        <v>79</v>
      </c>
      <c r="AX747" s="115">
        <v>78</v>
      </c>
      <c r="AY747" s="115">
        <v>77</v>
      </c>
      <c r="AZ747" s="115">
        <v>76</v>
      </c>
      <c r="BA747" s="115">
        <v>75</v>
      </c>
      <c r="BB747" s="115">
        <v>74</v>
      </c>
      <c r="BC747" s="115">
        <v>73</v>
      </c>
      <c r="BD747" s="115">
        <v>72</v>
      </c>
      <c r="BE747" s="115">
        <v>71</v>
      </c>
      <c r="BF747" s="116">
        <v>70</v>
      </c>
      <c r="BG747" s="115">
        <v>69</v>
      </c>
      <c r="BH747" s="115">
        <v>68</v>
      </c>
      <c r="BI747" s="115">
        <v>67</v>
      </c>
      <c r="BJ747" s="115">
        <v>66</v>
      </c>
      <c r="BK747" s="115">
        <v>65</v>
      </c>
      <c r="BL747" s="115">
        <v>64</v>
      </c>
      <c r="BM747" s="115">
        <v>63</v>
      </c>
      <c r="BN747" s="115">
        <v>62</v>
      </c>
      <c r="BO747" s="115">
        <v>61</v>
      </c>
      <c r="BP747" s="116">
        <v>60</v>
      </c>
      <c r="BQ747" s="115">
        <v>59</v>
      </c>
      <c r="BR747" s="115">
        <v>58</v>
      </c>
      <c r="BS747" s="115">
        <v>57</v>
      </c>
      <c r="BT747" s="115">
        <v>56</v>
      </c>
      <c r="BU747" s="115">
        <v>55</v>
      </c>
      <c r="BV747" s="115">
        <v>54</v>
      </c>
      <c r="BW747" s="115">
        <v>53</v>
      </c>
      <c r="BX747" s="115">
        <v>52</v>
      </c>
      <c r="BY747" s="115">
        <v>51</v>
      </c>
      <c r="BZ747" s="116">
        <v>50</v>
      </c>
      <c r="CA747" s="115">
        <v>49</v>
      </c>
      <c r="CB747" s="115">
        <v>48</v>
      </c>
      <c r="CC747" s="115">
        <v>47</v>
      </c>
      <c r="CD747" s="115">
        <v>46</v>
      </c>
      <c r="CE747" s="115">
        <v>45</v>
      </c>
      <c r="CF747" s="115">
        <v>44</v>
      </c>
      <c r="CG747" s="115">
        <v>43</v>
      </c>
      <c r="CH747" s="115">
        <v>42</v>
      </c>
      <c r="CI747" s="115">
        <v>41</v>
      </c>
      <c r="CJ747" s="116">
        <v>40</v>
      </c>
      <c r="CK747" s="115">
        <v>39</v>
      </c>
      <c r="CL747" s="115">
        <v>38</v>
      </c>
      <c r="CM747" s="115">
        <v>37</v>
      </c>
      <c r="CN747" s="115">
        <v>36</v>
      </c>
      <c r="CO747" s="115">
        <v>35</v>
      </c>
      <c r="CP747" s="115">
        <v>34</v>
      </c>
      <c r="CQ747" s="115">
        <v>33</v>
      </c>
      <c r="CR747" s="115">
        <v>32</v>
      </c>
      <c r="CS747" s="115">
        <v>31</v>
      </c>
      <c r="CT747" s="116">
        <v>30</v>
      </c>
      <c r="CU747" s="115">
        <v>29</v>
      </c>
      <c r="CV747" s="115">
        <v>28</v>
      </c>
      <c r="CW747" s="115">
        <v>27</v>
      </c>
      <c r="CX747" s="115">
        <v>26</v>
      </c>
      <c r="CY747" s="115">
        <v>25</v>
      </c>
      <c r="CZ747" s="115">
        <v>24</v>
      </c>
      <c r="DA747" s="115">
        <v>23</v>
      </c>
      <c r="DB747" s="116">
        <v>22</v>
      </c>
    </row>
    <row r="748" spans="1:106" ht="15.6" customHeight="1" x14ac:dyDescent="0.2">
      <c r="A748" s="72"/>
      <c r="B748" s="33" t="s">
        <v>600</v>
      </c>
      <c r="C748" s="119"/>
      <c r="D748" s="119">
        <v>1932</v>
      </c>
      <c r="E748" s="119">
        <v>0</v>
      </c>
      <c r="F748" s="119">
        <v>0</v>
      </c>
      <c r="G748" s="119">
        <v>1</v>
      </c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120"/>
      <c r="S748" s="3"/>
      <c r="U748" s="118"/>
      <c r="V748" s="118"/>
      <c r="W748" s="118"/>
      <c r="X748" s="118"/>
      <c r="Y748" s="118"/>
      <c r="Z748" s="118"/>
      <c r="AA748" s="118"/>
      <c r="AB748" s="121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21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21"/>
      <c r="AW748" s="118"/>
      <c r="AX748" s="118"/>
      <c r="AY748" s="118"/>
      <c r="AZ748" s="118"/>
      <c r="BA748" s="118"/>
      <c r="BB748" s="118"/>
      <c r="BC748" s="118"/>
      <c r="BD748" s="118"/>
      <c r="BE748" s="118"/>
      <c r="BF748" s="121"/>
      <c r="BG748" s="118"/>
      <c r="BH748" s="118"/>
      <c r="BI748" s="118"/>
      <c r="BJ748" s="118"/>
      <c r="BK748" s="118"/>
      <c r="BL748" s="118"/>
      <c r="BM748" s="118"/>
      <c r="BN748" s="118"/>
      <c r="BO748" s="118"/>
      <c r="BP748" s="121"/>
      <c r="BQ748" s="118"/>
      <c r="BR748" s="118"/>
      <c r="BS748" s="118"/>
      <c r="BT748" s="118"/>
      <c r="BU748" s="118"/>
      <c r="BV748" s="118"/>
      <c r="BW748" s="118"/>
      <c r="BX748" s="118"/>
      <c r="BY748" s="26">
        <v>9</v>
      </c>
      <c r="BZ748" s="121"/>
      <c r="CA748" s="118"/>
      <c r="CB748" s="118"/>
      <c r="CC748" s="118"/>
      <c r="CD748" s="118"/>
      <c r="CE748" s="118"/>
      <c r="CG748" s="118"/>
      <c r="CJ748" s="121"/>
      <c r="CK748" s="118"/>
      <c r="CL748" s="118"/>
      <c r="CM748" s="118"/>
      <c r="CN748" s="118"/>
      <c r="CO748" s="118"/>
      <c r="CP748" s="118"/>
      <c r="CQ748" s="118"/>
      <c r="CR748" s="118"/>
      <c r="CS748" s="118"/>
      <c r="DA748" s="118"/>
      <c r="DB748" s="121"/>
    </row>
    <row r="749" spans="1:106" ht="15.6" customHeight="1" x14ac:dyDescent="0.2">
      <c r="A749" s="18"/>
      <c r="B749" s="118" t="s">
        <v>2360</v>
      </c>
      <c r="C749" s="119" t="s">
        <v>921</v>
      </c>
      <c r="D749" s="127"/>
      <c r="E749" s="127">
        <v>0</v>
      </c>
      <c r="F749" s="127">
        <v>1</v>
      </c>
      <c r="G749" s="127">
        <v>4</v>
      </c>
      <c r="H749" s="3"/>
      <c r="I749" s="3"/>
      <c r="J749" s="3"/>
      <c r="K749" s="3"/>
      <c r="L749" s="3"/>
      <c r="M749" s="3"/>
      <c r="N749" s="3"/>
      <c r="O749" s="17">
        <v>9</v>
      </c>
      <c r="P749" s="17">
        <v>7</v>
      </c>
      <c r="Q749" s="17">
        <v>8</v>
      </c>
      <c r="R749" s="125"/>
      <c r="S749" s="18"/>
      <c r="T749" s="18"/>
      <c r="U749" s="18"/>
      <c r="V749" s="18"/>
      <c r="W749" s="18"/>
      <c r="X749" s="16">
        <v>6</v>
      </c>
      <c r="Y749" s="17">
        <v>1</v>
      </c>
      <c r="Z749" s="18"/>
      <c r="AA749" s="18"/>
      <c r="AC749" s="18"/>
      <c r="AD749" s="18"/>
      <c r="AE749" s="18"/>
      <c r="AF749" s="18"/>
      <c r="AG749" s="18"/>
      <c r="AH749" s="18"/>
      <c r="AI749" s="18"/>
      <c r="AJ749" s="18"/>
      <c r="AK749" s="18"/>
      <c r="AL749" s="125"/>
      <c r="AM749" s="18"/>
      <c r="AN749" s="18"/>
      <c r="AO749" s="18"/>
      <c r="AP749" s="18"/>
      <c r="AQ749" s="18"/>
      <c r="AR749" s="18"/>
      <c r="AS749" s="18"/>
      <c r="AT749" s="18"/>
      <c r="AU749" s="18"/>
      <c r="AV749" s="125"/>
      <c r="AW749" s="18"/>
      <c r="AX749" s="18"/>
      <c r="AY749" s="18"/>
      <c r="AZ749" s="18"/>
      <c r="BA749" s="18"/>
      <c r="BB749" s="18"/>
      <c r="BC749" s="18"/>
      <c r="BD749" s="18"/>
      <c r="BE749" s="3"/>
      <c r="BF749" s="125"/>
      <c r="BG749" s="3"/>
      <c r="BH749" s="3"/>
      <c r="BI749" s="3"/>
      <c r="BJ749" s="3"/>
      <c r="BK749" s="3"/>
      <c r="BL749" s="3"/>
      <c r="BM749" s="3"/>
      <c r="BN749" s="18"/>
      <c r="BO749" s="18"/>
      <c r="BP749" s="125"/>
      <c r="BQ749" s="18"/>
      <c r="BR749" s="18"/>
      <c r="BS749" s="18"/>
      <c r="BT749" s="18"/>
      <c r="BU749" s="18"/>
      <c r="BV749" s="18"/>
      <c r="BW749" s="18"/>
      <c r="BX749" s="18"/>
      <c r="BY749" s="18"/>
      <c r="BZ749" s="125"/>
      <c r="CA749" s="18"/>
      <c r="CB749" s="126"/>
      <c r="CC749" s="126"/>
      <c r="CD749" s="126"/>
      <c r="CE749" s="126"/>
      <c r="CF749" s="126"/>
      <c r="CG749" s="126"/>
      <c r="CH749" s="126"/>
      <c r="CI749" s="126"/>
      <c r="CJ749" s="128"/>
      <c r="CK749" s="126"/>
      <c r="CL749" s="33"/>
      <c r="CM749" s="33"/>
      <c r="CN749" s="126"/>
      <c r="CO749" s="126"/>
      <c r="CP749" s="126"/>
      <c r="CQ749" s="126"/>
      <c r="CR749" s="126"/>
      <c r="CS749" s="126"/>
      <c r="CT749" s="121"/>
      <c r="CU749" s="33"/>
      <c r="CV749" s="33"/>
      <c r="CW749" s="33"/>
      <c r="CX749" s="33"/>
      <c r="CY749" s="33"/>
      <c r="CZ749" s="33"/>
      <c r="DA749" s="33"/>
      <c r="DB749" s="121"/>
    </row>
    <row r="750" spans="1:106" ht="15.6" customHeight="1" x14ac:dyDescent="0.2">
      <c r="A750" s="111">
        <f>PRODUCT(E750+F750+G750)</f>
        <v>6</v>
      </c>
      <c r="B750" s="112" t="s">
        <v>859</v>
      </c>
      <c r="C750" s="113"/>
      <c r="D750" s="113"/>
      <c r="E750" s="172">
        <v>0</v>
      </c>
      <c r="F750" s="165">
        <v>0</v>
      </c>
      <c r="G750" s="166">
        <v>6</v>
      </c>
      <c r="H750" s="114">
        <v>20</v>
      </c>
      <c r="I750" s="114">
        <v>19</v>
      </c>
      <c r="J750" s="114">
        <v>18</v>
      </c>
      <c r="K750" s="114">
        <v>17</v>
      </c>
      <c r="L750" s="114">
        <v>16</v>
      </c>
      <c r="M750" s="114">
        <v>15</v>
      </c>
      <c r="N750" s="114">
        <v>14</v>
      </c>
      <c r="O750" s="114" t="s">
        <v>2406</v>
      </c>
      <c r="P750" s="114" t="s">
        <v>2372</v>
      </c>
      <c r="Q750" s="114">
        <v>11</v>
      </c>
      <c r="R750" s="88" t="s">
        <v>2262</v>
      </c>
      <c r="S750" s="114" t="s">
        <v>2261</v>
      </c>
      <c r="T750" s="114" t="s">
        <v>342</v>
      </c>
      <c r="U750" s="114" t="s">
        <v>329</v>
      </c>
      <c r="V750" s="114" t="s">
        <v>328</v>
      </c>
      <c r="W750" s="114" t="s">
        <v>105</v>
      </c>
      <c r="X750" s="114" t="s">
        <v>106</v>
      </c>
      <c r="Y750" s="114" t="s">
        <v>108</v>
      </c>
      <c r="Z750" s="114" t="s">
        <v>107</v>
      </c>
      <c r="AA750" s="114" t="s">
        <v>109</v>
      </c>
      <c r="AB750" s="88" t="s">
        <v>110</v>
      </c>
      <c r="AC750" s="115">
        <v>99</v>
      </c>
      <c r="AD750" s="115">
        <v>98</v>
      </c>
      <c r="AE750" s="115">
        <v>97</v>
      </c>
      <c r="AF750" s="115">
        <v>96</v>
      </c>
      <c r="AG750" s="115">
        <v>95</v>
      </c>
      <c r="AH750" s="115">
        <v>94</v>
      </c>
      <c r="AI750" s="115">
        <v>93</v>
      </c>
      <c r="AJ750" s="115">
        <v>92</v>
      </c>
      <c r="AK750" s="115">
        <v>91</v>
      </c>
      <c r="AL750" s="116">
        <v>90</v>
      </c>
      <c r="AM750" s="115">
        <v>89</v>
      </c>
      <c r="AN750" s="115">
        <v>88</v>
      </c>
      <c r="AO750" s="115">
        <v>87</v>
      </c>
      <c r="AP750" s="115">
        <v>86</v>
      </c>
      <c r="AQ750" s="115">
        <v>85</v>
      </c>
      <c r="AR750" s="115">
        <v>84</v>
      </c>
      <c r="AS750" s="115">
        <v>83</v>
      </c>
      <c r="AT750" s="115">
        <v>82</v>
      </c>
      <c r="AU750" s="115">
        <v>81</v>
      </c>
      <c r="AV750" s="116">
        <v>80</v>
      </c>
      <c r="AW750" s="115">
        <v>79</v>
      </c>
      <c r="AX750" s="115">
        <v>78</v>
      </c>
      <c r="AY750" s="115">
        <v>77</v>
      </c>
      <c r="AZ750" s="115">
        <v>76</v>
      </c>
      <c r="BA750" s="115">
        <v>75</v>
      </c>
      <c r="BB750" s="115">
        <v>74</v>
      </c>
      <c r="BC750" s="115">
        <v>73</v>
      </c>
      <c r="BD750" s="115">
        <v>72</v>
      </c>
      <c r="BE750" s="115">
        <v>71</v>
      </c>
      <c r="BF750" s="116">
        <v>70</v>
      </c>
      <c r="BG750" s="115">
        <v>69</v>
      </c>
      <c r="BH750" s="115">
        <v>68</v>
      </c>
      <c r="BI750" s="115">
        <v>67</v>
      </c>
      <c r="BJ750" s="115">
        <v>66</v>
      </c>
      <c r="BK750" s="115">
        <v>65</v>
      </c>
      <c r="BL750" s="115">
        <v>64</v>
      </c>
      <c r="BM750" s="115">
        <v>63</v>
      </c>
      <c r="BN750" s="115">
        <v>62</v>
      </c>
      <c r="BO750" s="115">
        <v>61</v>
      </c>
      <c r="BP750" s="116">
        <v>60</v>
      </c>
      <c r="BQ750" s="115">
        <v>59</v>
      </c>
      <c r="BR750" s="115">
        <v>58</v>
      </c>
      <c r="BS750" s="115">
        <v>57</v>
      </c>
      <c r="BT750" s="115">
        <v>56</v>
      </c>
      <c r="BU750" s="115">
        <v>55</v>
      </c>
      <c r="BV750" s="115">
        <v>54</v>
      </c>
      <c r="BW750" s="115">
        <v>53</v>
      </c>
      <c r="BX750" s="115">
        <v>52</v>
      </c>
      <c r="BY750" s="115">
        <v>51</v>
      </c>
      <c r="BZ750" s="116">
        <v>50</v>
      </c>
      <c r="CA750" s="115">
        <v>49</v>
      </c>
      <c r="CB750" s="115">
        <v>48</v>
      </c>
      <c r="CC750" s="115">
        <v>47</v>
      </c>
      <c r="CD750" s="115">
        <v>46</v>
      </c>
      <c r="CE750" s="115">
        <v>45</v>
      </c>
      <c r="CF750" s="115">
        <v>44</v>
      </c>
      <c r="CG750" s="115">
        <v>43</v>
      </c>
      <c r="CH750" s="115">
        <v>42</v>
      </c>
      <c r="CI750" s="115">
        <v>41</v>
      </c>
      <c r="CJ750" s="116">
        <v>40</v>
      </c>
      <c r="CK750" s="115">
        <v>39</v>
      </c>
      <c r="CL750" s="115">
        <v>38</v>
      </c>
      <c r="CM750" s="115">
        <v>37</v>
      </c>
      <c r="CN750" s="115">
        <v>36</v>
      </c>
      <c r="CO750" s="115">
        <v>35</v>
      </c>
      <c r="CP750" s="115">
        <v>34</v>
      </c>
      <c r="CQ750" s="115">
        <v>33</v>
      </c>
      <c r="CR750" s="115">
        <v>32</v>
      </c>
      <c r="CS750" s="115">
        <v>31</v>
      </c>
      <c r="CT750" s="116">
        <v>30</v>
      </c>
      <c r="CU750" s="115">
        <v>29</v>
      </c>
      <c r="CV750" s="115">
        <v>28</v>
      </c>
      <c r="CW750" s="115">
        <v>27</v>
      </c>
      <c r="CX750" s="115">
        <v>26</v>
      </c>
      <c r="CY750" s="115">
        <v>25</v>
      </c>
      <c r="CZ750" s="115">
        <v>24</v>
      </c>
      <c r="DA750" s="115">
        <v>23</v>
      </c>
      <c r="DB750" s="116">
        <v>22</v>
      </c>
    </row>
    <row r="751" spans="1:106" ht="15.6" customHeight="1" x14ac:dyDescent="0.2">
      <c r="B751" s="129" t="s">
        <v>478</v>
      </c>
      <c r="C751" s="130"/>
      <c r="D751" s="130">
        <v>1934</v>
      </c>
      <c r="E751" s="119">
        <v>0</v>
      </c>
      <c r="F751" s="119">
        <v>0</v>
      </c>
      <c r="G751" s="119">
        <v>6</v>
      </c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120"/>
      <c r="S751" s="3"/>
      <c r="U751" s="118"/>
      <c r="Z751" s="30"/>
      <c r="AA751" s="20"/>
      <c r="AB751" s="125"/>
      <c r="AC751" s="118"/>
      <c r="AD751" s="118"/>
      <c r="AE751" s="118"/>
      <c r="AF751" s="26">
        <v>4</v>
      </c>
      <c r="AG751" s="118"/>
      <c r="AH751" s="118"/>
      <c r="AI751" s="118"/>
      <c r="AJ751" s="118"/>
      <c r="AK751" s="118"/>
      <c r="AM751" s="20"/>
      <c r="AN751" s="20"/>
      <c r="AO751" s="20"/>
      <c r="AP751" s="20"/>
      <c r="AQ751" s="20"/>
      <c r="AR751" s="20"/>
      <c r="AS751" s="20"/>
      <c r="AT751" s="20"/>
      <c r="AU751" s="20"/>
      <c r="AV751" s="125"/>
      <c r="AW751" s="20"/>
      <c r="AX751" s="20"/>
      <c r="AY751" s="20"/>
      <c r="AZ751" s="20"/>
      <c r="BA751" s="20"/>
      <c r="BB751" s="20"/>
      <c r="BC751" s="20"/>
      <c r="BD751" s="20"/>
      <c r="BE751" s="20"/>
      <c r="BF751" s="125"/>
      <c r="BG751" s="20"/>
      <c r="BH751" s="20"/>
      <c r="BI751" s="20"/>
      <c r="BO751" s="26">
        <v>11</v>
      </c>
      <c r="BV751" s="26">
        <v>8</v>
      </c>
      <c r="BW751" s="26">
        <v>6</v>
      </c>
      <c r="BX751" s="26">
        <v>6</v>
      </c>
      <c r="BY751" s="26">
        <v>7</v>
      </c>
      <c r="CK751" s="20"/>
      <c r="CT751" s="125"/>
      <c r="CU751" s="20"/>
      <c r="CV751" s="20"/>
      <c r="CW751" s="20"/>
      <c r="CX751" s="20"/>
      <c r="CY751" s="20"/>
      <c r="CZ751" s="20"/>
      <c r="DA751" s="20"/>
      <c r="DB751" s="125"/>
    </row>
    <row r="752" spans="1:106" ht="15.6" customHeight="1" x14ac:dyDescent="0.2">
      <c r="A752" s="111">
        <f>PRODUCT(E752+F752+G752)</f>
        <v>6</v>
      </c>
      <c r="B752" s="112" t="s">
        <v>931</v>
      </c>
      <c r="C752" s="113"/>
      <c r="D752" s="113"/>
      <c r="E752" s="172">
        <v>0</v>
      </c>
      <c r="F752" s="165">
        <v>0</v>
      </c>
      <c r="G752" s="166">
        <v>6</v>
      </c>
      <c r="H752" s="114">
        <v>20</v>
      </c>
      <c r="I752" s="114">
        <v>19</v>
      </c>
      <c r="J752" s="114">
        <v>18</v>
      </c>
      <c r="K752" s="114">
        <v>17</v>
      </c>
      <c r="L752" s="114">
        <v>16</v>
      </c>
      <c r="M752" s="114">
        <v>15</v>
      </c>
      <c r="N752" s="114">
        <v>14</v>
      </c>
      <c r="O752" s="114" t="s">
        <v>2406</v>
      </c>
      <c r="P752" s="114" t="s">
        <v>2372</v>
      </c>
      <c r="Q752" s="114">
        <v>11</v>
      </c>
      <c r="R752" s="88" t="s">
        <v>2262</v>
      </c>
      <c r="S752" s="114" t="s">
        <v>2261</v>
      </c>
      <c r="T752" s="114" t="s">
        <v>342</v>
      </c>
      <c r="U752" s="114" t="s">
        <v>329</v>
      </c>
      <c r="V752" s="114" t="s">
        <v>328</v>
      </c>
      <c r="W752" s="114" t="s">
        <v>105</v>
      </c>
      <c r="X752" s="114" t="s">
        <v>106</v>
      </c>
      <c r="Y752" s="114" t="s">
        <v>108</v>
      </c>
      <c r="Z752" s="114" t="s">
        <v>107</v>
      </c>
      <c r="AA752" s="114" t="s">
        <v>109</v>
      </c>
      <c r="AB752" s="88" t="s">
        <v>110</v>
      </c>
      <c r="AC752" s="115">
        <v>99</v>
      </c>
      <c r="AD752" s="115">
        <v>98</v>
      </c>
      <c r="AE752" s="115">
        <v>97</v>
      </c>
      <c r="AF752" s="115">
        <v>96</v>
      </c>
      <c r="AG752" s="115">
        <v>95</v>
      </c>
      <c r="AH752" s="115">
        <v>94</v>
      </c>
      <c r="AI752" s="115">
        <v>93</v>
      </c>
      <c r="AJ752" s="115">
        <v>92</v>
      </c>
      <c r="AK752" s="115">
        <v>91</v>
      </c>
      <c r="AL752" s="116">
        <v>90</v>
      </c>
      <c r="AM752" s="115">
        <v>89</v>
      </c>
      <c r="AN752" s="115">
        <v>88</v>
      </c>
      <c r="AO752" s="115">
        <v>87</v>
      </c>
      <c r="AP752" s="115">
        <v>86</v>
      </c>
      <c r="AQ752" s="115">
        <v>85</v>
      </c>
      <c r="AR752" s="115">
        <v>84</v>
      </c>
      <c r="AS752" s="115">
        <v>83</v>
      </c>
      <c r="AT752" s="115">
        <v>82</v>
      </c>
      <c r="AU752" s="115">
        <v>81</v>
      </c>
      <c r="AV752" s="116">
        <v>80</v>
      </c>
      <c r="AW752" s="115">
        <v>79</v>
      </c>
      <c r="AX752" s="115">
        <v>78</v>
      </c>
      <c r="AY752" s="115">
        <v>77</v>
      </c>
      <c r="AZ752" s="115">
        <v>76</v>
      </c>
      <c r="BA752" s="115">
        <v>75</v>
      </c>
      <c r="BB752" s="115">
        <v>74</v>
      </c>
      <c r="BC752" s="115">
        <v>73</v>
      </c>
      <c r="BD752" s="115">
        <v>72</v>
      </c>
      <c r="BE752" s="115">
        <v>71</v>
      </c>
      <c r="BF752" s="116">
        <v>70</v>
      </c>
      <c r="BG752" s="115">
        <v>69</v>
      </c>
      <c r="BH752" s="115">
        <v>68</v>
      </c>
      <c r="BI752" s="115">
        <v>67</v>
      </c>
      <c r="BJ752" s="115">
        <v>66</v>
      </c>
      <c r="BK752" s="115">
        <v>65</v>
      </c>
      <c r="BL752" s="115">
        <v>64</v>
      </c>
      <c r="BM752" s="115">
        <v>63</v>
      </c>
      <c r="BN752" s="115">
        <v>62</v>
      </c>
      <c r="BO752" s="115">
        <v>61</v>
      </c>
      <c r="BP752" s="116">
        <v>60</v>
      </c>
      <c r="BQ752" s="115">
        <v>59</v>
      </c>
      <c r="BR752" s="115">
        <v>58</v>
      </c>
      <c r="BS752" s="115">
        <v>57</v>
      </c>
      <c r="BT752" s="115">
        <v>56</v>
      </c>
      <c r="BU752" s="115">
        <v>55</v>
      </c>
      <c r="BV752" s="115">
        <v>54</v>
      </c>
      <c r="BW752" s="115">
        <v>53</v>
      </c>
      <c r="BX752" s="115">
        <v>52</v>
      </c>
      <c r="BY752" s="115">
        <v>51</v>
      </c>
      <c r="BZ752" s="116">
        <v>50</v>
      </c>
      <c r="CA752" s="115">
        <v>49</v>
      </c>
      <c r="CB752" s="115">
        <v>48</v>
      </c>
      <c r="CC752" s="115">
        <v>47</v>
      </c>
      <c r="CD752" s="115">
        <v>46</v>
      </c>
      <c r="CE752" s="115">
        <v>45</v>
      </c>
      <c r="CF752" s="115">
        <v>44</v>
      </c>
      <c r="CG752" s="115">
        <v>43</v>
      </c>
      <c r="CH752" s="115">
        <v>42</v>
      </c>
      <c r="CI752" s="115">
        <v>41</v>
      </c>
      <c r="CJ752" s="116">
        <v>40</v>
      </c>
      <c r="CK752" s="115">
        <v>39</v>
      </c>
      <c r="CL752" s="115">
        <v>38</v>
      </c>
      <c r="CM752" s="115">
        <v>37</v>
      </c>
      <c r="CN752" s="115">
        <v>36</v>
      </c>
      <c r="CO752" s="115">
        <v>35</v>
      </c>
      <c r="CP752" s="115">
        <v>34</v>
      </c>
      <c r="CQ752" s="115">
        <v>33</v>
      </c>
      <c r="CR752" s="115">
        <v>32</v>
      </c>
      <c r="CS752" s="115">
        <v>31</v>
      </c>
      <c r="CT752" s="116">
        <v>30</v>
      </c>
      <c r="CU752" s="115">
        <v>29</v>
      </c>
      <c r="CV752" s="115">
        <v>28</v>
      </c>
      <c r="CW752" s="115">
        <v>27</v>
      </c>
      <c r="CX752" s="115">
        <v>26</v>
      </c>
      <c r="CY752" s="115">
        <v>25</v>
      </c>
      <c r="CZ752" s="115">
        <v>24</v>
      </c>
      <c r="DA752" s="115">
        <v>23</v>
      </c>
      <c r="DB752" s="116">
        <v>22</v>
      </c>
    </row>
    <row r="753" spans="1:106" ht="15.6" customHeight="1" x14ac:dyDescent="0.2">
      <c r="A753" s="18"/>
      <c r="B753" s="126" t="s">
        <v>746</v>
      </c>
      <c r="C753" s="119" t="s">
        <v>921</v>
      </c>
      <c r="D753" s="127">
        <v>1977</v>
      </c>
      <c r="E753" s="127">
        <v>0</v>
      </c>
      <c r="F753" s="127">
        <v>0</v>
      </c>
      <c r="G753" s="127">
        <v>6</v>
      </c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25"/>
      <c r="S753" s="18"/>
      <c r="T753" s="18"/>
      <c r="U753" s="18"/>
      <c r="V753" s="18"/>
      <c r="W753" s="18"/>
      <c r="X753" s="17">
        <v>8</v>
      </c>
      <c r="Y753" s="17">
        <v>6</v>
      </c>
      <c r="Z753" s="17">
        <v>5</v>
      </c>
      <c r="AA753" s="17">
        <v>6</v>
      </c>
      <c r="AB753" s="131">
        <v>3</v>
      </c>
      <c r="AC753" s="17">
        <v>6</v>
      </c>
      <c r="AD753" s="18"/>
      <c r="AE753" s="18"/>
      <c r="AF753" s="18"/>
      <c r="AG753" s="18"/>
      <c r="AH753" s="18"/>
      <c r="AI753" s="18"/>
      <c r="AJ753" s="18"/>
      <c r="AK753" s="18"/>
      <c r="AL753" s="125"/>
      <c r="AM753" s="18"/>
      <c r="AN753" s="18"/>
      <c r="AO753" s="18"/>
      <c r="AP753" s="18"/>
      <c r="AQ753" s="18"/>
      <c r="AR753" s="18"/>
      <c r="AS753" s="18"/>
      <c r="AT753" s="18"/>
      <c r="AU753" s="18"/>
      <c r="AV753" s="125"/>
      <c r="AW753" s="18"/>
      <c r="AX753" s="18"/>
      <c r="AY753" s="18"/>
      <c r="AZ753" s="18"/>
      <c r="BA753" s="18"/>
      <c r="BB753" s="18"/>
      <c r="BC753" s="18"/>
      <c r="BD753" s="18"/>
      <c r="BE753" s="18"/>
      <c r="BF753" s="125"/>
      <c r="BG753" s="18"/>
      <c r="BH753" s="18"/>
      <c r="BI753" s="18"/>
      <c r="BJ753" s="18"/>
      <c r="BK753" s="18"/>
      <c r="BL753" s="18"/>
      <c r="BM753" s="18"/>
      <c r="BN753" s="3"/>
      <c r="BO753" s="3"/>
      <c r="BQ753" s="3"/>
      <c r="BR753" s="3"/>
      <c r="BS753" s="3"/>
      <c r="BT753" s="3"/>
      <c r="BU753" s="3"/>
      <c r="BV753" s="18"/>
      <c r="BW753" s="3"/>
      <c r="BX753" s="18"/>
      <c r="BY753" s="18"/>
      <c r="BZ753" s="125"/>
      <c r="CA753" s="18"/>
      <c r="CB753" s="126"/>
      <c r="CC753" s="126"/>
      <c r="CD753" s="126"/>
      <c r="CE753" s="126"/>
      <c r="CF753" s="126"/>
      <c r="CG753" s="126"/>
      <c r="CH753" s="126"/>
      <c r="CI753" s="126"/>
      <c r="CJ753" s="128"/>
      <c r="CK753" s="126"/>
      <c r="CL753" s="33"/>
      <c r="CM753" s="33"/>
      <c r="CN753" s="126"/>
      <c r="CO753" s="126"/>
      <c r="CP753" s="33"/>
      <c r="CQ753" s="33"/>
      <c r="CR753" s="33"/>
      <c r="CS753" s="33"/>
      <c r="CT753" s="121"/>
      <c r="CU753" s="33"/>
      <c r="CV753" s="33"/>
      <c r="CW753" s="33"/>
      <c r="CX753" s="33"/>
      <c r="CY753" s="33"/>
      <c r="CZ753" s="33"/>
      <c r="DA753" s="33"/>
      <c r="DB753" s="121"/>
    </row>
    <row r="754" spans="1:106" ht="15.6" customHeight="1" x14ac:dyDescent="0.2">
      <c r="A754" s="111">
        <f>PRODUCT(E754+F754+G754)</f>
        <v>5</v>
      </c>
      <c r="B754" s="112" t="s">
        <v>864</v>
      </c>
      <c r="C754" s="113"/>
      <c r="D754" s="113"/>
      <c r="E754" s="172">
        <v>5</v>
      </c>
      <c r="F754" s="165">
        <v>0</v>
      </c>
      <c r="G754" s="166">
        <v>0</v>
      </c>
      <c r="H754" s="114">
        <v>20</v>
      </c>
      <c r="I754" s="114">
        <v>19</v>
      </c>
      <c r="J754" s="114">
        <v>18</v>
      </c>
      <c r="K754" s="114">
        <v>17</v>
      </c>
      <c r="L754" s="114">
        <v>16</v>
      </c>
      <c r="M754" s="114">
        <v>15</v>
      </c>
      <c r="N754" s="114">
        <v>14</v>
      </c>
      <c r="O754" s="114" t="s">
        <v>2406</v>
      </c>
      <c r="P754" s="114" t="s">
        <v>2372</v>
      </c>
      <c r="Q754" s="114">
        <v>11</v>
      </c>
      <c r="R754" s="88" t="s">
        <v>2262</v>
      </c>
      <c r="S754" s="114" t="s">
        <v>2261</v>
      </c>
      <c r="T754" s="114" t="s">
        <v>342</v>
      </c>
      <c r="U754" s="114" t="s">
        <v>329</v>
      </c>
      <c r="V754" s="114" t="s">
        <v>328</v>
      </c>
      <c r="W754" s="114" t="s">
        <v>105</v>
      </c>
      <c r="X754" s="114" t="s">
        <v>106</v>
      </c>
      <c r="Y754" s="114" t="s">
        <v>108</v>
      </c>
      <c r="Z754" s="114" t="s">
        <v>107</v>
      </c>
      <c r="AA754" s="114" t="s">
        <v>109</v>
      </c>
      <c r="AB754" s="88" t="s">
        <v>110</v>
      </c>
      <c r="AC754" s="115">
        <v>99</v>
      </c>
      <c r="AD754" s="115">
        <v>98</v>
      </c>
      <c r="AE754" s="115">
        <v>97</v>
      </c>
      <c r="AF754" s="115">
        <v>96</v>
      </c>
      <c r="AG754" s="115">
        <v>95</v>
      </c>
      <c r="AH754" s="115">
        <v>94</v>
      </c>
      <c r="AI754" s="115">
        <v>93</v>
      </c>
      <c r="AJ754" s="115">
        <v>92</v>
      </c>
      <c r="AK754" s="115">
        <v>91</v>
      </c>
      <c r="AL754" s="116">
        <v>90</v>
      </c>
      <c r="AM754" s="115">
        <v>89</v>
      </c>
      <c r="AN754" s="115">
        <v>88</v>
      </c>
      <c r="AO754" s="115">
        <v>87</v>
      </c>
      <c r="AP754" s="115">
        <v>86</v>
      </c>
      <c r="AQ754" s="115">
        <v>85</v>
      </c>
      <c r="AR754" s="115">
        <v>84</v>
      </c>
      <c r="AS754" s="115">
        <v>83</v>
      </c>
      <c r="AT754" s="115">
        <v>82</v>
      </c>
      <c r="AU754" s="115">
        <v>81</v>
      </c>
      <c r="AV754" s="116">
        <v>80</v>
      </c>
      <c r="AW754" s="115">
        <v>79</v>
      </c>
      <c r="AX754" s="115">
        <v>78</v>
      </c>
      <c r="AY754" s="115">
        <v>77</v>
      </c>
      <c r="AZ754" s="115">
        <v>76</v>
      </c>
      <c r="BA754" s="115">
        <v>75</v>
      </c>
      <c r="BB754" s="115">
        <v>74</v>
      </c>
      <c r="BC754" s="115">
        <v>73</v>
      </c>
      <c r="BD754" s="115">
        <v>72</v>
      </c>
      <c r="BE754" s="115">
        <v>71</v>
      </c>
      <c r="BF754" s="116">
        <v>70</v>
      </c>
      <c r="BG754" s="115">
        <v>69</v>
      </c>
      <c r="BH754" s="115">
        <v>68</v>
      </c>
      <c r="BI754" s="115">
        <v>67</v>
      </c>
      <c r="BJ754" s="115">
        <v>66</v>
      </c>
      <c r="BK754" s="115">
        <v>65</v>
      </c>
      <c r="BL754" s="115">
        <v>64</v>
      </c>
      <c r="BM754" s="115">
        <v>63</v>
      </c>
      <c r="BN754" s="115">
        <v>62</v>
      </c>
      <c r="BO754" s="115">
        <v>61</v>
      </c>
      <c r="BP754" s="116">
        <v>60</v>
      </c>
      <c r="BQ754" s="115">
        <v>59</v>
      </c>
      <c r="BR754" s="115">
        <v>58</v>
      </c>
      <c r="BS754" s="115">
        <v>57</v>
      </c>
      <c r="BT754" s="115">
        <v>56</v>
      </c>
      <c r="BU754" s="115">
        <v>55</v>
      </c>
      <c r="BV754" s="115">
        <v>54</v>
      </c>
      <c r="BW754" s="115">
        <v>53</v>
      </c>
      <c r="BX754" s="115">
        <v>52</v>
      </c>
      <c r="BY754" s="115">
        <v>51</v>
      </c>
      <c r="BZ754" s="116">
        <v>50</v>
      </c>
      <c r="CA754" s="115">
        <v>49</v>
      </c>
      <c r="CB754" s="115">
        <v>48</v>
      </c>
      <c r="CC754" s="115">
        <v>47</v>
      </c>
      <c r="CD754" s="115">
        <v>46</v>
      </c>
      <c r="CE754" s="115">
        <v>45</v>
      </c>
      <c r="CF754" s="115">
        <v>44</v>
      </c>
      <c r="CG754" s="115">
        <v>43</v>
      </c>
      <c r="CH754" s="115">
        <v>42</v>
      </c>
      <c r="CI754" s="115">
        <v>41</v>
      </c>
      <c r="CJ754" s="116">
        <v>40</v>
      </c>
      <c r="CK754" s="115">
        <v>39</v>
      </c>
      <c r="CL754" s="115">
        <v>38</v>
      </c>
      <c r="CM754" s="115">
        <v>37</v>
      </c>
      <c r="CN754" s="115">
        <v>36</v>
      </c>
      <c r="CO754" s="115">
        <v>35</v>
      </c>
      <c r="CP754" s="115">
        <v>34</v>
      </c>
      <c r="CQ754" s="115">
        <v>33</v>
      </c>
      <c r="CR754" s="115">
        <v>32</v>
      </c>
      <c r="CS754" s="115">
        <v>31</v>
      </c>
      <c r="CT754" s="116">
        <v>30</v>
      </c>
      <c r="CU754" s="115">
        <v>29</v>
      </c>
      <c r="CV754" s="115">
        <v>28</v>
      </c>
      <c r="CW754" s="115">
        <v>27</v>
      </c>
      <c r="CX754" s="115">
        <v>26</v>
      </c>
      <c r="CY754" s="115">
        <v>25</v>
      </c>
      <c r="CZ754" s="115">
        <v>24</v>
      </c>
      <c r="DA754" s="115">
        <v>23</v>
      </c>
      <c r="DB754" s="116">
        <v>22</v>
      </c>
    </row>
    <row r="755" spans="1:106" ht="15.6" customHeight="1" x14ac:dyDescent="0.2">
      <c r="A755" s="179"/>
      <c r="B755" s="157" t="s">
        <v>321</v>
      </c>
      <c r="C755" s="158"/>
      <c r="D755" s="158">
        <v>1921</v>
      </c>
      <c r="E755" s="158">
        <v>5</v>
      </c>
      <c r="F755" s="158">
        <v>0</v>
      </c>
      <c r="G755" s="158">
        <v>0</v>
      </c>
      <c r="H755" s="3"/>
      <c r="I755" s="3"/>
      <c r="J755" s="3"/>
      <c r="K755" s="3"/>
      <c r="L755" s="3"/>
      <c r="M755" s="3"/>
      <c r="N755" s="3"/>
      <c r="O755" s="3"/>
      <c r="P755" s="140"/>
      <c r="Q755" s="179"/>
      <c r="R755" s="180"/>
      <c r="S755" s="179"/>
      <c r="T755" s="179"/>
      <c r="U755" s="179"/>
      <c r="V755" s="179"/>
      <c r="W755" s="179"/>
      <c r="X755" s="179"/>
      <c r="Y755" s="157"/>
      <c r="Z755" s="179"/>
      <c r="AA755" s="179"/>
      <c r="AB755" s="180"/>
      <c r="AC755" s="179"/>
      <c r="AD755" s="179"/>
      <c r="AE755" s="179"/>
      <c r="AF755" s="179"/>
      <c r="AG755" s="179"/>
      <c r="AH755" s="179"/>
      <c r="AI755" s="179"/>
      <c r="AJ755" s="179"/>
      <c r="AK755" s="179"/>
      <c r="AL755" s="180"/>
      <c r="AM755" s="179"/>
      <c r="AN755" s="179"/>
      <c r="AO755" s="179"/>
      <c r="AP755" s="179"/>
      <c r="AQ755" s="179"/>
      <c r="AR755" s="179"/>
      <c r="AS755" s="179"/>
      <c r="AT755" s="179"/>
      <c r="AU755" s="179"/>
      <c r="AV755" s="180"/>
      <c r="AW755" s="179"/>
      <c r="AX755" s="179"/>
      <c r="AY755" s="179"/>
      <c r="AZ755" s="179"/>
      <c r="BA755" s="179"/>
      <c r="BB755" s="179"/>
      <c r="BC755" s="179"/>
      <c r="BD755" s="179"/>
      <c r="BE755" s="179"/>
      <c r="BF755" s="180"/>
      <c r="BG755" s="179"/>
      <c r="BH755" s="179"/>
      <c r="BI755" s="179"/>
      <c r="BJ755" s="179"/>
      <c r="BK755" s="179"/>
      <c r="BL755" s="179"/>
      <c r="BM755" s="179"/>
      <c r="BN755" s="179"/>
      <c r="BO755" s="179"/>
      <c r="BP755" s="180"/>
      <c r="BQ755" s="179"/>
      <c r="BR755" s="179"/>
      <c r="BS755" s="179"/>
      <c r="BT755" s="179"/>
      <c r="BU755" s="179"/>
      <c r="BV755" s="179"/>
      <c r="BW755" s="179"/>
      <c r="BX755" s="179"/>
      <c r="BY755" s="179"/>
      <c r="BZ755" s="180"/>
      <c r="CA755" s="179"/>
      <c r="CB755" s="179"/>
      <c r="CC755" s="179"/>
      <c r="CD755" s="179"/>
      <c r="CE755" s="179"/>
      <c r="CF755" s="179"/>
      <c r="CG755" s="179"/>
      <c r="CH755" s="179"/>
      <c r="CI755" s="179"/>
      <c r="CJ755" s="180"/>
      <c r="CK755" s="194">
        <v>6</v>
      </c>
      <c r="CL755" s="194">
        <v>5</v>
      </c>
      <c r="CM755" s="179"/>
      <c r="CN755" s="179"/>
      <c r="CO755" s="194">
        <v>11</v>
      </c>
      <c r="CP755" s="194">
        <v>5</v>
      </c>
      <c r="CQ755" s="194">
        <v>8</v>
      </c>
      <c r="CR755" s="179"/>
      <c r="CS755" s="179"/>
      <c r="CT755" s="180"/>
      <c r="CU755" s="179"/>
      <c r="CV755" s="179"/>
      <c r="CW755" s="179"/>
      <c r="CX755" s="179"/>
      <c r="CY755" s="179"/>
      <c r="CZ755" s="179"/>
      <c r="DA755" s="179"/>
      <c r="DB755" s="187"/>
    </row>
    <row r="756" spans="1:106" ht="15.6" customHeight="1" x14ac:dyDescent="0.2">
      <c r="A756" s="111">
        <f>PRODUCT(E756+F756+G756)</f>
        <v>5</v>
      </c>
      <c r="B756" s="112" t="s">
        <v>817</v>
      </c>
      <c r="C756" s="113"/>
      <c r="D756" s="113"/>
      <c r="E756" s="172">
        <v>3</v>
      </c>
      <c r="F756" s="165">
        <v>0</v>
      </c>
      <c r="G756" s="166">
        <v>2</v>
      </c>
      <c r="H756" s="114">
        <v>20</v>
      </c>
      <c r="I756" s="114">
        <v>19</v>
      </c>
      <c r="J756" s="114">
        <v>18</v>
      </c>
      <c r="K756" s="114">
        <v>17</v>
      </c>
      <c r="L756" s="114">
        <v>16</v>
      </c>
      <c r="M756" s="114">
        <v>15</v>
      </c>
      <c r="N756" s="114">
        <v>14</v>
      </c>
      <c r="O756" s="114" t="s">
        <v>2406</v>
      </c>
      <c r="P756" s="114" t="s">
        <v>2372</v>
      </c>
      <c r="Q756" s="87">
        <v>11</v>
      </c>
      <c r="R756" s="89" t="s">
        <v>2262</v>
      </c>
      <c r="S756" s="87" t="s">
        <v>2261</v>
      </c>
      <c r="T756" s="87" t="s">
        <v>342</v>
      </c>
      <c r="U756" s="114" t="s">
        <v>329</v>
      </c>
      <c r="V756" s="114" t="s">
        <v>328</v>
      </c>
      <c r="W756" s="114" t="s">
        <v>105</v>
      </c>
      <c r="X756" s="114" t="s">
        <v>106</v>
      </c>
      <c r="Y756" s="114" t="s">
        <v>108</v>
      </c>
      <c r="Z756" s="114" t="s">
        <v>107</v>
      </c>
      <c r="AA756" s="114" t="s">
        <v>109</v>
      </c>
      <c r="AB756" s="88" t="s">
        <v>110</v>
      </c>
      <c r="AC756" s="115">
        <v>99</v>
      </c>
      <c r="AD756" s="115">
        <v>98</v>
      </c>
      <c r="AE756" s="115">
        <v>97</v>
      </c>
      <c r="AF756" s="115">
        <v>96</v>
      </c>
      <c r="AG756" s="115">
        <v>95</v>
      </c>
      <c r="AH756" s="115">
        <v>94</v>
      </c>
      <c r="AI756" s="115">
        <v>93</v>
      </c>
      <c r="AJ756" s="115">
        <v>92</v>
      </c>
      <c r="AK756" s="115">
        <v>91</v>
      </c>
      <c r="AL756" s="116">
        <v>90</v>
      </c>
      <c r="AM756" s="115">
        <v>89</v>
      </c>
      <c r="AN756" s="115">
        <v>88</v>
      </c>
      <c r="AO756" s="115">
        <v>87</v>
      </c>
      <c r="AP756" s="115">
        <v>86</v>
      </c>
      <c r="AQ756" s="115">
        <v>85</v>
      </c>
      <c r="AR756" s="115">
        <v>84</v>
      </c>
      <c r="AS756" s="115">
        <v>83</v>
      </c>
      <c r="AT756" s="115">
        <v>82</v>
      </c>
      <c r="AU756" s="115">
        <v>81</v>
      </c>
      <c r="AV756" s="116">
        <v>80</v>
      </c>
      <c r="AW756" s="115">
        <v>79</v>
      </c>
      <c r="AX756" s="115">
        <v>78</v>
      </c>
      <c r="AY756" s="115">
        <v>77</v>
      </c>
      <c r="AZ756" s="115">
        <v>76</v>
      </c>
      <c r="BA756" s="115">
        <v>75</v>
      </c>
      <c r="BB756" s="115">
        <v>74</v>
      </c>
      <c r="BC756" s="115">
        <v>73</v>
      </c>
      <c r="BD756" s="115">
        <v>72</v>
      </c>
      <c r="BE756" s="115">
        <v>71</v>
      </c>
      <c r="BF756" s="116">
        <v>70</v>
      </c>
      <c r="BG756" s="115">
        <v>69</v>
      </c>
      <c r="BH756" s="115">
        <v>68</v>
      </c>
      <c r="BI756" s="115">
        <v>67</v>
      </c>
      <c r="BJ756" s="115">
        <v>66</v>
      </c>
      <c r="BK756" s="115">
        <v>65</v>
      </c>
      <c r="BL756" s="115">
        <v>64</v>
      </c>
      <c r="BM756" s="115">
        <v>63</v>
      </c>
      <c r="BN756" s="115">
        <v>62</v>
      </c>
      <c r="BO756" s="115">
        <v>61</v>
      </c>
      <c r="BP756" s="116">
        <v>60</v>
      </c>
      <c r="BQ756" s="115">
        <v>59</v>
      </c>
      <c r="BR756" s="115">
        <v>58</v>
      </c>
      <c r="BS756" s="115">
        <v>57</v>
      </c>
      <c r="BT756" s="115">
        <v>56</v>
      </c>
      <c r="BU756" s="115">
        <v>55</v>
      </c>
      <c r="BV756" s="115">
        <v>54</v>
      </c>
      <c r="BW756" s="115">
        <v>53</v>
      </c>
      <c r="BX756" s="115">
        <v>52</v>
      </c>
      <c r="BY756" s="115">
        <v>51</v>
      </c>
      <c r="BZ756" s="116">
        <v>50</v>
      </c>
      <c r="CA756" s="115">
        <v>49</v>
      </c>
      <c r="CB756" s="115">
        <v>48</v>
      </c>
      <c r="CC756" s="115">
        <v>47</v>
      </c>
      <c r="CD756" s="115">
        <v>46</v>
      </c>
      <c r="CE756" s="115">
        <v>45</v>
      </c>
      <c r="CF756" s="115">
        <v>44</v>
      </c>
      <c r="CG756" s="115">
        <v>43</v>
      </c>
      <c r="CH756" s="115">
        <v>42</v>
      </c>
      <c r="CI756" s="115">
        <v>41</v>
      </c>
      <c r="CJ756" s="116">
        <v>40</v>
      </c>
      <c r="CK756" s="115">
        <v>39</v>
      </c>
      <c r="CL756" s="115">
        <v>38</v>
      </c>
      <c r="CM756" s="115">
        <v>37</v>
      </c>
      <c r="CN756" s="115">
        <v>36</v>
      </c>
      <c r="CO756" s="115">
        <v>35</v>
      </c>
      <c r="CP756" s="115">
        <v>34</v>
      </c>
      <c r="CQ756" s="115">
        <v>33</v>
      </c>
      <c r="CR756" s="115">
        <v>32</v>
      </c>
      <c r="CS756" s="115">
        <v>31</v>
      </c>
      <c r="CT756" s="116">
        <v>30</v>
      </c>
      <c r="CU756" s="115">
        <v>29</v>
      </c>
      <c r="CV756" s="115">
        <v>28</v>
      </c>
      <c r="CW756" s="115">
        <v>27</v>
      </c>
      <c r="CX756" s="115">
        <v>26</v>
      </c>
      <c r="CY756" s="115">
        <v>25</v>
      </c>
      <c r="CZ756" s="115">
        <v>24</v>
      </c>
      <c r="DA756" s="115">
        <v>23</v>
      </c>
      <c r="DB756" s="116">
        <v>22</v>
      </c>
    </row>
    <row r="757" spans="1:106" ht="15.6" customHeight="1" x14ac:dyDescent="0.2">
      <c r="B757" s="118" t="s">
        <v>2411</v>
      </c>
      <c r="C757" s="119"/>
      <c r="D757" s="119">
        <v>1911</v>
      </c>
      <c r="E757" s="119">
        <v>0</v>
      </c>
      <c r="F757" s="119">
        <v>0</v>
      </c>
      <c r="G757" s="119">
        <v>2</v>
      </c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120"/>
      <c r="S757" s="3"/>
      <c r="U757" s="118"/>
      <c r="V757" s="118"/>
      <c r="W757" s="118"/>
      <c r="X757" s="118"/>
      <c r="Y757" s="118"/>
      <c r="Z757" s="118"/>
      <c r="AA757" s="118"/>
      <c r="AB757" s="121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21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21"/>
      <c r="AW757" s="118"/>
      <c r="AX757" s="118"/>
      <c r="AY757" s="118"/>
      <c r="AZ757" s="118"/>
      <c r="BA757" s="118"/>
      <c r="BB757" s="118"/>
      <c r="BC757" s="118"/>
      <c r="BD757" s="118"/>
      <c r="BE757" s="118"/>
      <c r="BF757" s="121"/>
      <c r="BG757" s="118"/>
      <c r="BH757" s="118"/>
      <c r="BI757" s="118"/>
      <c r="BJ757" s="118"/>
      <c r="BK757" s="118"/>
      <c r="BL757" s="118"/>
      <c r="BM757" s="118"/>
      <c r="BN757" s="118"/>
      <c r="BO757" s="118"/>
      <c r="BP757" s="121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21"/>
      <c r="CA757" s="118"/>
      <c r="CB757" s="118"/>
      <c r="CC757" s="118"/>
      <c r="CD757" s="118"/>
      <c r="CE757" s="118"/>
      <c r="CF757" s="118"/>
      <c r="CG757" s="118"/>
      <c r="CJ757" s="121"/>
      <c r="CK757" s="118"/>
      <c r="CL757" s="118"/>
      <c r="CM757" s="118"/>
      <c r="CN757" s="118"/>
      <c r="CO757" s="118"/>
      <c r="CP757" s="118"/>
      <c r="CQ757" s="118"/>
      <c r="CR757" s="118"/>
      <c r="CS757" s="118"/>
      <c r="CU757" s="21">
        <v>7</v>
      </c>
      <c r="CW757" s="21">
        <v>8</v>
      </c>
      <c r="DA757" s="118"/>
      <c r="DB757" s="121"/>
    </row>
    <row r="758" spans="1:106" ht="15.6" customHeight="1" x14ac:dyDescent="0.2">
      <c r="B758" s="33" t="s">
        <v>326</v>
      </c>
      <c r="C758" s="119"/>
      <c r="D758" s="119">
        <v>1929</v>
      </c>
      <c r="E758" s="119">
        <v>2</v>
      </c>
      <c r="F758" s="119">
        <v>0</v>
      </c>
      <c r="G758" s="119">
        <v>0</v>
      </c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120"/>
      <c r="S758" s="3"/>
      <c r="Y758" s="118"/>
      <c r="CP758" s="21">
        <v>12</v>
      </c>
      <c r="CT758" s="122">
        <v>4</v>
      </c>
    </row>
    <row r="759" spans="1:106" ht="15.6" customHeight="1" x14ac:dyDescent="0.2">
      <c r="A759" s="13"/>
      <c r="B759" s="39" t="s">
        <v>666</v>
      </c>
      <c r="C759" s="119"/>
      <c r="D759" s="119">
        <v>1930</v>
      </c>
      <c r="E759" s="119">
        <v>1</v>
      </c>
      <c r="F759" s="119">
        <v>0</v>
      </c>
      <c r="G759" s="119">
        <v>0</v>
      </c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120"/>
      <c r="S759" s="3"/>
      <c r="U759" s="118"/>
      <c r="V759" s="118"/>
      <c r="W759" s="118"/>
      <c r="X759" s="118"/>
      <c r="Y759" s="118"/>
      <c r="Z759" s="118"/>
      <c r="AA759" s="118"/>
      <c r="AB759" s="121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21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21"/>
      <c r="AW759" s="118"/>
      <c r="AX759" s="118"/>
      <c r="AY759" s="118"/>
      <c r="AZ759" s="118"/>
      <c r="BA759" s="118"/>
      <c r="BB759" s="118"/>
      <c r="BC759" s="118"/>
      <c r="BD759" s="118"/>
      <c r="BE759" s="118"/>
      <c r="BF759" s="121"/>
      <c r="BG759" s="118"/>
      <c r="BH759" s="118"/>
      <c r="BI759" s="118"/>
      <c r="BJ759" s="118"/>
      <c r="BK759" s="118"/>
      <c r="BL759" s="118"/>
      <c r="BM759" s="118"/>
      <c r="BN759" s="118"/>
      <c r="BO759" s="118"/>
      <c r="BP759" s="121"/>
      <c r="BQ759" s="118"/>
      <c r="BR759" s="118"/>
      <c r="BS759" s="118"/>
      <c r="BT759" s="118"/>
      <c r="BU759" s="118"/>
      <c r="BZ759" s="121"/>
      <c r="CA759" s="118"/>
      <c r="CB759" s="118"/>
      <c r="CC759" s="118"/>
      <c r="CD759" s="118"/>
      <c r="CE759" s="118"/>
      <c r="CF759" s="118"/>
      <c r="CG759" s="118"/>
      <c r="CJ759" s="121"/>
      <c r="CK759" s="118"/>
      <c r="CL759" s="118"/>
      <c r="CM759" s="118"/>
      <c r="CN759" s="118"/>
      <c r="CO759" s="118"/>
      <c r="CP759" s="118"/>
      <c r="CQ759" s="118"/>
      <c r="CR759" s="118"/>
      <c r="CS759" s="118"/>
      <c r="CT759" s="122">
        <v>21</v>
      </c>
      <c r="DA759" s="118"/>
      <c r="DB759" s="121"/>
    </row>
    <row r="760" spans="1:106" ht="15.6" customHeight="1" x14ac:dyDescent="0.2">
      <c r="A760" s="111">
        <f>PRODUCT(E760+F760+G760)</f>
        <v>5</v>
      </c>
      <c r="B760" s="112" t="s">
        <v>867</v>
      </c>
      <c r="C760" s="113"/>
      <c r="D760" s="113"/>
      <c r="E760" s="172">
        <v>0</v>
      </c>
      <c r="F760" s="165">
        <v>0</v>
      </c>
      <c r="G760" s="166">
        <v>5</v>
      </c>
      <c r="H760" s="114">
        <v>20</v>
      </c>
      <c r="I760" s="114">
        <v>19</v>
      </c>
      <c r="J760" s="114">
        <v>18</v>
      </c>
      <c r="K760" s="114">
        <v>17</v>
      </c>
      <c r="L760" s="114">
        <v>16</v>
      </c>
      <c r="M760" s="114">
        <v>15</v>
      </c>
      <c r="N760" s="114">
        <v>14</v>
      </c>
      <c r="O760" s="114" t="s">
        <v>2406</v>
      </c>
      <c r="P760" s="114" t="s">
        <v>2372</v>
      </c>
      <c r="Q760" s="114">
        <v>11</v>
      </c>
      <c r="R760" s="88" t="s">
        <v>2262</v>
      </c>
      <c r="S760" s="114" t="s">
        <v>2261</v>
      </c>
      <c r="T760" s="114" t="s">
        <v>342</v>
      </c>
      <c r="U760" s="114" t="s">
        <v>329</v>
      </c>
      <c r="V760" s="114" t="s">
        <v>328</v>
      </c>
      <c r="W760" s="114" t="s">
        <v>105</v>
      </c>
      <c r="X760" s="114" t="s">
        <v>106</v>
      </c>
      <c r="Y760" s="114" t="s">
        <v>108</v>
      </c>
      <c r="Z760" s="114" t="s">
        <v>107</v>
      </c>
      <c r="AA760" s="114" t="s">
        <v>109</v>
      </c>
      <c r="AB760" s="88" t="s">
        <v>110</v>
      </c>
      <c r="AC760" s="115">
        <v>99</v>
      </c>
      <c r="AD760" s="115">
        <v>98</v>
      </c>
      <c r="AE760" s="115">
        <v>97</v>
      </c>
      <c r="AF760" s="115">
        <v>96</v>
      </c>
      <c r="AG760" s="115">
        <v>95</v>
      </c>
      <c r="AH760" s="115">
        <v>94</v>
      </c>
      <c r="AI760" s="115">
        <v>93</v>
      </c>
      <c r="AJ760" s="115">
        <v>92</v>
      </c>
      <c r="AK760" s="115">
        <v>91</v>
      </c>
      <c r="AL760" s="116">
        <v>90</v>
      </c>
      <c r="AM760" s="115">
        <v>89</v>
      </c>
      <c r="AN760" s="115">
        <v>88</v>
      </c>
      <c r="AO760" s="115">
        <v>87</v>
      </c>
      <c r="AP760" s="115">
        <v>86</v>
      </c>
      <c r="AQ760" s="115">
        <v>85</v>
      </c>
      <c r="AR760" s="115">
        <v>84</v>
      </c>
      <c r="AS760" s="115">
        <v>83</v>
      </c>
      <c r="AT760" s="115">
        <v>82</v>
      </c>
      <c r="AU760" s="115">
        <v>81</v>
      </c>
      <c r="AV760" s="116">
        <v>80</v>
      </c>
      <c r="AW760" s="115">
        <v>79</v>
      </c>
      <c r="AX760" s="115">
        <v>78</v>
      </c>
      <c r="AY760" s="115">
        <v>77</v>
      </c>
      <c r="AZ760" s="115">
        <v>76</v>
      </c>
      <c r="BA760" s="115">
        <v>75</v>
      </c>
      <c r="BB760" s="115">
        <v>74</v>
      </c>
      <c r="BC760" s="115">
        <v>73</v>
      </c>
      <c r="BD760" s="115">
        <v>72</v>
      </c>
      <c r="BE760" s="115">
        <v>71</v>
      </c>
      <c r="BF760" s="116">
        <v>70</v>
      </c>
      <c r="BG760" s="115">
        <v>69</v>
      </c>
      <c r="BH760" s="115">
        <v>68</v>
      </c>
      <c r="BI760" s="115">
        <v>67</v>
      </c>
      <c r="BJ760" s="115">
        <v>66</v>
      </c>
      <c r="BK760" s="115">
        <v>65</v>
      </c>
      <c r="BL760" s="115">
        <v>64</v>
      </c>
      <c r="BM760" s="115">
        <v>63</v>
      </c>
      <c r="BN760" s="115">
        <v>62</v>
      </c>
      <c r="BO760" s="115">
        <v>61</v>
      </c>
      <c r="BP760" s="116">
        <v>60</v>
      </c>
      <c r="BQ760" s="115">
        <v>59</v>
      </c>
      <c r="BR760" s="115">
        <v>58</v>
      </c>
      <c r="BS760" s="115">
        <v>57</v>
      </c>
      <c r="BT760" s="115">
        <v>56</v>
      </c>
      <c r="BU760" s="115">
        <v>55</v>
      </c>
      <c r="BV760" s="115">
        <v>54</v>
      </c>
      <c r="BW760" s="115">
        <v>53</v>
      </c>
      <c r="BX760" s="115">
        <v>52</v>
      </c>
      <c r="BY760" s="115">
        <v>51</v>
      </c>
      <c r="BZ760" s="116">
        <v>50</v>
      </c>
      <c r="CA760" s="115">
        <v>49</v>
      </c>
      <c r="CB760" s="115">
        <v>48</v>
      </c>
      <c r="CC760" s="115">
        <v>47</v>
      </c>
      <c r="CD760" s="115">
        <v>46</v>
      </c>
      <c r="CE760" s="115">
        <v>45</v>
      </c>
      <c r="CF760" s="115">
        <v>44</v>
      </c>
      <c r="CG760" s="115">
        <v>43</v>
      </c>
      <c r="CH760" s="115">
        <v>42</v>
      </c>
      <c r="CI760" s="115">
        <v>41</v>
      </c>
      <c r="CJ760" s="116">
        <v>40</v>
      </c>
      <c r="CK760" s="115">
        <v>39</v>
      </c>
      <c r="CL760" s="115">
        <v>38</v>
      </c>
      <c r="CM760" s="115">
        <v>37</v>
      </c>
      <c r="CN760" s="115">
        <v>36</v>
      </c>
      <c r="CO760" s="115">
        <v>35</v>
      </c>
      <c r="CP760" s="115">
        <v>34</v>
      </c>
      <c r="CQ760" s="115">
        <v>33</v>
      </c>
      <c r="CR760" s="115">
        <v>32</v>
      </c>
      <c r="CS760" s="115">
        <v>31</v>
      </c>
      <c r="CT760" s="116">
        <v>30</v>
      </c>
      <c r="CU760" s="115">
        <v>29</v>
      </c>
      <c r="CV760" s="115">
        <v>28</v>
      </c>
      <c r="CW760" s="115">
        <v>27</v>
      </c>
      <c r="CX760" s="115">
        <v>26</v>
      </c>
      <c r="CY760" s="115">
        <v>25</v>
      </c>
      <c r="CZ760" s="115">
        <v>24</v>
      </c>
      <c r="DA760" s="115">
        <v>23</v>
      </c>
      <c r="DB760" s="116">
        <v>22</v>
      </c>
    </row>
    <row r="761" spans="1:106" ht="15.6" customHeight="1" x14ac:dyDescent="0.2">
      <c r="B761" s="33" t="s">
        <v>533</v>
      </c>
      <c r="C761" s="119"/>
      <c r="D761" s="119">
        <v>1961</v>
      </c>
      <c r="E761" s="119">
        <v>0</v>
      </c>
      <c r="F761" s="119">
        <v>0</v>
      </c>
      <c r="G761" s="119">
        <v>5</v>
      </c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120"/>
      <c r="S761" s="3"/>
      <c r="U761" s="118"/>
      <c r="V761" s="118"/>
      <c r="W761" s="118"/>
      <c r="X761" s="118"/>
      <c r="Y761" s="118"/>
      <c r="Z761" s="118"/>
      <c r="AA761" s="118"/>
      <c r="AB761" s="121"/>
      <c r="AC761" s="118"/>
      <c r="AD761" s="118"/>
      <c r="AE761" s="118"/>
      <c r="AG761" s="118"/>
      <c r="AH761" s="118"/>
      <c r="AI761" s="118"/>
      <c r="AJ761" s="118"/>
      <c r="AK761" s="118"/>
      <c r="AL761" s="121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21"/>
      <c r="AW761" s="118"/>
      <c r="AX761" s="118"/>
      <c r="AY761" s="118"/>
      <c r="AZ761" s="118"/>
      <c r="BA761" s="118"/>
      <c r="BB761" s="118"/>
      <c r="BC761" s="118"/>
      <c r="BD761" s="118"/>
      <c r="BE761" s="118"/>
      <c r="BF761" s="121"/>
      <c r="BG761" s="118"/>
      <c r="BH761" s="118"/>
      <c r="BI761" s="118"/>
      <c r="BJ761" s="118"/>
      <c r="BK761" s="118"/>
      <c r="BL761" s="118"/>
      <c r="BM761" s="26">
        <v>10</v>
      </c>
      <c r="BN761" s="26">
        <v>7</v>
      </c>
      <c r="BO761" s="26">
        <v>7</v>
      </c>
      <c r="BR761" s="26">
        <v>11</v>
      </c>
      <c r="BS761" s="118"/>
      <c r="BT761" s="118"/>
      <c r="BV761" s="118"/>
      <c r="BW761" s="118"/>
      <c r="BX761" s="118"/>
      <c r="BY761" s="118"/>
      <c r="BZ761" s="121"/>
      <c r="CA761" s="118"/>
      <c r="CB761" s="118"/>
      <c r="CC761" s="26">
        <v>8</v>
      </c>
    </row>
    <row r="762" spans="1:106" ht="15.6" customHeight="1" x14ac:dyDescent="0.2">
      <c r="A762" s="111">
        <f>PRODUCT(E762+F762+G762)</f>
        <v>5</v>
      </c>
      <c r="B762" s="112" t="s">
        <v>896</v>
      </c>
      <c r="C762" s="113"/>
      <c r="D762" s="113"/>
      <c r="E762" s="172">
        <v>0</v>
      </c>
      <c r="F762" s="165">
        <v>0</v>
      </c>
      <c r="G762" s="166">
        <v>5</v>
      </c>
      <c r="H762" s="114">
        <v>20</v>
      </c>
      <c r="I762" s="114">
        <v>19</v>
      </c>
      <c r="J762" s="114">
        <v>18</v>
      </c>
      <c r="K762" s="114">
        <v>17</v>
      </c>
      <c r="L762" s="114">
        <v>16</v>
      </c>
      <c r="M762" s="114">
        <v>15</v>
      </c>
      <c r="N762" s="114">
        <v>14</v>
      </c>
      <c r="O762" s="114" t="s">
        <v>2406</v>
      </c>
      <c r="P762" s="114" t="s">
        <v>2372</v>
      </c>
      <c r="Q762" s="114">
        <v>11</v>
      </c>
      <c r="R762" s="88" t="s">
        <v>2262</v>
      </c>
      <c r="S762" s="114" t="s">
        <v>2261</v>
      </c>
      <c r="T762" s="114" t="s">
        <v>342</v>
      </c>
      <c r="U762" s="114" t="s">
        <v>329</v>
      </c>
      <c r="V762" s="114" t="s">
        <v>328</v>
      </c>
      <c r="W762" s="114" t="s">
        <v>105</v>
      </c>
      <c r="X762" s="114" t="s">
        <v>106</v>
      </c>
      <c r="Y762" s="114" t="s">
        <v>108</v>
      </c>
      <c r="Z762" s="114" t="s">
        <v>107</v>
      </c>
      <c r="AA762" s="114" t="s">
        <v>109</v>
      </c>
      <c r="AB762" s="88" t="s">
        <v>110</v>
      </c>
      <c r="AC762" s="115">
        <v>99</v>
      </c>
      <c r="AD762" s="115">
        <v>98</v>
      </c>
      <c r="AE762" s="115">
        <v>97</v>
      </c>
      <c r="AF762" s="115">
        <v>96</v>
      </c>
      <c r="AG762" s="115">
        <v>95</v>
      </c>
      <c r="AH762" s="115">
        <v>94</v>
      </c>
      <c r="AI762" s="115">
        <v>93</v>
      </c>
      <c r="AJ762" s="115">
        <v>92</v>
      </c>
      <c r="AK762" s="115">
        <v>91</v>
      </c>
      <c r="AL762" s="116">
        <v>90</v>
      </c>
      <c r="AM762" s="115">
        <v>89</v>
      </c>
      <c r="AN762" s="115">
        <v>88</v>
      </c>
      <c r="AO762" s="115">
        <v>87</v>
      </c>
      <c r="AP762" s="115">
        <v>86</v>
      </c>
      <c r="AQ762" s="115">
        <v>85</v>
      </c>
      <c r="AR762" s="115">
        <v>84</v>
      </c>
      <c r="AS762" s="115">
        <v>83</v>
      </c>
      <c r="AT762" s="115">
        <v>82</v>
      </c>
      <c r="AU762" s="115">
        <v>81</v>
      </c>
      <c r="AV762" s="116">
        <v>80</v>
      </c>
      <c r="AW762" s="115">
        <v>79</v>
      </c>
      <c r="AX762" s="115">
        <v>78</v>
      </c>
      <c r="AY762" s="115">
        <v>77</v>
      </c>
      <c r="AZ762" s="115">
        <v>76</v>
      </c>
      <c r="BA762" s="115">
        <v>75</v>
      </c>
      <c r="BB762" s="115">
        <v>74</v>
      </c>
      <c r="BC762" s="115">
        <v>73</v>
      </c>
      <c r="BD762" s="115">
        <v>72</v>
      </c>
      <c r="BE762" s="115">
        <v>71</v>
      </c>
      <c r="BF762" s="116">
        <v>70</v>
      </c>
      <c r="BG762" s="115">
        <v>69</v>
      </c>
      <c r="BH762" s="115">
        <v>68</v>
      </c>
      <c r="BI762" s="115">
        <v>67</v>
      </c>
      <c r="BJ762" s="115">
        <v>66</v>
      </c>
      <c r="BK762" s="115">
        <v>65</v>
      </c>
      <c r="BL762" s="115">
        <v>64</v>
      </c>
      <c r="BM762" s="115">
        <v>63</v>
      </c>
      <c r="BN762" s="115">
        <v>62</v>
      </c>
      <c r="BO762" s="115">
        <v>61</v>
      </c>
      <c r="BP762" s="116">
        <v>60</v>
      </c>
      <c r="BQ762" s="115">
        <v>59</v>
      </c>
      <c r="BR762" s="115">
        <v>58</v>
      </c>
      <c r="BS762" s="115">
        <v>57</v>
      </c>
      <c r="BT762" s="115">
        <v>56</v>
      </c>
      <c r="BU762" s="115">
        <v>55</v>
      </c>
      <c r="BV762" s="115">
        <v>54</v>
      </c>
      <c r="BW762" s="115">
        <v>53</v>
      </c>
      <c r="BX762" s="115">
        <v>52</v>
      </c>
      <c r="BY762" s="115">
        <v>51</v>
      </c>
      <c r="BZ762" s="116">
        <v>50</v>
      </c>
      <c r="CA762" s="115">
        <v>49</v>
      </c>
      <c r="CB762" s="115">
        <v>48</v>
      </c>
      <c r="CC762" s="115">
        <v>47</v>
      </c>
      <c r="CD762" s="115">
        <v>46</v>
      </c>
      <c r="CE762" s="115">
        <v>45</v>
      </c>
      <c r="CF762" s="115">
        <v>44</v>
      </c>
      <c r="CG762" s="115">
        <v>43</v>
      </c>
      <c r="CH762" s="115">
        <v>42</v>
      </c>
      <c r="CI762" s="115">
        <v>41</v>
      </c>
      <c r="CJ762" s="116">
        <v>40</v>
      </c>
      <c r="CK762" s="115">
        <v>39</v>
      </c>
      <c r="CL762" s="115">
        <v>38</v>
      </c>
      <c r="CM762" s="115">
        <v>37</v>
      </c>
      <c r="CN762" s="115">
        <v>36</v>
      </c>
      <c r="CO762" s="115">
        <v>35</v>
      </c>
      <c r="CP762" s="115">
        <v>34</v>
      </c>
      <c r="CQ762" s="115">
        <v>33</v>
      </c>
      <c r="CR762" s="115">
        <v>32</v>
      </c>
      <c r="CS762" s="115">
        <v>31</v>
      </c>
      <c r="CT762" s="116">
        <v>30</v>
      </c>
      <c r="CU762" s="115">
        <v>29</v>
      </c>
      <c r="CV762" s="115">
        <v>28</v>
      </c>
      <c r="CW762" s="115">
        <v>27</v>
      </c>
      <c r="CX762" s="115">
        <v>26</v>
      </c>
      <c r="CY762" s="115">
        <v>25</v>
      </c>
      <c r="CZ762" s="115">
        <v>24</v>
      </c>
      <c r="DA762" s="115">
        <v>23</v>
      </c>
      <c r="DB762" s="116">
        <v>22</v>
      </c>
    </row>
    <row r="763" spans="1:106" ht="15.6" customHeight="1" x14ac:dyDescent="0.2">
      <c r="A763" s="72"/>
      <c r="B763" s="33" t="s">
        <v>521</v>
      </c>
      <c r="C763" s="119"/>
      <c r="D763" s="119">
        <v>1927</v>
      </c>
      <c r="E763" s="119">
        <v>0</v>
      </c>
      <c r="F763" s="119">
        <v>0</v>
      </c>
      <c r="G763" s="119">
        <v>5</v>
      </c>
      <c r="H763" s="3"/>
      <c r="I763" s="3"/>
      <c r="J763" s="3"/>
      <c r="K763" s="3"/>
      <c r="L763" s="3"/>
      <c r="M763" s="3"/>
      <c r="N763" s="3"/>
      <c r="O763" s="3"/>
      <c r="P763" s="140"/>
      <c r="Q763" s="3"/>
      <c r="R763" s="120"/>
      <c r="S763" s="3"/>
      <c r="U763" s="118"/>
      <c r="V763" s="118"/>
      <c r="W763" s="118"/>
      <c r="X763" s="118"/>
      <c r="Y763" s="118"/>
      <c r="Z763" s="118"/>
      <c r="AA763" s="118"/>
      <c r="AB763" s="121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21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21"/>
      <c r="AW763" s="118"/>
      <c r="AX763" s="118"/>
      <c r="AY763" s="118"/>
      <c r="AZ763" s="118"/>
      <c r="BB763" s="118"/>
      <c r="BC763" s="118"/>
      <c r="BD763" s="118"/>
      <c r="BE763" s="118"/>
      <c r="BF763" s="121"/>
      <c r="BG763" s="118"/>
      <c r="BH763" s="118"/>
      <c r="BI763" s="118"/>
      <c r="BJ763" s="26">
        <v>10</v>
      </c>
      <c r="BK763" s="26">
        <v>6</v>
      </c>
      <c r="BL763" s="26">
        <v>8</v>
      </c>
      <c r="BM763" s="26">
        <v>5</v>
      </c>
      <c r="BN763" s="26">
        <v>5</v>
      </c>
      <c r="BO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21"/>
      <c r="CA763" s="118"/>
      <c r="CB763" s="118"/>
      <c r="CC763" s="118"/>
      <c r="CD763" s="118"/>
      <c r="CE763" s="118"/>
      <c r="CG763" s="118"/>
      <c r="CJ763" s="121"/>
      <c r="CK763" s="118"/>
      <c r="CL763" s="118"/>
      <c r="CM763" s="118"/>
      <c r="CN763" s="118"/>
      <c r="CO763" s="118"/>
      <c r="CP763" s="118"/>
      <c r="CQ763" s="118"/>
      <c r="CR763" s="118"/>
      <c r="CS763" s="118"/>
      <c r="DA763" s="118"/>
      <c r="DB763" s="121"/>
    </row>
    <row r="764" spans="1:106" ht="15.6" customHeight="1" x14ac:dyDescent="0.2">
      <c r="A764" s="111">
        <f>PRODUCT(E764+F764+G764)</f>
        <v>5</v>
      </c>
      <c r="B764" s="112" t="s">
        <v>877</v>
      </c>
      <c r="C764" s="113"/>
      <c r="D764" s="113"/>
      <c r="E764" s="172">
        <v>0</v>
      </c>
      <c r="F764" s="165">
        <v>0</v>
      </c>
      <c r="G764" s="166">
        <v>5</v>
      </c>
      <c r="H764" s="114">
        <v>20</v>
      </c>
      <c r="I764" s="114">
        <v>19</v>
      </c>
      <c r="J764" s="114">
        <v>18</v>
      </c>
      <c r="K764" s="114">
        <v>17</v>
      </c>
      <c r="L764" s="114">
        <v>16</v>
      </c>
      <c r="M764" s="114">
        <v>15</v>
      </c>
      <c r="N764" s="114">
        <v>14</v>
      </c>
      <c r="O764" s="114" t="s">
        <v>2406</v>
      </c>
      <c r="P764" s="114" t="s">
        <v>2372</v>
      </c>
      <c r="Q764" s="114">
        <v>11</v>
      </c>
      <c r="R764" s="88" t="s">
        <v>2262</v>
      </c>
      <c r="S764" s="114" t="s">
        <v>2261</v>
      </c>
      <c r="T764" s="114" t="s">
        <v>342</v>
      </c>
      <c r="U764" s="114" t="s">
        <v>329</v>
      </c>
      <c r="V764" s="114" t="s">
        <v>328</v>
      </c>
      <c r="W764" s="114" t="s">
        <v>105</v>
      </c>
      <c r="X764" s="114" t="s">
        <v>106</v>
      </c>
      <c r="Y764" s="114" t="s">
        <v>108</v>
      </c>
      <c r="Z764" s="114" t="s">
        <v>107</v>
      </c>
      <c r="AA764" s="114" t="s">
        <v>109</v>
      </c>
      <c r="AB764" s="88" t="s">
        <v>110</v>
      </c>
      <c r="AC764" s="115">
        <v>99</v>
      </c>
      <c r="AD764" s="115">
        <v>98</v>
      </c>
      <c r="AE764" s="115">
        <v>97</v>
      </c>
      <c r="AF764" s="115">
        <v>96</v>
      </c>
      <c r="AG764" s="115">
        <v>95</v>
      </c>
      <c r="AH764" s="115">
        <v>94</v>
      </c>
      <c r="AI764" s="115">
        <v>93</v>
      </c>
      <c r="AJ764" s="115">
        <v>92</v>
      </c>
      <c r="AK764" s="115">
        <v>91</v>
      </c>
      <c r="AL764" s="116">
        <v>90</v>
      </c>
      <c r="AM764" s="115">
        <v>89</v>
      </c>
      <c r="AN764" s="115">
        <v>88</v>
      </c>
      <c r="AO764" s="115">
        <v>87</v>
      </c>
      <c r="AP764" s="115">
        <v>86</v>
      </c>
      <c r="AQ764" s="115">
        <v>85</v>
      </c>
      <c r="AR764" s="115">
        <v>84</v>
      </c>
      <c r="AS764" s="115">
        <v>83</v>
      </c>
      <c r="AT764" s="115">
        <v>82</v>
      </c>
      <c r="AU764" s="115">
        <v>81</v>
      </c>
      <c r="AV764" s="116">
        <v>80</v>
      </c>
      <c r="AW764" s="115">
        <v>79</v>
      </c>
      <c r="AX764" s="115">
        <v>78</v>
      </c>
      <c r="AY764" s="115">
        <v>77</v>
      </c>
      <c r="AZ764" s="115">
        <v>76</v>
      </c>
      <c r="BA764" s="115">
        <v>75</v>
      </c>
      <c r="BB764" s="115">
        <v>74</v>
      </c>
      <c r="BC764" s="115">
        <v>73</v>
      </c>
      <c r="BD764" s="115">
        <v>72</v>
      </c>
      <c r="BE764" s="115">
        <v>71</v>
      </c>
      <c r="BF764" s="116">
        <v>70</v>
      </c>
      <c r="BG764" s="115">
        <v>69</v>
      </c>
      <c r="BH764" s="115">
        <v>68</v>
      </c>
      <c r="BI764" s="115">
        <v>67</v>
      </c>
      <c r="BJ764" s="115">
        <v>66</v>
      </c>
      <c r="BK764" s="115">
        <v>65</v>
      </c>
      <c r="BL764" s="115">
        <v>64</v>
      </c>
      <c r="BM764" s="115">
        <v>63</v>
      </c>
      <c r="BN764" s="115">
        <v>62</v>
      </c>
      <c r="BO764" s="115">
        <v>61</v>
      </c>
      <c r="BP764" s="116">
        <v>60</v>
      </c>
      <c r="BQ764" s="115">
        <v>59</v>
      </c>
      <c r="BR764" s="115">
        <v>58</v>
      </c>
      <c r="BS764" s="115">
        <v>57</v>
      </c>
      <c r="BT764" s="115">
        <v>56</v>
      </c>
      <c r="BU764" s="115">
        <v>55</v>
      </c>
      <c r="BV764" s="115">
        <v>54</v>
      </c>
      <c r="BW764" s="115">
        <v>53</v>
      </c>
      <c r="BX764" s="115">
        <v>52</v>
      </c>
      <c r="BY764" s="115">
        <v>51</v>
      </c>
      <c r="BZ764" s="116">
        <v>50</v>
      </c>
      <c r="CA764" s="115">
        <v>49</v>
      </c>
      <c r="CB764" s="115">
        <v>48</v>
      </c>
      <c r="CC764" s="115">
        <v>47</v>
      </c>
      <c r="CD764" s="115">
        <v>46</v>
      </c>
      <c r="CE764" s="115">
        <v>45</v>
      </c>
      <c r="CF764" s="115">
        <v>44</v>
      </c>
      <c r="CG764" s="115">
        <v>43</v>
      </c>
      <c r="CH764" s="115">
        <v>42</v>
      </c>
      <c r="CI764" s="115">
        <v>41</v>
      </c>
      <c r="CJ764" s="116">
        <v>40</v>
      </c>
      <c r="CK764" s="115">
        <v>39</v>
      </c>
      <c r="CL764" s="115">
        <v>38</v>
      </c>
      <c r="CM764" s="115">
        <v>37</v>
      </c>
      <c r="CN764" s="115">
        <v>36</v>
      </c>
      <c r="CO764" s="115">
        <v>35</v>
      </c>
      <c r="CP764" s="115">
        <v>34</v>
      </c>
      <c r="CQ764" s="115">
        <v>33</v>
      </c>
      <c r="CR764" s="115">
        <v>32</v>
      </c>
      <c r="CS764" s="115">
        <v>31</v>
      </c>
      <c r="CT764" s="116">
        <v>30</v>
      </c>
      <c r="CU764" s="115">
        <v>29</v>
      </c>
      <c r="CV764" s="115">
        <v>28</v>
      </c>
      <c r="CW764" s="115">
        <v>27</v>
      </c>
      <c r="CX764" s="115">
        <v>26</v>
      </c>
      <c r="CY764" s="115">
        <v>25</v>
      </c>
      <c r="CZ764" s="115">
        <v>24</v>
      </c>
      <c r="DA764" s="115">
        <v>23</v>
      </c>
      <c r="DB764" s="116">
        <v>22</v>
      </c>
    </row>
    <row r="765" spans="1:106" ht="15.6" customHeight="1" x14ac:dyDescent="0.2">
      <c r="B765" s="33" t="s">
        <v>458</v>
      </c>
      <c r="C765" s="119"/>
      <c r="D765" s="119">
        <v>1909</v>
      </c>
      <c r="E765" s="119">
        <v>0</v>
      </c>
      <c r="F765" s="119">
        <v>0</v>
      </c>
      <c r="G765" s="119">
        <v>3</v>
      </c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120"/>
      <c r="S765" s="3"/>
      <c r="U765" s="118"/>
      <c r="Z765" s="30"/>
      <c r="AA765" s="20"/>
      <c r="AB765" s="125"/>
      <c r="AC765" s="26">
        <v>8</v>
      </c>
      <c r="AD765" s="25">
        <v>12</v>
      </c>
      <c r="AE765" s="20"/>
      <c r="AF765" s="20"/>
      <c r="AG765" s="20"/>
      <c r="AH765" s="25">
        <v>11</v>
      </c>
      <c r="AI765" s="20"/>
      <c r="AJ765" s="20"/>
      <c r="AK765" s="20"/>
      <c r="AL765" s="125"/>
      <c r="AM765" s="20"/>
      <c r="AN765" s="20"/>
      <c r="AO765" s="20"/>
      <c r="AP765" s="20"/>
      <c r="AQ765" s="20"/>
      <c r="AR765" s="20"/>
      <c r="AS765" s="20"/>
      <c r="AT765" s="20"/>
      <c r="AU765" s="20"/>
      <c r="AV765" s="125"/>
      <c r="AW765" s="20"/>
      <c r="AX765" s="20"/>
      <c r="AY765" s="20"/>
      <c r="AZ765" s="20"/>
      <c r="BA765" s="20"/>
      <c r="BB765" s="20"/>
      <c r="BC765" s="20"/>
      <c r="BD765" s="20"/>
      <c r="BE765" s="20"/>
      <c r="BF765" s="125"/>
      <c r="BG765" s="20"/>
      <c r="BH765" s="20"/>
      <c r="BI765" s="20"/>
      <c r="CK765" s="20"/>
      <c r="CT765" s="125"/>
      <c r="CU765" s="20"/>
      <c r="CV765" s="20"/>
      <c r="CW765" s="20"/>
      <c r="CX765" s="20"/>
      <c r="CY765" s="20"/>
      <c r="CZ765" s="20"/>
      <c r="DA765" s="20"/>
      <c r="DB765" s="125"/>
    </row>
    <row r="766" spans="1:106" ht="15.6" customHeight="1" x14ac:dyDescent="0.2">
      <c r="A766" s="3"/>
      <c r="B766" s="33" t="s">
        <v>458</v>
      </c>
      <c r="C766" s="119" t="s">
        <v>921</v>
      </c>
      <c r="D766" s="119"/>
      <c r="E766" s="119">
        <v>0</v>
      </c>
      <c r="F766" s="119">
        <v>0</v>
      </c>
      <c r="G766" s="119">
        <v>2</v>
      </c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120"/>
      <c r="S766" s="3"/>
      <c r="T766" s="3"/>
      <c r="U766" s="3"/>
      <c r="V766" s="3"/>
      <c r="W766" s="3"/>
      <c r="X766" s="3"/>
      <c r="Y766" s="3"/>
      <c r="Z766" s="3"/>
      <c r="AA766" s="3"/>
      <c r="AC766" s="3"/>
      <c r="AD766" s="3"/>
      <c r="AE766" s="3"/>
      <c r="AF766" s="3"/>
      <c r="AG766" s="3"/>
      <c r="AH766" s="3"/>
      <c r="AI766" s="3"/>
      <c r="AJ766" s="3"/>
      <c r="AK766" s="3"/>
      <c r="AM766" s="3"/>
      <c r="AN766" s="3"/>
      <c r="AO766" s="3"/>
      <c r="AP766" s="3"/>
      <c r="AQ766" s="3"/>
      <c r="AR766" s="3"/>
      <c r="AS766" s="3"/>
      <c r="AT766" s="3"/>
      <c r="AU766" s="3"/>
      <c r="AW766" s="12">
        <v>8</v>
      </c>
      <c r="AX766" s="12">
        <v>6</v>
      </c>
      <c r="AY766" s="3"/>
      <c r="AZ766" s="3"/>
      <c r="BA766" s="3"/>
      <c r="BB766" s="3"/>
      <c r="BC766" s="3"/>
      <c r="BD766" s="3"/>
      <c r="BE766" s="18"/>
      <c r="BF766" s="125"/>
      <c r="BG766" s="18"/>
      <c r="BH766" s="18"/>
      <c r="BI766" s="18"/>
      <c r="BJ766" s="3"/>
      <c r="BK766" s="3"/>
      <c r="BL766" s="18"/>
      <c r="BM766" s="18"/>
      <c r="BN766" s="18"/>
      <c r="BO766" s="18"/>
      <c r="BP766" s="125"/>
      <c r="BQ766" s="18"/>
      <c r="BR766" s="18"/>
      <c r="BS766" s="18"/>
      <c r="BT766" s="18"/>
      <c r="BU766" s="18"/>
      <c r="BV766" s="18"/>
      <c r="BW766" s="18"/>
      <c r="BX766" s="18"/>
      <c r="BY766" s="18"/>
      <c r="BZ766" s="125"/>
      <c r="CA766" s="18"/>
      <c r="CB766" s="126"/>
      <c r="CC766" s="126"/>
      <c r="CD766" s="126"/>
      <c r="CE766" s="126"/>
      <c r="CF766" s="126"/>
      <c r="CG766" s="126"/>
      <c r="CH766" s="126"/>
      <c r="CI766" s="126"/>
      <c r="CJ766" s="128"/>
      <c r="CK766" s="126"/>
      <c r="CL766" s="126"/>
      <c r="CM766" s="126"/>
      <c r="CN766" s="126"/>
      <c r="CO766" s="126"/>
      <c r="CP766" s="33"/>
      <c r="CQ766" s="33"/>
      <c r="CR766" s="126"/>
      <c r="CS766" s="126"/>
      <c r="CT766" s="121"/>
      <c r="CU766" s="33"/>
      <c r="CV766" s="33"/>
      <c r="CW766" s="33"/>
      <c r="CX766" s="33"/>
      <c r="CY766" s="33"/>
      <c r="CZ766" s="33"/>
      <c r="DA766" s="33"/>
      <c r="DB766" s="121"/>
    </row>
    <row r="767" spans="1:106" ht="15.6" customHeight="1" x14ac:dyDescent="0.2">
      <c r="A767" s="111">
        <f>PRODUCT(E767+F767+G767)</f>
        <v>4</v>
      </c>
      <c r="B767" s="112" t="s">
        <v>868</v>
      </c>
      <c r="C767" s="113"/>
      <c r="D767" s="113"/>
      <c r="E767" s="172">
        <v>4</v>
      </c>
      <c r="F767" s="165">
        <v>0</v>
      </c>
      <c r="G767" s="166">
        <v>0</v>
      </c>
      <c r="H767" s="114">
        <v>20</v>
      </c>
      <c r="I767" s="114">
        <v>19</v>
      </c>
      <c r="J767" s="114">
        <v>18</v>
      </c>
      <c r="K767" s="114">
        <v>17</v>
      </c>
      <c r="L767" s="114">
        <v>16</v>
      </c>
      <c r="M767" s="114">
        <v>15</v>
      </c>
      <c r="N767" s="114">
        <v>14</v>
      </c>
      <c r="O767" s="114" t="s">
        <v>2406</v>
      </c>
      <c r="P767" s="114" t="s">
        <v>2372</v>
      </c>
      <c r="Q767" s="114">
        <v>11</v>
      </c>
      <c r="R767" s="88" t="s">
        <v>2262</v>
      </c>
      <c r="S767" s="114" t="s">
        <v>2261</v>
      </c>
      <c r="T767" s="114" t="s">
        <v>342</v>
      </c>
      <c r="U767" s="114" t="s">
        <v>329</v>
      </c>
      <c r="V767" s="114" t="s">
        <v>328</v>
      </c>
      <c r="W767" s="114" t="s">
        <v>105</v>
      </c>
      <c r="X767" s="114" t="s">
        <v>106</v>
      </c>
      <c r="Y767" s="114" t="s">
        <v>108</v>
      </c>
      <c r="Z767" s="114" t="s">
        <v>107</v>
      </c>
      <c r="AA767" s="114" t="s">
        <v>109</v>
      </c>
      <c r="AB767" s="88" t="s">
        <v>110</v>
      </c>
      <c r="AC767" s="115">
        <v>99</v>
      </c>
      <c r="AD767" s="115">
        <v>98</v>
      </c>
      <c r="AE767" s="115">
        <v>97</v>
      </c>
      <c r="AF767" s="115">
        <v>96</v>
      </c>
      <c r="AG767" s="115">
        <v>95</v>
      </c>
      <c r="AH767" s="115">
        <v>94</v>
      </c>
      <c r="AI767" s="115">
        <v>93</v>
      </c>
      <c r="AJ767" s="115">
        <v>92</v>
      </c>
      <c r="AK767" s="115">
        <v>91</v>
      </c>
      <c r="AL767" s="116">
        <v>90</v>
      </c>
      <c r="AM767" s="115">
        <v>89</v>
      </c>
      <c r="AN767" s="115">
        <v>88</v>
      </c>
      <c r="AO767" s="115">
        <v>87</v>
      </c>
      <c r="AP767" s="115">
        <v>86</v>
      </c>
      <c r="AQ767" s="115">
        <v>85</v>
      </c>
      <c r="AR767" s="115">
        <v>84</v>
      </c>
      <c r="AS767" s="115">
        <v>83</v>
      </c>
      <c r="AT767" s="115">
        <v>82</v>
      </c>
      <c r="AU767" s="115">
        <v>81</v>
      </c>
      <c r="AV767" s="116">
        <v>80</v>
      </c>
      <c r="AW767" s="115">
        <v>79</v>
      </c>
      <c r="AX767" s="115">
        <v>78</v>
      </c>
      <c r="AY767" s="115">
        <v>77</v>
      </c>
      <c r="AZ767" s="115">
        <v>76</v>
      </c>
      <c r="BA767" s="115">
        <v>75</v>
      </c>
      <c r="BB767" s="115">
        <v>74</v>
      </c>
      <c r="BC767" s="115">
        <v>73</v>
      </c>
      <c r="BD767" s="115">
        <v>72</v>
      </c>
      <c r="BE767" s="115">
        <v>71</v>
      </c>
      <c r="BF767" s="116">
        <v>70</v>
      </c>
      <c r="BG767" s="115">
        <v>69</v>
      </c>
      <c r="BH767" s="115">
        <v>68</v>
      </c>
      <c r="BI767" s="115">
        <v>67</v>
      </c>
      <c r="BJ767" s="115">
        <v>66</v>
      </c>
      <c r="BK767" s="115">
        <v>65</v>
      </c>
      <c r="BL767" s="115">
        <v>64</v>
      </c>
      <c r="BM767" s="115">
        <v>63</v>
      </c>
      <c r="BN767" s="115">
        <v>62</v>
      </c>
      <c r="BO767" s="115">
        <v>61</v>
      </c>
      <c r="BP767" s="116">
        <v>60</v>
      </c>
      <c r="BQ767" s="115">
        <v>59</v>
      </c>
      <c r="BR767" s="115">
        <v>58</v>
      </c>
      <c r="BS767" s="115">
        <v>57</v>
      </c>
      <c r="BT767" s="115">
        <v>56</v>
      </c>
      <c r="BU767" s="115">
        <v>55</v>
      </c>
      <c r="BV767" s="115">
        <v>54</v>
      </c>
      <c r="BW767" s="115">
        <v>53</v>
      </c>
      <c r="BX767" s="115">
        <v>52</v>
      </c>
      <c r="BY767" s="115">
        <v>51</v>
      </c>
      <c r="BZ767" s="116">
        <v>50</v>
      </c>
      <c r="CA767" s="115">
        <v>49</v>
      </c>
      <c r="CB767" s="115">
        <v>48</v>
      </c>
      <c r="CC767" s="115">
        <v>47</v>
      </c>
      <c r="CD767" s="115">
        <v>46</v>
      </c>
      <c r="CE767" s="115">
        <v>45</v>
      </c>
      <c r="CF767" s="115">
        <v>44</v>
      </c>
      <c r="CG767" s="115">
        <v>43</v>
      </c>
      <c r="CH767" s="115">
        <v>42</v>
      </c>
      <c r="CI767" s="115">
        <v>41</v>
      </c>
      <c r="CJ767" s="116">
        <v>40</v>
      </c>
      <c r="CK767" s="115">
        <v>39</v>
      </c>
      <c r="CL767" s="115">
        <v>38</v>
      </c>
      <c r="CM767" s="115">
        <v>37</v>
      </c>
      <c r="CN767" s="115">
        <v>36</v>
      </c>
      <c r="CO767" s="115">
        <v>35</v>
      </c>
      <c r="CP767" s="115">
        <v>34</v>
      </c>
      <c r="CQ767" s="115">
        <v>33</v>
      </c>
      <c r="CR767" s="115">
        <v>32</v>
      </c>
      <c r="CS767" s="115">
        <v>31</v>
      </c>
      <c r="CT767" s="116">
        <v>30</v>
      </c>
      <c r="CU767" s="115">
        <v>29</v>
      </c>
      <c r="CV767" s="115">
        <v>28</v>
      </c>
      <c r="CW767" s="115">
        <v>27</v>
      </c>
      <c r="CX767" s="115">
        <v>26</v>
      </c>
      <c r="CY767" s="115">
        <v>25</v>
      </c>
      <c r="CZ767" s="115">
        <v>24</v>
      </c>
      <c r="DA767" s="115">
        <v>23</v>
      </c>
      <c r="DB767" s="116">
        <v>22</v>
      </c>
    </row>
    <row r="768" spans="1:106" ht="15.6" customHeight="1" x14ac:dyDescent="0.2">
      <c r="B768" s="118" t="s">
        <v>650</v>
      </c>
      <c r="C768" s="119"/>
      <c r="D768" s="119">
        <v>1909</v>
      </c>
      <c r="E768" s="119">
        <v>4</v>
      </c>
      <c r="F768" s="119">
        <v>0</v>
      </c>
      <c r="G768" s="119">
        <v>0</v>
      </c>
      <c r="H768" s="3"/>
      <c r="I768" s="3"/>
      <c r="J768" s="3"/>
      <c r="K768" s="3"/>
      <c r="L768" s="3"/>
      <c r="M768" s="3"/>
      <c r="N768" s="3"/>
      <c r="O768" s="3"/>
      <c r="P768" s="140"/>
      <c r="Q768" s="3"/>
      <c r="R768" s="120"/>
      <c r="S768" s="3"/>
      <c r="U768" s="118"/>
      <c r="V768" s="118"/>
      <c r="W768" s="118"/>
      <c r="X768" s="118"/>
      <c r="Y768" s="118"/>
      <c r="Z768" s="118"/>
      <c r="AA768" s="118"/>
      <c r="AB768" s="121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21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21"/>
      <c r="AW768" s="118"/>
      <c r="AX768" s="118"/>
      <c r="AY768" s="118"/>
      <c r="AZ768" s="118"/>
      <c r="BA768" s="118"/>
      <c r="BB768" s="118"/>
      <c r="BC768" s="118"/>
      <c r="BD768" s="118"/>
      <c r="BE768" s="118"/>
      <c r="BF768" s="121"/>
      <c r="BG768" s="118"/>
      <c r="BH768" s="118"/>
      <c r="BI768" s="118"/>
      <c r="BJ768" s="118"/>
      <c r="BK768" s="118"/>
      <c r="BL768" s="118"/>
      <c r="BM768" s="118"/>
      <c r="BN768" s="118"/>
      <c r="BO768" s="118"/>
      <c r="BP768" s="121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21"/>
      <c r="CA768" s="118"/>
      <c r="CB768" s="118"/>
      <c r="CC768" s="118"/>
      <c r="CD768" s="118"/>
      <c r="CE768" s="118"/>
      <c r="CG768" s="118"/>
      <c r="CJ768" s="121"/>
      <c r="CK768" s="118"/>
      <c r="CL768" s="118"/>
      <c r="CM768" s="118"/>
      <c r="CN768" s="118"/>
      <c r="CO768" s="118"/>
      <c r="CP768" s="118"/>
      <c r="CQ768" s="118"/>
      <c r="CR768" s="118"/>
      <c r="CS768" s="118"/>
      <c r="CW768" s="21">
        <v>8</v>
      </c>
      <c r="CX768" s="21">
        <v>4</v>
      </c>
      <c r="CY768" s="21">
        <v>6</v>
      </c>
      <c r="DA768" s="21">
        <v>5</v>
      </c>
    </row>
    <row r="769" spans="1:106" ht="15.6" customHeight="1" x14ac:dyDescent="0.2">
      <c r="A769" s="111">
        <f>PRODUCT(E769+F769+G769)</f>
        <v>4</v>
      </c>
      <c r="B769" s="112" t="s">
        <v>820</v>
      </c>
      <c r="C769" s="113"/>
      <c r="D769" s="113"/>
      <c r="E769" s="172">
        <v>1</v>
      </c>
      <c r="F769" s="165">
        <v>0</v>
      </c>
      <c r="G769" s="166">
        <v>3</v>
      </c>
      <c r="H769" s="114">
        <v>20</v>
      </c>
      <c r="I769" s="114">
        <v>19</v>
      </c>
      <c r="J769" s="114">
        <v>18</v>
      </c>
      <c r="K769" s="114">
        <v>17</v>
      </c>
      <c r="L769" s="114">
        <v>16</v>
      </c>
      <c r="M769" s="114">
        <v>15</v>
      </c>
      <c r="N769" s="114">
        <v>14</v>
      </c>
      <c r="O769" s="114" t="s">
        <v>2406</v>
      </c>
      <c r="P769" s="114" t="s">
        <v>2372</v>
      </c>
      <c r="Q769" s="114">
        <v>11</v>
      </c>
      <c r="R769" s="88" t="s">
        <v>2262</v>
      </c>
      <c r="S769" s="114" t="s">
        <v>2261</v>
      </c>
      <c r="T769" s="114" t="s">
        <v>342</v>
      </c>
      <c r="U769" s="114" t="s">
        <v>329</v>
      </c>
      <c r="V769" s="114" t="s">
        <v>328</v>
      </c>
      <c r="W769" s="114" t="s">
        <v>105</v>
      </c>
      <c r="X769" s="114" t="s">
        <v>106</v>
      </c>
      <c r="Y769" s="114" t="s">
        <v>108</v>
      </c>
      <c r="Z769" s="114" t="s">
        <v>107</v>
      </c>
      <c r="AA769" s="114" t="s">
        <v>109</v>
      </c>
      <c r="AB769" s="88" t="s">
        <v>110</v>
      </c>
      <c r="AC769" s="115">
        <v>99</v>
      </c>
      <c r="AD769" s="115">
        <v>98</v>
      </c>
      <c r="AE769" s="115">
        <v>97</v>
      </c>
      <c r="AF769" s="115">
        <v>96</v>
      </c>
      <c r="AG769" s="115">
        <v>95</v>
      </c>
      <c r="AH769" s="115">
        <v>94</v>
      </c>
      <c r="AI769" s="115">
        <v>93</v>
      </c>
      <c r="AJ769" s="115">
        <v>92</v>
      </c>
      <c r="AK769" s="115">
        <v>91</v>
      </c>
      <c r="AL769" s="116">
        <v>90</v>
      </c>
      <c r="AM769" s="115">
        <v>89</v>
      </c>
      <c r="AN769" s="115">
        <v>88</v>
      </c>
      <c r="AO769" s="115">
        <v>87</v>
      </c>
      <c r="AP769" s="115">
        <v>86</v>
      </c>
      <c r="AQ769" s="115">
        <v>85</v>
      </c>
      <c r="AR769" s="115">
        <v>84</v>
      </c>
      <c r="AS769" s="115">
        <v>83</v>
      </c>
      <c r="AT769" s="115">
        <v>82</v>
      </c>
      <c r="AU769" s="115">
        <v>81</v>
      </c>
      <c r="AV769" s="116">
        <v>80</v>
      </c>
      <c r="AW769" s="115">
        <v>79</v>
      </c>
      <c r="AX769" s="115">
        <v>78</v>
      </c>
      <c r="AY769" s="115">
        <v>77</v>
      </c>
      <c r="AZ769" s="115">
        <v>76</v>
      </c>
      <c r="BA769" s="115">
        <v>75</v>
      </c>
      <c r="BB769" s="115">
        <v>74</v>
      </c>
      <c r="BC769" s="115">
        <v>73</v>
      </c>
      <c r="BD769" s="115">
        <v>72</v>
      </c>
      <c r="BE769" s="115">
        <v>71</v>
      </c>
      <c r="BF769" s="116">
        <v>70</v>
      </c>
      <c r="BG769" s="115">
        <v>69</v>
      </c>
      <c r="BH769" s="115">
        <v>68</v>
      </c>
      <c r="BI769" s="115">
        <v>67</v>
      </c>
      <c r="BJ769" s="115">
        <v>66</v>
      </c>
      <c r="BK769" s="115">
        <v>65</v>
      </c>
      <c r="BL769" s="115">
        <v>64</v>
      </c>
      <c r="BM769" s="115">
        <v>63</v>
      </c>
      <c r="BN769" s="115">
        <v>62</v>
      </c>
      <c r="BO769" s="115">
        <v>61</v>
      </c>
      <c r="BP769" s="116">
        <v>60</v>
      </c>
      <c r="BQ769" s="115">
        <v>59</v>
      </c>
      <c r="BR769" s="115">
        <v>58</v>
      </c>
      <c r="BS769" s="115">
        <v>57</v>
      </c>
      <c r="BT769" s="115">
        <v>56</v>
      </c>
      <c r="BU769" s="115">
        <v>55</v>
      </c>
      <c r="BV769" s="115">
        <v>54</v>
      </c>
      <c r="BW769" s="115">
        <v>53</v>
      </c>
      <c r="BX769" s="115">
        <v>52</v>
      </c>
      <c r="BY769" s="115">
        <v>51</v>
      </c>
      <c r="BZ769" s="116">
        <v>50</v>
      </c>
      <c r="CA769" s="115">
        <v>49</v>
      </c>
      <c r="CB769" s="115">
        <v>48</v>
      </c>
      <c r="CC769" s="115">
        <v>47</v>
      </c>
      <c r="CD769" s="115">
        <v>46</v>
      </c>
      <c r="CE769" s="115">
        <v>45</v>
      </c>
      <c r="CF769" s="115">
        <v>44</v>
      </c>
      <c r="CG769" s="115">
        <v>43</v>
      </c>
      <c r="CH769" s="115">
        <v>42</v>
      </c>
      <c r="CI769" s="115">
        <v>41</v>
      </c>
      <c r="CJ769" s="116">
        <v>40</v>
      </c>
      <c r="CK769" s="115">
        <v>39</v>
      </c>
      <c r="CL769" s="115">
        <v>38</v>
      </c>
      <c r="CM769" s="115">
        <v>37</v>
      </c>
      <c r="CN769" s="115">
        <v>36</v>
      </c>
      <c r="CO769" s="115">
        <v>35</v>
      </c>
      <c r="CP769" s="115">
        <v>34</v>
      </c>
      <c r="CQ769" s="115">
        <v>33</v>
      </c>
      <c r="CR769" s="115">
        <v>32</v>
      </c>
      <c r="CS769" s="115">
        <v>31</v>
      </c>
      <c r="CT769" s="116">
        <v>30</v>
      </c>
      <c r="CU769" s="115">
        <v>29</v>
      </c>
      <c r="CV769" s="115">
        <v>28</v>
      </c>
      <c r="CW769" s="115">
        <v>27</v>
      </c>
      <c r="CX769" s="115">
        <v>26</v>
      </c>
      <c r="CY769" s="115">
        <v>25</v>
      </c>
      <c r="CZ769" s="115">
        <v>24</v>
      </c>
      <c r="DA769" s="115">
        <v>23</v>
      </c>
      <c r="DB769" s="116">
        <v>22</v>
      </c>
    </row>
    <row r="770" spans="1:106" ht="15.6" customHeight="1" x14ac:dyDescent="0.2">
      <c r="B770" s="33" t="s">
        <v>587</v>
      </c>
      <c r="C770" s="119"/>
      <c r="D770" s="119">
        <v>1915</v>
      </c>
      <c r="E770" s="119">
        <v>0</v>
      </c>
      <c r="F770" s="119">
        <v>0</v>
      </c>
      <c r="G770" s="119">
        <v>1</v>
      </c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120"/>
      <c r="S770" s="3"/>
      <c r="U770" s="118"/>
      <c r="V770" s="118"/>
      <c r="W770" s="118"/>
      <c r="X770" s="118"/>
      <c r="Y770" s="118"/>
      <c r="Z770" s="118"/>
      <c r="AA770" s="118"/>
      <c r="AB770" s="121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21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21"/>
      <c r="AW770" s="118"/>
      <c r="AX770" s="118"/>
      <c r="AY770" s="118"/>
      <c r="AZ770" s="118"/>
      <c r="BA770" s="118"/>
      <c r="BB770" s="118"/>
      <c r="BC770" s="118"/>
      <c r="BD770" s="118"/>
      <c r="BE770" s="118"/>
      <c r="BF770" s="121"/>
      <c r="BG770" s="118"/>
      <c r="BH770" s="118"/>
      <c r="BI770" s="118"/>
      <c r="BJ770" s="118"/>
      <c r="BK770" s="118"/>
      <c r="BL770" s="118"/>
      <c r="BM770" s="118"/>
      <c r="BN770" s="118"/>
      <c r="BO770" s="118"/>
      <c r="BP770" s="121"/>
      <c r="BQ770" s="118"/>
      <c r="BR770" s="118"/>
      <c r="BS770" s="118"/>
      <c r="BT770" s="118"/>
      <c r="BU770" s="118"/>
      <c r="BV770" s="118"/>
      <c r="BW770" s="26">
        <v>8</v>
      </c>
      <c r="BX770" s="118"/>
      <c r="BY770" s="118"/>
      <c r="BZ770" s="121"/>
      <c r="CA770" s="118"/>
      <c r="CB770" s="118"/>
      <c r="CC770" s="118"/>
      <c r="CD770" s="118"/>
      <c r="CK770" s="20"/>
      <c r="CT770" s="125"/>
      <c r="CU770" s="20"/>
      <c r="CV770" s="20"/>
      <c r="CW770" s="20"/>
      <c r="CX770" s="20"/>
      <c r="CY770" s="20"/>
      <c r="CZ770" s="20"/>
      <c r="DA770" s="20"/>
      <c r="DB770" s="125"/>
    </row>
    <row r="771" spans="1:106" ht="15.6" customHeight="1" x14ac:dyDescent="0.2">
      <c r="B771" s="33" t="s">
        <v>303</v>
      </c>
      <c r="C771" s="119"/>
      <c r="D771" s="119">
        <v>1914</v>
      </c>
      <c r="E771" s="119">
        <v>1</v>
      </c>
      <c r="F771" s="119">
        <v>0</v>
      </c>
      <c r="G771" s="119">
        <v>2</v>
      </c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120"/>
      <c r="S771" s="3"/>
      <c r="X771" s="20"/>
      <c r="Y771" s="118"/>
      <c r="Z771" s="20"/>
      <c r="AA771" s="20"/>
      <c r="AB771" s="125"/>
      <c r="AC771" s="20"/>
      <c r="AD771" s="20"/>
      <c r="AE771" s="20"/>
      <c r="AF771" s="20"/>
      <c r="AG771" s="20"/>
      <c r="AH771" s="20"/>
      <c r="AI771" s="20"/>
      <c r="AJ771" s="20"/>
      <c r="AK771" s="20"/>
      <c r="AL771" s="125"/>
      <c r="AM771" s="20"/>
      <c r="AN771" s="20"/>
      <c r="AO771" s="20"/>
      <c r="AP771" s="20"/>
      <c r="AQ771" s="20"/>
      <c r="AR771" s="20"/>
      <c r="AS771" s="20"/>
      <c r="AT771" s="20"/>
      <c r="AU771" s="20"/>
      <c r="AV771" s="125"/>
      <c r="AW771" s="20"/>
      <c r="AX771" s="20"/>
      <c r="AY771" s="20"/>
      <c r="AZ771" s="20"/>
      <c r="BA771" s="20"/>
      <c r="BB771" s="20"/>
      <c r="BC771" s="20"/>
      <c r="BD771" s="20"/>
      <c r="BE771" s="20"/>
      <c r="BF771" s="125"/>
      <c r="BG771" s="20"/>
      <c r="BH771" s="20"/>
      <c r="BI771" s="20"/>
      <c r="BQ771" s="26">
        <v>8</v>
      </c>
      <c r="BR771" s="21">
        <v>15</v>
      </c>
      <c r="BS771" s="26">
        <v>1</v>
      </c>
      <c r="CE771" s="118"/>
      <c r="CG771" s="118"/>
      <c r="CJ771" s="121"/>
      <c r="CK771" s="118"/>
      <c r="CL771" s="118"/>
      <c r="CM771" s="118"/>
      <c r="CN771" s="118"/>
      <c r="CO771" s="118"/>
      <c r="CP771" s="118"/>
      <c r="CQ771" s="118"/>
      <c r="CR771" s="118"/>
      <c r="CS771" s="118"/>
      <c r="DA771" s="118"/>
      <c r="DB771" s="121"/>
    </row>
    <row r="772" spans="1:106" ht="15.6" customHeight="1" x14ac:dyDescent="0.2">
      <c r="A772" s="111">
        <f>PRODUCT(E772+F772+G772)</f>
        <v>4</v>
      </c>
      <c r="B772" s="112" t="s">
        <v>872</v>
      </c>
      <c r="C772" s="113"/>
      <c r="D772" s="113"/>
      <c r="E772" s="172">
        <v>0</v>
      </c>
      <c r="F772" s="165">
        <v>0</v>
      </c>
      <c r="G772" s="166">
        <v>4</v>
      </c>
      <c r="H772" s="114">
        <v>20</v>
      </c>
      <c r="I772" s="114">
        <v>19</v>
      </c>
      <c r="J772" s="114">
        <v>18</v>
      </c>
      <c r="K772" s="114">
        <v>17</v>
      </c>
      <c r="L772" s="114">
        <v>16</v>
      </c>
      <c r="M772" s="114">
        <v>15</v>
      </c>
      <c r="N772" s="114">
        <v>14</v>
      </c>
      <c r="O772" s="114" t="s">
        <v>2406</v>
      </c>
      <c r="P772" s="114" t="s">
        <v>2372</v>
      </c>
      <c r="Q772" s="114">
        <v>11</v>
      </c>
      <c r="R772" s="88" t="s">
        <v>2262</v>
      </c>
      <c r="S772" s="114" t="s">
        <v>2261</v>
      </c>
      <c r="T772" s="114" t="s">
        <v>342</v>
      </c>
      <c r="U772" s="114" t="s">
        <v>329</v>
      </c>
      <c r="V772" s="114" t="s">
        <v>328</v>
      </c>
      <c r="W772" s="114" t="s">
        <v>105</v>
      </c>
      <c r="X772" s="114" t="s">
        <v>106</v>
      </c>
      <c r="Y772" s="114" t="s">
        <v>108</v>
      </c>
      <c r="Z772" s="114" t="s">
        <v>107</v>
      </c>
      <c r="AA772" s="114" t="s">
        <v>109</v>
      </c>
      <c r="AB772" s="88" t="s">
        <v>110</v>
      </c>
      <c r="AC772" s="115">
        <v>99</v>
      </c>
      <c r="AD772" s="115">
        <v>98</v>
      </c>
      <c r="AE772" s="115">
        <v>97</v>
      </c>
      <c r="AF772" s="115">
        <v>96</v>
      </c>
      <c r="AG772" s="115">
        <v>95</v>
      </c>
      <c r="AH772" s="115">
        <v>94</v>
      </c>
      <c r="AI772" s="115">
        <v>93</v>
      </c>
      <c r="AJ772" s="115">
        <v>92</v>
      </c>
      <c r="AK772" s="115">
        <v>91</v>
      </c>
      <c r="AL772" s="116">
        <v>90</v>
      </c>
      <c r="AM772" s="115">
        <v>89</v>
      </c>
      <c r="AN772" s="115">
        <v>88</v>
      </c>
      <c r="AO772" s="115">
        <v>87</v>
      </c>
      <c r="AP772" s="115">
        <v>86</v>
      </c>
      <c r="AQ772" s="115">
        <v>85</v>
      </c>
      <c r="AR772" s="115">
        <v>84</v>
      </c>
      <c r="AS772" s="115">
        <v>83</v>
      </c>
      <c r="AT772" s="115">
        <v>82</v>
      </c>
      <c r="AU772" s="115">
        <v>81</v>
      </c>
      <c r="AV772" s="116">
        <v>80</v>
      </c>
      <c r="AW772" s="115">
        <v>79</v>
      </c>
      <c r="AX772" s="115">
        <v>78</v>
      </c>
      <c r="AY772" s="115">
        <v>77</v>
      </c>
      <c r="AZ772" s="115">
        <v>76</v>
      </c>
      <c r="BA772" s="115">
        <v>75</v>
      </c>
      <c r="BB772" s="115">
        <v>74</v>
      </c>
      <c r="BC772" s="115">
        <v>73</v>
      </c>
      <c r="BD772" s="115">
        <v>72</v>
      </c>
      <c r="BE772" s="115">
        <v>71</v>
      </c>
      <c r="BF772" s="116">
        <v>70</v>
      </c>
      <c r="BG772" s="115">
        <v>69</v>
      </c>
      <c r="BH772" s="115">
        <v>68</v>
      </c>
      <c r="BI772" s="115">
        <v>67</v>
      </c>
      <c r="BJ772" s="115">
        <v>66</v>
      </c>
      <c r="BK772" s="115">
        <v>65</v>
      </c>
      <c r="BL772" s="115">
        <v>64</v>
      </c>
      <c r="BM772" s="115">
        <v>63</v>
      </c>
      <c r="BN772" s="115">
        <v>62</v>
      </c>
      <c r="BO772" s="115">
        <v>61</v>
      </c>
      <c r="BP772" s="116">
        <v>60</v>
      </c>
      <c r="BQ772" s="115">
        <v>59</v>
      </c>
      <c r="BR772" s="115">
        <v>58</v>
      </c>
      <c r="BS772" s="115">
        <v>57</v>
      </c>
      <c r="BT772" s="115">
        <v>56</v>
      </c>
      <c r="BU772" s="115">
        <v>55</v>
      </c>
      <c r="BV772" s="115">
        <v>54</v>
      </c>
      <c r="BW772" s="115">
        <v>53</v>
      </c>
      <c r="BX772" s="115">
        <v>52</v>
      </c>
      <c r="BY772" s="115">
        <v>51</v>
      </c>
      <c r="BZ772" s="116">
        <v>50</v>
      </c>
      <c r="CA772" s="115">
        <v>49</v>
      </c>
      <c r="CB772" s="115">
        <v>48</v>
      </c>
      <c r="CC772" s="115">
        <v>47</v>
      </c>
      <c r="CD772" s="115">
        <v>46</v>
      </c>
      <c r="CE772" s="115">
        <v>45</v>
      </c>
      <c r="CF772" s="115">
        <v>44</v>
      </c>
      <c r="CG772" s="115">
        <v>43</v>
      </c>
      <c r="CH772" s="115">
        <v>42</v>
      </c>
      <c r="CI772" s="115">
        <v>41</v>
      </c>
      <c r="CJ772" s="116">
        <v>40</v>
      </c>
      <c r="CK772" s="115">
        <v>39</v>
      </c>
      <c r="CL772" s="115">
        <v>38</v>
      </c>
      <c r="CM772" s="115">
        <v>37</v>
      </c>
      <c r="CN772" s="115">
        <v>36</v>
      </c>
      <c r="CO772" s="115">
        <v>35</v>
      </c>
      <c r="CP772" s="115">
        <v>34</v>
      </c>
      <c r="CQ772" s="115">
        <v>33</v>
      </c>
      <c r="CR772" s="115">
        <v>32</v>
      </c>
      <c r="CS772" s="115">
        <v>31</v>
      </c>
      <c r="CT772" s="116">
        <v>30</v>
      </c>
      <c r="CU772" s="115">
        <v>29</v>
      </c>
      <c r="CV772" s="115">
        <v>28</v>
      </c>
      <c r="CW772" s="115">
        <v>27</v>
      </c>
      <c r="CX772" s="115">
        <v>26</v>
      </c>
      <c r="CY772" s="115">
        <v>25</v>
      </c>
      <c r="CZ772" s="115">
        <v>24</v>
      </c>
      <c r="DA772" s="115">
        <v>23</v>
      </c>
      <c r="DB772" s="116">
        <v>22</v>
      </c>
    </row>
    <row r="773" spans="1:106" ht="15.6" customHeight="1" x14ac:dyDescent="0.2">
      <c r="B773" s="118" t="s">
        <v>604</v>
      </c>
      <c r="C773" s="119"/>
      <c r="D773" s="119">
        <v>1933</v>
      </c>
      <c r="E773" s="119">
        <v>0</v>
      </c>
      <c r="F773" s="119">
        <v>0</v>
      </c>
      <c r="G773" s="119">
        <v>4</v>
      </c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120"/>
      <c r="S773" s="3"/>
      <c r="U773" s="118"/>
      <c r="V773" s="118"/>
      <c r="W773" s="118"/>
      <c r="X773" s="118"/>
      <c r="Y773" s="118"/>
      <c r="Z773" s="118"/>
      <c r="AA773" s="118"/>
      <c r="AB773" s="121"/>
      <c r="AC773" s="118"/>
      <c r="AD773" s="118"/>
      <c r="AE773" s="118"/>
      <c r="AG773" s="118"/>
      <c r="AH773" s="118"/>
      <c r="AI773" s="118"/>
      <c r="AJ773" s="118"/>
      <c r="AK773" s="118"/>
      <c r="AL773" s="121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21"/>
      <c r="AW773" s="118"/>
      <c r="AX773" s="118"/>
      <c r="AY773" s="118"/>
      <c r="AZ773" s="118"/>
      <c r="BA773" s="118"/>
      <c r="BB773" s="118"/>
      <c r="BC773" s="118"/>
      <c r="BD773" s="118"/>
      <c r="BE773" s="118"/>
      <c r="BF773" s="121"/>
      <c r="BG773" s="118"/>
      <c r="BH773" s="118"/>
      <c r="BI773" s="118"/>
      <c r="BJ773" s="118"/>
      <c r="BK773" s="118"/>
      <c r="BL773" s="118"/>
      <c r="BM773" s="118"/>
      <c r="BN773" s="118"/>
      <c r="BO773" s="118"/>
      <c r="BP773" s="121"/>
      <c r="BQ773" s="118"/>
      <c r="BR773" s="118"/>
      <c r="BS773" s="118"/>
      <c r="BT773" s="118"/>
      <c r="BU773" s="118"/>
      <c r="BV773" s="118"/>
      <c r="BW773" s="118"/>
      <c r="BX773" s="118"/>
      <c r="BY773" s="26">
        <v>11</v>
      </c>
      <c r="BZ773" s="131">
        <v>6</v>
      </c>
      <c r="CB773" s="118"/>
      <c r="CC773" s="118"/>
      <c r="CD773" s="26">
        <v>8</v>
      </c>
      <c r="CE773" s="26">
        <v>7</v>
      </c>
      <c r="CG773" s="118"/>
      <c r="CJ773" s="121"/>
      <c r="CK773" s="118"/>
      <c r="CL773" s="118"/>
      <c r="CM773" s="118"/>
      <c r="CN773" s="118"/>
      <c r="CO773" s="118"/>
      <c r="CP773" s="118"/>
      <c r="CQ773" s="118"/>
      <c r="CR773" s="118"/>
      <c r="CS773" s="118"/>
      <c r="DA773" s="118"/>
      <c r="DB773" s="121"/>
    </row>
    <row r="774" spans="1:106" ht="15.6" customHeight="1" x14ac:dyDescent="0.2">
      <c r="A774" s="111">
        <f>PRODUCT(E774+F774+G774)</f>
        <v>4</v>
      </c>
      <c r="B774" s="112" t="s">
        <v>873</v>
      </c>
      <c r="C774" s="113"/>
      <c r="D774" s="113"/>
      <c r="E774" s="172">
        <v>0</v>
      </c>
      <c r="F774" s="165">
        <v>0</v>
      </c>
      <c r="G774" s="166">
        <v>4</v>
      </c>
      <c r="H774" s="114">
        <v>20</v>
      </c>
      <c r="I774" s="114">
        <v>19</v>
      </c>
      <c r="J774" s="114">
        <v>18</v>
      </c>
      <c r="K774" s="114">
        <v>17</v>
      </c>
      <c r="L774" s="114">
        <v>16</v>
      </c>
      <c r="M774" s="114">
        <v>15</v>
      </c>
      <c r="N774" s="114">
        <v>14</v>
      </c>
      <c r="O774" s="114" t="s">
        <v>2406</v>
      </c>
      <c r="P774" s="114" t="s">
        <v>2372</v>
      </c>
      <c r="Q774" s="114">
        <v>11</v>
      </c>
      <c r="R774" s="88" t="s">
        <v>2262</v>
      </c>
      <c r="S774" s="114" t="s">
        <v>2261</v>
      </c>
      <c r="T774" s="114" t="s">
        <v>342</v>
      </c>
      <c r="U774" s="114" t="s">
        <v>329</v>
      </c>
      <c r="V774" s="114" t="s">
        <v>328</v>
      </c>
      <c r="W774" s="114" t="s">
        <v>105</v>
      </c>
      <c r="X774" s="114" t="s">
        <v>106</v>
      </c>
      <c r="Y774" s="114" t="s">
        <v>108</v>
      </c>
      <c r="Z774" s="114" t="s">
        <v>107</v>
      </c>
      <c r="AA774" s="114" t="s">
        <v>109</v>
      </c>
      <c r="AB774" s="88" t="s">
        <v>110</v>
      </c>
      <c r="AC774" s="115">
        <v>99</v>
      </c>
      <c r="AD774" s="115">
        <v>98</v>
      </c>
      <c r="AE774" s="115">
        <v>97</v>
      </c>
      <c r="AF774" s="115">
        <v>96</v>
      </c>
      <c r="AG774" s="115">
        <v>95</v>
      </c>
      <c r="AH774" s="115">
        <v>94</v>
      </c>
      <c r="AI774" s="115">
        <v>93</v>
      </c>
      <c r="AJ774" s="115">
        <v>92</v>
      </c>
      <c r="AK774" s="115">
        <v>91</v>
      </c>
      <c r="AL774" s="116">
        <v>90</v>
      </c>
      <c r="AM774" s="115">
        <v>89</v>
      </c>
      <c r="AN774" s="115">
        <v>88</v>
      </c>
      <c r="AO774" s="115">
        <v>87</v>
      </c>
      <c r="AP774" s="115">
        <v>86</v>
      </c>
      <c r="AQ774" s="115">
        <v>85</v>
      </c>
      <c r="AR774" s="115">
        <v>84</v>
      </c>
      <c r="AS774" s="115">
        <v>83</v>
      </c>
      <c r="AT774" s="115">
        <v>82</v>
      </c>
      <c r="AU774" s="115">
        <v>81</v>
      </c>
      <c r="AV774" s="116">
        <v>80</v>
      </c>
      <c r="AW774" s="115">
        <v>79</v>
      </c>
      <c r="AX774" s="115">
        <v>78</v>
      </c>
      <c r="AY774" s="115">
        <v>77</v>
      </c>
      <c r="AZ774" s="115">
        <v>76</v>
      </c>
      <c r="BA774" s="115">
        <v>75</v>
      </c>
      <c r="BB774" s="115">
        <v>74</v>
      </c>
      <c r="BC774" s="115">
        <v>73</v>
      </c>
      <c r="BD774" s="115">
        <v>72</v>
      </c>
      <c r="BE774" s="115">
        <v>71</v>
      </c>
      <c r="BF774" s="116">
        <v>70</v>
      </c>
      <c r="BG774" s="115">
        <v>69</v>
      </c>
      <c r="BH774" s="115">
        <v>68</v>
      </c>
      <c r="BI774" s="115">
        <v>67</v>
      </c>
      <c r="BJ774" s="115">
        <v>66</v>
      </c>
      <c r="BK774" s="115">
        <v>65</v>
      </c>
      <c r="BL774" s="115">
        <v>64</v>
      </c>
      <c r="BM774" s="115">
        <v>63</v>
      </c>
      <c r="BN774" s="115">
        <v>62</v>
      </c>
      <c r="BO774" s="115">
        <v>61</v>
      </c>
      <c r="BP774" s="116">
        <v>60</v>
      </c>
      <c r="BQ774" s="115">
        <v>59</v>
      </c>
      <c r="BR774" s="115">
        <v>58</v>
      </c>
      <c r="BS774" s="115">
        <v>57</v>
      </c>
      <c r="BT774" s="115">
        <v>56</v>
      </c>
      <c r="BU774" s="115">
        <v>55</v>
      </c>
      <c r="BV774" s="115">
        <v>54</v>
      </c>
      <c r="BW774" s="115">
        <v>53</v>
      </c>
      <c r="BX774" s="115">
        <v>52</v>
      </c>
      <c r="BY774" s="115">
        <v>51</v>
      </c>
      <c r="BZ774" s="116">
        <v>50</v>
      </c>
      <c r="CA774" s="115">
        <v>49</v>
      </c>
      <c r="CB774" s="115">
        <v>48</v>
      </c>
      <c r="CC774" s="115">
        <v>47</v>
      </c>
      <c r="CD774" s="115">
        <v>46</v>
      </c>
      <c r="CE774" s="115">
        <v>45</v>
      </c>
      <c r="CF774" s="115">
        <v>44</v>
      </c>
      <c r="CG774" s="115">
        <v>43</v>
      </c>
      <c r="CH774" s="115">
        <v>42</v>
      </c>
      <c r="CI774" s="115">
        <v>41</v>
      </c>
      <c r="CJ774" s="116">
        <v>40</v>
      </c>
      <c r="CK774" s="115">
        <v>39</v>
      </c>
      <c r="CL774" s="115">
        <v>38</v>
      </c>
      <c r="CM774" s="115">
        <v>37</v>
      </c>
      <c r="CN774" s="115">
        <v>36</v>
      </c>
      <c r="CO774" s="115">
        <v>35</v>
      </c>
      <c r="CP774" s="115">
        <v>34</v>
      </c>
      <c r="CQ774" s="115">
        <v>33</v>
      </c>
      <c r="CR774" s="115">
        <v>32</v>
      </c>
      <c r="CS774" s="115">
        <v>31</v>
      </c>
      <c r="CT774" s="116">
        <v>30</v>
      </c>
      <c r="CU774" s="115">
        <v>29</v>
      </c>
      <c r="CV774" s="115">
        <v>28</v>
      </c>
      <c r="CW774" s="115">
        <v>27</v>
      </c>
      <c r="CX774" s="115">
        <v>26</v>
      </c>
      <c r="CY774" s="115">
        <v>25</v>
      </c>
      <c r="CZ774" s="115">
        <v>24</v>
      </c>
      <c r="DA774" s="115">
        <v>23</v>
      </c>
      <c r="DB774" s="116">
        <v>22</v>
      </c>
    </row>
    <row r="775" spans="1:106" ht="15.6" customHeight="1" x14ac:dyDescent="0.2">
      <c r="B775" s="129" t="s">
        <v>446</v>
      </c>
      <c r="C775" s="130"/>
      <c r="D775" s="130">
        <v>1934</v>
      </c>
      <c r="E775" s="119">
        <v>0</v>
      </c>
      <c r="F775" s="119">
        <v>0</v>
      </c>
      <c r="G775" s="119">
        <v>4</v>
      </c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120"/>
      <c r="S775" s="3"/>
      <c r="T775" s="30"/>
      <c r="Y775" s="118"/>
      <c r="AA775" s="26">
        <v>9</v>
      </c>
      <c r="AB775" s="124">
        <v>8</v>
      </c>
      <c r="AC775" s="25">
        <v>8</v>
      </c>
      <c r="AD775" s="20"/>
      <c r="AE775" s="20"/>
      <c r="AF775" s="20"/>
      <c r="AG775" s="20"/>
      <c r="AH775" s="20"/>
      <c r="AI775" s="20"/>
      <c r="AJ775" s="20"/>
      <c r="AK775" s="20"/>
      <c r="AL775" s="125"/>
      <c r="AM775" s="20"/>
      <c r="AN775" s="20"/>
      <c r="AO775" s="20"/>
      <c r="AP775" s="20"/>
      <c r="AQ775" s="20"/>
      <c r="AR775" s="20"/>
      <c r="AS775" s="20"/>
      <c r="AT775" s="20"/>
      <c r="AU775" s="20"/>
      <c r="AV775" s="125"/>
      <c r="AW775" s="20"/>
      <c r="AX775" s="20"/>
      <c r="AY775" s="20"/>
      <c r="AZ775" s="20"/>
      <c r="BA775" s="20"/>
      <c r="BB775" s="20"/>
      <c r="BC775" s="20"/>
      <c r="BD775" s="20"/>
      <c r="BE775" s="20"/>
      <c r="BF775" s="125"/>
      <c r="BG775" s="20"/>
      <c r="BH775" s="20"/>
      <c r="BI775" s="20"/>
      <c r="BZ775" s="131">
        <v>11</v>
      </c>
      <c r="CK775" s="20"/>
      <c r="CT775" s="125"/>
      <c r="CU775" s="20"/>
      <c r="CV775" s="20"/>
      <c r="CW775" s="20"/>
      <c r="CX775" s="20"/>
      <c r="CY775" s="20"/>
      <c r="CZ775" s="20"/>
      <c r="DA775" s="20"/>
      <c r="DB775" s="125"/>
    </row>
    <row r="776" spans="1:106" ht="15.6" customHeight="1" x14ac:dyDescent="0.2">
      <c r="A776" s="111">
        <f>PRODUCT(E776+F776+G776)</f>
        <v>4</v>
      </c>
      <c r="B776" s="112" t="s">
        <v>710</v>
      </c>
      <c r="C776" s="113"/>
      <c r="D776" s="113"/>
      <c r="E776" s="172">
        <v>0</v>
      </c>
      <c r="F776" s="165">
        <v>0</v>
      </c>
      <c r="G776" s="166">
        <v>4</v>
      </c>
      <c r="H776" s="114">
        <v>20</v>
      </c>
      <c r="I776" s="114">
        <v>19</v>
      </c>
      <c r="J776" s="114">
        <v>18</v>
      </c>
      <c r="K776" s="114">
        <v>17</v>
      </c>
      <c r="L776" s="114">
        <v>16</v>
      </c>
      <c r="M776" s="114">
        <v>15</v>
      </c>
      <c r="N776" s="114">
        <v>14</v>
      </c>
      <c r="O776" s="114" t="s">
        <v>2406</v>
      </c>
      <c r="P776" s="114" t="s">
        <v>2372</v>
      </c>
      <c r="Q776" s="114">
        <v>11</v>
      </c>
      <c r="R776" s="88" t="s">
        <v>2262</v>
      </c>
      <c r="S776" s="114" t="s">
        <v>2261</v>
      </c>
      <c r="T776" s="114" t="s">
        <v>342</v>
      </c>
      <c r="U776" s="114" t="s">
        <v>329</v>
      </c>
      <c r="V776" s="114" t="s">
        <v>328</v>
      </c>
      <c r="W776" s="114" t="s">
        <v>105</v>
      </c>
      <c r="X776" s="114" t="s">
        <v>106</v>
      </c>
      <c r="Y776" s="114" t="s">
        <v>108</v>
      </c>
      <c r="Z776" s="114" t="s">
        <v>107</v>
      </c>
      <c r="AA776" s="114" t="s">
        <v>109</v>
      </c>
      <c r="AB776" s="88" t="s">
        <v>110</v>
      </c>
      <c r="AC776" s="115">
        <v>99</v>
      </c>
      <c r="AD776" s="115">
        <v>98</v>
      </c>
      <c r="AE776" s="115">
        <v>97</v>
      </c>
      <c r="AF776" s="115">
        <v>96</v>
      </c>
      <c r="AG776" s="115">
        <v>95</v>
      </c>
      <c r="AH776" s="115">
        <v>94</v>
      </c>
      <c r="AI776" s="115">
        <v>93</v>
      </c>
      <c r="AJ776" s="115">
        <v>92</v>
      </c>
      <c r="AK776" s="115">
        <v>91</v>
      </c>
      <c r="AL776" s="116">
        <v>90</v>
      </c>
      <c r="AM776" s="115">
        <v>89</v>
      </c>
      <c r="AN776" s="115">
        <v>88</v>
      </c>
      <c r="AO776" s="115">
        <v>87</v>
      </c>
      <c r="AP776" s="115">
        <v>86</v>
      </c>
      <c r="AQ776" s="115">
        <v>85</v>
      </c>
      <c r="AR776" s="115">
        <v>84</v>
      </c>
      <c r="AS776" s="115">
        <v>83</v>
      </c>
      <c r="AT776" s="115">
        <v>82</v>
      </c>
      <c r="AU776" s="115">
        <v>81</v>
      </c>
      <c r="AV776" s="116">
        <v>80</v>
      </c>
      <c r="AW776" s="115">
        <v>79</v>
      </c>
      <c r="AX776" s="115">
        <v>78</v>
      </c>
      <c r="AY776" s="115">
        <v>77</v>
      </c>
      <c r="AZ776" s="115">
        <v>76</v>
      </c>
      <c r="BA776" s="115">
        <v>75</v>
      </c>
      <c r="BB776" s="115">
        <v>74</v>
      </c>
      <c r="BC776" s="115">
        <v>73</v>
      </c>
      <c r="BD776" s="115">
        <v>72</v>
      </c>
      <c r="BE776" s="115">
        <v>71</v>
      </c>
      <c r="BF776" s="116">
        <v>70</v>
      </c>
      <c r="BG776" s="115">
        <v>69</v>
      </c>
      <c r="BH776" s="115">
        <v>68</v>
      </c>
      <c r="BI776" s="115">
        <v>67</v>
      </c>
      <c r="BJ776" s="115">
        <v>66</v>
      </c>
      <c r="BK776" s="115">
        <v>65</v>
      </c>
      <c r="BL776" s="115">
        <v>64</v>
      </c>
      <c r="BM776" s="115">
        <v>63</v>
      </c>
      <c r="BN776" s="115">
        <v>62</v>
      </c>
      <c r="BO776" s="115">
        <v>61</v>
      </c>
      <c r="BP776" s="116">
        <v>60</v>
      </c>
      <c r="BQ776" s="115">
        <v>59</v>
      </c>
      <c r="BR776" s="115">
        <v>58</v>
      </c>
      <c r="BS776" s="115">
        <v>57</v>
      </c>
      <c r="BT776" s="115">
        <v>56</v>
      </c>
      <c r="BU776" s="115">
        <v>55</v>
      </c>
      <c r="BV776" s="115">
        <v>54</v>
      </c>
      <c r="BW776" s="115">
        <v>53</v>
      </c>
      <c r="BX776" s="115">
        <v>52</v>
      </c>
      <c r="BY776" s="115">
        <v>51</v>
      </c>
      <c r="BZ776" s="116">
        <v>50</v>
      </c>
      <c r="CA776" s="115">
        <v>49</v>
      </c>
      <c r="CB776" s="115">
        <v>48</v>
      </c>
      <c r="CC776" s="115">
        <v>47</v>
      </c>
      <c r="CD776" s="115">
        <v>46</v>
      </c>
      <c r="CE776" s="115">
        <v>45</v>
      </c>
      <c r="CF776" s="115">
        <v>44</v>
      </c>
      <c r="CG776" s="115">
        <v>43</v>
      </c>
      <c r="CH776" s="115">
        <v>42</v>
      </c>
      <c r="CI776" s="115">
        <v>41</v>
      </c>
      <c r="CJ776" s="116">
        <v>40</v>
      </c>
      <c r="CK776" s="115">
        <v>39</v>
      </c>
      <c r="CL776" s="115">
        <v>38</v>
      </c>
      <c r="CM776" s="115">
        <v>37</v>
      </c>
      <c r="CN776" s="115">
        <v>36</v>
      </c>
      <c r="CO776" s="115">
        <v>35</v>
      </c>
      <c r="CP776" s="115">
        <v>34</v>
      </c>
      <c r="CQ776" s="115">
        <v>33</v>
      </c>
      <c r="CR776" s="115">
        <v>32</v>
      </c>
      <c r="CS776" s="115">
        <v>31</v>
      </c>
      <c r="CT776" s="116">
        <v>30</v>
      </c>
      <c r="CU776" s="115">
        <v>29</v>
      </c>
      <c r="CV776" s="115">
        <v>28</v>
      </c>
      <c r="CW776" s="115">
        <v>27</v>
      </c>
      <c r="CX776" s="115">
        <v>26</v>
      </c>
      <c r="CY776" s="115">
        <v>25</v>
      </c>
      <c r="CZ776" s="115">
        <v>24</v>
      </c>
      <c r="DA776" s="115">
        <v>23</v>
      </c>
      <c r="DB776" s="116">
        <v>22</v>
      </c>
    </row>
    <row r="777" spans="1:106" ht="15.6" customHeight="1" x14ac:dyDescent="0.2">
      <c r="B777" s="33" t="s">
        <v>571</v>
      </c>
      <c r="C777" s="119"/>
      <c r="D777" s="119">
        <v>1946</v>
      </c>
      <c r="E777" s="119">
        <v>0</v>
      </c>
      <c r="F777" s="119">
        <v>0</v>
      </c>
      <c r="G777" s="119">
        <v>4</v>
      </c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120"/>
      <c r="S777" s="3"/>
      <c r="U777" s="118"/>
      <c r="V777" s="118"/>
      <c r="W777" s="118"/>
      <c r="X777" s="118"/>
      <c r="Y777" s="118"/>
      <c r="Z777" s="118"/>
      <c r="AA777" s="118"/>
      <c r="AB777" s="121"/>
      <c r="AC777" s="118"/>
      <c r="AD777" s="118"/>
      <c r="AE777" s="118"/>
      <c r="AF777" s="118"/>
      <c r="BU777" s="26">
        <v>9</v>
      </c>
      <c r="BV777" s="26">
        <v>8</v>
      </c>
      <c r="BW777" s="26">
        <v>6</v>
      </c>
      <c r="BX777" s="26">
        <v>6</v>
      </c>
    </row>
    <row r="778" spans="1:106" ht="15.6" customHeight="1" x14ac:dyDescent="0.2">
      <c r="A778" s="111">
        <f>PRODUCT(E778+F778+G778)</f>
        <v>4</v>
      </c>
      <c r="B778" s="112" t="s">
        <v>925</v>
      </c>
      <c r="C778" s="113"/>
      <c r="D778" s="113"/>
      <c r="E778" s="172">
        <v>0</v>
      </c>
      <c r="F778" s="165">
        <v>0</v>
      </c>
      <c r="G778" s="166">
        <v>4</v>
      </c>
      <c r="H778" s="114">
        <v>20</v>
      </c>
      <c r="I778" s="114">
        <v>19</v>
      </c>
      <c r="J778" s="114">
        <v>18</v>
      </c>
      <c r="K778" s="114">
        <v>17</v>
      </c>
      <c r="L778" s="114">
        <v>16</v>
      </c>
      <c r="M778" s="114">
        <v>15</v>
      </c>
      <c r="N778" s="114">
        <v>14</v>
      </c>
      <c r="O778" s="114" t="s">
        <v>2406</v>
      </c>
      <c r="P778" s="114" t="s">
        <v>2372</v>
      </c>
      <c r="Q778" s="114">
        <v>11</v>
      </c>
      <c r="R778" s="88" t="s">
        <v>2262</v>
      </c>
      <c r="S778" s="114" t="s">
        <v>2261</v>
      </c>
      <c r="T778" s="114" t="s">
        <v>342</v>
      </c>
      <c r="U778" s="114" t="s">
        <v>329</v>
      </c>
      <c r="V778" s="114" t="s">
        <v>328</v>
      </c>
      <c r="W778" s="114" t="s">
        <v>105</v>
      </c>
      <c r="X778" s="114" t="s">
        <v>106</v>
      </c>
      <c r="Y778" s="114" t="s">
        <v>108</v>
      </c>
      <c r="Z778" s="114" t="s">
        <v>107</v>
      </c>
      <c r="AA778" s="114" t="s">
        <v>109</v>
      </c>
      <c r="AB778" s="88" t="s">
        <v>110</v>
      </c>
      <c r="AC778" s="115">
        <v>99</v>
      </c>
      <c r="AD778" s="115">
        <v>98</v>
      </c>
      <c r="AE778" s="115">
        <v>97</v>
      </c>
      <c r="AF778" s="115">
        <v>96</v>
      </c>
      <c r="AG778" s="115">
        <v>95</v>
      </c>
      <c r="AH778" s="115">
        <v>94</v>
      </c>
      <c r="AI778" s="115">
        <v>93</v>
      </c>
      <c r="AJ778" s="115">
        <v>92</v>
      </c>
      <c r="AK778" s="115">
        <v>91</v>
      </c>
      <c r="AL778" s="116">
        <v>90</v>
      </c>
      <c r="AM778" s="115">
        <v>89</v>
      </c>
      <c r="AN778" s="115">
        <v>88</v>
      </c>
      <c r="AO778" s="115">
        <v>87</v>
      </c>
      <c r="AP778" s="115">
        <v>86</v>
      </c>
      <c r="AQ778" s="115">
        <v>85</v>
      </c>
      <c r="AR778" s="115">
        <v>84</v>
      </c>
      <c r="AS778" s="115">
        <v>83</v>
      </c>
      <c r="AT778" s="115">
        <v>82</v>
      </c>
      <c r="AU778" s="115">
        <v>81</v>
      </c>
      <c r="AV778" s="116">
        <v>80</v>
      </c>
      <c r="AW778" s="115">
        <v>79</v>
      </c>
      <c r="AX778" s="115">
        <v>78</v>
      </c>
      <c r="AY778" s="115">
        <v>77</v>
      </c>
      <c r="AZ778" s="115">
        <v>76</v>
      </c>
      <c r="BA778" s="115">
        <v>75</v>
      </c>
      <c r="BB778" s="115">
        <v>74</v>
      </c>
      <c r="BC778" s="115">
        <v>73</v>
      </c>
      <c r="BD778" s="115">
        <v>72</v>
      </c>
      <c r="BE778" s="115">
        <v>71</v>
      </c>
      <c r="BF778" s="116">
        <v>70</v>
      </c>
      <c r="BG778" s="115">
        <v>69</v>
      </c>
      <c r="BH778" s="115">
        <v>68</v>
      </c>
      <c r="BI778" s="115">
        <v>67</v>
      </c>
      <c r="BJ778" s="115">
        <v>66</v>
      </c>
      <c r="BK778" s="115">
        <v>65</v>
      </c>
      <c r="BL778" s="115">
        <v>64</v>
      </c>
      <c r="BM778" s="115">
        <v>63</v>
      </c>
      <c r="BN778" s="115">
        <v>62</v>
      </c>
      <c r="BO778" s="115">
        <v>61</v>
      </c>
      <c r="BP778" s="116">
        <v>60</v>
      </c>
      <c r="BQ778" s="115">
        <v>59</v>
      </c>
      <c r="BR778" s="115">
        <v>58</v>
      </c>
      <c r="BS778" s="115">
        <v>57</v>
      </c>
      <c r="BT778" s="115">
        <v>56</v>
      </c>
      <c r="BU778" s="115">
        <v>55</v>
      </c>
      <c r="BV778" s="115">
        <v>54</v>
      </c>
      <c r="BW778" s="115">
        <v>53</v>
      </c>
      <c r="BX778" s="115">
        <v>52</v>
      </c>
      <c r="BY778" s="115">
        <v>51</v>
      </c>
      <c r="BZ778" s="116">
        <v>50</v>
      </c>
      <c r="CA778" s="115">
        <v>49</v>
      </c>
      <c r="CB778" s="115">
        <v>48</v>
      </c>
      <c r="CC778" s="115">
        <v>47</v>
      </c>
      <c r="CD778" s="115">
        <v>46</v>
      </c>
      <c r="CE778" s="115">
        <v>45</v>
      </c>
      <c r="CF778" s="115">
        <v>44</v>
      </c>
      <c r="CG778" s="115">
        <v>43</v>
      </c>
      <c r="CH778" s="115">
        <v>42</v>
      </c>
      <c r="CI778" s="115">
        <v>41</v>
      </c>
      <c r="CJ778" s="116">
        <v>40</v>
      </c>
      <c r="CK778" s="115">
        <v>39</v>
      </c>
      <c r="CL778" s="115">
        <v>38</v>
      </c>
      <c r="CM778" s="115">
        <v>37</v>
      </c>
      <c r="CN778" s="115">
        <v>36</v>
      </c>
      <c r="CO778" s="115">
        <v>35</v>
      </c>
      <c r="CP778" s="115">
        <v>34</v>
      </c>
      <c r="CQ778" s="115">
        <v>33</v>
      </c>
      <c r="CR778" s="115">
        <v>32</v>
      </c>
      <c r="CS778" s="115">
        <v>31</v>
      </c>
      <c r="CT778" s="116">
        <v>30</v>
      </c>
      <c r="CU778" s="115">
        <v>29</v>
      </c>
      <c r="CV778" s="115">
        <v>28</v>
      </c>
      <c r="CW778" s="115">
        <v>27</v>
      </c>
      <c r="CX778" s="115">
        <v>26</v>
      </c>
      <c r="CY778" s="115">
        <v>25</v>
      </c>
      <c r="CZ778" s="115">
        <v>24</v>
      </c>
      <c r="DA778" s="115">
        <v>23</v>
      </c>
      <c r="DB778" s="116">
        <v>22</v>
      </c>
    </row>
    <row r="779" spans="1:106" ht="15.6" customHeight="1" x14ac:dyDescent="0.2">
      <c r="A779" s="3"/>
      <c r="B779" s="33" t="s">
        <v>774</v>
      </c>
      <c r="C779" s="119" t="s">
        <v>921</v>
      </c>
      <c r="D779" s="119">
        <v>1915</v>
      </c>
      <c r="E779" s="119">
        <v>0</v>
      </c>
      <c r="F779" s="119">
        <v>0</v>
      </c>
      <c r="G779" s="119">
        <v>4</v>
      </c>
      <c r="H779" s="3"/>
      <c r="I779" s="3"/>
      <c r="J779" s="3"/>
      <c r="K779" s="3"/>
      <c r="L779" s="3"/>
      <c r="M779" s="3"/>
      <c r="N779" s="3"/>
      <c r="O779" s="3"/>
      <c r="P779" s="140"/>
      <c r="Q779" s="3"/>
      <c r="R779" s="120"/>
      <c r="S779" s="3"/>
      <c r="T779" s="20"/>
      <c r="U779" s="30"/>
      <c r="V779" s="3"/>
      <c r="W779" s="3"/>
      <c r="X779" s="3"/>
      <c r="Y779" s="3"/>
      <c r="Z779" s="3"/>
      <c r="AA779" s="3"/>
      <c r="AC779" s="3"/>
      <c r="AD779" s="3"/>
      <c r="AE779" s="3"/>
      <c r="AF779" s="3"/>
      <c r="AG779" s="3"/>
      <c r="AH779" s="3"/>
      <c r="AI779" s="3"/>
      <c r="AJ779" s="3"/>
      <c r="AK779" s="3"/>
      <c r="AM779" s="12">
        <v>7</v>
      </c>
      <c r="AN779" s="3"/>
      <c r="AO779" s="12">
        <v>7</v>
      </c>
      <c r="AP779" s="3"/>
      <c r="AQ779" s="3"/>
      <c r="AR779" s="12">
        <v>7</v>
      </c>
      <c r="AS779" s="12">
        <v>4</v>
      </c>
      <c r="AT779" s="3"/>
      <c r="AU779" s="3"/>
      <c r="AW779" s="3"/>
      <c r="AX779" s="3"/>
      <c r="AY779" s="3"/>
      <c r="AZ779" s="3"/>
      <c r="BA779" s="3"/>
      <c r="BB779" s="3"/>
      <c r="BC779" s="3"/>
      <c r="BD779" s="3"/>
      <c r="BE779" s="18"/>
      <c r="BF779" s="125"/>
      <c r="BG779" s="3"/>
      <c r="BH779" s="18"/>
      <c r="BI779" s="18"/>
      <c r="BJ779" s="18"/>
      <c r="BK779" s="18"/>
      <c r="BL779" s="18"/>
      <c r="BM779" s="18"/>
      <c r="BN779" s="18"/>
      <c r="BO779" s="18"/>
      <c r="BP779" s="125"/>
      <c r="BQ779" s="18"/>
      <c r="BR779" s="18"/>
      <c r="BS779" s="18"/>
      <c r="BT779" s="18"/>
      <c r="BU779" s="18"/>
      <c r="BV779" s="3"/>
      <c r="BW779" s="3"/>
      <c r="BX779" s="3"/>
      <c r="BY779" s="3"/>
      <c r="CA779" s="3"/>
      <c r="CB779" s="33"/>
      <c r="CC779" s="33"/>
      <c r="CD779" s="33"/>
      <c r="CE779" s="33"/>
      <c r="CF779" s="33"/>
      <c r="CG779" s="33"/>
      <c r="CH779" s="33"/>
      <c r="CI779" s="33"/>
      <c r="CJ779" s="121"/>
      <c r="CK779" s="33"/>
      <c r="CL779" s="33"/>
      <c r="CM779" s="33"/>
      <c r="CN779" s="126"/>
      <c r="CO779" s="126"/>
      <c r="CP779" s="33"/>
      <c r="CQ779" s="33"/>
      <c r="CR779" s="126"/>
      <c r="CS779" s="126"/>
      <c r="CT779" s="121"/>
      <c r="CU779" s="33"/>
      <c r="CV779" s="33"/>
      <c r="CW779" s="33"/>
      <c r="CX779" s="33"/>
      <c r="CY779" s="33"/>
      <c r="CZ779" s="33"/>
      <c r="DA779" s="33"/>
      <c r="DB779" s="121"/>
    </row>
    <row r="780" spans="1:106" ht="15.6" customHeight="1" x14ac:dyDescent="0.2">
      <c r="A780" s="111">
        <f>PRODUCT(E780+F780+G780)</f>
        <v>3</v>
      </c>
      <c r="B780" s="112" t="s">
        <v>878</v>
      </c>
      <c r="C780" s="113"/>
      <c r="D780" s="113"/>
      <c r="E780" s="172">
        <v>0</v>
      </c>
      <c r="F780" s="165">
        <v>0</v>
      </c>
      <c r="G780" s="166">
        <v>3</v>
      </c>
      <c r="H780" s="114">
        <v>20</v>
      </c>
      <c r="I780" s="114">
        <v>19</v>
      </c>
      <c r="J780" s="114">
        <v>18</v>
      </c>
      <c r="K780" s="114">
        <v>17</v>
      </c>
      <c r="L780" s="114">
        <v>16</v>
      </c>
      <c r="M780" s="114">
        <v>15</v>
      </c>
      <c r="N780" s="114">
        <v>14</v>
      </c>
      <c r="O780" s="114" t="s">
        <v>2406</v>
      </c>
      <c r="P780" s="114" t="s">
        <v>2372</v>
      </c>
      <c r="Q780" s="114">
        <v>11</v>
      </c>
      <c r="R780" s="88" t="s">
        <v>2262</v>
      </c>
      <c r="S780" s="114" t="s">
        <v>2261</v>
      </c>
      <c r="T780" s="114" t="s">
        <v>342</v>
      </c>
      <c r="U780" s="114" t="s">
        <v>329</v>
      </c>
      <c r="V780" s="114" t="s">
        <v>328</v>
      </c>
      <c r="W780" s="114" t="s">
        <v>105</v>
      </c>
      <c r="X780" s="114" t="s">
        <v>106</v>
      </c>
      <c r="Y780" s="114" t="s">
        <v>108</v>
      </c>
      <c r="Z780" s="114" t="s">
        <v>107</v>
      </c>
      <c r="AA780" s="114" t="s">
        <v>109</v>
      </c>
      <c r="AB780" s="88" t="s">
        <v>110</v>
      </c>
      <c r="AC780" s="115">
        <v>99</v>
      </c>
      <c r="AD780" s="115">
        <v>98</v>
      </c>
      <c r="AE780" s="115">
        <v>97</v>
      </c>
      <c r="AF780" s="115">
        <v>96</v>
      </c>
      <c r="AG780" s="115">
        <v>95</v>
      </c>
      <c r="AH780" s="115">
        <v>94</v>
      </c>
      <c r="AI780" s="115">
        <v>93</v>
      </c>
      <c r="AJ780" s="115">
        <v>92</v>
      </c>
      <c r="AK780" s="115">
        <v>91</v>
      </c>
      <c r="AL780" s="116">
        <v>90</v>
      </c>
      <c r="AM780" s="115">
        <v>89</v>
      </c>
      <c r="AN780" s="115">
        <v>88</v>
      </c>
      <c r="AO780" s="115">
        <v>87</v>
      </c>
      <c r="AP780" s="115">
        <v>86</v>
      </c>
      <c r="AQ780" s="115">
        <v>85</v>
      </c>
      <c r="AR780" s="115">
        <v>84</v>
      </c>
      <c r="AS780" s="115">
        <v>83</v>
      </c>
      <c r="AT780" s="115">
        <v>82</v>
      </c>
      <c r="AU780" s="115">
        <v>81</v>
      </c>
      <c r="AV780" s="116">
        <v>80</v>
      </c>
      <c r="AW780" s="115">
        <v>79</v>
      </c>
      <c r="AX780" s="115">
        <v>78</v>
      </c>
      <c r="AY780" s="115">
        <v>77</v>
      </c>
      <c r="AZ780" s="115">
        <v>76</v>
      </c>
      <c r="BA780" s="115">
        <v>75</v>
      </c>
      <c r="BB780" s="115">
        <v>74</v>
      </c>
      <c r="BC780" s="115">
        <v>73</v>
      </c>
      <c r="BD780" s="115">
        <v>72</v>
      </c>
      <c r="BE780" s="115">
        <v>71</v>
      </c>
      <c r="BF780" s="116">
        <v>70</v>
      </c>
      <c r="BG780" s="115">
        <v>69</v>
      </c>
      <c r="BH780" s="115">
        <v>68</v>
      </c>
      <c r="BI780" s="115">
        <v>67</v>
      </c>
      <c r="BJ780" s="115">
        <v>66</v>
      </c>
      <c r="BK780" s="115">
        <v>65</v>
      </c>
      <c r="BL780" s="115">
        <v>64</v>
      </c>
      <c r="BM780" s="115">
        <v>63</v>
      </c>
      <c r="BN780" s="115">
        <v>62</v>
      </c>
      <c r="BO780" s="115">
        <v>61</v>
      </c>
      <c r="BP780" s="116">
        <v>60</v>
      </c>
      <c r="BQ780" s="115">
        <v>59</v>
      </c>
      <c r="BR780" s="115">
        <v>58</v>
      </c>
      <c r="BS780" s="115">
        <v>57</v>
      </c>
      <c r="BT780" s="115">
        <v>56</v>
      </c>
      <c r="BU780" s="115">
        <v>55</v>
      </c>
      <c r="BV780" s="115">
        <v>54</v>
      </c>
      <c r="BW780" s="115">
        <v>53</v>
      </c>
      <c r="BX780" s="115">
        <v>52</v>
      </c>
      <c r="BY780" s="115">
        <v>51</v>
      </c>
      <c r="BZ780" s="116">
        <v>50</v>
      </c>
      <c r="CA780" s="115">
        <v>49</v>
      </c>
      <c r="CB780" s="115">
        <v>48</v>
      </c>
      <c r="CC780" s="115">
        <v>47</v>
      </c>
      <c r="CD780" s="115">
        <v>46</v>
      </c>
      <c r="CE780" s="115">
        <v>45</v>
      </c>
      <c r="CF780" s="115">
        <v>44</v>
      </c>
      <c r="CG780" s="115">
        <v>43</v>
      </c>
      <c r="CH780" s="115">
        <v>42</v>
      </c>
      <c r="CI780" s="115">
        <v>41</v>
      </c>
      <c r="CJ780" s="116">
        <v>40</v>
      </c>
      <c r="CK780" s="115">
        <v>39</v>
      </c>
      <c r="CL780" s="115">
        <v>38</v>
      </c>
      <c r="CM780" s="115">
        <v>37</v>
      </c>
      <c r="CN780" s="115">
        <v>36</v>
      </c>
      <c r="CO780" s="115">
        <v>35</v>
      </c>
      <c r="CP780" s="115">
        <v>34</v>
      </c>
      <c r="CQ780" s="115">
        <v>33</v>
      </c>
      <c r="CR780" s="115">
        <v>32</v>
      </c>
      <c r="CS780" s="115">
        <v>31</v>
      </c>
      <c r="CT780" s="116">
        <v>30</v>
      </c>
      <c r="CU780" s="115">
        <v>29</v>
      </c>
      <c r="CV780" s="115">
        <v>28</v>
      </c>
      <c r="CW780" s="115">
        <v>27</v>
      </c>
      <c r="CX780" s="115">
        <v>26</v>
      </c>
      <c r="CY780" s="115">
        <v>25</v>
      </c>
      <c r="CZ780" s="115">
        <v>24</v>
      </c>
      <c r="DA780" s="115">
        <v>23</v>
      </c>
      <c r="DB780" s="116">
        <v>22</v>
      </c>
    </row>
    <row r="781" spans="1:106" ht="15.6" customHeight="1" x14ac:dyDescent="0.2">
      <c r="B781" s="33" t="s">
        <v>608</v>
      </c>
      <c r="C781" s="119"/>
      <c r="D781" s="119">
        <v>1936</v>
      </c>
      <c r="E781" s="119">
        <v>0</v>
      </c>
      <c r="F781" s="119">
        <v>0</v>
      </c>
      <c r="G781" s="119">
        <v>3</v>
      </c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120"/>
      <c r="S781" s="3"/>
      <c r="U781" s="118"/>
      <c r="V781" s="118"/>
      <c r="W781" s="118"/>
      <c r="X781" s="118"/>
      <c r="Y781" s="118"/>
      <c r="Z781" s="118"/>
      <c r="AA781" s="118"/>
      <c r="AB781" s="121"/>
      <c r="AC781" s="118"/>
      <c r="AD781" s="118"/>
      <c r="AE781" s="118"/>
      <c r="AG781" s="118"/>
      <c r="AH781" s="118"/>
      <c r="AI781" s="118"/>
      <c r="AJ781" s="118"/>
      <c r="AK781" s="118"/>
      <c r="AL781" s="121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21"/>
      <c r="AW781" s="118"/>
      <c r="AX781" s="118"/>
      <c r="AY781" s="118"/>
      <c r="AZ781" s="118"/>
      <c r="BA781" s="118"/>
      <c r="BB781" s="118"/>
      <c r="BC781" s="118"/>
      <c r="BD781" s="118"/>
      <c r="BE781" s="118"/>
      <c r="BF781" s="121"/>
      <c r="BG781" s="118"/>
      <c r="BH781" s="118"/>
      <c r="BI781" s="118"/>
      <c r="BJ781" s="118"/>
      <c r="BK781" s="118"/>
      <c r="BL781" s="118"/>
      <c r="BM781" s="118"/>
      <c r="BN781" s="118"/>
      <c r="BO781" s="118"/>
      <c r="BP781" s="121"/>
      <c r="BQ781" s="118"/>
      <c r="BR781" s="118"/>
      <c r="BS781" s="118"/>
      <c r="BT781" s="118"/>
      <c r="BU781" s="118"/>
      <c r="BV781" s="118"/>
      <c r="BW781" s="118"/>
      <c r="BX781" s="118"/>
      <c r="BY781" s="118"/>
      <c r="BZ781" s="131">
        <v>8</v>
      </c>
      <c r="CA781" s="26">
        <v>7</v>
      </c>
      <c r="CB781" s="26">
        <v>4</v>
      </c>
      <c r="CC781" s="118"/>
      <c r="CD781" s="118"/>
      <c r="CE781" s="118"/>
      <c r="CG781" s="118"/>
      <c r="CJ781" s="121"/>
      <c r="CK781" s="118"/>
      <c r="CL781" s="118"/>
      <c r="CM781" s="118"/>
      <c r="CN781" s="118"/>
      <c r="CO781" s="118"/>
      <c r="CP781" s="118"/>
      <c r="CQ781" s="118"/>
      <c r="CR781" s="118"/>
      <c r="CS781" s="118"/>
      <c r="DA781" s="118"/>
      <c r="DB781" s="121"/>
    </row>
    <row r="782" spans="1:106" ht="15.6" customHeight="1" x14ac:dyDescent="0.2">
      <c r="A782" s="111">
        <f>PRODUCT(E782+F782+G782)</f>
        <v>3</v>
      </c>
      <c r="B782" s="112" t="s">
        <v>874</v>
      </c>
      <c r="C782" s="113"/>
      <c r="D782" s="113"/>
      <c r="E782" s="172">
        <v>0</v>
      </c>
      <c r="F782" s="165">
        <v>0</v>
      </c>
      <c r="G782" s="166">
        <v>3</v>
      </c>
      <c r="H782" s="114">
        <v>20</v>
      </c>
      <c r="I782" s="114">
        <v>19</v>
      </c>
      <c r="J782" s="114">
        <v>18</v>
      </c>
      <c r="K782" s="114">
        <v>17</v>
      </c>
      <c r="L782" s="114">
        <v>16</v>
      </c>
      <c r="M782" s="114">
        <v>15</v>
      </c>
      <c r="N782" s="114">
        <v>14</v>
      </c>
      <c r="O782" s="114" t="s">
        <v>2406</v>
      </c>
      <c r="P782" s="114" t="s">
        <v>2372</v>
      </c>
      <c r="Q782" s="114">
        <v>11</v>
      </c>
      <c r="R782" s="88" t="s">
        <v>2262</v>
      </c>
      <c r="S782" s="114" t="s">
        <v>2261</v>
      </c>
      <c r="T782" s="114" t="s">
        <v>342</v>
      </c>
      <c r="U782" s="114" t="s">
        <v>329</v>
      </c>
      <c r="V782" s="114" t="s">
        <v>328</v>
      </c>
      <c r="W782" s="114" t="s">
        <v>105</v>
      </c>
      <c r="X782" s="114" t="s">
        <v>106</v>
      </c>
      <c r="Y782" s="114" t="s">
        <v>108</v>
      </c>
      <c r="Z782" s="114" t="s">
        <v>107</v>
      </c>
      <c r="AA782" s="114" t="s">
        <v>109</v>
      </c>
      <c r="AB782" s="88" t="s">
        <v>110</v>
      </c>
      <c r="AC782" s="115">
        <v>99</v>
      </c>
      <c r="AD782" s="115">
        <v>98</v>
      </c>
      <c r="AE782" s="115">
        <v>97</v>
      </c>
      <c r="AF782" s="115">
        <v>96</v>
      </c>
      <c r="AG782" s="115">
        <v>95</v>
      </c>
      <c r="AH782" s="115">
        <v>94</v>
      </c>
      <c r="AI782" s="115">
        <v>93</v>
      </c>
      <c r="AJ782" s="115">
        <v>92</v>
      </c>
      <c r="AK782" s="115">
        <v>91</v>
      </c>
      <c r="AL782" s="116">
        <v>90</v>
      </c>
      <c r="AM782" s="115">
        <v>89</v>
      </c>
      <c r="AN782" s="115">
        <v>88</v>
      </c>
      <c r="AO782" s="115">
        <v>87</v>
      </c>
      <c r="AP782" s="115">
        <v>86</v>
      </c>
      <c r="AQ782" s="115">
        <v>85</v>
      </c>
      <c r="AR782" s="115">
        <v>84</v>
      </c>
      <c r="AS782" s="115">
        <v>83</v>
      </c>
      <c r="AT782" s="115">
        <v>82</v>
      </c>
      <c r="AU782" s="115">
        <v>81</v>
      </c>
      <c r="AV782" s="116">
        <v>80</v>
      </c>
      <c r="AW782" s="115">
        <v>79</v>
      </c>
      <c r="AX782" s="115">
        <v>78</v>
      </c>
      <c r="AY782" s="115">
        <v>77</v>
      </c>
      <c r="AZ782" s="115">
        <v>76</v>
      </c>
      <c r="BA782" s="115">
        <v>75</v>
      </c>
      <c r="BB782" s="115">
        <v>74</v>
      </c>
      <c r="BC782" s="115">
        <v>73</v>
      </c>
      <c r="BD782" s="115">
        <v>72</v>
      </c>
      <c r="BE782" s="115">
        <v>71</v>
      </c>
      <c r="BF782" s="116">
        <v>70</v>
      </c>
      <c r="BG782" s="115">
        <v>69</v>
      </c>
      <c r="BH782" s="115">
        <v>68</v>
      </c>
      <c r="BI782" s="115">
        <v>67</v>
      </c>
      <c r="BJ782" s="115">
        <v>66</v>
      </c>
      <c r="BK782" s="115">
        <v>65</v>
      </c>
      <c r="BL782" s="115">
        <v>64</v>
      </c>
      <c r="BM782" s="115">
        <v>63</v>
      </c>
      <c r="BN782" s="115">
        <v>62</v>
      </c>
      <c r="BO782" s="115">
        <v>61</v>
      </c>
      <c r="BP782" s="116">
        <v>60</v>
      </c>
      <c r="BQ782" s="115">
        <v>59</v>
      </c>
      <c r="BR782" s="115">
        <v>58</v>
      </c>
      <c r="BS782" s="115">
        <v>57</v>
      </c>
      <c r="BT782" s="115">
        <v>56</v>
      </c>
      <c r="BU782" s="115">
        <v>55</v>
      </c>
      <c r="BV782" s="115">
        <v>54</v>
      </c>
      <c r="BW782" s="115">
        <v>53</v>
      </c>
      <c r="BX782" s="115">
        <v>52</v>
      </c>
      <c r="BY782" s="115">
        <v>51</v>
      </c>
      <c r="BZ782" s="116">
        <v>50</v>
      </c>
      <c r="CA782" s="115">
        <v>49</v>
      </c>
      <c r="CB782" s="115">
        <v>48</v>
      </c>
      <c r="CC782" s="115">
        <v>47</v>
      </c>
      <c r="CD782" s="115">
        <v>46</v>
      </c>
      <c r="CE782" s="115">
        <v>45</v>
      </c>
      <c r="CF782" s="115">
        <v>44</v>
      </c>
      <c r="CG782" s="115">
        <v>43</v>
      </c>
      <c r="CH782" s="115">
        <v>42</v>
      </c>
      <c r="CI782" s="115">
        <v>41</v>
      </c>
      <c r="CJ782" s="116">
        <v>40</v>
      </c>
      <c r="CK782" s="115">
        <v>39</v>
      </c>
      <c r="CL782" s="115">
        <v>38</v>
      </c>
      <c r="CM782" s="115">
        <v>37</v>
      </c>
      <c r="CN782" s="115">
        <v>36</v>
      </c>
      <c r="CO782" s="115">
        <v>35</v>
      </c>
      <c r="CP782" s="115">
        <v>34</v>
      </c>
      <c r="CQ782" s="115">
        <v>33</v>
      </c>
      <c r="CR782" s="115">
        <v>32</v>
      </c>
      <c r="CS782" s="115">
        <v>31</v>
      </c>
      <c r="CT782" s="116">
        <v>30</v>
      </c>
      <c r="CU782" s="115">
        <v>29</v>
      </c>
      <c r="CV782" s="115">
        <v>28</v>
      </c>
      <c r="CW782" s="115">
        <v>27</v>
      </c>
      <c r="CX782" s="115">
        <v>26</v>
      </c>
      <c r="CY782" s="115">
        <v>25</v>
      </c>
      <c r="CZ782" s="115">
        <v>24</v>
      </c>
      <c r="DA782" s="115">
        <v>23</v>
      </c>
      <c r="DB782" s="116">
        <v>22</v>
      </c>
    </row>
    <row r="783" spans="1:106" ht="15.6" customHeight="1" x14ac:dyDescent="0.2">
      <c r="B783" s="129" t="s">
        <v>602</v>
      </c>
      <c r="C783" s="130"/>
      <c r="D783" s="130">
        <v>1940</v>
      </c>
      <c r="E783" s="119">
        <v>0</v>
      </c>
      <c r="F783" s="119">
        <v>0</v>
      </c>
      <c r="G783" s="119">
        <v>3</v>
      </c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120"/>
      <c r="S783" s="3"/>
      <c r="U783" s="118"/>
      <c r="V783" s="118"/>
      <c r="W783" s="118"/>
      <c r="X783" s="118"/>
      <c r="Y783" s="118"/>
      <c r="Z783" s="118"/>
      <c r="AA783" s="118"/>
      <c r="AB783" s="121"/>
      <c r="AC783" s="118"/>
      <c r="AD783" s="118"/>
      <c r="AE783" s="20"/>
      <c r="BY783" s="26">
        <v>8</v>
      </c>
      <c r="BZ783" s="131">
        <v>3</v>
      </c>
      <c r="CA783" s="26">
        <v>3</v>
      </c>
    </row>
    <row r="784" spans="1:106" ht="15.6" customHeight="1" x14ac:dyDescent="0.2">
      <c r="A784" s="111">
        <f>PRODUCT(E784+F784+G784)</f>
        <v>3</v>
      </c>
      <c r="B784" s="112" t="s">
        <v>876</v>
      </c>
      <c r="C784" s="113"/>
      <c r="D784" s="113"/>
      <c r="E784" s="172">
        <v>0</v>
      </c>
      <c r="F784" s="165">
        <v>0</v>
      </c>
      <c r="G784" s="166">
        <v>3</v>
      </c>
      <c r="H784" s="114">
        <v>20</v>
      </c>
      <c r="I784" s="114">
        <v>19</v>
      </c>
      <c r="J784" s="114">
        <v>18</v>
      </c>
      <c r="K784" s="114">
        <v>17</v>
      </c>
      <c r="L784" s="114">
        <v>16</v>
      </c>
      <c r="M784" s="114">
        <v>15</v>
      </c>
      <c r="N784" s="114">
        <v>14</v>
      </c>
      <c r="O784" s="114" t="s">
        <v>2406</v>
      </c>
      <c r="P784" s="114" t="s">
        <v>2372</v>
      </c>
      <c r="Q784" s="114">
        <v>11</v>
      </c>
      <c r="R784" s="88" t="s">
        <v>2262</v>
      </c>
      <c r="S784" s="114" t="s">
        <v>2261</v>
      </c>
      <c r="T784" s="114" t="s">
        <v>342</v>
      </c>
      <c r="U784" s="114" t="s">
        <v>329</v>
      </c>
      <c r="V784" s="114" t="s">
        <v>328</v>
      </c>
      <c r="W784" s="114" t="s">
        <v>105</v>
      </c>
      <c r="X784" s="114" t="s">
        <v>106</v>
      </c>
      <c r="Y784" s="114" t="s">
        <v>108</v>
      </c>
      <c r="Z784" s="114" t="s">
        <v>107</v>
      </c>
      <c r="AA784" s="114" t="s">
        <v>109</v>
      </c>
      <c r="AB784" s="88" t="s">
        <v>110</v>
      </c>
      <c r="AC784" s="115">
        <v>99</v>
      </c>
      <c r="AD784" s="115">
        <v>98</v>
      </c>
      <c r="AE784" s="115">
        <v>97</v>
      </c>
      <c r="AF784" s="115">
        <v>96</v>
      </c>
      <c r="AG784" s="115">
        <v>95</v>
      </c>
      <c r="AH784" s="115">
        <v>94</v>
      </c>
      <c r="AI784" s="115">
        <v>93</v>
      </c>
      <c r="AJ784" s="115">
        <v>92</v>
      </c>
      <c r="AK784" s="115">
        <v>91</v>
      </c>
      <c r="AL784" s="116">
        <v>90</v>
      </c>
      <c r="AM784" s="115">
        <v>89</v>
      </c>
      <c r="AN784" s="115">
        <v>88</v>
      </c>
      <c r="AO784" s="115">
        <v>87</v>
      </c>
      <c r="AP784" s="115">
        <v>86</v>
      </c>
      <c r="AQ784" s="115">
        <v>85</v>
      </c>
      <c r="AR784" s="115">
        <v>84</v>
      </c>
      <c r="AS784" s="115">
        <v>83</v>
      </c>
      <c r="AT784" s="115">
        <v>82</v>
      </c>
      <c r="AU784" s="115">
        <v>81</v>
      </c>
      <c r="AV784" s="116">
        <v>80</v>
      </c>
      <c r="AW784" s="115">
        <v>79</v>
      </c>
      <c r="AX784" s="115">
        <v>78</v>
      </c>
      <c r="AY784" s="115">
        <v>77</v>
      </c>
      <c r="AZ784" s="115">
        <v>76</v>
      </c>
      <c r="BA784" s="115">
        <v>75</v>
      </c>
      <c r="BB784" s="115">
        <v>74</v>
      </c>
      <c r="BC784" s="115">
        <v>73</v>
      </c>
      <c r="BD784" s="115">
        <v>72</v>
      </c>
      <c r="BE784" s="115">
        <v>71</v>
      </c>
      <c r="BF784" s="116">
        <v>70</v>
      </c>
      <c r="BG784" s="115">
        <v>69</v>
      </c>
      <c r="BH784" s="115">
        <v>68</v>
      </c>
      <c r="BI784" s="115">
        <v>67</v>
      </c>
      <c r="BJ784" s="115">
        <v>66</v>
      </c>
      <c r="BK784" s="115">
        <v>65</v>
      </c>
      <c r="BL784" s="115">
        <v>64</v>
      </c>
      <c r="BM784" s="115">
        <v>63</v>
      </c>
      <c r="BN784" s="115">
        <v>62</v>
      </c>
      <c r="BO784" s="115">
        <v>61</v>
      </c>
      <c r="BP784" s="116">
        <v>60</v>
      </c>
      <c r="BQ784" s="115">
        <v>59</v>
      </c>
      <c r="BR784" s="115">
        <v>58</v>
      </c>
      <c r="BS784" s="115">
        <v>57</v>
      </c>
      <c r="BT784" s="115">
        <v>56</v>
      </c>
      <c r="BU784" s="115">
        <v>55</v>
      </c>
      <c r="BV784" s="115">
        <v>54</v>
      </c>
      <c r="BW784" s="115">
        <v>53</v>
      </c>
      <c r="BX784" s="115">
        <v>52</v>
      </c>
      <c r="BY784" s="115">
        <v>51</v>
      </c>
      <c r="BZ784" s="116">
        <v>50</v>
      </c>
      <c r="CA784" s="115">
        <v>49</v>
      </c>
      <c r="CB784" s="115">
        <v>48</v>
      </c>
      <c r="CC784" s="115">
        <v>47</v>
      </c>
      <c r="CD784" s="115">
        <v>46</v>
      </c>
      <c r="CE784" s="115">
        <v>45</v>
      </c>
      <c r="CF784" s="115">
        <v>44</v>
      </c>
      <c r="CG784" s="115">
        <v>43</v>
      </c>
      <c r="CH784" s="115">
        <v>42</v>
      </c>
      <c r="CI784" s="115">
        <v>41</v>
      </c>
      <c r="CJ784" s="116">
        <v>40</v>
      </c>
      <c r="CK784" s="115">
        <v>39</v>
      </c>
      <c r="CL784" s="115">
        <v>38</v>
      </c>
      <c r="CM784" s="115">
        <v>37</v>
      </c>
      <c r="CN784" s="115">
        <v>36</v>
      </c>
      <c r="CO784" s="115">
        <v>35</v>
      </c>
      <c r="CP784" s="115">
        <v>34</v>
      </c>
      <c r="CQ784" s="115">
        <v>33</v>
      </c>
      <c r="CR784" s="115">
        <v>32</v>
      </c>
      <c r="CS784" s="115">
        <v>31</v>
      </c>
      <c r="CT784" s="116">
        <v>30</v>
      </c>
      <c r="CU784" s="115">
        <v>29</v>
      </c>
      <c r="CV784" s="115">
        <v>28</v>
      </c>
      <c r="CW784" s="115">
        <v>27</v>
      </c>
      <c r="CX784" s="115">
        <v>26</v>
      </c>
      <c r="CY784" s="115">
        <v>25</v>
      </c>
      <c r="CZ784" s="115">
        <v>24</v>
      </c>
      <c r="DA784" s="115">
        <v>23</v>
      </c>
      <c r="DB784" s="116">
        <v>22</v>
      </c>
    </row>
    <row r="785" spans="1:106" ht="15.6" customHeight="1" x14ac:dyDescent="0.2">
      <c r="B785" s="33" t="s">
        <v>591</v>
      </c>
      <c r="C785" s="119"/>
      <c r="D785" s="119">
        <v>1924</v>
      </c>
      <c r="E785" s="119">
        <v>0</v>
      </c>
      <c r="F785" s="119">
        <v>0</v>
      </c>
      <c r="G785" s="119">
        <v>3</v>
      </c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120"/>
      <c r="S785" s="3"/>
      <c r="U785" s="118"/>
      <c r="V785" s="118"/>
      <c r="W785" s="118"/>
      <c r="X785" s="118"/>
      <c r="Y785" s="118"/>
      <c r="Z785" s="118"/>
      <c r="AA785" s="118"/>
      <c r="AB785" s="121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21"/>
      <c r="AM785" s="118"/>
      <c r="AN785" s="118"/>
      <c r="AO785" s="118"/>
      <c r="AP785" s="118"/>
      <c r="AQ785" s="118"/>
      <c r="AR785" s="118"/>
      <c r="AS785" s="118"/>
      <c r="BV785" s="26">
        <v>5</v>
      </c>
      <c r="BW785" s="26">
        <v>1</v>
      </c>
      <c r="BY785" s="26">
        <v>6</v>
      </c>
    </row>
    <row r="786" spans="1:106" ht="15.6" customHeight="1" x14ac:dyDescent="0.2">
      <c r="A786" s="111">
        <f>PRODUCT(E786+F786+G786)</f>
        <v>3</v>
      </c>
      <c r="B786" s="112" t="s">
        <v>926</v>
      </c>
      <c r="C786" s="113"/>
      <c r="D786" s="113"/>
      <c r="E786" s="172">
        <v>0</v>
      </c>
      <c r="F786" s="165">
        <v>0</v>
      </c>
      <c r="G786" s="166">
        <v>3</v>
      </c>
      <c r="H786" s="114">
        <v>20</v>
      </c>
      <c r="I786" s="114">
        <v>19</v>
      </c>
      <c r="J786" s="114">
        <v>18</v>
      </c>
      <c r="K786" s="114">
        <v>17</v>
      </c>
      <c r="L786" s="114">
        <v>16</v>
      </c>
      <c r="M786" s="114">
        <v>15</v>
      </c>
      <c r="N786" s="114">
        <v>14</v>
      </c>
      <c r="O786" s="114" t="s">
        <v>2406</v>
      </c>
      <c r="P786" s="114" t="s">
        <v>2372</v>
      </c>
      <c r="Q786" s="114">
        <v>11</v>
      </c>
      <c r="R786" s="88" t="s">
        <v>2262</v>
      </c>
      <c r="S786" s="114" t="s">
        <v>2261</v>
      </c>
      <c r="T786" s="114" t="s">
        <v>342</v>
      </c>
      <c r="U786" s="114" t="s">
        <v>329</v>
      </c>
      <c r="V786" s="114" t="s">
        <v>328</v>
      </c>
      <c r="W786" s="114" t="s">
        <v>105</v>
      </c>
      <c r="X786" s="114" t="s">
        <v>106</v>
      </c>
      <c r="Y786" s="114" t="s">
        <v>108</v>
      </c>
      <c r="Z786" s="114" t="s">
        <v>107</v>
      </c>
      <c r="AA786" s="114" t="s">
        <v>109</v>
      </c>
      <c r="AB786" s="88" t="s">
        <v>110</v>
      </c>
      <c r="AC786" s="115">
        <v>99</v>
      </c>
      <c r="AD786" s="115">
        <v>98</v>
      </c>
      <c r="AE786" s="115">
        <v>97</v>
      </c>
      <c r="AF786" s="115">
        <v>96</v>
      </c>
      <c r="AG786" s="115">
        <v>95</v>
      </c>
      <c r="AH786" s="115">
        <v>94</v>
      </c>
      <c r="AI786" s="115">
        <v>93</v>
      </c>
      <c r="AJ786" s="115">
        <v>92</v>
      </c>
      <c r="AK786" s="115">
        <v>91</v>
      </c>
      <c r="AL786" s="116">
        <v>90</v>
      </c>
      <c r="AM786" s="115">
        <v>89</v>
      </c>
      <c r="AN786" s="115">
        <v>88</v>
      </c>
      <c r="AO786" s="115">
        <v>87</v>
      </c>
      <c r="AP786" s="115">
        <v>86</v>
      </c>
      <c r="AQ786" s="115">
        <v>85</v>
      </c>
      <c r="AR786" s="115">
        <v>84</v>
      </c>
      <c r="AS786" s="115">
        <v>83</v>
      </c>
      <c r="AT786" s="115">
        <v>82</v>
      </c>
      <c r="AU786" s="115">
        <v>81</v>
      </c>
      <c r="AV786" s="116">
        <v>80</v>
      </c>
      <c r="AW786" s="115">
        <v>79</v>
      </c>
      <c r="AX786" s="115">
        <v>78</v>
      </c>
      <c r="AY786" s="115">
        <v>77</v>
      </c>
      <c r="AZ786" s="115">
        <v>76</v>
      </c>
      <c r="BA786" s="115">
        <v>75</v>
      </c>
      <c r="BB786" s="115">
        <v>74</v>
      </c>
      <c r="BC786" s="115">
        <v>73</v>
      </c>
      <c r="BD786" s="115">
        <v>72</v>
      </c>
      <c r="BE786" s="115">
        <v>71</v>
      </c>
      <c r="BF786" s="116">
        <v>70</v>
      </c>
      <c r="BG786" s="115">
        <v>69</v>
      </c>
      <c r="BH786" s="115">
        <v>68</v>
      </c>
      <c r="BI786" s="115">
        <v>67</v>
      </c>
      <c r="BJ786" s="115">
        <v>66</v>
      </c>
      <c r="BK786" s="115">
        <v>65</v>
      </c>
      <c r="BL786" s="115">
        <v>64</v>
      </c>
      <c r="BM786" s="115">
        <v>63</v>
      </c>
      <c r="BN786" s="115">
        <v>62</v>
      </c>
      <c r="BO786" s="115">
        <v>61</v>
      </c>
      <c r="BP786" s="116">
        <v>60</v>
      </c>
      <c r="BQ786" s="115">
        <v>59</v>
      </c>
      <c r="BR786" s="115">
        <v>58</v>
      </c>
      <c r="BS786" s="115">
        <v>57</v>
      </c>
      <c r="BT786" s="115">
        <v>56</v>
      </c>
      <c r="BU786" s="115">
        <v>55</v>
      </c>
      <c r="BV786" s="115">
        <v>54</v>
      </c>
      <c r="BW786" s="115">
        <v>53</v>
      </c>
      <c r="BX786" s="115">
        <v>52</v>
      </c>
      <c r="BY786" s="115">
        <v>51</v>
      </c>
      <c r="BZ786" s="116">
        <v>50</v>
      </c>
      <c r="CA786" s="115">
        <v>49</v>
      </c>
      <c r="CB786" s="115">
        <v>48</v>
      </c>
      <c r="CC786" s="115">
        <v>47</v>
      </c>
      <c r="CD786" s="115">
        <v>46</v>
      </c>
      <c r="CE786" s="115">
        <v>45</v>
      </c>
      <c r="CF786" s="115">
        <v>44</v>
      </c>
      <c r="CG786" s="115">
        <v>43</v>
      </c>
      <c r="CH786" s="115">
        <v>42</v>
      </c>
      <c r="CI786" s="115">
        <v>41</v>
      </c>
      <c r="CJ786" s="116">
        <v>40</v>
      </c>
      <c r="CK786" s="115">
        <v>39</v>
      </c>
      <c r="CL786" s="115">
        <v>38</v>
      </c>
      <c r="CM786" s="115">
        <v>37</v>
      </c>
      <c r="CN786" s="115">
        <v>36</v>
      </c>
      <c r="CO786" s="115">
        <v>35</v>
      </c>
      <c r="CP786" s="115">
        <v>34</v>
      </c>
      <c r="CQ786" s="115">
        <v>33</v>
      </c>
      <c r="CR786" s="115">
        <v>32</v>
      </c>
      <c r="CS786" s="115">
        <v>31</v>
      </c>
      <c r="CT786" s="116">
        <v>30</v>
      </c>
      <c r="CU786" s="115">
        <v>29</v>
      </c>
      <c r="CV786" s="115">
        <v>28</v>
      </c>
      <c r="CW786" s="115">
        <v>27</v>
      </c>
      <c r="CX786" s="115">
        <v>26</v>
      </c>
      <c r="CY786" s="115">
        <v>25</v>
      </c>
      <c r="CZ786" s="115">
        <v>24</v>
      </c>
      <c r="DA786" s="115">
        <v>23</v>
      </c>
      <c r="DB786" s="116">
        <v>22</v>
      </c>
    </row>
    <row r="787" spans="1:106" ht="15.6" customHeight="1" x14ac:dyDescent="0.2">
      <c r="A787" s="3"/>
      <c r="B787" s="33" t="s">
        <v>779</v>
      </c>
      <c r="C787" s="119" t="s">
        <v>921</v>
      </c>
      <c r="D787" s="119">
        <v>1922</v>
      </c>
      <c r="E787" s="119">
        <v>0</v>
      </c>
      <c r="F787" s="119">
        <v>0</v>
      </c>
      <c r="G787" s="119">
        <v>3</v>
      </c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120"/>
      <c r="S787" s="3"/>
      <c r="U787" s="3"/>
      <c r="V787" s="3"/>
      <c r="W787" s="3"/>
      <c r="X787" s="3"/>
      <c r="Y787" s="3"/>
      <c r="Z787" s="3"/>
      <c r="AA787" s="3"/>
      <c r="AC787" s="3"/>
      <c r="AD787" s="3"/>
      <c r="AE787" s="3"/>
      <c r="AF787" s="3"/>
      <c r="AG787" s="3"/>
      <c r="AH787" s="3"/>
      <c r="AI787" s="3"/>
      <c r="AJ787" s="3"/>
      <c r="AK787" s="3"/>
      <c r="AM787" s="3"/>
      <c r="AN787" s="3"/>
      <c r="AO787" s="3"/>
      <c r="AP787" s="3"/>
      <c r="AQ787" s="3"/>
      <c r="AR787" s="3"/>
      <c r="AS787" s="3"/>
      <c r="AT787" s="3"/>
      <c r="AU787" s="3"/>
      <c r="AV787" s="131">
        <v>7</v>
      </c>
      <c r="AW787" s="12">
        <v>4</v>
      </c>
      <c r="AX787" s="12">
        <v>4</v>
      </c>
      <c r="AY787" s="3"/>
      <c r="AZ787" s="3"/>
      <c r="BA787" s="3"/>
      <c r="BB787" s="3"/>
      <c r="BC787" s="3"/>
      <c r="BD787" s="3"/>
      <c r="BE787" s="3"/>
      <c r="BF787" s="125"/>
      <c r="BG787" s="18"/>
      <c r="BH787" s="18"/>
      <c r="BI787" s="18"/>
      <c r="BJ787" s="3"/>
      <c r="BK787" s="3"/>
      <c r="BL787" s="18"/>
      <c r="BM787" s="18"/>
      <c r="BN787" s="3"/>
      <c r="BO787" s="3"/>
      <c r="BQ787" s="3"/>
      <c r="BR787" s="3"/>
      <c r="BS787" s="3"/>
      <c r="BT787" s="3"/>
      <c r="BU787" s="3"/>
      <c r="BV787" s="18"/>
      <c r="BW787" s="18"/>
      <c r="BX787" s="3"/>
      <c r="BY787" s="3"/>
      <c r="CA787" s="3"/>
      <c r="CB787" s="33"/>
      <c r="CC787" s="33"/>
      <c r="CD787" s="33"/>
      <c r="CE787" s="33"/>
      <c r="CF787" s="33"/>
      <c r="CG787" s="33"/>
      <c r="CH787" s="33"/>
      <c r="CI787" s="33"/>
      <c r="CJ787" s="128"/>
      <c r="CK787" s="126"/>
      <c r="CL787" s="126"/>
      <c r="CM787" s="126"/>
      <c r="CN787" s="126"/>
      <c r="CO787" s="126"/>
      <c r="CP787" s="126"/>
      <c r="CQ787" s="126"/>
      <c r="CR787" s="33"/>
      <c r="CS787" s="33"/>
      <c r="CT787" s="121"/>
      <c r="CU787" s="33"/>
      <c r="CV787" s="33"/>
      <c r="CW787" s="33"/>
      <c r="CX787" s="33"/>
      <c r="CY787" s="33"/>
      <c r="CZ787" s="33"/>
      <c r="DA787" s="33"/>
      <c r="DB787" s="121"/>
    </row>
    <row r="788" spans="1:106" ht="15.6" customHeight="1" x14ac:dyDescent="0.2">
      <c r="A788" s="111">
        <f>PRODUCT(E788+F788+G788)</f>
        <v>3</v>
      </c>
      <c r="B788" s="112" t="s">
        <v>875</v>
      </c>
      <c r="C788" s="113"/>
      <c r="D788" s="113"/>
      <c r="E788" s="172">
        <v>0</v>
      </c>
      <c r="F788" s="165">
        <v>0</v>
      </c>
      <c r="G788" s="166">
        <v>3</v>
      </c>
      <c r="H788" s="114">
        <v>20</v>
      </c>
      <c r="I788" s="114">
        <v>19</v>
      </c>
      <c r="J788" s="114">
        <v>18</v>
      </c>
      <c r="K788" s="114">
        <v>17</v>
      </c>
      <c r="L788" s="114">
        <v>16</v>
      </c>
      <c r="M788" s="114">
        <v>15</v>
      </c>
      <c r="N788" s="114">
        <v>14</v>
      </c>
      <c r="O788" s="114" t="s">
        <v>2406</v>
      </c>
      <c r="P788" s="114" t="s">
        <v>2372</v>
      </c>
      <c r="Q788" s="114">
        <v>11</v>
      </c>
      <c r="R788" s="88" t="s">
        <v>2262</v>
      </c>
      <c r="S788" s="114" t="s">
        <v>2261</v>
      </c>
      <c r="T788" s="114" t="s">
        <v>342</v>
      </c>
      <c r="U788" s="114" t="s">
        <v>329</v>
      </c>
      <c r="V788" s="114" t="s">
        <v>328</v>
      </c>
      <c r="W788" s="114" t="s">
        <v>105</v>
      </c>
      <c r="X788" s="114" t="s">
        <v>106</v>
      </c>
      <c r="Y788" s="114" t="s">
        <v>108</v>
      </c>
      <c r="Z788" s="114" t="s">
        <v>107</v>
      </c>
      <c r="AA788" s="114" t="s">
        <v>109</v>
      </c>
      <c r="AB788" s="88" t="s">
        <v>110</v>
      </c>
      <c r="AC788" s="115">
        <v>99</v>
      </c>
      <c r="AD788" s="115">
        <v>98</v>
      </c>
      <c r="AE788" s="115">
        <v>97</v>
      </c>
      <c r="AF788" s="115">
        <v>96</v>
      </c>
      <c r="AG788" s="115">
        <v>95</v>
      </c>
      <c r="AH788" s="115">
        <v>94</v>
      </c>
      <c r="AI788" s="115">
        <v>93</v>
      </c>
      <c r="AJ788" s="115">
        <v>92</v>
      </c>
      <c r="AK788" s="115">
        <v>91</v>
      </c>
      <c r="AL788" s="116">
        <v>90</v>
      </c>
      <c r="AM788" s="115">
        <v>89</v>
      </c>
      <c r="AN788" s="115">
        <v>88</v>
      </c>
      <c r="AO788" s="115">
        <v>87</v>
      </c>
      <c r="AP788" s="115">
        <v>86</v>
      </c>
      <c r="AQ788" s="115">
        <v>85</v>
      </c>
      <c r="AR788" s="115">
        <v>84</v>
      </c>
      <c r="AS788" s="115">
        <v>83</v>
      </c>
      <c r="AT788" s="115">
        <v>82</v>
      </c>
      <c r="AU788" s="115">
        <v>81</v>
      </c>
      <c r="AV788" s="116">
        <v>80</v>
      </c>
      <c r="AW788" s="115">
        <v>79</v>
      </c>
      <c r="AX788" s="115">
        <v>78</v>
      </c>
      <c r="AY788" s="115">
        <v>77</v>
      </c>
      <c r="AZ788" s="115">
        <v>76</v>
      </c>
      <c r="BA788" s="115">
        <v>75</v>
      </c>
      <c r="BB788" s="115">
        <v>74</v>
      </c>
      <c r="BC788" s="115">
        <v>73</v>
      </c>
      <c r="BD788" s="115">
        <v>72</v>
      </c>
      <c r="BE788" s="115">
        <v>71</v>
      </c>
      <c r="BF788" s="116">
        <v>70</v>
      </c>
      <c r="BG788" s="115">
        <v>69</v>
      </c>
      <c r="BH788" s="115">
        <v>68</v>
      </c>
      <c r="BI788" s="115">
        <v>67</v>
      </c>
      <c r="BJ788" s="115">
        <v>66</v>
      </c>
      <c r="BK788" s="115">
        <v>65</v>
      </c>
      <c r="BL788" s="115">
        <v>64</v>
      </c>
      <c r="BM788" s="115">
        <v>63</v>
      </c>
      <c r="BN788" s="115">
        <v>62</v>
      </c>
      <c r="BO788" s="115">
        <v>61</v>
      </c>
      <c r="BP788" s="116">
        <v>60</v>
      </c>
      <c r="BQ788" s="115">
        <v>59</v>
      </c>
      <c r="BR788" s="115">
        <v>58</v>
      </c>
      <c r="BS788" s="115">
        <v>57</v>
      </c>
      <c r="BT788" s="115">
        <v>56</v>
      </c>
      <c r="BU788" s="115">
        <v>55</v>
      </c>
      <c r="BV788" s="115">
        <v>54</v>
      </c>
      <c r="BW788" s="115">
        <v>53</v>
      </c>
      <c r="BX788" s="115">
        <v>52</v>
      </c>
      <c r="BY788" s="115">
        <v>51</v>
      </c>
      <c r="BZ788" s="116">
        <v>50</v>
      </c>
      <c r="CA788" s="115">
        <v>49</v>
      </c>
      <c r="CB788" s="115">
        <v>48</v>
      </c>
      <c r="CC788" s="115">
        <v>47</v>
      </c>
      <c r="CD788" s="115">
        <v>46</v>
      </c>
      <c r="CE788" s="115">
        <v>45</v>
      </c>
      <c r="CF788" s="115">
        <v>44</v>
      </c>
      <c r="CG788" s="115">
        <v>43</v>
      </c>
      <c r="CH788" s="115">
        <v>42</v>
      </c>
      <c r="CI788" s="115">
        <v>41</v>
      </c>
      <c r="CJ788" s="116">
        <v>40</v>
      </c>
      <c r="CK788" s="115">
        <v>39</v>
      </c>
      <c r="CL788" s="115">
        <v>38</v>
      </c>
      <c r="CM788" s="115">
        <v>37</v>
      </c>
      <c r="CN788" s="115">
        <v>36</v>
      </c>
      <c r="CO788" s="115">
        <v>35</v>
      </c>
      <c r="CP788" s="115">
        <v>34</v>
      </c>
      <c r="CQ788" s="115">
        <v>33</v>
      </c>
      <c r="CR788" s="115">
        <v>32</v>
      </c>
      <c r="CS788" s="115">
        <v>31</v>
      </c>
      <c r="CT788" s="116">
        <v>30</v>
      </c>
      <c r="CU788" s="115">
        <v>29</v>
      </c>
      <c r="CV788" s="115">
        <v>28</v>
      </c>
      <c r="CW788" s="115">
        <v>27</v>
      </c>
      <c r="CX788" s="115">
        <v>26</v>
      </c>
      <c r="CY788" s="115">
        <v>25</v>
      </c>
      <c r="CZ788" s="115">
        <v>24</v>
      </c>
      <c r="DA788" s="115">
        <v>23</v>
      </c>
      <c r="DB788" s="116">
        <v>22</v>
      </c>
    </row>
    <row r="789" spans="1:106" ht="15.6" customHeight="1" x14ac:dyDescent="0.2">
      <c r="B789" s="33" t="s">
        <v>485</v>
      </c>
      <c r="C789" s="119"/>
      <c r="D789" s="119">
        <v>1926</v>
      </c>
      <c r="E789" s="119">
        <v>0</v>
      </c>
      <c r="F789" s="119">
        <v>0</v>
      </c>
      <c r="G789" s="119">
        <v>3</v>
      </c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120"/>
      <c r="S789" s="3"/>
      <c r="U789" s="118"/>
      <c r="Z789" s="30"/>
      <c r="AA789" s="20"/>
      <c r="AB789" s="125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31">
        <v>12</v>
      </c>
      <c r="AM789" s="25">
        <v>10</v>
      </c>
      <c r="AN789" s="20"/>
      <c r="AO789" s="20"/>
      <c r="AP789" s="20"/>
      <c r="AQ789" s="20"/>
      <c r="AR789" s="20"/>
      <c r="AS789" s="20"/>
      <c r="AT789" s="25">
        <v>10</v>
      </c>
      <c r="AU789" s="20"/>
      <c r="AV789" s="125"/>
      <c r="AW789" s="20"/>
      <c r="AX789" s="20"/>
      <c r="AY789" s="20"/>
      <c r="AZ789" s="20"/>
      <c r="BA789" s="20"/>
      <c r="BB789" s="20"/>
      <c r="BC789" s="20"/>
      <c r="BD789" s="20"/>
      <c r="BE789" s="20"/>
      <c r="BF789" s="125"/>
      <c r="BG789" s="20"/>
      <c r="BH789" s="20"/>
      <c r="BI789" s="20"/>
      <c r="CK789" s="20"/>
      <c r="CT789" s="125"/>
      <c r="CU789" s="20"/>
      <c r="CV789" s="20"/>
      <c r="CW789" s="20"/>
      <c r="CX789" s="20"/>
      <c r="CY789" s="20"/>
      <c r="CZ789" s="20"/>
      <c r="DA789" s="20"/>
      <c r="DB789" s="125"/>
    </row>
    <row r="790" spans="1:106" ht="15.6" customHeight="1" x14ac:dyDescent="0.2">
      <c r="A790" s="111">
        <f>PRODUCT(E790+F790+G790)</f>
        <v>3</v>
      </c>
      <c r="B790" s="112" t="s">
        <v>757</v>
      </c>
      <c r="C790" s="113"/>
      <c r="D790" s="113"/>
      <c r="E790" s="172">
        <v>0</v>
      </c>
      <c r="F790" s="165">
        <v>0</v>
      </c>
      <c r="G790" s="166">
        <v>3</v>
      </c>
      <c r="H790" s="114">
        <v>20</v>
      </c>
      <c r="I790" s="114">
        <v>19</v>
      </c>
      <c r="J790" s="114">
        <v>18</v>
      </c>
      <c r="K790" s="114">
        <v>17</v>
      </c>
      <c r="L790" s="114">
        <v>16</v>
      </c>
      <c r="M790" s="114">
        <v>15</v>
      </c>
      <c r="N790" s="114">
        <v>14</v>
      </c>
      <c r="O790" s="114" t="s">
        <v>2406</v>
      </c>
      <c r="P790" s="114" t="s">
        <v>2372</v>
      </c>
      <c r="Q790" s="114">
        <v>11</v>
      </c>
      <c r="R790" s="88" t="s">
        <v>2262</v>
      </c>
      <c r="S790" s="114" t="s">
        <v>2261</v>
      </c>
      <c r="T790" s="114" t="s">
        <v>342</v>
      </c>
      <c r="U790" s="114" t="s">
        <v>329</v>
      </c>
      <c r="V790" s="114" t="s">
        <v>328</v>
      </c>
      <c r="W790" s="114" t="s">
        <v>105</v>
      </c>
      <c r="X790" s="114" t="s">
        <v>106</v>
      </c>
      <c r="Y790" s="114" t="s">
        <v>108</v>
      </c>
      <c r="Z790" s="114" t="s">
        <v>107</v>
      </c>
      <c r="AA790" s="114" t="s">
        <v>109</v>
      </c>
      <c r="AB790" s="88" t="s">
        <v>110</v>
      </c>
      <c r="AC790" s="115">
        <v>99</v>
      </c>
      <c r="AD790" s="115">
        <v>98</v>
      </c>
      <c r="AE790" s="115">
        <v>97</v>
      </c>
      <c r="AF790" s="115">
        <v>96</v>
      </c>
      <c r="AG790" s="115">
        <v>95</v>
      </c>
      <c r="AH790" s="115">
        <v>94</v>
      </c>
      <c r="AI790" s="115">
        <v>93</v>
      </c>
      <c r="AJ790" s="115">
        <v>92</v>
      </c>
      <c r="AK790" s="115">
        <v>91</v>
      </c>
      <c r="AL790" s="116">
        <v>90</v>
      </c>
      <c r="AM790" s="115">
        <v>89</v>
      </c>
      <c r="AN790" s="115">
        <v>88</v>
      </c>
      <c r="AO790" s="115">
        <v>87</v>
      </c>
      <c r="AP790" s="115">
        <v>86</v>
      </c>
      <c r="AQ790" s="115">
        <v>85</v>
      </c>
      <c r="AR790" s="115">
        <v>84</v>
      </c>
      <c r="AS790" s="115">
        <v>83</v>
      </c>
      <c r="AT790" s="115">
        <v>82</v>
      </c>
      <c r="AU790" s="115">
        <v>81</v>
      </c>
      <c r="AV790" s="116">
        <v>80</v>
      </c>
      <c r="AW790" s="115">
        <v>79</v>
      </c>
      <c r="AX790" s="115">
        <v>78</v>
      </c>
      <c r="AY790" s="115">
        <v>77</v>
      </c>
      <c r="AZ790" s="115">
        <v>76</v>
      </c>
      <c r="BA790" s="115">
        <v>75</v>
      </c>
      <c r="BB790" s="115">
        <v>74</v>
      </c>
      <c r="BC790" s="115">
        <v>73</v>
      </c>
      <c r="BD790" s="115">
        <v>72</v>
      </c>
      <c r="BE790" s="115">
        <v>71</v>
      </c>
      <c r="BF790" s="116">
        <v>70</v>
      </c>
      <c r="BG790" s="115">
        <v>69</v>
      </c>
      <c r="BH790" s="115">
        <v>68</v>
      </c>
      <c r="BI790" s="115">
        <v>67</v>
      </c>
      <c r="BJ790" s="115">
        <v>66</v>
      </c>
      <c r="BK790" s="115">
        <v>65</v>
      </c>
      <c r="BL790" s="115">
        <v>64</v>
      </c>
      <c r="BM790" s="115">
        <v>63</v>
      </c>
      <c r="BN790" s="115">
        <v>62</v>
      </c>
      <c r="BO790" s="115">
        <v>61</v>
      </c>
      <c r="BP790" s="116">
        <v>60</v>
      </c>
      <c r="BQ790" s="115">
        <v>59</v>
      </c>
      <c r="BR790" s="115">
        <v>58</v>
      </c>
      <c r="BS790" s="115">
        <v>57</v>
      </c>
      <c r="BT790" s="115">
        <v>56</v>
      </c>
      <c r="BU790" s="115">
        <v>55</v>
      </c>
      <c r="BV790" s="115">
        <v>54</v>
      </c>
      <c r="BW790" s="115">
        <v>53</v>
      </c>
      <c r="BX790" s="115">
        <v>52</v>
      </c>
      <c r="BY790" s="115">
        <v>51</v>
      </c>
      <c r="BZ790" s="116">
        <v>50</v>
      </c>
      <c r="CA790" s="115">
        <v>49</v>
      </c>
      <c r="CB790" s="115">
        <v>48</v>
      </c>
      <c r="CC790" s="115">
        <v>47</v>
      </c>
      <c r="CD790" s="115">
        <v>46</v>
      </c>
      <c r="CE790" s="115">
        <v>45</v>
      </c>
      <c r="CF790" s="115">
        <v>44</v>
      </c>
      <c r="CG790" s="115">
        <v>43</v>
      </c>
      <c r="CH790" s="115">
        <v>42</v>
      </c>
      <c r="CI790" s="115">
        <v>41</v>
      </c>
      <c r="CJ790" s="116">
        <v>40</v>
      </c>
      <c r="CK790" s="115">
        <v>39</v>
      </c>
      <c r="CL790" s="115">
        <v>38</v>
      </c>
      <c r="CM790" s="115">
        <v>37</v>
      </c>
      <c r="CN790" s="115">
        <v>36</v>
      </c>
      <c r="CO790" s="115">
        <v>35</v>
      </c>
      <c r="CP790" s="115">
        <v>34</v>
      </c>
      <c r="CQ790" s="115">
        <v>33</v>
      </c>
      <c r="CR790" s="115">
        <v>32</v>
      </c>
      <c r="CS790" s="115">
        <v>31</v>
      </c>
      <c r="CT790" s="116">
        <v>30</v>
      </c>
      <c r="CU790" s="115">
        <v>29</v>
      </c>
      <c r="CV790" s="115">
        <v>28</v>
      </c>
      <c r="CW790" s="115">
        <v>27</v>
      </c>
      <c r="CX790" s="115">
        <v>26</v>
      </c>
      <c r="CY790" s="115">
        <v>25</v>
      </c>
      <c r="CZ790" s="115">
        <v>24</v>
      </c>
      <c r="DA790" s="115">
        <v>23</v>
      </c>
      <c r="DB790" s="116">
        <v>22</v>
      </c>
    </row>
    <row r="791" spans="1:106" ht="15.6" customHeight="1" x14ac:dyDescent="0.2">
      <c r="A791" s="13"/>
      <c r="B791" s="33" t="s">
        <v>777</v>
      </c>
      <c r="C791" s="119" t="s">
        <v>921</v>
      </c>
      <c r="D791" s="119">
        <v>1898</v>
      </c>
      <c r="E791" s="119">
        <v>0</v>
      </c>
      <c r="F791" s="119">
        <v>0</v>
      </c>
      <c r="G791" s="119">
        <v>2</v>
      </c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120"/>
      <c r="S791" s="3"/>
      <c r="T791" s="3"/>
      <c r="U791" s="3"/>
      <c r="V791" s="3"/>
      <c r="W791" s="3"/>
      <c r="X791" s="3"/>
      <c r="Y791" s="3"/>
      <c r="Z791" s="3"/>
      <c r="AA791" s="3"/>
      <c r="AC791" s="3"/>
      <c r="AD791" s="3"/>
      <c r="AE791" s="3"/>
      <c r="AF791" s="3"/>
      <c r="AG791" s="3"/>
      <c r="AH791" s="3"/>
      <c r="AI791" s="3"/>
      <c r="AJ791" s="3"/>
      <c r="AK791" s="3"/>
      <c r="AM791" s="3"/>
      <c r="AN791" s="3"/>
      <c r="AO791" s="3"/>
      <c r="AP791" s="3"/>
      <c r="AQ791" s="3"/>
      <c r="AR791" s="12">
        <v>6</v>
      </c>
      <c r="AS791" s="12">
        <v>2</v>
      </c>
      <c r="AT791" s="3"/>
      <c r="AU791" s="3"/>
      <c r="AW791" s="3"/>
      <c r="AX791" s="3"/>
      <c r="AY791" s="3"/>
      <c r="AZ791" s="3"/>
      <c r="BA791" s="3"/>
      <c r="BB791" s="3"/>
      <c r="BC791" s="3"/>
      <c r="BD791" s="3"/>
      <c r="BE791" s="3"/>
      <c r="BF791" s="125"/>
      <c r="BG791" s="3"/>
      <c r="BH791" s="18"/>
      <c r="BI791" s="18"/>
      <c r="BJ791" s="18"/>
      <c r="BK791" s="18"/>
      <c r="BL791" s="18"/>
      <c r="BM791" s="18"/>
      <c r="BN791" s="18"/>
      <c r="BO791" s="126"/>
      <c r="BP791" s="125"/>
      <c r="BQ791" s="18"/>
      <c r="BR791" s="18"/>
      <c r="BS791" s="18"/>
      <c r="BT791" s="18"/>
      <c r="BU791" s="18"/>
      <c r="BV791" s="3"/>
      <c r="BW791" s="18"/>
      <c r="BX791" s="18"/>
      <c r="BY791" s="3"/>
      <c r="CA791" s="3"/>
      <c r="CB791" s="33"/>
      <c r="CC791" s="33"/>
      <c r="CD791" s="33"/>
      <c r="CE791" s="33"/>
      <c r="CF791" s="33"/>
      <c r="CG791" s="33"/>
      <c r="CH791" s="33"/>
      <c r="CI791" s="33"/>
      <c r="CJ791" s="121"/>
      <c r="CK791" s="33"/>
      <c r="CL791" s="33"/>
      <c r="CM791" s="33"/>
      <c r="CN791" s="126"/>
      <c r="CO791" s="126"/>
      <c r="CP791" s="126"/>
      <c r="CQ791" s="126"/>
      <c r="CR791" s="126"/>
      <c r="CS791" s="126"/>
      <c r="CT791" s="121"/>
      <c r="CU791" s="33"/>
      <c r="CV791" s="33"/>
      <c r="CW791" s="33"/>
      <c r="CX791" s="33"/>
      <c r="CY791" s="33"/>
      <c r="CZ791" s="33"/>
      <c r="DA791" s="33"/>
      <c r="DB791" s="121"/>
    </row>
    <row r="792" spans="1:106" ht="15.6" customHeight="1" x14ac:dyDescent="0.2">
      <c r="A792" s="13"/>
      <c r="B792" s="126" t="s">
        <v>758</v>
      </c>
      <c r="C792" s="127" t="s">
        <v>921</v>
      </c>
      <c r="D792" s="127">
        <v>1994</v>
      </c>
      <c r="E792" s="127">
        <v>0</v>
      </c>
      <c r="F792" s="127">
        <v>0</v>
      </c>
      <c r="G792" s="127">
        <v>1</v>
      </c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25"/>
      <c r="S792" s="18"/>
      <c r="T792" s="18"/>
      <c r="U792" s="18"/>
      <c r="V792" s="18"/>
      <c r="W792" s="18"/>
      <c r="X792" s="18"/>
      <c r="Y792" s="18"/>
      <c r="Z792" s="18"/>
      <c r="AA792" s="17">
        <v>8</v>
      </c>
      <c r="AC792" s="18"/>
      <c r="AD792" s="18"/>
      <c r="AE792" s="18"/>
      <c r="AF792" s="18"/>
      <c r="AG792" s="18"/>
      <c r="AH792" s="18"/>
      <c r="AI792" s="18"/>
      <c r="AJ792" s="18"/>
      <c r="AK792" s="18"/>
      <c r="AL792" s="125"/>
      <c r="AM792" s="18"/>
      <c r="AN792" s="18"/>
      <c r="AO792" s="18"/>
      <c r="AP792" s="18"/>
      <c r="AQ792" s="18"/>
      <c r="AR792" s="18"/>
      <c r="AS792" s="18"/>
      <c r="AT792" s="18"/>
      <c r="AU792" s="18"/>
      <c r="AV792" s="125"/>
      <c r="AW792" s="18"/>
      <c r="AX792" s="18"/>
      <c r="AY792" s="18"/>
      <c r="AZ792" s="18"/>
      <c r="BA792" s="18"/>
      <c r="BB792" s="18"/>
      <c r="BC792" s="18"/>
      <c r="BD792" s="18"/>
      <c r="BE792" s="3"/>
      <c r="BF792" s="125"/>
      <c r="BG792" s="18"/>
      <c r="BH792" s="18"/>
      <c r="BI792" s="18"/>
      <c r="BJ792" s="18"/>
      <c r="BK792" s="18"/>
      <c r="BL792" s="18"/>
      <c r="BM792" s="18"/>
      <c r="BN792" s="3"/>
      <c r="BO792" s="3"/>
      <c r="BQ792" s="3"/>
      <c r="BR792" s="3"/>
      <c r="BS792" s="3"/>
      <c r="BT792" s="3"/>
      <c r="BU792" s="3"/>
      <c r="BV792" s="18"/>
      <c r="BW792" s="18"/>
      <c r="BX792" s="18"/>
      <c r="BY792" s="18"/>
      <c r="BZ792" s="125"/>
      <c r="CA792" s="18"/>
      <c r="CB792" s="126"/>
      <c r="CC792" s="126"/>
      <c r="CD792" s="126"/>
      <c r="CE792" s="126"/>
      <c r="CF792" s="33"/>
      <c r="CG792" s="33"/>
      <c r="CH792" s="33"/>
      <c r="CI792" s="33"/>
      <c r="CJ792" s="121"/>
      <c r="CK792" s="33"/>
      <c r="CL792" s="33"/>
      <c r="CM792" s="33"/>
      <c r="CN792" s="126"/>
      <c r="CO792" s="33"/>
      <c r="CP792" s="126"/>
      <c r="CQ792" s="126"/>
      <c r="CR792" s="33"/>
      <c r="CS792" s="33"/>
      <c r="CT792" s="121"/>
      <c r="CU792" s="33"/>
      <c r="CV792" s="33"/>
      <c r="CW792" s="33"/>
      <c r="CX792" s="33"/>
      <c r="CY792" s="33"/>
      <c r="CZ792" s="33"/>
      <c r="DA792" s="33"/>
      <c r="DB792" s="121"/>
    </row>
    <row r="793" spans="1:106" ht="15.6" customHeight="1" x14ac:dyDescent="0.2">
      <c r="A793" s="111">
        <f>PRODUCT(E793+F793+G793)</f>
        <v>3</v>
      </c>
      <c r="B793" s="112" t="s">
        <v>927</v>
      </c>
      <c r="C793" s="113"/>
      <c r="D793" s="113"/>
      <c r="E793" s="172">
        <v>0</v>
      </c>
      <c r="F793" s="165">
        <v>0</v>
      </c>
      <c r="G793" s="166">
        <v>3</v>
      </c>
      <c r="H793" s="114">
        <v>20</v>
      </c>
      <c r="I793" s="114">
        <v>19</v>
      </c>
      <c r="J793" s="114">
        <v>18</v>
      </c>
      <c r="K793" s="114">
        <v>17</v>
      </c>
      <c r="L793" s="114">
        <v>16</v>
      </c>
      <c r="M793" s="114">
        <v>15</v>
      </c>
      <c r="N793" s="114">
        <v>14</v>
      </c>
      <c r="O793" s="114" t="s">
        <v>2406</v>
      </c>
      <c r="P793" s="114" t="s">
        <v>2372</v>
      </c>
      <c r="Q793" s="114">
        <v>11</v>
      </c>
      <c r="R793" s="88" t="s">
        <v>2262</v>
      </c>
      <c r="S793" s="114" t="s">
        <v>2261</v>
      </c>
      <c r="T793" s="114" t="s">
        <v>342</v>
      </c>
      <c r="U793" s="114" t="s">
        <v>329</v>
      </c>
      <c r="V793" s="114" t="s">
        <v>328</v>
      </c>
      <c r="W793" s="114" t="s">
        <v>105</v>
      </c>
      <c r="X793" s="114" t="s">
        <v>106</v>
      </c>
      <c r="Y793" s="114" t="s">
        <v>108</v>
      </c>
      <c r="Z793" s="114" t="s">
        <v>107</v>
      </c>
      <c r="AA793" s="114" t="s">
        <v>109</v>
      </c>
      <c r="AB793" s="88" t="s">
        <v>110</v>
      </c>
      <c r="AC793" s="115">
        <v>99</v>
      </c>
      <c r="AD793" s="115">
        <v>98</v>
      </c>
      <c r="AE793" s="115">
        <v>97</v>
      </c>
      <c r="AF793" s="115">
        <v>96</v>
      </c>
      <c r="AG793" s="115">
        <v>95</v>
      </c>
      <c r="AH793" s="115">
        <v>94</v>
      </c>
      <c r="AI793" s="115">
        <v>93</v>
      </c>
      <c r="AJ793" s="115">
        <v>92</v>
      </c>
      <c r="AK793" s="115">
        <v>91</v>
      </c>
      <c r="AL793" s="116">
        <v>90</v>
      </c>
      <c r="AM793" s="115">
        <v>89</v>
      </c>
      <c r="AN793" s="115">
        <v>88</v>
      </c>
      <c r="AO793" s="115">
        <v>87</v>
      </c>
      <c r="AP793" s="115">
        <v>86</v>
      </c>
      <c r="AQ793" s="115">
        <v>85</v>
      </c>
      <c r="AR793" s="115">
        <v>84</v>
      </c>
      <c r="AS793" s="115">
        <v>83</v>
      </c>
      <c r="AT793" s="115">
        <v>82</v>
      </c>
      <c r="AU793" s="115">
        <v>81</v>
      </c>
      <c r="AV793" s="116">
        <v>80</v>
      </c>
      <c r="AW793" s="115">
        <v>79</v>
      </c>
      <c r="AX793" s="115">
        <v>78</v>
      </c>
      <c r="AY793" s="115">
        <v>77</v>
      </c>
      <c r="AZ793" s="115">
        <v>76</v>
      </c>
      <c r="BA793" s="115">
        <v>75</v>
      </c>
      <c r="BB793" s="115">
        <v>74</v>
      </c>
      <c r="BC793" s="115">
        <v>73</v>
      </c>
      <c r="BD793" s="115">
        <v>72</v>
      </c>
      <c r="BE793" s="115">
        <v>71</v>
      </c>
      <c r="BF793" s="116">
        <v>70</v>
      </c>
      <c r="BG793" s="115">
        <v>69</v>
      </c>
      <c r="BH793" s="115">
        <v>68</v>
      </c>
      <c r="BI793" s="115">
        <v>67</v>
      </c>
      <c r="BJ793" s="115">
        <v>66</v>
      </c>
      <c r="BK793" s="115">
        <v>65</v>
      </c>
      <c r="BL793" s="115">
        <v>64</v>
      </c>
      <c r="BM793" s="115">
        <v>63</v>
      </c>
      <c r="BN793" s="115">
        <v>62</v>
      </c>
      <c r="BO793" s="115">
        <v>61</v>
      </c>
      <c r="BP793" s="116">
        <v>60</v>
      </c>
      <c r="BQ793" s="115">
        <v>59</v>
      </c>
      <c r="BR793" s="115">
        <v>58</v>
      </c>
      <c r="BS793" s="115">
        <v>57</v>
      </c>
      <c r="BT793" s="115">
        <v>56</v>
      </c>
      <c r="BU793" s="115">
        <v>55</v>
      </c>
      <c r="BV793" s="115">
        <v>54</v>
      </c>
      <c r="BW793" s="115">
        <v>53</v>
      </c>
      <c r="BX793" s="115">
        <v>52</v>
      </c>
      <c r="BY793" s="115">
        <v>51</v>
      </c>
      <c r="BZ793" s="116">
        <v>50</v>
      </c>
      <c r="CA793" s="115">
        <v>49</v>
      </c>
      <c r="CB793" s="115">
        <v>48</v>
      </c>
      <c r="CC793" s="115">
        <v>47</v>
      </c>
      <c r="CD793" s="115">
        <v>46</v>
      </c>
      <c r="CE793" s="115">
        <v>45</v>
      </c>
      <c r="CF793" s="115">
        <v>44</v>
      </c>
      <c r="CG793" s="115">
        <v>43</v>
      </c>
      <c r="CH793" s="115">
        <v>42</v>
      </c>
      <c r="CI793" s="115">
        <v>41</v>
      </c>
      <c r="CJ793" s="116">
        <v>40</v>
      </c>
      <c r="CK793" s="115">
        <v>39</v>
      </c>
      <c r="CL793" s="115">
        <v>38</v>
      </c>
      <c r="CM793" s="115">
        <v>37</v>
      </c>
      <c r="CN793" s="115">
        <v>36</v>
      </c>
      <c r="CO793" s="115">
        <v>35</v>
      </c>
      <c r="CP793" s="115">
        <v>34</v>
      </c>
      <c r="CQ793" s="115">
        <v>33</v>
      </c>
      <c r="CR793" s="115">
        <v>32</v>
      </c>
      <c r="CS793" s="115">
        <v>31</v>
      </c>
      <c r="CT793" s="116">
        <v>30</v>
      </c>
      <c r="CU793" s="115">
        <v>29</v>
      </c>
      <c r="CV793" s="115">
        <v>28</v>
      </c>
      <c r="CW793" s="115">
        <v>27</v>
      </c>
      <c r="CX793" s="115">
        <v>26</v>
      </c>
      <c r="CY793" s="115">
        <v>25</v>
      </c>
      <c r="CZ793" s="115">
        <v>24</v>
      </c>
      <c r="DA793" s="115">
        <v>23</v>
      </c>
      <c r="DB793" s="116">
        <v>22</v>
      </c>
    </row>
    <row r="794" spans="1:106" ht="15.6" customHeight="1" x14ac:dyDescent="0.2">
      <c r="A794" s="3"/>
      <c r="B794" s="33" t="s">
        <v>767</v>
      </c>
      <c r="C794" s="119" t="s">
        <v>921</v>
      </c>
      <c r="D794" s="119">
        <v>1909</v>
      </c>
      <c r="E794" s="119">
        <v>0</v>
      </c>
      <c r="F794" s="119">
        <v>0</v>
      </c>
      <c r="G794" s="119">
        <v>3</v>
      </c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120"/>
      <c r="S794" s="3"/>
      <c r="T794" s="3"/>
      <c r="U794" s="3"/>
      <c r="V794" s="3"/>
      <c r="W794" s="3"/>
      <c r="X794" s="3"/>
      <c r="Y794" s="3"/>
      <c r="Z794" s="3"/>
      <c r="AA794" s="3"/>
      <c r="AB794" s="121"/>
      <c r="AC794" s="3"/>
      <c r="AD794" s="3"/>
      <c r="AE794" s="3"/>
      <c r="AF794" s="3"/>
      <c r="AG794" s="3"/>
      <c r="AH794" s="12">
        <v>8</v>
      </c>
      <c r="AI794" s="12">
        <v>5</v>
      </c>
      <c r="AJ794" s="12">
        <v>3</v>
      </c>
      <c r="AK794" s="3"/>
      <c r="AM794" s="3"/>
      <c r="AN794" s="3"/>
      <c r="AO794" s="3"/>
      <c r="AP794" s="3"/>
      <c r="AQ794" s="3"/>
      <c r="AR794" s="3"/>
      <c r="AS794" s="3"/>
      <c r="AT794" s="3"/>
      <c r="AU794" s="3"/>
      <c r="AW794" s="3"/>
      <c r="AX794" s="3"/>
      <c r="AY794" s="3"/>
      <c r="AZ794" s="3"/>
      <c r="BA794" s="3"/>
      <c r="BB794" s="3"/>
      <c r="BC794" s="3"/>
      <c r="BD794" s="3"/>
      <c r="BE794" s="3"/>
      <c r="BG794" s="18"/>
      <c r="BH794" s="18"/>
      <c r="BI794" s="18"/>
      <c r="BJ794" s="3"/>
      <c r="BK794" s="3"/>
      <c r="BL794" s="18"/>
      <c r="BM794" s="18"/>
      <c r="BN794" s="18"/>
      <c r="BO794" s="18"/>
      <c r="BP794" s="125"/>
      <c r="BQ794" s="18"/>
      <c r="BR794" s="18"/>
      <c r="BS794" s="18"/>
      <c r="BT794" s="18"/>
      <c r="BU794" s="18"/>
      <c r="BV794" s="18"/>
      <c r="BW794" s="18"/>
      <c r="BX794" s="18"/>
      <c r="BY794" s="18"/>
      <c r="BZ794" s="125"/>
      <c r="CA794" s="18"/>
      <c r="CB794" s="126"/>
      <c r="CC794" s="126"/>
      <c r="CD794" s="126"/>
      <c r="CE794" s="126"/>
      <c r="CF794" s="126"/>
      <c r="CG794" s="126"/>
      <c r="CH794" s="126"/>
      <c r="CI794" s="126"/>
      <c r="CJ794" s="128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1"/>
      <c r="CU794" s="33"/>
      <c r="CV794" s="33"/>
      <c r="CW794" s="33"/>
      <c r="CX794" s="33"/>
      <c r="CY794" s="33"/>
      <c r="CZ794" s="33"/>
      <c r="DA794" s="33"/>
      <c r="DB794" s="121"/>
    </row>
    <row r="795" spans="1:106" ht="15.6" customHeight="1" x14ac:dyDescent="0.2">
      <c r="A795" s="111">
        <f>PRODUCT(E795+F795+G795)</f>
        <v>3</v>
      </c>
      <c r="B795" s="112" t="s">
        <v>67</v>
      </c>
      <c r="C795" s="113"/>
      <c r="D795" s="113"/>
      <c r="E795" s="172">
        <v>0</v>
      </c>
      <c r="F795" s="165">
        <v>0</v>
      </c>
      <c r="G795" s="166">
        <v>3</v>
      </c>
      <c r="H795" s="114">
        <v>20</v>
      </c>
      <c r="I795" s="114">
        <v>19</v>
      </c>
      <c r="J795" s="114">
        <v>18</v>
      </c>
      <c r="K795" s="114">
        <v>17</v>
      </c>
      <c r="L795" s="114">
        <v>16</v>
      </c>
      <c r="M795" s="114">
        <v>15</v>
      </c>
      <c r="N795" s="114">
        <v>14</v>
      </c>
      <c r="O795" s="114" t="s">
        <v>2406</v>
      </c>
      <c r="P795" s="114" t="s">
        <v>2372</v>
      </c>
      <c r="Q795" s="114">
        <v>11</v>
      </c>
      <c r="R795" s="89" t="s">
        <v>2262</v>
      </c>
      <c r="S795" s="87" t="s">
        <v>2261</v>
      </c>
      <c r="T795" s="87" t="s">
        <v>342</v>
      </c>
      <c r="U795" s="114" t="s">
        <v>329</v>
      </c>
      <c r="V795" s="114" t="s">
        <v>328</v>
      </c>
      <c r="W795" s="114" t="s">
        <v>105</v>
      </c>
      <c r="X795" s="114" t="s">
        <v>106</v>
      </c>
      <c r="Y795" s="114" t="s">
        <v>108</v>
      </c>
      <c r="Z795" s="114" t="s">
        <v>107</v>
      </c>
      <c r="AA795" s="114" t="s">
        <v>109</v>
      </c>
      <c r="AB795" s="88" t="s">
        <v>110</v>
      </c>
      <c r="AC795" s="115">
        <v>99</v>
      </c>
      <c r="AD795" s="115">
        <v>98</v>
      </c>
      <c r="AE795" s="115">
        <v>97</v>
      </c>
      <c r="AF795" s="115">
        <v>96</v>
      </c>
      <c r="AG795" s="115">
        <v>95</v>
      </c>
      <c r="AH795" s="115">
        <v>94</v>
      </c>
      <c r="AI795" s="115">
        <v>93</v>
      </c>
      <c r="AJ795" s="115">
        <v>92</v>
      </c>
      <c r="AK795" s="115">
        <v>91</v>
      </c>
      <c r="AL795" s="116">
        <v>90</v>
      </c>
      <c r="AM795" s="115">
        <v>89</v>
      </c>
      <c r="AN795" s="115">
        <v>88</v>
      </c>
      <c r="AO795" s="115">
        <v>87</v>
      </c>
      <c r="AP795" s="115">
        <v>86</v>
      </c>
      <c r="AQ795" s="115">
        <v>85</v>
      </c>
      <c r="AR795" s="115">
        <v>84</v>
      </c>
      <c r="AS795" s="115">
        <v>83</v>
      </c>
      <c r="AT795" s="115">
        <v>82</v>
      </c>
      <c r="AU795" s="115">
        <v>81</v>
      </c>
      <c r="AV795" s="116">
        <v>80</v>
      </c>
      <c r="AW795" s="115">
        <v>79</v>
      </c>
      <c r="AX795" s="115">
        <v>78</v>
      </c>
      <c r="AY795" s="115">
        <v>77</v>
      </c>
      <c r="AZ795" s="115">
        <v>76</v>
      </c>
      <c r="BA795" s="115">
        <v>75</v>
      </c>
      <c r="BB795" s="115">
        <v>74</v>
      </c>
      <c r="BC795" s="115">
        <v>73</v>
      </c>
      <c r="BD795" s="115">
        <v>72</v>
      </c>
      <c r="BE795" s="115">
        <v>71</v>
      </c>
      <c r="BF795" s="116">
        <v>70</v>
      </c>
      <c r="BG795" s="115">
        <v>69</v>
      </c>
      <c r="BH795" s="115">
        <v>68</v>
      </c>
      <c r="BI795" s="115">
        <v>67</v>
      </c>
      <c r="BJ795" s="115">
        <v>66</v>
      </c>
      <c r="BK795" s="115">
        <v>65</v>
      </c>
      <c r="BL795" s="115">
        <v>64</v>
      </c>
      <c r="BM795" s="115">
        <v>63</v>
      </c>
      <c r="BN795" s="115">
        <v>62</v>
      </c>
      <c r="BO795" s="115">
        <v>61</v>
      </c>
      <c r="BP795" s="116">
        <v>60</v>
      </c>
      <c r="BQ795" s="115">
        <v>59</v>
      </c>
      <c r="BR795" s="115">
        <v>58</v>
      </c>
      <c r="BS795" s="115">
        <v>57</v>
      </c>
      <c r="BT795" s="115">
        <v>56</v>
      </c>
      <c r="BU795" s="115">
        <v>55</v>
      </c>
      <c r="BV795" s="115">
        <v>54</v>
      </c>
      <c r="BW795" s="115">
        <v>53</v>
      </c>
      <c r="BX795" s="115">
        <v>52</v>
      </c>
      <c r="BY795" s="115">
        <v>51</v>
      </c>
      <c r="BZ795" s="116">
        <v>50</v>
      </c>
      <c r="CA795" s="115">
        <v>49</v>
      </c>
      <c r="CB795" s="115">
        <v>48</v>
      </c>
      <c r="CC795" s="115">
        <v>47</v>
      </c>
      <c r="CD795" s="115">
        <v>46</v>
      </c>
      <c r="CE795" s="115">
        <v>45</v>
      </c>
      <c r="CF795" s="115">
        <v>44</v>
      </c>
      <c r="CG795" s="115">
        <v>43</v>
      </c>
      <c r="CH795" s="115">
        <v>42</v>
      </c>
      <c r="CI795" s="115">
        <v>41</v>
      </c>
      <c r="CJ795" s="116">
        <v>40</v>
      </c>
      <c r="CK795" s="115">
        <v>39</v>
      </c>
      <c r="CL795" s="115">
        <v>38</v>
      </c>
      <c r="CM795" s="115">
        <v>37</v>
      </c>
      <c r="CN795" s="115">
        <v>36</v>
      </c>
      <c r="CO795" s="115">
        <v>35</v>
      </c>
      <c r="CP795" s="115">
        <v>34</v>
      </c>
      <c r="CQ795" s="115">
        <v>33</v>
      </c>
      <c r="CR795" s="115">
        <v>32</v>
      </c>
      <c r="CS795" s="115">
        <v>31</v>
      </c>
      <c r="CT795" s="116">
        <v>30</v>
      </c>
      <c r="CU795" s="115">
        <v>29</v>
      </c>
      <c r="CV795" s="115">
        <v>28</v>
      </c>
      <c r="CW795" s="115">
        <v>27</v>
      </c>
      <c r="CX795" s="115">
        <v>26</v>
      </c>
      <c r="CY795" s="115">
        <v>25</v>
      </c>
      <c r="CZ795" s="115">
        <v>24</v>
      </c>
      <c r="DA795" s="115">
        <v>23</v>
      </c>
      <c r="DB795" s="116">
        <v>22</v>
      </c>
    </row>
    <row r="796" spans="1:106" ht="15.6" customHeight="1" x14ac:dyDescent="0.2">
      <c r="A796" s="72"/>
      <c r="B796" s="118" t="s">
        <v>991</v>
      </c>
      <c r="C796" s="200"/>
      <c r="D796" s="130">
        <v>1932</v>
      </c>
      <c r="E796" s="119">
        <v>0</v>
      </c>
      <c r="F796" s="119">
        <v>0</v>
      </c>
      <c r="G796" s="119">
        <v>3</v>
      </c>
      <c r="H796" s="3"/>
      <c r="I796" s="3"/>
      <c r="J796" s="12">
        <v>8</v>
      </c>
      <c r="K796" s="26">
        <v>5</v>
      </c>
      <c r="L796" s="202">
        <v>8</v>
      </c>
      <c r="M796" s="3"/>
      <c r="N796" s="3"/>
      <c r="O796" s="3"/>
      <c r="P796" s="3"/>
      <c r="Q796" s="3"/>
      <c r="R796" s="201"/>
      <c r="S796" s="201"/>
      <c r="T796" s="201"/>
      <c r="U796" s="201"/>
      <c r="V796" s="201"/>
      <c r="W796" s="201"/>
      <c r="X796" s="201"/>
      <c r="Y796" s="118"/>
      <c r="Z796" s="3"/>
      <c r="AC796" s="20"/>
      <c r="AD796" s="20"/>
      <c r="AE796" s="20"/>
      <c r="AF796" s="20"/>
      <c r="AG796" s="20"/>
      <c r="AH796" s="20"/>
      <c r="AI796" s="20"/>
      <c r="AJ796" s="20"/>
      <c r="AK796" s="20"/>
      <c r="AL796" s="125"/>
      <c r="AM796" s="20"/>
      <c r="AN796" s="20"/>
      <c r="AO796" s="20"/>
      <c r="AP796" s="20"/>
      <c r="AQ796" s="20"/>
      <c r="AR796" s="20"/>
      <c r="AS796" s="20"/>
      <c r="AT796" s="20"/>
      <c r="AU796" s="20"/>
      <c r="AV796" s="125"/>
      <c r="AW796" s="20"/>
      <c r="AX796" s="20"/>
      <c r="AY796" s="20"/>
      <c r="AZ796" s="20"/>
      <c r="BA796" s="20"/>
      <c r="BB796" s="20"/>
      <c r="BC796" s="20"/>
      <c r="BD796" s="20"/>
      <c r="BE796" s="20"/>
      <c r="BF796" s="125"/>
      <c r="BG796" s="20"/>
      <c r="BH796" s="20"/>
      <c r="BI796" s="20"/>
      <c r="CK796" s="20"/>
      <c r="CT796" s="125"/>
      <c r="CU796" s="20"/>
      <c r="CV796" s="20"/>
      <c r="CW796" s="20"/>
      <c r="CX796" s="20"/>
      <c r="CY796" s="20"/>
      <c r="CZ796" s="20"/>
      <c r="DA796" s="20"/>
      <c r="DB796" s="125"/>
    </row>
    <row r="797" spans="1:106" ht="15.6" customHeight="1" x14ac:dyDescent="0.2">
      <c r="A797" s="111">
        <f>PRODUCT(E797+F797+G797)</f>
        <v>2</v>
      </c>
      <c r="B797" s="112" t="s">
        <v>819</v>
      </c>
      <c r="C797" s="113"/>
      <c r="D797" s="113"/>
      <c r="E797" s="172">
        <v>0</v>
      </c>
      <c r="F797" s="165">
        <v>0</v>
      </c>
      <c r="G797" s="166">
        <v>2</v>
      </c>
      <c r="H797" s="114">
        <v>20</v>
      </c>
      <c r="I797" s="114">
        <v>19</v>
      </c>
      <c r="J797" s="114">
        <v>18</v>
      </c>
      <c r="K797" s="114">
        <v>17</v>
      </c>
      <c r="L797" s="114">
        <v>16</v>
      </c>
      <c r="M797" s="114">
        <v>15</v>
      </c>
      <c r="N797" s="114">
        <v>14</v>
      </c>
      <c r="O797" s="114" t="s">
        <v>2406</v>
      </c>
      <c r="P797" s="114" t="s">
        <v>2372</v>
      </c>
      <c r="Q797" s="114">
        <v>11</v>
      </c>
      <c r="R797" s="88" t="s">
        <v>2262</v>
      </c>
      <c r="S797" s="114" t="s">
        <v>2261</v>
      </c>
      <c r="T797" s="114" t="s">
        <v>342</v>
      </c>
      <c r="U797" s="114" t="s">
        <v>329</v>
      </c>
      <c r="V797" s="114" t="s">
        <v>328</v>
      </c>
      <c r="W797" s="114" t="s">
        <v>105</v>
      </c>
      <c r="X797" s="114" t="s">
        <v>106</v>
      </c>
      <c r="Y797" s="114" t="s">
        <v>108</v>
      </c>
      <c r="Z797" s="114" t="s">
        <v>107</v>
      </c>
      <c r="AA797" s="114" t="s">
        <v>109</v>
      </c>
      <c r="AB797" s="88" t="s">
        <v>110</v>
      </c>
      <c r="AC797" s="115">
        <v>99</v>
      </c>
      <c r="AD797" s="115">
        <v>98</v>
      </c>
      <c r="AE797" s="115">
        <v>97</v>
      </c>
      <c r="AF797" s="115">
        <v>96</v>
      </c>
      <c r="AG797" s="115">
        <v>95</v>
      </c>
      <c r="AH797" s="115">
        <v>94</v>
      </c>
      <c r="AI797" s="115">
        <v>93</v>
      </c>
      <c r="AJ797" s="115">
        <v>92</v>
      </c>
      <c r="AK797" s="115">
        <v>91</v>
      </c>
      <c r="AL797" s="116">
        <v>90</v>
      </c>
      <c r="AM797" s="115">
        <v>89</v>
      </c>
      <c r="AN797" s="115">
        <v>88</v>
      </c>
      <c r="AO797" s="115">
        <v>87</v>
      </c>
      <c r="AP797" s="115">
        <v>86</v>
      </c>
      <c r="AQ797" s="115">
        <v>85</v>
      </c>
      <c r="AR797" s="115">
        <v>84</v>
      </c>
      <c r="AS797" s="115">
        <v>83</v>
      </c>
      <c r="AT797" s="115">
        <v>82</v>
      </c>
      <c r="AU797" s="115">
        <v>81</v>
      </c>
      <c r="AV797" s="116">
        <v>80</v>
      </c>
      <c r="AW797" s="115">
        <v>79</v>
      </c>
      <c r="AX797" s="115">
        <v>78</v>
      </c>
      <c r="AY797" s="115">
        <v>77</v>
      </c>
      <c r="AZ797" s="115">
        <v>76</v>
      </c>
      <c r="BA797" s="115">
        <v>75</v>
      </c>
      <c r="BB797" s="115">
        <v>74</v>
      </c>
      <c r="BC797" s="115">
        <v>73</v>
      </c>
      <c r="BD797" s="115">
        <v>72</v>
      </c>
      <c r="BE797" s="115">
        <v>71</v>
      </c>
      <c r="BF797" s="116">
        <v>70</v>
      </c>
      <c r="BG797" s="115">
        <v>69</v>
      </c>
      <c r="BH797" s="115">
        <v>68</v>
      </c>
      <c r="BI797" s="115">
        <v>67</v>
      </c>
      <c r="BJ797" s="115">
        <v>66</v>
      </c>
      <c r="BK797" s="115">
        <v>65</v>
      </c>
      <c r="BL797" s="115">
        <v>64</v>
      </c>
      <c r="BM797" s="115">
        <v>63</v>
      </c>
      <c r="BN797" s="115">
        <v>62</v>
      </c>
      <c r="BO797" s="115">
        <v>61</v>
      </c>
      <c r="BP797" s="116">
        <v>60</v>
      </c>
      <c r="BQ797" s="115">
        <v>59</v>
      </c>
      <c r="BR797" s="115">
        <v>58</v>
      </c>
      <c r="BS797" s="115">
        <v>57</v>
      </c>
      <c r="BT797" s="115">
        <v>56</v>
      </c>
      <c r="BU797" s="115">
        <v>55</v>
      </c>
      <c r="BV797" s="115">
        <v>54</v>
      </c>
      <c r="BW797" s="115">
        <v>53</v>
      </c>
      <c r="BX797" s="115">
        <v>52</v>
      </c>
      <c r="BY797" s="115">
        <v>51</v>
      </c>
      <c r="BZ797" s="116">
        <v>50</v>
      </c>
      <c r="CA797" s="115">
        <v>49</v>
      </c>
      <c r="CB797" s="115">
        <v>48</v>
      </c>
      <c r="CC797" s="115">
        <v>47</v>
      </c>
      <c r="CD797" s="115">
        <v>46</v>
      </c>
      <c r="CE797" s="115">
        <v>45</v>
      </c>
      <c r="CF797" s="115">
        <v>44</v>
      </c>
      <c r="CG797" s="115">
        <v>43</v>
      </c>
      <c r="CH797" s="115">
        <v>42</v>
      </c>
      <c r="CI797" s="115">
        <v>41</v>
      </c>
      <c r="CJ797" s="116">
        <v>40</v>
      </c>
      <c r="CK797" s="115">
        <v>39</v>
      </c>
      <c r="CL797" s="115">
        <v>38</v>
      </c>
      <c r="CM797" s="115">
        <v>37</v>
      </c>
      <c r="CN797" s="115">
        <v>36</v>
      </c>
      <c r="CO797" s="115">
        <v>35</v>
      </c>
      <c r="CP797" s="115">
        <v>34</v>
      </c>
      <c r="CQ797" s="115">
        <v>33</v>
      </c>
      <c r="CR797" s="115">
        <v>32</v>
      </c>
      <c r="CS797" s="115">
        <v>31</v>
      </c>
      <c r="CT797" s="116">
        <v>30</v>
      </c>
      <c r="CU797" s="115">
        <v>29</v>
      </c>
      <c r="CV797" s="115">
        <v>28</v>
      </c>
      <c r="CW797" s="115">
        <v>27</v>
      </c>
      <c r="CX797" s="115">
        <v>26</v>
      </c>
      <c r="CY797" s="115">
        <v>25</v>
      </c>
      <c r="CZ797" s="115">
        <v>24</v>
      </c>
      <c r="DA797" s="115">
        <v>23</v>
      </c>
      <c r="DB797" s="116">
        <v>22</v>
      </c>
    </row>
    <row r="798" spans="1:106" ht="15.6" customHeight="1" x14ac:dyDescent="0.2">
      <c r="B798" s="33" t="s">
        <v>631</v>
      </c>
      <c r="C798" s="119"/>
      <c r="D798" s="119">
        <v>1927</v>
      </c>
      <c r="E798" s="119">
        <v>0</v>
      </c>
      <c r="F798" s="119">
        <v>0</v>
      </c>
      <c r="G798" s="119">
        <v>1</v>
      </c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120"/>
      <c r="S798" s="3"/>
      <c r="U798" s="118"/>
      <c r="V798" s="118"/>
      <c r="W798" s="118"/>
      <c r="X798" s="118"/>
      <c r="Y798" s="118"/>
      <c r="Z798" s="118"/>
      <c r="AA798" s="118"/>
      <c r="AB798" s="121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21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21"/>
      <c r="AW798" s="118"/>
      <c r="AX798" s="118"/>
      <c r="AY798" s="118"/>
      <c r="AZ798" s="118"/>
      <c r="BA798" s="118"/>
      <c r="BB798" s="118"/>
      <c r="BC798" s="118"/>
      <c r="BD798" s="118"/>
      <c r="BE798" s="118"/>
      <c r="BF798" s="121"/>
      <c r="BG798" s="118"/>
      <c r="BH798" s="118"/>
      <c r="BI798" s="118"/>
      <c r="BJ798" s="118"/>
      <c r="BK798" s="118"/>
      <c r="BL798" s="118"/>
      <c r="BM798" s="118"/>
      <c r="BN798" s="118"/>
      <c r="BO798" s="118"/>
      <c r="BP798" s="121"/>
      <c r="BQ798" s="118"/>
      <c r="BR798" s="118"/>
      <c r="BS798" s="118"/>
      <c r="BT798" s="118"/>
      <c r="BU798" s="118"/>
      <c r="BV798" s="118"/>
      <c r="BW798" s="118"/>
      <c r="BX798" s="118"/>
      <c r="BY798" s="118"/>
      <c r="BZ798" s="121"/>
      <c r="CA798" s="118"/>
      <c r="CB798" s="26">
        <v>5</v>
      </c>
      <c r="CC798" s="118"/>
      <c r="CD798" s="118"/>
      <c r="CE798" s="118"/>
      <c r="CG798" s="118"/>
      <c r="CJ798" s="121"/>
      <c r="CK798" s="118"/>
      <c r="CL798" s="118"/>
      <c r="CM798" s="118"/>
      <c r="CN798" s="118"/>
      <c r="CO798" s="118"/>
      <c r="CP798" s="118"/>
      <c r="CQ798" s="118"/>
      <c r="CR798" s="118"/>
      <c r="CS798" s="118"/>
      <c r="DA798" s="118"/>
      <c r="DB798" s="121"/>
    </row>
    <row r="799" spans="1:106" ht="15.6" customHeight="1" x14ac:dyDescent="0.2">
      <c r="B799" s="33" t="s">
        <v>625</v>
      </c>
      <c r="C799" s="119"/>
      <c r="D799" s="119">
        <v>1910</v>
      </c>
      <c r="E799" s="119">
        <v>0</v>
      </c>
      <c r="F799" s="119">
        <v>0</v>
      </c>
      <c r="G799" s="119">
        <v>1</v>
      </c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120"/>
      <c r="S799" s="3"/>
      <c r="U799" s="118"/>
      <c r="V799" s="118"/>
      <c r="W799" s="118"/>
      <c r="X799" s="118"/>
      <c r="Y799" s="118"/>
      <c r="Z799" s="118"/>
      <c r="AA799" s="118"/>
      <c r="AB799" s="121"/>
      <c r="AC799" s="118"/>
      <c r="AD799" s="118"/>
      <c r="AE799" s="118"/>
      <c r="AG799" s="118"/>
      <c r="CA799" s="26">
        <v>9</v>
      </c>
    </row>
    <row r="800" spans="1:106" ht="15.6" customHeight="1" x14ac:dyDescent="0.2">
      <c r="A800" s="111">
        <f>PRODUCT(E800+F800+G800)</f>
        <v>2</v>
      </c>
      <c r="B800" s="112" t="s">
        <v>891</v>
      </c>
      <c r="C800" s="113"/>
      <c r="D800" s="113"/>
      <c r="E800" s="172">
        <v>0</v>
      </c>
      <c r="F800" s="165">
        <v>0</v>
      </c>
      <c r="G800" s="166">
        <v>2</v>
      </c>
      <c r="H800" s="114">
        <v>20</v>
      </c>
      <c r="I800" s="114">
        <v>19</v>
      </c>
      <c r="J800" s="114">
        <v>18</v>
      </c>
      <c r="K800" s="114">
        <v>17</v>
      </c>
      <c r="L800" s="114">
        <v>16</v>
      </c>
      <c r="M800" s="114">
        <v>15</v>
      </c>
      <c r="N800" s="114">
        <v>14</v>
      </c>
      <c r="O800" s="114" t="s">
        <v>2406</v>
      </c>
      <c r="P800" s="114" t="s">
        <v>2372</v>
      </c>
      <c r="Q800" s="114">
        <v>11</v>
      </c>
      <c r="R800" s="88" t="s">
        <v>2262</v>
      </c>
      <c r="S800" s="114" t="s">
        <v>2261</v>
      </c>
      <c r="T800" s="114" t="s">
        <v>342</v>
      </c>
      <c r="U800" s="114" t="s">
        <v>329</v>
      </c>
      <c r="V800" s="114" t="s">
        <v>328</v>
      </c>
      <c r="W800" s="114" t="s">
        <v>105</v>
      </c>
      <c r="X800" s="114" t="s">
        <v>106</v>
      </c>
      <c r="Y800" s="114" t="s">
        <v>108</v>
      </c>
      <c r="Z800" s="114" t="s">
        <v>107</v>
      </c>
      <c r="AA800" s="114" t="s">
        <v>109</v>
      </c>
      <c r="AB800" s="88" t="s">
        <v>110</v>
      </c>
      <c r="AC800" s="115">
        <v>99</v>
      </c>
      <c r="AD800" s="115">
        <v>98</v>
      </c>
      <c r="AE800" s="115">
        <v>97</v>
      </c>
      <c r="AF800" s="115">
        <v>96</v>
      </c>
      <c r="AG800" s="115">
        <v>95</v>
      </c>
      <c r="AH800" s="115">
        <v>94</v>
      </c>
      <c r="AI800" s="115">
        <v>93</v>
      </c>
      <c r="AJ800" s="115">
        <v>92</v>
      </c>
      <c r="AK800" s="115">
        <v>91</v>
      </c>
      <c r="AL800" s="116">
        <v>90</v>
      </c>
      <c r="AM800" s="115">
        <v>89</v>
      </c>
      <c r="AN800" s="115">
        <v>88</v>
      </c>
      <c r="AO800" s="115">
        <v>87</v>
      </c>
      <c r="AP800" s="115">
        <v>86</v>
      </c>
      <c r="AQ800" s="115">
        <v>85</v>
      </c>
      <c r="AR800" s="115">
        <v>84</v>
      </c>
      <c r="AS800" s="115">
        <v>83</v>
      </c>
      <c r="AT800" s="115">
        <v>82</v>
      </c>
      <c r="AU800" s="115">
        <v>81</v>
      </c>
      <c r="AV800" s="116">
        <v>80</v>
      </c>
      <c r="AW800" s="115">
        <v>79</v>
      </c>
      <c r="AX800" s="115">
        <v>78</v>
      </c>
      <c r="AY800" s="115">
        <v>77</v>
      </c>
      <c r="AZ800" s="115">
        <v>76</v>
      </c>
      <c r="BA800" s="115">
        <v>75</v>
      </c>
      <c r="BB800" s="115">
        <v>74</v>
      </c>
      <c r="BC800" s="115">
        <v>73</v>
      </c>
      <c r="BD800" s="115">
        <v>72</v>
      </c>
      <c r="BE800" s="115">
        <v>71</v>
      </c>
      <c r="BF800" s="116">
        <v>70</v>
      </c>
      <c r="BG800" s="115">
        <v>69</v>
      </c>
      <c r="BH800" s="115">
        <v>68</v>
      </c>
      <c r="BI800" s="115">
        <v>67</v>
      </c>
      <c r="BJ800" s="115">
        <v>66</v>
      </c>
      <c r="BK800" s="115">
        <v>65</v>
      </c>
      <c r="BL800" s="115">
        <v>64</v>
      </c>
      <c r="BM800" s="115">
        <v>63</v>
      </c>
      <c r="BN800" s="115">
        <v>62</v>
      </c>
      <c r="BO800" s="115">
        <v>61</v>
      </c>
      <c r="BP800" s="116">
        <v>60</v>
      </c>
      <c r="BQ800" s="115">
        <v>59</v>
      </c>
      <c r="BR800" s="115">
        <v>58</v>
      </c>
      <c r="BS800" s="115">
        <v>57</v>
      </c>
      <c r="BT800" s="115">
        <v>56</v>
      </c>
      <c r="BU800" s="115">
        <v>55</v>
      </c>
      <c r="BV800" s="115">
        <v>54</v>
      </c>
      <c r="BW800" s="115">
        <v>53</v>
      </c>
      <c r="BX800" s="115">
        <v>52</v>
      </c>
      <c r="BY800" s="115">
        <v>51</v>
      </c>
      <c r="BZ800" s="116">
        <v>50</v>
      </c>
      <c r="CA800" s="115">
        <v>49</v>
      </c>
      <c r="CB800" s="115">
        <v>48</v>
      </c>
      <c r="CC800" s="115">
        <v>47</v>
      </c>
      <c r="CD800" s="115">
        <v>46</v>
      </c>
      <c r="CE800" s="115">
        <v>45</v>
      </c>
      <c r="CF800" s="115">
        <v>44</v>
      </c>
      <c r="CG800" s="115">
        <v>43</v>
      </c>
      <c r="CH800" s="115">
        <v>42</v>
      </c>
      <c r="CI800" s="115">
        <v>41</v>
      </c>
      <c r="CJ800" s="116">
        <v>40</v>
      </c>
      <c r="CK800" s="115">
        <v>39</v>
      </c>
      <c r="CL800" s="115">
        <v>38</v>
      </c>
      <c r="CM800" s="115">
        <v>37</v>
      </c>
      <c r="CN800" s="115">
        <v>36</v>
      </c>
      <c r="CO800" s="115">
        <v>35</v>
      </c>
      <c r="CP800" s="115">
        <v>34</v>
      </c>
      <c r="CQ800" s="115">
        <v>33</v>
      </c>
      <c r="CR800" s="115">
        <v>32</v>
      </c>
      <c r="CS800" s="115">
        <v>31</v>
      </c>
      <c r="CT800" s="116">
        <v>30</v>
      </c>
      <c r="CU800" s="115">
        <v>29</v>
      </c>
      <c r="CV800" s="115">
        <v>28</v>
      </c>
      <c r="CW800" s="115">
        <v>27</v>
      </c>
      <c r="CX800" s="115">
        <v>26</v>
      </c>
      <c r="CY800" s="115">
        <v>25</v>
      </c>
      <c r="CZ800" s="115">
        <v>24</v>
      </c>
      <c r="DA800" s="115">
        <v>23</v>
      </c>
      <c r="DB800" s="116">
        <v>22</v>
      </c>
    </row>
    <row r="801" spans="1:106" ht="15.6" customHeight="1" x14ac:dyDescent="0.2">
      <c r="A801" s="72"/>
      <c r="B801" s="33" t="s">
        <v>583</v>
      </c>
      <c r="C801" s="119"/>
      <c r="D801" s="119">
        <v>1931</v>
      </c>
      <c r="E801" s="119">
        <v>0</v>
      </c>
      <c r="F801" s="119">
        <v>0</v>
      </c>
      <c r="G801" s="119">
        <v>2</v>
      </c>
      <c r="H801" s="3"/>
      <c r="I801" s="3"/>
      <c r="J801" s="3"/>
      <c r="K801" s="3"/>
      <c r="L801" s="3"/>
      <c r="M801" s="3"/>
      <c r="N801" s="3"/>
      <c r="O801" s="3"/>
      <c r="P801" s="140"/>
      <c r="Q801" s="3"/>
      <c r="R801" s="120"/>
      <c r="S801" s="3"/>
      <c r="U801" s="118"/>
      <c r="V801" s="118"/>
      <c r="W801" s="118"/>
      <c r="X801" s="118"/>
      <c r="Y801" s="118"/>
      <c r="Z801" s="118"/>
      <c r="AA801" s="118"/>
      <c r="AB801" s="121"/>
      <c r="AC801" s="118"/>
      <c r="AD801" s="118"/>
      <c r="AE801" s="118"/>
      <c r="AG801" s="118"/>
      <c r="BV801" s="26">
        <v>6</v>
      </c>
      <c r="BX801" s="26">
        <v>6</v>
      </c>
    </row>
    <row r="802" spans="1:106" ht="15.6" customHeight="1" x14ac:dyDescent="0.2">
      <c r="A802" s="111">
        <f>PRODUCT(E802+F802+G802)</f>
        <v>2</v>
      </c>
      <c r="B802" s="112" t="s">
        <v>898</v>
      </c>
      <c r="C802" s="113"/>
      <c r="D802" s="113"/>
      <c r="E802" s="172">
        <v>0</v>
      </c>
      <c r="F802" s="165">
        <v>0</v>
      </c>
      <c r="G802" s="166">
        <v>2</v>
      </c>
      <c r="H802" s="114">
        <v>20</v>
      </c>
      <c r="I802" s="114">
        <v>19</v>
      </c>
      <c r="J802" s="114">
        <v>18</v>
      </c>
      <c r="K802" s="114">
        <v>17</v>
      </c>
      <c r="L802" s="114">
        <v>16</v>
      </c>
      <c r="M802" s="114">
        <v>15</v>
      </c>
      <c r="N802" s="114">
        <v>14</v>
      </c>
      <c r="O802" s="114" t="s">
        <v>2406</v>
      </c>
      <c r="P802" s="114" t="s">
        <v>2372</v>
      </c>
      <c r="Q802" s="114">
        <v>11</v>
      </c>
      <c r="R802" s="88" t="s">
        <v>2262</v>
      </c>
      <c r="S802" s="114" t="s">
        <v>2261</v>
      </c>
      <c r="T802" s="114" t="s">
        <v>342</v>
      </c>
      <c r="U802" s="114" t="s">
        <v>329</v>
      </c>
      <c r="V802" s="114" t="s">
        <v>328</v>
      </c>
      <c r="W802" s="114" t="s">
        <v>105</v>
      </c>
      <c r="X802" s="114" t="s">
        <v>106</v>
      </c>
      <c r="Y802" s="114" t="s">
        <v>108</v>
      </c>
      <c r="Z802" s="114" t="s">
        <v>107</v>
      </c>
      <c r="AA802" s="114" t="s">
        <v>109</v>
      </c>
      <c r="AB802" s="88" t="s">
        <v>110</v>
      </c>
      <c r="AC802" s="115">
        <v>99</v>
      </c>
      <c r="AD802" s="115">
        <v>98</v>
      </c>
      <c r="AE802" s="115">
        <v>97</v>
      </c>
      <c r="AF802" s="115">
        <v>96</v>
      </c>
      <c r="AG802" s="115">
        <v>95</v>
      </c>
      <c r="AH802" s="115">
        <v>94</v>
      </c>
      <c r="AI802" s="115">
        <v>93</v>
      </c>
      <c r="AJ802" s="115">
        <v>92</v>
      </c>
      <c r="AK802" s="115">
        <v>91</v>
      </c>
      <c r="AL802" s="116">
        <v>90</v>
      </c>
      <c r="AM802" s="115">
        <v>89</v>
      </c>
      <c r="AN802" s="115">
        <v>88</v>
      </c>
      <c r="AO802" s="115">
        <v>87</v>
      </c>
      <c r="AP802" s="115">
        <v>86</v>
      </c>
      <c r="AQ802" s="115">
        <v>85</v>
      </c>
      <c r="AR802" s="115">
        <v>84</v>
      </c>
      <c r="AS802" s="115">
        <v>83</v>
      </c>
      <c r="AT802" s="115">
        <v>82</v>
      </c>
      <c r="AU802" s="115">
        <v>81</v>
      </c>
      <c r="AV802" s="116">
        <v>80</v>
      </c>
      <c r="AW802" s="115">
        <v>79</v>
      </c>
      <c r="AX802" s="115">
        <v>78</v>
      </c>
      <c r="AY802" s="115">
        <v>77</v>
      </c>
      <c r="AZ802" s="115">
        <v>76</v>
      </c>
      <c r="BA802" s="115">
        <v>75</v>
      </c>
      <c r="BB802" s="115">
        <v>74</v>
      </c>
      <c r="BC802" s="115">
        <v>73</v>
      </c>
      <c r="BD802" s="115">
        <v>72</v>
      </c>
      <c r="BE802" s="115">
        <v>71</v>
      </c>
      <c r="BF802" s="116">
        <v>70</v>
      </c>
      <c r="BG802" s="115">
        <v>69</v>
      </c>
      <c r="BH802" s="115">
        <v>68</v>
      </c>
      <c r="BI802" s="115">
        <v>67</v>
      </c>
      <c r="BJ802" s="115">
        <v>66</v>
      </c>
      <c r="BK802" s="115">
        <v>65</v>
      </c>
      <c r="BL802" s="115">
        <v>64</v>
      </c>
      <c r="BM802" s="115">
        <v>63</v>
      </c>
      <c r="BN802" s="115">
        <v>62</v>
      </c>
      <c r="BO802" s="115">
        <v>61</v>
      </c>
      <c r="BP802" s="116">
        <v>60</v>
      </c>
      <c r="BQ802" s="115">
        <v>59</v>
      </c>
      <c r="BR802" s="115">
        <v>58</v>
      </c>
      <c r="BS802" s="115">
        <v>57</v>
      </c>
      <c r="BT802" s="115">
        <v>56</v>
      </c>
      <c r="BU802" s="115">
        <v>55</v>
      </c>
      <c r="BV802" s="115">
        <v>54</v>
      </c>
      <c r="BW802" s="115">
        <v>53</v>
      </c>
      <c r="BX802" s="115">
        <v>52</v>
      </c>
      <c r="BY802" s="115">
        <v>51</v>
      </c>
      <c r="BZ802" s="116">
        <v>50</v>
      </c>
      <c r="CA802" s="115">
        <v>49</v>
      </c>
      <c r="CB802" s="115">
        <v>48</v>
      </c>
      <c r="CC802" s="115">
        <v>47</v>
      </c>
      <c r="CD802" s="115">
        <v>46</v>
      </c>
      <c r="CE802" s="115">
        <v>45</v>
      </c>
      <c r="CF802" s="115">
        <v>44</v>
      </c>
      <c r="CG802" s="115">
        <v>43</v>
      </c>
      <c r="CH802" s="115">
        <v>42</v>
      </c>
      <c r="CI802" s="115">
        <v>41</v>
      </c>
      <c r="CJ802" s="116">
        <v>40</v>
      </c>
      <c r="CK802" s="115">
        <v>39</v>
      </c>
      <c r="CL802" s="115">
        <v>38</v>
      </c>
      <c r="CM802" s="115">
        <v>37</v>
      </c>
      <c r="CN802" s="115">
        <v>36</v>
      </c>
      <c r="CO802" s="115">
        <v>35</v>
      </c>
      <c r="CP802" s="115">
        <v>34</v>
      </c>
      <c r="CQ802" s="115">
        <v>33</v>
      </c>
      <c r="CR802" s="115">
        <v>32</v>
      </c>
      <c r="CS802" s="115">
        <v>31</v>
      </c>
      <c r="CT802" s="116">
        <v>30</v>
      </c>
      <c r="CU802" s="115">
        <v>29</v>
      </c>
      <c r="CV802" s="115">
        <v>28</v>
      </c>
      <c r="CW802" s="115">
        <v>27</v>
      </c>
      <c r="CX802" s="115">
        <v>26</v>
      </c>
      <c r="CY802" s="115">
        <v>25</v>
      </c>
      <c r="CZ802" s="115">
        <v>24</v>
      </c>
      <c r="DA802" s="115">
        <v>23</v>
      </c>
      <c r="DB802" s="116">
        <v>22</v>
      </c>
    </row>
    <row r="803" spans="1:106" ht="15.6" customHeight="1" x14ac:dyDescent="0.2">
      <c r="A803" s="72"/>
      <c r="B803" s="33" t="s">
        <v>451</v>
      </c>
      <c r="C803" s="119"/>
      <c r="D803" s="119">
        <v>1954</v>
      </c>
      <c r="E803" s="119">
        <v>0</v>
      </c>
      <c r="F803" s="119">
        <v>0</v>
      </c>
      <c r="G803" s="119">
        <v>1</v>
      </c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120"/>
      <c r="S803" s="3"/>
      <c r="T803" s="20"/>
      <c r="U803" s="30"/>
      <c r="Z803" s="118"/>
      <c r="AB803" s="131">
        <v>9</v>
      </c>
      <c r="AC803" s="20"/>
      <c r="AD803" s="20"/>
      <c r="AE803" s="20"/>
      <c r="AF803" s="20"/>
      <c r="AG803" s="20"/>
      <c r="AH803" s="20"/>
      <c r="AI803" s="20"/>
      <c r="AJ803" s="20"/>
      <c r="AK803" s="20"/>
      <c r="AL803" s="125"/>
      <c r="AM803" s="20"/>
      <c r="AN803" s="20"/>
      <c r="AO803" s="20"/>
      <c r="AP803" s="20"/>
      <c r="AQ803" s="20"/>
      <c r="AR803" s="20"/>
      <c r="AS803" s="20"/>
      <c r="AT803" s="20"/>
      <c r="AU803" s="20"/>
      <c r="AV803" s="125"/>
      <c r="AW803" s="20"/>
      <c r="AX803" s="20"/>
      <c r="AY803" s="20"/>
      <c r="AZ803" s="20"/>
      <c r="BA803" s="20"/>
      <c r="BB803" s="20"/>
      <c r="BC803" s="20"/>
      <c r="BD803" s="20"/>
      <c r="BE803" s="20"/>
      <c r="BF803" s="125"/>
      <c r="BG803" s="20"/>
      <c r="BH803" s="20"/>
      <c r="BI803" s="20"/>
      <c r="CK803" s="20"/>
      <c r="CT803" s="125"/>
      <c r="CU803" s="20"/>
      <c r="CV803" s="20"/>
      <c r="CW803" s="20"/>
      <c r="CX803" s="20"/>
      <c r="CY803" s="20"/>
      <c r="CZ803" s="20"/>
      <c r="DA803" s="20"/>
      <c r="DB803" s="125"/>
    </row>
    <row r="804" spans="1:106" ht="15.6" customHeight="1" x14ac:dyDescent="0.2">
      <c r="A804" s="72"/>
      <c r="B804" s="33" t="s">
        <v>451</v>
      </c>
      <c r="C804" s="119" t="s">
        <v>921</v>
      </c>
      <c r="D804" s="119"/>
      <c r="E804" s="119">
        <v>0</v>
      </c>
      <c r="F804" s="119">
        <v>0</v>
      </c>
      <c r="G804" s="119">
        <v>1</v>
      </c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120"/>
      <c r="S804" s="3"/>
      <c r="T804" s="3"/>
      <c r="U804" s="3"/>
      <c r="V804" s="3"/>
      <c r="W804" s="3"/>
      <c r="X804" s="3"/>
      <c r="Y804" s="3"/>
      <c r="Z804" s="3"/>
      <c r="AA804" s="3"/>
      <c r="AC804" s="3"/>
      <c r="AD804" s="3"/>
      <c r="AE804" s="3"/>
      <c r="AF804" s="3"/>
      <c r="AG804" s="3"/>
      <c r="AH804" s="3"/>
      <c r="AI804" s="3"/>
      <c r="AJ804" s="3"/>
      <c r="AK804" s="3"/>
      <c r="AM804" s="3"/>
      <c r="AN804" s="3"/>
      <c r="AO804" s="3"/>
      <c r="AP804" s="3"/>
      <c r="AQ804" s="3"/>
      <c r="AR804" s="3"/>
      <c r="AS804" s="3"/>
      <c r="AT804" s="3"/>
      <c r="AU804" s="3"/>
      <c r="AW804" s="12">
        <v>10</v>
      </c>
      <c r="AX804" s="3"/>
      <c r="AY804" s="3"/>
      <c r="AZ804" s="3"/>
      <c r="BA804" s="3"/>
      <c r="BB804" s="3"/>
      <c r="BC804" s="3"/>
      <c r="BD804" s="3"/>
      <c r="BE804" s="18"/>
      <c r="BF804" s="125"/>
      <c r="BG804" s="18"/>
      <c r="BH804" s="18"/>
      <c r="BI804" s="18"/>
      <c r="BJ804" s="18"/>
      <c r="BK804" s="18"/>
      <c r="BL804" s="18"/>
      <c r="BM804" s="18"/>
      <c r="BN804" s="18"/>
      <c r="BO804" s="18"/>
      <c r="BP804" s="125"/>
      <c r="BQ804" s="18"/>
      <c r="BR804" s="18"/>
      <c r="BS804" s="18"/>
      <c r="BT804" s="18"/>
      <c r="BU804" s="18"/>
      <c r="BV804" s="18"/>
      <c r="BW804" s="3"/>
      <c r="BX804" s="3"/>
      <c r="BY804" s="3"/>
      <c r="CA804" s="3"/>
      <c r="CB804" s="33"/>
      <c r="CC804" s="33"/>
      <c r="CD804" s="33"/>
      <c r="CE804" s="33"/>
      <c r="CF804" s="33"/>
      <c r="CG804" s="33"/>
      <c r="CH804" s="33"/>
      <c r="CI804" s="33"/>
      <c r="CJ804" s="128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1"/>
      <c r="CU804" s="33"/>
      <c r="CV804" s="33"/>
    </row>
    <row r="805" spans="1:106" ht="15.6" customHeight="1" x14ac:dyDescent="0.2">
      <c r="A805" s="111">
        <f>PRODUCT(E805+F805+G805)</f>
        <v>2</v>
      </c>
      <c r="B805" s="112" t="s">
        <v>818</v>
      </c>
      <c r="C805" s="113"/>
      <c r="D805" s="113"/>
      <c r="E805" s="172">
        <v>0</v>
      </c>
      <c r="F805" s="165">
        <v>0</v>
      </c>
      <c r="G805" s="166">
        <v>2</v>
      </c>
      <c r="H805" s="114">
        <v>20</v>
      </c>
      <c r="I805" s="114">
        <v>19</v>
      </c>
      <c r="J805" s="114">
        <v>18</v>
      </c>
      <c r="K805" s="114">
        <v>17</v>
      </c>
      <c r="L805" s="114">
        <v>16</v>
      </c>
      <c r="M805" s="114">
        <v>15</v>
      </c>
      <c r="N805" s="114">
        <v>14</v>
      </c>
      <c r="O805" s="114" t="s">
        <v>2406</v>
      </c>
      <c r="P805" s="114" t="s">
        <v>2372</v>
      </c>
      <c r="Q805" s="114">
        <v>11</v>
      </c>
      <c r="R805" s="88" t="s">
        <v>2262</v>
      </c>
      <c r="S805" s="114" t="s">
        <v>2261</v>
      </c>
      <c r="T805" s="114" t="s">
        <v>342</v>
      </c>
      <c r="U805" s="114" t="s">
        <v>329</v>
      </c>
      <c r="V805" s="114" t="s">
        <v>328</v>
      </c>
      <c r="W805" s="114" t="s">
        <v>105</v>
      </c>
      <c r="X805" s="114" t="s">
        <v>106</v>
      </c>
      <c r="Y805" s="114" t="s">
        <v>108</v>
      </c>
      <c r="Z805" s="114" t="s">
        <v>107</v>
      </c>
      <c r="AA805" s="114" t="s">
        <v>109</v>
      </c>
      <c r="AB805" s="88" t="s">
        <v>110</v>
      </c>
      <c r="AC805" s="115">
        <v>99</v>
      </c>
      <c r="AD805" s="115">
        <v>98</v>
      </c>
      <c r="AE805" s="115">
        <v>97</v>
      </c>
      <c r="AF805" s="115">
        <v>96</v>
      </c>
      <c r="AG805" s="115">
        <v>95</v>
      </c>
      <c r="AH805" s="115">
        <v>94</v>
      </c>
      <c r="AI805" s="115">
        <v>93</v>
      </c>
      <c r="AJ805" s="115">
        <v>92</v>
      </c>
      <c r="AK805" s="115">
        <v>91</v>
      </c>
      <c r="AL805" s="116">
        <v>90</v>
      </c>
      <c r="AM805" s="115">
        <v>89</v>
      </c>
      <c r="AN805" s="115">
        <v>88</v>
      </c>
      <c r="AO805" s="115">
        <v>87</v>
      </c>
      <c r="AP805" s="115">
        <v>86</v>
      </c>
      <c r="AQ805" s="115">
        <v>85</v>
      </c>
      <c r="AR805" s="115">
        <v>84</v>
      </c>
      <c r="AS805" s="115">
        <v>83</v>
      </c>
      <c r="AT805" s="115">
        <v>82</v>
      </c>
      <c r="AU805" s="115">
        <v>81</v>
      </c>
      <c r="AV805" s="116">
        <v>80</v>
      </c>
      <c r="AW805" s="115">
        <v>79</v>
      </c>
      <c r="AX805" s="115">
        <v>78</v>
      </c>
      <c r="AY805" s="115">
        <v>77</v>
      </c>
      <c r="AZ805" s="115">
        <v>76</v>
      </c>
      <c r="BA805" s="115">
        <v>75</v>
      </c>
      <c r="BB805" s="115">
        <v>74</v>
      </c>
      <c r="BC805" s="115">
        <v>73</v>
      </c>
      <c r="BD805" s="115">
        <v>72</v>
      </c>
      <c r="BE805" s="115">
        <v>71</v>
      </c>
      <c r="BF805" s="116">
        <v>70</v>
      </c>
      <c r="BG805" s="115">
        <v>69</v>
      </c>
      <c r="BH805" s="115">
        <v>68</v>
      </c>
      <c r="BI805" s="115">
        <v>67</v>
      </c>
      <c r="BJ805" s="115">
        <v>66</v>
      </c>
      <c r="BK805" s="115">
        <v>65</v>
      </c>
      <c r="BL805" s="115">
        <v>64</v>
      </c>
      <c r="BM805" s="115">
        <v>63</v>
      </c>
      <c r="BN805" s="115">
        <v>62</v>
      </c>
      <c r="BO805" s="115">
        <v>61</v>
      </c>
      <c r="BP805" s="116">
        <v>60</v>
      </c>
      <c r="BQ805" s="115">
        <v>59</v>
      </c>
      <c r="BR805" s="115">
        <v>58</v>
      </c>
      <c r="BS805" s="115">
        <v>57</v>
      </c>
      <c r="BT805" s="115">
        <v>56</v>
      </c>
      <c r="BU805" s="115">
        <v>55</v>
      </c>
      <c r="BV805" s="115">
        <v>54</v>
      </c>
      <c r="BW805" s="115">
        <v>53</v>
      </c>
      <c r="BX805" s="115">
        <v>52</v>
      </c>
      <c r="BY805" s="115">
        <v>51</v>
      </c>
      <c r="BZ805" s="116">
        <v>50</v>
      </c>
      <c r="CA805" s="115">
        <v>49</v>
      </c>
      <c r="CB805" s="115">
        <v>48</v>
      </c>
      <c r="CC805" s="115">
        <v>47</v>
      </c>
      <c r="CD805" s="115">
        <v>46</v>
      </c>
      <c r="CE805" s="115">
        <v>45</v>
      </c>
      <c r="CF805" s="115">
        <v>44</v>
      </c>
      <c r="CG805" s="115">
        <v>43</v>
      </c>
      <c r="CH805" s="115">
        <v>42</v>
      </c>
      <c r="CI805" s="115">
        <v>41</v>
      </c>
      <c r="CJ805" s="116">
        <v>40</v>
      </c>
      <c r="CK805" s="115">
        <v>39</v>
      </c>
      <c r="CL805" s="115">
        <v>38</v>
      </c>
      <c r="CM805" s="115">
        <v>37</v>
      </c>
      <c r="CN805" s="115">
        <v>36</v>
      </c>
      <c r="CO805" s="115">
        <v>35</v>
      </c>
      <c r="CP805" s="115">
        <v>34</v>
      </c>
      <c r="CQ805" s="115">
        <v>33</v>
      </c>
      <c r="CR805" s="115">
        <v>32</v>
      </c>
      <c r="CS805" s="115">
        <v>31</v>
      </c>
      <c r="CT805" s="116">
        <v>30</v>
      </c>
      <c r="CU805" s="115">
        <v>29</v>
      </c>
      <c r="CV805" s="115">
        <v>28</v>
      </c>
      <c r="CW805" s="115">
        <v>27</v>
      </c>
      <c r="CX805" s="115">
        <v>26</v>
      </c>
      <c r="CY805" s="115">
        <v>25</v>
      </c>
      <c r="CZ805" s="115">
        <v>24</v>
      </c>
      <c r="DA805" s="115">
        <v>23</v>
      </c>
      <c r="DB805" s="116">
        <v>22</v>
      </c>
    </row>
    <row r="806" spans="1:106" ht="15.6" customHeight="1" x14ac:dyDescent="0.2">
      <c r="A806" s="13"/>
      <c r="B806" s="129" t="s">
        <v>489</v>
      </c>
      <c r="C806" s="130"/>
      <c r="D806" s="130"/>
      <c r="E806" s="119">
        <v>0</v>
      </c>
      <c r="F806" s="119">
        <v>0</v>
      </c>
      <c r="G806" s="119">
        <v>2</v>
      </c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120"/>
      <c r="S806" s="3"/>
      <c r="U806" s="118"/>
      <c r="Z806" s="30"/>
      <c r="AA806" s="20"/>
      <c r="AB806" s="125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21"/>
      <c r="AM806" s="26">
        <v>8</v>
      </c>
      <c r="AN806" s="25">
        <v>4</v>
      </c>
      <c r="AO806" s="20"/>
      <c r="AP806" s="20"/>
      <c r="AQ806" s="20"/>
      <c r="AR806" s="20"/>
      <c r="AS806" s="20"/>
      <c r="AT806" s="20"/>
      <c r="AU806" s="20"/>
      <c r="AV806" s="125"/>
      <c r="AW806" s="20"/>
      <c r="AX806" s="20"/>
      <c r="AY806" s="20"/>
      <c r="AZ806" s="20"/>
      <c r="BA806" s="20"/>
      <c r="BB806" s="20"/>
      <c r="BC806" s="20"/>
      <c r="BD806" s="20"/>
      <c r="BE806" s="20"/>
      <c r="BF806" s="125"/>
      <c r="BG806" s="20"/>
      <c r="BH806" s="20"/>
      <c r="BI806" s="20"/>
      <c r="CK806" s="20"/>
      <c r="CT806" s="125"/>
      <c r="CU806" s="20"/>
      <c r="CV806" s="20"/>
      <c r="CW806" s="20"/>
      <c r="CX806" s="20"/>
      <c r="CY806" s="20"/>
      <c r="CZ806" s="20"/>
      <c r="DA806" s="20"/>
      <c r="DB806" s="125"/>
    </row>
    <row r="807" spans="1:106" ht="15.6" customHeight="1" x14ac:dyDescent="0.2">
      <c r="A807" s="111">
        <f>PRODUCT(E807+F807+G807)</f>
        <v>2</v>
      </c>
      <c r="B807" s="112" t="s">
        <v>936</v>
      </c>
      <c r="C807" s="113"/>
      <c r="D807" s="113"/>
      <c r="E807" s="172">
        <v>0</v>
      </c>
      <c r="F807" s="165">
        <v>0</v>
      </c>
      <c r="G807" s="166">
        <v>2</v>
      </c>
      <c r="H807" s="114">
        <v>20</v>
      </c>
      <c r="I807" s="114">
        <v>19</v>
      </c>
      <c r="J807" s="114">
        <v>18</v>
      </c>
      <c r="K807" s="114">
        <v>17</v>
      </c>
      <c r="L807" s="114">
        <v>16</v>
      </c>
      <c r="M807" s="114">
        <v>15</v>
      </c>
      <c r="N807" s="114">
        <v>14</v>
      </c>
      <c r="O807" s="114" t="s">
        <v>2406</v>
      </c>
      <c r="P807" s="114" t="s">
        <v>2372</v>
      </c>
      <c r="Q807" s="114">
        <v>11</v>
      </c>
      <c r="R807" s="88" t="s">
        <v>2262</v>
      </c>
      <c r="S807" s="114" t="s">
        <v>2261</v>
      </c>
      <c r="T807" s="114" t="s">
        <v>342</v>
      </c>
      <c r="U807" s="114" t="s">
        <v>329</v>
      </c>
      <c r="V807" s="114" t="s">
        <v>328</v>
      </c>
      <c r="W807" s="114" t="s">
        <v>105</v>
      </c>
      <c r="X807" s="114" t="s">
        <v>106</v>
      </c>
      <c r="Y807" s="114" t="s">
        <v>108</v>
      </c>
      <c r="Z807" s="114" t="s">
        <v>107</v>
      </c>
      <c r="AA807" s="114" t="s">
        <v>109</v>
      </c>
      <c r="AB807" s="88" t="s">
        <v>110</v>
      </c>
      <c r="AC807" s="115">
        <v>99</v>
      </c>
      <c r="AD807" s="115">
        <v>98</v>
      </c>
      <c r="AE807" s="115">
        <v>97</v>
      </c>
      <c r="AF807" s="115">
        <v>96</v>
      </c>
      <c r="AG807" s="115">
        <v>95</v>
      </c>
      <c r="AH807" s="115">
        <v>94</v>
      </c>
      <c r="AI807" s="115">
        <v>93</v>
      </c>
      <c r="AJ807" s="115">
        <v>92</v>
      </c>
      <c r="AK807" s="115">
        <v>91</v>
      </c>
      <c r="AL807" s="116">
        <v>90</v>
      </c>
      <c r="AM807" s="115">
        <v>89</v>
      </c>
      <c r="AN807" s="115">
        <v>88</v>
      </c>
      <c r="AO807" s="115">
        <v>87</v>
      </c>
      <c r="AP807" s="115">
        <v>86</v>
      </c>
      <c r="AQ807" s="115">
        <v>85</v>
      </c>
      <c r="AR807" s="115">
        <v>84</v>
      </c>
      <c r="AS807" s="115">
        <v>83</v>
      </c>
      <c r="AT807" s="115">
        <v>82</v>
      </c>
      <c r="AU807" s="115">
        <v>81</v>
      </c>
      <c r="AV807" s="116">
        <v>80</v>
      </c>
      <c r="AW807" s="115">
        <v>79</v>
      </c>
      <c r="AX807" s="115">
        <v>78</v>
      </c>
      <c r="AY807" s="115">
        <v>77</v>
      </c>
      <c r="AZ807" s="115">
        <v>76</v>
      </c>
      <c r="BA807" s="115">
        <v>75</v>
      </c>
      <c r="BB807" s="115">
        <v>74</v>
      </c>
      <c r="BC807" s="115">
        <v>73</v>
      </c>
      <c r="BD807" s="115">
        <v>72</v>
      </c>
      <c r="BE807" s="115">
        <v>71</v>
      </c>
      <c r="BF807" s="116">
        <v>70</v>
      </c>
      <c r="BG807" s="115">
        <v>69</v>
      </c>
      <c r="BH807" s="115">
        <v>68</v>
      </c>
      <c r="BI807" s="115">
        <v>67</v>
      </c>
      <c r="BJ807" s="115">
        <v>66</v>
      </c>
      <c r="BK807" s="115">
        <v>65</v>
      </c>
      <c r="BL807" s="115">
        <v>64</v>
      </c>
      <c r="BM807" s="115">
        <v>63</v>
      </c>
      <c r="BN807" s="115">
        <v>62</v>
      </c>
      <c r="BO807" s="115">
        <v>61</v>
      </c>
      <c r="BP807" s="116">
        <v>60</v>
      </c>
      <c r="BQ807" s="115">
        <v>59</v>
      </c>
      <c r="BR807" s="115">
        <v>58</v>
      </c>
      <c r="BS807" s="115">
        <v>57</v>
      </c>
      <c r="BT807" s="115">
        <v>56</v>
      </c>
      <c r="BU807" s="115">
        <v>55</v>
      </c>
      <c r="BV807" s="115">
        <v>54</v>
      </c>
      <c r="BW807" s="115">
        <v>53</v>
      </c>
      <c r="BX807" s="115">
        <v>52</v>
      </c>
      <c r="BY807" s="115">
        <v>51</v>
      </c>
      <c r="BZ807" s="116">
        <v>50</v>
      </c>
      <c r="CA807" s="115">
        <v>49</v>
      </c>
      <c r="CB807" s="115">
        <v>48</v>
      </c>
      <c r="CC807" s="115">
        <v>47</v>
      </c>
      <c r="CD807" s="115">
        <v>46</v>
      </c>
      <c r="CE807" s="115">
        <v>45</v>
      </c>
      <c r="CF807" s="115">
        <v>44</v>
      </c>
      <c r="CG807" s="115">
        <v>43</v>
      </c>
      <c r="CH807" s="115">
        <v>42</v>
      </c>
      <c r="CI807" s="115">
        <v>41</v>
      </c>
      <c r="CJ807" s="116">
        <v>40</v>
      </c>
      <c r="CK807" s="115">
        <v>39</v>
      </c>
      <c r="CL807" s="115">
        <v>38</v>
      </c>
      <c r="CM807" s="115">
        <v>37</v>
      </c>
      <c r="CN807" s="115">
        <v>36</v>
      </c>
      <c r="CO807" s="115">
        <v>35</v>
      </c>
      <c r="CP807" s="115">
        <v>34</v>
      </c>
      <c r="CQ807" s="115">
        <v>33</v>
      </c>
      <c r="CR807" s="115">
        <v>32</v>
      </c>
      <c r="CS807" s="115">
        <v>31</v>
      </c>
      <c r="CT807" s="116">
        <v>30</v>
      </c>
      <c r="CU807" s="115">
        <v>29</v>
      </c>
      <c r="CV807" s="115">
        <v>28</v>
      </c>
      <c r="CW807" s="115">
        <v>27</v>
      </c>
      <c r="CX807" s="115">
        <v>26</v>
      </c>
      <c r="CY807" s="115">
        <v>25</v>
      </c>
      <c r="CZ807" s="115">
        <v>24</v>
      </c>
      <c r="DA807" s="115">
        <v>23</v>
      </c>
      <c r="DB807" s="116">
        <v>22</v>
      </c>
    </row>
    <row r="808" spans="1:106" ht="15.6" customHeight="1" x14ac:dyDescent="0.2">
      <c r="A808" s="3"/>
      <c r="B808" s="33" t="s">
        <v>773</v>
      </c>
      <c r="C808" s="119" t="s">
        <v>921</v>
      </c>
      <c r="D808" s="119">
        <v>1920</v>
      </c>
      <c r="E808" s="119">
        <v>0</v>
      </c>
      <c r="F808" s="119">
        <v>0</v>
      </c>
      <c r="G808" s="119">
        <v>2</v>
      </c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120"/>
      <c r="S808" s="3"/>
      <c r="T808" s="3"/>
      <c r="U808" s="3"/>
      <c r="V808" s="3"/>
      <c r="W808" s="3"/>
      <c r="X808" s="3"/>
      <c r="Y808" s="3"/>
      <c r="Z808" s="3"/>
      <c r="AA808" s="3"/>
      <c r="AC808" s="3"/>
      <c r="AD808" s="3"/>
      <c r="AE808" s="3"/>
      <c r="AF808" s="3"/>
      <c r="AG808" s="3"/>
      <c r="AH808" s="3"/>
      <c r="AI808" s="3"/>
      <c r="AJ808" s="3"/>
      <c r="AK808" s="3"/>
      <c r="AL808" s="131">
        <v>8</v>
      </c>
      <c r="AM808" s="12">
        <v>6</v>
      </c>
      <c r="AN808" s="3"/>
      <c r="AO808" s="3"/>
      <c r="AP808" s="3"/>
      <c r="AQ808" s="3"/>
      <c r="AR808" s="3"/>
      <c r="AS808" s="3"/>
      <c r="AT808" s="3"/>
      <c r="AU808" s="3"/>
      <c r="AW808" s="3"/>
      <c r="AX808" s="3"/>
      <c r="AY808" s="3"/>
      <c r="AZ808" s="3"/>
      <c r="BA808" s="3"/>
      <c r="BB808" s="3"/>
      <c r="BC808" s="3"/>
      <c r="BD808" s="3"/>
      <c r="BE808" s="18"/>
      <c r="BG808" s="18"/>
      <c r="BH808" s="18"/>
      <c r="BI808" s="18"/>
      <c r="BJ808" s="18"/>
      <c r="BK808" s="18"/>
      <c r="BL808" s="18"/>
      <c r="BM808" s="18"/>
      <c r="BN808" s="3"/>
      <c r="BO808" s="3"/>
      <c r="BQ808" s="3"/>
      <c r="BR808" s="3"/>
      <c r="BS808" s="3"/>
      <c r="BT808" s="3"/>
      <c r="BU808" s="3"/>
      <c r="BV808" s="3"/>
      <c r="BW808" s="3"/>
      <c r="BX808" s="3"/>
      <c r="BY808" s="3"/>
      <c r="CA808" s="3"/>
      <c r="CB808" s="33"/>
      <c r="CC808" s="33"/>
      <c r="CD808" s="33"/>
      <c r="CE808" s="33"/>
      <c r="CF808" s="33"/>
      <c r="CG808" s="33"/>
      <c r="CH808" s="33"/>
      <c r="CI808" s="33"/>
      <c r="CJ808" s="121"/>
      <c r="CK808" s="33"/>
      <c r="CL808" s="126"/>
      <c r="CM808" s="126"/>
      <c r="CN808" s="33"/>
      <c r="CO808" s="126"/>
      <c r="CP808" s="33"/>
      <c r="CQ808" s="33"/>
      <c r="CR808" s="33"/>
      <c r="CS808" s="33"/>
      <c r="CT808" s="121"/>
      <c r="CU808" s="33"/>
      <c r="CV808" s="33"/>
      <c r="CW808" s="33"/>
      <c r="CX808" s="33"/>
      <c r="CY808" s="33"/>
      <c r="CZ808" s="33"/>
      <c r="DA808" s="33"/>
      <c r="DB808" s="121"/>
    </row>
    <row r="809" spans="1:106" ht="15.6" customHeight="1" x14ac:dyDescent="0.2">
      <c r="A809" s="111">
        <f>PRODUCT(E809+F809+G809)</f>
        <v>2</v>
      </c>
      <c r="B809" s="112" t="s">
        <v>889</v>
      </c>
      <c r="C809" s="113"/>
      <c r="D809" s="113"/>
      <c r="E809" s="172">
        <v>0</v>
      </c>
      <c r="F809" s="165">
        <v>0</v>
      </c>
      <c r="G809" s="166">
        <v>2</v>
      </c>
      <c r="H809" s="114">
        <v>20</v>
      </c>
      <c r="I809" s="114">
        <v>19</v>
      </c>
      <c r="J809" s="114">
        <v>18</v>
      </c>
      <c r="K809" s="114">
        <v>17</v>
      </c>
      <c r="L809" s="114">
        <v>16</v>
      </c>
      <c r="M809" s="114">
        <v>15</v>
      </c>
      <c r="N809" s="114">
        <v>14</v>
      </c>
      <c r="O809" s="114" t="s">
        <v>2406</v>
      </c>
      <c r="P809" s="114" t="s">
        <v>2372</v>
      </c>
      <c r="Q809" s="114">
        <v>11</v>
      </c>
      <c r="R809" s="88" t="s">
        <v>2262</v>
      </c>
      <c r="S809" s="114" t="s">
        <v>2261</v>
      </c>
      <c r="T809" s="114" t="s">
        <v>342</v>
      </c>
      <c r="U809" s="114" t="s">
        <v>329</v>
      </c>
      <c r="V809" s="114" t="s">
        <v>328</v>
      </c>
      <c r="W809" s="114" t="s">
        <v>105</v>
      </c>
      <c r="X809" s="114" t="s">
        <v>106</v>
      </c>
      <c r="Y809" s="114" t="s">
        <v>108</v>
      </c>
      <c r="Z809" s="114" t="s">
        <v>107</v>
      </c>
      <c r="AA809" s="114" t="s">
        <v>109</v>
      </c>
      <c r="AB809" s="88" t="s">
        <v>110</v>
      </c>
      <c r="AC809" s="115">
        <v>99</v>
      </c>
      <c r="AD809" s="115">
        <v>98</v>
      </c>
      <c r="AE809" s="115">
        <v>97</v>
      </c>
      <c r="AF809" s="115">
        <v>96</v>
      </c>
      <c r="AG809" s="115">
        <v>95</v>
      </c>
      <c r="AH809" s="115">
        <v>94</v>
      </c>
      <c r="AI809" s="115">
        <v>93</v>
      </c>
      <c r="AJ809" s="115">
        <v>92</v>
      </c>
      <c r="AK809" s="115">
        <v>91</v>
      </c>
      <c r="AL809" s="116">
        <v>90</v>
      </c>
      <c r="AM809" s="115">
        <v>89</v>
      </c>
      <c r="AN809" s="115">
        <v>88</v>
      </c>
      <c r="AO809" s="115">
        <v>87</v>
      </c>
      <c r="AP809" s="115">
        <v>86</v>
      </c>
      <c r="AQ809" s="115">
        <v>85</v>
      </c>
      <c r="AR809" s="115">
        <v>84</v>
      </c>
      <c r="AS809" s="115">
        <v>83</v>
      </c>
      <c r="AT809" s="115">
        <v>82</v>
      </c>
      <c r="AU809" s="115">
        <v>81</v>
      </c>
      <c r="AV809" s="116">
        <v>80</v>
      </c>
      <c r="AW809" s="115">
        <v>79</v>
      </c>
      <c r="AX809" s="115">
        <v>78</v>
      </c>
      <c r="AY809" s="115">
        <v>77</v>
      </c>
      <c r="AZ809" s="115">
        <v>76</v>
      </c>
      <c r="BA809" s="115">
        <v>75</v>
      </c>
      <c r="BB809" s="115">
        <v>74</v>
      </c>
      <c r="BC809" s="115">
        <v>73</v>
      </c>
      <c r="BD809" s="115">
        <v>72</v>
      </c>
      <c r="BE809" s="115">
        <v>71</v>
      </c>
      <c r="BF809" s="116">
        <v>70</v>
      </c>
      <c r="BG809" s="115">
        <v>69</v>
      </c>
      <c r="BH809" s="115">
        <v>68</v>
      </c>
      <c r="BI809" s="115">
        <v>67</v>
      </c>
      <c r="BJ809" s="115">
        <v>66</v>
      </c>
      <c r="BK809" s="115">
        <v>65</v>
      </c>
      <c r="BL809" s="115">
        <v>64</v>
      </c>
      <c r="BM809" s="115">
        <v>63</v>
      </c>
      <c r="BN809" s="115">
        <v>62</v>
      </c>
      <c r="BO809" s="115">
        <v>61</v>
      </c>
      <c r="BP809" s="116">
        <v>60</v>
      </c>
      <c r="BQ809" s="115">
        <v>59</v>
      </c>
      <c r="BR809" s="115">
        <v>58</v>
      </c>
      <c r="BS809" s="115">
        <v>57</v>
      </c>
      <c r="BT809" s="115">
        <v>56</v>
      </c>
      <c r="BU809" s="115">
        <v>55</v>
      </c>
      <c r="BV809" s="115">
        <v>54</v>
      </c>
      <c r="BW809" s="115">
        <v>53</v>
      </c>
      <c r="BX809" s="115">
        <v>52</v>
      </c>
      <c r="BY809" s="115">
        <v>51</v>
      </c>
      <c r="BZ809" s="116">
        <v>50</v>
      </c>
      <c r="CA809" s="115">
        <v>49</v>
      </c>
      <c r="CB809" s="115">
        <v>48</v>
      </c>
      <c r="CC809" s="115">
        <v>47</v>
      </c>
      <c r="CD809" s="115">
        <v>46</v>
      </c>
      <c r="CE809" s="115">
        <v>45</v>
      </c>
      <c r="CF809" s="115">
        <v>44</v>
      </c>
      <c r="CG809" s="115">
        <v>43</v>
      </c>
      <c r="CH809" s="115">
        <v>42</v>
      </c>
      <c r="CI809" s="115">
        <v>41</v>
      </c>
      <c r="CJ809" s="116">
        <v>40</v>
      </c>
      <c r="CK809" s="115">
        <v>39</v>
      </c>
      <c r="CL809" s="115">
        <v>38</v>
      </c>
      <c r="CM809" s="115">
        <v>37</v>
      </c>
      <c r="CN809" s="115">
        <v>36</v>
      </c>
      <c r="CO809" s="115">
        <v>35</v>
      </c>
      <c r="CP809" s="115">
        <v>34</v>
      </c>
      <c r="CQ809" s="115">
        <v>33</v>
      </c>
      <c r="CR809" s="115">
        <v>32</v>
      </c>
      <c r="CS809" s="115">
        <v>31</v>
      </c>
      <c r="CT809" s="116">
        <v>30</v>
      </c>
      <c r="CU809" s="115">
        <v>29</v>
      </c>
      <c r="CV809" s="115">
        <v>28</v>
      </c>
      <c r="CW809" s="115">
        <v>27</v>
      </c>
      <c r="CX809" s="115">
        <v>26</v>
      </c>
      <c r="CY809" s="115">
        <v>25</v>
      </c>
      <c r="CZ809" s="115">
        <v>24</v>
      </c>
      <c r="DA809" s="115">
        <v>23</v>
      </c>
      <c r="DB809" s="116">
        <v>22</v>
      </c>
    </row>
    <row r="810" spans="1:106" ht="15.6" customHeight="1" x14ac:dyDescent="0.2">
      <c r="A810" s="72"/>
      <c r="B810" s="129" t="s">
        <v>455</v>
      </c>
      <c r="C810" s="130"/>
      <c r="D810" s="130">
        <v>1921</v>
      </c>
      <c r="E810" s="119">
        <v>0</v>
      </c>
      <c r="F810" s="119">
        <v>0</v>
      </c>
      <c r="G810" s="119">
        <v>2</v>
      </c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120"/>
      <c r="S810" s="3"/>
      <c r="U810" s="118"/>
      <c r="Z810" s="30"/>
      <c r="AA810" s="20"/>
      <c r="AB810" s="125"/>
      <c r="AC810" s="26">
        <v>10</v>
      </c>
      <c r="AD810" s="25">
        <v>12</v>
      </c>
      <c r="AE810" s="20"/>
      <c r="AF810" s="20"/>
      <c r="AG810" s="20"/>
      <c r="AH810" s="20"/>
      <c r="AI810" s="20"/>
      <c r="AJ810" s="20"/>
      <c r="AK810" s="20"/>
      <c r="AL810" s="125"/>
      <c r="AM810" s="20"/>
      <c r="AN810" s="20"/>
      <c r="AO810" s="20"/>
      <c r="AP810" s="20"/>
      <c r="AQ810" s="20"/>
      <c r="AR810" s="20"/>
      <c r="AS810" s="20"/>
      <c r="AT810" s="20"/>
      <c r="AU810" s="20"/>
      <c r="AV810" s="125"/>
      <c r="AW810" s="20"/>
      <c r="AX810" s="20"/>
      <c r="AY810" s="20"/>
      <c r="AZ810" s="20"/>
      <c r="BA810" s="20"/>
      <c r="BB810" s="20"/>
      <c r="BC810" s="20"/>
      <c r="BD810" s="20"/>
      <c r="BE810" s="20"/>
      <c r="BF810" s="125"/>
      <c r="BG810" s="20"/>
      <c r="BH810" s="20"/>
      <c r="BI810" s="20"/>
      <c r="CK810" s="20"/>
      <c r="CT810" s="125"/>
      <c r="CU810" s="20"/>
      <c r="CV810" s="20"/>
      <c r="CW810" s="20"/>
      <c r="CX810" s="20"/>
      <c r="CY810" s="20"/>
      <c r="CZ810" s="20"/>
      <c r="DA810" s="20"/>
      <c r="DB810" s="125"/>
    </row>
    <row r="811" spans="1:106" ht="15.6" customHeight="1" x14ac:dyDescent="0.2">
      <c r="A811" s="111">
        <f>PRODUCT(E811+F811+G811)</f>
        <v>2</v>
      </c>
      <c r="B811" s="112" t="s">
        <v>892</v>
      </c>
      <c r="C811" s="113"/>
      <c r="D811" s="113"/>
      <c r="E811" s="172">
        <v>0</v>
      </c>
      <c r="F811" s="165">
        <v>0</v>
      </c>
      <c r="G811" s="166">
        <v>2</v>
      </c>
      <c r="H811" s="114">
        <v>20</v>
      </c>
      <c r="I811" s="114">
        <v>19</v>
      </c>
      <c r="J811" s="114">
        <v>18</v>
      </c>
      <c r="K811" s="114">
        <v>17</v>
      </c>
      <c r="L811" s="114">
        <v>16</v>
      </c>
      <c r="M811" s="114">
        <v>15</v>
      </c>
      <c r="N811" s="114">
        <v>14</v>
      </c>
      <c r="O811" s="114" t="s">
        <v>2406</v>
      </c>
      <c r="P811" s="114" t="s">
        <v>2372</v>
      </c>
      <c r="Q811" s="114">
        <v>11</v>
      </c>
      <c r="R811" s="88" t="s">
        <v>2262</v>
      </c>
      <c r="S811" s="114" t="s">
        <v>2261</v>
      </c>
      <c r="T811" s="114" t="s">
        <v>342</v>
      </c>
      <c r="U811" s="114" t="s">
        <v>329</v>
      </c>
      <c r="V811" s="114" t="s">
        <v>328</v>
      </c>
      <c r="W811" s="114" t="s">
        <v>105</v>
      </c>
      <c r="X811" s="114" t="s">
        <v>106</v>
      </c>
      <c r="Y811" s="114" t="s">
        <v>108</v>
      </c>
      <c r="Z811" s="114" t="s">
        <v>107</v>
      </c>
      <c r="AA811" s="114" t="s">
        <v>109</v>
      </c>
      <c r="AB811" s="88" t="s">
        <v>110</v>
      </c>
      <c r="AC811" s="115">
        <v>99</v>
      </c>
      <c r="AD811" s="115">
        <v>98</v>
      </c>
      <c r="AE811" s="115">
        <v>97</v>
      </c>
      <c r="AF811" s="115">
        <v>96</v>
      </c>
      <c r="AG811" s="115">
        <v>95</v>
      </c>
      <c r="AH811" s="115">
        <v>94</v>
      </c>
      <c r="AI811" s="115">
        <v>93</v>
      </c>
      <c r="AJ811" s="115">
        <v>92</v>
      </c>
      <c r="AK811" s="115">
        <v>91</v>
      </c>
      <c r="AL811" s="116">
        <v>90</v>
      </c>
      <c r="AM811" s="115">
        <v>89</v>
      </c>
      <c r="AN811" s="115">
        <v>88</v>
      </c>
      <c r="AO811" s="115">
        <v>87</v>
      </c>
      <c r="AP811" s="115">
        <v>86</v>
      </c>
      <c r="AQ811" s="115">
        <v>85</v>
      </c>
      <c r="AR811" s="115">
        <v>84</v>
      </c>
      <c r="AS811" s="115">
        <v>83</v>
      </c>
      <c r="AT811" s="115">
        <v>82</v>
      </c>
      <c r="AU811" s="115">
        <v>81</v>
      </c>
      <c r="AV811" s="116">
        <v>80</v>
      </c>
      <c r="AW811" s="115">
        <v>79</v>
      </c>
      <c r="AX811" s="115">
        <v>78</v>
      </c>
      <c r="AY811" s="115">
        <v>77</v>
      </c>
      <c r="AZ811" s="115">
        <v>76</v>
      </c>
      <c r="BA811" s="115">
        <v>75</v>
      </c>
      <c r="BB811" s="115">
        <v>74</v>
      </c>
      <c r="BC811" s="115">
        <v>73</v>
      </c>
      <c r="BD811" s="115">
        <v>72</v>
      </c>
      <c r="BE811" s="115">
        <v>71</v>
      </c>
      <c r="BF811" s="116">
        <v>70</v>
      </c>
      <c r="BG811" s="115">
        <v>69</v>
      </c>
      <c r="BH811" s="115">
        <v>68</v>
      </c>
      <c r="BI811" s="115">
        <v>67</v>
      </c>
      <c r="BJ811" s="115">
        <v>66</v>
      </c>
      <c r="BK811" s="115">
        <v>65</v>
      </c>
      <c r="BL811" s="115">
        <v>64</v>
      </c>
      <c r="BM811" s="115">
        <v>63</v>
      </c>
      <c r="BN811" s="115">
        <v>62</v>
      </c>
      <c r="BO811" s="115">
        <v>61</v>
      </c>
      <c r="BP811" s="116">
        <v>60</v>
      </c>
      <c r="BQ811" s="115">
        <v>59</v>
      </c>
      <c r="BR811" s="115">
        <v>58</v>
      </c>
      <c r="BS811" s="115">
        <v>57</v>
      </c>
      <c r="BT811" s="115">
        <v>56</v>
      </c>
      <c r="BU811" s="115">
        <v>55</v>
      </c>
      <c r="BV811" s="115">
        <v>54</v>
      </c>
      <c r="BW811" s="115">
        <v>53</v>
      </c>
      <c r="BX811" s="115">
        <v>52</v>
      </c>
      <c r="BY811" s="115">
        <v>51</v>
      </c>
      <c r="BZ811" s="116">
        <v>50</v>
      </c>
      <c r="CA811" s="115">
        <v>49</v>
      </c>
      <c r="CB811" s="115">
        <v>48</v>
      </c>
      <c r="CC811" s="115">
        <v>47</v>
      </c>
      <c r="CD811" s="115">
        <v>46</v>
      </c>
      <c r="CE811" s="115">
        <v>45</v>
      </c>
      <c r="CF811" s="115">
        <v>44</v>
      </c>
      <c r="CG811" s="115">
        <v>43</v>
      </c>
      <c r="CH811" s="115">
        <v>42</v>
      </c>
      <c r="CI811" s="115">
        <v>41</v>
      </c>
      <c r="CJ811" s="116">
        <v>40</v>
      </c>
      <c r="CK811" s="115">
        <v>39</v>
      </c>
      <c r="CL811" s="115">
        <v>38</v>
      </c>
      <c r="CM811" s="115">
        <v>37</v>
      </c>
      <c r="CN811" s="115">
        <v>36</v>
      </c>
      <c r="CO811" s="115">
        <v>35</v>
      </c>
      <c r="CP811" s="115">
        <v>34</v>
      </c>
      <c r="CQ811" s="115">
        <v>33</v>
      </c>
      <c r="CR811" s="115">
        <v>32</v>
      </c>
      <c r="CS811" s="115">
        <v>31</v>
      </c>
      <c r="CT811" s="116">
        <v>30</v>
      </c>
      <c r="CU811" s="115">
        <v>29</v>
      </c>
      <c r="CV811" s="115">
        <v>28</v>
      </c>
      <c r="CW811" s="115">
        <v>27</v>
      </c>
      <c r="CX811" s="115">
        <v>26</v>
      </c>
      <c r="CY811" s="115">
        <v>25</v>
      </c>
      <c r="CZ811" s="115">
        <v>24</v>
      </c>
      <c r="DA811" s="115">
        <v>23</v>
      </c>
      <c r="DB811" s="116">
        <v>22</v>
      </c>
    </row>
    <row r="812" spans="1:106" ht="15.6" customHeight="1" x14ac:dyDescent="0.2">
      <c r="A812" s="117"/>
      <c r="B812" s="195" t="s">
        <v>448</v>
      </c>
      <c r="C812" s="196"/>
      <c r="D812" s="196">
        <v>1919</v>
      </c>
      <c r="E812" s="158">
        <v>0</v>
      </c>
      <c r="F812" s="158">
        <v>0</v>
      </c>
      <c r="G812" s="158">
        <v>2</v>
      </c>
      <c r="H812" s="3"/>
      <c r="I812" s="3"/>
      <c r="J812" s="3"/>
      <c r="K812" s="3"/>
      <c r="L812" s="3"/>
      <c r="M812" s="3"/>
      <c r="N812" s="3"/>
      <c r="O812" s="3"/>
      <c r="P812" s="140"/>
      <c r="Q812" s="179"/>
      <c r="R812" s="180"/>
      <c r="S812" s="179"/>
      <c r="T812" s="190"/>
      <c r="U812" s="179"/>
      <c r="V812" s="179"/>
      <c r="W812" s="179"/>
      <c r="X812" s="179"/>
      <c r="Y812" s="157"/>
      <c r="Z812" s="179"/>
      <c r="AA812" s="182">
        <v>10</v>
      </c>
      <c r="AB812" s="183">
        <v>9</v>
      </c>
      <c r="AC812" s="185"/>
      <c r="AD812" s="185"/>
      <c r="AE812" s="185"/>
      <c r="AF812" s="185"/>
      <c r="AG812" s="185"/>
      <c r="AH812" s="185"/>
      <c r="AI812" s="185"/>
      <c r="AJ812" s="185"/>
      <c r="AK812" s="185"/>
      <c r="AL812" s="187"/>
      <c r="AM812" s="185"/>
      <c r="AN812" s="185"/>
      <c r="AO812" s="185"/>
      <c r="AP812" s="185"/>
      <c r="AQ812" s="185"/>
      <c r="AR812" s="185"/>
      <c r="AS812" s="185"/>
      <c r="AT812" s="185"/>
      <c r="AU812" s="185"/>
      <c r="AV812" s="187"/>
      <c r="AW812" s="185"/>
      <c r="AX812" s="185"/>
      <c r="AY812" s="185"/>
      <c r="AZ812" s="185"/>
      <c r="BA812" s="185"/>
      <c r="BB812" s="185"/>
      <c r="BC812" s="185"/>
      <c r="BD812" s="185"/>
      <c r="BE812" s="185"/>
      <c r="BF812" s="187"/>
      <c r="BG812" s="185"/>
      <c r="BH812" s="185"/>
      <c r="BI812" s="185"/>
      <c r="BJ812" s="179"/>
      <c r="BK812" s="179"/>
      <c r="BL812" s="179"/>
      <c r="BM812" s="179"/>
      <c r="BN812" s="179"/>
      <c r="BO812" s="179"/>
      <c r="BP812" s="180"/>
      <c r="BQ812" s="179"/>
      <c r="BR812" s="179"/>
      <c r="BS812" s="179"/>
      <c r="BT812" s="179"/>
      <c r="BU812" s="179"/>
      <c r="BV812" s="179"/>
      <c r="BW812" s="179"/>
      <c r="BX812" s="179"/>
      <c r="BY812" s="179"/>
      <c r="BZ812" s="180"/>
      <c r="CA812" s="179"/>
      <c r="CB812" s="179"/>
      <c r="CC812" s="179"/>
      <c r="CD812" s="179"/>
      <c r="CE812" s="179"/>
      <c r="CF812" s="179"/>
      <c r="CG812" s="179"/>
      <c r="CH812" s="179"/>
      <c r="CI812" s="179"/>
      <c r="CJ812" s="180"/>
      <c r="CK812" s="185"/>
      <c r="CL812" s="179"/>
      <c r="CM812" s="179"/>
      <c r="CN812" s="179"/>
      <c r="CO812" s="179"/>
      <c r="CP812" s="179"/>
      <c r="CQ812" s="179"/>
      <c r="CR812" s="179"/>
      <c r="CS812" s="179"/>
      <c r="CT812" s="187"/>
      <c r="CU812" s="185"/>
      <c r="CV812" s="185"/>
      <c r="CW812" s="185"/>
      <c r="CX812" s="185"/>
      <c r="CY812" s="185"/>
      <c r="CZ812" s="185"/>
      <c r="DA812" s="185"/>
      <c r="DB812" s="187"/>
    </row>
    <row r="813" spans="1:106" ht="15.6" customHeight="1" x14ac:dyDescent="0.2">
      <c r="A813" s="111">
        <f>PRODUCT(E813+F813+G813)</f>
        <v>2</v>
      </c>
      <c r="B813" s="112" t="s">
        <v>932</v>
      </c>
      <c r="C813" s="113"/>
      <c r="D813" s="113"/>
      <c r="E813" s="172">
        <v>0</v>
      </c>
      <c r="F813" s="165">
        <v>0</v>
      </c>
      <c r="G813" s="166">
        <v>2</v>
      </c>
      <c r="H813" s="114">
        <v>20</v>
      </c>
      <c r="I813" s="114">
        <v>19</v>
      </c>
      <c r="J813" s="114">
        <v>18</v>
      </c>
      <c r="K813" s="114">
        <v>17</v>
      </c>
      <c r="L813" s="114">
        <v>16</v>
      </c>
      <c r="M813" s="114">
        <v>15</v>
      </c>
      <c r="N813" s="114">
        <v>14</v>
      </c>
      <c r="O813" s="114" t="s">
        <v>2406</v>
      </c>
      <c r="P813" s="114" t="s">
        <v>2372</v>
      </c>
      <c r="Q813" s="87">
        <v>11</v>
      </c>
      <c r="R813" s="89" t="s">
        <v>2262</v>
      </c>
      <c r="S813" s="87" t="s">
        <v>2261</v>
      </c>
      <c r="T813" s="87" t="s">
        <v>342</v>
      </c>
      <c r="U813" s="114" t="s">
        <v>329</v>
      </c>
      <c r="V813" s="114" t="s">
        <v>328</v>
      </c>
      <c r="W813" s="114" t="s">
        <v>105</v>
      </c>
      <c r="X813" s="114" t="s">
        <v>106</v>
      </c>
      <c r="Y813" s="114" t="s">
        <v>108</v>
      </c>
      <c r="Z813" s="114" t="s">
        <v>107</v>
      </c>
      <c r="AA813" s="114" t="s">
        <v>109</v>
      </c>
      <c r="AB813" s="88" t="s">
        <v>110</v>
      </c>
      <c r="AC813" s="115">
        <v>99</v>
      </c>
      <c r="AD813" s="115">
        <v>98</v>
      </c>
      <c r="AE813" s="115">
        <v>97</v>
      </c>
      <c r="AF813" s="115">
        <v>96</v>
      </c>
      <c r="AG813" s="115">
        <v>95</v>
      </c>
      <c r="AH813" s="115">
        <v>94</v>
      </c>
      <c r="AI813" s="115">
        <v>93</v>
      </c>
      <c r="AJ813" s="115">
        <v>92</v>
      </c>
      <c r="AK813" s="115">
        <v>91</v>
      </c>
      <c r="AL813" s="116">
        <v>90</v>
      </c>
      <c r="AM813" s="115">
        <v>89</v>
      </c>
      <c r="AN813" s="115">
        <v>88</v>
      </c>
      <c r="AO813" s="115">
        <v>87</v>
      </c>
      <c r="AP813" s="115">
        <v>86</v>
      </c>
      <c r="AQ813" s="115">
        <v>85</v>
      </c>
      <c r="AR813" s="115">
        <v>84</v>
      </c>
      <c r="AS813" s="115">
        <v>83</v>
      </c>
      <c r="AT813" s="115">
        <v>82</v>
      </c>
      <c r="AU813" s="115">
        <v>81</v>
      </c>
      <c r="AV813" s="116">
        <v>80</v>
      </c>
      <c r="AW813" s="115">
        <v>79</v>
      </c>
      <c r="AX813" s="115">
        <v>78</v>
      </c>
      <c r="AY813" s="115">
        <v>77</v>
      </c>
      <c r="AZ813" s="115">
        <v>76</v>
      </c>
      <c r="BA813" s="115">
        <v>75</v>
      </c>
      <c r="BB813" s="115">
        <v>74</v>
      </c>
      <c r="BC813" s="115">
        <v>73</v>
      </c>
      <c r="BD813" s="115">
        <v>72</v>
      </c>
      <c r="BE813" s="115">
        <v>71</v>
      </c>
      <c r="BF813" s="116">
        <v>70</v>
      </c>
      <c r="BG813" s="115">
        <v>69</v>
      </c>
      <c r="BH813" s="115">
        <v>68</v>
      </c>
      <c r="BI813" s="115">
        <v>67</v>
      </c>
      <c r="BJ813" s="115">
        <v>66</v>
      </c>
      <c r="BK813" s="115">
        <v>65</v>
      </c>
      <c r="BL813" s="115">
        <v>64</v>
      </c>
      <c r="BM813" s="115">
        <v>63</v>
      </c>
      <c r="BN813" s="115">
        <v>62</v>
      </c>
      <c r="BO813" s="115">
        <v>61</v>
      </c>
      <c r="BP813" s="116">
        <v>60</v>
      </c>
      <c r="BQ813" s="115">
        <v>59</v>
      </c>
      <c r="BR813" s="115">
        <v>58</v>
      </c>
      <c r="BS813" s="115">
        <v>57</v>
      </c>
      <c r="BT813" s="115">
        <v>56</v>
      </c>
      <c r="BU813" s="115">
        <v>55</v>
      </c>
      <c r="BV813" s="115">
        <v>54</v>
      </c>
      <c r="BW813" s="115">
        <v>53</v>
      </c>
      <c r="BX813" s="115">
        <v>52</v>
      </c>
      <c r="BY813" s="115">
        <v>51</v>
      </c>
      <c r="BZ813" s="116">
        <v>50</v>
      </c>
      <c r="CA813" s="115">
        <v>49</v>
      </c>
      <c r="CB813" s="115">
        <v>48</v>
      </c>
      <c r="CC813" s="115">
        <v>47</v>
      </c>
      <c r="CD813" s="115">
        <v>46</v>
      </c>
      <c r="CE813" s="115">
        <v>45</v>
      </c>
      <c r="CF813" s="115">
        <v>44</v>
      </c>
      <c r="CG813" s="115">
        <v>43</v>
      </c>
      <c r="CH813" s="115">
        <v>42</v>
      </c>
      <c r="CI813" s="115">
        <v>41</v>
      </c>
      <c r="CJ813" s="116">
        <v>40</v>
      </c>
      <c r="CK813" s="115">
        <v>39</v>
      </c>
      <c r="CL813" s="115">
        <v>38</v>
      </c>
      <c r="CM813" s="115">
        <v>37</v>
      </c>
      <c r="CN813" s="115">
        <v>36</v>
      </c>
      <c r="CO813" s="115">
        <v>35</v>
      </c>
      <c r="CP813" s="115">
        <v>34</v>
      </c>
      <c r="CQ813" s="115">
        <v>33</v>
      </c>
      <c r="CR813" s="115">
        <v>32</v>
      </c>
      <c r="CS813" s="115">
        <v>31</v>
      </c>
      <c r="CT813" s="116">
        <v>30</v>
      </c>
      <c r="CU813" s="115">
        <v>29</v>
      </c>
      <c r="CV813" s="115">
        <v>28</v>
      </c>
      <c r="CW813" s="115">
        <v>27</v>
      </c>
      <c r="CX813" s="115">
        <v>26</v>
      </c>
      <c r="CY813" s="115">
        <v>25</v>
      </c>
      <c r="CZ813" s="115">
        <v>24</v>
      </c>
      <c r="DA813" s="115">
        <v>23</v>
      </c>
      <c r="DB813" s="116">
        <v>22</v>
      </c>
    </row>
    <row r="814" spans="1:106" ht="15.6" customHeight="1" x14ac:dyDescent="0.2">
      <c r="A814" s="18"/>
      <c r="B814" s="126" t="s">
        <v>741</v>
      </c>
      <c r="C814" s="119" t="s">
        <v>921</v>
      </c>
      <c r="D814" s="127"/>
      <c r="E814" s="127">
        <v>0</v>
      </c>
      <c r="F814" s="127">
        <v>0</v>
      </c>
      <c r="G814" s="127">
        <v>2</v>
      </c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25"/>
      <c r="S814" s="18"/>
      <c r="T814" s="18"/>
      <c r="U814" s="18"/>
      <c r="V814" s="18"/>
      <c r="W814" s="17">
        <v>6</v>
      </c>
      <c r="X814" s="18"/>
      <c r="Y814" s="18"/>
      <c r="Z814" s="18"/>
      <c r="AA814" s="17">
        <v>8</v>
      </c>
      <c r="AC814" s="18"/>
      <c r="AD814" s="18"/>
      <c r="AE814" s="18"/>
      <c r="AF814" s="18"/>
      <c r="AG814" s="18"/>
      <c r="AH814" s="18"/>
      <c r="AI814" s="18"/>
      <c r="AJ814" s="18"/>
      <c r="AK814" s="18"/>
      <c r="AL814" s="125"/>
      <c r="AM814" s="18"/>
      <c r="AN814" s="18"/>
      <c r="AO814" s="18"/>
      <c r="AP814" s="18"/>
      <c r="AQ814" s="18"/>
      <c r="AR814" s="18"/>
      <c r="AS814" s="18"/>
      <c r="AT814" s="18"/>
      <c r="AU814" s="18"/>
      <c r="AV814" s="125"/>
      <c r="AW814" s="18"/>
      <c r="AX814" s="18"/>
      <c r="AY814" s="18"/>
      <c r="AZ814" s="18"/>
      <c r="BA814" s="18"/>
      <c r="BB814" s="18"/>
      <c r="BC814" s="18"/>
      <c r="BD814" s="18"/>
      <c r="BE814" s="18"/>
      <c r="BF814" s="125"/>
      <c r="BG814" s="18"/>
      <c r="BH814" s="18"/>
      <c r="BI814" s="18"/>
      <c r="BJ814" s="18"/>
      <c r="BK814" s="18"/>
      <c r="BL814" s="18"/>
      <c r="BM814" s="18"/>
      <c r="BN814" s="18"/>
      <c r="BO814" s="18"/>
      <c r="BP814" s="125"/>
      <c r="BQ814" s="18"/>
      <c r="BR814" s="18"/>
      <c r="BS814" s="18"/>
      <c r="BT814" s="18"/>
      <c r="BU814" s="18"/>
      <c r="BV814" s="18"/>
      <c r="BW814" s="18"/>
      <c r="BX814" s="18"/>
      <c r="BY814" s="18"/>
      <c r="BZ814" s="125"/>
      <c r="CA814" s="18"/>
      <c r="CB814" s="126"/>
      <c r="CC814" s="126"/>
      <c r="CD814" s="126"/>
      <c r="CE814" s="126"/>
      <c r="CF814" s="126"/>
      <c r="CG814" s="126"/>
      <c r="CH814" s="126"/>
      <c r="CI814" s="126"/>
      <c r="CJ814" s="128"/>
      <c r="CK814" s="126"/>
      <c r="CL814" s="126"/>
      <c r="CM814" s="126"/>
      <c r="CN814" s="126"/>
      <c r="CO814" s="33"/>
      <c r="CP814" s="126"/>
      <c r="CQ814" s="126"/>
      <c r="CR814" s="126"/>
      <c r="CS814" s="126"/>
      <c r="CT814" s="121"/>
      <c r="CU814" s="33"/>
      <c r="CV814" s="33"/>
      <c r="CW814" s="33"/>
      <c r="CX814" s="33"/>
      <c r="CY814" s="33"/>
      <c r="CZ814" s="33"/>
      <c r="DA814" s="33"/>
      <c r="DB814" s="121"/>
    </row>
    <row r="815" spans="1:106" ht="15.6" customHeight="1" x14ac:dyDescent="0.2">
      <c r="A815" s="111">
        <f>PRODUCT(E815+F815+G815)</f>
        <v>1</v>
      </c>
      <c r="B815" s="112"/>
      <c r="C815" s="113"/>
      <c r="D815" s="113"/>
      <c r="E815" s="172">
        <v>1</v>
      </c>
      <c r="F815" s="165">
        <v>0</v>
      </c>
      <c r="G815" s="166">
        <v>0</v>
      </c>
      <c r="H815" s="114">
        <v>20</v>
      </c>
      <c r="I815" s="114">
        <v>19</v>
      </c>
      <c r="J815" s="114">
        <v>18</v>
      </c>
      <c r="K815" s="114">
        <v>17</v>
      </c>
      <c r="L815" s="114">
        <v>16</v>
      </c>
      <c r="M815" s="114">
        <v>15</v>
      </c>
      <c r="N815" s="114">
        <v>14</v>
      </c>
      <c r="O815" s="114" t="s">
        <v>2406</v>
      </c>
      <c r="P815" s="114" t="s">
        <v>2372</v>
      </c>
      <c r="Q815" s="114">
        <v>11</v>
      </c>
      <c r="R815" s="88" t="s">
        <v>2262</v>
      </c>
      <c r="S815" s="114" t="s">
        <v>2261</v>
      </c>
      <c r="T815" s="114" t="s">
        <v>342</v>
      </c>
      <c r="U815" s="114" t="s">
        <v>329</v>
      </c>
      <c r="V815" s="114" t="s">
        <v>328</v>
      </c>
      <c r="W815" s="114" t="s">
        <v>105</v>
      </c>
      <c r="X815" s="114" t="s">
        <v>106</v>
      </c>
      <c r="Y815" s="114" t="s">
        <v>108</v>
      </c>
      <c r="Z815" s="114" t="s">
        <v>107</v>
      </c>
      <c r="AA815" s="114" t="s">
        <v>109</v>
      </c>
      <c r="AB815" s="88" t="s">
        <v>110</v>
      </c>
      <c r="AC815" s="115">
        <v>99</v>
      </c>
      <c r="AD815" s="115">
        <v>98</v>
      </c>
      <c r="AE815" s="115">
        <v>97</v>
      </c>
      <c r="AF815" s="115">
        <v>96</v>
      </c>
      <c r="AG815" s="115">
        <v>95</v>
      </c>
      <c r="AH815" s="115">
        <v>94</v>
      </c>
      <c r="AI815" s="115">
        <v>93</v>
      </c>
      <c r="AJ815" s="115">
        <v>92</v>
      </c>
      <c r="AK815" s="115">
        <v>91</v>
      </c>
      <c r="AL815" s="116">
        <v>90</v>
      </c>
      <c r="AM815" s="115">
        <v>89</v>
      </c>
      <c r="AN815" s="115">
        <v>88</v>
      </c>
      <c r="AO815" s="115">
        <v>87</v>
      </c>
      <c r="AP815" s="115">
        <v>86</v>
      </c>
      <c r="AQ815" s="115">
        <v>85</v>
      </c>
      <c r="AR815" s="115">
        <v>84</v>
      </c>
      <c r="AS815" s="115">
        <v>83</v>
      </c>
      <c r="AT815" s="115">
        <v>82</v>
      </c>
      <c r="AU815" s="115">
        <v>81</v>
      </c>
      <c r="AV815" s="116">
        <v>80</v>
      </c>
      <c r="AW815" s="115">
        <v>79</v>
      </c>
      <c r="AX815" s="115">
        <v>78</v>
      </c>
      <c r="AY815" s="115">
        <v>77</v>
      </c>
      <c r="AZ815" s="115">
        <v>76</v>
      </c>
      <c r="BA815" s="115">
        <v>75</v>
      </c>
      <c r="BB815" s="115">
        <v>74</v>
      </c>
      <c r="BC815" s="115">
        <v>73</v>
      </c>
      <c r="BD815" s="115">
        <v>72</v>
      </c>
      <c r="BE815" s="115">
        <v>71</v>
      </c>
      <c r="BF815" s="116">
        <v>70</v>
      </c>
      <c r="BG815" s="115">
        <v>69</v>
      </c>
      <c r="BH815" s="115">
        <v>68</v>
      </c>
      <c r="BI815" s="115">
        <v>67</v>
      </c>
      <c r="BJ815" s="115">
        <v>66</v>
      </c>
      <c r="BK815" s="115">
        <v>65</v>
      </c>
      <c r="BL815" s="115">
        <v>64</v>
      </c>
      <c r="BM815" s="115">
        <v>63</v>
      </c>
      <c r="BN815" s="115">
        <v>62</v>
      </c>
      <c r="BO815" s="115">
        <v>61</v>
      </c>
      <c r="BP815" s="116">
        <v>60</v>
      </c>
      <c r="BQ815" s="115">
        <v>59</v>
      </c>
      <c r="BR815" s="115">
        <v>58</v>
      </c>
      <c r="BS815" s="115">
        <v>57</v>
      </c>
      <c r="BT815" s="115">
        <v>56</v>
      </c>
      <c r="BU815" s="115">
        <v>55</v>
      </c>
      <c r="BV815" s="115">
        <v>54</v>
      </c>
      <c r="BW815" s="115">
        <v>53</v>
      </c>
      <c r="BX815" s="115">
        <v>52</v>
      </c>
      <c r="BY815" s="115">
        <v>51</v>
      </c>
      <c r="BZ815" s="116">
        <v>50</v>
      </c>
      <c r="CA815" s="115">
        <v>49</v>
      </c>
      <c r="CB815" s="115">
        <v>48</v>
      </c>
      <c r="CC815" s="115">
        <v>47</v>
      </c>
      <c r="CD815" s="115">
        <v>46</v>
      </c>
      <c r="CE815" s="115">
        <v>45</v>
      </c>
      <c r="CF815" s="115">
        <v>44</v>
      </c>
      <c r="CG815" s="115">
        <v>43</v>
      </c>
      <c r="CH815" s="115">
        <v>42</v>
      </c>
      <c r="CI815" s="115">
        <v>41</v>
      </c>
      <c r="CJ815" s="116">
        <v>40</v>
      </c>
      <c r="CK815" s="115">
        <v>39</v>
      </c>
      <c r="CL815" s="115">
        <v>38</v>
      </c>
      <c r="CM815" s="115">
        <v>37</v>
      </c>
      <c r="CN815" s="115">
        <v>36</v>
      </c>
      <c r="CO815" s="115">
        <v>35</v>
      </c>
      <c r="CP815" s="115">
        <v>34</v>
      </c>
      <c r="CQ815" s="115">
        <v>33</v>
      </c>
      <c r="CR815" s="115">
        <v>32</v>
      </c>
      <c r="CS815" s="115">
        <v>31</v>
      </c>
      <c r="CT815" s="116">
        <v>30</v>
      </c>
      <c r="CU815" s="115">
        <v>29</v>
      </c>
      <c r="CV815" s="115">
        <v>28</v>
      </c>
      <c r="CW815" s="115">
        <v>27</v>
      </c>
      <c r="CX815" s="115">
        <v>26</v>
      </c>
      <c r="CY815" s="115">
        <v>25</v>
      </c>
      <c r="CZ815" s="115">
        <v>24</v>
      </c>
      <c r="DA815" s="115">
        <v>23</v>
      </c>
      <c r="DB815" s="116">
        <v>22</v>
      </c>
    </row>
    <row r="816" spans="1:106" ht="15.6" customHeight="1" x14ac:dyDescent="0.2">
      <c r="A816" s="72"/>
      <c r="B816" s="118" t="s">
        <v>647</v>
      </c>
      <c r="C816" s="119"/>
      <c r="D816" s="119"/>
      <c r="E816" s="119">
        <v>1</v>
      </c>
      <c r="F816" s="119">
        <v>0</v>
      </c>
      <c r="G816" s="119">
        <v>0</v>
      </c>
      <c r="H816" s="3"/>
      <c r="I816" s="3"/>
      <c r="J816" s="3"/>
      <c r="K816" s="3"/>
      <c r="L816" s="3"/>
      <c r="M816" s="3"/>
      <c r="N816" s="3"/>
      <c r="O816" s="3"/>
      <c r="P816" s="140"/>
      <c r="Q816" s="3"/>
      <c r="R816" s="120"/>
      <c r="S816" s="3"/>
      <c r="U816" s="118"/>
      <c r="V816" s="118"/>
      <c r="W816" s="118"/>
      <c r="X816" s="118"/>
      <c r="Y816" s="118"/>
      <c r="Z816" s="118"/>
      <c r="AA816" s="118"/>
      <c r="AB816" s="121"/>
      <c r="AC816" s="118"/>
      <c r="AD816" s="118"/>
      <c r="AE816" s="118"/>
      <c r="AF816" s="118"/>
      <c r="AG816" s="118"/>
      <c r="AH816" s="118"/>
      <c r="AI816" s="118"/>
      <c r="AJ816" s="118"/>
      <c r="AK816" s="118"/>
      <c r="DA816" s="21">
        <v>2</v>
      </c>
    </row>
    <row r="817" spans="1:106" ht="15.6" customHeight="1" x14ac:dyDescent="0.2">
      <c r="A817" s="111">
        <f>PRODUCT(E817+F817+G817)</f>
        <v>1</v>
      </c>
      <c r="B817" s="112"/>
      <c r="C817" s="113"/>
      <c r="D817" s="113"/>
      <c r="E817" s="172">
        <v>1</v>
      </c>
      <c r="F817" s="165">
        <v>0</v>
      </c>
      <c r="G817" s="166">
        <v>0</v>
      </c>
      <c r="H817" s="114">
        <v>20</v>
      </c>
      <c r="I817" s="114">
        <v>19</v>
      </c>
      <c r="J817" s="114">
        <v>18</v>
      </c>
      <c r="K817" s="114">
        <v>17</v>
      </c>
      <c r="L817" s="114">
        <v>16</v>
      </c>
      <c r="M817" s="114">
        <v>15</v>
      </c>
      <c r="N817" s="114">
        <v>14</v>
      </c>
      <c r="O817" s="114" t="s">
        <v>2406</v>
      </c>
      <c r="P817" s="114" t="s">
        <v>2372</v>
      </c>
      <c r="Q817" s="114">
        <v>11</v>
      </c>
      <c r="R817" s="88" t="s">
        <v>2262</v>
      </c>
      <c r="S817" s="114" t="s">
        <v>2261</v>
      </c>
      <c r="T817" s="114" t="s">
        <v>342</v>
      </c>
      <c r="U817" s="114" t="s">
        <v>329</v>
      </c>
      <c r="V817" s="114" t="s">
        <v>328</v>
      </c>
      <c r="W817" s="114" t="s">
        <v>105</v>
      </c>
      <c r="X817" s="114" t="s">
        <v>106</v>
      </c>
      <c r="Y817" s="114" t="s">
        <v>108</v>
      </c>
      <c r="Z817" s="114" t="s">
        <v>107</v>
      </c>
      <c r="AA817" s="114" t="s">
        <v>109</v>
      </c>
      <c r="AB817" s="88" t="s">
        <v>110</v>
      </c>
      <c r="AC817" s="115">
        <v>99</v>
      </c>
      <c r="AD817" s="115">
        <v>98</v>
      </c>
      <c r="AE817" s="115">
        <v>97</v>
      </c>
      <c r="AF817" s="115">
        <v>96</v>
      </c>
      <c r="AG817" s="115">
        <v>95</v>
      </c>
      <c r="AH817" s="115">
        <v>94</v>
      </c>
      <c r="AI817" s="115">
        <v>93</v>
      </c>
      <c r="AJ817" s="115">
        <v>92</v>
      </c>
      <c r="AK817" s="115">
        <v>91</v>
      </c>
      <c r="AL817" s="116">
        <v>90</v>
      </c>
      <c r="AM817" s="115">
        <v>89</v>
      </c>
      <c r="AN817" s="115">
        <v>88</v>
      </c>
      <c r="AO817" s="115">
        <v>87</v>
      </c>
      <c r="AP817" s="115">
        <v>86</v>
      </c>
      <c r="AQ817" s="115">
        <v>85</v>
      </c>
      <c r="AR817" s="115">
        <v>84</v>
      </c>
      <c r="AS817" s="115">
        <v>83</v>
      </c>
      <c r="AT817" s="115">
        <v>82</v>
      </c>
      <c r="AU817" s="115">
        <v>81</v>
      </c>
      <c r="AV817" s="116">
        <v>80</v>
      </c>
      <c r="AW817" s="115">
        <v>79</v>
      </c>
      <c r="AX817" s="115">
        <v>78</v>
      </c>
      <c r="AY817" s="115">
        <v>77</v>
      </c>
      <c r="AZ817" s="115">
        <v>76</v>
      </c>
      <c r="BA817" s="115">
        <v>75</v>
      </c>
      <c r="BB817" s="115">
        <v>74</v>
      </c>
      <c r="BC817" s="115">
        <v>73</v>
      </c>
      <c r="BD817" s="115">
        <v>72</v>
      </c>
      <c r="BE817" s="115">
        <v>71</v>
      </c>
      <c r="BF817" s="116">
        <v>70</v>
      </c>
      <c r="BG817" s="115">
        <v>69</v>
      </c>
      <c r="BH817" s="115">
        <v>68</v>
      </c>
      <c r="BI817" s="115">
        <v>67</v>
      </c>
      <c r="BJ817" s="115">
        <v>66</v>
      </c>
      <c r="BK817" s="115">
        <v>65</v>
      </c>
      <c r="BL817" s="115">
        <v>64</v>
      </c>
      <c r="BM817" s="115">
        <v>63</v>
      </c>
      <c r="BN817" s="115">
        <v>62</v>
      </c>
      <c r="BO817" s="115">
        <v>61</v>
      </c>
      <c r="BP817" s="116">
        <v>60</v>
      </c>
      <c r="BQ817" s="115">
        <v>59</v>
      </c>
      <c r="BR817" s="115">
        <v>58</v>
      </c>
      <c r="BS817" s="115">
        <v>57</v>
      </c>
      <c r="BT817" s="115">
        <v>56</v>
      </c>
      <c r="BU817" s="115">
        <v>55</v>
      </c>
      <c r="BV817" s="115">
        <v>54</v>
      </c>
      <c r="BW817" s="115">
        <v>53</v>
      </c>
      <c r="BX817" s="115">
        <v>52</v>
      </c>
      <c r="BY817" s="115">
        <v>51</v>
      </c>
      <c r="BZ817" s="116">
        <v>50</v>
      </c>
      <c r="CA817" s="115">
        <v>49</v>
      </c>
      <c r="CB817" s="115">
        <v>48</v>
      </c>
      <c r="CC817" s="115">
        <v>47</v>
      </c>
      <c r="CD817" s="115">
        <v>46</v>
      </c>
      <c r="CE817" s="115">
        <v>45</v>
      </c>
      <c r="CF817" s="115">
        <v>44</v>
      </c>
      <c r="CG817" s="115">
        <v>43</v>
      </c>
      <c r="CH817" s="115">
        <v>42</v>
      </c>
      <c r="CI817" s="115">
        <v>41</v>
      </c>
      <c r="CJ817" s="116">
        <v>40</v>
      </c>
      <c r="CK817" s="115">
        <v>39</v>
      </c>
      <c r="CL817" s="115">
        <v>38</v>
      </c>
      <c r="CM817" s="115">
        <v>37</v>
      </c>
      <c r="CN817" s="115">
        <v>36</v>
      </c>
      <c r="CO817" s="115">
        <v>35</v>
      </c>
      <c r="CP817" s="115">
        <v>34</v>
      </c>
      <c r="CQ817" s="115">
        <v>33</v>
      </c>
      <c r="CR817" s="115">
        <v>32</v>
      </c>
      <c r="CS817" s="115">
        <v>31</v>
      </c>
      <c r="CT817" s="116">
        <v>30</v>
      </c>
      <c r="CU817" s="115">
        <v>29</v>
      </c>
      <c r="CV817" s="115">
        <v>28</v>
      </c>
      <c r="CW817" s="115">
        <v>27</v>
      </c>
      <c r="CX817" s="115">
        <v>26</v>
      </c>
      <c r="CY817" s="115">
        <v>25</v>
      </c>
      <c r="CZ817" s="115">
        <v>24</v>
      </c>
      <c r="DA817" s="115">
        <v>23</v>
      </c>
      <c r="DB817" s="116">
        <v>22</v>
      </c>
    </row>
    <row r="818" spans="1:106" ht="15.6" customHeight="1" x14ac:dyDescent="0.2">
      <c r="A818" s="72"/>
      <c r="B818" s="118" t="s">
        <v>652</v>
      </c>
      <c r="C818" s="119"/>
      <c r="D818" s="119"/>
      <c r="E818" s="119">
        <v>1</v>
      </c>
      <c r="F818" s="119">
        <v>0</v>
      </c>
      <c r="G818" s="119">
        <v>0</v>
      </c>
      <c r="H818" s="3"/>
      <c r="I818" s="3"/>
      <c r="J818" s="3"/>
      <c r="K818" s="3"/>
      <c r="L818" s="3"/>
      <c r="M818" s="3"/>
      <c r="N818" s="3"/>
      <c r="O818" s="3"/>
      <c r="P818" s="140"/>
      <c r="Q818" s="3"/>
      <c r="R818" s="120"/>
      <c r="S818" s="3"/>
      <c r="U818" s="118"/>
      <c r="V818" s="118"/>
      <c r="W818" s="118"/>
      <c r="X818" s="118"/>
      <c r="Y818" s="118"/>
      <c r="Z818" s="118"/>
      <c r="AA818" s="118"/>
      <c r="AB818" s="121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21"/>
      <c r="AM818" s="118"/>
      <c r="AN818" s="118"/>
      <c r="AO818" s="118"/>
      <c r="AP818" s="118"/>
      <c r="AQ818" s="118"/>
      <c r="AR818" s="118"/>
      <c r="AS818" s="118"/>
      <c r="CZ818" s="21">
        <v>2</v>
      </c>
    </row>
    <row r="819" spans="1:106" ht="15.6" customHeight="1" x14ac:dyDescent="0.2">
      <c r="A819" s="111">
        <f>PRODUCT(E819+F819+G819)</f>
        <v>1</v>
      </c>
      <c r="B819" s="112"/>
      <c r="C819" s="113"/>
      <c r="D819" s="113"/>
      <c r="E819" s="172">
        <v>1</v>
      </c>
      <c r="F819" s="165">
        <v>0</v>
      </c>
      <c r="G819" s="166">
        <v>0</v>
      </c>
      <c r="H819" s="114">
        <v>20</v>
      </c>
      <c r="I819" s="114">
        <v>19</v>
      </c>
      <c r="J819" s="114">
        <v>18</v>
      </c>
      <c r="K819" s="114">
        <v>17</v>
      </c>
      <c r="L819" s="114">
        <v>16</v>
      </c>
      <c r="M819" s="114">
        <v>15</v>
      </c>
      <c r="N819" s="114">
        <v>14</v>
      </c>
      <c r="O819" s="114" t="s">
        <v>2406</v>
      </c>
      <c r="P819" s="114" t="s">
        <v>2372</v>
      </c>
      <c r="Q819" s="114">
        <v>11</v>
      </c>
      <c r="R819" s="88" t="s">
        <v>2262</v>
      </c>
      <c r="S819" s="114" t="s">
        <v>2261</v>
      </c>
      <c r="T819" s="114" t="s">
        <v>342</v>
      </c>
      <c r="U819" s="114" t="s">
        <v>329</v>
      </c>
      <c r="V819" s="114" t="s">
        <v>328</v>
      </c>
      <c r="W819" s="114" t="s">
        <v>105</v>
      </c>
      <c r="X819" s="114" t="s">
        <v>106</v>
      </c>
      <c r="Y819" s="114" t="s">
        <v>108</v>
      </c>
      <c r="Z819" s="114" t="s">
        <v>107</v>
      </c>
      <c r="AA819" s="114" t="s">
        <v>109</v>
      </c>
      <c r="AB819" s="88" t="s">
        <v>110</v>
      </c>
      <c r="AC819" s="115">
        <v>99</v>
      </c>
      <c r="AD819" s="115">
        <v>98</v>
      </c>
      <c r="AE819" s="115">
        <v>97</v>
      </c>
      <c r="AF819" s="115">
        <v>96</v>
      </c>
      <c r="AG819" s="115">
        <v>95</v>
      </c>
      <c r="AH819" s="115">
        <v>94</v>
      </c>
      <c r="AI819" s="115">
        <v>93</v>
      </c>
      <c r="AJ819" s="115">
        <v>92</v>
      </c>
      <c r="AK819" s="115">
        <v>91</v>
      </c>
      <c r="AL819" s="116">
        <v>90</v>
      </c>
      <c r="AM819" s="115">
        <v>89</v>
      </c>
      <c r="AN819" s="115">
        <v>88</v>
      </c>
      <c r="AO819" s="115">
        <v>87</v>
      </c>
      <c r="AP819" s="115">
        <v>86</v>
      </c>
      <c r="AQ819" s="115">
        <v>85</v>
      </c>
      <c r="AR819" s="115">
        <v>84</v>
      </c>
      <c r="AS819" s="115">
        <v>83</v>
      </c>
      <c r="AT819" s="115">
        <v>82</v>
      </c>
      <c r="AU819" s="115">
        <v>81</v>
      </c>
      <c r="AV819" s="116">
        <v>80</v>
      </c>
      <c r="AW819" s="115">
        <v>79</v>
      </c>
      <c r="AX819" s="115">
        <v>78</v>
      </c>
      <c r="AY819" s="115">
        <v>77</v>
      </c>
      <c r="AZ819" s="115">
        <v>76</v>
      </c>
      <c r="BA819" s="115">
        <v>75</v>
      </c>
      <c r="BB819" s="115">
        <v>74</v>
      </c>
      <c r="BC819" s="115">
        <v>73</v>
      </c>
      <c r="BD819" s="115">
        <v>72</v>
      </c>
      <c r="BE819" s="115">
        <v>71</v>
      </c>
      <c r="BF819" s="116">
        <v>70</v>
      </c>
      <c r="BG819" s="115">
        <v>69</v>
      </c>
      <c r="BH819" s="115">
        <v>68</v>
      </c>
      <c r="BI819" s="115">
        <v>67</v>
      </c>
      <c r="BJ819" s="115">
        <v>66</v>
      </c>
      <c r="BK819" s="115">
        <v>65</v>
      </c>
      <c r="BL819" s="115">
        <v>64</v>
      </c>
      <c r="BM819" s="115">
        <v>63</v>
      </c>
      <c r="BN819" s="115">
        <v>62</v>
      </c>
      <c r="BO819" s="115">
        <v>61</v>
      </c>
      <c r="BP819" s="116">
        <v>60</v>
      </c>
      <c r="BQ819" s="115">
        <v>59</v>
      </c>
      <c r="BR819" s="115">
        <v>58</v>
      </c>
      <c r="BS819" s="115">
        <v>57</v>
      </c>
      <c r="BT819" s="115">
        <v>56</v>
      </c>
      <c r="BU819" s="115">
        <v>55</v>
      </c>
      <c r="BV819" s="115">
        <v>54</v>
      </c>
      <c r="BW819" s="115">
        <v>53</v>
      </c>
      <c r="BX819" s="115">
        <v>52</v>
      </c>
      <c r="BY819" s="115">
        <v>51</v>
      </c>
      <c r="BZ819" s="116">
        <v>50</v>
      </c>
      <c r="CA819" s="115">
        <v>49</v>
      </c>
      <c r="CB819" s="115">
        <v>48</v>
      </c>
      <c r="CC819" s="115">
        <v>47</v>
      </c>
      <c r="CD819" s="115">
        <v>46</v>
      </c>
      <c r="CE819" s="115">
        <v>45</v>
      </c>
      <c r="CF819" s="115">
        <v>44</v>
      </c>
      <c r="CG819" s="115">
        <v>43</v>
      </c>
      <c r="CH819" s="115">
        <v>42</v>
      </c>
      <c r="CI819" s="115">
        <v>41</v>
      </c>
      <c r="CJ819" s="116">
        <v>40</v>
      </c>
      <c r="CK819" s="115">
        <v>39</v>
      </c>
      <c r="CL819" s="115">
        <v>38</v>
      </c>
      <c r="CM819" s="115">
        <v>37</v>
      </c>
      <c r="CN819" s="115">
        <v>36</v>
      </c>
      <c r="CO819" s="115">
        <v>35</v>
      </c>
      <c r="CP819" s="115">
        <v>34</v>
      </c>
      <c r="CQ819" s="115">
        <v>33</v>
      </c>
      <c r="CR819" s="115">
        <v>32</v>
      </c>
      <c r="CS819" s="115">
        <v>31</v>
      </c>
      <c r="CT819" s="116">
        <v>30</v>
      </c>
      <c r="CU819" s="115">
        <v>29</v>
      </c>
      <c r="CV819" s="115">
        <v>28</v>
      </c>
      <c r="CW819" s="115">
        <v>27</v>
      </c>
      <c r="CX819" s="115">
        <v>26</v>
      </c>
      <c r="CY819" s="115">
        <v>25</v>
      </c>
      <c r="CZ819" s="115">
        <v>24</v>
      </c>
      <c r="DA819" s="115">
        <v>23</v>
      </c>
      <c r="DB819" s="116">
        <v>22</v>
      </c>
    </row>
    <row r="820" spans="1:106" ht="15.6" customHeight="1" x14ac:dyDescent="0.2">
      <c r="A820" s="72"/>
      <c r="B820" s="118" t="s">
        <v>659</v>
      </c>
      <c r="C820" s="119"/>
      <c r="D820" s="119"/>
      <c r="E820" s="119">
        <v>1</v>
      </c>
      <c r="F820" s="119">
        <v>0</v>
      </c>
      <c r="G820" s="119">
        <v>0</v>
      </c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120"/>
      <c r="S820" s="3"/>
      <c r="U820" s="118"/>
      <c r="V820" s="118"/>
      <c r="W820" s="118"/>
      <c r="X820" s="118"/>
      <c r="Y820" s="118"/>
      <c r="Z820" s="118"/>
      <c r="AA820" s="118"/>
      <c r="AB820" s="121"/>
      <c r="AC820" s="118"/>
      <c r="AD820" s="118"/>
      <c r="AE820" s="118"/>
      <c r="AF820" s="118"/>
      <c r="AG820" s="118"/>
      <c r="AH820" s="118"/>
      <c r="AI820" s="118"/>
      <c r="AJ820" s="118"/>
      <c r="AK820" s="118"/>
      <c r="CF820" s="118"/>
      <c r="CW820" s="21">
        <v>8</v>
      </c>
    </row>
    <row r="821" spans="1:106" ht="15.6" customHeight="1" x14ac:dyDescent="0.2">
      <c r="A821" s="111">
        <f>PRODUCT(E821+F821+G821)</f>
        <v>1</v>
      </c>
      <c r="B821" s="112"/>
      <c r="C821" s="113"/>
      <c r="D821" s="113"/>
      <c r="E821" s="172">
        <v>1</v>
      </c>
      <c r="F821" s="165">
        <v>0</v>
      </c>
      <c r="G821" s="166">
        <v>0</v>
      </c>
      <c r="H821" s="114">
        <v>20</v>
      </c>
      <c r="I821" s="114">
        <v>19</v>
      </c>
      <c r="J821" s="114">
        <v>18</v>
      </c>
      <c r="K821" s="114">
        <v>17</v>
      </c>
      <c r="L821" s="114">
        <v>16</v>
      </c>
      <c r="M821" s="114">
        <v>15</v>
      </c>
      <c r="N821" s="114">
        <v>14</v>
      </c>
      <c r="O821" s="114" t="s">
        <v>2406</v>
      </c>
      <c r="P821" s="114" t="s">
        <v>2372</v>
      </c>
      <c r="Q821" s="114">
        <v>11</v>
      </c>
      <c r="R821" s="88" t="s">
        <v>2262</v>
      </c>
      <c r="S821" s="114" t="s">
        <v>2261</v>
      </c>
      <c r="T821" s="114" t="s">
        <v>342</v>
      </c>
      <c r="U821" s="114" t="s">
        <v>329</v>
      </c>
      <c r="V821" s="114" t="s">
        <v>328</v>
      </c>
      <c r="W821" s="114" t="s">
        <v>105</v>
      </c>
      <c r="X821" s="114" t="s">
        <v>106</v>
      </c>
      <c r="Y821" s="114" t="s">
        <v>108</v>
      </c>
      <c r="Z821" s="114" t="s">
        <v>107</v>
      </c>
      <c r="AA821" s="114" t="s">
        <v>109</v>
      </c>
      <c r="AB821" s="88" t="s">
        <v>110</v>
      </c>
      <c r="AC821" s="115">
        <v>99</v>
      </c>
      <c r="AD821" s="115">
        <v>98</v>
      </c>
      <c r="AE821" s="115">
        <v>97</v>
      </c>
      <c r="AF821" s="115">
        <v>96</v>
      </c>
      <c r="AG821" s="115">
        <v>95</v>
      </c>
      <c r="AH821" s="115">
        <v>94</v>
      </c>
      <c r="AI821" s="115">
        <v>93</v>
      </c>
      <c r="AJ821" s="115">
        <v>92</v>
      </c>
      <c r="AK821" s="115">
        <v>91</v>
      </c>
      <c r="AL821" s="116">
        <v>90</v>
      </c>
      <c r="AM821" s="115">
        <v>89</v>
      </c>
      <c r="AN821" s="115">
        <v>88</v>
      </c>
      <c r="AO821" s="115">
        <v>87</v>
      </c>
      <c r="AP821" s="115">
        <v>86</v>
      </c>
      <c r="AQ821" s="115">
        <v>85</v>
      </c>
      <c r="AR821" s="115">
        <v>84</v>
      </c>
      <c r="AS821" s="115">
        <v>83</v>
      </c>
      <c r="AT821" s="115">
        <v>82</v>
      </c>
      <c r="AU821" s="115">
        <v>81</v>
      </c>
      <c r="AV821" s="116">
        <v>80</v>
      </c>
      <c r="AW821" s="115">
        <v>79</v>
      </c>
      <c r="AX821" s="115">
        <v>78</v>
      </c>
      <c r="AY821" s="115">
        <v>77</v>
      </c>
      <c r="AZ821" s="115">
        <v>76</v>
      </c>
      <c r="BA821" s="115">
        <v>75</v>
      </c>
      <c r="BB821" s="115">
        <v>74</v>
      </c>
      <c r="BC821" s="115">
        <v>73</v>
      </c>
      <c r="BD821" s="115">
        <v>72</v>
      </c>
      <c r="BE821" s="115">
        <v>71</v>
      </c>
      <c r="BF821" s="116">
        <v>70</v>
      </c>
      <c r="BG821" s="115">
        <v>69</v>
      </c>
      <c r="BH821" s="115">
        <v>68</v>
      </c>
      <c r="BI821" s="115">
        <v>67</v>
      </c>
      <c r="BJ821" s="115">
        <v>66</v>
      </c>
      <c r="BK821" s="115">
        <v>65</v>
      </c>
      <c r="BL821" s="115">
        <v>64</v>
      </c>
      <c r="BM821" s="115">
        <v>63</v>
      </c>
      <c r="BN821" s="115">
        <v>62</v>
      </c>
      <c r="BO821" s="115">
        <v>61</v>
      </c>
      <c r="BP821" s="116">
        <v>60</v>
      </c>
      <c r="BQ821" s="115">
        <v>59</v>
      </c>
      <c r="BR821" s="115">
        <v>58</v>
      </c>
      <c r="BS821" s="115">
        <v>57</v>
      </c>
      <c r="BT821" s="115">
        <v>56</v>
      </c>
      <c r="BU821" s="115">
        <v>55</v>
      </c>
      <c r="BV821" s="115">
        <v>54</v>
      </c>
      <c r="BW821" s="115">
        <v>53</v>
      </c>
      <c r="BX821" s="115">
        <v>52</v>
      </c>
      <c r="BY821" s="115">
        <v>51</v>
      </c>
      <c r="BZ821" s="116">
        <v>50</v>
      </c>
      <c r="CA821" s="115">
        <v>49</v>
      </c>
      <c r="CB821" s="115">
        <v>48</v>
      </c>
      <c r="CC821" s="115">
        <v>47</v>
      </c>
      <c r="CD821" s="115">
        <v>46</v>
      </c>
      <c r="CE821" s="115">
        <v>45</v>
      </c>
      <c r="CF821" s="115">
        <v>44</v>
      </c>
      <c r="CG821" s="115">
        <v>43</v>
      </c>
      <c r="CH821" s="115">
        <v>42</v>
      </c>
      <c r="CI821" s="115">
        <v>41</v>
      </c>
      <c r="CJ821" s="116">
        <v>40</v>
      </c>
      <c r="CK821" s="115">
        <v>39</v>
      </c>
      <c r="CL821" s="115">
        <v>38</v>
      </c>
      <c r="CM821" s="115">
        <v>37</v>
      </c>
      <c r="CN821" s="115">
        <v>36</v>
      </c>
      <c r="CO821" s="115">
        <v>35</v>
      </c>
      <c r="CP821" s="115">
        <v>34</v>
      </c>
      <c r="CQ821" s="115">
        <v>33</v>
      </c>
      <c r="CR821" s="115">
        <v>32</v>
      </c>
      <c r="CS821" s="115">
        <v>31</v>
      </c>
      <c r="CT821" s="116">
        <v>30</v>
      </c>
      <c r="CU821" s="115">
        <v>29</v>
      </c>
      <c r="CV821" s="115">
        <v>28</v>
      </c>
      <c r="CW821" s="115">
        <v>27</v>
      </c>
      <c r="CX821" s="115">
        <v>26</v>
      </c>
      <c r="CY821" s="115">
        <v>25</v>
      </c>
      <c r="CZ821" s="115">
        <v>24</v>
      </c>
      <c r="DA821" s="115">
        <v>23</v>
      </c>
      <c r="DB821" s="116">
        <v>22</v>
      </c>
    </row>
    <row r="822" spans="1:106" ht="15.6" customHeight="1" x14ac:dyDescent="0.2">
      <c r="A822" s="72"/>
      <c r="B822" s="118" t="s">
        <v>641</v>
      </c>
      <c r="C822" s="119"/>
      <c r="D822" s="119"/>
      <c r="E822" s="119">
        <v>1</v>
      </c>
      <c r="F822" s="119">
        <v>0</v>
      </c>
      <c r="G822" s="119">
        <v>0</v>
      </c>
      <c r="H822" s="3"/>
      <c r="I822" s="3"/>
      <c r="J822" s="3"/>
      <c r="K822" s="3"/>
      <c r="L822" s="3"/>
      <c r="M822" s="3"/>
      <c r="N822" s="3"/>
      <c r="O822" s="3"/>
      <c r="P822" s="140"/>
      <c r="Q822" s="3"/>
      <c r="R822" s="120"/>
      <c r="S822" s="3"/>
      <c r="U822" s="118"/>
      <c r="V822" s="118"/>
      <c r="W822" s="118"/>
      <c r="X822" s="118"/>
      <c r="Y822" s="118"/>
      <c r="Z822" s="118"/>
      <c r="AA822" s="118"/>
      <c r="AB822" s="121"/>
      <c r="AC822" s="118"/>
      <c r="AD822" s="118"/>
      <c r="AE822" s="118"/>
      <c r="AF822" s="118"/>
      <c r="AG822" s="118"/>
      <c r="AH822" s="118"/>
      <c r="AI822" s="118"/>
      <c r="AJ822" s="118"/>
      <c r="AK822" s="118"/>
      <c r="CF822" s="21">
        <v>0</v>
      </c>
    </row>
    <row r="823" spans="1:106" ht="15.6" customHeight="1" x14ac:dyDescent="0.2">
      <c r="A823" s="111">
        <f>PRODUCT(E823+F823+G823)</f>
        <v>1</v>
      </c>
      <c r="B823" s="112" t="s">
        <v>391</v>
      </c>
      <c r="C823" s="113"/>
      <c r="D823" s="113"/>
      <c r="E823" s="172">
        <v>1</v>
      </c>
      <c r="F823" s="165">
        <v>0</v>
      </c>
      <c r="G823" s="166">
        <v>0</v>
      </c>
      <c r="H823" s="114">
        <v>20</v>
      </c>
      <c r="I823" s="114">
        <v>19</v>
      </c>
      <c r="J823" s="114">
        <v>18</v>
      </c>
      <c r="K823" s="114">
        <v>17</v>
      </c>
      <c r="L823" s="114">
        <v>16</v>
      </c>
      <c r="M823" s="114">
        <v>15</v>
      </c>
      <c r="N823" s="114">
        <v>14</v>
      </c>
      <c r="O823" s="114" t="s">
        <v>2406</v>
      </c>
      <c r="P823" s="114" t="s">
        <v>2372</v>
      </c>
      <c r="Q823" s="114">
        <v>11</v>
      </c>
      <c r="R823" s="88" t="s">
        <v>2262</v>
      </c>
      <c r="S823" s="114" t="s">
        <v>2261</v>
      </c>
      <c r="T823" s="114" t="s">
        <v>342</v>
      </c>
      <c r="U823" s="114" t="s">
        <v>329</v>
      </c>
      <c r="V823" s="114" t="s">
        <v>328</v>
      </c>
      <c r="W823" s="114" t="s">
        <v>105</v>
      </c>
      <c r="X823" s="114" t="s">
        <v>106</v>
      </c>
      <c r="Y823" s="114" t="s">
        <v>108</v>
      </c>
      <c r="Z823" s="114" t="s">
        <v>107</v>
      </c>
      <c r="AA823" s="114" t="s">
        <v>109</v>
      </c>
      <c r="AB823" s="88" t="s">
        <v>110</v>
      </c>
      <c r="AC823" s="115">
        <v>99</v>
      </c>
      <c r="AD823" s="115">
        <v>98</v>
      </c>
      <c r="AE823" s="115">
        <v>97</v>
      </c>
      <c r="AF823" s="115">
        <v>96</v>
      </c>
      <c r="AG823" s="115">
        <v>95</v>
      </c>
      <c r="AH823" s="115">
        <v>94</v>
      </c>
      <c r="AI823" s="115">
        <v>93</v>
      </c>
      <c r="AJ823" s="115">
        <v>92</v>
      </c>
      <c r="AK823" s="115">
        <v>91</v>
      </c>
      <c r="AL823" s="116">
        <v>90</v>
      </c>
      <c r="AM823" s="115">
        <v>89</v>
      </c>
      <c r="AN823" s="115">
        <v>88</v>
      </c>
      <c r="AO823" s="115">
        <v>87</v>
      </c>
      <c r="AP823" s="115">
        <v>86</v>
      </c>
      <c r="AQ823" s="115">
        <v>85</v>
      </c>
      <c r="AR823" s="115">
        <v>84</v>
      </c>
      <c r="AS823" s="115">
        <v>83</v>
      </c>
      <c r="AT823" s="115">
        <v>82</v>
      </c>
      <c r="AU823" s="115">
        <v>81</v>
      </c>
      <c r="AV823" s="116">
        <v>80</v>
      </c>
      <c r="AW823" s="115">
        <v>79</v>
      </c>
      <c r="AX823" s="115">
        <v>78</v>
      </c>
      <c r="AY823" s="115">
        <v>77</v>
      </c>
      <c r="AZ823" s="115">
        <v>76</v>
      </c>
      <c r="BA823" s="115">
        <v>75</v>
      </c>
      <c r="BB823" s="115">
        <v>74</v>
      </c>
      <c r="BC823" s="115">
        <v>73</v>
      </c>
      <c r="BD823" s="115">
        <v>72</v>
      </c>
      <c r="BE823" s="115">
        <v>71</v>
      </c>
      <c r="BF823" s="116">
        <v>70</v>
      </c>
      <c r="BG823" s="115">
        <v>69</v>
      </c>
      <c r="BH823" s="115">
        <v>68</v>
      </c>
      <c r="BI823" s="115">
        <v>67</v>
      </c>
      <c r="BJ823" s="115">
        <v>66</v>
      </c>
      <c r="BK823" s="115">
        <v>65</v>
      </c>
      <c r="BL823" s="115">
        <v>64</v>
      </c>
      <c r="BM823" s="115">
        <v>63</v>
      </c>
      <c r="BN823" s="115">
        <v>62</v>
      </c>
      <c r="BO823" s="115">
        <v>61</v>
      </c>
      <c r="BP823" s="116">
        <v>60</v>
      </c>
      <c r="BQ823" s="115">
        <v>59</v>
      </c>
      <c r="BR823" s="115">
        <v>58</v>
      </c>
      <c r="BS823" s="115">
        <v>57</v>
      </c>
      <c r="BT823" s="115">
        <v>56</v>
      </c>
      <c r="BU823" s="115">
        <v>55</v>
      </c>
      <c r="BV823" s="115">
        <v>54</v>
      </c>
      <c r="BW823" s="115">
        <v>53</v>
      </c>
      <c r="BX823" s="115">
        <v>52</v>
      </c>
      <c r="BY823" s="115">
        <v>51</v>
      </c>
      <c r="BZ823" s="116">
        <v>50</v>
      </c>
      <c r="CA823" s="115">
        <v>49</v>
      </c>
      <c r="CB823" s="115">
        <v>48</v>
      </c>
      <c r="CC823" s="115">
        <v>47</v>
      </c>
      <c r="CD823" s="115">
        <v>46</v>
      </c>
      <c r="CE823" s="115">
        <v>45</v>
      </c>
      <c r="CF823" s="115">
        <v>44</v>
      </c>
      <c r="CG823" s="115">
        <v>43</v>
      </c>
      <c r="CH823" s="115">
        <v>42</v>
      </c>
      <c r="CI823" s="115">
        <v>41</v>
      </c>
      <c r="CJ823" s="116">
        <v>40</v>
      </c>
      <c r="CK823" s="115">
        <v>39</v>
      </c>
      <c r="CL823" s="115">
        <v>38</v>
      </c>
      <c r="CM823" s="115">
        <v>37</v>
      </c>
      <c r="CN823" s="115">
        <v>36</v>
      </c>
      <c r="CO823" s="115">
        <v>35</v>
      </c>
      <c r="CP823" s="115">
        <v>34</v>
      </c>
      <c r="CQ823" s="115">
        <v>33</v>
      </c>
      <c r="CR823" s="115">
        <v>32</v>
      </c>
      <c r="CS823" s="115">
        <v>31</v>
      </c>
      <c r="CT823" s="116">
        <v>30</v>
      </c>
      <c r="CU823" s="115">
        <v>29</v>
      </c>
      <c r="CV823" s="115">
        <v>28</v>
      </c>
      <c r="CW823" s="115">
        <v>27</v>
      </c>
      <c r="CX823" s="115">
        <v>26</v>
      </c>
      <c r="CY823" s="115">
        <v>25</v>
      </c>
      <c r="CZ823" s="115">
        <v>24</v>
      </c>
      <c r="DA823" s="115">
        <v>23</v>
      </c>
      <c r="DB823" s="116">
        <v>22</v>
      </c>
    </row>
    <row r="824" spans="1:106" ht="15.6" customHeight="1" x14ac:dyDescent="0.2">
      <c r="A824" s="3"/>
      <c r="B824" s="33" t="s">
        <v>785</v>
      </c>
      <c r="C824" s="119" t="s">
        <v>921</v>
      </c>
      <c r="D824" s="119">
        <v>1960</v>
      </c>
      <c r="E824" s="119">
        <v>1</v>
      </c>
      <c r="F824" s="119">
        <v>0</v>
      </c>
      <c r="G824" s="119">
        <v>0</v>
      </c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120"/>
      <c r="S824" s="3"/>
      <c r="T824" s="3"/>
      <c r="U824" s="3"/>
      <c r="V824" s="3"/>
      <c r="W824" s="3"/>
      <c r="X824" s="3"/>
      <c r="Y824" s="3"/>
      <c r="Z824" s="3"/>
      <c r="AA824" s="3"/>
      <c r="AC824" s="3"/>
      <c r="AD824" s="3"/>
      <c r="AE824" s="3"/>
      <c r="AF824" s="3"/>
      <c r="AG824" s="3"/>
      <c r="AH824" s="3"/>
      <c r="AI824" s="3"/>
      <c r="AJ824" s="3"/>
      <c r="AK824" s="3"/>
      <c r="AM824" s="3"/>
      <c r="AN824" s="3"/>
      <c r="AO824" s="3"/>
      <c r="AP824" s="3"/>
      <c r="AQ824" s="3"/>
      <c r="AR824" s="3"/>
      <c r="AS824" s="3"/>
      <c r="AT824" s="3"/>
      <c r="AU824" s="3"/>
      <c r="AW824" s="3"/>
      <c r="AX824" s="3"/>
      <c r="AY824" s="3"/>
      <c r="AZ824" s="3"/>
      <c r="BA824" s="3"/>
      <c r="BB824" s="3"/>
      <c r="BC824" s="3"/>
      <c r="BD824" s="3"/>
      <c r="BE824" s="3"/>
      <c r="BG824" s="3"/>
      <c r="BH824" s="3"/>
      <c r="BI824" s="3"/>
      <c r="BJ824" s="3"/>
      <c r="BK824" s="3"/>
      <c r="BL824" s="7">
        <v>10</v>
      </c>
      <c r="BM824" s="3"/>
      <c r="BN824" s="3"/>
      <c r="BO824" s="3"/>
      <c r="BQ824" s="3"/>
      <c r="BR824" s="3"/>
      <c r="BS824" s="3"/>
      <c r="BT824" s="3"/>
      <c r="BU824" s="3"/>
      <c r="BV824" s="3"/>
      <c r="BW824" s="18"/>
      <c r="BX824" s="18"/>
      <c r="BY824" s="3"/>
      <c r="CA824" s="3"/>
      <c r="CB824" s="33"/>
      <c r="CC824" s="33"/>
      <c r="CD824" s="33"/>
      <c r="CE824" s="33"/>
      <c r="CF824" s="33"/>
      <c r="CG824" s="33"/>
      <c r="CH824" s="33"/>
      <c r="CI824" s="33"/>
      <c r="CJ824" s="128"/>
      <c r="CK824" s="126"/>
      <c r="CL824" s="33"/>
      <c r="CM824" s="33"/>
      <c r="CN824" s="126"/>
      <c r="CO824" s="126"/>
      <c r="CP824" s="126"/>
      <c r="CQ824" s="126"/>
      <c r="CR824" s="126"/>
      <c r="CS824" s="126"/>
      <c r="CT824" s="121"/>
      <c r="CU824" s="33"/>
      <c r="CV824" s="33"/>
      <c r="CW824" s="33"/>
      <c r="CX824" s="33"/>
      <c r="CY824" s="33"/>
      <c r="CZ824" s="33"/>
      <c r="DA824" s="33"/>
      <c r="DB824" s="121"/>
    </row>
    <row r="825" spans="1:106" ht="15.6" customHeight="1" x14ac:dyDescent="0.2">
      <c r="A825" s="111">
        <f>PRODUCT(E825+F825+G825)</f>
        <v>1</v>
      </c>
      <c r="B825" s="112" t="s">
        <v>934</v>
      </c>
      <c r="C825" s="113"/>
      <c r="D825" s="113"/>
      <c r="E825" s="172">
        <v>1</v>
      </c>
      <c r="F825" s="165">
        <v>0</v>
      </c>
      <c r="G825" s="166">
        <v>0</v>
      </c>
      <c r="H825" s="114">
        <v>20</v>
      </c>
      <c r="I825" s="114">
        <v>19</v>
      </c>
      <c r="J825" s="114">
        <v>18</v>
      </c>
      <c r="K825" s="114">
        <v>17</v>
      </c>
      <c r="L825" s="114">
        <v>16</v>
      </c>
      <c r="M825" s="114">
        <v>15</v>
      </c>
      <c r="N825" s="114">
        <v>14</v>
      </c>
      <c r="O825" s="114" t="s">
        <v>2406</v>
      </c>
      <c r="P825" s="114" t="s">
        <v>2372</v>
      </c>
      <c r="Q825" s="114">
        <v>11</v>
      </c>
      <c r="R825" s="88" t="s">
        <v>2262</v>
      </c>
      <c r="S825" s="114" t="s">
        <v>2261</v>
      </c>
      <c r="T825" s="114" t="s">
        <v>342</v>
      </c>
      <c r="U825" s="114" t="s">
        <v>329</v>
      </c>
      <c r="V825" s="114" t="s">
        <v>328</v>
      </c>
      <c r="W825" s="114" t="s">
        <v>105</v>
      </c>
      <c r="X825" s="114" t="s">
        <v>106</v>
      </c>
      <c r="Y825" s="114" t="s">
        <v>108</v>
      </c>
      <c r="Z825" s="114" t="s">
        <v>107</v>
      </c>
      <c r="AA825" s="114" t="s">
        <v>109</v>
      </c>
      <c r="AB825" s="88" t="s">
        <v>110</v>
      </c>
      <c r="AC825" s="115">
        <v>99</v>
      </c>
      <c r="AD825" s="115">
        <v>98</v>
      </c>
      <c r="AE825" s="115">
        <v>97</v>
      </c>
      <c r="AF825" s="115">
        <v>96</v>
      </c>
      <c r="AG825" s="115">
        <v>95</v>
      </c>
      <c r="AH825" s="115">
        <v>94</v>
      </c>
      <c r="AI825" s="115">
        <v>93</v>
      </c>
      <c r="AJ825" s="115">
        <v>92</v>
      </c>
      <c r="AK825" s="115">
        <v>91</v>
      </c>
      <c r="AL825" s="116">
        <v>90</v>
      </c>
      <c r="AM825" s="115">
        <v>89</v>
      </c>
      <c r="AN825" s="115">
        <v>88</v>
      </c>
      <c r="AO825" s="115">
        <v>87</v>
      </c>
      <c r="AP825" s="115">
        <v>86</v>
      </c>
      <c r="AQ825" s="115">
        <v>85</v>
      </c>
      <c r="AR825" s="115">
        <v>84</v>
      </c>
      <c r="AS825" s="115">
        <v>83</v>
      </c>
      <c r="AT825" s="115">
        <v>82</v>
      </c>
      <c r="AU825" s="115">
        <v>81</v>
      </c>
      <c r="AV825" s="116">
        <v>80</v>
      </c>
      <c r="AW825" s="115">
        <v>79</v>
      </c>
      <c r="AX825" s="115">
        <v>78</v>
      </c>
      <c r="AY825" s="115">
        <v>77</v>
      </c>
      <c r="AZ825" s="115">
        <v>76</v>
      </c>
      <c r="BA825" s="115">
        <v>75</v>
      </c>
      <c r="BB825" s="115">
        <v>74</v>
      </c>
      <c r="BC825" s="115">
        <v>73</v>
      </c>
      <c r="BD825" s="115">
        <v>72</v>
      </c>
      <c r="BE825" s="115">
        <v>71</v>
      </c>
      <c r="BF825" s="116">
        <v>70</v>
      </c>
      <c r="BG825" s="115">
        <v>69</v>
      </c>
      <c r="BH825" s="115">
        <v>68</v>
      </c>
      <c r="BI825" s="115">
        <v>67</v>
      </c>
      <c r="BJ825" s="115">
        <v>66</v>
      </c>
      <c r="BK825" s="115">
        <v>65</v>
      </c>
      <c r="BL825" s="115">
        <v>64</v>
      </c>
      <c r="BM825" s="115">
        <v>63</v>
      </c>
      <c r="BN825" s="115">
        <v>62</v>
      </c>
      <c r="BO825" s="115">
        <v>61</v>
      </c>
      <c r="BP825" s="116">
        <v>60</v>
      </c>
      <c r="BQ825" s="115">
        <v>59</v>
      </c>
      <c r="BR825" s="115">
        <v>58</v>
      </c>
      <c r="BS825" s="115">
        <v>57</v>
      </c>
      <c r="BT825" s="115">
        <v>56</v>
      </c>
      <c r="BU825" s="115">
        <v>55</v>
      </c>
      <c r="BV825" s="115">
        <v>54</v>
      </c>
      <c r="BW825" s="115">
        <v>53</v>
      </c>
      <c r="BX825" s="115">
        <v>52</v>
      </c>
      <c r="BY825" s="115">
        <v>51</v>
      </c>
      <c r="BZ825" s="116">
        <v>50</v>
      </c>
      <c r="CA825" s="115">
        <v>49</v>
      </c>
      <c r="CB825" s="115">
        <v>48</v>
      </c>
      <c r="CC825" s="115">
        <v>47</v>
      </c>
      <c r="CD825" s="115">
        <v>46</v>
      </c>
      <c r="CE825" s="115">
        <v>45</v>
      </c>
      <c r="CF825" s="115">
        <v>44</v>
      </c>
      <c r="CG825" s="115">
        <v>43</v>
      </c>
      <c r="CH825" s="115">
        <v>42</v>
      </c>
      <c r="CI825" s="115">
        <v>41</v>
      </c>
      <c r="CJ825" s="116">
        <v>40</v>
      </c>
      <c r="CK825" s="115">
        <v>39</v>
      </c>
      <c r="CL825" s="115">
        <v>38</v>
      </c>
      <c r="CM825" s="115">
        <v>37</v>
      </c>
      <c r="CN825" s="115">
        <v>36</v>
      </c>
      <c r="CO825" s="115">
        <v>35</v>
      </c>
      <c r="CP825" s="115">
        <v>34</v>
      </c>
      <c r="CQ825" s="115">
        <v>33</v>
      </c>
      <c r="CR825" s="115">
        <v>32</v>
      </c>
      <c r="CS825" s="115">
        <v>31</v>
      </c>
      <c r="CT825" s="116">
        <v>30</v>
      </c>
      <c r="CU825" s="115">
        <v>29</v>
      </c>
      <c r="CV825" s="115">
        <v>28</v>
      </c>
      <c r="CW825" s="115">
        <v>27</v>
      </c>
      <c r="CX825" s="115">
        <v>26</v>
      </c>
      <c r="CY825" s="115">
        <v>25</v>
      </c>
      <c r="CZ825" s="115">
        <v>24</v>
      </c>
      <c r="DA825" s="115">
        <v>23</v>
      </c>
      <c r="DB825" s="116">
        <v>22</v>
      </c>
    </row>
    <row r="826" spans="1:106" ht="15.6" customHeight="1" x14ac:dyDescent="0.2">
      <c r="A826" s="3"/>
      <c r="B826" s="33" t="s">
        <v>520</v>
      </c>
      <c r="C826" s="119" t="s">
        <v>921</v>
      </c>
      <c r="D826" s="119">
        <v>1940</v>
      </c>
      <c r="E826" s="119">
        <v>1</v>
      </c>
      <c r="F826" s="119">
        <v>0</v>
      </c>
      <c r="G826" s="119">
        <v>0</v>
      </c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120"/>
      <c r="S826" s="3"/>
      <c r="T826" s="3"/>
      <c r="U826" s="3"/>
      <c r="V826" s="3"/>
      <c r="W826" s="3"/>
      <c r="X826" s="3"/>
      <c r="Y826" s="3"/>
      <c r="Z826" s="3"/>
      <c r="AA826" s="3"/>
      <c r="AC826" s="3"/>
      <c r="AD826" s="3"/>
      <c r="AE826" s="3"/>
      <c r="AF826" s="3"/>
      <c r="AG826" s="3"/>
      <c r="AH826" s="3"/>
      <c r="AI826" s="3"/>
      <c r="AJ826" s="3"/>
      <c r="AK826" s="3"/>
      <c r="AM826" s="3"/>
      <c r="AN826" s="3"/>
      <c r="AO826" s="3"/>
      <c r="AP826" s="3"/>
      <c r="AQ826" s="3"/>
      <c r="AR826" s="3"/>
      <c r="AS826" s="3"/>
      <c r="AT826" s="3"/>
      <c r="AU826" s="3"/>
      <c r="AW826" s="3"/>
      <c r="AX826" s="3"/>
      <c r="AY826" s="3"/>
      <c r="AZ826" s="3"/>
      <c r="BA826" s="3"/>
      <c r="BB826" s="3"/>
      <c r="BC826" s="3"/>
      <c r="BD826" s="3"/>
      <c r="BE826" s="3"/>
      <c r="BG826" s="3"/>
      <c r="BH826" s="3"/>
      <c r="BI826" s="3"/>
      <c r="BJ826" s="7">
        <v>11</v>
      </c>
      <c r="BK826" s="3"/>
      <c r="BL826" s="3"/>
      <c r="BM826" s="3"/>
      <c r="BN826" s="3"/>
      <c r="BO826" s="3"/>
      <c r="BQ826" s="3"/>
      <c r="BR826" s="3"/>
      <c r="BS826" s="3"/>
      <c r="BT826" s="3"/>
      <c r="BU826" s="3"/>
      <c r="BV826" s="18"/>
      <c r="BW826" s="3"/>
      <c r="BX826" s="18"/>
      <c r="BY826" s="18"/>
      <c r="BZ826" s="125"/>
      <c r="CA826" s="18"/>
      <c r="CB826" s="126"/>
      <c r="CC826" s="126"/>
      <c r="CD826" s="126"/>
      <c r="CE826" s="126"/>
      <c r="CF826" s="126"/>
      <c r="CG826" s="126"/>
      <c r="CH826" s="126"/>
      <c r="CI826" s="126"/>
      <c r="CJ826" s="128"/>
      <c r="CK826" s="126"/>
      <c r="CL826" s="126"/>
      <c r="CM826" s="126"/>
      <c r="CN826" s="126"/>
      <c r="CO826" s="33"/>
      <c r="CP826" s="126"/>
      <c r="CQ826" s="126"/>
      <c r="CR826" s="33"/>
      <c r="CS826" s="33"/>
      <c r="CT826" s="121"/>
      <c r="CU826" s="33"/>
      <c r="CV826" s="33"/>
      <c r="CW826" s="33"/>
      <c r="CX826" s="33"/>
      <c r="CY826" s="33"/>
      <c r="CZ826" s="33"/>
      <c r="DA826" s="33"/>
      <c r="DB826" s="121"/>
    </row>
    <row r="827" spans="1:106" ht="15.6" customHeight="1" x14ac:dyDescent="0.2">
      <c r="A827" s="111">
        <f>PRODUCT(E827+F827+G827)</f>
        <v>1</v>
      </c>
      <c r="B827" s="112" t="s">
        <v>928</v>
      </c>
      <c r="C827" s="113"/>
      <c r="D827" s="113"/>
      <c r="E827" s="172">
        <v>1</v>
      </c>
      <c r="F827" s="165">
        <v>0</v>
      </c>
      <c r="G827" s="166">
        <v>0</v>
      </c>
      <c r="H827" s="114">
        <v>20</v>
      </c>
      <c r="I827" s="114">
        <v>19</v>
      </c>
      <c r="J827" s="114">
        <v>18</v>
      </c>
      <c r="K827" s="114">
        <v>17</v>
      </c>
      <c r="L827" s="114">
        <v>16</v>
      </c>
      <c r="M827" s="114">
        <v>15</v>
      </c>
      <c r="N827" s="114">
        <v>14</v>
      </c>
      <c r="O827" s="114" t="s">
        <v>2406</v>
      </c>
      <c r="P827" s="114" t="s">
        <v>2372</v>
      </c>
      <c r="Q827" s="114">
        <v>11</v>
      </c>
      <c r="R827" s="88" t="s">
        <v>2262</v>
      </c>
      <c r="S827" s="114" t="s">
        <v>2261</v>
      </c>
      <c r="T827" s="114" t="s">
        <v>342</v>
      </c>
      <c r="U827" s="114" t="s">
        <v>329</v>
      </c>
      <c r="V827" s="114" t="s">
        <v>328</v>
      </c>
      <c r="W827" s="114" t="s">
        <v>105</v>
      </c>
      <c r="X827" s="114" t="s">
        <v>106</v>
      </c>
      <c r="Y827" s="114" t="s">
        <v>108</v>
      </c>
      <c r="Z827" s="114" t="s">
        <v>107</v>
      </c>
      <c r="AA827" s="114" t="s">
        <v>109</v>
      </c>
      <c r="AB827" s="88" t="s">
        <v>110</v>
      </c>
      <c r="AC827" s="115">
        <v>99</v>
      </c>
      <c r="AD827" s="115">
        <v>98</v>
      </c>
      <c r="AE827" s="115">
        <v>97</v>
      </c>
      <c r="AF827" s="115">
        <v>96</v>
      </c>
      <c r="AG827" s="115">
        <v>95</v>
      </c>
      <c r="AH827" s="115">
        <v>94</v>
      </c>
      <c r="AI827" s="115">
        <v>93</v>
      </c>
      <c r="AJ827" s="115">
        <v>92</v>
      </c>
      <c r="AK827" s="115">
        <v>91</v>
      </c>
      <c r="AL827" s="116">
        <v>90</v>
      </c>
      <c r="AM827" s="115">
        <v>89</v>
      </c>
      <c r="AN827" s="115">
        <v>88</v>
      </c>
      <c r="AO827" s="115">
        <v>87</v>
      </c>
      <c r="AP827" s="115">
        <v>86</v>
      </c>
      <c r="AQ827" s="115">
        <v>85</v>
      </c>
      <c r="AR827" s="115">
        <v>84</v>
      </c>
      <c r="AS827" s="115">
        <v>83</v>
      </c>
      <c r="AT827" s="115">
        <v>82</v>
      </c>
      <c r="AU827" s="115">
        <v>81</v>
      </c>
      <c r="AV827" s="116">
        <v>80</v>
      </c>
      <c r="AW827" s="115">
        <v>79</v>
      </c>
      <c r="AX827" s="115">
        <v>78</v>
      </c>
      <c r="AY827" s="115">
        <v>77</v>
      </c>
      <c r="AZ827" s="115">
        <v>76</v>
      </c>
      <c r="BA827" s="115">
        <v>75</v>
      </c>
      <c r="BB827" s="115">
        <v>74</v>
      </c>
      <c r="BC827" s="115">
        <v>73</v>
      </c>
      <c r="BD827" s="115">
        <v>72</v>
      </c>
      <c r="BE827" s="115">
        <v>71</v>
      </c>
      <c r="BF827" s="116">
        <v>70</v>
      </c>
      <c r="BG827" s="115">
        <v>69</v>
      </c>
      <c r="BH827" s="115">
        <v>68</v>
      </c>
      <c r="BI827" s="115">
        <v>67</v>
      </c>
      <c r="BJ827" s="115">
        <v>66</v>
      </c>
      <c r="BK827" s="115">
        <v>65</v>
      </c>
      <c r="BL827" s="115">
        <v>64</v>
      </c>
      <c r="BM827" s="115">
        <v>63</v>
      </c>
      <c r="BN827" s="115">
        <v>62</v>
      </c>
      <c r="BO827" s="115">
        <v>61</v>
      </c>
      <c r="BP827" s="116">
        <v>60</v>
      </c>
      <c r="BQ827" s="115">
        <v>59</v>
      </c>
      <c r="BR827" s="115">
        <v>58</v>
      </c>
      <c r="BS827" s="115">
        <v>57</v>
      </c>
      <c r="BT827" s="115">
        <v>56</v>
      </c>
      <c r="BU827" s="115">
        <v>55</v>
      </c>
      <c r="BV827" s="115">
        <v>54</v>
      </c>
      <c r="BW827" s="115">
        <v>53</v>
      </c>
      <c r="BX827" s="115">
        <v>52</v>
      </c>
      <c r="BY827" s="115">
        <v>51</v>
      </c>
      <c r="BZ827" s="116">
        <v>50</v>
      </c>
      <c r="CA827" s="115">
        <v>49</v>
      </c>
      <c r="CB827" s="115">
        <v>48</v>
      </c>
      <c r="CC827" s="115">
        <v>47</v>
      </c>
      <c r="CD827" s="115">
        <v>46</v>
      </c>
      <c r="CE827" s="115">
        <v>45</v>
      </c>
      <c r="CF827" s="115">
        <v>44</v>
      </c>
      <c r="CG827" s="115">
        <v>43</v>
      </c>
      <c r="CH827" s="115">
        <v>42</v>
      </c>
      <c r="CI827" s="115">
        <v>41</v>
      </c>
      <c r="CJ827" s="116">
        <v>40</v>
      </c>
      <c r="CK827" s="115">
        <v>39</v>
      </c>
      <c r="CL827" s="115">
        <v>38</v>
      </c>
      <c r="CM827" s="115">
        <v>37</v>
      </c>
      <c r="CN827" s="115">
        <v>36</v>
      </c>
      <c r="CO827" s="115">
        <v>35</v>
      </c>
      <c r="CP827" s="115">
        <v>34</v>
      </c>
      <c r="CQ827" s="115">
        <v>33</v>
      </c>
      <c r="CR827" s="115">
        <v>32</v>
      </c>
      <c r="CS827" s="115">
        <v>31</v>
      </c>
      <c r="CT827" s="116">
        <v>30</v>
      </c>
      <c r="CU827" s="115">
        <v>29</v>
      </c>
      <c r="CV827" s="115">
        <v>28</v>
      </c>
      <c r="CW827" s="115">
        <v>27</v>
      </c>
      <c r="CX827" s="115">
        <v>26</v>
      </c>
      <c r="CY827" s="115">
        <v>25</v>
      </c>
      <c r="CZ827" s="115">
        <v>24</v>
      </c>
      <c r="DA827" s="115">
        <v>23</v>
      </c>
      <c r="DB827" s="116">
        <v>22</v>
      </c>
    </row>
    <row r="828" spans="1:106" ht="15.6" customHeight="1" x14ac:dyDescent="0.2">
      <c r="A828" s="3"/>
      <c r="B828" s="33" t="s">
        <v>929</v>
      </c>
      <c r="C828" s="119" t="s">
        <v>921</v>
      </c>
      <c r="D828" s="119">
        <v>1916</v>
      </c>
      <c r="E828" s="119">
        <v>1</v>
      </c>
      <c r="F828" s="119">
        <v>0</v>
      </c>
      <c r="G828" s="119">
        <v>0</v>
      </c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120"/>
      <c r="S828" s="3"/>
      <c r="T828" s="3"/>
      <c r="U828" s="3"/>
      <c r="V828" s="3"/>
      <c r="W828" s="3"/>
      <c r="X828" s="3"/>
      <c r="Y828" s="3"/>
      <c r="Z828" s="3"/>
      <c r="AA828" s="3"/>
      <c r="AC828" s="3"/>
      <c r="AD828" s="3"/>
      <c r="AE828" s="3"/>
      <c r="AF828" s="3"/>
      <c r="AG828" s="3"/>
      <c r="AH828" s="3"/>
      <c r="AI828" s="3"/>
      <c r="AJ828" s="3"/>
      <c r="AK828" s="3"/>
      <c r="AM828" s="3"/>
      <c r="AN828" s="3"/>
      <c r="AO828" s="3"/>
      <c r="AP828" s="3"/>
      <c r="AQ828" s="3"/>
      <c r="AR828" s="3"/>
      <c r="AS828" s="3"/>
      <c r="AT828" s="3"/>
      <c r="AU828" s="3"/>
      <c r="AW828" s="3"/>
      <c r="AX828" s="3"/>
      <c r="AY828" s="3"/>
      <c r="AZ828" s="3"/>
      <c r="BA828" s="3"/>
      <c r="BB828" s="3"/>
      <c r="BC828" s="3"/>
      <c r="BD828" s="3"/>
      <c r="BE828" s="3"/>
      <c r="BG828" s="3"/>
      <c r="BH828" s="7">
        <v>9</v>
      </c>
      <c r="BI828" s="3"/>
      <c r="BJ828" s="3"/>
      <c r="BK828" s="3"/>
      <c r="BL828" s="3"/>
      <c r="BM828" s="3"/>
      <c r="BN828" s="3"/>
      <c r="BO828" s="3"/>
      <c r="BQ828" s="3"/>
      <c r="BR828" s="3"/>
      <c r="BS828" s="3"/>
      <c r="BT828" s="3"/>
      <c r="BU828" s="3"/>
      <c r="BV828" s="3"/>
      <c r="BW828" s="18"/>
      <c r="BX828" s="18"/>
      <c r="BY828" s="18"/>
      <c r="BZ828" s="125"/>
      <c r="CA828" s="18"/>
      <c r="CB828" s="126"/>
      <c r="CC828" s="126"/>
      <c r="CD828" s="126"/>
      <c r="CE828" s="126"/>
      <c r="CF828" s="126"/>
      <c r="CG828" s="126"/>
      <c r="CH828" s="126"/>
      <c r="CI828" s="126"/>
      <c r="CJ828" s="128"/>
      <c r="CK828" s="126"/>
      <c r="CL828" s="126"/>
      <c r="CM828" s="126"/>
      <c r="CN828" s="33"/>
      <c r="CO828" s="33"/>
      <c r="CP828" s="126"/>
      <c r="CQ828" s="126"/>
      <c r="CR828" s="126"/>
      <c r="CS828" s="126"/>
      <c r="CT828" s="121"/>
      <c r="CU828" s="33"/>
      <c r="CV828" s="33"/>
      <c r="CW828" s="33"/>
      <c r="CX828" s="33"/>
      <c r="CY828" s="33"/>
      <c r="CZ828" s="33"/>
      <c r="DA828" s="33"/>
      <c r="DB828" s="121"/>
    </row>
    <row r="829" spans="1:106" ht="15.6" customHeight="1" x14ac:dyDescent="0.2">
      <c r="A829" s="111">
        <f>PRODUCT(E829+F829+G829)</f>
        <v>1</v>
      </c>
      <c r="B829" s="112" t="s">
        <v>883</v>
      </c>
      <c r="C829" s="113"/>
      <c r="D829" s="113"/>
      <c r="E829" s="172">
        <v>0</v>
      </c>
      <c r="F829" s="165">
        <v>0</v>
      </c>
      <c r="G829" s="166">
        <v>1</v>
      </c>
      <c r="H829" s="114">
        <v>20</v>
      </c>
      <c r="I829" s="114">
        <v>19</v>
      </c>
      <c r="J829" s="114">
        <v>18</v>
      </c>
      <c r="K829" s="114">
        <v>17</v>
      </c>
      <c r="L829" s="114">
        <v>16</v>
      </c>
      <c r="M829" s="114">
        <v>15</v>
      </c>
      <c r="N829" s="114">
        <v>14</v>
      </c>
      <c r="O829" s="114" t="s">
        <v>2406</v>
      </c>
      <c r="P829" s="114" t="s">
        <v>2372</v>
      </c>
      <c r="Q829" s="114">
        <v>11</v>
      </c>
      <c r="R829" s="88" t="s">
        <v>2262</v>
      </c>
      <c r="S829" s="114" t="s">
        <v>2261</v>
      </c>
      <c r="T829" s="114" t="s">
        <v>342</v>
      </c>
      <c r="U829" s="114" t="s">
        <v>329</v>
      </c>
      <c r="V829" s="114" t="s">
        <v>328</v>
      </c>
      <c r="W829" s="114" t="s">
        <v>105</v>
      </c>
      <c r="X829" s="114" t="s">
        <v>106</v>
      </c>
      <c r="Y829" s="114" t="s">
        <v>108</v>
      </c>
      <c r="Z829" s="114" t="s">
        <v>107</v>
      </c>
      <c r="AA829" s="114" t="s">
        <v>109</v>
      </c>
      <c r="AB829" s="88" t="s">
        <v>110</v>
      </c>
      <c r="AC829" s="115">
        <v>99</v>
      </c>
      <c r="AD829" s="115">
        <v>98</v>
      </c>
      <c r="AE829" s="115">
        <v>97</v>
      </c>
      <c r="AF829" s="115">
        <v>96</v>
      </c>
      <c r="AG829" s="115">
        <v>95</v>
      </c>
      <c r="AH829" s="115">
        <v>94</v>
      </c>
      <c r="AI829" s="115">
        <v>93</v>
      </c>
      <c r="AJ829" s="115">
        <v>92</v>
      </c>
      <c r="AK829" s="115">
        <v>91</v>
      </c>
      <c r="AL829" s="116">
        <v>90</v>
      </c>
      <c r="AM829" s="115">
        <v>89</v>
      </c>
      <c r="AN829" s="115">
        <v>88</v>
      </c>
      <c r="AO829" s="115">
        <v>87</v>
      </c>
      <c r="AP829" s="115">
        <v>86</v>
      </c>
      <c r="AQ829" s="115">
        <v>85</v>
      </c>
      <c r="AR829" s="115">
        <v>84</v>
      </c>
      <c r="AS829" s="115">
        <v>83</v>
      </c>
      <c r="AT829" s="115">
        <v>82</v>
      </c>
      <c r="AU829" s="115">
        <v>81</v>
      </c>
      <c r="AV829" s="116">
        <v>80</v>
      </c>
      <c r="AW829" s="115">
        <v>79</v>
      </c>
      <c r="AX829" s="115">
        <v>78</v>
      </c>
      <c r="AY829" s="115">
        <v>77</v>
      </c>
      <c r="AZ829" s="115">
        <v>76</v>
      </c>
      <c r="BA829" s="115">
        <v>75</v>
      </c>
      <c r="BB829" s="115">
        <v>74</v>
      </c>
      <c r="BC829" s="115">
        <v>73</v>
      </c>
      <c r="BD829" s="115">
        <v>72</v>
      </c>
      <c r="BE829" s="115">
        <v>71</v>
      </c>
      <c r="BF829" s="116">
        <v>70</v>
      </c>
      <c r="BG829" s="115">
        <v>69</v>
      </c>
      <c r="BH829" s="115">
        <v>68</v>
      </c>
      <c r="BI829" s="115">
        <v>67</v>
      </c>
      <c r="BJ829" s="115">
        <v>66</v>
      </c>
      <c r="BK829" s="115">
        <v>65</v>
      </c>
      <c r="BL829" s="115">
        <v>64</v>
      </c>
      <c r="BM829" s="115">
        <v>63</v>
      </c>
      <c r="BN829" s="115">
        <v>62</v>
      </c>
      <c r="BO829" s="115">
        <v>61</v>
      </c>
      <c r="BP829" s="116">
        <v>60</v>
      </c>
      <c r="BQ829" s="115">
        <v>59</v>
      </c>
      <c r="BR829" s="115">
        <v>58</v>
      </c>
      <c r="BS829" s="115">
        <v>57</v>
      </c>
      <c r="BT829" s="115">
        <v>56</v>
      </c>
      <c r="BU829" s="115">
        <v>55</v>
      </c>
      <c r="BV829" s="115">
        <v>54</v>
      </c>
      <c r="BW829" s="115">
        <v>53</v>
      </c>
      <c r="BX829" s="115">
        <v>52</v>
      </c>
      <c r="BY829" s="115">
        <v>51</v>
      </c>
      <c r="BZ829" s="116">
        <v>50</v>
      </c>
      <c r="CA829" s="115">
        <v>49</v>
      </c>
      <c r="CB829" s="115">
        <v>48</v>
      </c>
      <c r="CC829" s="115">
        <v>47</v>
      </c>
      <c r="CD829" s="115">
        <v>46</v>
      </c>
      <c r="CE829" s="115">
        <v>45</v>
      </c>
      <c r="CF829" s="115">
        <v>44</v>
      </c>
      <c r="CG829" s="115">
        <v>43</v>
      </c>
      <c r="CH829" s="115">
        <v>42</v>
      </c>
      <c r="CI829" s="115">
        <v>41</v>
      </c>
      <c r="CJ829" s="116">
        <v>40</v>
      </c>
      <c r="CK829" s="115">
        <v>39</v>
      </c>
      <c r="CL829" s="115">
        <v>38</v>
      </c>
      <c r="CM829" s="115">
        <v>37</v>
      </c>
      <c r="CN829" s="115">
        <v>36</v>
      </c>
      <c r="CO829" s="115">
        <v>35</v>
      </c>
      <c r="CP829" s="115">
        <v>34</v>
      </c>
      <c r="CQ829" s="115">
        <v>33</v>
      </c>
      <c r="CR829" s="115">
        <v>32</v>
      </c>
      <c r="CS829" s="115">
        <v>31</v>
      </c>
      <c r="CT829" s="116">
        <v>30</v>
      </c>
      <c r="CU829" s="115">
        <v>29</v>
      </c>
      <c r="CV829" s="115">
        <v>28</v>
      </c>
      <c r="CW829" s="115">
        <v>27</v>
      </c>
      <c r="CX829" s="115">
        <v>26</v>
      </c>
      <c r="CY829" s="115">
        <v>25</v>
      </c>
      <c r="CZ829" s="115">
        <v>24</v>
      </c>
      <c r="DA829" s="115">
        <v>23</v>
      </c>
      <c r="DB829" s="116">
        <v>22</v>
      </c>
    </row>
    <row r="830" spans="1:106" ht="15.6" customHeight="1" x14ac:dyDescent="0.2">
      <c r="A830" s="72"/>
      <c r="B830" s="33" t="s">
        <v>629</v>
      </c>
      <c r="C830" s="119"/>
      <c r="D830" s="119">
        <v>1905</v>
      </c>
      <c r="E830" s="119">
        <v>0</v>
      </c>
      <c r="F830" s="119">
        <v>0</v>
      </c>
      <c r="G830" s="119">
        <v>1</v>
      </c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120"/>
      <c r="S830" s="3"/>
      <c r="U830" s="118"/>
      <c r="V830" s="118"/>
      <c r="W830" s="118"/>
      <c r="X830" s="118"/>
      <c r="Y830" s="118"/>
      <c r="Z830" s="118"/>
      <c r="AA830" s="118"/>
      <c r="AB830" s="121"/>
      <c r="AC830" s="118"/>
      <c r="AD830" s="118"/>
      <c r="AE830" s="20"/>
      <c r="CA830" s="26">
        <v>5</v>
      </c>
    </row>
    <row r="831" spans="1:106" ht="15.6" customHeight="1" x14ac:dyDescent="0.2">
      <c r="A831" s="111">
        <f>PRODUCT(E831+F831+G831)</f>
        <v>1</v>
      </c>
      <c r="B831" s="112" t="s">
        <v>879</v>
      </c>
      <c r="C831" s="113"/>
      <c r="D831" s="113"/>
      <c r="E831" s="172">
        <v>0</v>
      </c>
      <c r="F831" s="165">
        <v>0</v>
      </c>
      <c r="G831" s="166">
        <v>1</v>
      </c>
      <c r="H831" s="114">
        <v>20</v>
      </c>
      <c r="I831" s="114">
        <v>19</v>
      </c>
      <c r="J831" s="114">
        <v>18</v>
      </c>
      <c r="K831" s="114">
        <v>17</v>
      </c>
      <c r="L831" s="114">
        <v>16</v>
      </c>
      <c r="M831" s="114">
        <v>15</v>
      </c>
      <c r="N831" s="114">
        <v>14</v>
      </c>
      <c r="O831" s="114" t="s">
        <v>2406</v>
      </c>
      <c r="P831" s="114" t="s">
        <v>2372</v>
      </c>
      <c r="Q831" s="114">
        <v>11</v>
      </c>
      <c r="R831" s="88" t="s">
        <v>2262</v>
      </c>
      <c r="S831" s="114" t="s">
        <v>2261</v>
      </c>
      <c r="T831" s="114" t="s">
        <v>342</v>
      </c>
      <c r="U831" s="114" t="s">
        <v>329</v>
      </c>
      <c r="V831" s="114" t="s">
        <v>328</v>
      </c>
      <c r="W831" s="114" t="s">
        <v>105</v>
      </c>
      <c r="X831" s="114" t="s">
        <v>106</v>
      </c>
      <c r="Y831" s="114" t="s">
        <v>108</v>
      </c>
      <c r="Z831" s="114" t="s">
        <v>107</v>
      </c>
      <c r="AA831" s="114" t="s">
        <v>109</v>
      </c>
      <c r="AB831" s="88" t="s">
        <v>110</v>
      </c>
      <c r="AC831" s="115">
        <v>99</v>
      </c>
      <c r="AD831" s="115">
        <v>98</v>
      </c>
      <c r="AE831" s="115">
        <v>97</v>
      </c>
      <c r="AF831" s="115">
        <v>96</v>
      </c>
      <c r="AG831" s="115">
        <v>95</v>
      </c>
      <c r="AH831" s="115">
        <v>94</v>
      </c>
      <c r="AI831" s="115">
        <v>93</v>
      </c>
      <c r="AJ831" s="115">
        <v>92</v>
      </c>
      <c r="AK831" s="115">
        <v>91</v>
      </c>
      <c r="AL831" s="116">
        <v>90</v>
      </c>
      <c r="AM831" s="115">
        <v>89</v>
      </c>
      <c r="AN831" s="115">
        <v>88</v>
      </c>
      <c r="AO831" s="115">
        <v>87</v>
      </c>
      <c r="AP831" s="115">
        <v>86</v>
      </c>
      <c r="AQ831" s="115">
        <v>85</v>
      </c>
      <c r="AR831" s="115">
        <v>84</v>
      </c>
      <c r="AS831" s="115">
        <v>83</v>
      </c>
      <c r="AT831" s="115">
        <v>82</v>
      </c>
      <c r="AU831" s="115">
        <v>81</v>
      </c>
      <c r="AV831" s="116">
        <v>80</v>
      </c>
      <c r="AW831" s="115">
        <v>79</v>
      </c>
      <c r="AX831" s="115">
        <v>78</v>
      </c>
      <c r="AY831" s="115">
        <v>77</v>
      </c>
      <c r="AZ831" s="115">
        <v>76</v>
      </c>
      <c r="BA831" s="115">
        <v>75</v>
      </c>
      <c r="BB831" s="115">
        <v>74</v>
      </c>
      <c r="BC831" s="115">
        <v>73</v>
      </c>
      <c r="BD831" s="115">
        <v>72</v>
      </c>
      <c r="BE831" s="115">
        <v>71</v>
      </c>
      <c r="BF831" s="116">
        <v>70</v>
      </c>
      <c r="BG831" s="115">
        <v>69</v>
      </c>
      <c r="BH831" s="115">
        <v>68</v>
      </c>
      <c r="BI831" s="115">
        <v>67</v>
      </c>
      <c r="BJ831" s="115">
        <v>66</v>
      </c>
      <c r="BK831" s="115">
        <v>65</v>
      </c>
      <c r="BL831" s="115">
        <v>64</v>
      </c>
      <c r="BM831" s="115">
        <v>63</v>
      </c>
      <c r="BN831" s="115">
        <v>62</v>
      </c>
      <c r="BO831" s="115">
        <v>61</v>
      </c>
      <c r="BP831" s="116">
        <v>60</v>
      </c>
      <c r="BQ831" s="115">
        <v>59</v>
      </c>
      <c r="BR831" s="115">
        <v>58</v>
      </c>
      <c r="BS831" s="115">
        <v>57</v>
      </c>
      <c r="BT831" s="115">
        <v>56</v>
      </c>
      <c r="BU831" s="115">
        <v>55</v>
      </c>
      <c r="BV831" s="115">
        <v>54</v>
      </c>
      <c r="BW831" s="115">
        <v>53</v>
      </c>
      <c r="BX831" s="115">
        <v>52</v>
      </c>
      <c r="BY831" s="115">
        <v>51</v>
      </c>
      <c r="BZ831" s="116">
        <v>50</v>
      </c>
      <c r="CA831" s="115">
        <v>49</v>
      </c>
      <c r="CB831" s="115">
        <v>48</v>
      </c>
      <c r="CC831" s="115">
        <v>47</v>
      </c>
      <c r="CD831" s="115">
        <v>46</v>
      </c>
      <c r="CE831" s="115">
        <v>45</v>
      </c>
      <c r="CF831" s="115">
        <v>44</v>
      </c>
      <c r="CG831" s="115">
        <v>43</v>
      </c>
      <c r="CH831" s="115">
        <v>42</v>
      </c>
      <c r="CI831" s="115">
        <v>41</v>
      </c>
      <c r="CJ831" s="116">
        <v>40</v>
      </c>
      <c r="CK831" s="115">
        <v>39</v>
      </c>
      <c r="CL831" s="115">
        <v>38</v>
      </c>
      <c r="CM831" s="115">
        <v>37</v>
      </c>
      <c r="CN831" s="115">
        <v>36</v>
      </c>
      <c r="CO831" s="115">
        <v>35</v>
      </c>
      <c r="CP831" s="115">
        <v>34</v>
      </c>
      <c r="CQ831" s="115">
        <v>33</v>
      </c>
      <c r="CR831" s="115">
        <v>32</v>
      </c>
      <c r="CS831" s="115">
        <v>31</v>
      </c>
      <c r="CT831" s="116">
        <v>30</v>
      </c>
      <c r="CU831" s="115">
        <v>29</v>
      </c>
      <c r="CV831" s="115">
        <v>28</v>
      </c>
      <c r="CW831" s="115">
        <v>27</v>
      </c>
      <c r="CX831" s="115">
        <v>26</v>
      </c>
      <c r="CY831" s="115">
        <v>25</v>
      </c>
      <c r="CZ831" s="115">
        <v>24</v>
      </c>
      <c r="DA831" s="115">
        <v>23</v>
      </c>
      <c r="DB831" s="116">
        <v>22</v>
      </c>
    </row>
    <row r="832" spans="1:106" ht="15.6" customHeight="1" x14ac:dyDescent="0.2">
      <c r="A832" s="72"/>
      <c r="B832" s="33" t="s">
        <v>624</v>
      </c>
      <c r="C832" s="119"/>
      <c r="D832" s="119">
        <v>1929</v>
      </c>
      <c r="E832" s="119">
        <v>0</v>
      </c>
      <c r="F832" s="119">
        <v>0</v>
      </c>
      <c r="G832" s="119">
        <v>1</v>
      </c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120"/>
      <c r="S832" s="3"/>
      <c r="U832" s="118"/>
      <c r="V832" s="118"/>
      <c r="W832" s="118"/>
      <c r="X832" s="118"/>
      <c r="Y832" s="118"/>
      <c r="Z832" s="118"/>
      <c r="AA832" s="118"/>
      <c r="AB832" s="121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21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21"/>
      <c r="AW832" s="118"/>
      <c r="AX832" s="118"/>
      <c r="AY832" s="118"/>
      <c r="AZ832" s="118"/>
      <c r="BA832" s="118"/>
      <c r="BB832" s="118"/>
      <c r="BC832" s="118"/>
      <c r="BD832" s="118"/>
      <c r="BE832" s="118"/>
      <c r="BF832" s="121"/>
      <c r="BG832" s="118"/>
      <c r="BH832" s="118"/>
      <c r="BI832" s="118"/>
      <c r="BJ832" s="118"/>
      <c r="BK832" s="118"/>
      <c r="BL832" s="118"/>
      <c r="BM832" s="118"/>
      <c r="BN832" s="118"/>
      <c r="BO832" s="118"/>
      <c r="BP832" s="121"/>
      <c r="BQ832" s="118"/>
      <c r="BR832" s="118"/>
      <c r="BS832" s="118"/>
      <c r="BT832" s="118"/>
      <c r="BU832" s="118"/>
      <c r="BV832" s="118"/>
      <c r="BW832" s="118"/>
      <c r="BX832" s="118"/>
      <c r="BY832" s="118"/>
      <c r="BZ832" s="121"/>
      <c r="CA832" s="26">
        <v>8</v>
      </c>
      <c r="CB832" s="118"/>
      <c r="CC832" s="118"/>
      <c r="CD832" s="118"/>
      <c r="CE832" s="118"/>
      <c r="CG832" s="118"/>
      <c r="CJ832" s="121"/>
      <c r="CK832" s="118"/>
      <c r="CL832" s="118"/>
      <c r="CM832" s="118"/>
      <c r="CN832" s="118"/>
      <c r="CO832" s="118"/>
      <c r="CP832" s="118"/>
      <c r="CQ832" s="118"/>
      <c r="CR832" s="118"/>
      <c r="CS832" s="118"/>
      <c r="DA832" s="118"/>
      <c r="DB832" s="121"/>
    </row>
    <row r="833" spans="1:106" ht="15.6" customHeight="1" x14ac:dyDescent="0.2">
      <c r="A833" s="111">
        <f>PRODUCT(E833+F833+G833)</f>
        <v>1</v>
      </c>
      <c r="B833" s="112" t="s">
        <v>897</v>
      </c>
      <c r="C833" s="113"/>
      <c r="D833" s="113"/>
      <c r="E833" s="172">
        <v>0</v>
      </c>
      <c r="F833" s="165">
        <v>0</v>
      </c>
      <c r="G833" s="166">
        <v>1</v>
      </c>
      <c r="H833" s="114">
        <v>20</v>
      </c>
      <c r="I833" s="114">
        <v>19</v>
      </c>
      <c r="J833" s="114">
        <v>18</v>
      </c>
      <c r="K833" s="114">
        <v>17</v>
      </c>
      <c r="L833" s="114">
        <v>16</v>
      </c>
      <c r="M833" s="114">
        <v>15</v>
      </c>
      <c r="N833" s="114">
        <v>14</v>
      </c>
      <c r="O833" s="114" t="s">
        <v>2406</v>
      </c>
      <c r="P833" s="114" t="s">
        <v>2372</v>
      </c>
      <c r="Q833" s="114">
        <v>11</v>
      </c>
      <c r="R833" s="88" t="s">
        <v>2262</v>
      </c>
      <c r="S833" s="114" t="s">
        <v>2261</v>
      </c>
      <c r="T833" s="114" t="s">
        <v>342</v>
      </c>
      <c r="U833" s="114" t="s">
        <v>329</v>
      </c>
      <c r="V833" s="114" t="s">
        <v>328</v>
      </c>
      <c r="W833" s="114" t="s">
        <v>105</v>
      </c>
      <c r="X833" s="114" t="s">
        <v>106</v>
      </c>
      <c r="Y833" s="114" t="s">
        <v>108</v>
      </c>
      <c r="Z833" s="114" t="s">
        <v>107</v>
      </c>
      <c r="AA833" s="114" t="s">
        <v>109</v>
      </c>
      <c r="AB833" s="88" t="s">
        <v>110</v>
      </c>
      <c r="AC833" s="115">
        <v>99</v>
      </c>
      <c r="AD833" s="115">
        <v>98</v>
      </c>
      <c r="AE833" s="115">
        <v>97</v>
      </c>
      <c r="AF833" s="115">
        <v>96</v>
      </c>
      <c r="AG833" s="115">
        <v>95</v>
      </c>
      <c r="AH833" s="115">
        <v>94</v>
      </c>
      <c r="AI833" s="115">
        <v>93</v>
      </c>
      <c r="AJ833" s="115">
        <v>92</v>
      </c>
      <c r="AK833" s="115">
        <v>91</v>
      </c>
      <c r="AL833" s="116">
        <v>90</v>
      </c>
      <c r="AM833" s="115">
        <v>89</v>
      </c>
      <c r="AN833" s="115">
        <v>88</v>
      </c>
      <c r="AO833" s="115">
        <v>87</v>
      </c>
      <c r="AP833" s="115">
        <v>86</v>
      </c>
      <c r="AQ833" s="115">
        <v>85</v>
      </c>
      <c r="AR833" s="115">
        <v>84</v>
      </c>
      <c r="AS833" s="115">
        <v>83</v>
      </c>
      <c r="AT833" s="115">
        <v>82</v>
      </c>
      <c r="AU833" s="115">
        <v>81</v>
      </c>
      <c r="AV833" s="116">
        <v>80</v>
      </c>
      <c r="AW833" s="115">
        <v>79</v>
      </c>
      <c r="AX833" s="115">
        <v>78</v>
      </c>
      <c r="AY833" s="115">
        <v>77</v>
      </c>
      <c r="AZ833" s="115">
        <v>76</v>
      </c>
      <c r="BA833" s="115">
        <v>75</v>
      </c>
      <c r="BB833" s="115">
        <v>74</v>
      </c>
      <c r="BC833" s="115">
        <v>73</v>
      </c>
      <c r="BD833" s="115">
        <v>72</v>
      </c>
      <c r="BE833" s="115">
        <v>71</v>
      </c>
      <c r="BF833" s="116">
        <v>70</v>
      </c>
      <c r="BG833" s="115">
        <v>69</v>
      </c>
      <c r="BH833" s="115">
        <v>68</v>
      </c>
      <c r="BI833" s="115">
        <v>67</v>
      </c>
      <c r="BJ833" s="115">
        <v>66</v>
      </c>
      <c r="BK833" s="115">
        <v>65</v>
      </c>
      <c r="BL833" s="115">
        <v>64</v>
      </c>
      <c r="BM833" s="115">
        <v>63</v>
      </c>
      <c r="BN833" s="115">
        <v>62</v>
      </c>
      <c r="BO833" s="115">
        <v>61</v>
      </c>
      <c r="BP833" s="116">
        <v>60</v>
      </c>
      <c r="BQ833" s="115">
        <v>59</v>
      </c>
      <c r="BR833" s="115">
        <v>58</v>
      </c>
      <c r="BS833" s="115">
        <v>57</v>
      </c>
      <c r="BT833" s="115">
        <v>56</v>
      </c>
      <c r="BU833" s="115">
        <v>55</v>
      </c>
      <c r="BV833" s="115">
        <v>54</v>
      </c>
      <c r="BW833" s="115">
        <v>53</v>
      </c>
      <c r="BX833" s="115">
        <v>52</v>
      </c>
      <c r="BY833" s="115">
        <v>51</v>
      </c>
      <c r="BZ833" s="116">
        <v>50</v>
      </c>
      <c r="CA833" s="115">
        <v>49</v>
      </c>
      <c r="CB833" s="115">
        <v>48</v>
      </c>
      <c r="CC833" s="115">
        <v>47</v>
      </c>
      <c r="CD833" s="115">
        <v>46</v>
      </c>
      <c r="CE833" s="115">
        <v>45</v>
      </c>
      <c r="CF833" s="115">
        <v>44</v>
      </c>
      <c r="CG833" s="115">
        <v>43</v>
      </c>
      <c r="CH833" s="115">
        <v>42</v>
      </c>
      <c r="CI833" s="115">
        <v>41</v>
      </c>
      <c r="CJ833" s="116">
        <v>40</v>
      </c>
      <c r="CK833" s="115">
        <v>39</v>
      </c>
      <c r="CL833" s="115">
        <v>38</v>
      </c>
      <c r="CM833" s="115">
        <v>37</v>
      </c>
      <c r="CN833" s="115">
        <v>36</v>
      </c>
      <c r="CO833" s="115">
        <v>35</v>
      </c>
      <c r="CP833" s="115">
        <v>34</v>
      </c>
      <c r="CQ833" s="115">
        <v>33</v>
      </c>
      <c r="CR833" s="115">
        <v>32</v>
      </c>
      <c r="CS833" s="115">
        <v>31</v>
      </c>
      <c r="CT833" s="116">
        <v>30</v>
      </c>
      <c r="CU833" s="115">
        <v>29</v>
      </c>
      <c r="CV833" s="115">
        <v>28</v>
      </c>
      <c r="CW833" s="115">
        <v>27</v>
      </c>
      <c r="CX833" s="115">
        <v>26</v>
      </c>
      <c r="CY833" s="115">
        <v>25</v>
      </c>
      <c r="CZ833" s="115">
        <v>24</v>
      </c>
      <c r="DA833" s="115">
        <v>23</v>
      </c>
      <c r="DB833" s="116">
        <v>22</v>
      </c>
    </row>
    <row r="834" spans="1:106" ht="15.6" customHeight="1" x14ac:dyDescent="0.2">
      <c r="A834" s="72"/>
      <c r="B834" s="33" t="s">
        <v>630</v>
      </c>
      <c r="C834" s="119"/>
      <c r="D834" s="119">
        <v>1923</v>
      </c>
      <c r="E834" s="119">
        <v>0</v>
      </c>
      <c r="F834" s="119">
        <v>0</v>
      </c>
      <c r="G834" s="119">
        <v>1</v>
      </c>
      <c r="H834" s="3"/>
      <c r="I834" s="3"/>
      <c r="J834" s="3"/>
      <c r="K834" s="3"/>
      <c r="L834" s="3"/>
      <c r="M834" s="3"/>
      <c r="N834" s="3"/>
      <c r="O834" s="3"/>
      <c r="P834" s="140"/>
      <c r="Q834" s="3"/>
      <c r="R834" s="120"/>
      <c r="S834" s="3"/>
      <c r="U834" s="118"/>
      <c r="V834" s="118"/>
      <c r="W834" s="118"/>
      <c r="X834" s="118"/>
      <c r="Y834" s="118"/>
      <c r="Z834" s="118"/>
      <c r="AA834" s="118"/>
      <c r="AB834" s="121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21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21"/>
      <c r="AW834" s="118"/>
      <c r="AX834" s="118"/>
      <c r="AY834" s="118"/>
      <c r="AZ834" s="118"/>
      <c r="BA834" s="118"/>
      <c r="BB834" s="118"/>
      <c r="BC834" s="118"/>
      <c r="BD834" s="118"/>
      <c r="BE834" s="118"/>
      <c r="BF834" s="121"/>
      <c r="BG834" s="118"/>
      <c r="BH834" s="118"/>
      <c r="BI834" s="118"/>
      <c r="BJ834" s="118"/>
      <c r="BK834" s="118"/>
      <c r="BL834" s="118"/>
      <c r="BM834" s="118"/>
      <c r="BN834" s="118"/>
      <c r="BO834" s="118"/>
      <c r="BP834" s="121"/>
      <c r="BQ834" s="118"/>
      <c r="BR834" s="118"/>
      <c r="BS834" s="118"/>
      <c r="BT834" s="118"/>
      <c r="BU834" s="118"/>
      <c r="BV834" s="118"/>
      <c r="BW834" s="118"/>
      <c r="BX834" s="118"/>
      <c r="BY834" s="118"/>
      <c r="BZ834" s="121"/>
      <c r="CA834" s="26">
        <v>8</v>
      </c>
      <c r="CB834" s="118"/>
      <c r="CC834" s="118"/>
      <c r="CD834" s="118"/>
      <c r="CE834" s="118"/>
      <c r="CG834" s="118"/>
      <c r="CJ834" s="121"/>
      <c r="CK834" s="118"/>
      <c r="CL834" s="118"/>
      <c r="CM834" s="118"/>
      <c r="CN834" s="118"/>
      <c r="CO834" s="118"/>
      <c r="CP834" s="118"/>
      <c r="CQ834" s="118"/>
      <c r="CR834" s="118"/>
      <c r="CS834" s="118"/>
      <c r="DA834" s="118"/>
      <c r="DB834" s="121"/>
    </row>
    <row r="835" spans="1:106" ht="15.6" customHeight="1" x14ac:dyDescent="0.2">
      <c r="A835" s="111">
        <f>PRODUCT(E835+F835+G835)</f>
        <v>1</v>
      </c>
      <c r="B835" s="112" t="s">
        <v>886</v>
      </c>
      <c r="C835" s="113"/>
      <c r="D835" s="113"/>
      <c r="E835" s="172">
        <v>0</v>
      </c>
      <c r="F835" s="165">
        <v>0</v>
      </c>
      <c r="G835" s="166">
        <v>1</v>
      </c>
      <c r="H835" s="114">
        <v>20</v>
      </c>
      <c r="I835" s="114">
        <v>19</v>
      </c>
      <c r="J835" s="114">
        <v>18</v>
      </c>
      <c r="K835" s="114">
        <v>17</v>
      </c>
      <c r="L835" s="114">
        <v>16</v>
      </c>
      <c r="M835" s="114">
        <v>15</v>
      </c>
      <c r="N835" s="114">
        <v>14</v>
      </c>
      <c r="O835" s="114" t="s">
        <v>2406</v>
      </c>
      <c r="P835" s="114" t="s">
        <v>2372</v>
      </c>
      <c r="Q835" s="114">
        <v>11</v>
      </c>
      <c r="R835" s="88" t="s">
        <v>2262</v>
      </c>
      <c r="S835" s="114" t="s">
        <v>2261</v>
      </c>
      <c r="T835" s="114" t="s">
        <v>342</v>
      </c>
      <c r="U835" s="114" t="s">
        <v>329</v>
      </c>
      <c r="V835" s="114" t="s">
        <v>328</v>
      </c>
      <c r="W835" s="114" t="s">
        <v>105</v>
      </c>
      <c r="X835" s="114" t="s">
        <v>106</v>
      </c>
      <c r="Y835" s="114" t="s">
        <v>108</v>
      </c>
      <c r="Z835" s="114" t="s">
        <v>107</v>
      </c>
      <c r="AA835" s="114" t="s">
        <v>109</v>
      </c>
      <c r="AB835" s="88" t="s">
        <v>110</v>
      </c>
      <c r="AC835" s="115">
        <v>99</v>
      </c>
      <c r="AD835" s="115">
        <v>98</v>
      </c>
      <c r="AE835" s="115">
        <v>97</v>
      </c>
      <c r="AF835" s="115">
        <v>96</v>
      </c>
      <c r="AG835" s="115">
        <v>95</v>
      </c>
      <c r="AH835" s="115">
        <v>94</v>
      </c>
      <c r="AI835" s="115">
        <v>93</v>
      </c>
      <c r="AJ835" s="115">
        <v>92</v>
      </c>
      <c r="AK835" s="115">
        <v>91</v>
      </c>
      <c r="AL835" s="116">
        <v>90</v>
      </c>
      <c r="AM835" s="115">
        <v>89</v>
      </c>
      <c r="AN835" s="115">
        <v>88</v>
      </c>
      <c r="AO835" s="115">
        <v>87</v>
      </c>
      <c r="AP835" s="115">
        <v>86</v>
      </c>
      <c r="AQ835" s="115">
        <v>85</v>
      </c>
      <c r="AR835" s="115">
        <v>84</v>
      </c>
      <c r="AS835" s="115">
        <v>83</v>
      </c>
      <c r="AT835" s="115">
        <v>82</v>
      </c>
      <c r="AU835" s="115">
        <v>81</v>
      </c>
      <c r="AV835" s="116">
        <v>80</v>
      </c>
      <c r="AW835" s="115">
        <v>79</v>
      </c>
      <c r="AX835" s="115">
        <v>78</v>
      </c>
      <c r="AY835" s="115">
        <v>77</v>
      </c>
      <c r="AZ835" s="115">
        <v>76</v>
      </c>
      <c r="BA835" s="115">
        <v>75</v>
      </c>
      <c r="BB835" s="115">
        <v>74</v>
      </c>
      <c r="BC835" s="115">
        <v>73</v>
      </c>
      <c r="BD835" s="115">
        <v>72</v>
      </c>
      <c r="BE835" s="115">
        <v>71</v>
      </c>
      <c r="BF835" s="116">
        <v>70</v>
      </c>
      <c r="BG835" s="115">
        <v>69</v>
      </c>
      <c r="BH835" s="115">
        <v>68</v>
      </c>
      <c r="BI835" s="115">
        <v>67</v>
      </c>
      <c r="BJ835" s="115">
        <v>66</v>
      </c>
      <c r="BK835" s="115">
        <v>65</v>
      </c>
      <c r="BL835" s="115">
        <v>64</v>
      </c>
      <c r="BM835" s="115">
        <v>63</v>
      </c>
      <c r="BN835" s="115">
        <v>62</v>
      </c>
      <c r="BO835" s="115">
        <v>61</v>
      </c>
      <c r="BP835" s="116">
        <v>60</v>
      </c>
      <c r="BQ835" s="115">
        <v>59</v>
      </c>
      <c r="BR835" s="115">
        <v>58</v>
      </c>
      <c r="BS835" s="115">
        <v>57</v>
      </c>
      <c r="BT835" s="115">
        <v>56</v>
      </c>
      <c r="BU835" s="115">
        <v>55</v>
      </c>
      <c r="BV835" s="115">
        <v>54</v>
      </c>
      <c r="BW835" s="115">
        <v>53</v>
      </c>
      <c r="BX835" s="115">
        <v>52</v>
      </c>
      <c r="BY835" s="115">
        <v>51</v>
      </c>
      <c r="BZ835" s="116">
        <v>50</v>
      </c>
      <c r="CA835" s="115">
        <v>49</v>
      </c>
      <c r="CB835" s="115">
        <v>48</v>
      </c>
      <c r="CC835" s="115">
        <v>47</v>
      </c>
      <c r="CD835" s="115">
        <v>46</v>
      </c>
      <c r="CE835" s="115">
        <v>45</v>
      </c>
      <c r="CF835" s="115">
        <v>44</v>
      </c>
      <c r="CG835" s="115">
        <v>43</v>
      </c>
      <c r="CH835" s="115">
        <v>42</v>
      </c>
      <c r="CI835" s="115">
        <v>41</v>
      </c>
      <c r="CJ835" s="116">
        <v>40</v>
      </c>
      <c r="CK835" s="115">
        <v>39</v>
      </c>
      <c r="CL835" s="115">
        <v>38</v>
      </c>
      <c r="CM835" s="115">
        <v>37</v>
      </c>
      <c r="CN835" s="115">
        <v>36</v>
      </c>
      <c r="CO835" s="115">
        <v>35</v>
      </c>
      <c r="CP835" s="115">
        <v>34</v>
      </c>
      <c r="CQ835" s="115">
        <v>33</v>
      </c>
      <c r="CR835" s="115">
        <v>32</v>
      </c>
      <c r="CS835" s="115">
        <v>31</v>
      </c>
      <c r="CT835" s="116">
        <v>30</v>
      </c>
      <c r="CU835" s="115">
        <v>29</v>
      </c>
      <c r="CV835" s="115">
        <v>28</v>
      </c>
      <c r="CW835" s="115">
        <v>27</v>
      </c>
      <c r="CX835" s="115">
        <v>26</v>
      </c>
      <c r="CY835" s="115">
        <v>25</v>
      </c>
      <c r="CZ835" s="115">
        <v>24</v>
      </c>
      <c r="DA835" s="115">
        <v>23</v>
      </c>
      <c r="DB835" s="116">
        <v>22</v>
      </c>
    </row>
    <row r="836" spans="1:106" ht="15.6" customHeight="1" x14ac:dyDescent="0.2">
      <c r="A836" s="72"/>
      <c r="B836" s="129" t="s">
        <v>620</v>
      </c>
      <c r="C836" s="130"/>
      <c r="D836" s="130">
        <v>1903</v>
      </c>
      <c r="E836" s="119">
        <v>0</v>
      </c>
      <c r="F836" s="119">
        <v>0</v>
      </c>
      <c r="G836" s="119">
        <v>1</v>
      </c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120"/>
      <c r="S836" s="3"/>
      <c r="U836" s="118"/>
      <c r="V836" s="118"/>
      <c r="W836" s="118"/>
      <c r="X836" s="118"/>
      <c r="Y836" s="118"/>
      <c r="Z836" s="118"/>
      <c r="AA836" s="118"/>
      <c r="AB836" s="121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21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21"/>
      <c r="AW836" s="118"/>
      <c r="AX836" s="118"/>
      <c r="AY836" s="118"/>
      <c r="AZ836" s="118"/>
      <c r="BA836" s="118"/>
      <c r="BB836" s="118"/>
      <c r="BC836" s="118"/>
      <c r="BD836" s="118"/>
      <c r="BE836" s="118"/>
      <c r="BF836" s="121"/>
      <c r="BG836" s="118"/>
      <c r="BH836" s="118"/>
      <c r="BI836" s="118"/>
      <c r="BJ836" s="118"/>
      <c r="BK836" s="118"/>
      <c r="BL836" s="118"/>
      <c r="BM836" s="118"/>
      <c r="BN836" s="118"/>
      <c r="BO836" s="118"/>
      <c r="BP836" s="121"/>
      <c r="BQ836" s="118"/>
      <c r="BR836" s="118"/>
      <c r="BS836" s="118"/>
      <c r="BT836" s="118"/>
      <c r="BU836" s="118"/>
      <c r="BV836" s="118"/>
      <c r="BW836" s="118"/>
      <c r="BX836" s="118"/>
      <c r="BY836" s="118"/>
      <c r="BZ836" s="121"/>
      <c r="CA836" s="26">
        <v>13</v>
      </c>
      <c r="CB836" s="118"/>
      <c r="CC836" s="118"/>
      <c r="CD836" s="118"/>
      <c r="CE836" s="118"/>
      <c r="CG836" s="118"/>
      <c r="CJ836" s="121"/>
      <c r="CK836" s="118"/>
      <c r="CL836" s="118"/>
      <c r="CM836" s="118"/>
      <c r="CN836" s="118"/>
      <c r="CO836" s="118"/>
      <c r="CP836" s="118"/>
      <c r="CQ836" s="118"/>
      <c r="CR836" s="118"/>
      <c r="CS836" s="118"/>
      <c r="DA836" s="118"/>
      <c r="DB836" s="121"/>
    </row>
    <row r="837" spans="1:106" ht="15.6" customHeight="1" x14ac:dyDescent="0.2">
      <c r="A837" s="111">
        <f>PRODUCT(E837+F837+G837)</f>
        <v>1</v>
      </c>
      <c r="B837" s="112" t="s">
        <v>870</v>
      </c>
      <c r="C837" s="113"/>
      <c r="D837" s="113"/>
      <c r="E837" s="172">
        <v>0</v>
      </c>
      <c r="F837" s="165">
        <v>0</v>
      </c>
      <c r="G837" s="166">
        <v>1</v>
      </c>
      <c r="H837" s="114">
        <v>20</v>
      </c>
      <c r="I837" s="114">
        <v>19</v>
      </c>
      <c r="J837" s="114">
        <v>18</v>
      </c>
      <c r="K837" s="114">
        <v>17</v>
      </c>
      <c r="L837" s="114">
        <v>16</v>
      </c>
      <c r="M837" s="114">
        <v>15</v>
      </c>
      <c r="N837" s="114">
        <v>14</v>
      </c>
      <c r="O837" s="114" t="s">
        <v>2406</v>
      </c>
      <c r="P837" s="114" t="s">
        <v>2372</v>
      </c>
      <c r="Q837" s="114">
        <v>11</v>
      </c>
      <c r="R837" s="88" t="s">
        <v>2262</v>
      </c>
      <c r="S837" s="114" t="s">
        <v>2261</v>
      </c>
      <c r="T837" s="114" t="s">
        <v>342</v>
      </c>
      <c r="U837" s="114" t="s">
        <v>329</v>
      </c>
      <c r="V837" s="114" t="s">
        <v>328</v>
      </c>
      <c r="W837" s="114" t="s">
        <v>105</v>
      </c>
      <c r="X837" s="114" t="s">
        <v>106</v>
      </c>
      <c r="Y837" s="114" t="s">
        <v>108</v>
      </c>
      <c r="Z837" s="114" t="s">
        <v>107</v>
      </c>
      <c r="AA837" s="114" t="s">
        <v>109</v>
      </c>
      <c r="AB837" s="88" t="s">
        <v>110</v>
      </c>
      <c r="AC837" s="115">
        <v>99</v>
      </c>
      <c r="AD837" s="115">
        <v>98</v>
      </c>
      <c r="AE837" s="115">
        <v>97</v>
      </c>
      <c r="AF837" s="115">
        <v>96</v>
      </c>
      <c r="AG837" s="115">
        <v>95</v>
      </c>
      <c r="AH837" s="115">
        <v>94</v>
      </c>
      <c r="AI837" s="115">
        <v>93</v>
      </c>
      <c r="AJ837" s="115">
        <v>92</v>
      </c>
      <c r="AK837" s="115">
        <v>91</v>
      </c>
      <c r="AL837" s="116">
        <v>90</v>
      </c>
      <c r="AM837" s="115">
        <v>89</v>
      </c>
      <c r="AN837" s="115">
        <v>88</v>
      </c>
      <c r="AO837" s="115">
        <v>87</v>
      </c>
      <c r="AP837" s="115">
        <v>86</v>
      </c>
      <c r="AQ837" s="115">
        <v>85</v>
      </c>
      <c r="AR837" s="115">
        <v>84</v>
      </c>
      <c r="AS837" s="115">
        <v>83</v>
      </c>
      <c r="AT837" s="115">
        <v>82</v>
      </c>
      <c r="AU837" s="115">
        <v>81</v>
      </c>
      <c r="AV837" s="116">
        <v>80</v>
      </c>
      <c r="AW837" s="115">
        <v>79</v>
      </c>
      <c r="AX837" s="115">
        <v>78</v>
      </c>
      <c r="AY837" s="115">
        <v>77</v>
      </c>
      <c r="AZ837" s="115">
        <v>76</v>
      </c>
      <c r="BA837" s="115">
        <v>75</v>
      </c>
      <c r="BB837" s="115">
        <v>74</v>
      </c>
      <c r="BC837" s="115">
        <v>73</v>
      </c>
      <c r="BD837" s="115">
        <v>72</v>
      </c>
      <c r="BE837" s="115">
        <v>71</v>
      </c>
      <c r="BF837" s="116">
        <v>70</v>
      </c>
      <c r="BG837" s="115">
        <v>69</v>
      </c>
      <c r="BH837" s="115">
        <v>68</v>
      </c>
      <c r="BI837" s="115">
        <v>67</v>
      </c>
      <c r="BJ837" s="115">
        <v>66</v>
      </c>
      <c r="BK837" s="115">
        <v>65</v>
      </c>
      <c r="BL837" s="115">
        <v>64</v>
      </c>
      <c r="BM837" s="115">
        <v>63</v>
      </c>
      <c r="BN837" s="115">
        <v>62</v>
      </c>
      <c r="BO837" s="115">
        <v>61</v>
      </c>
      <c r="BP837" s="116">
        <v>60</v>
      </c>
      <c r="BQ837" s="115">
        <v>59</v>
      </c>
      <c r="BR837" s="115">
        <v>58</v>
      </c>
      <c r="BS837" s="115">
        <v>57</v>
      </c>
      <c r="BT837" s="115">
        <v>56</v>
      </c>
      <c r="BU837" s="115">
        <v>55</v>
      </c>
      <c r="BV837" s="115">
        <v>54</v>
      </c>
      <c r="BW837" s="115">
        <v>53</v>
      </c>
      <c r="BX837" s="115">
        <v>52</v>
      </c>
      <c r="BY837" s="115">
        <v>51</v>
      </c>
      <c r="BZ837" s="116">
        <v>50</v>
      </c>
      <c r="CA837" s="115">
        <v>49</v>
      </c>
      <c r="CB837" s="115">
        <v>48</v>
      </c>
      <c r="CC837" s="115">
        <v>47</v>
      </c>
      <c r="CD837" s="115">
        <v>46</v>
      </c>
      <c r="CE837" s="115">
        <v>45</v>
      </c>
      <c r="CF837" s="115">
        <v>44</v>
      </c>
      <c r="CG837" s="115">
        <v>43</v>
      </c>
      <c r="CH837" s="115">
        <v>42</v>
      </c>
      <c r="CI837" s="115">
        <v>41</v>
      </c>
      <c r="CJ837" s="116">
        <v>40</v>
      </c>
      <c r="CK837" s="115">
        <v>39</v>
      </c>
      <c r="CL837" s="115">
        <v>38</v>
      </c>
      <c r="CM837" s="115">
        <v>37</v>
      </c>
      <c r="CN837" s="115">
        <v>36</v>
      </c>
      <c r="CO837" s="115">
        <v>35</v>
      </c>
      <c r="CP837" s="115">
        <v>34</v>
      </c>
      <c r="CQ837" s="115">
        <v>33</v>
      </c>
      <c r="CR837" s="115">
        <v>32</v>
      </c>
      <c r="CS837" s="115">
        <v>31</v>
      </c>
      <c r="CT837" s="116">
        <v>30</v>
      </c>
      <c r="CU837" s="115">
        <v>29</v>
      </c>
      <c r="CV837" s="115">
        <v>28</v>
      </c>
      <c r="CW837" s="115">
        <v>27</v>
      </c>
      <c r="CX837" s="115">
        <v>26</v>
      </c>
      <c r="CY837" s="115">
        <v>25</v>
      </c>
      <c r="CZ837" s="115">
        <v>24</v>
      </c>
      <c r="DA837" s="115">
        <v>23</v>
      </c>
      <c r="DB837" s="116">
        <v>22</v>
      </c>
    </row>
    <row r="838" spans="1:106" ht="15.6" customHeight="1" x14ac:dyDescent="0.2">
      <c r="B838" s="33" t="s">
        <v>603</v>
      </c>
      <c r="C838" s="119"/>
      <c r="D838" s="119"/>
      <c r="E838" s="119">
        <v>0</v>
      </c>
      <c r="F838" s="119">
        <v>0</v>
      </c>
      <c r="G838" s="119">
        <v>1</v>
      </c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120"/>
      <c r="S838" s="3"/>
      <c r="U838" s="118"/>
      <c r="V838" s="118"/>
      <c r="W838" s="118"/>
      <c r="X838" s="118"/>
      <c r="Y838" s="118"/>
      <c r="Z838" s="118"/>
      <c r="AA838" s="118"/>
      <c r="AB838" s="121"/>
      <c r="AC838" s="118"/>
      <c r="AD838" s="118"/>
      <c r="AE838" s="20"/>
      <c r="BY838" s="26">
        <v>10</v>
      </c>
    </row>
    <row r="839" spans="1:106" ht="15.6" customHeight="1" x14ac:dyDescent="0.2">
      <c r="A839" s="111">
        <f>PRODUCT(E839+F839+G839)</f>
        <v>1</v>
      </c>
      <c r="B839" s="112" t="s">
        <v>902</v>
      </c>
      <c r="C839" s="113"/>
      <c r="D839" s="113"/>
      <c r="E839" s="172">
        <v>0</v>
      </c>
      <c r="F839" s="165">
        <v>0</v>
      </c>
      <c r="G839" s="166">
        <v>1</v>
      </c>
      <c r="H839" s="114">
        <v>20</v>
      </c>
      <c r="I839" s="114">
        <v>19</v>
      </c>
      <c r="J839" s="114">
        <v>18</v>
      </c>
      <c r="K839" s="114">
        <v>17</v>
      </c>
      <c r="L839" s="114">
        <v>16</v>
      </c>
      <c r="M839" s="114">
        <v>15</v>
      </c>
      <c r="N839" s="114">
        <v>14</v>
      </c>
      <c r="O839" s="114" t="s">
        <v>2406</v>
      </c>
      <c r="P839" s="114" t="s">
        <v>2372</v>
      </c>
      <c r="Q839" s="114">
        <v>11</v>
      </c>
      <c r="R839" s="88" t="s">
        <v>2262</v>
      </c>
      <c r="S839" s="114" t="s">
        <v>2261</v>
      </c>
      <c r="T839" s="114" t="s">
        <v>342</v>
      </c>
      <c r="U839" s="114" t="s">
        <v>329</v>
      </c>
      <c r="V839" s="114" t="s">
        <v>328</v>
      </c>
      <c r="W839" s="114" t="s">
        <v>105</v>
      </c>
      <c r="X839" s="114" t="s">
        <v>106</v>
      </c>
      <c r="Y839" s="114" t="s">
        <v>108</v>
      </c>
      <c r="Z839" s="114" t="s">
        <v>107</v>
      </c>
      <c r="AA839" s="114" t="s">
        <v>109</v>
      </c>
      <c r="AB839" s="88" t="s">
        <v>110</v>
      </c>
      <c r="AC839" s="115">
        <v>99</v>
      </c>
      <c r="AD839" s="115">
        <v>98</v>
      </c>
      <c r="AE839" s="115">
        <v>97</v>
      </c>
      <c r="AF839" s="115">
        <v>96</v>
      </c>
      <c r="AG839" s="115">
        <v>95</v>
      </c>
      <c r="AH839" s="115">
        <v>94</v>
      </c>
      <c r="AI839" s="115">
        <v>93</v>
      </c>
      <c r="AJ839" s="115">
        <v>92</v>
      </c>
      <c r="AK839" s="115">
        <v>91</v>
      </c>
      <c r="AL839" s="116">
        <v>90</v>
      </c>
      <c r="AM839" s="115">
        <v>89</v>
      </c>
      <c r="AN839" s="115">
        <v>88</v>
      </c>
      <c r="AO839" s="115">
        <v>87</v>
      </c>
      <c r="AP839" s="115">
        <v>86</v>
      </c>
      <c r="AQ839" s="115">
        <v>85</v>
      </c>
      <c r="AR839" s="115">
        <v>84</v>
      </c>
      <c r="AS839" s="115">
        <v>83</v>
      </c>
      <c r="AT839" s="115">
        <v>82</v>
      </c>
      <c r="AU839" s="115">
        <v>81</v>
      </c>
      <c r="AV839" s="116">
        <v>80</v>
      </c>
      <c r="AW839" s="115">
        <v>79</v>
      </c>
      <c r="AX839" s="115">
        <v>78</v>
      </c>
      <c r="AY839" s="115">
        <v>77</v>
      </c>
      <c r="AZ839" s="115">
        <v>76</v>
      </c>
      <c r="BA839" s="115">
        <v>75</v>
      </c>
      <c r="BB839" s="115">
        <v>74</v>
      </c>
      <c r="BC839" s="115">
        <v>73</v>
      </c>
      <c r="BD839" s="115">
        <v>72</v>
      </c>
      <c r="BE839" s="115">
        <v>71</v>
      </c>
      <c r="BF839" s="116">
        <v>70</v>
      </c>
      <c r="BG839" s="115">
        <v>69</v>
      </c>
      <c r="BH839" s="115">
        <v>68</v>
      </c>
      <c r="BI839" s="115">
        <v>67</v>
      </c>
      <c r="BJ839" s="115">
        <v>66</v>
      </c>
      <c r="BK839" s="115">
        <v>65</v>
      </c>
      <c r="BL839" s="115">
        <v>64</v>
      </c>
      <c r="BM839" s="115">
        <v>63</v>
      </c>
      <c r="BN839" s="115">
        <v>62</v>
      </c>
      <c r="BO839" s="115">
        <v>61</v>
      </c>
      <c r="BP839" s="116">
        <v>60</v>
      </c>
      <c r="BQ839" s="115">
        <v>59</v>
      </c>
      <c r="BR839" s="115">
        <v>58</v>
      </c>
      <c r="BS839" s="115">
        <v>57</v>
      </c>
      <c r="BT839" s="115">
        <v>56</v>
      </c>
      <c r="BU839" s="115">
        <v>55</v>
      </c>
      <c r="BV839" s="115">
        <v>54</v>
      </c>
      <c r="BW839" s="115">
        <v>53</v>
      </c>
      <c r="BX839" s="115">
        <v>52</v>
      </c>
      <c r="BY839" s="115">
        <v>51</v>
      </c>
      <c r="BZ839" s="116">
        <v>50</v>
      </c>
      <c r="CA839" s="115">
        <v>49</v>
      </c>
      <c r="CB839" s="115">
        <v>48</v>
      </c>
      <c r="CC839" s="115">
        <v>47</v>
      </c>
      <c r="CD839" s="115">
        <v>46</v>
      </c>
      <c r="CE839" s="115">
        <v>45</v>
      </c>
      <c r="CF839" s="115">
        <v>44</v>
      </c>
      <c r="CG839" s="115">
        <v>43</v>
      </c>
      <c r="CH839" s="115">
        <v>42</v>
      </c>
      <c r="CI839" s="115">
        <v>41</v>
      </c>
      <c r="CJ839" s="116">
        <v>40</v>
      </c>
      <c r="CK839" s="115">
        <v>39</v>
      </c>
      <c r="CL839" s="115">
        <v>38</v>
      </c>
      <c r="CM839" s="115">
        <v>37</v>
      </c>
      <c r="CN839" s="115">
        <v>36</v>
      </c>
      <c r="CO839" s="115">
        <v>35</v>
      </c>
      <c r="CP839" s="115">
        <v>34</v>
      </c>
      <c r="CQ839" s="115">
        <v>33</v>
      </c>
      <c r="CR839" s="115">
        <v>32</v>
      </c>
      <c r="CS839" s="115">
        <v>31</v>
      </c>
      <c r="CT839" s="116">
        <v>30</v>
      </c>
      <c r="CU839" s="115">
        <v>29</v>
      </c>
      <c r="CV839" s="115">
        <v>28</v>
      </c>
      <c r="CW839" s="115">
        <v>27</v>
      </c>
      <c r="CX839" s="115">
        <v>26</v>
      </c>
      <c r="CY839" s="115">
        <v>25</v>
      </c>
      <c r="CZ839" s="115">
        <v>24</v>
      </c>
      <c r="DA839" s="115">
        <v>23</v>
      </c>
      <c r="DB839" s="116">
        <v>22</v>
      </c>
    </row>
    <row r="840" spans="1:106" ht="15.6" customHeight="1" x14ac:dyDescent="0.2">
      <c r="A840" s="117"/>
      <c r="B840" s="157" t="s">
        <v>581</v>
      </c>
      <c r="C840" s="158"/>
      <c r="D840" s="158">
        <v>1904</v>
      </c>
      <c r="E840" s="158">
        <v>0</v>
      </c>
      <c r="F840" s="158">
        <v>0</v>
      </c>
      <c r="G840" s="158">
        <v>1</v>
      </c>
      <c r="H840" s="3"/>
      <c r="I840" s="3"/>
      <c r="J840" s="3"/>
      <c r="K840" s="3"/>
      <c r="L840" s="3"/>
      <c r="M840" s="3"/>
      <c r="N840" s="3"/>
      <c r="O840" s="3"/>
      <c r="P840" s="140"/>
      <c r="Q840" s="40"/>
      <c r="R840" s="139"/>
      <c r="S840" s="40"/>
      <c r="T840" s="40"/>
      <c r="U840" s="40"/>
      <c r="V840" s="40"/>
      <c r="W840" s="157"/>
      <c r="X840" s="157"/>
      <c r="Y840" s="157"/>
      <c r="Z840" s="157"/>
      <c r="AA840" s="157"/>
      <c r="AB840" s="159"/>
      <c r="AC840" s="157"/>
      <c r="AD840" s="157"/>
      <c r="AE840" s="179"/>
      <c r="AF840" s="179"/>
      <c r="AG840" s="179"/>
      <c r="AH840" s="179"/>
      <c r="AI840" s="179"/>
      <c r="AJ840" s="179"/>
      <c r="AK840" s="179"/>
      <c r="AL840" s="180"/>
      <c r="AM840" s="179"/>
      <c r="AN840" s="179"/>
      <c r="AO840" s="179"/>
      <c r="AP840" s="179"/>
      <c r="AQ840" s="179"/>
      <c r="AR840" s="179"/>
      <c r="AS840" s="179"/>
      <c r="AT840" s="179"/>
      <c r="AU840" s="179"/>
      <c r="AV840" s="180"/>
      <c r="AW840" s="179"/>
      <c r="AX840" s="179"/>
      <c r="AY840" s="179"/>
      <c r="AZ840" s="179"/>
      <c r="BA840" s="179"/>
      <c r="BB840" s="179"/>
      <c r="BC840" s="179"/>
      <c r="BD840" s="179"/>
      <c r="BE840" s="179"/>
      <c r="BF840" s="180"/>
      <c r="BG840" s="179"/>
      <c r="BH840" s="179"/>
      <c r="BI840" s="179"/>
      <c r="BJ840" s="179"/>
      <c r="BK840" s="179"/>
      <c r="BL840" s="179"/>
      <c r="BM840" s="179"/>
      <c r="BN840" s="179"/>
      <c r="BO840" s="179"/>
      <c r="BP840" s="180"/>
      <c r="BQ840" s="179"/>
      <c r="BR840" s="179"/>
      <c r="BS840" s="179"/>
      <c r="BT840" s="179"/>
      <c r="BU840" s="179"/>
      <c r="BV840" s="182">
        <v>11</v>
      </c>
      <c r="BW840" s="179"/>
      <c r="BX840" s="179"/>
      <c r="BY840" s="179"/>
      <c r="BZ840" s="180"/>
      <c r="CA840" s="179"/>
      <c r="CB840" s="179"/>
      <c r="CC840" s="179"/>
      <c r="CD840" s="179"/>
      <c r="CE840" s="179"/>
      <c r="CF840" s="179"/>
      <c r="CG840" s="179"/>
      <c r="CH840" s="179"/>
      <c r="CI840" s="179"/>
      <c r="CJ840" s="180"/>
      <c r="CK840" s="179"/>
      <c r="CL840" s="179"/>
      <c r="CM840" s="179"/>
      <c r="CN840" s="179"/>
      <c r="CO840" s="179"/>
      <c r="CP840" s="179"/>
      <c r="CQ840" s="179"/>
      <c r="CR840" s="179"/>
      <c r="CS840" s="179"/>
      <c r="CT840" s="180"/>
      <c r="CU840" s="179"/>
      <c r="CV840" s="179"/>
      <c r="CW840" s="179"/>
      <c r="CX840" s="179"/>
      <c r="CY840" s="179"/>
      <c r="CZ840" s="179"/>
      <c r="DA840" s="179"/>
      <c r="DB840" s="180"/>
    </row>
    <row r="841" spans="1:106" ht="15.6" customHeight="1" x14ac:dyDescent="0.2">
      <c r="A841" s="111">
        <f>PRODUCT(E841+F841+G841)</f>
        <v>1</v>
      </c>
      <c r="B841" s="112" t="s">
        <v>893</v>
      </c>
      <c r="C841" s="113"/>
      <c r="D841" s="113"/>
      <c r="E841" s="172">
        <v>0</v>
      </c>
      <c r="F841" s="165">
        <v>0</v>
      </c>
      <c r="G841" s="166">
        <v>1</v>
      </c>
      <c r="H841" s="114">
        <v>20</v>
      </c>
      <c r="I841" s="114">
        <v>19</v>
      </c>
      <c r="J841" s="114">
        <v>18</v>
      </c>
      <c r="K841" s="114">
        <v>17</v>
      </c>
      <c r="L841" s="114">
        <v>16</v>
      </c>
      <c r="M841" s="114">
        <v>15</v>
      </c>
      <c r="N841" s="114">
        <v>14</v>
      </c>
      <c r="O841" s="114" t="s">
        <v>2406</v>
      </c>
      <c r="P841" s="114" t="s">
        <v>2372</v>
      </c>
      <c r="Q841" s="87">
        <v>11</v>
      </c>
      <c r="R841" s="89" t="s">
        <v>2262</v>
      </c>
      <c r="S841" s="87" t="s">
        <v>2261</v>
      </c>
      <c r="T841" s="87" t="s">
        <v>342</v>
      </c>
      <c r="U841" s="114" t="s">
        <v>329</v>
      </c>
      <c r="V841" s="114" t="s">
        <v>328</v>
      </c>
      <c r="W841" s="114" t="s">
        <v>105</v>
      </c>
      <c r="X841" s="114" t="s">
        <v>106</v>
      </c>
      <c r="Y841" s="114" t="s">
        <v>108</v>
      </c>
      <c r="Z841" s="114" t="s">
        <v>107</v>
      </c>
      <c r="AA841" s="114" t="s">
        <v>109</v>
      </c>
      <c r="AB841" s="88" t="s">
        <v>110</v>
      </c>
      <c r="AC841" s="115">
        <v>99</v>
      </c>
      <c r="AD841" s="115">
        <v>98</v>
      </c>
      <c r="AE841" s="115">
        <v>97</v>
      </c>
      <c r="AF841" s="115">
        <v>96</v>
      </c>
      <c r="AG841" s="115">
        <v>95</v>
      </c>
      <c r="AH841" s="115">
        <v>94</v>
      </c>
      <c r="AI841" s="115">
        <v>93</v>
      </c>
      <c r="AJ841" s="115">
        <v>92</v>
      </c>
      <c r="AK841" s="115">
        <v>91</v>
      </c>
      <c r="AL841" s="116">
        <v>90</v>
      </c>
      <c r="AM841" s="115">
        <v>89</v>
      </c>
      <c r="AN841" s="115">
        <v>88</v>
      </c>
      <c r="AO841" s="115">
        <v>87</v>
      </c>
      <c r="AP841" s="115">
        <v>86</v>
      </c>
      <c r="AQ841" s="115">
        <v>85</v>
      </c>
      <c r="AR841" s="115">
        <v>84</v>
      </c>
      <c r="AS841" s="115">
        <v>83</v>
      </c>
      <c r="AT841" s="115">
        <v>82</v>
      </c>
      <c r="AU841" s="115">
        <v>81</v>
      </c>
      <c r="AV841" s="116">
        <v>80</v>
      </c>
      <c r="AW841" s="115">
        <v>79</v>
      </c>
      <c r="AX841" s="115">
        <v>78</v>
      </c>
      <c r="AY841" s="115">
        <v>77</v>
      </c>
      <c r="AZ841" s="115">
        <v>76</v>
      </c>
      <c r="BA841" s="115">
        <v>75</v>
      </c>
      <c r="BB841" s="115">
        <v>74</v>
      </c>
      <c r="BC841" s="115">
        <v>73</v>
      </c>
      <c r="BD841" s="115">
        <v>72</v>
      </c>
      <c r="BE841" s="115">
        <v>71</v>
      </c>
      <c r="BF841" s="116">
        <v>70</v>
      </c>
      <c r="BG841" s="115">
        <v>69</v>
      </c>
      <c r="BH841" s="115">
        <v>68</v>
      </c>
      <c r="BI841" s="115">
        <v>67</v>
      </c>
      <c r="BJ841" s="115">
        <v>66</v>
      </c>
      <c r="BK841" s="115">
        <v>65</v>
      </c>
      <c r="BL841" s="115">
        <v>64</v>
      </c>
      <c r="BM841" s="115">
        <v>63</v>
      </c>
      <c r="BN841" s="115">
        <v>62</v>
      </c>
      <c r="BO841" s="115">
        <v>61</v>
      </c>
      <c r="BP841" s="116">
        <v>60</v>
      </c>
      <c r="BQ841" s="115">
        <v>59</v>
      </c>
      <c r="BR841" s="115">
        <v>58</v>
      </c>
      <c r="BS841" s="115">
        <v>57</v>
      </c>
      <c r="BT841" s="115">
        <v>56</v>
      </c>
      <c r="BU841" s="115">
        <v>55</v>
      </c>
      <c r="BV841" s="115">
        <v>54</v>
      </c>
      <c r="BW841" s="115">
        <v>53</v>
      </c>
      <c r="BX841" s="115">
        <v>52</v>
      </c>
      <c r="BY841" s="115">
        <v>51</v>
      </c>
      <c r="BZ841" s="116">
        <v>50</v>
      </c>
      <c r="CA841" s="115">
        <v>49</v>
      </c>
      <c r="CB841" s="115">
        <v>48</v>
      </c>
      <c r="CC841" s="115">
        <v>47</v>
      </c>
      <c r="CD841" s="115">
        <v>46</v>
      </c>
      <c r="CE841" s="115">
        <v>45</v>
      </c>
      <c r="CF841" s="115">
        <v>44</v>
      </c>
      <c r="CG841" s="115">
        <v>43</v>
      </c>
      <c r="CH841" s="115">
        <v>42</v>
      </c>
      <c r="CI841" s="115">
        <v>41</v>
      </c>
      <c r="CJ841" s="116">
        <v>40</v>
      </c>
      <c r="CK841" s="115">
        <v>39</v>
      </c>
      <c r="CL841" s="115">
        <v>38</v>
      </c>
      <c r="CM841" s="115">
        <v>37</v>
      </c>
      <c r="CN841" s="115">
        <v>36</v>
      </c>
      <c r="CO841" s="115">
        <v>35</v>
      </c>
      <c r="CP841" s="115">
        <v>34</v>
      </c>
      <c r="CQ841" s="115">
        <v>33</v>
      </c>
      <c r="CR841" s="115">
        <v>32</v>
      </c>
      <c r="CS841" s="115">
        <v>31</v>
      </c>
      <c r="CT841" s="116">
        <v>30</v>
      </c>
      <c r="CU841" s="115">
        <v>29</v>
      </c>
      <c r="CV841" s="115">
        <v>28</v>
      </c>
      <c r="CW841" s="115">
        <v>27</v>
      </c>
      <c r="CX841" s="115">
        <v>26</v>
      </c>
      <c r="CY841" s="115">
        <v>25</v>
      </c>
      <c r="CZ841" s="115">
        <v>24</v>
      </c>
      <c r="DA841" s="115">
        <v>23</v>
      </c>
      <c r="DB841" s="116">
        <v>22</v>
      </c>
    </row>
    <row r="842" spans="1:106" ht="15.6" customHeight="1" x14ac:dyDescent="0.2">
      <c r="A842" s="72"/>
      <c r="B842" s="33" t="s">
        <v>561</v>
      </c>
      <c r="C842" s="119"/>
      <c r="D842" s="119">
        <v>1937</v>
      </c>
      <c r="E842" s="119">
        <v>0</v>
      </c>
      <c r="F842" s="119">
        <v>0</v>
      </c>
      <c r="G842" s="119">
        <v>1</v>
      </c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120"/>
      <c r="S842" s="3"/>
      <c r="U842" s="118"/>
      <c r="V842" s="118"/>
      <c r="W842" s="118"/>
      <c r="X842" s="118"/>
      <c r="Y842" s="118"/>
      <c r="Z842" s="118"/>
      <c r="AA842" s="118"/>
      <c r="AB842" s="121"/>
      <c r="AC842" s="118"/>
      <c r="AD842" s="118"/>
      <c r="AE842" s="118"/>
      <c r="AF842" s="118"/>
      <c r="BU842" s="26">
        <v>5</v>
      </c>
    </row>
    <row r="843" spans="1:106" ht="15.6" customHeight="1" x14ac:dyDescent="0.2">
      <c r="A843" s="111">
        <f>PRODUCT(E843+F843+G843)</f>
        <v>1</v>
      </c>
      <c r="B843" s="112" t="s">
        <v>882</v>
      </c>
      <c r="C843" s="113"/>
      <c r="D843" s="113"/>
      <c r="E843" s="172">
        <v>0</v>
      </c>
      <c r="F843" s="165">
        <v>0</v>
      </c>
      <c r="G843" s="166">
        <v>1</v>
      </c>
      <c r="H843" s="114">
        <v>20</v>
      </c>
      <c r="I843" s="114">
        <v>19</v>
      </c>
      <c r="J843" s="114">
        <v>18</v>
      </c>
      <c r="K843" s="114">
        <v>17</v>
      </c>
      <c r="L843" s="114">
        <v>16</v>
      </c>
      <c r="M843" s="114">
        <v>15</v>
      </c>
      <c r="N843" s="114">
        <v>14</v>
      </c>
      <c r="O843" s="114" t="s">
        <v>2406</v>
      </c>
      <c r="P843" s="114" t="s">
        <v>2372</v>
      </c>
      <c r="Q843" s="114">
        <v>11</v>
      </c>
      <c r="R843" s="88" t="s">
        <v>2262</v>
      </c>
      <c r="S843" s="114" t="s">
        <v>2261</v>
      </c>
      <c r="T843" s="114" t="s">
        <v>342</v>
      </c>
      <c r="U843" s="114" t="s">
        <v>329</v>
      </c>
      <c r="V843" s="114" t="s">
        <v>328</v>
      </c>
      <c r="W843" s="114" t="s">
        <v>105</v>
      </c>
      <c r="X843" s="114" t="s">
        <v>106</v>
      </c>
      <c r="Y843" s="114" t="s">
        <v>108</v>
      </c>
      <c r="Z843" s="114" t="s">
        <v>107</v>
      </c>
      <c r="AA843" s="114" t="s">
        <v>109</v>
      </c>
      <c r="AB843" s="88" t="s">
        <v>110</v>
      </c>
      <c r="AC843" s="115">
        <v>99</v>
      </c>
      <c r="AD843" s="115">
        <v>98</v>
      </c>
      <c r="AE843" s="115">
        <v>97</v>
      </c>
      <c r="AF843" s="115">
        <v>96</v>
      </c>
      <c r="AG843" s="115">
        <v>95</v>
      </c>
      <c r="AH843" s="115">
        <v>94</v>
      </c>
      <c r="AI843" s="115">
        <v>93</v>
      </c>
      <c r="AJ843" s="115">
        <v>92</v>
      </c>
      <c r="AK843" s="115">
        <v>91</v>
      </c>
      <c r="AL843" s="116">
        <v>90</v>
      </c>
      <c r="AM843" s="115">
        <v>89</v>
      </c>
      <c r="AN843" s="115">
        <v>88</v>
      </c>
      <c r="AO843" s="115">
        <v>87</v>
      </c>
      <c r="AP843" s="115">
        <v>86</v>
      </c>
      <c r="AQ843" s="115">
        <v>85</v>
      </c>
      <c r="AR843" s="115">
        <v>84</v>
      </c>
      <c r="AS843" s="115">
        <v>83</v>
      </c>
      <c r="AT843" s="115">
        <v>82</v>
      </c>
      <c r="AU843" s="115">
        <v>81</v>
      </c>
      <c r="AV843" s="116">
        <v>80</v>
      </c>
      <c r="AW843" s="115">
        <v>79</v>
      </c>
      <c r="AX843" s="115">
        <v>78</v>
      </c>
      <c r="AY843" s="115">
        <v>77</v>
      </c>
      <c r="AZ843" s="115">
        <v>76</v>
      </c>
      <c r="BA843" s="115">
        <v>75</v>
      </c>
      <c r="BB843" s="115">
        <v>74</v>
      </c>
      <c r="BC843" s="115">
        <v>73</v>
      </c>
      <c r="BD843" s="115">
        <v>72</v>
      </c>
      <c r="BE843" s="115">
        <v>71</v>
      </c>
      <c r="BF843" s="116">
        <v>70</v>
      </c>
      <c r="BG843" s="115">
        <v>69</v>
      </c>
      <c r="BH843" s="115">
        <v>68</v>
      </c>
      <c r="BI843" s="115">
        <v>67</v>
      </c>
      <c r="BJ843" s="115">
        <v>66</v>
      </c>
      <c r="BK843" s="115">
        <v>65</v>
      </c>
      <c r="BL843" s="115">
        <v>64</v>
      </c>
      <c r="BM843" s="115">
        <v>63</v>
      </c>
      <c r="BN843" s="115">
        <v>62</v>
      </c>
      <c r="BO843" s="115">
        <v>61</v>
      </c>
      <c r="BP843" s="116">
        <v>60</v>
      </c>
      <c r="BQ843" s="115">
        <v>59</v>
      </c>
      <c r="BR843" s="115">
        <v>58</v>
      </c>
      <c r="BS843" s="115">
        <v>57</v>
      </c>
      <c r="BT843" s="115">
        <v>56</v>
      </c>
      <c r="BU843" s="115">
        <v>55</v>
      </c>
      <c r="BV843" s="115">
        <v>54</v>
      </c>
      <c r="BW843" s="115">
        <v>53</v>
      </c>
      <c r="BX843" s="115">
        <v>52</v>
      </c>
      <c r="BY843" s="115">
        <v>51</v>
      </c>
      <c r="BZ843" s="116">
        <v>50</v>
      </c>
      <c r="CA843" s="115">
        <v>49</v>
      </c>
      <c r="CB843" s="115">
        <v>48</v>
      </c>
      <c r="CC843" s="115">
        <v>47</v>
      </c>
      <c r="CD843" s="115">
        <v>46</v>
      </c>
      <c r="CE843" s="115">
        <v>45</v>
      </c>
      <c r="CF843" s="115">
        <v>44</v>
      </c>
      <c r="CG843" s="115">
        <v>43</v>
      </c>
      <c r="CH843" s="115">
        <v>42</v>
      </c>
      <c r="CI843" s="115">
        <v>41</v>
      </c>
      <c r="CJ843" s="116">
        <v>40</v>
      </c>
      <c r="CK843" s="115">
        <v>39</v>
      </c>
      <c r="CL843" s="115">
        <v>38</v>
      </c>
      <c r="CM843" s="115">
        <v>37</v>
      </c>
      <c r="CN843" s="115">
        <v>36</v>
      </c>
      <c r="CO843" s="115">
        <v>35</v>
      </c>
      <c r="CP843" s="115">
        <v>34</v>
      </c>
      <c r="CQ843" s="115">
        <v>33</v>
      </c>
      <c r="CR843" s="115">
        <v>32</v>
      </c>
      <c r="CS843" s="115">
        <v>31</v>
      </c>
      <c r="CT843" s="116">
        <v>30</v>
      </c>
      <c r="CU843" s="115">
        <v>29</v>
      </c>
      <c r="CV843" s="115">
        <v>28</v>
      </c>
      <c r="CW843" s="115">
        <v>27</v>
      </c>
      <c r="CX843" s="115">
        <v>26</v>
      </c>
      <c r="CY843" s="115">
        <v>25</v>
      </c>
      <c r="CZ843" s="115">
        <v>24</v>
      </c>
      <c r="DA843" s="115">
        <v>23</v>
      </c>
      <c r="DB843" s="116">
        <v>22</v>
      </c>
    </row>
    <row r="844" spans="1:106" ht="15.6" customHeight="1" x14ac:dyDescent="0.2">
      <c r="A844" s="117"/>
      <c r="B844" s="157" t="s">
        <v>563</v>
      </c>
      <c r="C844" s="158"/>
      <c r="D844" s="158">
        <v>1945</v>
      </c>
      <c r="E844" s="158">
        <v>0</v>
      </c>
      <c r="F844" s="158">
        <v>0</v>
      </c>
      <c r="G844" s="158">
        <v>1</v>
      </c>
      <c r="H844" s="3"/>
      <c r="I844" s="3"/>
      <c r="J844" s="3"/>
      <c r="K844" s="3"/>
      <c r="L844" s="3"/>
      <c r="M844" s="3"/>
      <c r="N844" s="3"/>
      <c r="O844" s="3"/>
      <c r="P844" s="140"/>
      <c r="Q844" s="40"/>
      <c r="R844" s="139"/>
      <c r="S844" s="40"/>
      <c r="T844" s="179"/>
      <c r="U844" s="157"/>
      <c r="V844" s="197"/>
      <c r="W844" s="179"/>
      <c r="X844" s="179"/>
      <c r="Y844" s="157"/>
      <c r="Z844" s="179"/>
      <c r="AA844" s="179"/>
      <c r="AB844" s="159"/>
      <c r="AC844" s="179"/>
      <c r="AD844" s="157"/>
      <c r="AE844" s="179"/>
      <c r="AF844" s="179"/>
      <c r="AG844" s="179"/>
      <c r="AH844" s="179"/>
      <c r="AI844" s="179"/>
      <c r="AJ844" s="179"/>
      <c r="AK844" s="179"/>
      <c r="AL844" s="180"/>
      <c r="AM844" s="179"/>
      <c r="AN844" s="179"/>
      <c r="AO844" s="179"/>
      <c r="AP844" s="179"/>
      <c r="AQ844" s="179"/>
      <c r="AR844" s="179"/>
      <c r="AS844" s="179"/>
      <c r="AT844" s="179"/>
      <c r="AU844" s="179"/>
      <c r="AV844" s="180"/>
      <c r="AW844" s="179"/>
      <c r="AX844" s="179"/>
      <c r="AY844" s="179"/>
      <c r="AZ844" s="179"/>
      <c r="BA844" s="179"/>
      <c r="BB844" s="179"/>
      <c r="BC844" s="179"/>
      <c r="BD844" s="179"/>
      <c r="BE844" s="179"/>
      <c r="BF844" s="180"/>
      <c r="BG844" s="179"/>
      <c r="BH844" s="179"/>
      <c r="BI844" s="179"/>
      <c r="BJ844" s="179"/>
      <c r="BK844" s="179"/>
      <c r="BL844" s="179"/>
      <c r="BM844" s="179"/>
      <c r="BN844" s="179"/>
      <c r="BO844" s="179"/>
      <c r="BP844" s="180"/>
      <c r="BQ844" s="179"/>
      <c r="BR844" s="179"/>
      <c r="BS844" s="179"/>
      <c r="BT844" s="179"/>
      <c r="BU844" s="182">
        <v>9</v>
      </c>
      <c r="BV844" s="179"/>
      <c r="BW844" s="179"/>
      <c r="BX844" s="179"/>
      <c r="BY844" s="179"/>
      <c r="BZ844" s="180"/>
      <c r="CA844" s="179"/>
      <c r="CB844" s="179"/>
      <c r="CC844" s="179"/>
      <c r="CD844" s="179"/>
      <c r="CE844" s="179"/>
      <c r="CF844" s="179"/>
      <c r="CG844" s="179"/>
      <c r="CH844" s="179"/>
      <c r="CI844" s="179"/>
      <c r="CJ844" s="180"/>
      <c r="CK844" s="179"/>
      <c r="CL844" s="179"/>
      <c r="CM844" s="179"/>
      <c r="CN844" s="179"/>
      <c r="CO844" s="179"/>
      <c r="CP844" s="179"/>
      <c r="CQ844" s="179"/>
      <c r="CR844" s="179"/>
      <c r="CS844" s="179"/>
      <c r="CT844" s="180"/>
      <c r="CU844" s="179"/>
      <c r="CV844" s="179"/>
      <c r="CW844" s="179"/>
      <c r="CX844" s="179"/>
      <c r="CY844" s="179"/>
      <c r="CZ844" s="179"/>
      <c r="DA844" s="179"/>
      <c r="DB844" s="180"/>
    </row>
    <row r="845" spans="1:106" ht="15.6" customHeight="1" x14ac:dyDescent="0.2">
      <c r="A845" s="111">
        <f>PRODUCT(E845+F845+G845)</f>
        <v>1</v>
      </c>
      <c r="B845" s="112" t="s">
        <v>899</v>
      </c>
      <c r="C845" s="113"/>
      <c r="D845" s="113"/>
      <c r="E845" s="172">
        <v>0</v>
      </c>
      <c r="F845" s="165">
        <v>0</v>
      </c>
      <c r="G845" s="166">
        <v>1</v>
      </c>
      <c r="H845" s="114">
        <v>20</v>
      </c>
      <c r="I845" s="114">
        <v>19</v>
      </c>
      <c r="J845" s="114">
        <v>18</v>
      </c>
      <c r="K845" s="114">
        <v>17</v>
      </c>
      <c r="L845" s="114">
        <v>16</v>
      </c>
      <c r="M845" s="114">
        <v>15</v>
      </c>
      <c r="N845" s="114">
        <v>14</v>
      </c>
      <c r="O845" s="114" t="s">
        <v>2406</v>
      </c>
      <c r="P845" s="114" t="s">
        <v>2372</v>
      </c>
      <c r="Q845" s="87">
        <v>11</v>
      </c>
      <c r="R845" s="89" t="s">
        <v>2262</v>
      </c>
      <c r="S845" s="87" t="s">
        <v>2261</v>
      </c>
      <c r="T845" s="87" t="s">
        <v>342</v>
      </c>
      <c r="U845" s="87" t="s">
        <v>329</v>
      </c>
      <c r="V845" s="114" t="s">
        <v>328</v>
      </c>
      <c r="W845" s="114" t="s">
        <v>105</v>
      </c>
      <c r="X845" s="114" t="s">
        <v>106</v>
      </c>
      <c r="Y845" s="114" t="s">
        <v>108</v>
      </c>
      <c r="Z845" s="114" t="s">
        <v>107</v>
      </c>
      <c r="AA845" s="114" t="s">
        <v>109</v>
      </c>
      <c r="AB845" s="88" t="s">
        <v>110</v>
      </c>
      <c r="AC845" s="115">
        <v>99</v>
      </c>
      <c r="AD845" s="115">
        <v>98</v>
      </c>
      <c r="AE845" s="115">
        <v>97</v>
      </c>
      <c r="AF845" s="115">
        <v>96</v>
      </c>
      <c r="AG845" s="115">
        <v>95</v>
      </c>
      <c r="AH845" s="115">
        <v>94</v>
      </c>
      <c r="AI845" s="115">
        <v>93</v>
      </c>
      <c r="AJ845" s="115">
        <v>92</v>
      </c>
      <c r="AK845" s="115">
        <v>91</v>
      </c>
      <c r="AL845" s="116">
        <v>90</v>
      </c>
      <c r="AM845" s="115">
        <v>89</v>
      </c>
      <c r="AN845" s="115">
        <v>88</v>
      </c>
      <c r="AO845" s="115">
        <v>87</v>
      </c>
      <c r="AP845" s="115">
        <v>86</v>
      </c>
      <c r="AQ845" s="115">
        <v>85</v>
      </c>
      <c r="AR845" s="115">
        <v>84</v>
      </c>
      <c r="AS845" s="115">
        <v>83</v>
      </c>
      <c r="AT845" s="115">
        <v>82</v>
      </c>
      <c r="AU845" s="115">
        <v>81</v>
      </c>
      <c r="AV845" s="116">
        <v>80</v>
      </c>
      <c r="AW845" s="115">
        <v>79</v>
      </c>
      <c r="AX845" s="115">
        <v>78</v>
      </c>
      <c r="AY845" s="115">
        <v>77</v>
      </c>
      <c r="AZ845" s="115">
        <v>76</v>
      </c>
      <c r="BA845" s="115">
        <v>75</v>
      </c>
      <c r="BB845" s="115">
        <v>74</v>
      </c>
      <c r="BC845" s="115">
        <v>73</v>
      </c>
      <c r="BD845" s="115">
        <v>72</v>
      </c>
      <c r="BE845" s="115">
        <v>71</v>
      </c>
      <c r="BF845" s="116">
        <v>70</v>
      </c>
      <c r="BG845" s="115">
        <v>69</v>
      </c>
      <c r="BH845" s="115">
        <v>68</v>
      </c>
      <c r="BI845" s="115">
        <v>67</v>
      </c>
      <c r="BJ845" s="115">
        <v>66</v>
      </c>
      <c r="BK845" s="115">
        <v>65</v>
      </c>
      <c r="BL845" s="115">
        <v>64</v>
      </c>
      <c r="BM845" s="115">
        <v>63</v>
      </c>
      <c r="BN845" s="115">
        <v>62</v>
      </c>
      <c r="BO845" s="115">
        <v>61</v>
      </c>
      <c r="BP845" s="116">
        <v>60</v>
      </c>
      <c r="BQ845" s="115">
        <v>59</v>
      </c>
      <c r="BR845" s="115">
        <v>58</v>
      </c>
      <c r="BS845" s="115">
        <v>57</v>
      </c>
      <c r="BT845" s="115">
        <v>56</v>
      </c>
      <c r="BU845" s="115">
        <v>55</v>
      </c>
      <c r="BV845" s="115">
        <v>54</v>
      </c>
      <c r="BW845" s="115">
        <v>53</v>
      </c>
      <c r="BX845" s="115">
        <v>52</v>
      </c>
      <c r="BY845" s="115">
        <v>51</v>
      </c>
      <c r="BZ845" s="116">
        <v>50</v>
      </c>
      <c r="CA845" s="115">
        <v>49</v>
      </c>
      <c r="CB845" s="115">
        <v>48</v>
      </c>
      <c r="CC845" s="115">
        <v>47</v>
      </c>
      <c r="CD845" s="115">
        <v>46</v>
      </c>
      <c r="CE845" s="115">
        <v>45</v>
      </c>
      <c r="CF845" s="115">
        <v>44</v>
      </c>
      <c r="CG845" s="115">
        <v>43</v>
      </c>
      <c r="CH845" s="115">
        <v>42</v>
      </c>
      <c r="CI845" s="115">
        <v>41</v>
      </c>
      <c r="CJ845" s="116">
        <v>40</v>
      </c>
      <c r="CK845" s="115">
        <v>39</v>
      </c>
      <c r="CL845" s="115">
        <v>38</v>
      </c>
      <c r="CM845" s="115">
        <v>37</v>
      </c>
      <c r="CN845" s="115">
        <v>36</v>
      </c>
      <c r="CO845" s="115">
        <v>35</v>
      </c>
      <c r="CP845" s="115">
        <v>34</v>
      </c>
      <c r="CQ845" s="115">
        <v>33</v>
      </c>
      <c r="CR845" s="115">
        <v>32</v>
      </c>
      <c r="CS845" s="115">
        <v>31</v>
      </c>
      <c r="CT845" s="116">
        <v>30</v>
      </c>
      <c r="CU845" s="115">
        <v>29</v>
      </c>
      <c r="CV845" s="115">
        <v>28</v>
      </c>
      <c r="CW845" s="115">
        <v>27</v>
      </c>
      <c r="CX845" s="115">
        <v>26</v>
      </c>
      <c r="CY845" s="115">
        <v>25</v>
      </c>
      <c r="CZ845" s="115">
        <v>24</v>
      </c>
      <c r="DA845" s="115">
        <v>23</v>
      </c>
      <c r="DB845" s="116">
        <v>22</v>
      </c>
    </row>
    <row r="846" spans="1:106" ht="15.6" customHeight="1" x14ac:dyDescent="0.2">
      <c r="A846" s="117"/>
      <c r="B846" s="195" t="s">
        <v>792</v>
      </c>
      <c r="C846" s="196"/>
      <c r="D846" s="196">
        <v>1933</v>
      </c>
      <c r="E846" s="158">
        <v>0</v>
      </c>
      <c r="F846" s="158">
        <v>0</v>
      </c>
      <c r="G846" s="158">
        <v>1</v>
      </c>
      <c r="H846" s="3"/>
      <c r="I846" s="3"/>
      <c r="J846" s="3"/>
      <c r="K846" s="3"/>
      <c r="L846" s="3"/>
      <c r="M846" s="3"/>
      <c r="N846" s="3"/>
      <c r="O846" s="3"/>
      <c r="P846" s="140"/>
      <c r="Q846" s="40"/>
      <c r="R846" s="139"/>
      <c r="S846" s="40"/>
      <c r="T846" s="179"/>
      <c r="U846" s="157"/>
      <c r="V846" s="157"/>
      <c r="W846" s="157"/>
      <c r="X846" s="157"/>
      <c r="Y846" s="157"/>
      <c r="Z846" s="157"/>
      <c r="AA846" s="157"/>
      <c r="AB846" s="159"/>
      <c r="AC846" s="157"/>
      <c r="AD846" s="157"/>
      <c r="AE846" s="157"/>
      <c r="AF846" s="157"/>
      <c r="AG846" s="157"/>
      <c r="AH846" s="157"/>
      <c r="AI846" s="157"/>
      <c r="AJ846" s="157"/>
      <c r="AK846" s="157"/>
      <c r="AL846" s="159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9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9"/>
      <c r="BG846" s="157"/>
      <c r="BH846" s="157"/>
      <c r="BI846" s="157"/>
      <c r="BJ846" s="157"/>
      <c r="BK846" s="157"/>
      <c r="BL846" s="182">
        <v>11</v>
      </c>
      <c r="BM846" s="179"/>
      <c r="BN846" s="157"/>
      <c r="BO846" s="157"/>
      <c r="BP846" s="159"/>
      <c r="BQ846" s="157"/>
      <c r="BR846" s="157"/>
      <c r="BS846" s="157"/>
      <c r="BT846" s="157"/>
      <c r="BU846" s="157"/>
      <c r="BV846" s="157"/>
      <c r="BW846" s="157"/>
      <c r="BX846" s="157"/>
      <c r="BY846" s="157"/>
      <c r="BZ846" s="159"/>
      <c r="CA846" s="157"/>
      <c r="CB846" s="157"/>
      <c r="CC846" s="157"/>
      <c r="CD846" s="157"/>
      <c r="CE846" s="157"/>
      <c r="CF846" s="179"/>
      <c r="CG846" s="157"/>
      <c r="CH846" s="179"/>
      <c r="CI846" s="179"/>
      <c r="CJ846" s="159"/>
      <c r="CK846" s="157"/>
      <c r="CL846" s="157"/>
      <c r="CM846" s="157"/>
      <c r="CN846" s="157"/>
      <c r="CO846" s="157"/>
      <c r="CP846" s="157"/>
      <c r="CQ846" s="157"/>
      <c r="CR846" s="157"/>
      <c r="CS846" s="157"/>
      <c r="CT846" s="180"/>
      <c r="CU846" s="179"/>
      <c r="CV846" s="179"/>
      <c r="CW846" s="179"/>
      <c r="CX846" s="179"/>
      <c r="CY846" s="179"/>
      <c r="CZ846" s="179"/>
      <c r="DA846" s="157"/>
      <c r="DB846" s="159"/>
    </row>
    <row r="847" spans="1:106" ht="15.6" customHeight="1" x14ac:dyDescent="0.2">
      <c r="A847" s="111">
        <f>PRODUCT(E847+F847+G847)</f>
        <v>1</v>
      </c>
      <c r="B847" s="112" t="s">
        <v>885</v>
      </c>
      <c r="C847" s="113"/>
      <c r="D847" s="113"/>
      <c r="E847" s="172">
        <v>0</v>
      </c>
      <c r="F847" s="165">
        <v>0</v>
      </c>
      <c r="G847" s="166">
        <v>1</v>
      </c>
      <c r="H847" s="114">
        <v>20</v>
      </c>
      <c r="I847" s="114">
        <v>19</v>
      </c>
      <c r="J847" s="114">
        <v>18</v>
      </c>
      <c r="K847" s="114">
        <v>17</v>
      </c>
      <c r="L847" s="114">
        <v>16</v>
      </c>
      <c r="M847" s="114">
        <v>15</v>
      </c>
      <c r="N847" s="114">
        <v>14</v>
      </c>
      <c r="O847" s="114" t="s">
        <v>2406</v>
      </c>
      <c r="P847" s="114" t="s">
        <v>2372</v>
      </c>
      <c r="Q847" s="87">
        <v>11</v>
      </c>
      <c r="R847" s="89" t="s">
        <v>2262</v>
      </c>
      <c r="S847" s="87" t="s">
        <v>2261</v>
      </c>
      <c r="T847" s="87" t="s">
        <v>342</v>
      </c>
      <c r="U847" s="114" t="s">
        <v>329</v>
      </c>
      <c r="V847" s="114" t="s">
        <v>328</v>
      </c>
      <c r="W847" s="114" t="s">
        <v>105</v>
      </c>
      <c r="X847" s="114" t="s">
        <v>106</v>
      </c>
      <c r="Y847" s="114" t="s">
        <v>108</v>
      </c>
      <c r="Z847" s="114" t="s">
        <v>107</v>
      </c>
      <c r="AA847" s="114" t="s">
        <v>109</v>
      </c>
      <c r="AB847" s="88" t="s">
        <v>110</v>
      </c>
      <c r="AC847" s="115">
        <v>99</v>
      </c>
      <c r="AD847" s="115">
        <v>98</v>
      </c>
      <c r="AE847" s="115">
        <v>97</v>
      </c>
      <c r="AF847" s="115">
        <v>96</v>
      </c>
      <c r="AG847" s="115">
        <v>95</v>
      </c>
      <c r="AH847" s="115">
        <v>94</v>
      </c>
      <c r="AI847" s="115">
        <v>93</v>
      </c>
      <c r="AJ847" s="115">
        <v>92</v>
      </c>
      <c r="AK847" s="115">
        <v>91</v>
      </c>
      <c r="AL847" s="116">
        <v>90</v>
      </c>
      <c r="AM847" s="115">
        <v>89</v>
      </c>
      <c r="AN847" s="115">
        <v>88</v>
      </c>
      <c r="AO847" s="115">
        <v>87</v>
      </c>
      <c r="AP847" s="115">
        <v>86</v>
      </c>
      <c r="AQ847" s="115">
        <v>85</v>
      </c>
      <c r="AR847" s="115">
        <v>84</v>
      </c>
      <c r="AS847" s="115">
        <v>83</v>
      </c>
      <c r="AT847" s="115">
        <v>82</v>
      </c>
      <c r="AU847" s="115">
        <v>81</v>
      </c>
      <c r="AV847" s="116">
        <v>80</v>
      </c>
      <c r="AW847" s="115">
        <v>79</v>
      </c>
      <c r="AX847" s="115">
        <v>78</v>
      </c>
      <c r="AY847" s="115">
        <v>77</v>
      </c>
      <c r="AZ847" s="115">
        <v>76</v>
      </c>
      <c r="BA847" s="115">
        <v>75</v>
      </c>
      <c r="BB847" s="115">
        <v>74</v>
      </c>
      <c r="BC847" s="115">
        <v>73</v>
      </c>
      <c r="BD847" s="115">
        <v>72</v>
      </c>
      <c r="BE847" s="115">
        <v>71</v>
      </c>
      <c r="BF847" s="116">
        <v>70</v>
      </c>
      <c r="BG847" s="115">
        <v>69</v>
      </c>
      <c r="BH847" s="115">
        <v>68</v>
      </c>
      <c r="BI847" s="115">
        <v>67</v>
      </c>
      <c r="BJ847" s="115">
        <v>66</v>
      </c>
      <c r="BK847" s="115">
        <v>65</v>
      </c>
      <c r="BL847" s="115">
        <v>64</v>
      </c>
      <c r="BM847" s="115">
        <v>63</v>
      </c>
      <c r="BN847" s="115">
        <v>62</v>
      </c>
      <c r="BO847" s="115">
        <v>61</v>
      </c>
      <c r="BP847" s="116">
        <v>60</v>
      </c>
      <c r="BQ847" s="115">
        <v>59</v>
      </c>
      <c r="BR847" s="115">
        <v>58</v>
      </c>
      <c r="BS847" s="115">
        <v>57</v>
      </c>
      <c r="BT847" s="115">
        <v>56</v>
      </c>
      <c r="BU847" s="115">
        <v>55</v>
      </c>
      <c r="BV847" s="115">
        <v>54</v>
      </c>
      <c r="BW847" s="115">
        <v>53</v>
      </c>
      <c r="BX847" s="115">
        <v>52</v>
      </c>
      <c r="BY847" s="115">
        <v>51</v>
      </c>
      <c r="BZ847" s="116">
        <v>50</v>
      </c>
      <c r="CA847" s="115">
        <v>49</v>
      </c>
      <c r="CB847" s="115">
        <v>48</v>
      </c>
      <c r="CC847" s="115">
        <v>47</v>
      </c>
      <c r="CD847" s="115">
        <v>46</v>
      </c>
      <c r="CE847" s="115">
        <v>45</v>
      </c>
      <c r="CF847" s="115">
        <v>44</v>
      </c>
      <c r="CG847" s="115">
        <v>43</v>
      </c>
      <c r="CH847" s="115">
        <v>42</v>
      </c>
      <c r="CI847" s="115">
        <v>41</v>
      </c>
      <c r="CJ847" s="116">
        <v>40</v>
      </c>
      <c r="CK847" s="115">
        <v>39</v>
      </c>
      <c r="CL847" s="115">
        <v>38</v>
      </c>
      <c r="CM847" s="115">
        <v>37</v>
      </c>
      <c r="CN847" s="115">
        <v>36</v>
      </c>
      <c r="CO847" s="115">
        <v>35</v>
      </c>
      <c r="CP847" s="115">
        <v>34</v>
      </c>
      <c r="CQ847" s="115">
        <v>33</v>
      </c>
      <c r="CR847" s="115">
        <v>32</v>
      </c>
      <c r="CS847" s="115">
        <v>31</v>
      </c>
      <c r="CT847" s="116">
        <v>30</v>
      </c>
      <c r="CU847" s="115">
        <v>29</v>
      </c>
      <c r="CV847" s="115">
        <v>28</v>
      </c>
      <c r="CW847" s="115">
        <v>27</v>
      </c>
      <c r="CX847" s="115">
        <v>26</v>
      </c>
      <c r="CY847" s="115">
        <v>25</v>
      </c>
      <c r="CZ847" s="115">
        <v>24</v>
      </c>
      <c r="DA847" s="115">
        <v>23</v>
      </c>
      <c r="DB847" s="116">
        <v>22</v>
      </c>
    </row>
    <row r="848" spans="1:106" ht="15.6" customHeight="1" x14ac:dyDescent="0.2">
      <c r="A848" s="117"/>
      <c r="B848" s="157" t="s">
        <v>522</v>
      </c>
      <c r="C848" s="158"/>
      <c r="D848" s="158">
        <v>1946</v>
      </c>
      <c r="E848" s="158">
        <v>0</v>
      </c>
      <c r="F848" s="158">
        <v>0</v>
      </c>
      <c r="G848" s="158">
        <v>1</v>
      </c>
      <c r="H848" s="3"/>
      <c r="I848" s="3"/>
      <c r="J848" s="3"/>
      <c r="K848" s="3"/>
      <c r="L848" s="3"/>
      <c r="M848" s="3"/>
      <c r="N848" s="3"/>
      <c r="O848" s="3"/>
      <c r="P848" s="140"/>
      <c r="Q848" s="40"/>
      <c r="R848" s="139"/>
      <c r="S848" s="40"/>
      <c r="T848" s="179"/>
      <c r="U848" s="157"/>
      <c r="V848" s="157"/>
      <c r="W848" s="157"/>
      <c r="X848" s="157"/>
      <c r="Y848" s="157"/>
      <c r="Z848" s="157"/>
      <c r="AA848" s="157"/>
      <c r="AB848" s="159"/>
      <c r="AC848" s="157"/>
      <c r="AD848" s="157"/>
      <c r="AE848" s="157"/>
      <c r="AF848" s="157"/>
      <c r="AG848" s="157"/>
      <c r="AH848" s="157"/>
      <c r="AI848" s="157"/>
      <c r="AJ848" s="157"/>
      <c r="AK848" s="157"/>
      <c r="AL848" s="159"/>
      <c r="AM848" s="157"/>
      <c r="AN848" s="157"/>
      <c r="AO848" s="157"/>
      <c r="AP848" s="185"/>
      <c r="AQ848" s="185"/>
      <c r="AR848" s="185"/>
      <c r="AS848" s="185"/>
      <c r="AT848" s="185"/>
      <c r="AU848" s="185"/>
      <c r="AV848" s="187"/>
      <c r="AW848" s="185"/>
      <c r="AX848" s="185"/>
      <c r="AY848" s="185"/>
      <c r="AZ848" s="185"/>
      <c r="BA848" s="185"/>
      <c r="BB848" s="185"/>
      <c r="BC848" s="185"/>
      <c r="BD848" s="185"/>
      <c r="BE848" s="185"/>
      <c r="BF848" s="187"/>
      <c r="BG848" s="185"/>
      <c r="BH848" s="185"/>
      <c r="BI848" s="185"/>
      <c r="BJ848" s="179"/>
      <c r="BK848" s="179"/>
      <c r="BL848" s="182">
        <v>13</v>
      </c>
      <c r="BM848" s="179"/>
      <c r="BN848" s="179"/>
      <c r="BO848" s="179"/>
      <c r="BP848" s="180"/>
      <c r="BQ848" s="179"/>
      <c r="BR848" s="179"/>
      <c r="BS848" s="179"/>
      <c r="BT848" s="179"/>
      <c r="BU848" s="179"/>
      <c r="BV848" s="179"/>
      <c r="BW848" s="179"/>
      <c r="BX848" s="179"/>
      <c r="BY848" s="179"/>
      <c r="BZ848" s="180"/>
      <c r="CA848" s="179"/>
      <c r="CB848" s="179"/>
      <c r="CC848" s="179"/>
      <c r="CD848" s="179"/>
      <c r="CE848" s="179"/>
      <c r="CF848" s="179"/>
      <c r="CG848" s="179"/>
      <c r="CH848" s="179"/>
      <c r="CI848" s="179"/>
      <c r="CJ848" s="180"/>
      <c r="CK848" s="185"/>
      <c r="CL848" s="179"/>
      <c r="CM848" s="179"/>
      <c r="CN848" s="179"/>
      <c r="CO848" s="179"/>
      <c r="CP848" s="179"/>
      <c r="CQ848" s="179"/>
      <c r="CR848" s="179"/>
      <c r="CS848" s="179"/>
      <c r="CT848" s="187"/>
      <c r="CU848" s="185"/>
      <c r="CV848" s="185"/>
      <c r="CW848" s="185"/>
      <c r="CX848" s="185"/>
      <c r="CY848" s="185"/>
      <c r="CZ848" s="185"/>
      <c r="DA848" s="185"/>
      <c r="DB848" s="187"/>
    </row>
    <row r="849" spans="1:106" ht="15.6" customHeight="1" x14ac:dyDescent="0.2">
      <c r="A849" s="111">
        <f>PRODUCT(E849+F849+G849)</f>
        <v>1</v>
      </c>
      <c r="B849" s="112" t="s">
        <v>880</v>
      </c>
      <c r="C849" s="113"/>
      <c r="D849" s="113"/>
      <c r="E849" s="172">
        <v>0</v>
      </c>
      <c r="F849" s="165">
        <v>0</v>
      </c>
      <c r="G849" s="166">
        <v>1</v>
      </c>
      <c r="H849" s="114">
        <v>20</v>
      </c>
      <c r="I849" s="114">
        <v>19</v>
      </c>
      <c r="J849" s="114">
        <v>18</v>
      </c>
      <c r="K849" s="114">
        <v>17</v>
      </c>
      <c r="L849" s="114">
        <v>16</v>
      </c>
      <c r="M849" s="114">
        <v>15</v>
      </c>
      <c r="N849" s="114">
        <v>14</v>
      </c>
      <c r="O849" s="114" t="s">
        <v>2406</v>
      </c>
      <c r="P849" s="114" t="s">
        <v>2372</v>
      </c>
      <c r="Q849" s="87">
        <v>11</v>
      </c>
      <c r="R849" s="89" t="s">
        <v>2262</v>
      </c>
      <c r="S849" s="87" t="s">
        <v>2261</v>
      </c>
      <c r="T849" s="87" t="s">
        <v>342</v>
      </c>
      <c r="U849" s="87" t="s">
        <v>329</v>
      </c>
      <c r="V849" s="114" t="s">
        <v>328</v>
      </c>
      <c r="W849" s="114" t="s">
        <v>105</v>
      </c>
      <c r="X849" s="114" t="s">
        <v>106</v>
      </c>
      <c r="Y849" s="114" t="s">
        <v>108</v>
      </c>
      <c r="Z849" s="114" t="s">
        <v>107</v>
      </c>
      <c r="AA849" s="114" t="s">
        <v>109</v>
      </c>
      <c r="AB849" s="88" t="s">
        <v>110</v>
      </c>
      <c r="AC849" s="115">
        <v>99</v>
      </c>
      <c r="AD849" s="115">
        <v>98</v>
      </c>
      <c r="AE849" s="115">
        <v>97</v>
      </c>
      <c r="AF849" s="115">
        <v>96</v>
      </c>
      <c r="AG849" s="115">
        <v>95</v>
      </c>
      <c r="AH849" s="115">
        <v>94</v>
      </c>
      <c r="AI849" s="115">
        <v>93</v>
      </c>
      <c r="AJ849" s="115">
        <v>92</v>
      </c>
      <c r="AK849" s="115">
        <v>91</v>
      </c>
      <c r="AL849" s="116">
        <v>90</v>
      </c>
      <c r="AM849" s="115">
        <v>89</v>
      </c>
      <c r="AN849" s="115">
        <v>88</v>
      </c>
      <c r="AO849" s="115">
        <v>87</v>
      </c>
      <c r="AP849" s="115">
        <v>86</v>
      </c>
      <c r="AQ849" s="115">
        <v>85</v>
      </c>
      <c r="AR849" s="115">
        <v>84</v>
      </c>
      <c r="AS849" s="115">
        <v>83</v>
      </c>
      <c r="AT849" s="115">
        <v>82</v>
      </c>
      <c r="AU849" s="115">
        <v>81</v>
      </c>
      <c r="AV849" s="116">
        <v>80</v>
      </c>
      <c r="AW849" s="115">
        <v>79</v>
      </c>
      <c r="AX849" s="115">
        <v>78</v>
      </c>
      <c r="AY849" s="115">
        <v>77</v>
      </c>
      <c r="AZ849" s="115">
        <v>76</v>
      </c>
      <c r="BA849" s="115">
        <v>75</v>
      </c>
      <c r="BB849" s="115">
        <v>74</v>
      </c>
      <c r="BC849" s="115">
        <v>73</v>
      </c>
      <c r="BD849" s="115">
        <v>72</v>
      </c>
      <c r="BE849" s="115">
        <v>71</v>
      </c>
      <c r="BF849" s="116">
        <v>70</v>
      </c>
      <c r="BG849" s="115">
        <v>69</v>
      </c>
      <c r="BH849" s="115">
        <v>68</v>
      </c>
      <c r="BI849" s="115">
        <v>67</v>
      </c>
      <c r="BJ849" s="115">
        <v>66</v>
      </c>
      <c r="BK849" s="115">
        <v>65</v>
      </c>
      <c r="BL849" s="115">
        <v>64</v>
      </c>
      <c r="BM849" s="115">
        <v>63</v>
      </c>
      <c r="BN849" s="115">
        <v>62</v>
      </c>
      <c r="BO849" s="115">
        <v>61</v>
      </c>
      <c r="BP849" s="116">
        <v>60</v>
      </c>
      <c r="BQ849" s="115">
        <v>59</v>
      </c>
      <c r="BR849" s="115">
        <v>58</v>
      </c>
      <c r="BS849" s="115">
        <v>57</v>
      </c>
      <c r="BT849" s="115">
        <v>56</v>
      </c>
      <c r="BU849" s="115">
        <v>55</v>
      </c>
      <c r="BV849" s="115">
        <v>54</v>
      </c>
      <c r="BW849" s="115">
        <v>53</v>
      </c>
      <c r="BX849" s="115">
        <v>52</v>
      </c>
      <c r="BY849" s="115">
        <v>51</v>
      </c>
      <c r="BZ849" s="116">
        <v>50</v>
      </c>
      <c r="CA849" s="115">
        <v>49</v>
      </c>
      <c r="CB849" s="115">
        <v>48</v>
      </c>
      <c r="CC849" s="115">
        <v>47</v>
      </c>
      <c r="CD849" s="115">
        <v>46</v>
      </c>
      <c r="CE849" s="115">
        <v>45</v>
      </c>
      <c r="CF849" s="115">
        <v>44</v>
      </c>
      <c r="CG849" s="115">
        <v>43</v>
      </c>
      <c r="CH849" s="115">
        <v>42</v>
      </c>
      <c r="CI849" s="115">
        <v>41</v>
      </c>
      <c r="CJ849" s="116">
        <v>40</v>
      </c>
      <c r="CK849" s="115">
        <v>39</v>
      </c>
      <c r="CL849" s="115">
        <v>38</v>
      </c>
      <c r="CM849" s="115">
        <v>37</v>
      </c>
      <c r="CN849" s="115">
        <v>36</v>
      </c>
      <c r="CO849" s="115">
        <v>35</v>
      </c>
      <c r="CP849" s="115">
        <v>34</v>
      </c>
      <c r="CQ849" s="115">
        <v>33</v>
      </c>
      <c r="CR849" s="115">
        <v>32</v>
      </c>
      <c r="CS849" s="115">
        <v>31</v>
      </c>
      <c r="CT849" s="116">
        <v>30</v>
      </c>
      <c r="CU849" s="115">
        <v>29</v>
      </c>
      <c r="CV849" s="115">
        <v>28</v>
      </c>
      <c r="CW849" s="115">
        <v>27</v>
      </c>
      <c r="CX849" s="115">
        <v>26</v>
      </c>
      <c r="CY849" s="115">
        <v>25</v>
      </c>
      <c r="CZ849" s="115">
        <v>24</v>
      </c>
      <c r="DA849" s="115">
        <v>23</v>
      </c>
      <c r="DB849" s="116">
        <v>22</v>
      </c>
    </row>
    <row r="850" spans="1:106" ht="15.6" customHeight="1" x14ac:dyDescent="0.2">
      <c r="A850" s="72"/>
      <c r="B850" s="33" t="s">
        <v>529</v>
      </c>
      <c r="C850" s="119"/>
      <c r="D850" s="119">
        <v>1915</v>
      </c>
      <c r="E850" s="119">
        <v>0</v>
      </c>
      <c r="F850" s="119">
        <v>0</v>
      </c>
      <c r="G850" s="119">
        <v>1</v>
      </c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120"/>
      <c r="S850" s="3"/>
      <c r="U850" s="118"/>
      <c r="V850" s="118"/>
      <c r="W850" s="118"/>
      <c r="X850" s="118"/>
      <c r="Y850" s="118"/>
      <c r="Z850" s="118"/>
      <c r="AA850" s="118"/>
      <c r="AB850" s="121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21"/>
      <c r="AM850" s="118"/>
      <c r="AN850" s="118"/>
      <c r="AO850" s="118"/>
      <c r="BL850" s="26">
        <v>13</v>
      </c>
    </row>
    <row r="851" spans="1:106" ht="15.6" customHeight="1" x14ac:dyDescent="0.2">
      <c r="A851" s="111">
        <f>PRODUCT(E851+F851+G851)</f>
        <v>1</v>
      </c>
      <c r="B851" s="112" t="s">
        <v>935</v>
      </c>
      <c r="C851" s="113"/>
      <c r="D851" s="113"/>
      <c r="E851" s="172">
        <v>0</v>
      </c>
      <c r="F851" s="165">
        <v>0</v>
      </c>
      <c r="G851" s="166">
        <v>1</v>
      </c>
      <c r="H851" s="114">
        <v>20</v>
      </c>
      <c r="I851" s="114">
        <v>19</v>
      </c>
      <c r="J851" s="114">
        <v>18</v>
      </c>
      <c r="K851" s="114">
        <v>17</v>
      </c>
      <c r="L851" s="114">
        <v>16</v>
      </c>
      <c r="M851" s="114">
        <v>15</v>
      </c>
      <c r="N851" s="114">
        <v>14</v>
      </c>
      <c r="O851" s="114" t="s">
        <v>2406</v>
      </c>
      <c r="P851" s="114" t="s">
        <v>2372</v>
      </c>
      <c r="Q851" s="114">
        <v>11</v>
      </c>
      <c r="R851" s="88" t="s">
        <v>2262</v>
      </c>
      <c r="S851" s="114" t="s">
        <v>2261</v>
      </c>
      <c r="T851" s="114" t="s">
        <v>342</v>
      </c>
      <c r="U851" s="114" t="s">
        <v>329</v>
      </c>
      <c r="V851" s="114" t="s">
        <v>328</v>
      </c>
      <c r="W851" s="114" t="s">
        <v>105</v>
      </c>
      <c r="X851" s="114" t="s">
        <v>106</v>
      </c>
      <c r="Y851" s="114" t="s">
        <v>108</v>
      </c>
      <c r="Z851" s="114" t="s">
        <v>107</v>
      </c>
      <c r="AA851" s="114" t="s">
        <v>109</v>
      </c>
      <c r="AB851" s="88" t="s">
        <v>110</v>
      </c>
      <c r="AC851" s="115">
        <v>99</v>
      </c>
      <c r="AD851" s="115">
        <v>98</v>
      </c>
      <c r="AE851" s="115">
        <v>97</v>
      </c>
      <c r="AF851" s="115">
        <v>96</v>
      </c>
      <c r="AG851" s="115">
        <v>95</v>
      </c>
      <c r="AH851" s="115">
        <v>94</v>
      </c>
      <c r="AI851" s="115">
        <v>93</v>
      </c>
      <c r="AJ851" s="115">
        <v>92</v>
      </c>
      <c r="AK851" s="115">
        <v>91</v>
      </c>
      <c r="AL851" s="116">
        <v>90</v>
      </c>
      <c r="AM851" s="115">
        <v>89</v>
      </c>
      <c r="AN851" s="115">
        <v>88</v>
      </c>
      <c r="AO851" s="115">
        <v>87</v>
      </c>
      <c r="AP851" s="115">
        <v>86</v>
      </c>
      <c r="AQ851" s="115">
        <v>85</v>
      </c>
      <c r="AR851" s="115">
        <v>84</v>
      </c>
      <c r="AS851" s="115">
        <v>83</v>
      </c>
      <c r="AT851" s="115">
        <v>82</v>
      </c>
      <c r="AU851" s="115">
        <v>81</v>
      </c>
      <c r="AV851" s="116">
        <v>80</v>
      </c>
      <c r="AW851" s="115">
        <v>79</v>
      </c>
      <c r="AX851" s="115">
        <v>78</v>
      </c>
      <c r="AY851" s="115">
        <v>77</v>
      </c>
      <c r="AZ851" s="115">
        <v>76</v>
      </c>
      <c r="BA851" s="115">
        <v>75</v>
      </c>
      <c r="BB851" s="115">
        <v>74</v>
      </c>
      <c r="BC851" s="115">
        <v>73</v>
      </c>
      <c r="BD851" s="115">
        <v>72</v>
      </c>
      <c r="BE851" s="115">
        <v>71</v>
      </c>
      <c r="BF851" s="116">
        <v>70</v>
      </c>
      <c r="BG851" s="115">
        <v>69</v>
      </c>
      <c r="BH851" s="115">
        <v>68</v>
      </c>
      <c r="BI851" s="115">
        <v>67</v>
      </c>
      <c r="BJ851" s="115">
        <v>66</v>
      </c>
      <c r="BK851" s="115">
        <v>65</v>
      </c>
      <c r="BL851" s="115">
        <v>64</v>
      </c>
      <c r="BM851" s="115">
        <v>63</v>
      </c>
      <c r="BN851" s="115">
        <v>62</v>
      </c>
      <c r="BO851" s="115">
        <v>61</v>
      </c>
      <c r="BP851" s="116">
        <v>60</v>
      </c>
      <c r="BQ851" s="115">
        <v>59</v>
      </c>
      <c r="BR851" s="115">
        <v>58</v>
      </c>
      <c r="BS851" s="115">
        <v>57</v>
      </c>
      <c r="BT851" s="115">
        <v>56</v>
      </c>
      <c r="BU851" s="115">
        <v>55</v>
      </c>
      <c r="BV851" s="115">
        <v>54</v>
      </c>
      <c r="BW851" s="115">
        <v>53</v>
      </c>
      <c r="BX851" s="115">
        <v>52</v>
      </c>
      <c r="BY851" s="115">
        <v>51</v>
      </c>
      <c r="BZ851" s="116">
        <v>50</v>
      </c>
      <c r="CA851" s="115">
        <v>49</v>
      </c>
      <c r="CB851" s="115">
        <v>48</v>
      </c>
      <c r="CC851" s="115">
        <v>47</v>
      </c>
      <c r="CD851" s="115">
        <v>46</v>
      </c>
      <c r="CE851" s="115">
        <v>45</v>
      </c>
      <c r="CF851" s="115">
        <v>44</v>
      </c>
      <c r="CG851" s="115">
        <v>43</v>
      </c>
      <c r="CH851" s="115">
        <v>42</v>
      </c>
      <c r="CI851" s="115">
        <v>41</v>
      </c>
      <c r="CJ851" s="116">
        <v>40</v>
      </c>
      <c r="CK851" s="115">
        <v>39</v>
      </c>
      <c r="CL851" s="115">
        <v>38</v>
      </c>
      <c r="CM851" s="115">
        <v>37</v>
      </c>
      <c r="CN851" s="115">
        <v>36</v>
      </c>
      <c r="CO851" s="115">
        <v>35</v>
      </c>
      <c r="CP851" s="115">
        <v>34</v>
      </c>
      <c r="CQ851" s="115">
        <v>33</v>
      </c>
      <c r="CR851" s="115">
        <v>32</v>
      </c>
      <c r="CS851" s="115">
        <v>31</v>
      </c>
      <c r="CT851" s="116">
        <v>30</v>
      </c>
      <c r="CU851" s="115">
        <v>29</v>
      </c>
      <c r="CV851" s="115">
        <v>28</v>
      </c>
      <c r="CW851" s="115">
        <v>27</v>
      </c>
      <c r="CX851" s="115">
        <v>26</v>
      </c>
      <c r="CY851" s="115">
        <v>25</v>
      </c>
      <c r="CZ851" s="115">
        <v>24</v>
      </c>
      <c r="DA851" s="115">
        <v>23</v>
      </c>
      <c r="DB851" s="116">
        <v>22</v>
      </c>
    </row>
    <row r="852" spans="1:106" ht="15.6" customHeight="1" x14ac:dyDescent="0.2">
      <c r="A852" s="179"/>
      <c r="B852" s="157" t="s">
        <v>772</v>
      </c>
      <c r="C852" s="158" t="s">
        <v>921</v>
      </c>
      <c r="D852" s="158">
        <v>1913</v>
      </c>
      <c r="E852" s="158">
        <v>0</v>
      </c>
      <c r="F852" s="158">
        <v>0</v>
      </c>
      <c r="G852" s="158">
        <v>1</v>
      </c>
      <c r="H852" s="3"/>
      <c r="I852" s="3"/>
      <c r="J852" s="3"/>
      <c r="K852" s="3"/>
      <c r="L852" s="3"/>
      <c r="M852" s="3"/>
      <c r="N852" s="3"/>
      <c r="O852" s="3"/>
      <c r="P852" s="140"/>
      <c r="Q852" s="3"/>
      <c r="R852" s="120"/>
      <c r="S852" s="3"/>
      <c r="U852" s="198"/>
      <c r="V852" s="179"/>
      <c r="W852" s="179"/>
      <c r="X852" s="179"/>
      <c r="Y852" s="179"/>
      <c r="Z852" s="179"/>
      <c r="AA852" s="179"/>
      <c r="AB852" s="180"/>
      <c r="AC852" s="179"/>
      <c r="AD852" s="179"/>
      <c r="AE852" s="179"/>
      <c r="AF852" s="179"/>
      <c r="AG852" s="179"/>
      <c r="AH852" s="179"/>
      <c r="AI852" s="179"/>
      <c r="AJ852" s="179"/>
      <c r="AK852" s="179"/>
      <c r="AL852" s="188">
        <v>8</v>
      </c>
      <c r="AM852" s="179"/>
      <c r="AN852" s="179"/>
      <c r="AO852" s="179"/>
      <c r="AP852" s="179"/>
      <c r="AQ852" s="179"/>
      <c r="AR852" s="179"/>
      <c r="AS852" s="179"/>
      <c r="AT852" s="179"/>
      <c r="AU852" s="179"/>
      <c r="AV852" s="180"/>
      <c r="AW852" s="179"/>
      <c r="AX852" s="179"/>
      <c r="AY852" s="179"/>
      <c r="AZ852" s="179"/>
      <c r="BA852" s="179"/>
      <c r="BB852" s="179"/>
      <c r="BC852" s="179"/>
      <c r="BD852" s="179"/>
      <c r="BE852" s="179"/>
      <c r="BF852" s="187"/>
      <c r="BG852" s="185"/>
      <c r="BH852" s="185"/>
      <c r="BI852" s="185"/>
      <c r="BJ852" s="185"/>
      <c r="BK852" s="185"/>
      <c r="BL852" s="185"/>
      <c r="BM852" s="185"/>
      <c r="BN852" s="185"/>
      <c r="BO852" s="185"/>
      <c r="BP852" s="187"/>
      <c r="BQ852" s="185"/>
      <c r="BR852" s="185"/>
      <c r="BS852" s="185"/>
      <c r="BT852" s="185"/>
      <c r="BU852" s="185"/>
      <c r="BV852" s="179"/>
      <c r="BW852" s="179"/>
      <c r="BX852" s="179"/>
      <c r="BY852" s="179"/>
      <c r="BZ852" s="180"/>
      <c r="CA852" s="179"/>
      <c r="CB852" s="157"/>
      <c r="CC852" s="157"/>
      <c r="CD852" s="157"/>
      <c r="CE852" s="157"/>
      <c r="CF852" s="191"/>
      <c r="CG852" s="191"/>
      <c r="CH852" s="191"/>
      <c r="CI852" s="191"/>
      <c r="CJ852" s="193"/>
      <c r="CK852" s="191"/>
      <c r="CL852" s="191"/>
      <c r="CM852" s="191"/>
      <c r="CN852" s="191"/>
      <c r="CO852" s="157"/>
      <c r="CP852" s="191"/>
      <c r="CQ852" s="191"/>
      <c r="CR852" s="157"/>
      <c r="CS852" s="157"/>
      <c r="CT852" s="159"/>
      <c r="CU852" s="157"/>
      <c r="CV852" s="157"/>
      <c r="CW852" s="157"/>
      <c r="CX852" s="157"/>
      <c r="CY852" s="157"/>
      <c r="CZ852" s="157"/>
      <c r="DA852" s="157"/>
      <c r="DB852" s="159"/>
    </row>
    <row r="853" spans="1:106" ht="15.6" customHeight="1" x14ac:dyDescent="0.2">
      <c r="A853" s="111">
        <f>PRODUCT(E853+F853+G853)</f>
        <v>1</v>
      </c>
      <c r="B853" s="112" t="s">
        <v>881</v>
      </c>
      <c r="C853" s="113"/>
      <c r="D853" s="113"/>
      <c r="E853" s="172">
        <v>0</v>
      </c>
      <c r="F853" s="165">
        <v>0</v>
      </c>
      <c r="G853" s="166">
        <v>1</v>
      </c>
      <c r="H853" s="114">
        <v>20</v>
      </c>
      <c r="I853" s="114">
        <v>19</v>
      </c>
      <c r="J853" s="114">
        <v>18</v>
      </c>
      <c r="K853" s="114">
        <v>17</v>
      </c>
      <c r="L853" s="114">
        <v>16</v>
      </c>
      <c r="M853" s="114">
        <v>15</v>
      </c>
      <c r="N853" s="114">
        <v>14</v>
      </c>
      <c r="O853" s="114" t="s">
        <v>2406</v>
      </c>
      <c r="P853" s="114" t="s">
        <v>2372</v>
      </c>
      <c r="Q853" s="114">
        <v>11</v>
      </c>
      <c r="R853" s="88" t="s">
        <v>2262</v>
      </c>
      <c r="S853" s="114" t="s">
        <v>2261</v>
      </c>
      <c r="T853" s="114" t="s">
        <v>342</v>
      </c>
      <c r="U853" s="114" t="s">
        <v>329</v>
      </c>
      <c r="V853" s="114" t="s">
        <v>328</v>
      </c>
      <c r="W853" s="114" t="s">
        <v>105</v>
      </c>
      <c r="X853" s="114" t="s">
        <v>106</v>
      </c>
      <c r="Y853" s="114" t="s">
        <v>108</v>
      </c>
      <c r="Z853" s="114" t="s">
        <v>107</v>
      </c>
      <c r="AA853" s="114" t="s">
        <v>109</v>
      </c>
      <c r="AB853" s="88" t="s">
        <v>110</v>
      </c>
      <c r="AC853" s="115">
        <v>99</v>
      </c>
      <c r="AD853" s="115">
        <v>98</v>
      </c>
      <c r="AE853" s="115">
        <v>97</v>
      </c>
      <c r="AF853" s="115">
        <v>96</v>
      </c>
      <c r="AG853" s="115">
        <v>95</v>
      </c>
      <c r="AH853" s="115">
        <v>94</v>
      </c>
      <c r="AI853" s="115">
        <v>93</v>
      </c>
      <c r="AJ853" s="115">
        <v>92</v>
      </c>
      <c r="AK853" s="115">
        <v>91</v>
      </c>
      <c r="AL853" s="116">
        <v>90</v>
      </c>
      <c r="AM853" s="115">
        <v>89</v>
      </c>
      <c r="AN853" s="115">
        <v>88</v>
      </c>
      <c r="AO853" s="115">
        <v>87</v>
      </c>
      <c r="AP853" s="115">
        <v>86</v>
      </c>
      <c r="AQ853" s="115">
        <v>85</v>
      </c>
      <c r="AR853" s="115">
        <v>84</v>
      </c>
      <c r="AS853" s="115">
        <v>83</v>
      </c>
      <c r="AT853" s="115">
        <v>82</v>
      </c>
      <c r="AU853" s="115">
        <v>81</v>
      </c>
      <c r="AV853" s="116">
        <v>80</v>
      </c>
      <c r="AW853" s="115">
        <v>79</v>
      </c>
      <c r="AX853" s="115">
        <v>78</v>
      </c>
      <c r="AY853" s="115">
        <v>77</v>
      </c>
      <c r="AZ853" s="115">
        <v>76</v>
      </c>
      <c r="BA853" s="115">
        <v>75</v>
      </c>
      <c r="BB853" s="115">
        <v>74</v>
      </c>
      <c r="BC853" s="115">
        <v>73</v>
      </c>
      <c r="BD853" s="115">
        <v>72</v>
      </c>
      <c r="BE853" s="115">
        <v>71</v>
      </c>
      <c r="BF853" s="116">
        <v>70</v>
      </c>
      <c r="BG853" s="115">
        <v>69</v>
      </c>
      <c r="BH853" s="115">
        <v>68</v>
      </c>
      <c r="BI853" s="115">
        <v>67</v>
      </c>
      <c r="BJ853" s="115">
        <v>66</v>
      </c>
      <c r="BK853" s="115">
        <v>65</v>
      </c>
      <c r="BL853" s="115">
        <v>64</v>
      </c>
      <c r="BM853" s="115">
        <v>63</v>
      </c>
      <c r="BN853" s="115">
        <v>62</v>
      </c>
      <c r="BO853" s="115">
        <v>61</v>
      </c>
      <c r="BP853" s="116">
        <v>60</v>
      </c>
      <c r="BQ853" s="115">
        <v>59</v>
      </c>
      <c r="BR853" s="115">
        <v>58</v>
      </c>
      <c r="BS853" s="115">
        <v>57</v>
      </c>
      <c r="BT853" s="115">
        <v>56</v>
      </c>
      <c r="BU853" s="115">
        <v>55</v>
      </c>
      <c r="BV853" s="115">
        <v>54</v>
      </c>
      <c r="BW853" s="115">
        <v>53</v>
      </c>
      <c r="BX853" s="115">
        <v>52</v>
      </c>
      <c r="BY853" s="115">
        <v>51</v>
      </c>
      <c r="BZ853" s="116">
        <v>50</v>
      </c>
      <c r="CA853" s="115">
        <v>49</v>
      </c>
      <c r="CB853" s="115">
        <v>48</v>
      </c>
      <c r="CC853" s="115">
        <v>47</v>
      </c>
      <c r="CD853" s="115">
        <v>46</v>
      </c>
      <c r="CE853" s="115">
        <v>45</v>
      </c>
      <c r="CF853" s="115">
        <v>44</v>
      </c>
      <c r="CG853" s="115">
        <v>43</v>
      </c>
      <c r="CH853" s="115">
        <v>42</v>
      </c>
      <c r="CI853" s="115">
        <v>41</v>
      </c>
      <c r="CJ853" s="116">
        <v>40</v>
      </c>
      <c r="CK853" s="115">
        <v>39</v>
      </c>
      <c r="CL853" s="115">
        <v>38</v>
      </c>
      <c r="CM853" s="115">
        <v>37</v>
      </c>
      <c r="CN853" s="115">
        <v>36</v>
      </c>
      <c r="CO853" s="115">
        <v>35</v>
      </c>
      <c r="CP853" s="115">
        <v>34</v>
      </c>
      <c r="CQ853" s="115">
        <v>33</v>
      </c>
      <c r="CR853" s="115">
        <v>32</v>
      </c>
      <c r="CS853" s="115">
        <v>31</v>
      </c>
      <c r="CT853" s="116">
        <v>30</v>
      </c>
      <c r="CU853" s="115">
        <v>29</v>
      </c>
      <c r="CV853" s="115">
        <v>28</v>
      </c>
      <c r="CW853" s="115">
        <v>27</v>
      </c>
      <c r="CX853" s="115">
        <v>26</v>
      </c>
      <c r="CY853" s="115">
        <v>25</v>
      </c>
      <c r="CZ853" s="115">
        <v>24</v>
      </c>
      <c r="DA853" s="115">
        <v>23</v>
      </c>
      <c r="DB853" s="116">
        <v>22</v>
      </c>
    </row>
    <row r="854" spans="1:106" ht="15.6" customHeight="1" x14ac:dyDescent="0.2">
      <c r="A854" s="72"/>
      <c r="B854" s="129" t="s">
        <v>441</v>
      </c>
      <c r="C854" s="130"/>
      <c r="D854" s="130">
        <v>1944</v>
      </c>
      <c r="E854" s="119">
        <v>0</v>
      </c>
      <c r="F854" s="119">
        <v>0</v>
      </c>
      <c r="G854" s="119">
        <v>1</v>
      </c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120"/>
      <c r="S854" s="3"/>
      <c r="T854" s="3"/>
      <c r="U854" s="3"/>
      <c r="V854" s="3"/>
      <c r="W854" s="3"/>
      <c r="X854" s="3"/>
      <c r="Y854" s="12">
        <v>8</v>
      </c>
      <c r="Z854" s="3"/>
      <c r="AC854" s="20"/>
      <c r="AD854" s="20"/>
      <c r="AE854" s="20"/>
      <c r="AF854" s="20"/>
      <c r="AG854" s="20"/>
      <c r="AH854" s="20"/>
      <c r="AI854" s="20"/>
      <c r="AJ854" s="20"/>
      <c r="AK854" s="20"/>
      <c r="AL854" s="125"/>
      <c r="AM854" s="20"/>
      <c r="AN854" s="20"/>
      <c r="AO854" s="20"/>
      <c r="AP854" s="20"/>
      <c r="AQ854" s="20"/>
      <c r="AR854" s="20"/>
      <c r="AS854" s="20"/>
      <c r="AT854" s="20"/>
      <c r="AU854" s="20"/>
      <c r="AV854" s="125"/>
      <c r="AW854" s="20"/>
      <c r="AX854" s="20"/>
      <c r="AY854" s="20"/>
      <c r="AZ854" s="20"/>
      <c r="BA854" s="20"/>
      <c r="BB854" s="20"/>
      <c r="BC854" s="20"/>
      <c r="BD854" s="20"/>
      <c r="BE854" s="20"/>
      <c r="BF854" s="125"/>
      <c r="BG854" s="20"/>
      <c r="BH854" s="20"/>
      <c r="BI854" s="20"/>
      <c r="CK854" s="20"/>
      <c r="CT854" s="125"/>
      <c r="CU854" s="20"/>
      <c r="CV854" s="20"/>
      <c r="CW854" s="20"/>
      <c r="CX854" s="20"/>
      <c r="CY854" s="20"/>
      <c r="CZ854" s="20"/>
      <c r="DA854" s="20"/>
      <c r="DB854" s="125"/>
    </row>
    <row r="855" spans="1:106" ht="15.6" customHeight="1" x14ac:dyDescent="0.2">
      <c r="A855" s="111">
        <f>PRODUCT(E855+F855+G855)</f>
        <v>1</v>
      </c>
      <c r="B855" s="112" t="s">
        <v>895</v>
      </c>
      <c r="C855" s="113"/>
      <c r="D855" s="113"/>
      <c r="E855" s="172">
        <v>0</v>
      </c>
      <c r="F855" s="165">
        <v>0</v>
      </c>
      <c r="G855" s="166">
        <v>1</v>
      </c>
      <c r="H855" s="114">
        <v>20</v>
      </c>
      <c r="I855" s="114">
        <v>19</v>
      </c>
      <c r="J855" s="114">
        <v>18</v>
      </c>
      <c r="K855" s="114">
        <v>17</v>
      </c>
      <c r="L855" s="114">
        <v>16</v>
      </c>
      <c r="M855" s="114">
        <v>15</v>
      </c>
      <c r="N855" s="114">
        <v>14</v>
      </c>
      <c r="O855" s="114" t="s">
        <v>2406</v>
      </c>
      <c r="P855" s="114" t="s">
        <v>2372</v>
      </c>
      <c r="Q855" s="114">
        <v>11</v>
      </c>
      <c r="R855" s="88" t="s">
        <v>2262</v>
      </c>
      <c r="S855" s="114" t="s">
        <v>2261</v>
      </c>
      <c r="T855" s="114" t="s">
        <v>342</v>
      </c>
      <c r="U855" s="114" t="s">
        <v>329</v>
      </c>
      <c r="V855" s="114" t="s">
        <v>328</v>
      </c>
      <c r="W855" s="114" t="s">
        <v>105</v>
      </c>
      <c r="X855" s="114" t="s">
        <v>106</v>
      </c>
      <c r="Y855" s="114" t="s">
        <v>108</v>
      </c>
      <c r="Z855" s="114" t="s">
        <v>107</v>
      </c>
      <c r="AA855" s="114" t="s">
        <v>109</v>
      </c>
      <c r="AB855" s="88" t="s">
        <v>110</v>
      </c>
      <c r="AC855" s="115">
        <v>99</v>
      </c>
      <c r="AD855" s="115">
        <v>98</v>
      </c>
      <c r="AE855" s="115">
        <v>97</v>
      </c>
      <c r="AF855" s="115">
        <v>96</v>
      </c>
      <c r="AG855" s="115">
        <v>95</v>
      </c>
      <c r="AH855" s="115">
        <v>94</v>
      </c>
      <c r="AI855" s="115">
        <v>93</v>
      </c>
      <c r="AJ855" s="115">
        <v>92</v>
      </c>
      <c r="AK855" s="115">
        <v>91</v>
      </c>
      <c r="AL855" s="116">
        <v>90</v>
      </c>
      <c r="AM855" s="115">
        <v>89</v>
      </c>
      <c r="AN855" s="115">
        <v>88</v>
      </c>
      <c r="AO855" s="115">
        <v>87</v>
      </c>
      <c r="AP855" s="115">
        <v>86</v>
      </c>
      <c r="AQ855" s="115">
        <v>85</v>
      </c>
      <c r="AR855" s="115">
        <v>84</v>
      </c>
      <c r="AS855" s="115">
        <v>83</v>
      </c>
      <c r="AT855" s="115">
        <v>82</v>
      </c>
      <c r="AU855" s="115">
        <v>81</v>
      </c>
      <c r="AV855" s="116">
        <v>80</v>
      </c>
      <c r="AW855" s="115">
        <v>79</v>
      </c>
      <c r="AX855" s="115">
        <v>78</v>
      </c>
      <c r="AY855" s="115">
        <v>77</v>
      </c>
      <c r="AZ855" s="115">
        <v>76</v>
      </c>
      <c r="BA855" s="115">
        <v>75</v>
      </c>
      <c r="BB855" s="115">
        <v>74</v>
      </c>
      <c r="BC855" s="115">
        <v>73</v>
      </c>
      <c r="BD855" s="115">
        <v>72</v>
      </c>
      <c r="BE855" s="115">
        <v>71</v>
      </c>
      <c r="BF855" s="116">
        <v>70</v>
      </c>
      <c r="BG855" s="115">
        <v>69</v>
      </c>
      <c r="BH855" s="115">
        <v>68</v>
      </c>
      <c r="BI855" s="115">
        <v>67</v>
      </c>
      <c r="BJ855" s="115">
        <v>66</v>
      </c>
      <c r="BK855" s="115">
        <v>65</v>
      </c>
      <c r="BL855" s="115">
        <v>64</v>
      </c>
      <c r="BM855" s="115">
        <v>63</v>
      </c>
      <c r="BN855" s="115">
        <v>62</v>
      </c>
      <c r="BO855" s="115">
        <v>61</v>
      </c>
      <c r="BP855" s="116">
        <v>60</v>
      </c>
      <c r="BQ855" s="115">
        <v>59</v>
      </c>
      <c r="BR855" s="115">
        <v>58</v>
      </c>
      <c r="BS855" s="115">
        <v>57</v>
      </c>
      <c r="BT855" s="115">
        <v>56</v>
      </c>
      <c r="BU855" s="115">
        <v>55</v>
      </c>
      <c r="BV855" s="115">
        <v>54</v>
      </c>
      <c r="BW855" s="115">
        <v>53</v>
      </c>
      <c r="BX855" s="115">
        <v>52</v>
      </c>
      <c r="BY855" s="115">
        <v>51</v>
      </c>
      <c r="BZ855" s="116">
        <v>50</v>
      </c>
      <c r="CA855" s="115">
        <v>49</v>
      </c>
      <c r="CB855" s="115">
        <v>48</v>
      </c>
      <c r="CC855" s="115">
        <v>47</v>
      </c>
      <c r="CD855" s="115">
        <v>46</v>
      </c>
      <c r="CE855" s="115">
        <v>45</v>
      </c>
      <c r="CF855" s="115">
        <v>44</v>
      </c>
      <c r="CG855" s="115">
        <v>43</v>
      </c>
      <c r="CH855" s="115">
        <v>42</v>
      </c>
      <c r="CI855" s="115">
        <v>41</v>
      </c>
      <c r="CJ855" s="116">
        <v>40</v>
      </c>
      <c r="CK855" s="115">
        <v>39</v>
      </c>
      <c r="CL855" s="115">
        <v>38</v>
      </c>
      <c r="CM855" s="115">
        <v>37</v>
      </c>
      <c r="CN855" s="115">
        <v>36</v>
      </c>
      <c r="CO855" s="115">
        <v>35</v>
      </c>
      <c r="CP855" s="115">
        <v>34</v>
      </c>
      <c r="CQ855" s="115">
        <v>33</v>
      </c>
      <c r="CR855" s="115">
        <v>32</v>
      </c>
      <c r="CS855" s="115">
        <v>31</v>
      </c>
      <c r="CT855" s="116">
        <v>30</v>
      </c>
      <c r="CU855" s="115">
        <v>29</v>
      </c>
      <c r="CV855" s="115">
        <v>28</v>
      </c>
      <c r="CW855" s="115">
        <v>27</v>
      </c>
      <c r="CX855" s="115">
        <v>26</v>
      </c>
      <c r="CY855" s="115">
        <v>25</v>
      </c>
      <c r="CZ855" s="115">
        <v>24</v>
      </c>
      <c r="DA855" s="115">
        <v>23</v>
      </c>
      <c r="DB855" s="116">
        <v>22</v>
      </c>
    </row>
    <row r="856" spans="1:106" ht="15.6" customHeight="1" x14ac:dyDescent="0.2">
      <c r="A856" s="72"/>
      <c r="B856" s="199" t="s">
        <v>431</v>
      </c>
      <c r="C856" s="200"/>
      <c r="D856" s="130">
        <v>1923</v>
      </c>
      <c r="E856" s="119">
        <v>0</v>
      </c>
      <c r="F856" s="119">
        <v>0</v>
      </c>
      <c r="G856" s="119">
        <v>1</v>
      </c>
      <c r="H856" s="3"/>
      <c r="I856" s="3"/>
      <c r="J856" s="3"/>
      <c r="K856" s="3"/>
      <c r="L856" s="3"/>
      <c r="M856" s="3"/>
      <c r="N856" s="3"/>
      <c r="O856" s="3"/>
      <c r="P856" s="140"/>
      <c r="Q856" s="3"/>
      <c r="R856" s="139"/>
      <c r="S856" s="40"/>
      <c r="T856" s="40"/>
      <c r="U856" s="40"/>
      <c r="V856" s="40"/>
      <c r="W856" s="202">
        <v>10</v>
      </c>
      <c r="X856" s="201"/>
      <c r="Y856" s="118"/>
      <c r="Z856" s="3"/>
      <c r="AC856" s="20"/>
      <c r="AD856" s="20"/>
      <c r="AE856" s="20"/>
      <c r="AF856" s="20"/>
      <c r="AG856" s="20"/>
      <c r="AH856" s="20"/>
      <c r="AI856" s="20"/>
      <c r="AJ856" s="20"/>
      <c r="AK856" s="20"/>
      <c r="AL856" s="125"/>
      <c r="AM856" s="20"/>
      <c r="AN856" s="20"/>
      <c r="AO856" s="20"/>
      <c r="AP856" s="20"/>
      <c r="AQ856" s="20"/>
      <c r="AR856" s="20"/>
      <c r="AS856" s="20"/>
      <c r="AT856" s="20"/>
      <c r="AU856" s="20"/>
      <c r="AV856" s="125"/>
      <c r="AW856" s="20"/>
      <c r="AX856" s="20"/>
      <c r="AY856" s="20"/>
      <c r="AZ856" s="20"/>
      <c r="BA856" s="20"/>
      <c r="BB856" s="20"/>
      <c r="BC856" s="20"/>
      <c r="BD856" s="20"/>
      <c r="BE856" s="20"/>
      <c r="BF856" s="125"/>
      <c r="BG856" s="20"/>
      <c r="BH856" s="20"/>
      <c r="BI856" s="20"/>
      <c r="CK856" s="20"/>
      <c r="CT856" s="125"/>
      <c r="CU856" s="20"/>
      <c r="CV856" s="20"/>
      <c r="CW856" s="20"/>
      <c r="CX856" s="20"/>
      <c r="CY856" s="20"/>
      <c r="CZ856" s="20"/>
      <c r="DA856" s="20"/>
      <c r="DB856" s="125"/>
    </row>
    <row r="857" spans="1:106" ht="15.6" customHeight="1" x14ac:dyDescent="0.2">
      <c r="A857" s="111">
        <f>PRODUCT(E857+F857+G857)</f>
        <v>1</v>
      </c>
      <c r="B857" s="112" t="s">
        <v>68</v>
      </c>
      <c r="C857" s="113"/>
      <c r="D857" s="113"/>
      <c r="E857" s="172">
        <v>0</v>
      </c>
      <c r="F857" s="165">
        <v>0</v>
      </c>
      <c r="G857" s="166">
        <v>1</v>
      </c>
      <c r="H857" s="114">
        <v>20</v>
      </c>
      <c r="I857" s="114">
        <v>19</v>
      </c>
      <c r="J857" s="114">
        <v>18</v>
      </c>
      <c r="K857" s="114">
        <v>17</v>
      </c>
      <c r="L857" s="114">
        <v>16</v>
      </c>
      <c r="M857" s="114">
        <v>15</v>
      </c>
      <c r="N857" s="114">
        <v>14</v>
      </c>
      <c r="O857" s="114" t="s">
        <v>2406</v>
      </c>
      <c r="P857" s="114" t="s">
        <v>2372</v>
      </c>
      <c r="Q857" s="114">
        <v>11</v>
      </c>
      <c r="R857" s="89" t="s">
        <v>2262</v>
      </c>
      <c r="S857" s="87" t="s">
        <v>2261</v>
      </c>
      <c r="T857" s="87" t="s">
        <v>342</v>
      </c>
      <c r="U857" s="114" t="s">
        <v>329</v>
      </c>
      <c r="V857" s="114" t="s">
        <v>328</v>
      </c>
      <c r="W857" s="114" t="s">
        <v>105</v>
      </c>
      <c r="X857" s="114" t="s">
        <v>106</v>
      </c>
      <c r="Y857" s="114" t="s">
        <v>108</v>
      </c>
      <c r="Z857" s="114" t="s">
        <v>107</v>
      </c>
      <c r="AA857" s="114" t="s">
        <v>109</v>
      </c>
      <c r="AB857" s="88" t="s">
        <v>110</v>
      </c>
      <c r="AC857" s="115">
        <v>99</v>
      </c>
      <c r="AD857" s="115">
        <v>98</v>
      </c>
      <c r="AE857" s="115">
        <v>97</v>
      </c>
      <c r="AF857" s="115">
        <v>96</v>
      </c>
      <c r="AG857" s="115">
        <v>95</v>
      </c>
      <c r="AH857" s="115">
        <v>94</v>
      </c>
      <c r="AI857" s="115">
        <v>93</v>
      </c>
      <c r="AJ857" s="115">
        <v>92</v>
      </c>
      <c r="AK857" s="115">
        <v>91</v>
      </c>
      <c r="AL857" s="116">
        <v>90</v>
      </c>
      <c r="AM857" s="115">
        <v>89</v>
      </c>
      <c r="AN857" s="115">
        <v>88</v>
      </c>
      <c r="AO857" s="115">
        <v>87</v>
      </c>
      <c r="AP857" s="115">
        <v>86</v>
      </c>
      <c r="AQ857" s="115">
        <v>85</v>
      </c>
      <c r="AR857" s="115">
        <v>84</v>
      </c>
      <c r="AS857" s="115">
        <v>83</v>
      </c>
      <c r="AT857" s="115">
        <v>82</v>
      </c>
      <c r="AU857" s="115">
        <v>81</v>
      </c>
      <c r="AV857" s="116">
        <v>80</v>
      </c>
      <c r="AW857" s="115">
        <v>79</v>
      </c>
      <c r="AX857" s="115">
        <v>78</v>
      </c>
      <c r="AY857" s="115">
        <v>77</v>
      </c>
      <c r="AZ857" s="115">
        <v>76</v>
      </c>
      <c r="BA857" s="115">
        <v>75</v>
      </c>
      <c r="BB857" s="115">
        <v>74</v>
      </c>
      <c r="BC857" s="115">
        <v>73</v>
      </c>
      <c r="BD857" s="115">
        <v>72</v>
      </c>
      <c r="BE857" s="115">
        <v>71</v>
      </c>
      <c r="BF857" s="116">
        <v>70</v>
      </c>
      <c r="BG857" s="115">
        <v>69</v>
      </c>
      <c r="BH857" s="115">
        <v>68</v>
      </c>
      <c r="BI857" s="115">
        <v>67</v>
      </c>
      <c r="BJ857" s="115">
        <v>66</v>
      </c>
      <c r="BK857" s="115">
        <v>65</v>
      </c>
      <c r="BL857" s="115">
        <v>64</v>
      </c>
      <c r="BM857" s="115">
        <v>63</v>
      </c>
      <c r="BN857" s="115">
        <v>62</v>
      </c>
      <c r="BO857" s="115">
        <v>61</v>
      </c>
      <c r="BP857" s="116">
        <v>60</v>
      </c>
      <c r="BQ857" s="115">
        <v>59</v>
      </c>
      <c r="BR857" s="115">
        <v>58</v>
      </c>
      <c r="BS857" s="115">
        <v>57</v>
      </c>
      <c r="BT857" s="115">
        <v>56</v>
      </c>
      <c r="BU857" s="115">
        <v>55</v>
      </c>
      <c r="BV857" s="115">
        <v>54</v>
      </c>
      <c r="BW857" s="115">
        <v>53</v>
      </c>
      <c r="BX857" s="115">
        <v>52</v>
      </c>
      <c r="BY857" s="115">
        <v>51</v>
      </c>
      <c r="BZ857" s="116">
        <v>50</v>
      </c>
      <c r="CA857" s="115">
        <v>49</v>
      </c>
      <c r="CB857" s="115">
        <v>48</v>
      </c>
      <c r="CC857" s="115">
        <v>47</v>
      </c>
      <c r="CD857" s="115">
        <v>46</v>
      </c>
      <c r="CE857" s="115">
        <v>45</v>
      </c>
      <c r="CF857" s="115">
        <v>44</v>
      </c>
      <c r="CG857" s="115">
        <v>43</v>
      </c>
      <c r="CH857" s="115">
        <v>42</v>
      </c>
      <c r="CI857" s="115">
        <v>41</v>
      </c>
      <c r="CJ857" s="116">
        <v>40</v>
      </c>
      <c r="CK857" s="115">
        <v>39</v>
      </c>
      <c r="CL857" s="115">
        <v>38</v>
      </c>
      <c r="CM857" s="115">
        <v>37</v>
      </c>
      <c r="CN857" s="115">
        <v>36</v>
      </c>
      <c r="CO857" s="115">
        <v>35</v>
      </c>
      <c r="CP857" s="115">
        <v>34</v>
      </c>
      <c r="CQ857" s="115">
        <v>33</v>
      </c>
      <c r="CR857" s="115">
        <v>32</v>
      </c>
      <c r="CS857" s="115">
        <v>31</v>
      </c>
      <c r="CT857" s="116">
        <v>30</v>
      </c>
      <c r="CU857" s="115">
        <v>29</v>
      </c>
      <c r="CV857" s="115">
        <v>28</v>
      </c>
      <c r="CW857" s="115">
        <v>27</v>
      </c>
      <c r="CX857" s="115">
        <v>26</v>
      </c>
      <c r="CY857" s="115">
        <v>25</v>
      </c>
      <c r="CZ857" s="115">
        <v>24</v>
      </c>
      <c r="DA857" s="115">
        <v>23</v>
      </c>
      <c r="DB857" s="116">
        <v>22</v>
      </c>
    </row>
    <row r="858" spans="1:106" ht="15.6" customHeight="1" x14ac:dyDescent="0.2">
      <c r="A858" s="117"/>
      <c r="B858" s="157" t="s">
        <v>998</v>
      </c>
      <c r="C858" s="196"/>
      <c r="D858" s="196">
        <v>1938</v>
      </c>
      <c r="E858" s="158">
        <v>0</v>
      </c>
      <c r="F858" s="158">
        <v>0</v>
      </c>
      <c r="G858" s="158">
        <v>1</v>
      </c>
      <c r="H858" s="179"/>
      <c r="I858" s="179"/>
      <c r="J858" s="179"/>
      <c r="K858" s="179"/>
      <c r="L858" s="179"/>
      <c r="M858" s="179"/>
      <c r="N858" s="179"/>
      <c r="O858" s="182">
        <v>10</v>
      </c>
      <c r="P858" s="179"/>
      <c r="Q858" s="179"/>
      <c r="R858" s="179"/>
      <c r="S858" s="179"/>
      <c r="T858" s="179"/>
      <c r="U858" s="179"/>
      <c r="V858" s="179"/>
      <c r="W858" s="179"/>
      <c r="X858" s="179"/>
      <c r="Y858" s="157"/>
      <c r="Z858" s="179"/>
      <c r="AA858" s="179"/>
      <c r="AB858" s="180"/>
      <c r="AC858" s="185"/>
      <c r="AD858" s="185"/>
      <c r="AE858" s="185"/>
      <c r="AF858" s="185"/>
      <c r="AG858" s="185"/>
      <c r="AH858" s="185"/>
      <c r="AI858" s="185"/>
      <c r="AJ858" s="185"/>
      <c r="AK858" s="185"/>
      <c r="AL858" s="187"/>
      <c r="AM858" s="185"/>
      <c r="AN858" s="185"/>
      <c r="AO858" s="185"/>
      <c r="AP858" s="185"/>
      <c r="AQ858" s="185"/>
      <c r="AR858" s="185"/>
      <c r="AS858" s="185"/>
      <c r="AT858" s="185"/>
      <c r="AU858" s="185"/>
      <c r="AV858" s="187"/>
      <c r="AW858" s="185"/>
      <c r="AX858" s="185"/>
      <c r="AY858" s="185"/>
      <c r="AZ858" s="185"/>
      <c r="BA858" s="185"/>
      <c r="BB858" s="185"/>
      <c r="BC858" s="185"/>
      <c r="BD858" s="185"/>
      <c r="BE858" s="185"/>
      <c r="BF858" s="187"/>
      <c r="BG858" s="185"/>
      <c r="BH858" s="185"/>
      <c r="BI858" s="185"/>
      <c r="BJ858" s="179"/>
      <c r="BK858" s="179"/>
      <c r="BL858" s="179"/>
      <c r="BM858" s="179"/>
      <c r="BN858" s="179"/>
      <c r="BO858" s="179"/>
      <c r="BP858" s="180"/>
      <c r="BQ858" s="179"/>
      <c r="BR858" s="179"/>
      <c r="BS858" s="179"/>
      <c r="BT858" s="179"/>
      <c r="BU858" s="179"/>
      <c r="BV858" s="179"/>
      <c r="BW858" s="179"/>
      <c r="BX858" s="179"/>
      <c r="BY858" s="179"/>
      <c r="BZ858" s="180"/>
      <c r="CA858" s="179"/>
      <c r="CB858" s="179"/>
      <c r="CC858" s="179"/>
      <c r="CD858" s="179"/>
      <c r="CE858" s="179"/>
      <c r="CF858" s="179"/>
      <c r="CG858" s="179"/>
      <c r="CH858" s="179"/>
      <c r="CI858" s="179"/>
      <c r="CJ858" s="180"/>
      <c r="CK858" s="185"/>
      <c r="CL858" s="179"/>
      <c r="CM858" s="179"/>
      <c r="CN858" s="179"/>
      <c r="CO858" s="179"/>
      <c r="CP858" s="179"/>
      <c r="CQ858" s="179"/>
      <c r="CR858" s="179"/>
      <c r="CS858" s="179"/>
      <c r="CT858" s="187"/>
      <c r="CU858" s="185"/>
      <c r="CV858" s="185"/>
      <c r="CW858" s="185"/>
      <c r="CX858" s="185"/>
      <c r="CY858" s="185"/>
      <c r="CZ858" s="185"/>
      <c r="DA858" s="185"/>
      <c r="DB858" s="187"/>
    </row>
    <row r="859" spans="1:106" ht="15.6" customHeight="1" x14ac:dyDescent="0.2">
      <c r="A859" s="174"/>
      <c r="B859" s="33"/>
      <c r="C859" s="13"/>
      <c r="D859" s="1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3"/>
      <c r="Z859" s="3"/>
      <c r="AA859" s="3"/>
      <c r="AB859" s="3"/>
      <c r="AC859" s="18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3"/>
      <c r="BK859" s="3"/>
      <c r="BL859" s="3"/>
      <c r="BM859" s="3"/>
      <c r="BN859" s="3"/>
      <c r="CK859" s="20"/>
      <c r="CT859" s="125"/>
      <c r="CU859" s="20"/>
      <c r="CV859" s="20"/>
      <c r="CW859" s="20"/>
      <c r="CX859" s="20"/>
      <c r="CY859" s="20"/>
      <c r="CZ859" s="20"/>
      <c r="DA859" s="20"/>
      <c r="DB859" s="125"/>
    </row>
    <row r="860" spans="1:106" ht="15.6" customHeight="1" x14ac:dyDescent="0.25">
      <c r="A860" s="174"/>
      <c r="B860" s="364" t="s">
        <v>2416</v>
      </c>
      <c r="C860" s="13"/>
      <c r="D860" s="1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3"/>
      <c r="Z860" s="3"/>
      <c r="AA860" s="3"/>
      <c r="AB860" s="3"/>
      <c r="AC860" s="18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3"/>
      <c r="BK860" s="3"/>
      <c r="BL860" s="3"/>
      <c r="BM860" s="3"/>
      <c r="BN860" s="3"/>
      <c r="CK860" s="20"/>
      <c r="CT860" s="125"/>
      <c r="CU860" s="20"/>
      <c r="CV860" s="20"/>
      <c r="CW860" s="20"/>
      <c r="CX860" s="20"/>
      <c r="CY860" s="20"/>
      <c r="CZ860" s="20"/>
      <c r="DA860" s="20"/>
      <c r="DB860" s="125"/>
    </row>
    <row r="861" spans="1:106" ht="15.6" customHeight="1" x14ac:dyDescent="0.2">
      <c r="A861" s="3"/>
      <c r="B861" s="363" t="s">
        <v>238</v>
      </c>
      <c r="C861" s="129"/>
      <c r="D861" s="13"/>
      <c r="E861" s="13"/>
      <c r="F861" s="3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3"/>
      <c r="Z861" s="3"/>
      <c r="AA861" s="3"/>
      <c r="AB861" s="3"/>
      <c r="AC861" s="18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</row>
    <row r="862" spans="1:106" ht="15.6" customHeight="1" x14ac:dyDescent="0.2">
      <c r="A862" s="3"/>
      <c r="B862" s="33" t="s">
        <v>611</v>
      </c>
      <c r="C862" s="129"/>
      <c r="D862" s="13">
        <v>1917</v>
      </c>
      <c r="E862" s="1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3"/>
      <c r="Z862" s="3"/>
      <c r="AA862" s="3"/>
      <c r="AB862" s="3"/>
      <c r="AC862" s="18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</row>
    <row r="863" spans="1:106" ht="15.6" customHeight="1" x14ac:dyDescent="0.2">
      <c r="A863" s="3"/>
      <c r="B863" s="33" t="s">
        <v>937</v>
      </c>
      <c r="C863" s="129"/>
      <c r="D863" s="13"/>
      <c r="E863" s="1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3"/>
      <c r="Z863" s="3"/>
      <c r="AA863" s="3"/>
      <c r="AB863" s="3"/>
      <c r="AC863" s="18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</row>
    <row r="864" spans="1:106" ht="15.6" customHeight="1" x14ac:dyDescent="0.2">
      <c r="A864" s="3"/>
      <c r="B864" s="363" t="s">
        <v>2289</v>
      </c>
      <c r="C864" s="13"/>
      <c r="D864" s="1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</row>
    <row r="865" spans="1:66" ht="15.6" customHeight="1" x14ac:dyDescent="0.2">
      <c r="A865" s="3"/>
      <c r="B865" s="129" t="s">
        <v>127</v>
      </c>
      <c r="C865" s="13"/>
      <c r="D865" s="13">
        <v>1944</v>
      </c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</row>
    <row r="866" spans="1:66" ht="15.6" customHeight="1" x14ac:dyDescent="0.2">
      <c r="A866" s="3"/>
      <c r="B866" s="33" t="s">
        <v>938</v>
      </c>
      <c r="C866" s="13"/>
      <c r="D866" s="1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</row>
    <row r="867" spans="1:66" ht="15.6" customHeight="1" x14ac:dyDescent="0.2">
      <c r="A867" s="3"/>
      <c r="B867" s="33" t="s">
        <v>939</v>
      </c>
      <c r="C867" s="13"/>
      <c r="D867" s="1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</row>
    <row r="868" spans="1:66" ht="15.6" customHeight="1" x14ac:dyDescent="0.2">
      <c r="A868" s="3"/>
      <c r="B868" s="363" t="s">
        <v>204</v>
      </c>
      <c r="C868" s="129"/>
      <c r="D868" s="13"/>
      <c r="E868" s="13"/>
      <c r="F868" s="3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3"/>
      <c r="Z868" s="3"/>
      <c r="AA868" s="3"/>
      <c r="AB868" s="3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</row>
    <row r="869" spans="1:66" ht="15.6" customHeight="1" x14ac:dyDescent="0.2">
      <c r="A869" s="3"/>
      <c r="B869" s="126" t="s">
        <v>697</v>
      </c>
      <c r="C869" s="129"/>
      <c r="D869" s="59">
        <v>1946</v>
      </c>
      <c r="E869" s="13"/>
      <c r="F869" s="3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3"/>
      <c r="Z869" s="3"/>
      <c r="AA869" s="3"/>
      <c r="AB869" s="3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</row>
    <row r="870" spans="1:66" ht="15.6" customHeight="1" x14ac:dyDescent="0.2">
      <c r="A870" s="3"/>
      <c r="B870" s="363" t="s">
        <v>61</v>
      </c>
      <c r="C870" s="13"/>
      <c r="D870" s="1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3"/>
      <c r="Z870" s="3"/>
      <c r="AA870" s="3"/>
      <c r="AB870" s="3"/>
      <c r="AC870" s="18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</row>
    <row r="871" spans="1:66" ht="15.6" customHeight="1" x14ac:dyDescent="0.2">
      <c r="A871" s="3"/>
      <c r="B871" s="33" t="s">
        <v>940</v>
      </c>
      <c r="C871" s="129"/>
      <c r="D871" s="13">
        <v>1946</v>
      </c>
      <c r="E871" s="3"/>
      <c r="F871" s="3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3"/>
      <c r="Z871" s="3"/>
      <c r="AA871" s="3"/>
      <c r="AB871" s="3"/>
      <c r="AC871" s="18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</row>
    <row r="872" spans="1:66" ht="15.6" customHeight="1" x14ac:dyDescent="0.2">
      <c r="A872" s="3"/>
      <c r="B872" s="33" t="s">
        <v>941</v>
      </c>
      <c r="C872" s="129"/>
      <c r="D872" s="13">
        <v>1946</v>
      </c>
      <c r="E872" s="3"/>
      <c r="F872" s="37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3"/>
      <c r="Z872" s="3"/>
      <c r="AA872" s="3"/>
      <c r="AB872" s="3"/>
      <c r="AC872" s="18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</row>
    <row r="873" spans="1:66" ht="15.6" customHeight="1" x14ac:dyDescent="0.2">
      <c r="A873" s="3"/>
      <c r="B873" s="363" t="s">
        <v>924</v>
      </c>
      <c r="C873" s="129"/>
      <c r="D873" s="13"/>
      <c r="E873" s="13"/>
      <c r="F873" s="3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3"/>
      <c r="Z873" s="3"/>
      <c r="AA873" s="3"/>
      <c r="AB873" s="3"/>
      <c r="AC873" s="18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</row>
    <row r="874" spans="1:66" ht="15.6" customHeight="1" x14ac:dyDescent="0.2">
      <c r="A874" s="3"/>
      <c r="B874" s="126" t="s">
        <v>795</v>
      </c>
      <c r="C874" s="129"/>
      <c r="D874" s="59">
        <v>1998</v>
      </c>
      <c r="E874" s="13"/>
      <c r="F874" s="3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3"/>
      <c r="Z874" s="3"/>
      <c r="AA874" s="3"/>
      <c r="AB874" s="3"/>
      <c r="AC874" s="18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</row>
    <row r="875" spans="1:66" ht="15.6" customHeight="1" x14ac:dyDescent="0.2">
      <c r="A875" s="3"/>
      <c r="B875" s="33" t="s">
        <v>942</v>
      </c>
      <c r="C875" s="129"/>
      <c r="D875" s="13"/>
      <c r="E875" s="13"/>
      <c r="F875" s="3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3"/>
      <c r="Z875" s="3"/>
      <c r="AA875" s="3"/>
      <c r="AB875" s="3"/>
      <c r="AC875" s="18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</row>
    <row r="876" spans="1:66" ht="15.6" customHeight="1" x14ac:dyDescent="0.2">
      <c r="A876" s="3"/>
      <c r="B876" s="33" t="s">
        <v>943</v>
      </c>
      <c r="C876" s="129"/>
      <c r="D876" s="13"/>
      <c r="E876" s="13"/>
      <c r="F876" s="3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3"/>
      <c r="Z876" s="3"/>
      <c r="AA876" s="3"/>
      <c r="AB876" s="3"/>
      <c r="AC876" s="18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</row>
    <row r="877" spans="1:66" ht="15.6" customHeight="1" x14ac:dyDescent="0.2">
      <c r="A877" s="3"/>
      <c r="B877" s="33" t="s">
        <v>944</v>
      </c>
      <c r="C877" s="129"/>
      <c r="D877" s="13"/>
      <c r="E877" s="13"/>
      <c r="F877" s="3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3"/>
      <c r="Z877" s="3"/>
      <c r="AA877" s="3"/>
      <c r="AB877" s="3"/>
      <c r="AC877" s="18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</row>
    <row r="878" spans="1:66" ht="15.6" customHeight="1" x14ac:dyDescent="0.2">
      <c r="A878" s="3"/>
      <c r="B878" s="363" t="s">
        <v>183</v>
      </c>
      <c r="C878" s="129"/>
      <c r="D878" s="13"/>
      <c r="E878" s="13"/>
      <c r="F878" s="3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3"/>
      <c r="Z878" s="3"/>
      <c r="AA878" s="3"/>
      <c r="AB878" s="3"/>
      <c r="AC878" s="18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</row>
    <row r="879" spans="1:66" ht="15.6" customHeight="1" x14ac:dyDescent="0.2">
      <c r="A879" s="3"/>
      <c r="B879" s="33" t="s">
        <v>307</v>
      </c>
      <c r="C879" s="129"/>
      <c r="D879" s="13">
        <v>1929</v>
      </c>
      <c r="E879" s="13"/>
      <c r="F879" s="3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3"/>
      <c r="Z879" s="3"/>
      <c r="AA879" s="3"/>
      <c r="AB879" s="3"/>
      <c r="AC879" s="18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</row>
    <row r="880" spans="1:66" ht="15.6" customHeight="1" x14ac:dyDescent="0.2">
      <c r="A880" s="3"/>
      <c r="B880" s="33" t="s">
        <v>588</v>
      </c>
      <c r="C880" s="129"/>
      <c r="D880" s="13">
        <v>1931</v>
      </c>
      <c r="E880" s="13"/>
      <c r="F880" s="3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3"/>
      <c r="Z880" s="3"/>
      <c r="AA880" s="3"/>
      <c r="AB880" s="3"/>
      <c r="AC880" s="18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</row>
    <row r="881" spans="1:66" ht="15.6" customHeight="1" x14ac:dyDescent="0.2">
      <c r="A881" s="3"/>
      <c r="B881" s="33" t="s">
        <v>945</v>
      </c>
      <c r="C881" s="129"/>
      <c r="D881" s="13">
        <v>1932</v>
      </c>
      <c r="E881" s="13"/>
      <c r="F881" s="3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3"/>
      <c r="Z881" s="3"/>
      <c r="AA881" s="3"/>
      <c r="AB881" s="3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</row>
    <row r="882" spans="1:66" ht="15.6" customHeight="1" x14ac:dyDescent="0.2">
      <c r="A882" s="3"/>
      <c r="B882" s="33" t="s">
        <v>152</v>
      </c>
      <c r="C882" s="129"/>
      <c r="D882" s="13"/>
      <c r="E882" s="13"/>
      <c r="F882" s="3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3"/>
      <c r="Z882" s="3"/>
      <c r="AA882" s="3"/>
      <c r="AB882" s="3"/>
      <c r="AC882" s="18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</row>
    <row r="883" spans="1:66" ht="15.6" customHeight="1" x14ac:dyDescent="0.2">
      <c r="A883" s="3"/>
      <c r="B883" s="33" t="s">
        <v>946</v>
      </c>
      <c r="C883" s="129"/>
      <c r="D883" s="13">
        <v>1921</v>
      </c>
      <c r="E883" s="13"/>
      <c r="F883" s="3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3"/>
      <c r="Z883" s="3"/>
      <c r="AA883" s="3"/>
      <c r="AB883" s="3"/>
      <c r="AC883" s="18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</row>
    <row r="884" spans="1:66" ht="15.6" customHeight="1" x14ac:dyDescent="0.2">
      <c r="A884" s="3"/>
      <c r="B884" s="33" t="s">
        <v>947</v>
      </c>
      <c r="C884" s="129"/>
      <c r="D884" s="13">
        <v>1958</v>
      </c>
      <c r="E884" s="13"/>
      <c r="F884" s="3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3"/>
      <c r="Z884" s="3"/>
      <c r="AA884" s="3"/>
      <c r="AB884" s="3"/>
      <c r="AC884" s="18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</row>
    <row r="885" spans="1:66" ht="15.6" customHeight="1" x14ac:dyDescent="0.2">
      <c r="A885" s="3"/>
      <c r="B885" s="33" t="s">
        <v>948</v>
      </c>
      <c r="C885" s="129"/>
      <c r="D885" s="13">
        <v>1914</v>
      </c>
      <c r="E885" s="13"/>
      <c r="F885" s="3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3"/>
      <c r="Z885" s="3"/>
      <c r="AA885" s="3"/>
      <c r="AB885" s="3"/>
      <c r="AC885" s="18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</row>
    <row r="886" spans="1:66" ht="15.6" customHeight="1" x14ac:dyDescent="0.2">
      <c r="A886" s="3"/>
      <c r="B886" s="33" t="s">
        <v>949</v>
      </c>
      <c r="C886" s="129"/>
      <c r="D886" s="13">
        <v>1929</v>
      </c>
      <c r="E886" s="13"/>
      <c r="F886" s="3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3"/>
      <c r="Z886" s="3"/>
      <c r="AA886" s="3"/>
      <c r="AB886" s="3"/>
      <c r="AC886" s="18"/>
      <c r="AD886" s="18"/>
      <c r="AE886" s="18"/>
      <c r="AF886" s="18"/>
      <c r="AG886" s="18"/>
      <c r="AH886" s="18"/>
      <c r="AI886" s="18"/>
      <c r="AJ886" s="18"/>
      <c r="AK886" s="18"/>
      <c r="AL886" s="18"/>
      <c r="AM886" s="18"/>
      <c r="AN886" s="18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</row>
    <row r="887" spans="1:66" ht="15.6" customHeight="1" x14ac:dyDescent="0.2">
      <c r="A887" s="3"/>
      <c r="B887" s="33" t="s">
        <v>950</v>
      </c>
      <c r="C887" s="129"/>
      <c r="D887" s="13"/>
      <c r="E887" s="13"/>
      <c r="F887" s="3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3"/>
      <c r="Z887" s="3"/>
      <c r="AA887" s="3"/>
      <c r="AB887" s="3"/>
      <c r="AC887" s="18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</row>
    <row r="888" spans="1:66" ht="15.6" customHeight="1" x14ac:dyDescent="0.2">
      <c r="A888" s="3"/>
      <c r="B888" s="33" t="s">
        <v>951</v>
      </c>
      <c r="C888" s="129"/>
      <c r="D888" s="13">
        <v>1927</v>
      </c>
      <c r="E888" s="13"/>
      <c r="F888" s="3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3"/>
      <c r="Z888" s="3"/>
      <c r="AA888" s="3"/>
      <c r="AB888" s="3"/>
      <c r="AC888" s="18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</row>
    <row r="889" spans="1:66" ht="15.6" customHeight="1" x14ac:dyDescent="0.2">
      <c r="A889" s="3"/>
      <c r="B889" s="363" t="s">
        <v>62</v>
      </c>
      <c r="C889" s="13"/>
      <c r="D889" s="1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3"/>
      <c r="Z889" s="3"/>
      <c r="AA889" s="3"/>
      <c r="AB889" s="3"/>
      <c r="AC889" s="18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</row>
    <row r="890" spans="1:66" ht="15.6" customHeight="1" x14ac:dyDescent="0.2">
      <c r="A890" s="3"/>
      <c r="B890" s="33" t="s">
        <v>952</v>
      </c>
      <c r="C890" s="129"/>
      <c r="D890" s="13">
        <v>1922</v>
      </c>
      <c r="E890" s="3"/>
      <c r="F890" s="3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3"/>
      <c r="Z890" s="3"/>
      <c r="AA890" s="3"/>
      <c r="AB890" s="3"/>
      <c r="AC890" s="18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</row>
    <row r="891" spans="1:66" ht="15.6" customHeight="1" x14ac:dyDescent="0.2">
      <c r="A891" s="3"/>
      <c r="B891" s="363" t="s">
        <v>217</v>
      </c>
      <c r="C891" s="129"/>
      <c r="D891" s="13"/>
      <c r="E891" s="3"/>
      <c r="F891" s="3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3"/>
      <c r="Z891" s="3"/>
      <c r="AA891" s="3"/>
      <c r="AB891" s="3"/>
      <c r="AC891" s="18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</row>
    <row r="892" spans="1:66" ht="15.6" customHeight="1" x14ac:dyDescent="0.2">
      <c r="A892" s="3"/>
      <c r="B892" s="33" t="s">
        <v>953</v>
      </c>
      <c r="C892" s="129"/>
      <c r="D892" s="13"/>
      <c r="E892" s="3"/>
      <c r="F892" s="3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3"/>
      <c r="Z892" s="3"/>
      <c r="AA892" s="3"/>
      <c r="AB892" s="3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</row>
    <row r="893" spans="1:66" ht="15.6" customHeight="1" x14ac:dyDescent="0.2">
      <c r="A893" s="3"/>
      <c r="B893" s="363" t="s">
        <v>2398</v>
      </c>
      <c r="C893" s="129"/>
      <c r="D893" s="13"/>
      <c r="E893" s="3"/>
      <c r="F893" s="3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3"/>
      <c r="Z893" s="3"/>
      <c r="AA893" s="3"/>
      <c r="AB893" s="3"/>
      <c r="AC893" s="18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</row>
    <row r="894" spans="1:66" ht="15.6" customHeight="1" x14ac:dyDescent="0.2">
      <c r="A894" s="3"/>
      <c r="B894" s="33" t="s">
        <v>954</v>
      </c>
      <c r="C894" s="129"/>
      <c r="D894" s="13"/>
      <c r="E894" s="3"/>
      <c r="F894" s="3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3"/>
      <c r="Z894" s="3"/>
      <c r="AA894" s="3"/>
      <c r="AB894" s="3"/>
      <c r="AC894" s="18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</row>
    <row r="895" spans="1:66" ht="15.6" customHeight="1" x14ac:dyDescent="0.2">
      <c r="A895" s="3"/>
      <c r="B895" s="363" t="s">
        <v>63</v>
      </c>
      <c r="C895" s="129"/>
      <c r="D895" s="13"/>
      <c r="E895" s="3"/>
      <c r="F895" s="3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3"/>
      <c r="Z895" s="3"/>
      <c r="AA895" s="3"/>
      <c r="AB895" s="3"/>
      <c r="AC895" s="18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</row>
    <row r="896" spans="1:66" ht="15.6" customHeight="1" x14ac:dyDescent="0.2">
      <c r="A896" s="3"/>
      <c r="B896" s="33" t="s">
        <v>955</v>
      </c>
      <c r="C896" s="129"/>
      <c r="D896" s="13">
        <v>1910</v>
      </c>
      <c r="E896" s="3"/>
      <c r="F896" s="3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3"/>
      <c r="Z896" s="3"/>
      <c r="AA896" s="3"/>
      <c r="AB896" s="3"/>
      <c r="AC896" s="18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</row>
    <row r="897" spans="1:66" ht="15.6" customHeight="1" x14ac:dyDescent="0.2">
      <c r="A897" s="3"/>
      <c r="B897" s="33" t="s">
        <v>956</v>
      </c>
      <c r="C897" s="129"/>
      <c r="D897" s="13"/>
      <c r="E897" s="3"/>
      <c r="F897" s="3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3"/>
      <c r="Z897" s="3"/>
      <c r="AA897" s="3"/>
      <c r="AB897" s="3"/>
      <c r="AC897" s="18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</row>
    <row r="898" spans="1:66" ht="15.6" customHeight="1" x14ac:dyDescent="0.2">
      <c r="A898" s="3"/>
      <c r="B898" s="33" t="s">
        <v>957</v>
      </c>
      <c r="C898" s="129"/>
      <c r="D898" s="13">
        <v>1946</v>
      </c>
      <c r="E898" s="3"/>
      <c r="F898" s="3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3"/>
      <c r="Z898" s="3"/>
      <c r="AA898" s="3"/>
      <c r="AB898" s="3"/>
      <c r="AC898" s="18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</row>
    <row r="899" spans="1:66" ht="15.6" customHeight="1" x14ac:dyDescent="0.2">
      <c r="A899" s="3"/>
      <c r="B899" s="33" t="s">
        <v>958</v>
      </c>
      <c r="C899" s="129"/>
      <c r="D899" s="13">
        <v>1938</v>
      </c>
      <c r="E899" s="3"/>
      <c r="F899" s="3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3"/>
      <c r="Z899" s="3"/>
      <c r="AA899" s="3"/>
      <c r="AB899" s="3"/>
      <c r="AC899" s="18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</row>
    <row r="900" spans="1:66" ht="15.6" customHeight="1" x14ac:dyDescent="0.2">
      <c r="A900" s="3"/>
      <c r="B900" s="363" t="s">
        <v>218</v>
      </c>
      <c r="C900" s="129"/>
      <c r="D900" s="13"/>
      <c r="E900" s="3"/>
      <c r="F900" s="3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3"/>
      <c r="Z900" s="3"/>
      <c r="AA900" s="3"/>
      <c r="AB900" s="3"/>
      <c r="AC900" s="18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</row>
    <row r="901" spans="1:66" ht="15.6" customHeight="1" x14ac:dyDescent="0.2">
      <c r="A901" s="3"/>
      <c r="B901" s="33" t="s">
        <v>2234</v>
      </c>
      <c r="C901" s="129"/>
      <c r="D901" s="13">
        <v>1948</v>
      </c>
      <c r="E901" s="3"/>
      <c r="F901" s="3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3"/>
      <c r="Z901" s="3"/>
      <c r="AA901" s="3"/>
      <c r="AB901" s="3"/>
      <c r="AC901" s="18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</row>
    <row r="902" spans="1:66" ht="15.6" customHeight="1" x14ac:dyDescent="0.2">
      <c r="A902" s="3"/>
      <c r="B902" s="363" t="s">
        <v>925</v>
      </c>
      <c r="C902" s="129"/>
      <c r="D902" s="13"/>
      <c r="E902" s="13"/>
      <c r="F902" s="3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3"/>
      <c r="Z902" s="3"/>
      <c r="AA902" s="3"/>
      <c r="AB902" s="3"/>
      <c r="AC902" s="18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</row>
    <row r="903" spans="1:66" ht="15.6" customHeight="1" x14ac:dyDescent="0.2">
      <c r="A903" s="3"/>
      <c r="B903" s="33" t="s">
        <v>774</v>
      </c>
      <c r="C903" s="129"/>
      <c r="D903" s="13">
        <v>1915</v>
      </c>
      <c r="E903" s="13"/>
      <c r="F903" s="3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3"/>
      <c r="Z903" s="3"/>
      <c r="AA903" s="3"/>
      <c r="AB903" s="3"/>
      <c r="AC903" s="18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</row>
    <row r="904" spans="1:66" ht="15.6" customHeight="1" x14ac:dyDescent="0.2">
      <c r="A904" s="3"/>
      <c r="B904" s="363" t="s">
        <v>64</v>
      </c>
      <c r="C904" s="129"/>
      <c r="D904" s="13"/>
      <c r="E904" s="3"/>
      <c r="F904" s="3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3"/>
      <c r="Z904" s="3"/>
      <c r="AA904" s="3"/>
      <c r="AB904" s="3"/>
      <c r="AC904" s="18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</row>
    <row r="905" spans="1:66" ht="15.6" customHeight="1" x14ac:dyDescent="0.2">
      <c r="A905" s="3"/>
      <c r="B905" s="33" t="s">
        <v>959</v>
      </c>
      <c r="C905" s="129"/>
      <c r="D905" s="13"/>
      <c r="E905" s="3"/>
      <c r="F905" s="3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3"/>
      <c r="Z905" s="3"/>
      <c r="AA905" s="3"/>
      <c r="AB905" s="3"/>
      <c r="AC905" s="18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</row>
    <row r="906" spans="1:66" ht="15.6" customHeight="1" x14ac:dyDescent="0.2">
      <c r="A906" s="3"/>
      <c r="B906" s="33" t="s">
        <v>960</v>
      </c>
      <c r="C906" s="129"/>
      <c r="D906" s="13"/>
      <c r="E906" s="3"/>
      <c r="F906" s="3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3"/>
      <c r="Z906" s="3"/>
      <c r="AA906" s="3"/>
      <c r="AB906" s="3"/>
      <c r="AC906" s="18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</row>
    <row r="907" spans="1:66" ht="15.6" customHeight="1" x14ac:dyDescent="0.2">
      <c r="A907" s="3"/>
      <c r="B907" s="363" t="s">
        <v>184</v>
      </c>
      <c r="C907" s="129"/>
      <c r="D907" s="13"/>
      <c r="E907" s="1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</row>
    <row r="908" spans="1:66" ht="15.6" customHeight="1" x14ac:dyDescent="0.2">
      <c r="A908" s="3"/>
      <c r="B908" s="129" t="s">
        <v>459</v>
      </c>
      <c r="C908" s="129"/>
      <c r="D908" s="13"/>
      <c r="E908" s="1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</row>
    <row r="909" spans="1:66" ht="15.6" customHeight="1" x14ac:dyDescent="0.2">
      <c r="A909" s="3"/>
      <c r="B909" s="33" t="s">
        <v>961</v>
      </c>
      <c r="C909" s="129"/>
      <c r="D909" s="13">
        <v>1933</v>
      </c>
      <c r="E909" s="1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</row>
    <row r="910" spans="1:66" ht="15.6" customHeight="1" x14ac:dyDescent="0.2">
      <c r="A910" s="3"/>
      <c r="B910" s="33" t="s">
        <v>962</v>
      </c>
      <c r="C910" s="129"/>
      <c r="D910" s="13"/>
      <c r="E910" s="1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</row>
    <row r="911" spans="1:66" ht="15.6" customHeight="1" x14ac:dyDescent="0.2">
      <c r="A911" s="3"/>
      <c r="B911" s="33" t="s">
        <v>963</v>
      </c>
      <c r="C911" s="129"/>
      <c r="D911" s="13">
        <v>1935</v>
      </c>
      <c r="E911" s="1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</row>
    <row r="912" spans="1:66" ht="15.6" customHeight="1" x14ac:dyDescent="0.2">
      <c r="A912" s="3"/>
      <c r="B912" s="33" t="s">
        <v>647</v>
      </c>
      <c r="C912" s="129"/>
      <c r="D912" s="13"/>
      <c r="E912" s="1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</row>
    <row r="913" spans="1:66" ht="15.6" customHeight="1" x14ac:dyDescent="0.2">
      <c r="A913" s="3"/>
      <c r="B913" s="363" t="s">
        <v>219</v>
      </c>
      <c r="C913" s="129"/>
      <c r="D913" s="13"/>
      <c r="E913" s="3"/>
      <c r="F913" s="3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3"/>
      <c r="Z913" s="3"/>
      <c r="AA913" s="3"/>
      <c r="AB913" s="3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</row>
    <row r="914" spans="1:66" ht="15.6" customHeight="1" x14ac:dyDescent="0.2">
      <c r="A914" s="3"/>
      <c r="B914" s="33" t="s">
        <v>965</v>
      </c>
      <c r="C914" s="129"/>
      <c r="D914" s="13"/>
      <c r="E914" s="3"/>
      <c r="F914" s="3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3"/>
      <c r="Z914" s="3"/>
      <c r="AA914" s="3"/>
      <c r="AB914" s="3"/>
      <c r="AC914" s="18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</row>
    <row r="915" spans="1:66" ht="15.6" customHeight="1" x14ac:dyDescent="0.2">
      <c r="A915" s="3"/>
      <c r="B915" s="33" t="s">
        <v>2235</v>
      </c>
      <c r="C915" s="129"/>
      <c r="D915" s="13"/>
      <c r="E915" s="3"/>
      <c r="F915" s="3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3"/>
      <c r="Z915" s="3"/>
      <c r="AA915" s="3"/>
      <c r="AB915" s="3"/>
      <c r="AC915" s="18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</row>
    <row r="916" spans="1:66" ht="15.6" customHeight="1" x14ac:dyDescent="0.2">
      <c r="A916" s="3"/>
      <c r="B916" s="33" t="s">
        <v>966</v>
      </c>
      <c r="C916" s="129"/>
      <c r="D916" s="13"/>
      <c r="E916" s="3"/>
      <c r="F916" s="3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3"/>
      <c r="Z916" s="3"/>
      <c r="AA916" s="3"/>
      <c r="AB916" s="3"/>
      <c r="AC916" s="18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</row>
    <row r="917" spans="1:66" ht="15.6" customHeight="1" x14ac:dyDescent="0.2">
      <c r="A917" s="3"/>
      <c r="B917" s="33" t="s">
        <v>967</v>
      </c>
      <c r="C917" s="129"/>
      <c r="D917" s="13"/>
      <c r="E917" s="3"/>
      <c r="F917" s="3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3"/>
      <c r="Z917" s="3"/>
      <c r="AA917" s="3"/>
      <c r="AB917" s="3"/>
      <c r="AC917" s="18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</row>
    <row r="918" spans="1:66" ht="15.6" customHeight="1" x14ac:dyDescent="0.2">
      <c r="A918" s="3"/>
      <c r="B918" s="33" t="s">
        <v>968</v>
      </c>
      <c r="C918" s="129"/>
      <c r="D918" s="13"/>
      <c r="E918" s="3"/>
      <c r="F918" s="3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3"/>
      <c r="Z918" s="3"/>
      <c r="AA918" s="3"/>
      <c r="AB918" s="3"/>
      <c r="AC918" s="18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</row>
    <row r="919" spans="1:66" ht="15.6" customHeight="1" x14ac:dyDescent="0.2">
      <c r="A919" s="3"/>
      <c r="B919" s="363" t="s">
        <v>65</v>
      </c>
      <c r="C919" s="129"/>
      <c r="D919" s="13"/>
      <c r="E919" s="3"/>
      <c r="F919" s="3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3"/>
      <c r="Z919" s="3"/>
      <c r="AA919" s="3"/>
      <c r="AB919" s="3"/>
      <c r="AC919" s="18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</row>
    <row r="920" spans="1:66" ht="15.6" customHeight="1" x14ac:dyDescent="0.2">
      <c r="A920" s="3"/>
      <c r="B920" s="33" t="s">
        <v>969</v>
      </c>
      <c r="C920" s="129"/>
      <c r="D920" s="13">
        <v>1916</v>
      </c>
      <c r="E920" s="3"/>
      <c r="F920" s="3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3"/>
      <c r="Z920" s="3"/>
      <c r="AA920" s="3"/>
      <c r="AB920" s="3"/>
      <c r="AC920" s="18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</row>
    <row r="921" spans="1:66" ht="15.6" customHeight="1" x14ac:dyDescent="0.2">
      <c r="A921" s="3"/>
      <c r="B921" s="33" t="s">
        <v>970</v>
      </c>
      <c r="C921" s="129"/>
      <c r="D921" s="13">
        <v>1916</v>
      </c>
      <c r="E921" s="3"/>
      <c r="F921" s="3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3"/>
      <c r="Z921" s="3"/>
      <c r="AA921" s="3"/>
      <c r="AB921" s="3"/>
      <c r="AC921" s="18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</row>
    <row r="922" spans="1:66" ht="15.6" customHeight="1" x14ac:dyDescent="0.2">
      <c r="A922" s="3"/>
      <c r="B922" s="363" t="s">
        <v>232</v>
      </c>
      <c r="C922" s="129"/>
      <c r="D922" s="13"/>
      <c r="E922" s="3"/>
      <c r="F922" s="3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3"/>
      <c r="Z922" s="3"/>
      <c r="AA922" s="3"/>
      <c r="AB922" s="3"/>
      <c r="AC922" s="18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</row>
    <row r="923" spans="1:66" ht="15.6" customHeight="1" x14ac:dyDescent="0.2">
      <c r="A923" s="3"/>
      <c r="B923" s="33" t="s">
        <v>1341</v>
      </c>
      <c r="C923" s="129"/>
      <c r="D923" s="13"/>
      <c r="E923" s="3"/>
      <c r="F923" s="3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3"/>
      <c r="Z923" s="3"/>
      <c r="AA923" s="3"/>
      <c r="AB923" s="3"/>
      <c r="AC923" s="18"/>
      <c r="AD923" s="18"/>
      <c r="AE923" s="18"/>
      <c r="AF923" s="18"/>
      <c r="AG923" s="18"/>
      <c r="AH923" s="18"/>
      <c r="AI923" s="18"/>
      <c r="AJ923" s="18"/>
      <c r="AK923" s="18"/>
      <c r="AL923" s="18"/>
      <c r="AM923" s="18"/>
      <c r="AN923" s="18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</row>
    <row r="924" spans="1:66" ht="15.6" customHeight="1" x14ac:dyDescent="0.2">
      <c r="A924" s="3"/>
      <c r="B924" s="363" t="s">
        <v>864</v>
      </c>
      <c r="C924" s="129"/>
      <c r="D924" s="13"/>
      <c r="E924" s="13"/>
      <c r="F924" s="3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3"/>
      <c r="Z924" s="3"/>
      <c r="AA924" s="3"/>
      <c r="AB924" s="3"/>
      <c r="AC924" s="18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</row>
    <row r="925" spans="1:66" ht="15.6" customHeight="1" x14ac:dyDescent="0.2">
      <c r="A925" s="3"/>
      <c r="B925" s="33" t="s">
        <v>321</v>
      </c>
      <c r="C925" s="129"/>
      <c r="D925" s="13">
        <v>1921</v>
      </c>
      <c r="E925" s="13"/>
      <c r="F925" s="3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3"/>
      <c r="Z925" s="3"/>
      <c r="AA925" s="3"/>
      <c r="AB925" s="3"/>
      <c r="AC925" s="18"/>
      <c r="AD925" s="18"/>
      <c r="AE925" s="18"/>
      <c r="AF925" s="18"/>
      <c r="AG925" s="18"/>
      <c r="AH925" s="18"/>
      <c r="AI925" s="18"/>
      <c r="AJ925" s="18"/>
      <c r="AK925" s="18"/>
      <c r="AL925" s="18"/>
      <c r="AM925" s="18"/>
      <c r="AN925" s="18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</row>
    <row r="926" spans="1:66" ht="15.6" customHeight="1" x14ac:dyDescent="0.2">
      <c r="A926" s="3"/>
      <c r="B926" s="363" t="s">
        <v>894</v>
      </c>
      <c r="C926" s="129"/>
      <c r="D926" s="13"/>
      <c r="E926" s="13"/>
      <c r="F926" s="3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3"/>
      <c r="Z926" s="3"/>
      <c r="AA926" s="3"/>
      <c r="AB926" s="3"/>
      <c r="AC926" s="18"/>
      <c r="AD926" s="18"/>
      <c r="AE926" s="18"/>
      <c r="AF926" s="18"/>
      <c r="AG926" s="18"/>
      <c r="AH926" s="18"/>
      <c r="AI926" s="18"/>
      <c r="AJ926" s="18"/>
      <c r="AK926" s="18"/>
      <c r="AL926" s="18"/>
      <c r="AM926" s="18"/>
      <c r="AN926" s="18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</row>
    <row r="927" spans="1:66" ht="15.6" customHeight="1" x14ac:dyDescent="0.2">
      <c r="A927" s="3"/>
      <c r="B927" s="129" t="s">
        <v>2267</v>
      </c>
      <c r="C927" s="129"/>
      <c r="D927" s="13">
        <v>1996</v>
      </c>
      <c r="E927" s="13"/>
      <c r="F927" s="3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3"/>
      <c r="Z927" s="3"/>
      <c r="AA927" s="3"/>
      <c r="AB927" s="3"/>
      <c r="AC927" s="18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</row>
    <row r="928" spans="1:66" ht="15.6" customHeight="1" x14ac:dyDescent="0.2">
      <c r="A928" s="3"/>
      <c r="B928" s="33" t="s">
        <v>776</v>
      </c>
      <c r="C928" s="129"/>
      <c r="D928" s="13">
        <v>1979</v>
      </c>
      <c r="E928" s="13"/>
      <c r="F928" s="3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3"/>
      <c r="Z928" s="3"/>
      <c r="AA928" s="3"/>
      <c r="AB928" s="3"/>
      <c r="AC928" s="18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</row>
    <row r="929" spans="1:66" ht="15.6" customHeight="1" x14ac:dyDescent="0.2">
      <c r="A929" s="3"/>
      <c r="B929" s="33" t="s">
        <v>971</v>
      </c>
      <c r="C929" s="129"/>
      <c r="D929" s="13"/>
      <c r="E929" s="13"/>
      <c r="F929" s="3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3"/>
      <c r="Z929" s="3"/>
      <c r="AA929" s="3"/>
      <c r="AB929" s="3"/>
      <c r="AC929" s="18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</row>
    <row r="930" spans="1:66" ht="15.6" customHeight="1" x14ac:dyDescent="0.2">
      <c r="A930" s="3"/>
      <c r="B930" s="33" t="s">
        <v>972</v>
      </c>
      <c r="C930" s="129"/>
      <c r="D930" s="13">
        <v>1960</v>
      </c>
      <c r="E930" s="13"/>
      <c r="F930" s="3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3"/>
      <c r="Z930" s="3"/>
      <c r="AA930" s="3"/>
      <c r="AB930" s="3"/>
      <c r="AC930" s="18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</row>
    <row r="931" spans="1:66" ht="15.6" customHeight="1" x14ac:dyDescent="0.2">
      <c r="A931" s="3"/>
      <c r="B931" s="33" t="s">
        <v>973</v>
      </c>
      <c r="C931" s="129"/>
      <c r="D931" s="13">
        <v>1967</v>
      </c>
      <c r="E931" s="13"/>
      <c r="F931" s="3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3"/>
      <c r="Z931" s="3"/>
      <c r="AA931" s="3"/>
      <c r="AB931" s="3"/>
      <c r="AC931" s="18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</row>
    <row r="932" spans="1:66" ht="15.6" customHeight="1" x14ac:dyDescent="0.2">
      <c r="A932" s="3"/>
      <c r="B932" s="33" t="s">
        <v>974</v>
      </c>
      <c r="C932" s="129"/>
      <c r="D932" s="13"/>
      <c r="E932" s="13"/>
      <c r="F932" s="3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3"/>
      <c r="Z932" s="3"/>
      <c r="AA932" s="3"/>
      <c r="AB932" s="3"/>
      <c r="AC932" s="18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</row>
    <row r="933" spans="1:66" ht="15.6" customHeight="1" x14ac:dyDescent="0.2">
      <c r="A933" s="3"/>
      <c r="B933" s="33" t="s">
        <v>975</v>
      </c>
      <c r="C933" s="129"/>
      <c r="D933" s="13"/>
      <c r="E933" s="13"/>
      <c r="F933" s="3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3"/>
      <c r="Z933" s="3"/>
      <c r="AA933" s="3"/>
      <c r="AB933" s="3"/>
      <c r="AC933" s="18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</row>
    <row r="934" spans="1:66" ht="15.6" customHeight="1" x14ac:dyDescent="0.2">
      <c r="A934" s="3"/>
      <c r="B934" s="33" t="s">
        <v>976</v>
      </c>
      <c r="C934" s="129"/>
      <c r="D934" s="13"/>
      <c r="E934" s="1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</row>
    <row r="935" spans="1:66" ht="15.6" customHeight="1" x14ac:dyDescent="0.2">
      <c r="A935" s="3"/>
      <c r="B935" s="33" t="s">
        <v>977</v>
      </c>
      <c r="C935" s="129"/>
      <c r="D935" s="13"/>
      <c r="E935" s="1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</row>
    <row r="936" spans="1:66" ht="15.6" customHeight="1" x14ac:dyDescent="0.2">
      <c r="A936" s="3"/>
      <c r="B936" s="33" t="s">
        <v>978</v>
      </c>
      <c r="C936" s="129"/>
      <c r="D936" s="13">
        <v>1923</v>
      </c>
      <c r="E936" s="13"/>
      <c r="F936" s="3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3"/>
      <c r="Z936" s="3"/>
      <c r="AA936" s="3"/>
      <c r="AB936" s="3"/>
      <c r="AC936" s="18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</row>
    <row r="937" spans="1:66" ht="15.6" customHeight="1" x14ac:dyDescent="0.2">
      <c r="A937" s="3"/>
      <c r="B937" s="33" t="s">
        <v>979</v>
      </c>
      <c r="C937" s="129"/>
      <c r="D937" s="13"/>
      <c r="E937" s="13"/>
      <c r="F937" s="3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3"/>
      <c r="Z937" s="3"/>
      <c r="AA937" s="3"/>
      <c r="AB937" s="3"/>
      <c r="AC937" s="18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</row>
    <row r="938" spans="1:66" ht="15.6" customHeight="1" x14ac:dyDescent="0.2">
      <c r="A938" s="3"/>
      <c r="B938" s="33" t="s">
        <v>980</v>
      </c>
      <c r="C938" s="129"/>
      <c r="D938" s="13"/>
      <c r="E938" s="13"/>
      <c r="F938" s="3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3"/>
      <c r="Z938" s="3"/>
      <c r="AA938" s="3"/>
      <c r="AB938" s="3"/>
      <c r="AC938" s="18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</row>
    <row r="939" spans="1:66" ht="15.6" customHeight="1" x14ac:dyDescent="0.2">
      <c r="A939" s="3"/>
      <c r="B939" s="33" t="s">
        <v>981</v>
      </c>
      <c r="C939" s="129"/>
      <c r="D939" s="13">
        <v>1957</v>
      </c>
      <c r="E939" s="13"/>
      <c r="F939" s="3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3"/>
      <c r="Z939" s="3"/>
      <c r="AA939" s="3"/>
      <c r="AB939" s="3"/>
      <c r="AC939" s="18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</row>
    <row r="940" spans="1:66" ht="15.6" customHeight="1" x14ac:dyDescent="0.2">
      <c r="A940" s="3"/>
      <c r="B940" s="33" t="s">
        <v>982</v>
      </c>
      <c r="C940" s="129"/>
      <c r="D940" s="13">
        <v>1958</v>
      </c>
      <c r="E940" s="13"/>
      <c r="F940" s="3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3"/>
      <c r="Z940" s="3"/>
      <c r="AA940" s="3"/>
      <c r="AB940" s="3"/>
      <c r="AC940" s="18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</row>
    <row r="941" spans="1:66" ht="15.6" customHeight="1" x14ac:dyDescent="0.2">
      <c r="A941" s="3"/>
      <c r="B941" s="33" t="s">
        <v>983</v>
      </c>
      <c r="C941" s="129"/>
      <c r="D941" s="13"/>
      <c r="E941" s="13"/>
      <c r="F941" s="3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3"/>
      <c r="Z941" s="3"/>
      <c r="AA941" s="3"/>
      <c r="AB941" s="3"/>
      <c r="AC941" s="18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</row>
    <row r="942" spans="1:66" ht="15.6" customHeight="1" x14ac:dyDescent="0.2">
      <c r="A942" s="3"/>
      <c r="B942" s="363" t="s">
        <v>66</v>
      </c>
      <c r="C942" s="129"/>
      <c r="D942" s="13"/>
      <c r="E942" s="3"/>
      <c r="F942" s="3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3"/>
      <c r="Z942" s="3"/>
      <c r="AA942" s="3"/>
      <c r="AB942" s="3"/>
      <c r="AC942" s="18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</row>
    <row r="943" spans="1:66" ht="15.6" customHeight="1" x14ac:dyDescent="0.2">
      <c r="A943" s="3"/>
      <c r="B943" s="33" t="s">
        <v>984</v>
      </c>
      <c r="C943" s="129"/>
      <c r="D943" s="13">
        <v>1945</v>
      </c>
      <c r="E943" s="3"/>
      <c r="F943" s="3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3"/>
      <c r="Z943" s="3"/>
      <c r="AA943" s="3"/>
      <c r="AB943" s="3"/>
      <c r="AC943" s="18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</row>
    <row r="944" spans="1:66" ht="15.6" customHeight="1" x14ac:dyDescent="0.2">
      <c r="A944" s="3"/>
      <c r="B944" s="33" t="s">
        <v>985</v>
      </c>
      <c r="C944" s="129"/>
      <c r="D944" s="13">
        <v>1922</v>
      </c>
      <c r="E944" s="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</row>
    <row r="945" spans="1:66" ht="15.6" customHeight="1" x14ac:dyDescent="0.2">
      <c r="A945" s="3"/>
      <c r="B945" s="33" t="s">
        <v>986</v>
      </c>
      <c r="C945" s="129"/>
      <c r="D945" s="13"/>
      <c r="E945" s="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</row>
    <row r="946" spans="1:66" ht="15.6" customHeight="1" x14ac:dyDescent="0.2">
      <c r="A946" s="3"/>
      <c r="B946" s="33" t="s">
        <v>987</v>
      </c>
      <c r="C946" s="129"/>
      <c r="D946" s="13">
        <v>1932</v>
      </c>
      <c r="E946" s="3"/>
      <c r="F946" s="3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3"/>
      <c r="Z946" s="3"/>
      <c r="AA946" s="3"/>
      <c r="AB946" s="3"/>
      <c r="AC946" s="18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</row>
    <row r="947" spans="1:66" ht="15.6" customHeight="1" x14ac:dyDescent="0.2">
      <c r="A947" s="3"/>
      <c r="B947" s="33" t="s">
        <v>988</v>
      </c>
      <c r="C947" s="129"/>
      <c r="D947" s="13"/>
      <c r="E947" s="3"/>
      <c r="F947" s="3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3"/>
      <c r="Z947" s="3"/>
      <c r="AA947" s="3"/>
      <c r="AB947" s="3"/>
      <c r="AC947" s="18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</row>
    <row r="948" spans="1:66" ht="15.6" customHeight="1" x14ac:dyDescent="0.2">
      <c r="A948" s="3"/>
      <c r="B948" s="363" t="s">
        <v>67</v>
      </c>
      <c r="C948" s="129"/>
      <c r="D948" s="13"/>
      <c r="E948" s="3"/>
      <c r="F948" s="3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3"/>
      <c r="Z948" s="3"/>
      <c r="AA948" s="3"/>
      <c r="AB948" s="3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</row>
    <row r="949" spans="1:66" ht="15.6" customHeight="1" x14ac:dyDescent="0.2">
      <c r="A949" s="3"/>
      <c r="B949" s="33" t="s">
        <v>989</v>
      </c>
      <c r="C949" s="129"/>
      <c r="D949" s="13"/>
      <c r="E949" s="3"/>
      <c r="F949" s="3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3"/>
      <c r="Z949" s="3"/>
      <c r="AA949" s="3"/>
      <c r="AB949" s="3"/>
      <c r="AC949" s="18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</row>
    <row r="950" spans="1:66" ht="15.6" customHeight="1" x14ac:dyDescent="0.2">
      <c r="A950" s="3"/>
      <c r="B950" s="33" t="s">
        <v>990</v>
      </c>
      <c r="C950" s="129"/>
      <c r="D950" s="13"/>
      <c r="E950" s="3"/>
      <c r="F950" s="3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3"/>
      <c r="Z950" s="3"/>
      <c r="AA950" s="3"/>
      <c r="AB950" s="3"/>
      <c r="AC950" s="18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</row>
    <row r="951" spans="1:66" ht="15.6" customHeight="1" x14ac:dyDescent="0.2">
      <c r="A951" s="3"/>
      <c r="B951" s="33" t="s">
        <v>991</v>
      </c>
      <c r="C951" s="129"/>
      <c r="D951" s="13">
        <v>1932</v>
      </c>
      <c r="E951" s="3"/>
      <c r="F951" s="3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3"/>
      <c r="Z951" s="3"/>
      <c r="AA951" s="3"/>
      <c r="AB951" s="3"/>
      <c r="AC951" s="18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</row>
    <row r="952" spans="1:66" ht="15.6" customHeight="1" x14ac:dyDescent="0.2">
      <c r="A952" s="3"/>
      <c r="B952" s="363" t="s">
        <v>895</v>
      </c>
      <c r="C952" s="129"/>
      <c r="D952" s="13"/>
      <c r="E952" s="13"/>
      <c r="F952" s="3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3"/>
      <c r="Z952" s="3"/>
      <c r="AA952" s="3"/>
      <c r="AB952" s="3"/>
      <c r="AC952" s="18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</row>
    <row r="953" spans="1:66" ht="15.6" customHeight="1" x14ac:dyDescent="0.2">
      <c r="A953" s="3"/>
      <c r="B953" s="129" t="s">
        <v>431</v>
      </c>
      <c r="C953" s="129"/>
      <c r="D953" s="13">
        <v>1923</v>
      </c>
      <c r="E953" s="13"/>
      <c r="F953" s="3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3"/>
      <c r="Z953" s="3"/>
      <c r="AA953" s="3"/>
      <c r="AB953" s="3"/>
      <c r="AC953" s="18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</row>
    <row r="954" spans="1:66" ht="15.6" customHeight="1" x14ac:dyDescent="0.2">
      <c r="A954" s="3"/>
      <c r="B954" s="363" t="s">
        <v>864</v>
      </c>
      <c r="C954" s="129"/>
      <c r="D954" s="13"/>
      <c r="E954" s="13"/>
      <c r="F954" s="3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3"/>
      <c r="Z954" s="3"/>
      <c r="AA954" s="3"/>
      <c r="AB954" s="3"/>
      <c r="AC954" s="18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</row>
    <row r="955" spans="1:66" ht="15.6" customHeight="1" x14ac:dyDescent="0.2">
      <c r="A955" s="3"/>
      <c r="B955" s="33" t="s">
        <v>321</v>
      </c>
      <c r="C955" s="129"/>
      <c r="D955" s="13">
        <v>1921</v>
      </c>
      <c r="E955" s="13"/>
      <c r="F955" s="3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3"/>
      <c r="Z955" s="3"/>
      <c r="AA955" s="3"/>
      <c r="AB955" s="3"/>
      <c r="AC955" s="18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</row>
    <row r="956" spans="1:66" ht="15.6" customHeight="1" x14ac:dyDescent="0.2">
      <c r="A956" s="3"/>
      <c r="B956" s="129" t="s">
        <v>473</v>
      </c>
      <c r="C956" s="129"/>
      <c r="D956" s="13">
        <v>1913</v>
      </c>
      <c r="E956" s="1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</row>
    <row r="957" spans="1:66" ht="15.6" customHeight="1" x14ac:dyDescent="0.2">
      <c r="A957" s="3"/>
      <c r="B957" s="33" t="s">
        <v>992</v>
      </c>
      <c r="C957" s="129"/>
      <c r="D957" s="13"/>
      <c r="E957" s="13"/>
      <c r="F957" s="3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3"/>
      <c r="Z957" s="3"/>
      <c r="AA957" s="3"/>
      <c r="AB957" s="3"/>
      <c r="AC957" s="18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</row>
    <row r="958" spans="1:66" ht="15.6" customHeight="1" x14ac:dyDescent="0.2">
      <c r="A958" s="3"/>
      <c r="B958" s="33" t="s">
        <v>993</v>
      </c>
      <c r="C958" s="129"/>
      <c r="D958" s="13"/>
      <c r="E958" s="13"/>
      <c r="F958" s="33"/>
      <c r="G958" s="33"/>
      <c r="H958" s="33"/>
      <c r="I958" s="33"/>
      <c r="J958" s="33"/>
      <c r="K958" s="33"/>
      <c r="L958" s="33"/>
      <c r="M958" s="3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3"/>
      <c r="Z958" s="3"/>
      <c r="AA958" s="3"/>
      <c r="AB958" s="3"/>
      <c r="AC958" s="18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</row>
    <row r="959" spans="1:66" ht="15.6" customHeight="1" x14ac:dyDescent="0.2">
      <c r="A959" s="3"/>
      <c r="B959" s="33" t="s">
        <v>994</v>
      </c>
      <c r="C959" s="129"/>
      <c r="D959" s="13"/>
      <c r="E959" s="13"/>
      <c r="F959" s="33"/>
      <c r="G959" s="33"/>
      <c r="H959" s="33"/>
      <c r="I959" s="33"/>
      <c r="J959" s="33"/>
      <c r="K959" s="33"/>
      <c r="L959" s="33"/>
      <c r="M959" s="3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3"/>
      <c r="Z959" s="3"/>
      <c r="AA959" s="3"/>
      <c r="AB959" s="3"/>
      <c r="AC959" s="18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</row>
    <row r="960" spans="1:66" ht="15.6" customHeight="1" x14ac:dyDescent="0.2">
      <c r="A960" s="3"/>
      <c r="B960" s="363" t="s">
        <v>2300</v>
      </c>
      <c r="C960" s="129"/>
      <c r="D960" s="13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</row>
    <row r="961" spans="1:66" ht="15.6" customHeight="1" x14ac:dyDescent="0.2">
      <c r="A961" s="3"/>
      <c r="B961" s="129" t="s">
        <v>486</v>
      </c>
      <c r="C961" s="129"/>
      <c r="D961" s="13">
        <v>1935</v>
      </c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</row>
    <row r="962" spans="1:66" ht="15.6" customHeight="1" x14ac:dyDescent="0.2">
      <c r="A962" s="3"/>
      <c r="B962" s="33" t="s">
        <v>995</v>
      </c>
      <c r="C962" s="129"/>
      <c r="D962" s="13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</row>
    <row r="963" spans="1:66" ht="15.6" customHeight="1" x14ac:dyDescent="0.2">
      <c r="A963" s="3"/>
      <c r="B963" s="33" t="s">
        <v>996</v>
      </c>
      <c r="C963" s="129"/>
      <c r="D963" s="13"/>
      <c r="E963" s="13"/>
      <c r="F963" s="129"/>
      <c r="G963" s="13"/>
      <c r="H963" s="13"/>
      <c r="I963" s="13"/>
      <c r="J963" s="13"/>
      <c r="K963" s="13"/>
      <c r="L963" s="13"/>
      <c r="M963" s="13"/>
      <c r="N963" s="13"/>
      <c r="O963" s="1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</row>
    <row r="964" spans="1:66" ht="15.6" customHeight="1" x14ac:dyDescent="0.2">
      <c r="A964" s="3"/>
      <c r="B964" s="33" t="s">
        <v>997</v>
      </c>
      <c r="C964" s="129"/>
      <c r="D964" s="13"/>
      <c r="E964" s="13"/>
      <c r="F964" s="129"/>
      <c r="G964" s="13"/>
      <c r="H964" s="13"/>
      <c r="I964" s="13"/>
      <c r="J964" s="13"/>
      <c r="K964" s="13"/>
      <c r="L964" s="13"/>
      <c r="M964" s="13"/>
      <c r="N964" s="13"/>
      <c r="O964" s="1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</row>
    <row r="965" spans="1:66" ht="15.6" customHeight="1" x14ac:dyDescent="0.2">
      <c r="A965" s="3"/>
      <c r="B965" s="363" t="s">
        <v>68</v>
      </c>
      <c r="C965" s="129"/>
      <c r="D965" s="13"/>
      <c r="E965" s="3"/>
      <c r="F965" s="33"/>
      <c r="G965" s="33"/>
      <c r="H965" s="33"/>
      <c r="I965" s="33"/>
      <c r="J965" s="33"/>
      <c r="K965" s="33"/>
      <c r="L965" s="33"/>
      <c r="M965" s="3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3"/>
      <c r="Z965" s="3"/>
      <c r="AA965" s="3"/>
      <c r="AB965" s="3"/>
      <c r="AC965" s="18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</row>
    <row r="966" spans="1:66" ht="15.6" customHeight="1" x14ac:dyDescent="0.2">
      <c r="A966" s="3"/>
      <c r="B966" s="33" t="s">
        <v>998</v>
      </c>
      <c r="C966" s="13"/>
      <c r="D966" s="13">
        <v>1938</v>
      </c>
      <c r="E966" s="3"/>
      <c r="F966" s="33"/>
      <c r="G966" s="33"/>
      <c r="H966" s="33"/>
      <c r="I966" s="33"/>
      <c r="J966" s="33"/>
      <c r="K966" s="33"/>
      <c r="L966" s="33"/>
      <c r="M966" s="3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3"/>
      <c r="Z966" s="3"/>
      <c r="AA966" s="3"/>
      <c r="AB966" s="3"/>
      <c r="AC966" s="18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</row>
    <row r="967" spans="1:66" ht="15.6" customHeight="1" x14ac:dyDescent="0.2">
      <c r="A967" s="3"/>
      <c r="B967" s="363" t="s">
        <v>69</v>
      </c>
      <c r="C967" s="129"/>
      <c r="D967" s="13"/>
      <c r="E967" s="3"/>
      <c r="F967" s="33"/>
      <c r="G967" s="33"/>
      <c r="H967" s="33"/>
      <c r="I967" s="33"/>
      <c r="J967" s="33"/>
      <c r="K967" s="33"/>
      <c r="L967" s="33"/>
      <c r="M967" s="3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3"/>
      <c r="Z967" s="3"/>
      <c r="AA967" s="3"/>
      <c r="AB967" s="3"/>
      <c r="AC967" s="18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</row>
    <row r="968" spans="1:66" ht="15.6" customHeight="1" x14ac:dyDescent="0.2">
      <c r="A968" s="3"/>
      <c r="B968" s="33" t="s">
        <v>999</v>
      </c>
      <c r="C968" s="129"/>
      <c r="D968" s="13"/>
      <c r="E968" s="3"/>
      <c r="F968" s="3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3"/>
      <c r="Z968" s="3"/>
      <c r="AA968" s="3"/>
      <c r="AB968" s="3"/>
      <c r="AC968" s="18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</row>
    <row r="969" spans="1:66" ht="15.6" customHeight="1" x14ac:dyDescent="0.2">
      <c r="A969" s="3"/>
      <c r="B969" s="363" t="s">
        <v>173</v>
      </c>
      <c r="C969" s="129"/>
      <c r="D969" s="365"/>
      <c r="E969" s="3"/>
      <c r="F969" s="3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3"/>
      <c r="Z969" s="3"/>
      <c r="AA969" s="3"/>
      <c r="AB969" s="3"/>
      <c r="AC969" s="18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</row>
    <row r="970" spans="1:66" ht="15.6" customHeight="1" x14ac:dyDescent="0.2">
      <c r="A970" s="3"/>
      <c r="B970" s="33" t="s">
        <v>1000</v>
      </c>
      <c r="C970" s="129"/>
      <c r="D970" s="13"/>
      <c r="E970" s="3"/>
      <c r="F970" s="3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3"/>
      <c r="Z970" s="3"/>
      <c r="AA970" s="3"/>
      <c r="AB970" s="3"/>
      <c r="AC970" s="18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</row>
    <row r="971" spans="1:66" ht="15.6" customHeight="1" x14ac:dyDescent="0.2">
      <c r="A971" s="3"/>
      <c r="B971" s="33" t="s">
        <v>1001</v>
      </c>
      <c r="C971" s="129"/>
      <c r="D971" s="13">
        <v>1932</v>
      </c>
      <c r="E971" s="3"/>
      <c r="F971" s="3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3"/>
      <c r="Z971" s="3"/>
      <c r="AA971" s="3"/>
      <c r="AB971" s="3"/>
      <c r="AC971" s="18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</row>
    <row r="972" spans="1:66" ht="15.6" customHeight="1" x14ac:dyDescent="0.2">
      <c r="A972" s="3"/>
      <c r="B972" s="33" t="s">
        <v>2352</v>
      </c>
      <c r="C972" s="129"/>
      <c r="D972" s="13"/>
      <c r="E972" s="3"/>
      <c r="F972" s="3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3"/>
      <c r="Z972" s="3"/>
      <c r="AA972" s="3"/>
      <c r="AB972" s="3"/>
      <c r="AC972" s="18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</row>
    <row r="973" spans="1:66" ht="15.6" customHeight="1" x14ac:dyDescent="0.2">
      <c r="A973" s="3"/>
      <c r="B973" s="363" t="s">
        <v>2303</v>
      </c>
      <c r="C973" s="129"/>
      <c r="D973" s="13"/>
      <c r="E973" s="13"/>
      <c r="F973" s="129"/>
      <c r="G973" s="13"/>
      <c r="H973" s="13"/>
      <c r="I973" s="13"/>
      <c r="J973" s="13"/>
      <c r="K973" s="13"/>
      <c r="L973" s="13"/>
      <c r="M973" s="13"/>
      <c r="N973" s="13"/>
      <c r="O973" s="1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</row>
    <row r="974" spans="1:66" ht="15.6" customHeight="1" x14ac:dyDescent="0.2">
      <c r="A974" s="3"/>
      <c r="B974" s="129" t="s">
        <v>147</v>
      </c>
      <c r="C974" s="129"/>
      <c r="D974" s="13">
        <v>1909</v>
      </c>
      <c r="E974" s="13"/>
      <c r="F974" s="129"/>
      <c r="G974" s="13"/>
      <c r="H974" s="13"/>
      <c r="I974" s="13"/>
      <c r="J974" s="13"/>
      <c r="K974" s="13"/>
      <c r="L974" s="13"/>
      <c r="M974" s="13"/>
      <c r="N974" s="13"/>
      <c r="O974" s="1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</row>
    <row r="975" spans="1:66" ht="15.6" customHeight="1" x14ac:dyDescent="0.2">
      <c r="A975" s="3"/>
      <c r="B975" s="129" t="s">
        <v>134</v>
      </c>
      <c r="C975" s="129"/>
      <c r="D975" s="13">
        <v>2002</v>
      </c>
      <c r="E975" s="13"/>
      <c r="F975" s="129"/>
      <c r="G975" s="13"/>
      <c r="H975" s="13"/>
      <c r="I975" s="13"/>
      <c r="J975" s="13"/>
      <c r="K975" s="13"/>
      <c r="L975" s="13"/>
      <c r="M975" s="13"/>
      <c r="N975" s="13"/>
      <c r="O975" s="1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</row>
    <row r="976" spans="1:66" ht="15.6" customHeight="1" x14ac:dyDescent="0.2">
      <c r="A976" s="3"/>
      <c r="B976" s="363" t="s">
        <v>2273</v>
      </c>
      <c r="C976" s="13"/>
      <c r="D976" s="13"/>
      <c r="E976" s="3"/>
      <c r="F976" s="3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3"/>
      <c r="Z976" s="3"/>
      <c r="AA976" s="3"/>
      <c r="AB976" s="3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</row>
    <row r="977" spans="1:66" ht="15.6" customHeight="1" x14ac:dyDescent="0.2">
      <c r="A977" s="3"/>
      <c r="B977" s="33" t="s">
        <v>656</v>
      </c>
      <c r="C977" s="13"/>
      <c r="D977" s="13"/>
      <c r="E977" s="3"/>
      <c r="F977" s="3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3"/>
      <c r="Z977" s="3"/>
      <c r="AA977" s="3"/>
      <c r="AB977" s="3"/>
      <c r="AC977" s="18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</row>
    <row r="978" spans="1:66" ht="15.6" customHeight="1" x14ac:dyDescent="0.2">
      <c r="A978" s="3"/>
      <c r="B978" s="33" t="s">
        <v>148</v>
      </c>
      <c r="C978" s="13"/>
      <c r="D978" s="13">
        <v>1928</v>
      </c>
      <c r="E978" s="3"/>
      <c r="F978" s="3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3"/>
      <c r="Z978" s="3"/>
      <c r="AA978" s="3"/>
      <c r="AB978" s="3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</row>
    <row r="979" spans="1:66" ht="15.6" customHeight="1" x14ac:dyDescent="0.2">
      <c r="A979" s="3"/>
      <c r="B979" s="33" t="s">
        <v>316</v>
      </c>
      <c r="C979" s="13"/>
      <c r="D979" s="13"/>
      <c r="E979" s="3"/>
      <c r="F979" s="3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3"/>
      <c r="Z979" s="3"/>
      <c r="AA979" s="3"/>
      <c r="AB979" s="3"/>
      <c r="AC979" s="18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</row>
    <row r="980" spans="1:66" ht="15.6" customHeight="1" x14ac:dyDescent="0.2">
      <c r="A980" s="3"/>
      <c r="B980" s="129" t="s">
        <v>612</v>
      </c>
      <c r="C980" s="13"/>
      <c r="D980" s="13">
        <v>1950</v>
      </c>
      <c r="E980" s="3"/>
      <c r="F980" s="3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3"/>
      <c r="Z980" s="3"/>
      <c r="AA980" s="3"/>
      <c r="AB980" s="3"/>
      <c r="AC980" s="18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</row>
    <row r="981" spans="1:66" ht="15.6" customHeight="1" x14ac:dyDescent="0.2">
      <c r="A981" s="3"/>
      <c r="B981" s="33" t="s">
        <v>137</v>
      </c>
      <c r="C981" s="3"/>
      <c r="D981" s="3">
        <v>2003</v>
      </c>
      <c r="E981" s="3"/>
      <c r="F981" s="3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3"/>
      <c r="Z981" s="3"/>
      <c r="AA981" s="3"/>
      <c r="AB981" s="3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</row>
    <row r="982" spans="1:66" ht="15.6" customHeight="1" x14ac:dyDescent="0.2">
      <c r="A982" s="3"/>
      <c r="B982" s="33" t="s">
        <v>432</v>
      </c>
      <c r="C982" s="3"/>
      <c r="D982" s="3"/>
      <c r="E982" s="3"/>
      <c r="F982" s="3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3"/>
      <c r="Z982" s="3"/>
      <c r="AA982" s="3"/>
      <c r="AB982" s="3"/>
      <c r="AC982" s="18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</row>
    <row r="983" spans="1:66" ht="15.6" customHeight="1" x14ac:dyDescent="0.2">
      <c r="A983" s="3"/>
      <c r="B983" s="33" t="s">
        <v>1002</v>
      </c>
      <c r="C983" s="3"/>
      <c r="D983" s="3"/>
      <c r="E983" s="3"/>
      <c r="F983" s="3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3"/>
      <c r="Z983" s="3"/>
      <c r="AA983" s="3"/>
      <c r="AB983" s="3"/>
      <c r="AC983" s="18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</row>
    <row r="984" spans="1:66" ht="15.6" customHeight="1" x14ac:dyDescent="0.2">
      <c r="A984" s="3"/>
      <c r="B984" s="363" t="s">
        <v>879</v>
      </c>
      <c r="C984" s="129"/>
      <c r="D984" s="13"/>
      <c r="E984" s="13"/>
      <c r="F984" s="129"/>
      <c r="G984" s="129"/>
      <c r="H984" s="129"/>
      <c r="I984" s="129"/>
      <c r="J984" s="129"/>
      <c r="K984" s="129"/>
      <c r="L984" s="129"/>
      <c r="M984" s="129"/>
      <c r="N984" s="129"/>
      <c r="O984" s="129"/>
      <c r="P984" s="33"/>
      <c r="Q984" s="33"/>
      <c r="R984" s="33"/>
      <c r="S984" s="3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</row>
    <row r="985" spans="1:66" ht="15.6" customHeight="1" x14ac:dyDescent="0.2">
      <c r="A985" s="3"/>
      <c r="B985" s="33" t="s">
        <v>624</v>
      </c>
      <c r="C985" s="129"/>
      <c r="D985" s="13">
        <v>1929</v>
      </c>
      <c r="E985" s="13"/>
      <c r="F985" s="129"/>
      <c r="G985" s="129"/>
      <c r="H985" s="129"/>
      <c r="I985" s="129"/>
      <c r="J985" s="129"/>
      <c r="K985" s="129"/>
      <c r="L985" s="129"/>
      <c r="M985" s="129"/>
      <c r="N985" s="129"/>
      <c r="O985" s="129"/>
      <c r="P985" s="33"/>
      <c r="Q985" s="33"/>
      <c r="R985" s="33"/>
      <c r="S985" s="3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</row>
    <row r="986" spans="1:66" ht="15.6" customHeight="1" x14ac:dyDescent="0.2">
      <c r="A986" s="3"/>
      <c r="B986" s="33" t="s">
        <v>1003</v>
      </c>
      <c r="C986" s="129"/>
      <c r="D986" s="13"/>
      <c r="E986" s="13"/>
      <c r="F986" s="129"/>
      <c r="G986" s="129"/>
      <c r="H986" s="129"/>
      <c r="I986" s="129"/>
      <c r="J986" s="129"/>
      <c r="K986" s="129"/>
      <c r="L986" s="129"/>
      <c r="M986" s="129"/>
      <c r="N986" s="129"/>
      <c r="O986" s="129"/>
      <c r="P986" s="33"/>
      <c r="Q986" s="33"/>
      <c r="R986" s="33"/>
      <c r="S986" s="3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</row>
    <row r="987" spans="1:66" ht="15.6" customHeight="1" x14ac:dyDescent="0.2">
      <c r="A987" s="3"/>
      <c r="B987" s="33" t="s">
        <v>1004</v>
      </c>
      <c r="C987" s="129"/>
      <c r="D987" s="13"/>
      <c r="E987" s="13"/>
      <c r="F987" s="129"/>
      <c r="G987" s="129"/>
      <c r="H987" s="129"/>
      <c r="I987" s="129"/>
      <c r="J987" s="129"/>
      <c r="K987" s="129"/>
      <c r="L987" s="129"/>
      <c r="M987" s="129"/>
      <c r="N987" s="129"/>
      <c r="O987" s="129"/>
      <c r="P987" s="33"/>
      <c r="Q987" s="33"/>
      <c r="R987" s="33"/>
      <c r="S987" s="3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</row>
    <row r="988" spans="1:66" ht="15.6" customHeight="1" x14ac:dyDescent="0.2">
      <c r="A988" s="3"/>
      <c r="B988" s="33" t="s">
        <v>1005</v>
      </c>
      <c r="C988" s="129"/>
      <c r="D988" s="13">
        <v>1949</v>
      </c>
      <c r="E988" s="13"/>
      <c r="F988" s="129"/>
      <c r="G988" s="129"/>
      <c r="H988" s="129"/>
      <c r="I988" s="129"/>
      <c r="J988" s="129"/>
      <c r="K988" s="129"/>
      <c r="L988" s="129"/>
      <c r="M988" s="129"/>
      <c r="N988" s="129"/>
      <c r="O988" s="129"/>
      <c r="P988" s="33"/>
      <c r="Q988" s="33"/>
      <c r="R988" s="33"/>
      <c r="S988" s="3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</row>
    <row r="989" spans="1:66" ht="15.6" customHeight="1" x14ac:dyDescent="0.2">
      <c r="A989" s="3"/>
      <c r="B989" s="363" t="s">
        <v>70</v>
      </c>
      <c r="C989" s="33"/>
      <c r="D989" s="3"/>
      <c r="E989" s="3"/>
      <c r="F989" s="3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3"/>
      <c r="Z989" s="3"/>
      <c r="AA989" s="3"/>
      <c r="AB989" s="3"/>
      <c r="AC989" s="18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</row>
    <row r="990" spans="1:66" ht="15.6" customHeight="1" x14ac:dyDescent="0.2">
      <c r="A990" s="3"/>
      <c r="B990" s="33" t="s">
        <v>1006</v>
      </c>
      <c r="C990" s="33"/>
      <c r="D990" s="33"/>
      <c r="E990" s="33"/>
      <c r="F990" s="3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3"/>
      <c r="Z990" s="3"/>
      <c r="AA990" s="3"/>
      <c r="AB990" s="3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</row>
    <row r="991" spans="1:66" ht="15.6" customHeight="1" x14ac:dyDescent="0.2">
      <c r="A991" s="3"/>
      <c r="B991" s="33" t="s">
        <v>1007</v>
      </c>
      <c r="C991" s="33"/>
      <c r="D991" s="33"/>
      <c r="E991" s="33"/>
      <c r="F991" s="3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3"/>
      <c r="Z991" s="3"/>
      <c r="AA991" s="3"/>
      <c r="AB991" s="3"/>
      <c r="AC991" s="18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</row>
    <row r="992" spans="1:66" ht="15.6" customHeight="1" x14ac:dyDescent="0.2">
      <c r="A992" s="3"/>
      <c r="B992" s="33" t="s">
        <v>1008</v>
      </c>
      <c r="C992" s="33"/>
      <c r="D992" s="33"/>
      <c r="E992" s="33"/>
      <c r="F992" s="3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3"/>
      <c r="Z992" s="3"/>
      <c r="AA992" s="3"/>
      <c r="AB992" s="3"/>
      <c r="AC992" s="18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</row>
    <row r="993" spans="1:66" ht="15.6" customHeight="1" x14ac:dyDescent="0.2">
      <c r="A993" s="3"/>
      <c r="B993" s="33" t="s">
        <v>1009</v>
      </c>
      <c r="C993" s="33"/>
      <c r="D993" s="33"/>
      <c r="E993" s="33"/>
      <c r="F993" s="3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3"/>
      <c r="Z993" s="3"/>
      <c r="AA993" s="3"/>
      <c r="AB993" s="3"/>
      <c r="AC993" s="18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</row>
    <row r="994" spans="1:66" ht="15.6" customHeight="1" x14ac:dyDescent="0.2">
      <c r="A994" s="3"/>
      <c r="B994" s="33" t="s">
        <v>1010</v>
      </c>
      <c r="C994" s="33"/>
      <c r="D994" s="33"/>
      <c r="E994" s="33"/>
      <c r="F994" s="3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3"/>
      <c r="Z994" s="3"/>
      <c r="AA994" s="3"/>
      <c r="AB994" s="3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</row>
    <row r="995" spans="1:66" ht="15.6" customHeight="1" x14ac:dyDescent="0.2">
      <c r="A995" s="3"/>
      <c r="B995" s="363" t="s">
        <v>2333</v>
      </c>
      <c r="C995" s="129"/>
      <c r="D995" s="13"/>
      <c r="E995" s="13"/>
      <c r="F995" s="129"/>
      <c r="G995" s="13"/>
      <c r="H995" s="13"/>
      <c r="I995" s="13"/>
      <c r="J995" s="13"/>
      <c r="K995" s="13"/>
      <c r="L995" s="13"/>
      <c r="M995" s="13"/>
      <c r="N995" s="13"/>
      <c r="O995" s="1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</row>
    <row r="996" spans="1:66" ht="15.6" customHeight="1" x14ac:dyDescent="0.2">
      <c r="A996" s="3"/>
      <c r="B996" s="33" t="s">
        <v>305</v>
      </c>
      <c r="C996" s="129"/>
      <c r="D996" s="13">
        <v>1910</v>
      </c>
      <c r="E996" s="13"/>
      <c r="F996" s="129"/>
      <c r="G996" s="13"/>
      <c r="H996" s="13"/>
      <c r="I996" s="13"/>
      <c r="J996" s="13"/>
      <c r="K996" s="13"/>
      <c r="L996" s="13"/>
      <c r="M996" s="13"/>
      <c r="N996" s="13"/>
      <c r="O996" s="1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</row>
    <row r="997" spans="1:66" ht="15.6" customHeight="1" x14ac:dyDescent="0.2">
      <c r="A997" s="3"/>
      <c r="B997" s="33" t="s">
        <v>579</v>
      </c>
      <c r="C997" s="129"/>
      <c r="D997" s="13">
        <v>1945</v>
      </c>
      <c r="E997" s="13"/>
      <c r="F997" s="129"/>
      <c r="G997" s="13"/>
      <c r="H997" s="13"/>
      <c r="I997" s="13"/>
      <c r="J997" s="13"/>
      <c r="K997" s="13"/>
      <c r="L997" s="13"/>
      <c r="M997" s="13"/>
      <c r="N997" s="13"/>
      <c r="O997" s="1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</row>
    <row r="998" spans="1:66" ht="15.6" customHeight="1" x14ac:dyDescent="0.2">
      <c r="A998" s="3"/>
      <c r="B998" s="33" t="s">
        <v>1008</v>
      </c>
      <c r="C998" s="129"/>
      <c r="D998" s="13"/>
      <c r="E998" s="1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</row>
    <row r="999" spans="1:66" ht="15.6" customHeight="1" x14ac:dyDescent="0.2">
      <c r="A999" s="3"/>
      <c r="B999" s="33" t="s">
        <v>1009</v>
      </c>
      <c r="C999" s="129"/>
      <c r="D999" s="13"/>
      <c r="E999" s="1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</row>
    <row r="1000" spans="1:66" ht="15.6" customHeight="1" x14ac:dyDescent="0.2">
      <c r="A1000" s="3"/>
      <c r="B1000" s="33" t="s">
        <v>1010</v>
      </c>
      <c r="C1000" s="129"/>
      <c r="D1000" s="13"/>
      <c r="E1000" s="1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</row>
    <row r="1001" spans="1:66" ht="15.6" customHeight="1" x14ac:dyDescent="0.2">
      <c r="A1001" s="3"/>
      <c r="B1001" s="363" t="s">
        <v>71</v>
      </c>
      <c r="C1001" s="33"/>
      <c r="D1001" s="3"/>
      <c r="E1001" s="3"/>
      <c r="F1001" s="3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</row>
    <row r="1002" spans="1:66" ht="15.6" customHeight="1" x14ac:dyDescent="0.2">
      <c r="A1002" s="3"/>
      <c r="B1002" s="33" t="s">
        <v>1011</v>
      </c>
      <c r="C1002" s="33"/>
      <c r="D1002" s="3">
        <v>1938</v>
      </c>
      <c r="E1002" s="3"/>
      <c r="F1002" s="3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</row>
    <row r="1003" spans="1:66" ht="15.6" customHeight="1" x14ac:dyDescent="0.2">
      <c r="A1003" s="3"/>
      <c r="B1003" s="33" t="s">
        <v>1012</v>
      </c>
      <c r="C1003" s="33"/>
      <c r="D1003" s="3">
        <v>1921</v>
      </c>
      <c r="E1003" s="3"/>
      <c r="F1003" s="3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</row>
    <row r="1004" spans="1:66" ht="15.6" customHeight="1" x14ac:dyDescent="0.2">
      <c r="A1004" s="3"/>
      <c r="B1004" s="33" t="s">
        <v>1013</v>
      </c>
      <c r="C1004" s="33"/>
      <c r="D1004" s="3">
        <v>1930</v>
      </c>
      <c r="E1004" s="3"/>
      <c r="F1004" s="3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</row>
    <row r="1005" spans="1:66" ht="15.6" customHeight="1" x14ac:dyDescent="0.2">
      <c r="A1005" s="3"/>
      <c r="B1005" s="33" t="s">
        <v>1014</v>
      </c>
      <c r="C1005" s="33"/>
      <c r="D1005" s="3">
        <v>1906</v>
      </c>
      <c r="E1005" s="3"/>
      <c r="F1005" s="3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</row>
    <row r="1006" spans="1:66" ht="15.6" customHeight="1" x14ac:dyDescent="0.2">
      <c r="A1006" s="3"/>
      <c r="B1006" s="363" t="s">
        <v>896</v>
      </c>
      <c r="C1006" s="129"/>
      <c r="D1006" s="13"/>
      <c r="E1006" s="1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</row>
    <row r="1007" spans="1:66" ht="15.6" customHeight="1" x14ac:dyDescent="0.2">
      <c r="A1007" s="3"/>
      <c r="B1007" s="33" t="s">
        <v>521</v>
      </c>
      <c r="C1007" s="129"/>
      <c r="D1007" s="13">
        <v>1927</v>
      </c>
      <c r="E1007" s="1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</row>
    <row r="1008" spans="1:66" ht="15.6" customHeight="1" x14ac:dyDescent="0.2">
      <c r="A1008" s="3"/>
      <c r="B1008" s="363" t="s">
        <v>220</v>
      </c>
      <c r="C1008" s="33"/>
      <c r="D1008" s="3"/>
      <c r="E1008" s="3"/>
      <c r="F1008" s="3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</row>
    <row r="1009" spans="1:66" ht="15.6" customHeight="1" x14ac:dyDescent="0.2">
      <c r="A1009" s="3"/>
      <c r="B1009" s="33" t="s">
        <v>1016</v>
      </c>
      <c r="C1009" s="33"/>
      <c r="D1009" s="3"/>
      <c r="E1009" s="3"/>
      <c r="F1009" s="3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</row>
    <row r="1010" spans="1:66" ht="15.6" customHeight="1" x14ac:dyDescent="0.2">
      <c r="A1010" s="3"/>
      <c r="B1010" s="33" t="s">
        <v>1017</v>
      </c>
      <c r="C1010" s="33"/>
      <c r="D1010" s="3">
        <v>1945</v>
      </c>
      <c r="E1010" s="3"/>
      <c r="F1010" s="3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</row>
    <row r="1011" spans="1:66" ht="15.6" customHeight="1" x14ac:dyDescent="0.2">
      <c r="A1011" s="3"/>
      <c r="B1011" s="33" t="s">
        <v>1018</v>
      </c>
      <c r="C1011" s="33"/>
      <c r="D1011" s="3"/>
      <c r="E1011" s="3"/>
      <c r="F1011" s="3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</row>
    <row r="1012" spans="1:66" ht="15.6" customHeight="1" x14ac:dyDescent="0.2">
      <c r="A1012" s="3"/>
      <c r="B1012" s="363" t="s">
        <v>2381</v>
      </c>
      <c r="C1012" s="33"/>
      <c r="D1012" s="3"/>
      <c r="E1012" s="3"/>
      <c r="F1012" s="3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</row>
    <row r="1013" spans="1:66" ht="15.6" customHeight="1" x14ac:dyDescent="0.2">
      <c r="A1013" s="3"/>
      <c r="B1013" s="33" t="s">
        <v>1019</v>
      </c>
      <c r="C1013" s="33"/>
      <c r="D1013" s="3">
        <v>1933</v>
      </c>
      <c r="E1013" s="3"/>
      <c r="F1013" s="3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</row>
    <row r="1014" spans="1:66" ht="15.6" customHeight="1" x14ac:dyDescent="0.2">
      <c r="A1014" s="3"/>
      <c r="B1014" s="33" t="s">
        <v>1020</v>
      </c>
      <c r="C1014" s="33"/>
      <c r="D1014" s="3">
        <v>1932</v>
      </c>
      <c r="E1014" s="3"/>
      <c r="F1014" s="3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</row>
    <row r="1015" spans="1:66" ht="15.6" customHeight="1" x14ac:dyDescent="0.2">
      <c r="A1015" s="3"/>
      <c r="B1015" s="33" t="s">
        <v>1021</v>
      </c>
      <c r="C1015" s="33"/>
      <c r="D1015" s="3"/>
      <c r="E1015" s="3"/>
      <c r="F1015" s="3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</row>
    <row r="1016" spans="1:66" ht="15.6" customHeight="1" x14ac:dyDescent="0.2">
      <c r="A1016" s="3"/>
      <c r="B1016" s="33" t="s">
        <v>1533</v>
      </c>
      <c r="C1016" s="33"/>
      <c r="D1016" s="3">
        <v>1931</v>
      </c>
      <c r="E1016" s="3"/>
      <c r="F1016" s="3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</row>
    <row r="1017" spans="1:66" ht="15.6" customHeight="1" x14ac:dyDescent="0.2">
      <c r="A1017" s="3"/>
      <c r="B1017" s="33" t="s">
        <v>1534</v>
      </c>
      <c r="C1017" s="33"/>
      <c r="D1017" s="3">
        <v>1921</v>
      </c>
      <c r="E1017" s="3"/>
      <c r="F1017" s="3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</row>
    <row r="1018" spans="1:66" ht="15.6" customHeight="1" x14ac:dyDescent="0.2">
      <c r="A1018" s="3"/>
      <c r="B1018" s="33" t="s">
        <v>1022</v>
      </c>
      <c r="C1018" s="33"/>
      <c r="D1018" s="3">
        <v>1935</v>
      </c>
      <c r="E1018" s="3"/>
      <c r="F1018" s="3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</row>
    <row r="1019" spans="1:66" ht="15.6" customHeight="1" x14ac:dyDescent="0.2">
      <c r="A1019" s="3"/>
      <c r="B1019" s="363" t="s">
        <v>216</v>
      </c>
      <c r="C1019" s="129"/>
      <c r="D1019" s="13"/>
      <c r="E1019" s="1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</row>
    <row r="1020" spans="1:66" ht="15.6" customHeight="1" x14ac:dyDescent="0.2">
      <c r="A1020" s="3"/>
      <c r="B1020" s="33" t="s">
        <v>605</v>
      </c>
      <c r="C1020" s="129"/>
      <c r="D1020" s="13">
        <v>1954</v>
      </c>
      <c r="E1020" s="1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</row>
    <row r="1021" spans="1:66" ht="15.6" customHeight="1" x14ac:dyDescent="0.2">
      <c r="A1021" s="3"/>
      <c r="B1021" s="33" t="s">
        <v>1023</v>
      </c>
      <c r="C1021" s="129"/>
      <c r="D1021" s="13"/>
      <c r="E1021" s="1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</row>
    <row r="1022" spans="1:66" ht="15.6" customHeight="1" x14ac:dyDescent="0.2">
      <c r="A1022" s="3"/>
      <c r="B1022" s="33" t="s">
        <v>1024</v>
      </c>
      <c r="C1022" s="129"/>
      <c r="D1022" s="13"/>
      <c r="E1022" s="1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</row>
    <row r="1023" spans="1:66" ht="15.6" customHeight="1" x14ac:dyDescent="0.2">
      <c r="A1023" s="3"/>
      <c r="B1023" s="33" t="s">
        <v>1025</v>
      </c>
      <c r="C1023" s="129"/>
      <c r="D1023" s="13">
        <v>1946</v>
      </c>
      <c r="E1023" s="13"/>
      <c r="F1023" s="129"/>
      <c r="G1023" s="13"/>
      <c r="H1023" s="13"/>
      <c r="I1023" s="13"/>
      <c r="J1023" s="13"/>
      <c r="K1023" s="13"/>
      <c r="L1023" s="13"/>
      <c r="M1023" s="13"/>
      <c r="N1023" s="13"/>
      <c r="O1023" s="1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</row>
    <row r="1024" spans="1:66" ht="15.6" customHeight="1" x14ac:dyDescent="0.2">
      <c r="A1024" s="3"/>
      <c r="B1024" s="363" t="s">
        <v>870</v>
      </c>
      <c r="C1024" s="129"/>
      <c r="D1024" s="13"/>
      <c r="E1024" s="13"/>
      <c r="F1024" s="129"/>
      <c r="G1024" s="13"/>
      <c r="H1024" s="13"/>
      <c r="I1024" s="13"/>
      <c r="J1024" s="13"/>
      <c r="K1024" s="13"/>
      <c r="L1024" s="13"/>
      <c r="M1024" s="13"/>
      <c r="N1024" s="13"/>
      <c r="O1024" s="1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</row>
    <row r="1025" spans="1:66" ht="15.6" customHeight="1" x14ac:dyDescent="0.2">
      <c r="A1025" s="3"/>
      <c r="B1025" s="33" t="s">
        <v>603</v>
      </c>
      <c r="C1025" s="129"/>
      <c r="D1025" s="13"/>
      <c r="E1025" s="13"/>
      <c r="F1025" s="129"/>
      <c r="G1025" s="13"/>
      <c r="H1025" s="13"/>
      <c r="I1025" s="13"/>
      <c r="J1025" s="13"/>
      <c r="K1025" s="13"/>
      <c r="L1025" s="13"/>
      <c r="M1025" s="13"/>
      <c r="N1025" s="13"/>
      <c r="O1025" s="1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</row>
    <row r="1026" spans="1:66" ht="15.6" customHeight="1" x14ac:dyDescent="0.2">
      <c r="A1026" s="3"/>
      <c r="B1026" s="33" t="s">
        <v>1015</v>
      </c>
      <c r="C1026" s="129"/>
      <c r="D1026" s="13"/>
      <c r="E1026" s="13"/>
      <c r="F1026" s="129"/>
      <c r="G1026" s="13"/>
      <c r="H1026" s="13"/>
      <c r="I1026" s="13"/>
      <c r="J1026" s="13"/>
      <c r="K1026" s="13"/>
      <c r="L1026" s="13"/>
      <c r="M1026" s="13"/>
      <c r="N1026" s="13"/>
      <c r="O1026" s="1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</row>
    <row r="1027" spans="1:66" ht="15.6" customHeight="1" x14ac:dyDescent="0.2">
      <c r="A1027" s="3"/>
      <c r="B1027" s="363" t="s">
        <v>72</v>
      </c>
      <c r="C1027" s="33"/>
      <c r="D1027" s="3"/>
      <c r="E1027" s="3"/>
      <c r="F1027" s="3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</row>
    <row r="1028" spans="1:66" ht="15.6" customHeight="1" x14ac:dyDescent="0.2">
      <c r="A1028" s="3"/>
      <c r="B1028" s="33" t="s">
        <v>1026</v>
      </c>
      <c r="C1028" s="33"/>
      <c r="D1028" s="3">
        <v>1988</v>
      </c>
      <c r="E1028" s="3"/>
      <c r="F1028" s="3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</row>
    <row r="1029" spans="1:66" ht="15.6" customHeight="1" x14ac:dyDescent="0.2">
      <c r="A1029" s="3"/>
      <c r="B1029" s="33" t="s">
        <v>1027</v>
      </c>
      <c r="C1029" s="33"/>
      <c r="D1029" s="3">
        <v>1929</v>
      </c>
      <c r="E1029" s="3"/>
      <c r="F1029" s="3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</row>
    <row r="1030" spans="1:66" ht="15.6" customHeight="1" x14ac:dyDescent="0.2">
      <c r="A1030" s="3"/>
      <c r="B1030" s="33" t="s">
        <v>1028</v>
      </c>
      <c r="C1030" s="33"/>
      <c r="D1030" s="3"/>
      <c r="E1030" s="3"/>
      <c r="F1030" s="3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</row>
    <row r="1031" spans="1:66" ht="15.6" customHeight="1" x14ac:dyDescent="0.2">
      <c r="A1031" s="3"/>
      <c r="B1031" s="33" t="s">
        <v>1029</v>
      </c>
      <c r="C1031" s="33"/>
      <c r="D1031" s="3">
        <v>1924</v>
      </c>
      <c r="E1031" s="3"/>
      <c r="F1031" s="3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</row>
    <row r="1032" spans="1:66" ht="15.6" customHeight="1" x14ac:dyDescent="0.2">
      <c r="A1032" s="3"/>
      <c r="B1032" s="363" t="s">
        <v>73</v>
      </c>
      <c r="C1032" s="33"/>
      <c r="D1032" s="3"/>
      <c r="E1032" s="3"/>
      <c r="F1032" s="3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</row>
    <row r="1033" spans="1:66" ht="15.6" customHeight="1" x14ac:dyDescent="0.2">
      <c r="A1033" s="3"/>
      <c r="B1033" s="33" t="s">
        <v>1030</v>
      </c>
      <c r="C1033" s="33"/>
      <c r="D1033" s="3">
        <v>1938</v>
      </c>
      <c r="E1033" s="3"/>
      <c r="F1033" s="3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</row>
    <row r="1034" spans="1:66" ht="15.6" customHeight="1" x14ac:dyDescent="0.2">
      <c r="A1034" s="3"/>
      <c r="B1034" s="33" t="s">
        <v>1031</v>
      </c>
      <c r="C1034" s="33"/>
      <c r="D1034" s="3">
        <v>1932</v>
      </c>
      <c r="E1034" s="3"/>
      <c r="F1034" s="3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</row>
    <row r="1035" spans="1:66" ht="15.6" customHeight="1" x14ac:dyDescent="0.2">
      <c r="A1035" s="3"/>
      <c r="B1035" s="33" t="s">
        <v>1032</v>
      </c>
      <c r="C1035" s="33"/>
      <c r="D1035" s="3"/>
      <c r="E1035" s="3"/>
      <c r="F1035" s="3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</row>
    <row r="1036" spans="1:66" ht="15.6" customHeight="1" x14ac:dyDescent="0.2">
      <c r="A1036" s="3"/>
      <c r="B1036" s="363" t="s">
        <v>2327</v>
      </c>
      <c r="C1036" s="129"/>
      <c r="D1036" s="13"/>
      <c r="E1036" s="13"/>
      <c r="F1036" s="129"/>
      <c r="G1036" s="13"/>
      <c r="H1036" s="13"/>
      <c r="I1036" s="13"/>
      <c r="J1036" s="13"/>
      <c r="K1036" s="13"/>
      <c r="L1036" s="13"/>
      <c r="M1036" s="13"/>
      <c r="N1036" s="13"/>
      <c r="O1036" s="1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</row>
    <row r="1037" spans="1:66" ht="15.6" customHeight="1" x14ac:dyDescent="0.2">
      <c r="A1037" s="3"/>
      <c r="B1037" s="37" t="s">
        <v>546</v>
      </c>
      <c r="C1037" s="129"/>
      <c r="D1037" s="13">
        <v>1947</v>
      </c>
      <c r="E1037" s="13"/>
      <c r="F1037" s="129"/>
      <c r="G1037" s="13"/>
      <c r="H1037" s="13"/>
      <c r="I1037" s="13"/>
      <c r="J1037" s="13"/>
      <c r="K1037" s="13"/>
      <c r="L1037" s="13"/>
      <c r="M1037" s="13"/>
      <c r="N1037" s="13"/>
      <c r="O1037" s="1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</row>
    <row r="1038" spans="1:66" ht="15.6" customHeight="1" x14ac:dyDescent="0.2">
      <c r="A1038" s="3"/>
      <c r="B1038" s="33" t="s">
        <v>556</v>
      </c>
      <c r="C1038" s="129"/>
      <c r="D1038" s="13">
        <v>1930</v>
      </c>
      <c r="E1038" s="13"/>
      <c r="F1038" s="129"/>
      <c r="G1038" s="13"/>
      <c r="H1038" s="13"/>
      <c r="I1038" s="13"/>
      <c r="J1038" s="13"/>
      <c r="K1038" s="13"/>
      <c r="L1038" s="13"/>
      <c r="M1038" s="13"/>
      <c r="N1038" s="13"/>
      <c r="O1038" s="1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</row>
    <row r="1039" spans="1:66" ht="15.6" customHeight="1" x14ac:dyDescent="0.2">
      <c r="A1039" s="3"/>
      <c r="B1039" s="33" t="s">
        <v>495</v>
      </c>
      <c r="C1039" s="129"/>
      <c r="D1039" s="13">
        <v>1936</v>
      </c>
      <c r="E1039" s="13"/>
      <c r="F1039" s="129"/>
      <c r="G1039" s="13"/>
      <c r="H1039" s="13"/>
      <c r="I1039" s="13"/>
      <c r="J1039" s="13"/>
      <c r="K1039" s="13"/>
      <c r="L1039" s="13"/>
      <c r="M1039" s="13"/>
      <c r="N1039" s="13"/>
      <c r="O1039" s="1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</row>
    <row r="1040" spans="1:66" ht="15.6" customHeight="1" x14ac:dyDescent="0.2">
      <c r="A1040" s="3"/>
      <c r="B1040" s="33" t="s">
        <v>1033</v>
      </c>
      <c r="C1040" s="129"/>
      <c r="D1040" s="13"/>
      <c r="E1040" s="13"/>
      <c r="F1040" s="129"/>
      <c r="G1040" s="13"/>
      <c r="H1040" s="13"/>
      <c r="I1040" s="13"/>
      <c r="J1040" s="13"/>
      <c r="K1040" s="13"/>
      <c r="L1040" s="13"/>
      <c r="M1040" s="13"/>
      <c r="N1040" s="13"/>
      <c r="O1040" s="1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</row>
    <row r="1041" spans="1:66" ht="15.6" customHeight="1" x14ac:dyDescent="0.2">
      <c r="A1041" s="3"/>
      <c r="B1041" s="33" t="s">
        <v>1034</v>
      </c>
      <c r="C1041" s="129"/>
      <c r="D1041" s="13"/>
      <c r="E1041" s="13"/>
      <c r="F1041" s="129"/>
      <c r="G1041" s="13"/>
      <c r="H1041" s="13"/>
      <c r="I1041" s="13"/>
      <c r="J1041" s="13"/>
      <c r="K1041" s="13"/>
      <c r="L1041" s="13"/>
      <c r="M1041" s="13"/>
      <c r="N1041" s="13"/>
      <c r="O1041" s="1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</row>
    <row r="1042" spans="1:66" ht="15.6" customHeight="1" x14ac:dyDescent="0.2">
      <c r="A1042" s="3"/>
      <c r="B1042" s="33" t="s">
        <v>1035</v>
      </c>
      <c r="C1042" s="129"/>
      <c r="D1042" s="13"/>
      <c r="E1042" s="13"/>
      <c r="F1042" s="129"/>
      <c r="G1042" s="13"/>
      <c r="H1042" s="13"/>
      <c r="I1042" s="13"/>
      <c r="J1042" s="13"/>
      <c r="K1042" s="13"/>
      <c r="L1042" s="13"/>
      <c r="M1042" s="13"/>
      <c r="N1042" s="13"/>
      <c r="O1042" s="1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</row>
    <row r="1043" spans="1:66" ht="15.6" customHeight="1" x14ac:dyDescent="0.2">
      <c r="A1043" s="3"/>
      <c r="B1043" s="33" t="s">
        <v>1036</v>
      </c>
      <c r="C1043" s="129"/>
      <c r="D1043" s="13"/>
      <c r="E1043" s="13"/>
      <c r="F1043" s="129"/>
      <c r="G1043" s="13"/>
      <c r="H1043" s="13"/>
      <c r="I1043" s="13"/>
      <c r="J1043" s="13"/>
      <c r="K1043" s="13"/>
      <c r="L1043" s="13"/>
      <c r="M1043" s="13"/>
      <c r="N1043" s="13"/>
      <c r="O1043" s="1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</row>
    <row r="1044" spans="1:66" ht="15.6" customHeight="1" x14ac:dyDescent="0.2">
      <c r="A1044" s="3"/>
      <c r="B1044" s="363" t="s">
        <v>74</v>
      </c>
      <c r="C1044" s="33"/>
      <c r="D1044" s="3"/>
      <c r="E1044" s="3"/>
      <c r="F1044" s="3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</row>
    <row r="1045" spans="1:66" ht="15.6" customHeight="1" x14ac:dyDescent="0.2">
      <c r="A1045" s="3"/>
      <c r="B1045" s="33" t="s">
        <v>1037</v>
      </c>
      <c r="C1045" s="33"/>
      <c r="D1045" s="3">
        <v>1945</v>
      </c>
      <c r="E1045" s="3"/>
      <c r="F1045" s="3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</row>
    <row r="1046" spans="1:66" ht="15.6" customHeight="1" x14ac:dyDescent="0.2">
      <c r="A1046" s="3"/>
      <c r="B1046" s="33" t="s">
        <v>1038</v>
      </c>
      <c r="C1046" s="33"/>
      <c r="D1046" s="3">
        <v>1945</v>
      </c>
      <c r="E1046" s="3"/>
      <c r="F1046" s="3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</row>
    <row r="1047" spans="1:66" ht="15.6" customHeight="1" x14ac:dyDescent="0.2">
      <c r="A1047" s="3"/>
      <c r="B1047" s="363" t="s">
        <v>2417</v>
      </c>
      <c r="C1047" s="33"/>
      <c r="D1047" s="3"/>
      <c r="E1047" s="3"/>
      <c r="F1047" s="3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</row>
    <row r="1048" spans="1:66" ht="15.6" customHeight="1" x14ac:dyDescent="0.2">
      <c r="A1048" s="3"/>
      <c r="B1048" s="33" t="s">
        <v>315</v>
      </c>
      <c r="C1048" s="3"/>
      <c r="D1048" s="3">
        <v>1919</v>
      </c>
      <c r="E1048" s="3"/>
      <c r="F1048" s="3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</row>
    <row r="1049" spans="1:66" ht="15.6" customHeight="1" x14ac:dyDescent="0.2">
      <c r="A1049" s="3"/>
      <c r="B1049" s="33" t="s">
        <v>644</v>
      </c>
      <c r="C1049" s="3"/>
      <c r="D1049" s="3"/>
      <c r="E1049" s="3"/>
      <c r="F1049" s="3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</row>
    <row r="1050" spans="1:66" ht="15.6" customHeight="1" x14ac:dyDescent="0.2">
      <c r="A1050" s="3"/>
      <c r="B1050" s="33" t="s">
        <v>649</v>
      </c>
      <c r="C1050" s="3"/>
      <c r="D1050" s="3">
        <v>1916</v>
      </c>
      <c r="E1050" s="3"/>
      <c r="F1050" s="3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</row>
    <row r="1051" spans="1:66" ht="15.6" customHeight="1" x14ac:dyDescent="0.2">
      <c r="A1051" s="3"/>
      <c r="B1051" s="33" t="s">
        <v>299</v>
      </c>
      <c r="C1051" s="3"/>
      <c r="D1051" s="3">
        <v>1922</v>
      </c>
      <c r="E1051" s="3"/>
      <c r="F1051" s="3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</row>
    <row r="1052" spans="1:66" ht="15.6" customHeight="1" x14ac:dyDescent="0.2">
      <c r="A1052" s="3"/>
      <c r="B1052" s="37" t="s">
        <v>668</v>
      </c>
      <c r="C1052" s="3"/>
      <c r="D1052" s="3">
        <v>1908</v>
      </c>
      <c r="E1052" s="3"/>
      <c r="F1052" s="3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</row>
    <row r="1053" spans="1:66" ht="15.6" customHeight="1" x14ac:dyDescent="0.2">
      <c r="A1053" s="3"/>
      <c r="B1053" s="33" t="s">
        <v>302</v>
      </c>
      <c r="C1053" s="3"/>
      <c r="D1053" s="3">
        <v>1929</v>
      </c>
      <c r="E1053" s="3"/>
      <c r="F1053" s="3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</row>
    <row r="1054" spans="1:66" ht="15.6" customHeight="1" x14ac:dyDescent="0.2">
      <c r="A1054" s="3"/>
      <c r="B1054" s="33" t="s">
        <v>910</v>
      </c>
      <c r="C1054" s="3"/>
      <c r="D1054" s="3">
        <v>1942</v>
      </c>
      <c r="E1054" s="3"/>
      <c r="F1054" s="3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</row>
    <row r="1055" spans="1:66" ht="15.6" customHeight="1" x14ac:dyDescent="0.2">
      <c r="A1055" s="3"/>
      <c r="B1055" s="126" t="s">
        <v>143</v>
      </c>
      <c r="C1055" s="18"/>
      <c r="D1055" s="18">
        <v>1941</v>
      </c>
      <c r="E1055" s="3"/>
      <c r="F1055" s="3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</row>
    <row r="1056" spans="1:66" ht="15.6" customHeight="1" x14ac:dyDescent="0.2">
      <c r="A1056" s="3"/>
      <c r="B1056" s="129" t="s">
        <v>909</v>
      </c>
      <c r="C1056" s="3"/>
      <c r="D1056" s="3"/>
      <c r="E1056" s="3"/>
      <c r="F1056" s="3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</row>
    <row r="1057" spans="1:66" ht="15.6" customHeight="1" x14ac:dyDescent="0.2">
      <c r="A1057" s="3"/>
      <c r="B1057" s="33" t="s">
        <v>537</v>
      </c>
      <c r="C1057" s="3"/>
      <c r="D1057" s="3"/>
      <c r="E1057" s="3"/>
      <c r="F1057" s="3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</row>
    <row r="1058" spans="1:66" ht="15.6" customHeight="1" x14ac:dyDescent="0.2">
      <c r="A1058" s="3"/>
      <c r="B1058" s="33" t="s">
        <v>298</v>
      </c>
      <c r="C1058" s="3"/>
      <c r="D1058" s="3">
        <v>1932</v>
      </c>
      <c r="E1058" s="3"/>
      <c r="F1058" s="3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</row>
    <row r="1059" spans="1:66" ht="15.6" customHeight="1" x14ac:dyDescent="0.2">
      <c r="A1059" s="3"/>
      <c r="B1059" s="33" t="s">
        <v>1087</v>
      </c>
      <c r="C1059" s="18"/>
      <c r="D1059" s="3"/>
      <c r="E1059" s="3"/>
      <c r="F1059" s="3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</row>
    <row r="1060" spans="1:66" ht="15.6" customHeight="1" x14ac:dyDescent="0.2">
      <c r="A1060" s="3"/>
      <c r="B1060" s="129" t="s">
        <v>618</v>
      </c>
      <c r="C1060" s="3"/>
      <c r="D1060" s="13">
        <v>1921</v>
      </c>
      <c r="E1060" s="3"/>
      <c r="F1060" s="3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</row>
    <row r="1061" spans="1:66" ht="15.6" customHeight="1" x14ac:dyDescent="0.2">
      <c r="A1061" s="3"/>
      <c r="B1061" s="33" t="s">
        <v>615</v>
      </c>
      <c r="C1061" s="3"/>
      <c r="D1061" s="3"/>
      <c r="E1061" s="3"/>
      <c r="F1061" s="3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</row>
    <row r="1062" spans="1:66" ht="15.6" customHeight="1" x14ac:dyDescent="0.2">
      <c r="A1062" s="3"/>
      <c r="B1062" s="33" t="s">
        <v>575</v>
      </c>
      <c r="C1062" s="3"/>
      <c r="D1062" s="3">
        <v>1943</v>
      </c>
      <c r="E1062" s="3"/>
      <c r="F1062" s="3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</row>
    <row r="1063" spans="1:66" ht="15.6" customHeight="1" x14ac:dyDescent="0.2">
      <c r="A1063" s="3"/>
      <c r="B1063" s="129" t="s">
        <v>506</v>
      </c>
      <c r="C1063" s="3"/>
      <c r="D1063" s="13">
        <v>1957</v>
      </c>
      <c r="E1063" s="3"/>
      <c r="F1063" s="3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</row>
    <row r="1064" spans="1:66" ht="15.6" customHeight="1" x14ac:dyDescent="0.2">
      <c r="A1064" s="3"/>
      <c r="B1064" s="33" t="s">
        <v>149</v>
      </c>
      <c r="C1064" s="3"/>
      <c r="D1064" s="3">
        <v>1977</v>
      </c>
      <c r="E1064" s="3"/>
      <c r="F1064" s="3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</row>
    <row r="1065" spans="1:66" ht="15.6" customHeight="1" x14ac:dyDescent="0.2">
      <c r="A1065" s="3"/>
      <c r="B1065" s="33" t="s">
        <v>487</v>
      </c>
      <c r="C1065" s="18"/>
      <c r="D1065" s="3"/>
      <c r="E1065" s="3"/>
      <c r="F1065" s="3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</row>
    <row r="1066" spans="1:66" ht="15.6" customHeight="1" x14ac:dyDescent="0.2">
      <c r="A1066" s="3"/>
      <c r="B1066" s="33" t="s">
        <v>293</v>
      </c>
      <c r="C1066" s="3"/>
      <c r="D1066" s="3">
        <v>1996</v>
      </c>
      <c r="E1066" s="3"/>
      <c r="F1066" s="3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</row>
    <row r="1067" spans="1:66" ht="15.6" customHeight="1" x14ac:dyDescent="0.2">
      <c r="A1067" s="3"/>
      <c r="B1067" s="129" t="s">
        <v>443</v>
      </c>
      <c r="C1067" s="3"/>
      <c r="D1067" s="13">
        <v>1952</v>
      </c>
      <c r="E1067" s="3"/>
      <c r="F1067" s="3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</row>
    <row r="1068" spans="1:66" ht="15.6" customHeight="1" x14ac:dyDescent="0.2">
      <c r="A1068" s="3"/>
      <c r="B1068" s="57" t="s">
        <v>698</v>
      </c>
      <c r="C1068" s="18"/>
      <c r="D1068" s="18">
        <v>1957</v>
      </c>
      <c r="E1068" s="3"/>
      <c r="F1068" s="3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</row>
    <row r="1069" spans="1:66" ht="15.6" customHeight="1" x14ac:dyDescent="0.2">
      <c r="A1069" s="3"/>
      <c r="B1069" s="126" t="s">
        <v>752</v>
      </c>
      <c r="C1069" s="18"/>
      <c r="D1069" s="18"/>
      <c r="E1069" s="3"/>
      <c r="F1069" s="3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</row>
    <row r="1070" spans="1:66" ht="15.6" customHeight="1" x14ac:dyDescent="0.2">
      <c r="A1070" s="3"/>
      <c r="B1070" s="126" t="s">
        <v>755</v>
      </c>
      <c r="C1070" s="18"/>
      <c r="D1070" s="18">
        <v>1933</v>
      </c>
      <c r="E1070" s="3"/>
      <c r="F1070" s="3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</row>
    <row r="1071" spans="1:66" ht="15.6" customHeight="1" x14ac:dyDescent="0.2">
      <c r="A1071" s="3"/>
      <c r="B1071" s="33" t="s">
        <v>1039</v>
      </c>
      <c r="C1071" s="33"/>
      <c r="D1071" s="3"/>
      <c r="E1071" s="3"/>
      <c r="F1071" s="3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</row>
    <row r="1072" spans="1:66" ht="15.6" customHeight="1" x14ac:dyDescent="0.2">
      <c r="A1072" s="3"/>
      <c r="B1072" s="33" t="s">
        <v>1040</v>
      </c>
      <c r="C1072" s="33"/>
      <c r="D1072" s="3">
        <v>1921</v>
      </c>
      <c r="E1072" s="3"/>
      <c r="F1072" s="3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</row>
    <row r="1073" spans="1:66" ht="15.6" customHeight="1" x14ac:dyDescent="0.2">
      <c r="A1073" s="3"/>
      <c r="B1073" s="33" t="s">
        <v>1041</v>
      </c>
      <c r="C1073" s="3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</row>
    <row r="1074" spans="1:66" ht="15.6" customHeight="1" x14ac:dyDescent="0.2">
      <c r="A1074" s="3"/>
      <c r="B1074" s="33" t="s">
        <v>1042</v>
      </c>
      <c r="C1074" s="3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</row>
    <row r="1075" spans="1:66" ht="15.6" customHeight="1" x14ac:dyDescent="0.2">
      <c r="A1075" s="3"/>
      <c r="B1075" s="33" t="s">
        <v>1043</v>
      </c>
      <c r="C1075" s="3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</row>
    <row r="1076" spans="1:66" ht="15.6" customHeight="1" x14ac:dyDescent="0.2">
      <c r="A1076" s="3"/>
      <c r="B1076" s="33" t="s">
        <v>1044</v>
      </c>
      <c r="C1076" s="33"/>
      <c r="D1076" s="3">
        <v>1937</v>
      </c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</row>
    <row r="1077" spans="1:66" ht="15.6" customHeight="1" x14ac:dyDescent="0.2">
      <c r="A1077" s="3"/>
      <c r="B1077" s="33" t="s">
        <v>1045</v>
      </c>
      <c r="C1077" s="3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</row>
    <row r="1078" spans="1:66" ht="15.6" customHeight="1" x14ac:dyDescent="0.2">
      <c r="A1078" s="3"/>
      <c r="B1078" s="33" t="s">
        <v>1046</v>
      </c>
      <c r="C1078" s="33"/>
      <c r="D1078" s="3">
        <v>1931</v>
      </c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</row>
    <row r="1079" spans="1:66" ht="15.6" customHeight="1" x14ac:dyDescent="0.2">
      <c r="A1079" s="3"/>
      <c r="B1079" s="33" t="s">
        <v>1047</v>
      </c>
      <c r="C1079" s="3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</row>
    <row r="1080" spans="1:66" ht="15.6" customHeight="1" x14ac:dyDescent="0.2">
      <c r="A1080" s="3"/>
      <c r="B1080" s="33" t="s">
        <v>1048</v>
      </c>
      <c r="C1080" s="33"/>
      <c r="D1080" s="3">
        <v>1932</v>
      </c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</row>
    <row r="1081" spans="1:66" ht="15.6" customHeight="1" x14ac:dyDescent="0.2">
      <c r="A1081" s="3"/>
      <c r="B1081" s="33" t="s">
        <v>1049</v>
      </c>
      <c r="C1081" s="3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</row>
    <row r="1082" spans="1:66" ht="15.6" customHeight="1" x14ac:dyDescent="0.2">
      <c r="A1082" s="3"/>
      <c r="B1082" s="33" t="s">
        <v>1050</v>
      </c>
      <c r="C1082" s="3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</row>
    <row r="1083" spans="1:66" ht="15.6" customHeight="1" x14ac:dyDescent="0.2">
      <c r="A1083" s="3"/>
      <c r="B1083" s="33" t="s">
        <v>1051</v>
      </c>
      <c r="C1083" s="3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</row>
    <row r="1084" spans="1:66" ht="15.6" customHeight="1" x14ac:dyDescent="0.2">
      <c r="A1084" s="3"/>
      <c r="B1084" s="33" t="s">
        <v>1052</v>
      </c>
      <c r="C1084" s="3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</row>
    <row r="1085" spans="1:66" ht="15.6" customHeight="1" x14ac:dyDescent="0.2">
      <c r="A1085" s="3"/>
      <c r="B1085" s="33" t="s">
        <v>1053</v>
      </c>
      <c r="C1085" s="3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</row>
    <row r="1086" spans="1:66" ht="15.6" customHeight="1" x14ac:dyDescent="0.2">
      <c r="A1086" s="3"/>
      <c r="B1086" s="33" t="s">
        <v>1054</v>
      </c>
      <c r="C1086" s="33"/>
      <c r="D1086" s="3">
        <v>1937</v>
      </c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</row>
    <row r="1087" spans="1:66" ht="15.6" customHeight="1" x14ac:dyDescent="0.2">
      <c r="A1087" s="3"/>
      <c r="B1087" s="33" t="s">
        <v>1055</v>
      </c>
      <c r="C1087" s="3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</row>
    <row r="1088" spans="1:66" ht="15.6" customHeight="1" x14ac:dyDescent="0.2">
      <c r="A1088" s="3"/>
      <c r="B1088" s="33" t="s">
        <v>1056</v>
      </c>
      <c r="C1088" s="33"/>
      <c r="D1088" s="3">
        <v>1906</v>
      </c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</row>
    <row r="1089" spans="1:66" ht="15.6" customHeight="1" x14ac:dyDescent="0.2">
      <c r="A1089" s="3"/>
      <c r="B1089" s="33" t="s">
        <v>1057</v>
      </c>
      <c r="C1089" s="33"/>
      <c r="D1089" s="3">
        <v>1969</v>
      </c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</row>
    <row r="1090" spans="1:66" ht="15.6" customHeight="1" x14ac:dyDescent="0.2">
      <c r="A1090" s="3"/>
      <c r="B1090" s="33" t="s">
        <v>1058</v>
      </c>
      <c r="C1090" s="33"/>
      <c r="D1090" s="3">
        <v>1917</v>
      </c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</row>
    <row r="1091" spans="1:66" ht="15.6" customHeight="1" x14ac:dyDescent="0.2">
      <c r="A1091" s="3"/>
      <c r="B1091" s="33" t="s">
        <v>1059</v>
      </c>
      <c r="C1091" s="3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</row>
    <row r="1092" spans="1:66" ht="15.6" customHeight="1" x14ac:dyDescent="0.2">
      <c r="A1092" s="3"/>
      <c r="B1092" s="33" t="s">
        <v>1060</v>
      </c>
      <c r="C1092" s="3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</row>
    <row r="1093" spans="1:66" ht="15.6" customHeight="1" x14ac:dyDescent="0.2">
      <c r="A1093" s="3"/>
      <c r="B1093" s="33" t="s">
        <v>1061</v>
      </c>
      <c r="C1093" s="3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</row>
    <row r="1094" spans="1:66" ht="15.6" customHeight="1" x14ac:dyDescent="0.2">
      <c r="A1094" s="3"/>
      <c r="B1094" s="33" t="s">
        <v>1062</v>
      </c>
      <c r="C1094" s="33"/>
      <c r="D1094" s="3">
        <v>1919</v>
      </c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</row>
    <row r="1095" spans="1:66" ht="15.6" customHeight="1" x14ac:dyDescent="0.2">
      <c r="A1095" s="3"/>
      <c r="B1095" s="33" t="s">
        <v>1063</v>
      </c>
      <c r="C1095" s="33"/>
      <c r="D1095" s="3">
        <v>1929</v>
      </c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</row>
    <row r="1096" spans="1:66" ht="15.6" customHeight="1" x14ac:dyDescent="0.2">
      <c r="A1096" s="3"/>
      <c r="B1096" s="33" t="s">
        <v>1064</v>
      </c>
      <c r="C1096" s="3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</row>
    <row r="1097" spans="1:66" ht="15.6" customHeight="1" x14ac:dyDescent="0.2">
      <c r="A1097" s="3"/>
      <c r="B1097" s="33" t="s">
        <v>1065</v>
      </c>
      <c r="C1097" s="33"/>
      <c r="D1097" s="3">
        <v>1933</v>
      </c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</row>
    <row r="1098" spans="1:66" ht="15.6" customHeight="1" x14ac:dyDescent="0.2">
      <c r="A1098" s="3"/>
      <c r="B1098" s="33" t="s">
        <v>1066</v>
      </c>
      <c r="C1098" s="33"/>
      <c r="D1098" s="3">
        <v>1924</v>
      </c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</row>
    <row r="1099" spans="1:66" ht="15.6" customHeight="1" x14ac:dyDescent="0.2">
      <c r="A1099" s="3"/>
      <c r="B1099" s="33" t="s">
        <v>1067</v>
      </c>
      <c r="C1099" s="33"/>
      <c r="D1099" s="3">
        <v>1946</v>
      </c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</row>
    <row r="1100" spans="1:66" ht="15.6" customHeight="1" x14ac:dyDescent="0.2">
      <c r="A1100" s="3"/>
      <c r="B1100" s="33" t="s">
        <v>1068</v>
      </c>
      <c r="C1100" s="33"/>
      <c r="D1100" s="3">
        <v>1946</v>
      </c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</row>
    <row r="1101" spans="1:66" ht="15.6" customHeight="1" x14ac:dyDescent="0.2">
      <c r="A1101" s="3"/>
      <c r="B1101" s="33" t="s">
        <v>1069</v>
      </c>
      <c r="C1101" s="33"/>
      <c r="D1101" s="3">
        <v>1934</v>
      </c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</row>
    <row r="1102" spans="1:66" ht="15.6" customHeight="1" x14ac:dyDescent="0.2">
      <c r="A1102" s="3"/>
      <c r="B1102" s="33" t="s">
        <v>1070</v>
      </c>
      <c r="C1102" s="33"/>
      <c r="D1102" s="3">
        <v>1933</v>
      </c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</row>
    <row r="1103" spans="1:66" ht="15.6" customHeight="1" x14ac:dyDescent="0.2">
      <c r="A1103" s="3"/>
      <c r="B1103" s="33" t="s">
        <v>1071</v>
      </c>
      <c r="C1103" s="33"/>
      <c r="D1103" s="3">
        <v>1936</v>
      </c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</row>
    <row r="1104" spans="1:66" ht="15.6" customHeight="1" x14ac:dyDescent="0.2">
      <c r="A1104" s="3"/>
      <c r="B1104" s="33" t="s">
        <v>1072</v>
      </c>
      <c r="C1104" s="33"/>
      <c r="D1104" s="3">
        <v>1934</v>
      </c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</row>
    <row r="1105" spans="1:106" ht="15.6" customHeight="1" x14ac:dyDescent="0.2">
      <c r="A1105" s="3"/>
      <c r="B1105" s="33" t="s">
        <v>1073</v>
      </c>
      <c r="C1105" s="33"/>
      <c r="D1105" s="3">
        <v>1937</v>
      </c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</row>
    <row r="1106" spans="1:106" ht="15.6" customHeight="1" x14ac:dyDescent="0.2">
      <c r="A1106" s="3"/>
      <c r="B1106" s="33" t="s">
        <v>1074</v>
      </c>
      <c r="C1106" s="3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</row>
    <row r="1107" spans="1:106" ht="15.6" customHeight="1" x14ac:dyDescent="0.2">
      <c r="A1107" s="3"/>
      <c r="B1107" s="33" t="s">
        <v>1075</v>
      </c>
      <c r="C1107" s="33"/>
      <c r="D1107" s="3">
        <v>1945</v>
      </c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</row>
    <row r="1108" spans="1:106" ht="15.6" customHeight="1" x14ac:dyDescent="0.2">
      <c r="A1108" s="3"/>
      <c r="B1108" s="33" t="s">
        <v>1076</v>
      </c>
      <c r="C1108" s="33"/>
      <c r="D1108" s="3"/>
      <c r="E1108" s="3"/>
      <c r="F1108" s="3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</row>
    <row r="1109" spans="1:106" ht="15.6" customHeight="1" x14ac:dyDescent="0.2">
      <c r="A1109" s="3"/>
      <c r="B1109" s="33" t="s">
        <v>1077</v>
      </c>
      <c r="C1109" s="33"/>
      <c r="D1109" s="3"/>
      <c r="E1109" s="3"/>
      <c r="F1109" s="3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</row>
    <row r="1110" spans="1:106" ht="15.6" customHeight="1" x14ac:dyDescent="0.2">
      <c r="A1110" s="3"/>
      <c r="B1110" s="33" t="s">
        <v>1078</v>
      </c>
      <c r="C1110" s="33"/>
      <c r="D1110" s="3">
        <v>1935</v>
      </c>
      <c r="E1110" s="3"/>
      <c r="F1110" s="3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</row>
    <row r="1111" spans="1:106" ht="15.6" customHeight="1" x14ac:dyDescent="0.2">
      <c r="A1111" s="3"/>
      <c r="B1111" s="33" t="s">
        <v>1079</v>
      </c>
      <c r="C1111" s="33"/>
      <c r="D1111" s="3">
        <v>1929</v>
      </c>
      <c r="E1111" s="3"/>
      <c r="F1111" s="3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</row>
    <row r="1112" spans="1:106" ht="15.6" customHeight="1" x14ac:dyDescent="0.2">
      <c r="A1112" s="3"/>
      <c r="B1112" s="33" t="s">
        <v>1080</v>
      </c>
      <c r="C1112" s="33"/>
      <c r="D1112" s="3"/>
      <c r="E1112" s="3"/>
      <c r="F1112" s="3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</row>
    <row r="1113" spans="1:106" ht="15.6" customHeight="1" x14ac:dyDescent="0.2">
      <c r="A1113" s="3"/>
      <c r="B1113" s="33" t="s">
        <v>1081</v>
      </c>
      <c r="C1113" s="33"/>
      <c r="D1113" s="3">
        <v>1947</v>
      </c>
      <c r="E1113" s="3"/>
      <c r="F1113" s="3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</row>
    <row r="1114" spans="1:106" ht="15.6" customHeight="1" x14ac:dyDescent="0.2">
      <c r="A1114" s="3"/>
      <c r="B1114" s="33" t="s">
        <v>1082</v>
      </c>
      <c r="C1114" s="33"/>
      <c r="D1114" s="3"/>
      <c r="E1114" s="3"/>
      <c r="F1114" s="3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</row>
    <row r="1115" spans="1:106" ht="15.6" customHeight="1" x14ac:dyDescent="0.2">
      <c r="A1115" s="3"/>
      <c r="B1115" s="33" t="s">
        <v>1083</v>
      </c>
      <c r="C1115" s="33"/>
      <c r="D1115" s="3">
        <v>1941</v>
      </c>
      <c r="E1115" s="3"/>
      <c r="F1115" s="3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</row>
    <row r="1116" spans="1:106" ht="15.6" customHeight="1" x14ac:dyDescent="0.2">
      <c r="A1116" s="3"/>
      <c r="B1116" s="33" t="s">
        <v>1084</v>
      </c>
      <c r="C1116" s="33"/>
      <c r="D1116" s="3">
        <v>1927</v>
      </c>
      <c r="E1116" s="3"/>
      <c r="F1116" s="3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</row>
    <row r="1117" spans="1:106" ht="15.6" customHeight="1" x14ac:dyDescent="0.2">
      <c r="A1117" s="3"/>
      <c r="B1117" s="33" t="s">
        <v>1085</v>
      </c>
      <c r="C1117" s="33"/>
      <c r="D1117" s="3">
        <v>1943</v>
      </c>
      <c r="E1117" s="3"/>
      <c r="F1117" s="3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</row>
    <row r="1118" spans="1:106" ht="15.6" customHeight="1" x14ac:dyDescent="0.2">
      <c r="A1118" s="3"/>
      <c r="B1118" s="33" t="s">
        <v>1086</v>
      </c>
      <c r="C1118" s="33"/>
      <c r="D1118" s="3">
        <v>1923</v>
      </c>
      <c r="E1118" s="3"/>
      <c r="F1118" s="3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</row>
    <row r="1119" spans="1:106" ht="15.6" customHeight="1" x14ac:dyDescent="0.2">
      <c r="A1119" s="3"/>
      <c r="B1119" s="33" t="s">
        <v>1088</v>
      </c>
      <c r="C1119" s="33"/>
      <c r="D1119" s="3">
        <v>1932</v>
      </c>
      <c r="E1119" s="3"/>
      <c r="F1119" s="33"/>
      <c r="G1119" s="33"/>
      <c r="H1119" s="33"/>
      <c r="I1119" s="33"/>
      <c r="J1119" s="33"/>
      <c r="K1119" s="33"/>
      <c r="L1119" s="33"/>
      <c r="M1119" s="33"/>
      <c r="N1119" s="33"/>
      <c r="O1119" s="33"/>
      <c r="P1119" s="33"/>
      <c r="Q1119" s="33"/>
      <c r="R1119" s="33"/>
      <c r="S1119" s="33"/>
      <c r="T1119" s="33"/>
      <c r="U1119" s="33"/>
      <c r="V1119" s="33"/>
      <c r="W1119" s="33"/>
      <c r="X1119" s="33"/>
      <c r="Y1119" s="33"/>
      <c r="Z1119" s="33"/>
      <c r="AA1119" s="33"/>
      <c r="AB1119" s="33"/>
      <c r="AC1119" s="33"/>
      <c r="AD1119" s="33"/>
      <c r="AE1119" s="33"/>
      <c r="AF1119" s="33"/>
      <c r="AG1119" s="33"/>
      <c r="AH1119" s="33"/>
      <c r="AI1119" s="33"/>
      <c r="AJ1119" s="33"/>
      <c r="AK1119" s="33"/>
      <c r="AL1119" s="33"/>
      <c r="AM1119" s="33"/>
      <c r="AN1119" s="33"/>
      <c r="AO1119" s="33"/>
      <c r="AP1119" s="33"/>
      <c r="AQ1119" s="33"/>
      <c r="AR1119" s="33"/>
      <c r="AS1119" s="33"/>
      <c r="AT1119" s="33"/>
      <c r="AU1119" s="33"/>
      <c r="AV1119" s="33"/>
      <c r="AW1119" s="33"/>
      <c r="AX1119" s="33"/>
      <c r="AY1119" s="33"/>
      <c r="AZ1119" s="33"/>
      <c r="BA1119" s="33"/>
      <c r="BB1119" s="33"/>
      <c r="BC1119" s="33"/>
      <c r="BD1119" s="33"/>
      <c r="BE1119" s="33"/>
      <c r="BF1119" s="33"/>
      <c r="BG1119" s="33"/>
      <c r="BH1119" s="33"/>
      <c r="BI1119" s="33"/>
      <c r="BJ1119" s="33"/>
      <c r="BK1119" s="33"/>
      <c r="BL1119" s="33"/>
      <c r="BM1119" s="33"/>
      <c r="BN1119" s="33"/>
      <c r="BO1119" s="118"/>
      <c r="BP1119" s="121"/>
      <c r="BQ1119" s="118"/>
      <c r="BR1119" s="118"/>
      <c r="BS1119" s="118"/>
      <c r="BT1119" s="118"/>
      <c r="BU1119" s="118"/>
      <c r="BV1119" s="118"/>
      <c r="BW1119" s="118"/>
      <c r="BX1119" s="118"/>
      <c r="BY1119" s="118"/>
      <c r="BZ1119" s="121"/>
      <c r="CA1119" s="118"/>
      <c r="CB1119" s="118"/>
      <c r="CC1119" s="118"/>
      <c r="CD1119" s="118"/>
      <c r="CE1119" s="118"/>
      <c r="CF1119" s="118"/>
      <c r="CG1119" s="118"/>
      <c r="CH1119" s="118"/>
      <c r="CI1119" s="118"/>
      <c r="CJ1119" s="121"/>
      <c r="CK1119" s="118"/>
      <c r="CL1119" s="118"/>
      <c r="CM1119" s="118"/>
      <c r="CN1119" s="118"/>
      <c r="CO1119" s="118"/>
      <c r="CP1119" s="118"/>
      <c r="CQ1119" s="118"/>
      <c r="CR1119" s="118"/>
      <c r="CS1119" s="118"/>
      <c r="CT1119" s="121"/>
      <c r="CU1119" s="118"/>
      <c r="CV1119" s="118"/>
      <c r="CW1119" s="118"/>
      <c r="CX1119" s="118"/>
      <c r="CY1119" s="118"/>
      <c r="CZ1119" s="118"/>
      <c r="DA1119" s="118"/>
      <c r="DB1119" s="121"/>
    </row>
    <row r="1120" spans="1:106" ht="15.6" customHeight="1" x14ac:dyDescent="0.2">
      <c r="A1120" s="3"/>
      <c r="B1120" s="33" t="s">
        <v>1089</v>
      </c>
      <c r="C1120" s="33"/>
      <c r="D1120" s="3"/>
      <c r="E1120" s="3"/>
      <c r="F1120" s="33"/>
      <c r="G1120" s="33"/>
      <c r="H1120" s="33"/>
      <c r="I1120" s="33"/>
      <c r="J1120" s="33"/>
      <c r="K1120" s="33"/>
      <c r="L1120" s="33"/>
      <c r="M1120" s="33"/>
      <c r="N1120" s="33"/>
      <c r="O1120" s="33"/>
      <c r="P1120" s="33"/>
      <c r="Q1120" s="33"/>
      <c r="R1120" s="33"/>
      <c r="S1120" s="33"/>
      <c r="T1120" s="33"/>
      <c r="U1120" s="33"/>
      <c r="V1120" s="33"/>
      <c r="W1120" s="33"/>
      <c r="X1120" s="33"/>
      <c r="Y1120" s="33"/>
      <c r="Z1120" s="33"/>
      <c r="AA1120" s="33"/>
      <c r="AB1120" s="33"/>
      <c r="AC1120" s="33"/>
      <c r="AD1120" s="33"/>
      <c r="AE1120" s="33"/>
      <c r="AF1120" s="33"/>
      <c r="AG1120" s="33"/>
      <c r="AH1120" s="33"/>
      <c r="AI1120" s="33"/>
      <c r="AJ1120" s="33"/>
      <c r="AK1120" s="33"/>
      <c r="AL1120" s="33"/>
      <c r="AM1120" s="33"/>
      <c r="AN1120" s="33"/>
      <c r="AO1120" s="33"/>
      <c r="AP1120" s="33"/>
      <c r="AQ1120" s="33"/>
      <c r="AR1120" s="33"/>
      <c r="AS1120" s="33"/>
      <c r="AT1120" s="33"/>
      <c r="AU1120" s="33"/>
      <c r="AV1120" s="33"/>
      <c r="AW1120" s="33"/>
      <c r="AX1120" s="33"/>
      <c r="AY1120" s="33"/>
      <c r="AZ1120" s="33"/>
      <c r="BA1120" s="33"/>
      <c r="BB1120" s="33"/>
      <c r="BC1120" s="33"/>
      <c r="BD1120" s="33"/>
      <c r="BE1120" s="33"/>
      <c r="BF1120" s="33"/>
      <c r="BG1120" s="33"/>
      <c r="BH1120" s="33"/>
      <c r="BI1120" s="33"/>
      <c r="BJ1120" s="33"/>
      <c r="BK1120" s="33"/>
      <c r="BL1120" s="33"/>
      <c r="BM1120" s="33"/>
      <c r="BN1120" s="33"/>
      <c r="BO1120" s="118"/>
      <c r="BP1120" s="121"/>
      <c r="BQ1120" s="118"/>
      <c r="BR1120" s="118"/>
      <c r="BS1120" s="118"/>
      <c r="BT1120" s="118"/>
      <c r="BU1120" s="118"/>
      <c r="BV1120" s="118"/>
      <c r="BW1120" s="118"/>
      <c r="BX1120" s="118"/>
      <c r="BY1120" s="118"/>
      <c r="BZ1120" s="121"/>
      <c r="CA1120" s="118"/>
      <c r="CB1120" s="118"/>
      <c r="CC1120" s="118"/>
      <c r="CD1120" s="118"/>
      <c r="CE1120" s="118"/>
      <c r="CF1120" s="118"/>
      <c r="CG1120" s="118"/>
      <c r="CH1120" s="118"/>
      <c r="CI1120" s="118"/>
      <c r="CJ1120" s="121"/>
      <c r="CK1120" s="118"/>
      <c r="CL1120" s="118"/>
      <c r="CM1120" s="118"/>
      <c r="CN1120" s="118"/>
      <c r="CO1120" s="118"/>
      <c r="CP1120" s="118"/>
      <c r="CQ1120" s="118"/>
      <c r="CR1120" s="118"/>
      <c r="CS1120" s="118"/>
      <c r="CT1120" s="121"/>
      <c r="CU1120" s="118"/>
      <c r="CV1120" s="118"/>
      <c r="CW1120" s="118"/>
      <c r="CX1120" s="118"/>
      <c r="CY1120" s="118"/>
      <c r="CZ1120" s="118"/>
      <c r="DA1120" s="118"/>
      <c r="DB1120" s="121"/>
    </row>
    <row r="1121" spans="1:106" ht="15.6" customHeight="1" x14ac:dyDescent="0.2">
      <c r="A1121" s="3"/>
      <c r="B1121" s="33" t="s">
        <v>1090</v>
      </c>
      <c r="C1121" s="33"/>
      <c r="D1121" s="3"/>
      <c r="E1121" s="3"/>
      <c r="F1121" s="33"/>
      <c r="G1121" s="33"/>
      <c r="H1121" s="33"/>
      <c r="I1121" s="33"/>
      <c r="J1121" s="33"/>
      <c r="K1121" s="33"/>
      <c r="L1121" s="33"/>
      <c r="M1121" s="33"/>
      <c r="N1121" s="33"/>
      <c r="O1121" s="33"/>
      <c r="P1121" s="33"/>
      <c r="Q1121" s="33"/>
      <c r="R1121" s="33"/>
      <c r="S1121" s="33"/>
      <c r="T1121" s="33"/>
      <c r="U1121" s="33"/>
      <c r="V1121" s="33"/>
      <c r="W1121" s="33"/>
      <c r="X1121" s="33"/>
      <c r="Y1121" s="33"/>
      <c r="Z1121" s="33"/>
      <c r="AA1121" s="33"/>
      <c r="AB1121" s="33"/>
      <c r="AC1121" s="33"/>
      <c r="AD1121" s="33"/>
      <c r="AE1121" s="33"/>
      <c r="AF1121" s="33"/>
      <c r="AG1121" s="33"/>
      <c r="AH1121" s="33"/>
      <c r="AI1121" s="33"/>
      <c r="AJ1121" s="33"/>
      <c r="AK1121" s="33"/>
      <c r="AL1121" s="33"/>
      <c r="AM1121" s="33"/>
      <c r="AN1121" s="33"/>
      <c r="AO1121" s="33"/>
      <c r="AP1121" s="33"/>
      <c r="AQ1121" s="33"/>
      <c r="AR1121" s="33"/>
      <c r="AS1121" s="33"/>
      <c r="AT1121" s="33"/>
      <c r="AU1121" s="33"/>
      <c r="AV1121" s="33"/>
      <c r="AW1121" s="33"/>
      <c r="AX1121" s="33"/>
      <c r="AY1121" s="33"/>
      <c r="AZ1121" s="33"/>
      <c r="BA1121" s="33"/>
      <c r="BB1121" s="33"/>
      <c r="BC1121" s="33"/>
      <c r="BD1121" s="33"/>
      <c r="BE1121" s="33"/>
      <c r="BF1121" s="33"/>
      <c r="BG1121" s="33"/>
      <c r="BH1121" s="33"/>
      <c r="BI1121" s="33"/>
      <c r="BJ1121" s="33"/>
      <c r="BK1121" s="33"/>
      <c r="BL1121" s="33"/>
      <c r="BM1121" s="33"/>
      <c r="BN1121" s="33"/>
      <c r="BO1121" s="118"/>
      <c r="BP1121" s="121"/>
      <c r="BQ1121" s="118"/>
      <c r="BR1121" s="118"/>
      <c r="BS1121" s="118"/>
      <c r="BT1121" s="118"/>
      <c r="BU1121" s="118"/>
      <c r="BV1121" s="118"/>
      <c r="BW1121" s="118"/>
      <c r="BX1121" s="118"/>
      <c r="BY1121" s="118"/>
      <c r="BZ1121" s="121"/>
      <c r="CA1121" s="118"/>
      <c r="CB1121" s="118"/>
      <c r="CC1121" s="118"/>
      <c r="CD1121" s="118"/>
      <c r="CE1121" s="118"/>
      <c r="CF1121" s="118"/>
      <c r="CG1121" s="118"/>
      <c r="CH1121" s="118"/>
      <c r="CI1121" s="118"/>
      <c r="CJ1121" s="121"/>
      <c r="CK1121" s="118"/>
      <c r="CL1121" s="118"/>
      <c r="CM1121" s="118"/>
      <c r="CN1121" s="118"/>
      <c r="CO1121" s="118"/>
      <c r="CP1121" s="118"/>
      <c r="CQ1121" s="118"/>
      <c r="CR1121" s="118"/>
      <c r="CS1121" s="118"/>
      <c r="CT1121" s="121"/>
      <c r="CU1121" s="118"/>
      <c r="CV1121" s="118"/>
      <c r="CW1121" s="118"/>
      <c r="CX1121" s="118"/>
      <c r="CY1121" s="118"/>
      <c r="CZ1121" s="118"/>
      <c r="DA1121" s="118"/>
      <c r="DB1121" s="121"/>
    </row>
    <row r="1122" spans="1:106" ht="15.6" customHeight="1" x14ac:dyDescent="0.2">
      <c r="A1122" s="3"/>
      <c r="B1122" s="33" t="s">
        <v>1091</v>
      </c>
      <c r="C1122" s="33"/>
      <c r="D1122" s="3">
        <v>1936</v>
      </c>
      <c r="E1122" s="3"/>
      <c r="F1122" s="33"/>
      <c r="G1122" s="33"/>
      <c r="H1122" s="33"/>
      <c r="I1122" s="33"/>
      <c r="J1122" s="33"/>
      <c r="K1122" s="33"/>
      <c r="L1122" s="33"/>
      <c r="M1122" s="33"/>
      <c r="N1122" s="33"/>
      <c r="O1122" s="33"/>
      <c r="P1122" s="33"/>
      <c r="Q1122" s="33"/>
      <c r="R1122" s="33"/>
      <c r="S1122" s="33"/>
      <c r="T1122" s="33"/>
      <c r="U1122" s="33"/>
      <c r="V1122" s="33"/>
      <c r="W1122" s="33"/>
      <c r="X1122" s="33"/>
      <c r="Y1122" s="33"/>
      <c r="Z1122" s="33"/>
      <c r="AA1122" s="33"/>
      <c r="AB1122" s="33"/>
      <c r="AC1122" s="33"/>
      <c r="AD1122" s="33"/>
      <c r="AE1122" s="33"/>
      <c r="AF1122" s="33"/>
      <c r="AG1122" s="33"/>
      <c r="AH1122" s="33"/>
      <c r="AI1122" s="33"/>
      <c r="AJ1122" s="33"/>
      <c r="AK1122" s="33"/>
      <c r="AL1122" s="33"/>
      <c r="AM1122" s="33"/>
      <c r="AN1122" s="33"/>
      <c r="AO1122" s="33"/>
      <c r="AP1122" s="33"/>
      <c r="AQ1122" s="33"/>
      <c r="AR1122" s="33"/>
      <c r="AS1122" s="33"/>
      <c r="AT1122" s="33"/>
      <c r="AU1122" s="33"/>
      <c r="AV1122" s="33"/>
      <c r="AW1122" s="33"/>
      <c r="AX1122" s="33"/>
      <c r="AY1122" s="33"/>
      <c r="AZ1122" s="33"/>
      <c r="BA1122" s="33"/>
      <c r="BB1122" s="33"/>
      <c r="BC1122" s="33"/>
      <c r="BD1122" s="33"/>
      <c r="BE1122" s="33"/>
      <c r="BF1122" s="33"/>
      <c r="BG1122" s="33"/>
      <c r="BH1122" s="33"/>
      <c r="BI1122" s="33"/>
      <c r="BJ1122" s="33"/>
      <c r="BK1122" s="33"/>
      <c r="BL1122" s="33"/>
      <c r="BM1122" s="33"/>
      <c r="BN1122" s="33"/>
      <c r="BO1122" s="118"/>
      <c r="BP1122" s="121"/>
      <c r="BQ1122" s="118"/>
      <c r="BR1122" s="118"/>
      <c r="BS1122" s="118"/>
      <c r="BT1122" s="118"/>
      <c r="BU1122" s="118"/>
      <c r="BV1122" s="118"/>
      <c r="BW1122" s="118"/>
      <c r="BX1122" s="118"/>
      <c r="BY1122" s="118"/>
      <c r="BZ1122" s="121"/>
      <c r="CA1122" s="118"/>
      <c r="CB1122" s="118"/>
      <c r="CC1122" s="118"/>
      <c r="CD1122" s="118"/>
      <c r="CE1122" s="118"/>
      <c r="CF1122" s="118"/>
      <c r="CG1122" s="118"/>
      <c r="CH1122" s="118"/>
      <c r="CI1122" s="118"/>
      <c r="CJ1122" s="121"/>
      <c r="CK1122" s="118"/>
      <c r="CL1122" s="118"/>
      <c r="CM1122" s="118"/>
      <c r="CN1122" s="118"/>
      <c r="CO1122" s="118"/>
      <c r="CP1122" s="118"/>
      <c r="CQ1122" s="118"/>
      <c r="CR1122" s="118"/>
      <c r="CS1122" s="118"/>
      <c r="CT1122" s="121"/>
      <c r="CU1122" s="118"/>
      <c r="CV1122" s="118"/>
      <c r="CW1122" s="118"/>
      <c r="CX1122" s="118"/>
      <c r="CY1122" s="118"/>
      <c r="CZ1122" s="118"/>
      <c r="DA1122" s="118"/>
      <c r="DB1122" s="121"/>
    </row>
    <row r="1123" spans="1:106" ht="15.6" customHeight="1" x14ac:dyDescent="0.2">
      <c r="A1123" s="3"/>
      <c r="B1123" s="33" t="s">
        <v>1092</v>
      </c>
      <c r="C1123" s="33"/>
      <c r="D1123" s="3">
        <v>1906</v>
      </c>
      <c r="E1123" s="3"/>
      <c r="F1123" s="33"/>
      <c r="G1123" s="33"/>
      <c r="H1123" s="33"/>
      <c r="I1123" s="33"/>
      <c r="J1123" s="33"/>
      <c r="K1123" s="33"/>
      <c r="L1123" s="33"/>
      <c r="M1123" s="33"/>
      <c r="N1123" s="33"/>
      <c r="O1123" s="33"/>
      <c r="P1123" s="33"/>
      <c r="Q1123" s="33"/>
      <c r="R1123" s="33"/>
      <c r="S1123" s="33"/>
      <c r="T1123" s="33"/>
      <c r="U1123" s="33"/>
      <c r="V1123" s="33"/>
      <c r="W1123" s="33"/>
      <c r="X1123" s="33"/>
      <c r="Y1123" s="33"/>
      <c r="Z1123" s="33"/>
      <c r="AA1123" s="33"/>
      <c r="AB1123" s="33"/>
      <c r="AC1123" s="33"/>
      <c r="AD1123" s="33"/>
      <c r="AE1123" s="33"/>
      <c r="AF1123" s="33"/>
      <c r="AG1123" s="33"/>
      <c r="AH1123" s="33"/>
      <c r="AI1123" s="33"/>
      <c r="AJ1123" s="33"/>
      <c r="AK1123" s="33"/>
      <c r="AL1123" s="33"/>
      <c r="AM1123" s="33"/>
      <c r="AN1123" s="33"/>
      <c r="AO1123" s="33"/>
      <c r="AP1123" s="33"/>
      <c r="AQ1123" s="33"/>
      <c r="AR1123" s="33"/>
      <c r="AS1123" s="33"/>
      <c r="AT1123" s="33"/>
      <c r="AU1123" s="33"/>
      <c r="AV1123" s="33"/>
      <c r="AW1123" s="33"/>
      <c r="AX1123" s="33"/>
      <c r="AY1123" s="33"/>
      <c r="AZ1123" s="33"/>
      <c r="BA1123" s="33"/>
      <c r="BB1123" s="33"/>
      <c r="BC1123" s="33"/>
      <c r="BD1123" s="33"/>
      <c r="BE1123" s="33"/>
      <c r="BF1123" s="33"/>
      <c r="BG1123" s="33"/>
      <c r="BH1123" s="33"/>
      <c r="BI1123" s="33"/>
      <c r="BJ1123" s="33"/>
      <c r="BK1123" s="33"/>
      <c r="BL1123" s="33"/>
      <c r="BM1123" s="33"/>
      <c r="BN1123" s="33"/>
      <c r="BO1123" s="118"/>
      <c r="BP1123" s="121"/>
      <c r="BQ1123" s="118"/>
      <c r="BR1123" s="118"/>
      <c r="BS1123" s="118"/>
      <c r="BT1123" s="118"/>
      <c r="BU1123" s="118"/>
      <c r="BV1123" s="118"/>
      <c r="BW1123" s="118"/>
      <c r="BX1123" s="118"/>
      <c r="BY1123" s="118"/>
      <c r="BZ1123" s="121"/>
      <c r="CA1123" s="118"/>
      <c r="CB1123" s="118"/>
      <c r="CC1123" s="118"/>
      <c r="CD1123" s="118"/>
      <c r="CE1123" s="118"/>
      <c r="CF1123" s="118"/>
      <c r="CG1123" s="118"/>
      <c r="CH1123" s="118"/>
      <c r="CI1123" s="118"/>
      <c r="CJ1123" s="121"/>
      <c r="CK1123" s="118"/>
      <c r="CL1123" s="118"/>
      <c r="CM1123" s="118"/>
      <c r="CN1123" s="118"/>
      <c r="CO1123" s="118"/>
      <c r="CP1123" s="118"/>
      <c r="CQ1123" s="118"/>
      <c r="CR1123" s="118"/>
      <c r="CS1123" s="118"/>
      <c r="CT1123" s="121"/>
      <c r="CU1123" s="118"/>
      <c r="CV1123" s="118"/>
      <c r="CW1123" s="118"/>
      <c r="CX1123" s="118"/>
      <c r="CY1123" s="118"/>
      <c r="CZ1123" s="118"/>
      <c r="DA1123" s="118"/>
      <c r="DB1123" s="121"/>
    </row>
    <row r="1124" spans="1:106" ht="15.6" customHeight="1" x14ac:dyDescent="0.2">
      <c r="A1124" s="3"/>
      <c r="B1124" s="33" t="s">
        <v>1093</v>
      </c>
      <c r="C1124" s="33"/>
      <c r="D1124" s="3"/>
      <c r="E1124" s="3"/>
      <c r="F1124" s="33"/>
      <c r="G1124" s="33"/>
      <c r="H1124" s="33"/>
      <c r="I1124" s="33"/>
      <c r="J1124" s="33"/>
      <c r="K1124" s="33"/>
      <c r="L1124" s="33"/>
      <c r="M1124" s="33"/>
      <c r="N1124" s="33"/>
      <c r="O1124" s="33"/>
      <c r="P1124" s="33"/>
      <c r="Q1124" s="33"/>
      <c r="R1124" s="33"/>
      <c r="S1124" s="33"/>
      <c r="T1124" s="33"/>
      <c r="U1124" s="33"/>
      <c r="V1124" s="33"/>
      <c r="W1124" s="33"/>
      <c r="X1124" s="33"/>
      <c r="Y1124" s="33"/>
      <c r="Z1124" s="33"/>
      <c r="AA1124" s="33"/>
      <c r="AB1124" s="33"/>
      <c r="AC1124" s="33"/>
      <c r="AD1124" s="33"/>
      <c r="AE1124" s="33"/>
      <c r="AF1124" s="33"/>
      <c r="AG1124" s="33"/>
      <c r="AH1124" s="33"/>
      <c r="AI1124" s="33"/>
      <c r="AJ1124" s="33"/>
      <c r="AK1124" s="33"/>
      <c r="AL1124" s="33"/>
      <c r="AM1124" s="33"/>
      <c r="AN1124" s="33"/>
      <c r="AO1124" s="33"/>
      <c r="AP1124" s="33"/>
      <c r="AQ1124" s="33"/>
      <c r="AR1124" s="33"/>
      <c r="AS1124" s="33"/>
      <c r="AT1124" s="33"/>
      <c r="AU1124" s="33"/>
      <c r="AV1124" s="33"/>
      <c r="AW1124" s="33"/>
      <c r="AX1124" s="33"/>
      <c r="AY1124" s="33"/>
      <c r="AZ1124" s="33"/>
      <c r="BA1124" s="33"/>
      <c r="BB1124" s="33"/>
      <c r="BC1124" s="33"/>
      <c r="BD1124" s="33"/>
      <c r="BE1124" s="33"/>
      <c r="BF1124" s="33"/>
      <c r="BG1124" s="33"/>
      <c r="BH1124" s="33"/>
      <c r="BI1124" s="33"/>
      <c r="BJ1124" s="33"/>
      <c r="BK1124" s="33"/>
      <c r="BL1124" s="33"/>
      <c r="BM1124" s="33"/>
      <c r="BN1124" s="33"/>
      <c r="BO1124" s="118"/>
      <c r="BP1124" s="121"/>
      <c r="BQ1124" s="118"/>
      <c r="BR1124" s="118"/>
      <c r="BS1124" s="118"/>
      <c r="BT1124" s="118"/>
      <c r="BU1124" s="118"/>
      <c r="BV1124" s="118"/>
      <c r="BW1124" s="118"/>
      <c r="BX1124" s="118"/>
      <c r="BY1124" s="118"/>
      <c r="BZ1124" s="121"/>
      <c r="CA1124" s="118"/>
      <c r="CB1124" s="118"/>
      <c r="CC1124" s="118"/>
      <c r="CD1124" s="118"/>
      <c r="CE1124" s="118"/>
      <c r="CF1124" s="118"/>
      <c r="CG1124" s="118"/>
      <c r="CH1124" s="118"/>
      <c r="CI1124" s="118"/>
      <c r="CJ1124" s="121"/>
      <c r="CK1124" s="118"/>
      <c r="CL1124" s="118"/>
      <c r="CM1124" s="118"/>
      <c r="CN1124" s="118"/>
      <c r="CO1124" s="118"/>
      <c r="CP1124" s="118"/>
      <c r="CQ1124" s="118"/>
      <c r="CR1124" s="118"/>
      <c r="CS1124" s="118"/>
      <c r="CT1124" s="121"/>
      <c r="CU1124" s="118"/>
      <c r="CV1124" s="118"/>
      <c r="CW1124" s="118"/>
      <c r="CX1124" s="118"/>
      <c r="CY1124" s="118"/>
      <c r="CZ1124" s="118"/>
      <c r="DA1124" s="118"/>
      <c r="DB1124" s="121"/>
    </row>
    <row r="1125" spans="1:106" ht="15.6" customHeight="1" x14ac:dyDescent="0.2">
      <c r="A1125" s="3"/>
      <c r="B1125" s="33" t="s">
        <v>1094</v>
      </c>
      <c r="C1125" s="33"/>
      <c r="D1125" s="3">
        <v>1966</v>
      </c>
      <c r="E1125" s="3"/>
      <c r="F1125" s="33"/>
      <c r="G1125" s="33"/>
      <c r="H1125" s="33"/>
      <c r="I1125" s="33"/>
      <c r="J1125" s="33"/>
      <c r="K1125" s="33"/>
      <c r="L1125" s="33"/>
      <c r="M1125" s="33"/>
      <c r="N1125" s="33"/>
      <c r="O1125" s="33"/>
      <c r="P1125" s="33"/>
      <c r="Q1125" s="33"/>
      <c r="R1125" s="33"/>
      <c r="S1125" s="33"/>
      <c r="T1125" s="33"/>
      <c r="U1125" s="33"/>
      <c r="V1125" s="33"/>
      <c r="W1125" s="33"/>
      <c r="X1125" s="33"/>
      <c r="Y1125" s="33"/>
      <c r="Z1125" s="33"/>
      <c r="AA1125" s="33"/>
      <c r="AB1125" s="33"/>
      <c r="AC1125" s="33"/>
      <c r="AD1125" s="33"/>
      <c r="AE1125" s="33"/>
      <c r="AF1125" s="33"/>
      <c r="AG1125" s="33"/>
      <c r="AH1125" s="33"/>
      <c r="AI1125" s="33"/>
      <c r="AJ1125" s="33"/>
      <c r="AK1125" s="33"/>
      <c r="AL1125" s="33"/>
      <c r="AM1125" s="33"/>
      <c r="AN1125" s="33"/>
      <c r="AO1125" s="33"/>
      <c r="AP1125" s="33"/>
      <c r="AQ1125" s="33"/>
      <c r="AR1125" s="33"/>
      <c r="AS1125" s="33"/>
      <c r="AT1125" s="33"/>
      <c r="AU1125" s="33"/>
      <c r="AV1125" s="33"/>
      <c r="AW1125" s="33"/>
      <c r="AX1125" s="33"/>
      <c r="AY1125" s="33"/>
      <c r="AZ1125" s="33"/>
      <c r="BA1125" s="33"/>
      <c r="BB1125" s="33"/>
      <c r="BC1125" s="33"/>
      <c r="BD1125" s="33"/>
      <c r="BE1125" s="33"/>
      <c r="BF1125" s="33"/>
      <c r="BG1125" s="33"/>
      <c r="BH1125" s="33"/>
      <c r="BI1125" s="33"/>
      <c r="BJ1125" s="33"/>
      <c r="BK1125" s="33"/>
      <c r="BL1125" s="33"/>
      <c r="BM1125" s="33"/>
      <c r="BN1125" s="33"/>
      <c r="BO1125" s="118"/>
      <c r="BP1125" s="121"/>
      <c r="BQ1125" s="118"/>
      <c r="BR1125" s="118"/>
      <c r="BS1125" s="118"/>
      <c r="BT1125" s="118"/>
      <c r="BU1125" s="118"/>
      <c r="BV1125" s="118"/>
      <c r="BW1125" s="118"/>
      <c r="BX1125" s="118"/>
      <c r="BY1125" s="118"/>
      <c r="BZ1125" s="121"/>
      <c r="CA1125" s="118"/>
      <c r="CB1125" s="118"/>
      <c r="CC1125" s="118"/>
      <c r="CD1125" s="118"/>
      <c r="CE1125" s="118"/>
      <c r="CF1125" s="118"/>
      <c r="CG1125" s="118"/>
      <c r="CH1125" s="118"/>
      <c r="CI1125" s="118"/>
      <c r="CJ1125" s="121"/>
      <c r="CK1125" s="118"/>
      <c r="CL1125" s="118"/>
      <c r="CM1125" s="118"/>
      <c r="CN1125" s="118"/>
      <c r="CO1125" s="118"/>
      <c r="CP1125" s="118"/>
      <c r="CQ1125" s="118"/>
      <c r="CR1125" s="118"/>
      <c r="CS1125" s="118"/>
      <c r="CT1125" s="121"/>
      <c r="CU1125" s="118"/>
      <c r="CV1125" s="118"/>
      <c r="CW1125" s="118"/>
      <c r="CX1125" s="118"/>
      <c r="CY1125" s="118"/>
      <c r="CZ1125" s="118"/>
      <c r="DA1125" s="118"/>
      <c r="DB1125" s="121"/>
    </row>
    <row r="1126" spans="1:106" ht="15.6" customHeight="1" x14ac:dyDescent="0.2">
      <c r="A1126" s="3"/>
      <c r="B1126" s="33" t="s">
        <v>1095</v>
      </c>
      <c r="C1126" s="33"/>
      <c r="D1126" s="3">
        <v>1965</v>
      </c>
      <c r="E1126" s="3"/>
      <c r="F1126" s="3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</row>
    <row r="1127" spans="1:106" ht="15.6" customHeight="1" x14ac:dyDescent="0.2">
      <c r="A1127" s="3"/>
      <c r="B1127" s="363" t="s">
        <v>75</v>
      </c>
      <c r="C1127" s="33"/>
      <c r="D1127" s="3"/>
      <c r="E1127" s="3"/>
      <c r="F1127" s="3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</row>
    <row r="1128" spans="1:106" ht="15.6" customHeight="1" x14ac:dyDescent="0.2">
      <c r="A1128" s="3"/>
      <c r="B1128" s="33" t="s">
        <v>157</v>
      </c>
      <c r="C1128" s="33"/>
      <c r="D1128" s="3">
        <v>1902</v>
      </c>
      <c r="E1128" s="3"/>
      <c r="F1128" s="3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</row>
    <row r="1129" spans="1:106" ht="15.6" customHeight="1" x14ac:dyDescent="0.2">
      <c r="A1129" s="3"/>
      <c r="B1129" s="33" t="s">
        <v>1096</v>
      </c>
      <c r="C1129" s="33"/>
      <c r="D1129" s="3">
        <v>1921</v>
      </c>
      <c r="E1129" s="3"/>
      <c r="F1129" s="3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</row>
    <row r="1130" spans="1:106" ht="15.6" customHeight="1" x14ac:dyDescent="0.2">
      <c r="A1130" s="3"/>
      <c r="B1130" s="363" t="s">
        <v>2399</v>
      </c>
      <c r="C1130" s="33"/>
      <c r="D1130" s="3"/>
      <c r="E1130" s="3"/>
      <c r="F1130" s="3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</row>
    <row r="1131" spans="1:106" ht="15.6" customHeight="1" x14ac:dyDescent="0.2">
      <c r="A1131" s="3"/>
      <c r="B1131" s="33" t="s">
        <v>1097</v>
      </c>
      <c r="C1131" s="33"/>
      <c r="D1131" s="3">
        <v>1922</v>
      </c>
      <c r="E1131" s="3"/>
      <c r="F1131" s="3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</row>
    <row r="1132" spans="1:106" ht="15.6" customHeight="1" x14ac:dyDescent="0.2">
      <c r="A1132" s="3"/>
      <c r="B1132" s="33" t="s">
        <v>1098</v>
      </c>
      <c r="C1132" s="33"/>
      <c r="D1132" s="3">
        <v>1935</v>
      </c>
      <c r="E1132" s="3"/>
      <c r="F1132" s="3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</row>
    <row r="1133" spans="1:106" ht="15.6" customHeight="1" x14ac:dyDescent="0.2">
      <c r="A1133" s="3"/>
      <c r="B1133" s="33" t="s">
        <v>1099</v>
      </c>
      <c r="C1133" s="3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</row>
    <row r="1134" spans="1:106" ht="15.6" customHeight="1" x14ac:dyDescent="0.2">
      <c r="A1134" s="3"/>
      <c r="B1134" s="363" t="s">
        <v>76</v>
      </c>
      <c r="C1134" s="3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</row>
    <row r="1135" spans="1:106" ht="15.6" customHeight="1" x14ac:dyDescent="0.2">
      <c r="A1135" s="3"/>
      <c r="B1135" s="33" t="s">
        <v>1100</v>
      </c>
      <c r="C1135" s="33"/>
      <c r="D1135" s="3">
        <v>1946</v>
      </c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</row>
    <row r="1136" spans="1:106" ht="15.6" customHeight="1" x14ac:dyDescent="0.2">
      <c r="A1136" s="3"/>
      <c r="B1136" s="33" t="s">
        <v>1101</v>
      </c>
      <c r="C1136" s="3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</row>
    <row r="1137" spans="1:66" ht="15.6" customHeight="1" x14ac:dyDescent="0.2">
      <c r="A1137" s="3"/>
      <c r="B1137" s="33" t="s">
        <v>1102</v>
      </c>
      <c r="C1137" s="33"/>
      <c r="D1137" s="3">
        <v>1936</v>
      </c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</row>
    <row r="1138" spans="1:66" ht="15.6" customHeight="1" x14ac:dyDescent="0.2">
      <c r="A1138" s="3"/>
      <c r="B1138" s="363" t="s">
        <v>861</v>
      </c>
      <c r="C1138" s="33"/>
      <c r="D1138" s="33"/>
      <c r="E1138" s="3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</row>
    <row r="1139" spans="1:66" ht="15.6" customHeight="1" x14ac:dyDescent="0.2">
      <c r="A1139" s="3"/>
      <c r="B1139" s="33" t="s">
        <v>1103</v>
      </c>
      <c r="C1139" s="33"/>
      <c r="D1139" s="3"/>
      <c r="E1139" s="3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</row>
    <row r="1140" spans="1:66" ht="15.6" customHeight="1" x14ac:dyDescent="0.2">
      <c r="A1140" s="3"/>
      <c r="B1140" s="33" t="s">
        <v>1104</v>
      </c>
      <c r="C1140" s="33"/>
      <c r="D1140" s="3">
        <v>1946</v>
      </c>
      <c r="E1140" s="3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</row>
    <row r="1141" spans="1:66" ht="15.6" customHeight="1" x14ac:dyDescent="0.2">
      <c r="A1141" s="3"/>
      <c r="B1141" s="33" t="s">
        <v>1105</v>
      </c>
      <c r="C1141" s="33"/>
      <c r="D1141" s="3"/>
      <c r="E1141" s="3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</row>
    <row r="1142" spans="1:66" ht="15.6" customHeight="1" x14ac:dyDescent="0.2">
      <c r="A1142" s="3"/>
      <c r="B1142" s="33" t="s">
        <v>1106</v>
      </c>
      <c r="C1142" s="33"/>
      <c r="D1142" s="3"/>
      <c r="E1142" s="3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</row>
    <row r="1143" spans="1:66" ht="15.6" customHeight="1" x14ac:dyDescent="0.2">
      <c r="A1143" s="3"/>
      <c r="B1143" s="33" t="s">
        <v>1107</v>
      </c>
      <c r="C1143" s="33"/>
      <c r="D1143" s="3">
        <v>1978</v>
      </c>
      <c r="E1143" s="3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</row>
    <row r="1144" spans="1:66" ht="15.6" customHeight="1" x14ac:dyDescent="0.2">
      <c r="A1144" s="3"/>
      <c r="B1144" s="33" t="s">
        <v>1108</v>
      </c>
      <c r="C1144" s="33"/>
      <c r="D1144" s="3"/>
      <c r="E1144" s="3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</row>
    <row r="1145" spans="1:66" ht="15.6" customHeight="1" x14ac:dyDescent="0.2">
      <c r="A1145" s="3"/>
      <c r="B1145" s="363" t="s">
        <v>77</v>
      </c>
      <c r="C1145" s="33"/>
      <c r="D1145" s="3"/>
      <c r="E1145" s="3"/>
      <c r="F1145" s="3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</row>
    <row r="1146" spans="1:66" ht="15.6" customHeight="1" x14ac:dyDescent="0.2">
      <c r="A1146" s="3"/>
      <c r="B1146" s="33" t="s">
        <v>1109</v>
      </c>
      <c r="C1146" s="33"/>
      <c r="D1146" s="3">
        <v>1939</v>
      </c>
      <c r="E1146" s="3"/>
      <c r="F1146" s="3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</row>
    <row r="1147" spans="1:66" ht="15.6" customHeight="1" x14ac:dyDescent="0.2">
      <c r="A1147" s="3"/>
      <c r="B1147" s="33" t="s">
        <v>2353</v>
      </c>
      <c r="C1147" s="33"/>
      <c r="D1147" s="3"/>
      <c r="E1147" s="3"/>
      <c r="F1147" s="3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</row>
    <row r="1148" spans="1:66" ht="15.6" customHeight="1" x14ac:dyDescent="0.2">
      <c r="A1148" s="3"/>
      <c r="B1148" s="363" t="s">
        <v>901</v>
      </c>
      <c r="C1148" s="129"/>
      <c r="D1148" s="13"/>
      <c r="E1148" s="13"/>
      <c r="F1148" s="129"/>
      <c r="G1148" s="13"/>
      <c r="H1148" s="13"/>
      <c r="I1148" s="13"/>
      <c r="J1148" s="13"/>
      <c r="K1148" s="13"/>
      <c r="L1148" s="13"/>
      <c r="M1148" s="13"/>
      <c r="N1148" s="13"/>
      <c r="O1148" s="1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</row>
    <row r="1149" spans="1:66" ht="15.6" customHeight="1" x14ac:dyDescent="0.2">
      <c r="A1149" s="3"/>
      <c r="B1149" s="129" t="s">
        <v>564</v>
      </c>
      <c r="C1149" s="129"/>
      <c r="D1149" s="13">
        <v>1923</v>
      </c>
      <c r="E1149" s="13"/>
      <c r="F1149" s="129"/>
      <c r="G1149" s="13"/>
      <c r="H1149" s="13"/>
      <c r="I1149" s="13"/>
      <c r="J1149" s="13"/>
      <c r="K1149" s="13"/>
      <c r="L1149" s="13"/>
      <c r="M1149" s="13"/>
      <c r="N1149" s="13"/>
      <c r="O1149" s="1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</row>
    <row r="1150" spans="1:66" ht="15.6" customHeight="1" x14ac:dyDescent="0.2">
      <c r="A1150" s="3"/>
      <c r="B1150" s="33" t="s">
        <v>1111</v>
      </c>
      <c r="C1150" s="129"/>
      <c r="D1150" s="13"/>
      <c r="E1150" s="13"/>
      <c r="F1150" s="129"/>
      <c r="G1150" s="13"/>
      <c r="H1150" s="13"/>
      <c r="I1150" s="13"/>
      <c r="J1150" s="13"/>
      <c r="K1150" s="13"/>
      <c r="L1150" s="13"/>
      <c r="M1150" s="13"/>
      <c r="N1150" s="13"/>
      <c r="O1150" s="1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</row>
    <row r="1151" spans="1:66" ht="15.6" customHeight="1" x14ac:dyDescent="0.2">
      <c r="A1151" s="3"/>
      <c r="B1151" s="363" t="s">
        <v>926</v>
      </c>
      <c r="C1151" s="129"/>
      <c r="D1151" s="13"/>
      <c r="E1151" s="1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</row>
    <row r="1152" spans="1:66" ht="15.6" customHeight="1" x14ac:dyDescent="0.2">
      <c r="A1152" s="3"/>
      <c r="B1152" s="33" t="s">
        <v>779</v>
      </c>
      <c r="C1152" s="129"/>
      <c r="D1152" s="13">
        <v>1922</v>
      </c>
      <c r="E1152" s="1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</row>
    <row r="1153" spans="1:66" ht="15.6" customHeight="1" x14ac:dyDescent="0.2">
      <c r="A1153" s="3"/>
      <c r="B1153" s="33" t="s">
        <v>78</v>
      </c>
      <c r="C1153" s="129"/>
      <c r="D1153" s="13"/>
      <c r="E1153" s="1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</row>
    <row r="1154" spans="1:66" ht="15.6" customHeight="1" x14ac:dyDescent="0.2">
      <c r="A1154" s="3"/>
      <c r="B1154" s="363" t="s">
        <v>897</v>
      </c>
      <c r="C1154" s="33"/>
      <c r="D1154" s="3"/>
      <c r="E1154" s="3"/>
      <c r="F1154" s="3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</row>
    <row r="1155" spans="1:66" ht="15.6" customHeight="1" x14ac:dyDescent="0.2">
      <c r="A1155" s="3"/>
      <c r="B1155" s="33" t="s">
        <v>630</v>
      </c>
      <c r="C1155" s="33"/>
      <c r="D1155" s="3">
        <v>1923</v>
      </c>
      <c r="E1155" s="3"/>
      <c r="F1155" s="3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</row>
    <row r="1156" spans="1:66" ht="15.6" customHeight="1" x14ac:dyDescent="0.2">
      <c r="A1156" s="3"/>
      <c r="B1156" s="33" t="s">
        <v>1112</v>
      </c>
      <c r="C1156" s="33"/>
      <c r="D1156" s="3"/>
      <c r="E1156" s="3"/>
      <c r="F1156" s="13"/>
      <c r="G1156" s="13"/>
      <c r="H1156" s="13"/>
      <c r="I1156" s="13"/>
      <c r="J1156" s="13"/>
      <c r="K1156" s="13"/>
      <c r="L1156" s="13"/>
      <c r="M1156" s="13"/>
      <c r="N1156" s="13"/>
      <c r="O1156" s="1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</row>
    <row r="1157" spans="1:66" ht="15.6" customHeight="1" x14ac:dyDescent="0.2">
      <c r="A1157" s="3"/>
      <c r="B1157" s="33" t="s">
        <v>1113</v>
      </c>
      <c r="C1157" s="33"/>
      <c r="D1157" s="3"/>
      <c r="E1157" s="3"/>
      <c r="F1157" s="13"/>
      <c r="G1157" s="13"/>
      <c r="H1157" s="13"/>
      <c r="I1157" s="13"/>
      <c r="J1157" s="13"/>
      <c r="K1157" s="13"/>
      <c r="L1157" s="13"/>
      <c r="M1157" s="13"/>
      <c r="N1157" s="13"/>
      <c r="O1157" s="1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</row>
    <row r="1158" spans="1:66" ht="15.6" customHeight="1" x14ac:dyDescent="0.2">
      <c r="A1158" s="3"/>
      <c r="B1158" s="363" t="s">
        <v>2284</v>
      </c>
      <c r="C1158" s="129"/>
      <c r="D1158" s="13"/>
      <c r="E1158" s="3"/>
      <c r="F1158" s="13"/>
      <c r="G1158" s="13"/>
      <c r="H1158" s="13"/>
      <c r="I1158" s="13"/>
      <c r="J1158" s="13"/>
      <c r="K1158" s="13"/>
      <c r="L1158" s="13"/>
      <c r="M1158" s="13"/>
      <c r="N1158" s="13"/>
      <c r="O1158" s="1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</row>
    <row r="1159" spans="1:66" ht="15.6" customHeight="1" x14ac:dyDescent="0.2">
      <c r="A1159" s="3"/>
      <c r="B1159" s="33" t="s">
        <v>116</v>
      </c>
      <c r="C1159" s="129"/>
      <c r="D1159" s="13">
        <v>1915</v>
      </c>
      <c r="E1159" s="3"/>
      <c r="F1159" s="13"/>
      <c r="G1159" s="13"/>
      <c r="H1159" s="13"/>
      <c r="I1159" s="13"/>
      <c r="J1159" s="13"/>
      <c r="K1159" s="13"/>
      <c r="L1159" s="13"/>
      <c r="M1159" s="13"/>
      <c r="N1159" s="13"/>
      <c r="O1159" s="1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</row>
    <row r="1160" spans="1:66" ht="15.6" customHeight="1" x14ac:dyDescent="0.2">
      <c r="A1160" s="3"/>
      <c r="B1160" s="33" t="s">
        <v>1114</v>
      </c>
      <c r="C1160" s="129"/>
      <c r="D1160" s="13"/>
      <c r="E1160" s="3"/>
      <c r="F1160" s="13"/>
      <c r="G1160" s="13"/>
      <c r="H1160" s="13"/>
      <c r="I1160" s="13"/>
      <c r="J1160" s="13"/>
      <c r="K1160" s="13"/>
      <c r="L1160" s="13"/>
      <c r="M1160" s="13"/>
      <c r="N1160" s="13"/>
      <c r="O1160" s="1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</row>
    <row r="1161" spans="1:66" ht="15.6" customHeight="1" x14ac:dyDescent="0.2">
      <c r="A1161" s="3"/>
      <c r="B1161" s="33" t="s">
        <v>1115</v>
      </c>
      <c r="C1161" s="129"/>
      <c r="D1161" s="13"/>
      <c r="E1161" s="3"/>
      <c r="F1161" s="13"/>
      <c r="G1161" s="13"/>
      <c r="H1161" s="13"/>
      <c r="I1161" s="13"/>
      <c r="J1161" s="13"/>
      <c r="K1161" s="13"/>
      <c r="L1161" s="13"/>
      <c r="M1161" s="13"/>
      <c r="N1161" s="13"/>
      <c r="O1161" s="1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</row>
    <row r="1162" spans="1:66" ht="15.6" customHeight="1" x14ac:dyDescent="0.2">
      <c r="A1162" s="3"/>
      <c r="B1162" s="33" t="s">
        <v>1116</v>
      </c>
      <c r="C1162" s="129"/>
      <c r="D1162" s="13">
        <v>1956</v>
      </c>
      <c r="E1162" s="3"/>
      <c r="F1162" s="13"/>
      <c r="G1162" s="13"/>
      <c r="H1162" s="13"/>
      <c r="I1162" s="13"/>
      <c r="J1162" s="13"/>
      <c r="K1162" s="13"/>
      <c r="L1162" s="13"/>
      <c r="M1162" s="13"/>
      <c r="N1162" s="13"/>
      <c r="O1162" s="1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</row>
    <row r="1163" spans="1:66" ht="15.6" customHeight="1" x14ac:dyDescent="0.2">
      <c r="A1163" s="3"/>
      <c r="B1163" s="33" t="s">
        <v>1117</v>
      </c>
      <c r="C1163" s="129"/>
      <c r="D1163" s="13"/>
      <c r="E1163" s="3"/>
      <c r="F1163" s="13"/>
      <c r="G1163" s="13"/>
      <c r="H1163" s="13"/>
      <c r="I1163" s="13"/>
      <c r="J1163" s="13"/>
      <c r="K1163" s="13"/>
      <c r="L1163" s="13"/>
      <c r="M1163" s="13"/>
      <c r="N1163" s="13"/>
      <c r="O1163" s="1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</row>
    <row r="1164" spans="1:66" ht="15.6" customHeight="1" x14ac:dyDescent="0.2">
      <c r="A1164" s="3"/>
      <c r="B1164" s="33" t="s">
        <v>1118</v>
      </c>
      <c r="C1164" s="129"/>
      <c r="D1164" s="13">
        <v>1916</v>
      </c>
      <c r="E1164" s="3"/>
      <c r="F1164" s="13"/>
      <c r="G1164" s="13"/>
      <c r="H1164" s="13"/>
      <c r="I1164" s="13"/>
      <c r="J1164" s="13"/>
      <c r="K1164" s="13"/>
      <c r="L1164" s="13"/>
      <c r="M1164" s="13"/>
      <c r="N1164" s="13"/>
      <c r="O1164" s="1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</row>
    <row r="1165" spans="1:66" ht="15.6" customHeight="1" x14ac:dyDescent="0.2">
      <c r="A1165" s="3"/>
      <c r="B1165" s="33" t="s">
        <v>1119</v>
      </c>
      <c r="C1165" s="129"/>
      <c r="D1165" s="13"/>
      <c r="E1165" s="3"/>
      <c r="F1165" s="13"/>
      <c r="G1165" s="13"/>
      <c r="H1165" s="13"/>
      <c r="I1165" s="13"/>
      <c r="J1165" s="13"/>
      <c r="K1165" s="13"/>
      <c r="L1165" s="13"/>
      <c r="M1165" s="13"/>
      <c r="N1165" s="13"/>
      <c r="O1165" s="1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</row>
    <row r="1166" spans="1:66" ht="15.6" customHeight="1" x14ac:dyDescent="0.2">
      <c r="A1166" s="3"/>
      <c r="B1166" s="33" t="s">
        <v>1120</v>
      </c>
      <c r="C1166" s="129"/>
      <c r="D1166" s="13"/>
      <c r="E1166" s="3"/>
      <c r="F1166" s="13"/>
      <c r="G1166" s="13"/>
      <c r="H1166" s="13"/>
      <c r="I1166" s="13"/>
      <c r="J1166" s="13"/>
      <c r="K1166" s="13"/>
      <c r="L1166" s="13"/>
      <c r="M1166" s="13"/>
      <c r="N1166" s="13"/>
      <c r="O1166" s="1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</row>
    <row r="1167" spans="1:66" ht="15.6" customHeight="1" x14ac:dyDescent="0.2">
      <c r="A1167" s="3"/>
      <c r="B1167" s="33" t="s">
        <v>1121</v>
      </c>
      <c r="C1167" s="129"/>
      <c r="D1167" s="13">
        <v>1903</v>
      </c>
      <c r="E1167" s="3"/>
      <c r="F1167" s="13"/>
      <c r="G1167" s="13"/>
      <c r="H1167" s="13"/>
      <c r="I1167" s="13"/>
      <c r="J1167" s="13"/>
      <c r="K1167" s="13"/>
      <c r="L1167" s="13"/>
      <c r="M1167" s="13"/>
      <c r="N1167" s="13"/>
      <c r="O1167" s="1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</row>
    <row r="1168" spans="1:66" ht="15.6" customHeight="1" x14ac:dyDescent="0.2">
      <c r="A1168" s="3"/>
      <c r="B1168" s="33" t="s">
        <v>1122</v>
      </c>
      <c r="C1168" s="129"/>
      <c r="D1168" s="13">
        <v>1933</v>
      </c>
      <c r="E1168" s="3"/>
      <c r="F1168" s="13"/>
      <c r="G1168" s="13"/>
      <c r="H1168" s="13"/>
      <c r="I1168" s="13"/>
      <c r="J1168" s="13"/>
      <c r="K1168" s="13"/>
      <c r="L1168" s="13"/>
      <c r="M1168" s="13"/>
      <c r="N1168" s="13"/>
      <c r="O1168" s="1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</row>
    <row r="1169" spans="1:66" ht="15.6" customHeight="1" x14ac:dyDescent="0.2">
      <c r="A1169" s="3"/>
      <c r="B1169" s="33" t="s">
        <v>1123</v>
      </c>
      <c r="C1169" s="129"/>
      <c r="D1169" s="13"/>
      <c r="E1169" s="3"/>
      <c r="F1169" s="13"/>
      <c r="G1169" s="13"/>
      <c r="H1169" s="13"/>
      <c r="I1169" s="13"/>
      <c r="J1169" s="13"/>
      <c r="K1169" s="13"/>
      <c r="L1169" s="13"/>
      <c r="M1169" s="13"/>
      <c r="N1169" s="13"/>
      <c r="O1169" s="1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</row>
    <row r="1170" spans="1:66" ht="15.6" customHeight="1" x14ac:dyDescent="0.2">
      <c r="A1170" s="3"/>
      <c r="B1170" s="33" t="s">
        <v>1124</v>
      </c>
      <c r="C1170" s="129"/>
      <c r="D1170" s="13"/>
      <c r="E1170" s="3"/>
      <c r="F1170" s="13"/>
      <c r="G1170" s="13"/>
      <c r="H1170" s="13"/>
      <c r="I1170" s="13"/>
      <c r="J1170" s="13"/>
      <c r="K1170" s="13"/>
      <c r="L1170" s="13"/>
      <c r="M1170" s="13"/>
      <c r="N1170" s="13"/>
      <c r="O1170" s="1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</row>
    <row r="1171" spans="1:66" ht="15.6" customHeight="1" x14ac:dyDescent="0.2">
      <c r="A1171" s="3"/>
      <c r="B1171" s="33" t="s">
        <v>1125</v>
      </c>
      <c r="C1171" s="129"/>
      <c r="D1171" s="13"/>
      <c r="E1171" s="3"/>
      <c r="F1171" s="13"/>
      <c r="G1171" s="13"/>
      <c r="H1171" s="13"/>
      <c r="I1171" s="13"/>
      <c r="J1171" s="13"/>
      <c r="K1171" s="13"/>
      <c r="L1171" s="13"/>
      <c r="M1171" s="13"/>
      <c r="N1171" s="13"/>
      <c r="O1171" s="1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</row>
    <row r="1172" spans="1:66" ht="15.6" customHeight="1" x14ac:dyDescent="0.2">
      <c r="A1172" s="3"/>
      <c r="B1172" s="33" t="s">
        <v>1126</v>
      </c>
      <c r="C1172" s="129"/>
      <c r="D1172" s="13"/>
      <c r="E1172" s="3"/>
      <c r="F1172" s="13"/>
      <c r="G1172" s="13"/>
      <c r="H1172" s="13"/>
      <c r="I1172" s="13"/>
      <c r="J1172" s="13"/>
      <c r="K1172" s="13"/>
      <c r="L1172" s="13"/>
      <c r="M1172" s="13"/>
      <c r="N1172" s="13"/>
      <c r="O1172" s="1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</row>
    <row r="1173" spans="1:66" ht="15.6" customHeight="1" x14ac:dyDescent="0.2">
      <c r="A1173" s="3"/>
      <c r="B1173" s="33" t="s">
        <v>1127</v>
      </c>
      <c r="C1173" s="129"/>
      <c r="D1173" s="13"/>
      <c r="E1173" s="3"/>
      <c r="F1173" s="13"/>
      <c r="G1173" s="13"/>
      <c r="H1173" s="13"/>
      <c r="I1173" s="13"/>
      <c r="J1173" s="13"/>
      <c r="K1173" s="13"/>
      <c r="L1173" s="13"/>
      <c r="M1173" s="13"/>
      <c r="N1173" s="13"/>
      <c r="O1173" s="1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</row>
    <row r="1174" spans="1:66" ht="15.6" customHeight="1" x14ac:dyDescent="0.2">
      <c r="A1174" s="3"/>
      <c r="B1174" s="33" t="s">
        <v>1128</v>
      </c>
      <c r="C1174" s="129"/>
      <c r="D1174" s="13"/>
      <c r="E1174" s="3"/>
      <c r="F1174" s="13"/>
      <c r="G1174" s="13"/>
      <c r="H1174" s="13"/>
      <c r="I1174" s="13"/>
      <c r="J1174" s="13"/>
      <c r="K1174" s="13"/>
      <c r="L1174" s="13"/>
      <c r="M1174" s="13"/>
      <c r="N1174" s="13"/>
      <c r="O1174" s="1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</row>
    <row r="1175" spans="1:66" ht="15.6" customHeight="1" x14ac:dyDescent="0.2">
      <c r="A1175" s="3"/>
      <c r="B1175" s="363" t="s">
        <v>923</v>
      </c>
      <c r="C1175" s="129"/>
      <c r="D1175" s="13"/>
      <c r="E1175" s="1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</row>
    <row r="1176" spans="1:66" ht="15.6" customHeight="1" x14ac:dyDescent="0.2">
      <c r="A1176" s="3"/>
      <c r="B1176" s="57" t="s">
        <v>685</v>
      </c>
      <c r="C1176" s="129"/>
      <c r="D1176" s="59">
        <v>1981</v>
      </c>
      <c r="E1176" s="1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</row>
    <row r="1177" spans="1:66" ht="15.6" customHeight="1" x14ac:dyDescent="0.2">
      <c r="A1177" s="3"/>
      <c r="B1177" s="33" t="s">
        <v>1129</v>
      </c>
      <c r="C1177" s="129"/>
      <c r="D1177" s="13"/>
      <c r="E1177" s="1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</row>
    <row r="1178" spans="1:66" ht="15.6" customHeight="1" x14ac:dyDescent="0.2">
      <c r="A1178" s="3"/>
      <c r="B1178" s="33" t="s">
        <v>565</v>
      </c>
      <c r="C1178" s="129"/>
      <c r="D1178" s="13">
        <v>1902</v>
      </c>
      <c r="E1178" s="1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</row>
    <row r="1179" spans="1:66" ht="15.6" customHeight="1" x14ac:dyDescent="0.2">
      <c r="A1179" s="3"/>
      <c r="B1179" s="363" t="s">
        <v>2305</v>
      </c>
      <c r="C1179" s="129"/>
      <c r="D1179" s="13"/>
      <c r="E1179" s="13"/>
      <c r="F1179" s="129"/>
      <c r="G1179" s="13"/>
      <c r="H1179" s="13"/>
      <c r="I1179" s="13"/>
      <c r="J1179" s="13"/>
      <c r="K1179" s="13"/>
      <c r="L1179" s="13"/>
      <c r="M1179" s="13"/>
      <c r="N1179" s="13"/>
      <c r="O1179" s="1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</row>
    <row r="1180" spans="1:66" ht="15.6" customHeight="1" x14ac:dyDescent="0.2">
      <c r="A1180" s="3"/>
      <c r="B1180" s="33" t="s">
        <v>645</v>
      </c>
      <c r="C1180" s="129"/>
      <c r="D1180" s="13"/>
      <c r="E1180" s="13"/>
      <c r="F1180" s="129"/>
      <c r="G1180" s="13"/>
      <c r="H1180" s="13"/>
      <c r="I1180" s="13"/>
      <c r="J1180" s="13"/>
      <c r="K1180" s="13"/>
      <c r="L1180" s="13"/>
      <c r="M1180" s="13"/>
      <c r="N1180" s="13"/>
      <c r="O1180" s="1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</row>
    <row r="1181" spans="1:66" ht="15.6" customHeight="1" x14ac:dyDescent="0.2">
      <c r="A1181" s="3"/>
      <c r="B1181" s="33" t="s">
        <v>332</v>
      </c>
      <c r="C1181" s="129"/>
      <c r="D1181" s="13">
        <v>1929</v>
      </c>
      <c r="E1181" s="13"/>
      <c r="F1181" s="129"/>
      <c r="G1181" s="13"/>
      <c r="H1181" s="13"/>
      <c r="I1181" s="13"/>
      <c r="J1181" s="13"/>
      <c r="K1181" s="13"/>
      <c r="L1181" s="13"/>
      <c r="M1181" s="13"/>
      <c r="N1181" s="13"/>
      <c r="O1181" s="1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</row>
    <row r="1182" spans="1:66" ht="15.6" customHeight="1" x14ac:dyDescent="0.2">
      <c r="A1182" s="3"/>
      <c r="B1182" s="33" t="s">
        <v>594</v>
      </c>
      <c r="C1182" s="129"/>
      <c r="D1182" s="13">
        <v>1932</v>
      </c>
      <c r="E1182" s="13"/>
      <c r="F1182" s="129"/>
      <c r="G1182" s="13"/>
      <c r="H1182" s="13"/>
      <c r="I1182" s="13"/>
      <c r="J1182" s="13"/>
      <c r="K1182" s="13"/>
      <c r="L1182" s="13"/>
      <c r="M1182" s="13"/>
      <c r="N1182" s="13"/>
      <c r="O1182" s="1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</row>
    <row r="1183" spans="1:66" ht="15.6" customHeight="1" x14ac:dyDescent="0.2">
      <c r="A1183" s="3"/>
      <c r="B1183" s="129" t="s">
        <v>619</v>
      </c>
      <c r="C1183" s="129"/>
      <c r="D1183" s="13">
        <v>1909</v>
      </c>
      <c r="E1183" s="13"/>
      <c r="F1183" s="129"/>
      <c r="G1183" s="13"/>
      <c r="H1183" s="13"/>
      <c r="I1183" s="13"/>
      <c r="J1183" s="13"/>
      <c r="K1183" s="13"/>
      <c r="L1183" s="13"/>
      <c r="M1183" s="13"/>
      <c r="N1183" s="13"/>
      <c r="O1183" s="1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</row>
    <row r="1184" spans="1:66" ht="15.6" customHeight="1" x14ac:dyDescent="0.2">
      <c r="A1184" s="3"/>
      <c r="B1184" s="33" t="s">
        <v>141</v>
      </c>
      <c r="C1184" s="129"/>
      <c r="D1184" s="13">
        <v>1961</v>
      </c>
      <c r="E1184" s="13"/>
      <c r="F1184" s="129"/>
      <c r="G1184" s="13"/>
      <c r="H1184" s="13"/>
      <c r="I1184" s="13"/>
      <c r="J1184" s="13"/>
      <c r="K1184" s="13"/>
      <c r="L1184" s="13"/>
      <c r="M1184" s="13"/>
      <c r="N1184" s="13"/>
      <c r="O1184" s="1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</row>
    <row r="1185" spans="1:66" ht="15.6" customHeight="1" x14ac:dyDescent="0.2">
      <c r="A1185" s="3"/>
      <c r="B1185" s="33" t="s">
        <v>1130</v>
      </c>
      <c r="C1185" s="129"/>
      <c r="D1185" s="13"/>
      <c r="E1185" s="13"/>
      <c r="F1185" s="129"/>
      <c r="G1185" s="13"/>
      <c r="H1185" s="13"/>
      <c r="I1185" s="13"/>
      <c r="J1185" s="13"/>
      <c r="K1185" s="13"/>
      <c r="L1185" s="13"/>
      <c r="M1185" s="13"/>
      <c r="N1185" s="13"/>
      <c r="O1185" s="1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</row>
    <row r="1186" spans="1:66" ht="15.6" customHeight="1" x14ac:dyDescent="0.2">
      <c r="A1186" s="3"/>
      <c r="B1186" s="33" t="s">
        <v>1131</v>
      </c>
      <c r="C1186" s="129"/>
      <c r="D1186" s="13"/>
      <c r="E1186" s="13"/>
      <c r="F1186" s="129"/>
      <c r="G1186" s="13"/>
      <c r="H1186" s="13"/>
      <c r="I1186" s="13"/>
      <c r="J1186" s="13"/>
      <c r="K1186" s="13"/>
      <c r="L1186" s="13"/>
      <c r="M1186" s="13"/>
      <c r="N1186" s="13"/>
      <c r="O1186" s="1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</row>
    <row r="1187" spans="1:66" ht="15.6" customHeight="1" x14ac:dyDescent="0.2">
      <c r="A1187" s="3"/>
      <c r="B1187" s="33" t="s">
        <v>1132</v>
      </c>
      <c r="C1187" s="129"/>
      <c r="D1187" s="13">
        <v>1916</v>
      </c>
      <c r="E1187" s="13"/>
      <c r="F1187" s="129"/>
      <c r="G1187" s="13"/>
      <c r="H1187" s="13"/>
      <c r="I1187" s="13"/>
      <c r="J1187" s="13"/>
      <c r="K1187" s="13"/>
      <c r="L1187" s="13"/>
      <c r="M1187" s="13"/>
      <c r="N1187" s="13"/>
      <c r="O1187" s="1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</row>
    <row r="1188" spans="1:66" ht="15.6" customHeight="1" x14ac:dyDescent="0.2">
      <c r="A1188" s="3"/>
      <c r="B1188" s="33" t="s">
        <v>1133</v>
      </c>
      <c r="C1188" s="129"/>
      <c r="D1188" s="13"/>
      <c r="E1188" s="13"/>
      <c r="F1188" s="129"/>
      <c r="G1188" s="13"/>
      <c r="H1188" s="13"/>
      <c r="I1188" s="13"/>
      <c r="J1188" s="13"/>
      <c r="K1188" s="13"/>
      <c r="L1188" s="13"/>
      <c r="M1188" s="13"/>
      <c r="N1188" s="13"/>
      <c r="O1188" s="1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</row>
    <row r="1189" spans="1:66" ht="15.6" customHeight="1" x14ac:dyDescent="0.2">
      <c r="A1189" s="3"/>
      <c r="B1189" s="33" t="s">
        <v>1134</v>
      </c>
      <c r="C1189" s="129"/>
      <c r="D1189" s="13"/>
      <c r="E1189" s="13"/>
      <c r="F1189" s="129"/>
      <c r="G1189" s="13"/>
      <c r="H1189" s="13"/>
      <c r="I1189" s="13"/>
      <c r="J1189" s="13"/>
      <c r="K1189" s="13"/>
      <c r="L1189" s="13"/>
      <c r="M1189" s="13"/>
      <c r="N1189" s="13"/>
      <c r="O1189" s="1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</row>
    <row r="1190" spans="1:66" ht="15.6" customHeight="1" x14ac:dyDescent="0.2">
      <c r="A1190" s="3"/>
      <c r="B1190" s="363" t="s">
        <v>2319</v>
      </c>
      <c r="C1190" s="129"/>
      <c r="D1190" s="13"/>
      <c r="E1190" s="13"/>
      <c r="F1190" s="13"/>
      <c r="G1190" s="13"/>
      <c r="H1190" s="13"/>
      <c r="I1190" s="13"/>
      <c r="J1190" s="13"/>
      <c r="K1190" s="13"/>
      <c r="L1190" s="13"/>
      <c r="M1190" s="13"/>
      <c r="N1190" s="13"/>
      <c r="O1190" s="1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</row>
    <row r="1191" spans="1:66" ht="15.6" customHeight="1" x14ac:dyDescent="0.2">
      <c r="A1191" s="3"/>
      <c r="B1191" s="33" t="s">
        <v>129</v>
      </c>
      <c r="C1191" s="129"/>
      <c r="D1191" s="13">
        <v>1945</v>
      </c>
      <c r="E1191" s="13"/>
      <c r="F1191" s="13"/>
      <c r="G1191" s="13"/>
      <c r="H1191" s="13"/>
      <c r="I1191" s="13"/>
      <c r="J1191" s="13"/>
      <c r="K1191" s="13"/>
      <c r="L1191" s="13"/>
      <c r="M1191" s="13"/>
      <c r="N1191" s="13"/>
      <c r="O1191" s="1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</row>
    <row r="1192" spans="1:66" ht="15.6" customHeight="1" x14ac:dyDescent="0.2">
      <c r="A1192" s="3"/>
      <c r="B1192" s="33" t="s">
        <v>1135</v>
      </c>
      <c r="C1192" s="129"/>
      <c r="D1192" s="13">
        <v>1911</v>
      </c>
      <c r="E1192" s="13"/>
      <c r="F1192" s="13"/>
      <c r="G1192" s="13"/>
      <c r="H1192" s="13"/>
      <c r="I1192" s="13"/>
      <c r="J1192" s="13"/>
      <c r="K1192" s="13"/>
      <c r="L1192" s="13"/>
      <c r="M1192" s="13"/>
      <c r="N1192" s="13"/>
      <c r="O1192" s="1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</row>
    <row r="1193" spans="1:66" ht="15.6" customHeight="1" x14ac:dyDescent="0.2">
      <c r="A1193" s="3"/>
      <c r="B1193" s="33" t="s">
        <v>58</v>
      </c>
      <c r="C1193" s="129"/>
      <c r="D1193" s="13"/>
      <c r="E1193" s="13"/>
      <c r="F1193" s="13"/>
      <c r="G1193" s="13"/>
      <c r="H1193" s="13"/>
      <c r="I1193" s="13"/>
      <c r="J1193" s="13"/>
      <c r="K1193" s="13"/>
      <c r="L1193" s="13"/>
      <c r="M1193" s="13"/>
      <c r="N1193" s="13"/>
      <c r="O1193" s="1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</row>
    <row r="1194" spans="1:66" ht="15.6" customHeight="1" x14ac:dyDescent="0.2">
      <c r="A1194" s="3"/>
      <c r="B1194" s="363" t="s">
        <v>887</v>
      </c>
      <c r="C1194" s="129"/>
      <c r="D1194" s="13"/>
      <c r="E1194" s="13"/>
      <c r="F1194" s="13"/>
      <c r="G1194" s="13"/>
      <c r="H1194" s="13"/>
      <c r="I1194" s="13"/>
      <c r="J1194" s="13"/>
      <c r="K1194" s="13"/>
      <c r="L1194" s="13"/>
      <c r="M1194" s="13"/>
      <c r="N1194" s="13"/>
      <c r="O1194" s="1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</row>
    <row r="1195" spans="1:66" ht="15.6" customHeight="1" x14ac:dyDescent="0.2">
      <c r="A1195" s="3"/>
      <c r="B1195" s="129" t="s">
        <v>464</v>
      </c>
      <c r="C1195" s="129"/>
      <c r="D1195" s="13"/>
      <c r="E1195" s="13"/>
      <c r="F1195" s="13"/>
      <c r="G1195" s="13"/>
      <c r="H1195" s="13"/>
      <c r="I1195" s="13"/>
      <c r="J1195" s="13"/>
      <c r="K1195" s="13"/>
      <c r="L1195" s="13"/>
      <c r="M1195" s="13"/>
      <c r="N1195" s="13"/>
      <c r="O1195" s="1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</row>
    <row r="1196" spans="1:66" ht="15.6" customHeight="1" x14ac:dyDescent="0.2">
      <c r="A1196" s="3"/>
      <c r="B1196" s="33" t="s">
        <v>771</v>
      </c>
      <c r="C1196" s="129"/>
      <c r="D1196" s="13"/>
      <c r="E1196" s="13"/>
      <c r="F1196" s="13"/>
      <c r="G1196" s="13"/>
      <c r="H1196" s="13"/>
      <c r="I1196" s="13"/>
      <c r="J1196" s="13"/>
      <c r="K1196" s="13"/>
      <c r="L1196" s="13"/>
      <c r="M1196" s="13"/>
      <c r="N1196" s="13"/>
      <c r="O1196" s="1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</row>
    <row r="1197" spans="1:66" ht="15.6" customHeight="1" x14ac:dyDescent="0.2">
      <c r="A1197" s="3"/>
      <c r="B1197" s="33" t="s">
        <v>1136</v>
      </c>
      <c r="C1197" s="129"/>
      <c r="D1197" s="13"/>
      <c r="E1197" s="13"/>
      <c r="F1197" s="13"/>
      <c r="G1197" s="13"/>
      <c r="H1197" s="13"/>
      <c r="I1197" s="13"/>
      <c r="J1197" s="13"/>
      <c r="K1197" s="13"/>
      <c r="L1197" s="13"/>
      <c r="M1197" s="13"/>
      <c r="N1197" s="13"/>
      <c r="O1197" s="1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</row>
    <row r="1198" spans="1:66" ht="15.6" customHeight="1" x14ac:dyDescent="0.2">
      <c r="A1198" s="3"/>
      <c r="B1198" s="33" t="s">
        <v>1137</v>
      </c>
      <c r="C1198" s="129"/>
      <c r="D1198" s="13"/>
      <c r="E1198" s="13"/>
      <c r="F1198" s="13"/>
      <c r="G1198" s="13"/>
      <c r="H1198" s="13"/>
      <c r="I1198" s="13"/>
      <c r="J1198" s="13"/>
      <c r="K1198" s="13"/>
      <c r="L1198" s="13"/>
      <c r="M1198" s="13"/>
      <c r="N1198" s="13"/>
      <c r="O1198" s="1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</row>
    <row r="1199" spans="1:66" ht="15.6" customHeight="1" x14ac:dyDescent="0.2">
      <c r="A1199" s="3"/>
      <c r="B1199" s="33" t="s">
        <v>1138</v>
      </c>
      <c r="C1199" s="129"/>
      <c r="D1199" s="13"/>
      <c r="E1199" s="13"/>
      <c r="F1199" s="13"/>
      <c r="G1199" s="13"/>
      <c r="H1199" s="13"/>
      <c r="I1199" s="13"/>
      <c r="J1199" s="13"/>
      <c r="K1199" s="13"/>
      <c r="L1199" s="13"/>
      <c r="M1199" s="13"/>
      <c r="N1199" s="13"/>
      <c r="O1199" s="1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</row>
    <row r="1200" spans="1:66" ht="15.6" customHeight="1" x14ac:dyDescent="0.2">
      <c r="A1200" s="3"/>
      <c r="B1200" s="33" t="s">
        <v>1139</v>
      </c>
      <c r="C1200" s="129"/>
      <c r="D1200" s="13"/>
      <c r="E1200" s="13"/>
      <c r="F1200" s="13"/>
      <c r="G1200" s="13"/>
      <c r="H1200" s="13"/>
      <c r="I1200" s="13"/>
      <c r="J1200" s="13"/>
      <c r="K1200" s="13"/>
      <c r="L1200" s="13"/>
      <c r="M1200" s="13"/>
      <c r="N1200" s="13"/>
      <c r="O1200" s="1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</row>
    <row r="1201" spans="1:66" ht="15.6" customHeight="1" x14ac:dyDescent="0.2">
      <c r="A1201" s="3"/>
      <c r="B1201" s="33" t="s">
        <v>1140</v>
      </c>
      <c r="C1201" s="129"/>
      <c r="D1201" s="13">
        <v>1937</v>
      </c>
      <c r="E1201" s="13"/>
      <c r="F1201" s="13"/>
      <c r="G1201" s="13"/>
      <c r="H1201" s="13"/>
      <c r="I1201" s="13"/>
      <c r="J1201" s="13"/>
      <c r="K1201" s="13"/>
      <c r="L1201" s="13"/>
      <c r="M1201" s="13"/>
      <c r="N1201" s="13"/>
      <c r="O1201" s="1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</row>
    <row r="1202" spans="1:66" ht="15.6" customHeight="1" x14ac:dyDescent="0.2">
      <c r="A1202" s="3"/>
      <c r="B1202" s="363" t="s">
        <v>927</v>
      </c>
      <c r="C1202" s="129"/>
      <c r="D1202" s="13"/>
      <c r="E1202" s="13"/>
      <c r="F1202" s="13"/>
      <c r="G1202" s="13"/>
      <c r="H1202" s="13"/>
      <c r="I1202" s="13"/>
      <c r="J1202" s="13"/>
      <c r="K1202" s="13"/>
      <c r="L1202" s="13"/>
      <c r="M1202" s="13"/>
      <c r="N1202" s="13"/>
      <c r="O1202" s="1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</row>
    <row r="1203" spans="1:66" ht="15.6" customHeight="1" x14ac:dyDescent="0.2">
      <c r="A1203" s="3"/>
      <c r="B1203" s="33" t="s">
        <v>767</v>
      </c>
      <c r="C1203" s="129"/>
      <c r="D1203" s="13">
        <v>1909</v>
      </c>
      <c r="E1203" s="13"/>
      <c r="F1203" s="13"/>
      <c r="G1203" s="13"/>
      <c r="H1203" s="13"/>
      <c r="I1203" s="13"/>
      <c r="J1203" s="13"/>
      <c r="K1203" s="13"/>
      <c r="L1203" s="13"/>
      <c r="M1203" s="13"/>
      <c r="N1203" s="13"/>
      <c r="O1203" s="1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</row>
    <row r="1204" spans="1:66" ht="15.6" customHeight="1" x14ac:dyDescent="0.2">
      <c r="A1204" s="3"/>
      <c r="B1204" s="33" t="s">
        <v>1141</v>
      </c>
      <c r="C1204" s="129"/>
      <c r="D1204" s="13">
        <v>1917</v>
      </c>
      <c r="E1204" s="13"/>
      <c r="F1204" s="13"/>
      <c r="G1204" s="13"/>
      <c r="H1204" s="13"/>
      <c r="I1204" s="13"/>
      <c r="J1204" s="13"/>
      <c r="K1204" s="13"/>
      <c r="L1204" s="13"/>
      <c r="M1204" s="13"/>
      <c r="N1204" s="13"/>
      <c r="O1204" s="1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</row>
    <row r="1205" spans="1:66" ht="15.6" customHeight="1" x14ac:dyDescent="0.2">
      <c r="A1205" s="3"/>
      <c r="B1205" s="33" t="s">
        <v>1142</v>
      </c>
      <c r="C1205" s="129"/>
      <c r="D1205" s="13">
        <v>1909</v>
      </c>
      <c r="E1205" s="13"/>
      <c r="F1205" s="13"/>
      <c r="G1205" s="13"/>
      <c r="H1205" s="13"/>
      <c r="I1205" s="13"/>
      <c r="J1205" s="13"/>
      <c r="K1205" s="13"/>
      <c r="L1205" s="13"/>
      <c r="M1205" s="13"/>
      <c r="N1205" s="13"/>
      <c r="O1205" s="1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</row>
    <row r="1206" spans="1:66" ht="15.6" customHeight="1" x14ac:dyDescent="0.2">
      <c r="A1206" s="3"/>
      <c r="B1206" s="33" t="s">
        <v>1143</v>
      </c>
      <c r="C1206" s="129"/>
      <c r="D1206" s="13"/>
      <c r="E1206" s="13"/>
      <c r="F1206" s="13"/>
      <c r="G1206" s="13"/>
      <c r="H1206" s="13"/>
      <c r="I1206" s="13"/>
      <c r="J1206" s="13"/>
      <c r="K1206" s="13"/>
      <c r="L1206" s="13"/>
      <c r="M1206" s="13"/>
      <c r="N1206" s="13"/>
      <c r="O1206" s="1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</row>
    <row r="1207" spans="1:66" ht="15.6" customHeight="1" x14ac:dyDescent="0.2">
      <c r="A1207" s="3"/>
      <c r="B1207" s="33" t="s">
        <v>659</v>
      </c>
      <c r="C1207" s="129"/>
      <c r="D1207" s="13"/>
      <c r="E1207" s="13"/>
      <c r="F1207" s="13"/>
      <c r="G1207" s="13"/>
      <c r="H1207" s="13"/>
      <c r="I1207" s="13"/>
      <c r="J1207" s="13"/>
      <c r="K1207" s="13"/>
      <c r="L1207" s="13"/>
      <c r="M1207" s="13"/>
      <c r="N1207" s="13"/>
      <c r="O1207" s="1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</row>
    <row r="1208" spans="1:66" ht="15.6" customHeight="1" x14ac:dyDescent="0.2">
      <c r="A1208" s="3"/>
      <c r="B1208" s="363" t="s">
        <v>2306</v>
      </c>
      <c r="C1208" s="129"/>
      <c r="D1208" s="13"/>
      <c r="E1208" s="13"/>
      <c r="F1208" s="129"/>
      <c r="G1208" s="129"/>
      <c r="H1208" s="129"/>
      <c r="I1208" s="129"/>
      <c r="J1208" s="129"/>
      <c r="K1208" s="129"/>
      <c r="L1208" s="129"/>
      <c r="M1208" s="129"/>
      <c r="N1208" s="129"/>
      <c r="O1208" s="129"/>
      <c r="P1208" s="33"/>
      <c r="Q1208" s="33"/>
      <c r="R1208" s="33"/>
      <c r="S1208" s="33"/>
      <c r="T1208" s="174"/>
      <c r="U1208" s="174"/>
      <c r="V1208" s="174"/>
      <c r="W1208" s="174"/>
      <c r="X1208" s="174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</row>
    <row r="1209" spans="1:66" ht="15.6" customHeight="1" x14ac:dyDescent="0.2">
      <c r="A1209" s="3"/>
      <c r="B1209" s="33" t="s">
        <v>643</v>
      </c>
      <c r="C1209" s="129"/>
      <c r="D1209" s="13"/>
      <c r="E1209" s="13"/>
      <c r="F1209" s="129"/>
      <c r="G1209" s="129"/>
      <c r="H1209" s="129"/>
      <c r="I1209" s="129"/>
      <c r="J1209" s="129"/>
      <c r="K1209" s="129"/>
      <c r="L1209" s="129"/>
      <c r="M1209" s="129"/>
      <c r="N1209" s="129"/>
      <c r="O1209" s="129"/>
      <c r="P1209" s="33"/>
      <c r="Q1209" s="33"/>
      <c r="R1209" s="33"/>
      <c r="S1209" s="33"/>
      <c r="T1209" s="174"/>
      <c r="U1209" s="174"/>
      <c r="V1209" s="174"/>
      <c r="W1209" s="174"/>
      <c r="X1209" s="174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</row>
    <row r="1210" spans="1:66" ht="15.6" customHeight="1" x14ac:dyDescent="0.2">
      <c r="A1210" s="3"/>
      <c r="B1210" s="129" t="s">
        <v>505</v>
      </c>
      <c r="C1210" s="129"/>
      <c r="D1210" s="13">
        <v>1922</v>
      </c>
      <c r="E1210" s="13"/>
      <c r="F1210" s="129"/>
      <c r="G1210" s="129"/>
      <c r="H1210" s="129"/>
      <c r="I1210" s="129"/>
      <c r="J1210" s="129"/>
      <c r="K1210" s="129"/>
      <c r="L1210" s="129"/>
      <c r="M1210" s="129"/>
      <c r="N1210" s="129"/>
      <c r="O1210" s="129"/>
      <c r="P1210" s="33"/>
      <c r="Q1210" s="33"/>
      <c r="R1210" s="33"/>
      <c r="S1210" s="33"/>
      <c r="T1210" s="174"/>
      <c r="U1210" s="174"/>
      <c r="V1210" s="174"/>
      <c r="W1210" s="174"/>
      <c r="X1210" s="174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</row>
    <row r="1211" spans="1:66" ht="15.6" customHeight="1" x14ac:dyDescent="0.2">
      <c r="A1211" s="3"/>
      <c r="B1211" s="33" t="s">
        <v>290</v>
      </c>
      <c r="C1211" s="129"/>
      <c r="D1211" s="13">
        <v>1908</v>
      </c>
      <c r="E1211" s="13"/>
      <c r="F1211" s="129"/>
      <c r="G1211" s="129"/>
      <c r="H1211" s="129"/>
      <c r="I1211" s="129"/>
      <c r="J1211" s="129"/>
      <c r="K1211" s="129"/>
      <c r="L1211" s="129"/>
      <c r="M1211" s="129"/>
      <c r="N1211" s="129"/>
      <c r="O1211" s="129"/>
      <c r="P1211" s="33"/>
      <c r="Q1211" s="33"/>
      <c r="R1211" s="33"/>
      <c r="S1211" s="33"/>
      <c r="T1211" s="174"/>
      <c r="U1211" s="174"/>
      <c r="V1211" s="174"/>
      <c r="W1211" s="174"/>
      <c r="X1211" s="174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</row>
    <row r="1212" spans="1:66" ht="15.6" customHeight="1" x14ac:dyDescent="0.2">
      <c r="A1212" s="3"/>
      <c r="B1212" s="33" t="s">
        <v>1144</v>
      </c>
      <c r="C1212" s="129"/>
      <c r="D1212" s="13"/>
      <c r="E1212" s="13"/>
      <c r="F1212" s="129"/>
      <c r="G1212" s="129"/>
      <c r="H1212" s="129"/>
      <c r="I1212" s="129"/>
      <c r="J1212" s="129"/>
      <c r="K1212" s="129"/>
      <c r="L1212" s="129"/>
      <c r="M1212" s="129"/>
      <c r="N1212" s="129"/>
      <c r="O1212" s="129"/>
      <c r="P1212" s="33"/>
      <c r="Q1212" s="33"/>
      <c r="R1212" s="33"/>
      <c r="S1212" s="33"/>
      <c r="T1212" s="174"/>
      <c r="U1212" s="174"/>
      <c r="V1212" s="174"/>
      <c r="W1212" s="174"/>
      <c r="X1212" s="174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</row>
    <row r="1213" spans="1:66" ht="15.6" customHeight="1" x14ac:dyDescent="0.2">
      <c r="A1213" s="3"/>
      <c r="B1213" s="33" t="s">
        <v>1145</v>
      </c>
      <c r="C1213" s="129"/>
      <c r="D1213" s="13"/>
      <c r="E1213" s="13"/>
      <c r="F1213" s="129"/>
      <c r="G1213" s="129"/>
      <c r="H1213" s="129"/>
      <c r="I1213" s="129"/>
      <c r="J1213" s="129"/>
      <c r="K1213" s="129"/>
      <c r="L1213" s="129"/>
      <c r="M1213" s="129"/>
      <c r="N1213" s="129"/>
      <c r="O1213" s="129"/>
      <c r="P1213" s="33"/>
      <c r="Q1213" s="33"/>
      <c r="R1213" s="33"/>
      <c r="S1213" s="33"/>
      <c r="T1213" s="174"/>
      <c r="U1213" s="174"/>
      <c r="V1213" s="174"/>
      <c r="W1213" s="174"/>
      <c r="X1213" s="174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</row>
    <row r="1214" spans="1:66" ht="15.6" customHeight="1" x14ac:dyDescent="0.2">
      <c r="A1214" s="3"/>
      <c r="B1214" s="33" t="s">
        <v>1146</v>
      </c>
      <c r="C1214" s="129"/>
      <c r="D1214" s="13"/>
      <c r="E1214" s="13"/>
      <c r="F1214" s="129"/>
      <c r="G1214" s="129"/>
      <c r="H1214" s="129"/>
      <c r="I1214" s="129"/>
      <c r="J1214" s="129"/>
      <c r="K1214" s="129"/>
      <c r="L1214" s="129"/>
      <c r="M1214" s="129"/>
      <c r="N1214" s="129"/>
      <c r="O1214" s="129"/>
      <c r="P1214" s="33"/>
      <c r="Q1214" s="33"/>
      <c r="R1214" s="33"/>
      <c r="S1214" s="33"/>
      <c r="T1214" s="174"/>
      <c r="U1214" s="174"/>
      <c r="V1214" s="174"/>
      <c r="W1214" s="174"/>
      <c r="X1214" s="174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</row>
    <row r="1215" spans="1:66" ht="15.6" customHeight="1" x14ac:dyDescent="0.2">
      <c r="A1215" s="3"/>
      <c r="B1215" s="363" t="s">
        <v>2285</v>
      </c>
      <c r="C1215" s="129"/>
      <c r="D1215" s="13"/>
      <c r="E1215" s="13"/>
      <c r="F1215" s="129"/>
      <c r="G1215" s="13"/>
      <c r="H1215" s="13"/>
      <c r="I1215" s="13"/>
      <c r="J1215" s="13"/>
      <c r="K1215" s="13"/>
      <c r="L1215" s="13"/>
      <c r="M1215" s="13"/>
      <c r="N1215" s="13"/>
      <c r="O1215" s="1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</row>
    <row r="1216" spans="1:66" ht="15.6" customHeight="1" x14ac:dyDescent="0.2">
      <c r="A1216" s="3"/>
      <c r="B1216" s="33" t="s">
        <v>291</v>
      </c>
      <c r="C1216" s="129"/>
      <c r="D1216" s="13">
        <v>1921</v>
      </c>
      <c r="E1216" s="13"/>
      <c r="F1216" s="129"/>
      <c r="G1216" s="13"/>
      <c r="H1216" s="13"/>
      <c r="I1216" s="13"/>
      <c r="J1216" s="13"/>
      <c r="K1216" s="13"/>
      <c r="L1216" s="13"/>
      <c r="M1216" s="13"/>
      <c r="N1216" s="13"/>
      <c r="O1216" s="1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</row>
    <row r="1217" spans="1:66" ht="15.6" customHeight="1" x14ac:dyDescent="0.2">
      <c r="A1217" s="3"/>
      <c r="B1217" s="33" t="s">
        <v>115</v>
      </c>
      <c r="C1217" s="129"/>
      <c r="D1217" s="13">
        <v>1945</v>
      </c>
      <c r="E1217" s="13"/>
      <c r="F1217" s="129"/>
      <c r="G1217" s="13"/>
      <c r="H1217" s="13"/>
      <c r="I1217" s="13"/>
      <c r="J1217" s="13"/>
      <c r="K1217" s="13"/>
      <c r="L1217" s="13"/>
      <c r="M1217" s="13"/>
      <c r="N1217" s="13"/>
      <c r="O1217" s="1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</row>
    <row r="1218" spans="1:66" ht="15.6" customHeight="1" x14ac:dyDescent="0.2">
      <c r="A1218" s="3"/>
      <c r="B1218" s="129" t="s">
        <v>496</v>
      </c>
      <c r="C1218" s="129"/>
      <c r="D1218" s="13"/>
      <c r="E1218" s="13"/>
      <c r="F1218" s="129"/>
      <c r="G1218" s="13"/>
      <c r="H1218" s="13"/>
      <c r="I1218" s="13"/>
      <c r="J1218" s="13"/>
      <c r="K1218" s="13"/>
      <c r="L1218" s="13"/>
      <c r="M1218" s="13"/>
      <c r="N1218" s="13"/>
      <c r="O1218" s="1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</row>
    <row r="1219" spans="1:66" ht="15.6" customHeight="1" x14ac:dyDescent="0.2">
      <c r="A1219" s="3"/>
      <c r="B1219" s="33" t="s">
        <v>1147</v>
      </c>
      <c r="C1219" s="129"/>
      <c r="D1219" s="13"/>
      <c r="E1219" s="13"/>
      <c r="F1219" s="13"/>
      <c r="G1219" s="13"/>
      <c r="H1219" s="13"/>
      <c r="I1219" s="13"/>
      <c r="J1219" s="13"/>
      <c r="K1219" s="13"/>
      <c r="L1219" s="13"/>
      <c r="M1219" s="13"/>
      <c r="N1219" s="13"/>
      <c r="O1219" s="1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</row>
    <row r="1220" spans="1:66" ht="15.6" customHeight="1" x14ac:dyDescent="0.2">
      <c r="A1220" s="3"/>
      <c r="B1220" s="33" t="s">
        <v>1148</v>
      </c>
      <c r="C1220" s="129"/>
      <c r="D1220" s="13"/>
      <c r="E1220" s="13"/>
      <c r="F1220" s="13"/>
      <c r="G1220" s="13"/>
      <c r="H1220" s="13"/>
      <c r="I1220" s="13"/>
      <c r="J1220" s="13"/>
      <c r="K1220" s="13"/>
      <c r="L1220" s="13"/>
      <c r="M1220" s="13"/>
      <c r="N1220" s="13"/>
      <c r="O1220" s="1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</row>
    <row r="1221" spans="1:66" ht="15.6" customHeight="1" x14ac:dyDescent="0.2">
      <c r="A1221" s="3"/>
      <c r="B1221" s="33" t="s">
        <v>1149</v>
      </c>
      <c r="C1221" s="129"/>
      <c r="D1221" s="13"/>
      <c r="E1221" s="13"/>
      <c r="F1221" s="13"/>
      <c r="G1221" s="13"/>
      <c r="H1221" s="13"/>
      <c r="I1221" s="13"/>
      <c r="J1221" s="13"/>
      <c r="K1221" s="13"/>
      <c r="L1221" s="13"/>
      <c r="M1221" s="13"/>
      <c r="N1221" s="13"/>
      <c r="O1221" s="1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</row>
    <row r="1222" spans="1:66" ht="15.6" customHeight="1" x14ac:dyDescent="0.2">
      <c r="A1222" s="3"/>
      <c r="B1222" s="33" t="s">
        <v>1150</v>
      </c>
      <c r="C1222" s="129"/>
      <c r="D1222" s="13"/>
      <c r="E1222" s="13"/>
      <c r="F1222" s="13"/>
      <c r="G1222" s="13"/>
      <c r="H1222" s="13"/>
      <c r="I1222" s="13"/>
      <c r="J1222" s="13"/>
      <c r="K1222" s="13"/>
      <c r="L1222" s="13"/>
      <c r="M1222" s="13"/>
      <c r="N1222" s="13"/>
      <c r="O1222" s="1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</row>
    <row r="1223" spans="1:66" ht="15.6" customHeight="1" x14ac:dyDescent="0.2">
      <c r="A1223" s="3"/>
      <c r="B1223" s="33" t="s">
        <v>1151</v>
      </c>
      <c r="C1223" s="129"/>
      <c r="D1223" s="13">
        <v>1949</v>
      </c>
      <c r="E1223" s="13"/>
      <c r="F1223" s="13"/>
      <c r="G1223" s="13"/>
      <c r="H1223" s="13"/>
      <c r="I1223" s="13"/>
      <c r="J1223" s="13"/>
      <c r="K1223" s="13"/>
      <c r="L1223" s="13"/>
      <c r="M1223" s="13"/>
      <c r="N1223" s="13"/>
      <c r="O1223" s="1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</row>
    <row r="1224" spans="1:66" ht="15.6" customHeight="1" x14ac:dyDescent="0.2">
      <c r="A1224" s="3"/>
      <c r="B1224" s="33" t="s">
        <v>1152</v>
      </c>
      <c r="C1224" s="129"/>
      <c r="D1224" s="13"/>
      <c r="E1224" s="13"/>
      <c r="F1224" s="13"/>
      <c r="G1224" s="13"/>
      <c r="H1224" s="13"/>
      <c r="I1224" s="13"/>
      <c r="J1224" s="13"/>
      <c r="K1224" s="13"/>
      <c r="L1224" s="13"/>
      <c r="M1224" s="13"/>
      <c r="N1224" s="13"/>
      <c r="O1224" s="1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</row>
    <row r="1225" spans="1:66" ht="15.6" customHeight="1" x14ac:dyDescent="0.2">
      <c r="A1225" s="3"/>
      <c r="B1225" s="33" t="s">
        <v>1153</v>
      </c>
      <c r="C1225" s="129"/>
      <c r="D1225" s="13"/>
      <c r="E1225" s="13"/>
      <c r="F1225" s="13"/>
      <c r="G1225" s="13"/>
      <c r="H1225" s="13"/>
      <c r="I1225" s="13"/>
      <c r="J1225" s="13"/>
      <c r="K1225" s="13"/>
      <c r="L1225" s="13"/>
      <c r="M1225" s="13"/>
      <c r="N1225" s="13"/>
      <c r="O1225" s="1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</row>
    <row r="1226" spans="1:66" ht="15.6" customHeight="1" x14ac:dyDescent="0.2">
      <c r="A1226" s="3"/>
      <c r="B1226" s="363" t="s">
        <v>2311</v>
      </c>
      <c r="C1226" s="129"/>
      <c r="D1226" s="13"/>
      <c r="E1226" s="13"/>
      <c r="F1226" s="13"/>
      <c r="G1226" s="13"/>
      <c r="H1226" s="13"/>
      <c r="I1226" s="13"/>
      <c r="J1226" s="13"/>
      <c r="K1226" s="13"/>
      <c r="L1226" s="13"/>
      <c r="M1226" s="13"/>
      <c r="N1226" s="13"/>
      <c r="O1226" s="1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</row>
    <row r="1227" spans="1:66" ht="15.6" customHeight="1" x14ac:dyDescent="0.2">
      <c r="A1227" s="3"/>
      <c r="B1227" s="129" t="s">
        <v>469</v>
      </c>
      <c r="C1227" s="129"/>
      <c r="D1227" s="13">
        <v>1939</v>
      </c>
      <c r="E1227" s="13"/>
      <c r="F1227" s="13"/>
      <c r="G1227" s="13"/>
      <c r="H1227" s="13"/>
      <c r="I1227" s="13"/>
      <c r="J1227" s="13"/>
      <c r="K1227" s="13"/>
      <c r="L1227" s="13"/>
      <c r="M1227" s="13"/>
      <c r="N1227" s="13"/>
      <c r="O1227" s="1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</row>
    <row r="1228" spans="1:66" ht="15.6" customHeight="1" x14ac:dyDescent="0.2">
      <c r="A1228" s="3"/>
      <c r="B1228" s="33" t="s">
        <v>1154</v>
      </c>
      <c r="C1228" s="129"/>
      <c r="D1228" s="13"/>
      <c r="E1228" s="13"/>
      <c r="F1228" s="13"/>
      <c r="G1228" s="13"/>
      <c r="H1228" s="13"/>
      <c r="I1228" s="13"/>
      <c r="J1228" s="13"/>
      <c r="K1228" s="13"/>
      <c r="L1228" s="13"/>
      <c r="M1228" s="13"/>
      <c r="N1228" s="13"/>
      <c r="O1228" s="1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</row>
    <row r="1229" spans="1:66" ht="15.6" customHeight="1" x14ac:dyDescent="0.2">
      <c r="A1229" s="3"/>
      <c r="B1229" s="33" t="s">
        <v>1155</v>
      </c>
      <c r="C1229" s="129"/>
      <c r="D1229" s="13">
        <v>1949</v>
      </c>
      <c r="E1229" s="13"/>
      <c r="F1229" s="13"/>
      <c r="G1229" s="13"/>
      <c r="H1229" s="13"/>
      <c r="I1229" s="13"/>
      <c r="J1229" s="13"/>
      <c r="K1229" s="13"/>
      <c r="L1229" s="13"/>
      <c r="M1229" s="13"/>
      <c r="N1229" s="13"/>
      <c r="O1229" s="1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</row>
    <row r="1230" spans="1:66" ht="15.6" customHeight="1" x14ac:dyDescent="0.2">
      <c r="A1230" s="3"/>
      <c r="B1230" s="33" t="s">
        <v>1156</v>
      </c>
      <c r="C1230" s="129"/>
      <c r="D1230" s="13">
        <v>1947</v>
      </c>
      <c r="E1230" s="13"/>
      <c r="F1230" s="13"/>
      <c r="G1230" s="13"/>
      <c r="H1230" s="13"/>
      <c r="I1230" s="13"/>
      <c r="J1230" s="13"/>
      <c r="K1230" s="13"/>
      <c r="L1230" s="13"/>
      <c r="M1230" s="13"/>
      <c r="N1230" s="13"/>
      <c r="O1230" s="1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</row>
    <row r="1231" spans="1:66" ht="15.6" customHeight="1" x14ac:dyDescent="0.2">
      <c r="A1231" s="3"/>
      <c r="B1231" s="363" t="s">
        <v>2278</v>
      </c>
      <c r="C1231" s="13"/>
      <c r="D1231" s="13"/>
      <c r="E1231" s="13"/>
      <c r="F1231" s="13"/>
      <c r="G1231" s="13"/>
      <c r="H1231" s="13"/>
      <c r="I1231" s="13"/>
      <c r="J1231" s="13"/>
      <c r="K1231" s="13"/>
      <c r="L1231" s="13"/>
      <c r="M1231" s="13"/>
      <c r="N1231" s="13"/>
      <c r="O1231" s="1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</row>
    <row r="1232" spans="1:66" ht="15.6" customHeight="1" x14ac:dyDescent="0.2">
      <c r="A1232" s="3"/>
      <c r="B1232" s="37" t="s">
        <v>917</v>
      </c>
      <c r="C1232" s="13"/>
      <c r="D1232" s="13"/>
      <c r="E1232" s="13"/>
      <c r="F1232" s="13"/>
      <c r="G1232" s="13"/>
      <c r="H1232" s="13"/>
      <c r="I1232" s="13"/>
      <c r="J1232" s="13"/>
      <c r="K1232" s="13"/>
      <c r="L1232" s="13"/>
      <c r="M1232" s="13"/>
      <c r="N1232" s="13"/>
      <c r="O1232" s="1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</row>
    <row r="1233" spans="1:66" ht="15.6" customHeight="1" x14ac:dyDescent="0.2">
      <c r="A1233" s="3"/>
      <c r="B1233" s="33" t="s">
        <v>312</v>
      </c>
      <c r="C1233" s="13"/>
      <c r="D1233" s="13">
        <v>1928</v>
      </c>
      <c r="E1233" s="13"/>
      <c r="F1233" s="13"/>
      <c r="G1233" s="13"/>
      <c r="H1233" s="13"/>
      <c r="I1233" s="13"/>
      <c r="J1233" s="13"/>
      <c r="K1233" s="13"/>
      <c r="L1233" s="13"/>
      <c r="M1233" s="13"/>
      <c r="N1233" s="13"/>
      <c r="O1233" s="1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</row>
    <row r="1234" spans="1:66" ht="15.6" customHeight="1" x14ac:dyDescent="0.2">
      <c r="A1234" s="3"/>
      <c r="B1234" s="129" t="s">
        <v>589</v>
      </c>
      <c r="C1234" s="13"/>
      <c r="D1234" s="13">
        <v>1930</v>
      </c>
      <c r="E1234" s="13"/>
      <c r="F1234" s="13"/>
      <c r="G1234" s="13"/>
      <c r="H1234" s="13"/>
      <c r="I1234" s="13"/>
      <c r="J1234" s="13"/>
      <c r="K1234" s="13"/>
      <c r="L1234" s="13"/>
      <c r="M1234" s="13"/>
      <c r="N1234" s="13"/>
      <c r="O1234" s="1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</row>
    <row r="1235" spans="1:66" ht="15.6" customHeight="1" x14ac:dyDescent="0.2">
      <c r="A1235" s="3"/>
      <c r="B1235" s="33" t="s">
        <v>552</v>
      </c>
      <c r="C1235" s="13"/>
      <c r="D1235" s="13">
        <v>1914</v>
      </c>
      <c r="E1235" s="13"/>
      <c r="F1235" s="13"/>
      <c r="G1235" s="13"/>
      <c r="H1235" s="13"/>
      <c r="I1235" s="13"/>
      <c r="J1235" s="13"/>
      <c r="K1235" s="13"/>
      <c r="L1235" s="13"/>
      <c r="M1235" s="13"/>
      <c r="N1235" s="13"/>
      <c r="O1235" s="1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</row>
    <row r="1236" spans="1:66" ht="15.6" customHeight="1" x14ac:dyDescent="0.2">
      <c r="A1236" s="3"/>
      <c r="B1236" s="33" t="s">
        <v>310</v>
      </c>
      <c r="C1236" s="13"/>
      <c r="D1236" s="13">
        <v>1910</v>
      </c>
      <c r="E1236" s="13"/>
      <c r="F1236" s="13"/>
      <c r="G1236" s="13"/>
      <c r="H1236" s="13"/>
      <c r="I1236" s="13"/>
      <c r="J1236" s="13"/>
      <c r="K1236" s="13"/>
      <c r="L1236" s="13"/>
      <c r="M1236" s="13"/>
      <c r="N1236" s="13"/>
      <c r="O1236" s="1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</row>
    <row r="1237" spans="1:66" ht="15.6" customHeight="1" x14ac:dyDescent="0.2">
      <c r="A1237" s="3"/>
      <c r="B1237" s="33" t="s">
        <v>122</v>
      </c>
      <c r="C1237" s="13"/>
      <c r="D1237" s="13">
        <v>1955</v>
      </c>
      <c r="E1237" s="13"/>
      <c r="F1237" s="13"/>
      <c r="G1237" s="13"/>
      <c r="H1237" s="13"/>
      <c r="I1237" s="13"/>
      <c r="J1237" s="13"/>
      <c r="K1237" s="13"/>
      <c r="L1237" s="13"/>
      <c r="M1237" s="13"/>
      <c r="N1237" s="13"/>
      <c r="O1237" s="1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</row>
    <row r="1238" spans="1:66" ht="15.6" customHeight="1" x14ac:dyDescent="0.2">
      <c r="A1238" s="3"/>
      <c r="B1238" s="33" t="s">
        <v>1157</v>
      </c>
      <c r="C1238" s="129"/>
      <c r="D1238" s="13"/>
      <c r="E1238" s="13"/>
      <c r="F1238" s="13"/>
      <c r="G1238" s="13"/>
      <c r="H1238" s="13"/>
      <c r="I1238" s="13"/>
      <c r="J1238" s="13"/>
      <c r="K1238" s="13"/>
      <c r="L1238" s="13"/>
      <c r="M1238" s="13"/>
      <c r="N1238" s="13"/>
      <c r="O1238" s="1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</row>
    <row r="1239" spans="1:66" ht="15.6" customHeight="1" x14ac:dyDescent="0.2">
      <c r="A1239" s="3"/>
      <c r="B1239" s="33" t="s">
        <v>1158</v>
      </c>
      <c r="C1239" s="129"/>
      <c r="D1239" s="13">
        <v>1925</v>
      </c>
      <c r="E1239" s="13"/>
      <c r="F1239" s="13"/>
      <c r="G1239" s="13"/>
      <c r="H1239" s="13"/>
      <c r="I1239" s="13"/>
      <c r="J1239" s="13"/>
      <c r="K1239" s="13"/>
      <c r="L1239" s="13"/>
      <c r="M1239" s="13"/>
      <c r="N1239" s="13"/>
      <c r="O1239" s="1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</row>
    <row r="1240" spans="1:66" ht="15.6" customHeight="1" x14ac:dyDescent="0.2">
      <c r="A1240" s="3"/>
      <c r="B1240" s="33" t="s">
        <v>1159</v>
      </c>
      <c r="C1240" s="129"/>
      <c r="D1240" s="13"/>
      <c r="E1240" s="13"/>
      <c r="F1240" s="13"/>
      <c r="G1240" s="13"/>
      <c r="H1240" s="13"/>
      <c r="I1240" s="13"/>
      <c r="J1240" s="13"/>
      <c r="K1240" s="13"/>
      <c r="L1240" s="13"/>
      <c r="M1240" s="13"/>
      <c r="N1240" s="13"/>
      <c r="O1240" s="1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</row>
    <row r="1241" spans="1:66" ht="15.6" customHeight="1" x14ac:dyDescent="0.2">
      <c r="A1241" s="3"/>
      <c r="B1241" s="33" t="s">
        <v>1160</v>
      </c>
      <c r="C1241" s="129"/>
      <c r="D1241" s="13">
        <v>1913</v>
      </c>
      <c r="E1241" s="13"/>
      <c r="F1241" s="13"/>
      <c r="G1241" s="13"/>
      <c r="H1241" s="13"/>
      <c r="I1241" s="13"/>
      <c r="J1241" s="13"/>
      <c r="K1241" s="13"/>
      <c r="L1241" s="13"/>
      <c r="M1241" s="13"/>
      <c r="N1241" s="13"/>
      <c r="O1241" s="1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</row>
    <row r="1242" spans="1:66" ht="15.6" customHeight="1" x14ac:dyDescent="0.2">
      <c r="A1242" s="3"/>
      <c r="B1242" s="363" t="s">
        <v>79</v>
      </c>
      <c r="C1242" s="129"/>
      <c r="D1242" s="13"/>
      <c r="E1242" s="13"/>
      <c r="F1242" s="129"/>
      <c r="G1242" s="13"/>
      <c r="H1242" s="13"/>
      <c r="I1242" s="13"/>
      <c r="J1242" s="13"/>
      <c r="K1242" s="13"/>
      <c r="L1242" s="13"/>
      <c r="M1242" s="13"/>
      <c r="N1242" s="13"/>
      <c r="O1242" s="1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</row>
    <row r="1243" spans="1:66" ht="15.6" customHeight="1" x14ac:dyDescent="0.2">
      <c r="A1243" s="3"/>
      <c r="B1243" s="33" t="s">
        <v>1161</v>
      </c>
      <c r="C1243" s="129"/>
      <c r="D1243" s="13">
        <v>1926</v>
      </c>
      <c r="E1243" s="13"/>
      <c r="F1243" s="129"/>
      <c r="G1243" s="13"/>
      <c r="H1243" s="13"/>
      <c r="I1243" s="13"/>
      <c r="J1243" s="13"/>
      <c r="K1243" s="13"/>
      <c r="L1243" s="13"/>
      <c r="M1243" s="13"/>
      <c r="N1243" s="13"/>
      <c r="O1243" s="1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</row>
    <row r="1244" spans="1:66" ht="15.6" customHeight="1" x14ac:dyDescent="0.2">
      <c r="A1244" s="3"/>
      <c r="B1244" s="33" t="s">
        <v>1162</v>
      </c>
      <c r="C1244" s="129"/>
      <c r="D1244" s="13"/>
      <c r="E1244" s="13"/>
      <c r="F1244" s="129"/>
      <c r="G1244" s="13"/>
      <c r="H1244" s="13"/>
      <c r="I1244" s="13"/>
      <c r="J1244" s="13"/>
      <c r="K1244" s="13"/>
      <c r="L1244" s="13"/>
      <c r="M1244" s="13"/>
      <c r="N1244" s="13"/>
      <c r="O1244" s="1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</row>
    <row r="1245" spans="1:66" ht="15.6" customHeight="1" x14ac:dyDescent="0.2">
      <c r="A1245" s="3"/>
      <c r="B1245" s="33" t="s">
        <v>1163</v>
      </c>
      <c r="C1245" s="129"/>
      <c r="D1245" s="13">
        <v>1926</v>
      </c>
      <c r="E1245" s="13"/>
      <c r="F1245" s="129"/>
      <c r="G1245" s="13"/>
      <c r="H1245" s="13"/>
      <c r="I1245" s="13"/>
      <c r="J1245" s="13"/>
      <c r="K1245" s="13"/>
      <c r="L1245" s="13"/>
      <c r="M1245" s="13"/>
      <c r="N1245" s="13"/>
      <c r="O1245" s="1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</row>
    <row r="1246" spans="1:66" ht="15.6" customHeight="1" x14ac:dyDescent="0.2">
      <c r="A1246" s="3"/>
      <c r="B1246" s="363" t="s">
        <v>224</v>
      </c>
      <c r="C1246" s="129"/>
      <c r="D1246" s="13"/>
      <c r="E1246" s="13"/>
      <c r="F1246" s="129"/>
      <c r="G1246" s="13"/>
      <c r="H1246" s="13"/>
      <c r="I1246" s="13"/>
      <c r="J1246" s="13"/>
      <c r="K1246" s="13"/>
      <c r="L1246" s="13"/>
      <c r="M1246" s="13"/>
      <c r="N1246" s="13"/>
      <c r="O1246" s="1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</row>
    <row r="1247" spans="1:66" ht="15.6" customHeight="1" x14ac:dyDescent="0.2">
      <c r="A1247" s="3"/>
      <c r="B1247" s="33" t="s">
        <v>1164</v>
      </c>
      <c r="C1247" s="129"/>
      <c r="D1247" s="13">
        <v>1951</v>
      </c>
      <c r="E1247" s="13"/>
      <c r="F1247" s="129"/>
      <c r="G1247" s="13"/>
      <c r="H1247" s="13"/>
      <c r="I1247" s="13"/>
      <c r="J1247" s="13"/>
      <c r="K1247" s="13"/>
      <c r="L1247" s="13"/>
      <c r="M1247" s="13"/>
      <c r="N1247" s="13"/>
      <c r="O1247" s="1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</row>
    <row r="1248" spans="1:66" ht="15.6" customHeight="1" x14ac:dyDescent="0.2">
      <c r="A1248" s="3"/>
      <c r="B1248" s="33" t="s">
        <v>1165</v>
      </c>
      <c r="C1248" s="129"/>
      <c r="D1248" s="13">
        <v>1920</v>
      </c>
      <c r="E1248" s="13"/>
      <c r="F1248" s="129"/>
      <c r="G1248" s="129"/>
      <c r="H1248" s="129"/>
      <c r="I1248" s="129"/>
      <c r="J1248" s="129"/>
      <c r="K1248" s="129"/>
      <c r="L1248" s="129"/>
      <c r="M1248" s="129"/>
      <c r="N1248" s="129"/>
      <c r="O1248" s="129"/>
      <c r="P1248" s="33"/>
      <c r="Q1248" s="33"/>
      <c r="R1248" s="33"/>
      <c r="S1248" s="33"/>
      <c r="T1248" s="33"/>
      <c r="U1248" s="33"/>
      <c r="V1248" s="33"/>
      <c r="W1248" s="33"/>
      <c r="X1248" s="3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</row>
    <row r="1249" spans="1:66" ht="15.6" customHeight="1" x14ac:dyDescent="0.2">
      <c r="A1249" s="3"/>
      <c r="B1249" s="363" t="s">
        <v>80</v>
      </c>
      <c r="C1249" s="129"/>
      <c r="D1249" s="13"/>
      <c r="E1249" s="13"/>
      <c r="F1249" s="129"/>
      <c r="G1249" s="129"/>
      <c r="H1249" s="129"/>
      <c r="I1249" s="129"/>
      <c r="J1249" s="129"/>
      <c r="K1249" s="129"/>
      <c r="L1249" s="129"/>
      <c r="M1249" s="129"/>
      <c r="N1249" s="129"/>
      <c r="O1249" s="129"/>
      <c r="P1249" s="33"/>
      <c r="Q1249" s="33"/>
      <c r="R1249" s="33"/>
      <c r="S1249" s="33"/>
      <c r="T1249" s="33"/>
      <c r="U1249" s="33"/>
      <c r="V1249" s="33"/>
      <c r="W1249" s="33"/>
      <c r="X1249" s="3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</row>
    <row r="1250" spans="1:66" ht="15.6" customHeight="1" x14ac:dyDescent="0.2">
      <c r="A1250" s="3"/>
      <c r="B1250" s="33" t="s">
        <v>1166</v>
      </c>
      <c r="C1250" s="129"/>
      <c r="D1250" s="13"/>
      <c r="E1250" s="13"/>
      <c r="F1250" s="129"/>
      <c r="G1250" s="129"/>
      <c r="H1250" s="129"/>
      <c r="I1250" s="129"/>
      <c r="J1250" s="129"/>
      <c r="K1250" s="129"/>
      <c r="L1250" s="129"/>
      <c r="M1250" s="129"/>
      <c r="N1250" s="129"/>
      <c r="O1250" s="129"/>
      <c r="P1250" s="33"/>
      <c r="Q1250" s="33"/>
      <c r="R1250" s="33"/>
      <c r="S1250" s="33"/>
      <c r="T1250" s="33"/>
      <c r="U1250" s="33"/>
      <c r="V1250" s="33"/>
      <c r="W1250" s="33"/>
      <c r="X1250" s="3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</row>
    <row r="1251" spans="1:66" ht="15.6" customHeight="1" x14ac:dyDescent="0.2">
      <c r="A1251" s="3"/>
      <c r="B1251" s="33" t="s">
        <v>1167</v>
      </c>
      <c r="C1251" s="129"/>
      <c r="D1251" s="13"/>
      <c r="E1251" s="13"/>
      <c r="F1251" s="129"/>
      <c r="G1251" s="129"/>
      <c r="H1251" s="129"/>
      <c r="I1251" s="129"/>
      <c r="J1251" s="129"/>
      <c r="K1251" s="129"/>
      <c r="L1251" s="129"/>
      <c r="M1251" s="129"/>
      <c r="N1251" s="129"/>
      <c r="O1251" s="129"/>
      <c r="P1251" s="33"/>
      <c r="Q1251" s="33"/>
      <c r="R1251" s="33"/>
      <c r="S1251" s="33"/>
      <c r="T1251" s="33"/>
      <c r="U1251" s="33"/>
      <c r="V1251" s="33"/>
      <c r="W1251" s="33"/>
      <c r="X1251" s="3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</row>
    <row r="1252" spans="1:66" ht="15.6" customHeight="1" x14ac:dyDescent="0.2">
      <c r="A1252" s="3"/>
      <c r="B1252" s="363" t="s">
        <v>930</v>
      </c>
      <c r="C1252" s="129"/>
      <c r="D1252" s="13"/>
      <c r="E1252" s="13"/>
      <c r="F1252" s="13"/>
      <c r="G1252" s="13"/>
      <c r="H1252" s="13"/>
      <c r="I1252" s="13"/>
      <c r="J1252" s="13"/>
      <c r="K1252" s="13"/>
      <c r="L1252" s="13"/>
      <c r="M1252" s="13"/>
      <c r="N1252" s="13"/>
      <c r="O1252" s="1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</row>
    <row r="1253" spans="1:66" ht="15.6" customHeight="1" x14ac:dyDescent="0.2">
      <c r="A1253" s="3"/>
      <c r="B1253" s="33" t="s">
        <v>760</v>
      </c>
      <c r="C1253" s="129"/>
      <c r="D1253" s="13">
        <v>1911</v>
      </c>
      <c r="E1253" s="13"/>
      <c r="F1253" s="13"/>
      <c r="G1253" s="13"/>
      <c r="H1253" s="13"/>
      <c r="I1253" s="13"/>
      <c r="J1253" s="13"/>
      <c r="K1253" s="13"/>
      <c r="L1253" s="13"/>
      <c r="M1253" s="13"/>
      <c r="N1253" s="13"/>
      <c r="O1253" s="1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</row>
    <row r="1254" spans="1:66" ht="15.6" customHeight="1" x14ac:dyDescent="0.2">
      <c r="A1254" s="3"/>
      <c r="B1254" s="33" t="s">
        <v>1168</v>
      </c>
      <c r="C1254" s="129"/>
      <c r="D1254" s="13"/>
      <c r="E1254" s="13"/>
      <c r="F1254" s="13"/>
      <c r="G1254" s="13"/>
      <c r="H1254" s="13"/>
      <c r="I1254" s="13"/>
      <c r="J1254" s="13"/>
      <c r="K1254" s="13"/>
      <c r="L1254" s="13"/>
      <c r="M1254" s="13"/>
      <c r="N1254" s="13"/>
      <c r="O1254" s="1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</row>
    <row r="1255" spans="1:66" ht="15.6" customHeight="1" x14ac:dyDescent="0.2">
      <c r="A1255" s="3"/>
      <c r="B1255" s="363" t="s">
        <v>81</v>
      </c>
      <c r="C1255" s="129"/>
      <c r="D1255" s="13"/>
      <c r="E1255" s="13"/>
      <c r="F1255" s="129"/>
      <c r="G1255" s="129"/>
      <c r="H1255" s="129"/>
      <c r="I1255" s="129"/>
      <c r="J1255" s="129"/>
      <c r="K1255" s="129"/>
      <c r="L1255" s="129"/>
      <c r="M1255" s="129"/>
      <c r="N1255" s="129"/>
      <c r="O1255" s="129"/>
      <c r="P1255" s="33"/>
      <c r="Q1255" s="33"/>
      <c r="R1255" s="33"/>
      <c r="S1255" s="33"/>
      <c r="T1255" s="174"/>
      <c r="U1255" s="174"/>
      <c r="V1255" s="174"/>
      <c r="W1255" s="174"/>
      <c r="X1255" s="174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</row>
    <row r="1256" spans="1:66" ht="15.6" customHeight="1" x14ac:dyDescent="0.2">
      <c r="A1256" s="3"/>
      <c r="B1256" s="33" t="s">
        <v>1169</v>
      </c>
      <c r="C1256" s="129"/>
      <c r="D1256" s="13"/>
      <c r="E1256" s="13"/>
      <c r="F1256" s="129"/>
      <c r="G1256" s="129"/>
      <c r="H1256" s="129"/>
      <c r="I1256" s="129"/>
      <c r="J1256" s="129"/>
      <c r="K1256" s="129"/>
      <c r="L1256" s="129"/>
      <c r="M1256" s="129"/>
      <c r="N1256" s="129"/>
      <c r="O1256" s="129"/>
      <c r="P1256" s="33"/>
      <c r="Q1256" s="33"/>
      <c r="R1256" s="33"/>
      <c r="S1256" s="33"/>
      <c r="T1256" s="174"/>
      <c r="U1256" s="174"/>
      <c r="V1256" s="174"/>
      <c r="W1256" s="174"/>
      <c r="X1256" s="174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</row>
    <row r="1257" spans="1:66" ht="15.6" customHeight="1" x14ac:dyDescent="0.2">
      <c r="A1257" s="3"/>
      <c r="B1257" s="33" t="s">
        <v>1170</v>
      </c>
      <c r="C1257" s="129"/>
      <c r="D1257" s="13">
        <v>1990</v>
      </c>
      <c r="E1257" s="13"/>
      <c r="F1257" s="129"/>
      <c r="G1257" s="129"/>
      <c r="H1257" s="129"/>
      <c r="I1257" s="129"/>
      <c r="J1257" s="129"/>
      <c r="K1257" s="129"/>
      <c r="L1257" s="129"/>
      <c r="M1257" s="129"/>
      <c r="N1257" s="129"/>
      <c r="O1257" s="129"/>
      <c r="P1257" s="33"/>
      <c r="Q1257" s="33"/>
      <c r="R1257" s="33"/>
      <c r="S1257" s="33"/>
      <c r="T1257" s="174"/>
      <c r="U1257" s="174"/>
      <c r="V1257" s="174"/>
      <c r="W1257" s="174"/>
      <c r="X1257" s="174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</row>
    <row r="1258" spans="1:66" ht="15.6" customHeight="1" x14ac:dyDescent="0.2">
      <c r="A1258" s="3"/>
      <c r="B1258" s="363" t="s">
        <v>82</v>
      </c>
      <c r="C1258" s="129"/>
      <c r="D1258" s="13"/>
      <c r="E1258" s="13"/>
      <c r="F1258" s="13"/>
      <c r="G1258" s="13"/>
      <c r="H1258" s="13"/>
      <c r="I1258" s="13"/>
      <c r="J1258" s="13"/>
      <c r="K1258" s="13"/>
      <c r="L1258" s="13"/>
      <c r="M1258" s="13"/>
      <c r="N1258" s="13"/>
      <c r="O1258" s="1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</row>
    <row r="1259" spans="1:66" ht="15.6" customHeight="1" x14ac:dyDescent="0.2">
      <c r="A1259" s="3"/>
      <c r="B1259" s="33" t="s">
        <v>1171</v>
      </c>
      <c r="C1259" s="129"/>
      <c r="D1259" s="13">
        <v>1910</v>
      </c>
      <c r="E1259" s="13"/>
      <c r="F1259" s="13"/>
      <c r="G1259" s="13"/>
      <c r="H1259" s="13"/>
      <c r="I1259" s="13"/>
      <c r="J1259" s="13"/>
      <c r="K1259" s="13"/>
      <c r="L1259" s="13"/>
      <c r="M1259" s="13"/>
      <c r="N1259" s="13"/>
      <c r="O1259" s="1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</row>
    <row r="1260" spans="1:66" ht="15.6" customHeight="1" x14ac:dyDescent="0.2">
      <c r="A1260" s="3"/>
      <c r="B1260" s="363" t="s">
        <v>185</v>
      </c>
      <c r="C1260" s="129"/>
      <c r="D1260" s="13"/>
      <c r="E1260" s="13"/>
      <c r="F1260" s="129"/>
      <c r="G1260" s="129"/>
      <c r="H1260" s="129"/>
      <c r="I1260" s="129"/>
      <c r="J1260" s="129"/>
      <c r="K1260" s="129"/>
      <c r="L1260" s="129"/>
      <c r="M1260" s="129"/>
      <c r="N1260" s="129"/>
      <c r="O1260" s="129"/>
      <c r="P1260" s="33"/>
      <c r="Q1260" s="33"/>
      <c r="R1260" s="33"/>
      <c r="S1260" s="33"/>
      <c r="T1260" s="174"/>
      <c r="U1260" s="174"/>
      <c r="V1260" s="174"/>
      <c r="W1260" s="174"/>
      <c r="X1260" s="174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</row>
    <row r="1261" spans="1:66" ht="15.6" customHeight="1" x14ac:dyDescent="0.2">
      <c r="A1261" s="3"/>
      <c r="B1261" s="33" t="s">
        <v>1172</v>
      </c>
      <c r="C1261" s="129"/>
      <c r="D1261" s="13"/>
      <c r="E1261" s="13"/>
      <c r="F1261" s="129"/>
      <c r="G1261" s="129"/>
      <c r="H1261" s="129"/>
      <c r="I1261" s="129"/>
      <c r="J1261" s="129"/>
      <c r="K1261" s="129"/>
      <c r="L1261" s="129"/>
      <c r="M1261" s="129"/>
      <c r="N1261" s="129"/>
      <c r="O1261" s="129"/>
      <c r="P1261" s="33"/>
      <c r="Q1261" s="33"/>
      <c r="R1261" s="33"/>
      <c r="S1261" s="33"/>
      <c r="T1261" s="174"/>
      <c r="U1261" s="174"/>
      <c r="V1261" s="174"/>
      <c r="W1261" s="174"/>
      <c r="X1261" s="174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</row>
    <row r="1262" spans="1:66" ht="15.6" customHeight="1" x14ac:dyDescent="0.2">
      <c r="A1262" s="3"/>
      <c r="B1262" s="33" t="s">
        <v>1173</v>
      </c>
      <c r="C1262" s="129"/>
      <c r="D1262" s="13">
        <v>1954</v>
      </c>
      <c r="E1262" s="13"/>
      <c r="F1262" s="129"/>
      <c r="G1262" s="129"/>
      <c r="H1262" s="129"/>
      <c r="I1262" s="129"/>
      <c r="J1262" s="129"/>
      <c r="K1262" s="129"/>
      <c r="L1262" s="129"/>
      <c r="M1262" s="129"/>
      <c r="N1262" s="129"/>
      <c r="O1262" s="129"/>
      <c r="P1262" s="33"/>
      <c r="Q1262" s="33"/>
      <c r="R1262" s="33"/>
      <c r="S1262" s="33"/>
      <c r="T1262" s="174"/>
      <c r="U1262" s="174"/>
      <c r="V1262" s="174"/>
      <c r="W1262" s="174"/>
      <c r="X1262" s="174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</row>
    <row r="1263" spans="1:66" ht="15.6" customHeight="1" x14ac:dyDescent="0.2">
      <c r="A1263" s="3"/>
      <c r="B1263" s="33" t="s">
        <v>1174</v>
      </c>
      <c r="C1263" s="129"/>
      <c r="D1263" s="13"/>
      <c r="E1263" s="13"/>
      <c r="F1263" s="129"/>
      <c r="G1263" s="129"/>
      <c r="H1263" s="129"/>
      <c r="I1263" s="129"/>
      <c r="J1263" s="129"/>
      <c r="K1263" s="129"/>
      <c r="L1263" s="129"/>
      <c r="M1263" s="129"/>
      <c r="N1263" s="129"/>
      <c r="O1263" s="129"/>
      <c r="P1263" s="33"/>
      <c r="Q1263" s="33"/>
      <c r="R1263" s="33"/>
      <c r="S1263" s="33"/>
      <c r="T1263" s="174"/>
      <c r="U1263" s="174"/>
      <c r="V1263" s="174"/>
      <c r="W1263" s="174"/>
      <c r="X1263" s="174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</row>
    <row r="1264" spans="1:66" ht="15.6" customHeight="1" x14ac:dyDescent="0.2">
      <c r="A1264" s="3"/>
      <c r="B1264" s="33" t="s">
        <v>1175</v>
      </c>
      <c r="C1264" s="129"/>
      <c r="D1264" s="13"/>
      <c r="E1264" s="13"/>
      <c r="F1264" s="129"/>
      <c r="G1264" s="129"/>
      <c r="H1264" s="129"/>
      <c r="I1264" s="129"/>
      <c r="J1264" s="129"/>
      <c r="K1264" s="129"/>
      <c r="L1264" s="129"/>
      <c r="M1264" s="129"/>
      <c r="N1264" s="129"/>
      <c r="O1264" s="129"/>
      <c r="P1264" s="33"/>
      <c r="Q1264" s="33"/>
      <c r="R1264" s="33"/>
      <c r="S1264" s="33"/>
      <c r="T1264" s="174"/>
      <c r="U1264" s="174"/>
      <c r="V1264" s="174"/>
      <c r="W1264" s="174"/>
      <c r="X1264" s="174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</row>
    <row r="1265" spans="1:66" ht="15.6" customHeight="1" x14ac:dyDescent="0.2">
      <c r="A1265" s="3"/>
      <c r="B1265" s="363" t="s">
        <v>2321</v>
      </c>
      <c r="C1265" s="129"/>
      <c r="D1265" s="13"/>
      <c r="E1265" s="13"/>
      <c r="F1265" s="13"/>
      <c r="G1265" s="13"/>
      <c r="H1265" s="13"/>
      <c r="I1265" s="13"/>
      <c r="J1265" s="13"/>
      <c r="K1265" s="13"/>
      <c r="L1265" s="13"/>
      <c r="M1265" s="13"/>
      <c r="N1265" s="13"/>
      <c r="O1265" s="1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</row>
    <row r="1266" spans="1:66" ht="15.6" customHeight="1" x14ac:dyDescent="0.2">
      <c r="A1266" s="3"/>
      <c r="B1266" s="129" t="s">
        <v>477</v>
      </c>
      <c r="C1266" s="129"/>
      <c r="D1266" s="13">
        <v>1929</v>
      </c>
      <c r="E1266" s="13"/>
      <c r="F1266" s="13"/>
      <c r="G1266" s="13"/>
      <c r="H1266" s="13"/>
      <c r="I1266" s="13"/>
      <c r="J1266" s="13"/>
      <c r="K1266" s="13"/>
      <c r="L1266" s="13"/>
      <c r="M1266" s="13"/>
      <c r="N1266" s="13"/>
      <c r="O1266" s="1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</row>
    <row r="1267" spans="1:66" ht="15.6" customHeight="1" x14ac:dyDescent="0.2">
      <c r="A1267" s="3"/>
      <c r="B1267" s="33" t="s">
        <v>512</v>
      </c>
      <c r="C1267" s="129"/>
      <c r="D1267" s="13">
        <v>1932</v>
      </c>
      <c r="E1267" s="13"/>
      <c r="F1267" s="13"/>
      <c r="G1267" s="13"/>
      <c r="H1267" s="13"/>
      <c r="I1267" s="13"/>
      <c r="J1267" s="13"/>
      <c r="K1267" s="13"/>
      <c r="L1267" s="13"/>
      <c r="M1267" s="13"/>
      <c r="N1267" s="13"/>
      <c r="O1267" s="1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</row>
    <row r="1268" spans="1:66" ht="15.6" customHeight="1" x14ac:dyDescent="0.2">
      <c r="A1268" s="3"/>
      <c r="B1268" s="129" t="s">
        <v>511</v>
      </c>
      <c r="C1268" s="129"/>
      <c r="D1268" s="13"/>
      <c r="E1268" s="13"/>
      <c r="F1268" s="13"/>
      <c r="G1268" s="13"/>
      <c r="H1268" s="13"/>
      <c r="I1268" s="13"/>
      <c r="J1268" s="13"/>
      <c r="K1268" s="13"/>
      <c r="L1268" s="13"/>
      <c r="M1268" s="13"/>
      <c r="N1268" s="13"/>
      <c r="O1268" s="1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</row>
    <row r="1269" spans="1:66" ht="15.6" customHeight="1" x14ac:dyDescent="0.2">
      <c r="A1269" s="3"/>
      <c r="B1269" s="33" t="s">
        <v>1191</v>
      </c>
      <c r="C1269" s="129"/>
      <c r="D1269" s="13"/>
      <c r="E1269" s="13"/>
      <c r="F1269" s="13"/>
      <c r="G1269" s="13"/>
      <c r="H1269" s="13"/>
      <c r="I1269" s="13"/>
      <c r="J1269" s="13"/>
      <c r="K1269" s="13"/>
      <c r="L1269" s="13"/>
      <c r="M1269" s="13"/>
      <c r="N1269" s="13"/>
      <c r="O1269" s="1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</row>
    <row r="1270" spans="1:66" ht="15.6" customHeight="1" x14ac:dyDescent="0.2">
      <c r="A1270" s="3"/>
      <c r="B1270" s="33" t="s">
        <v>1192</v>
      </c>
      <c r="C1270" s="129"/>
      <c r="D1270" s="13">
        <v>1912</v>
      </c>
      <c r="E1270" s="13"/>
      <c r="F1270" s="129"/>
      <c r="G1270" s="13"/>
      <c r="H1270" s="13"/>
      <c r="I1270" s="13"/>
      <c r="J1270" s="13"/>
      <c r="K1270" s="13"/>
      <c r="L1270" s="13"/>
      <c r="M1270" s="13"/>
      <c r="N1270" s="13"/>
      <c r="O1270" s="1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</row>
    <row r="1271" spans="1:66" ht="15.6" customHeight="1" x14ac:dyDescent="0.2">
      <c r="A1271" s="3"/>
      <c r="B1271" s="33" t="s">
        <v>1193</v>
      </c>
      <c r="C1271" s="129"/>
      <c r="D1271" s="13"/>
      <c r="E1271" s="13"/>
      <c r="F1271" s="129"/>
      <c r="G1271" s="13"/>
      <c r="H1271" s="13"/>
      <c r="I1271" s="13"/>
      <c r="J1271" s="13"/>
      <c r="K1271" s="13"/>
      <c r="L1271" s="13"/>
      <c r="M1271" s="13"/>
      <c r="N1271" s="13"/>
      <c r="O1271" s="1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</row>
    <row r="1272" spans="1:66" ht="15.6" customHeight="1" x14ac:dyDescent="0.2">
      <c r="A1272" s="3"/>
      <c r="B1272" s="33" t="s">
        <v>1194</v>
      </c>
      <c r="C1272" s="129"/>
      <c r="D1272" s="13"/>
      <c r="E1272" s="13"/>
      <c r="F1272" s="129"/>
      <c r="G1272" s="13"/>
      <c r="H1272" s="13"/>
      <c r="I1272" s="13"/>
      <c r="J1272" s="13"/>
      <c r="K1272" s="13"/>
      <c r="L1272" s="13"/>
      <c r="M1272" s="13"/>
      <c r="N1272" s="13"/>
      <c r="O1272" s="1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</row>
    <row r="1273" spans="1:66" ht="15.6" customHeight="1" x14ac:dyDescent="0.2">
      <c r="A1273" s="3"/>
      <c r="B1273" s="33" t="s">
        <v>1195</v>
      </c>
      <c r="C1273" s="129"/>
      <c r="D1273" s="13"/>
      <c r="E1273" s="13"/>
      <c r="F1273" s="129"/>
      <c r="G1273" s="13"/>
      <c r="H1273" s="13"/>
      <c r="I1273" s="13"/>
      <c r="J1273" s="13"/>
      <c r="K1273" s="13"/>
      <c r="L1273" s="13"/>
      <c r="M1273" s="13"/>
      <c r="N1273" s="13"/>
      <c r="O1273" s="1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</row>
    <row r="1274" spans="1:66" ht="15.6" customHeight="1" x14ac:dyDescent="0.2">
      <c r="A1274" s="3"/>
      <c r="B1274" s="33" t="s">
        <v>1196</v>
      </c>
      <c r="C1274" s="129"/>
      <c r="D1274" s="13">
        <v>1913</v>
      </c>
      <c r="E1274" s="13"/>
      <c r="F1274" s="129"/>
      <c r="G1274" s="13"/>
      <c r="H1274" s="13"/>
      <c r="I1274" s="13"/>
      <c r="J1274" s="13"/>
      <c r="K1274" s="13"/>
      <c r="L1274" s="13"/>
      <c r="M1274" s="13"/>
      <c r="N1274" s="13"/>
      <c r="O1274" s="1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</row>
    <row r="1275" spans="1:66" ht="15.6" customHeight="1" x14ac:dyDescent="0.2">
      <c r="A1275" s="3"/>
      <c r="B1275" s="363" t="s">
        <v>2294</v>
      </c>
      <c r="C1275" s="129"/>
      <c r="D1275" s="13"/>
      <c r="E1275" s="13"/>
      <c r="F1275" s="129"/>
      <c r="G1275" s="129"/>
      <c r="H1275" s="129"/>
      <c r="I1275" s="129"/>
      <c r="J1275" s="129"/>
      <c r="K1275" s="129"/>
      <c r="L1275" s="129"/>
      <c r="M1275" s="129"/>
      <c r="N1275" s="129"/>
      <c r="O1275" s="129"/>
      <c r="P1275" s="33"/>
      <c r="Q1275" s="33"/>
      <c r="R1275" s="33"/>
      <c r="S1275" s="33"/>
      <c r="T1275" s="174"/>
      <c r="U1275" s="174"/>
      <c r="V1275" s="174"/>
      <c r="W1275" s="174"/>
      <c r="X1275" s="174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</row>
    <row r="1276" spans="1:66" ht="15.6" customHeight="1" x14ac:dyDescent="0.2">
      <c r="A1276" s="3"/>
      <c r="B1276" s="33" t="s">
        <v>663</v>
      </c>
      <c r="C1276" s="129"/>
      <c r="D1276" s="13"/>
      <c r="E1276" s="13"/>
      <c r="F1276" s="129"/>
      <c r="G1276" s="13"/>
      <c r="H1276" s="13"/>
      <c r="I1276" s="13"/>
      <c r="J1276" s="13"/>
      <c r="K1276" s="13"/>
      <c r="L1276" s="13"/>
      <c r="M1276" s="13"/>
      <c r="N1276" s="13"/>
      <c r="O1276" s="1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</row>
    <row r="1277" spans="1:66" ht="15.6" customHeight="1" x14ac:dyDescent="0.2">
      <c r="A1277" s="3"/>
      <c r="B1277" s="33" t="s">
        <v>327</v>
      </c>
      <c r="C1277" s="129"/>
      <c r="D1277" s="13"/>
      <c r="E1277" s="13"/>
      <c r="F1277" s="129"/>
      <c r="G1277" s="13"/>
      <c r="H1277" s="13"/>
      <c r="I1277" s="13"/>
      <c r="J1277" s="13"/>
      <c r="K1277" s="13"/>
      <c r="L1277" s="13"/>
      <c r="M1277" s="13"/>
      <c r="N1277" s="13"/>
      <c r="O1277" s="1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</row>
    <row r="1278" spans="1:66" ht="15.6" customHeight="1" x14ac:dyDescent="0.2">
      <c r="A1278" s="3"/>
      <c r="B1278" s="33" t="s">
        <v>596</v>
      </c>
      <c r="C1278" s="129"/>
      <c r="D1278" s="13">
        <v>1946</v>
      </c>
      <c r="E1278" s="13"/>
      <c r="F1278" s="129"/>
      <c r="G1278" s="13"/>
      <c r="H1278" s="13"/>
      <c r="I1278" s="13"/>
      <c r="J1278" s="13"/>
      <c r="K1278" s="13"/>
      <c r="L1278" s="13"/>
      <c r="M1278" s="13"/>
      <c r="N1278" s="13"/>
      <c r="O1278" s="1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</row>
    <row r="1279" spans="1:66" ht="15.6" customHeight="1" x14ac:dyDescent="0.2">
      <c r="A1279" s="3"/>
      <c r="B1279" s="33" t="s">
        <v>582</v>
      </c>
      <c r="C1279" s="129"/>
      <c r="D1279" s="13">
        <v>1946</v>
      </c>
      <c r="E1279" s="13"/>
      <c r="F1279" s="129"/>
      <c r="G1279" s="13"/>
      <c r="H1279" s="13"/>
      <c r="I1279" s="13"/>
      <c r="J1279" s="13"/>
      <c r="K1279" s="13"/>
      <c r="L1279" s="13"/>
      <c r="M1279" s="13"/>
      <c r="N1279" s="13"/>
      <c r="O1279" s="1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</row>
    <row r="1280" spans="1:66" ht="15.6" customHeight="1" x14ac:dyDescent="0.2">
      <c r="A1280" s="3"/>
      <c r="B1280" s="129" t="s">
        <v>911</v>
      </c>
      <c r="C1280" s="129"/>
      <c r="D1280" s="13">
        <v>1958</v>
      </c>
      <c r="E1280" s="13"/>
      <c r="F1280" s="129"/>
      <c r="G1280" s="13"/>
      <c r="H1280" s="13"/>
      <c r="I1280" s="13"/>
      <c r="J1280" s="13"/>
      <c r="K1280" s="13"/>
      <c r="L1280" s="13"/>
      <c r="M1280" s="13"/>
      <c r="N1280" s="13"/>
      <c r="O1280" s="1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</row>
    <row r="1281" spans="1:66" ht="15.6" customHeight="1" x14ac:dyDescent="0.2">
      <c r="A1281" s="3"/>
      <c r="B1281" s="33" t="s">
        <v>119</v>
      </c>
      <c r="C1281" s="129"/>
      <c r="D1281" s="13"/>
      <c r="E1281" s="13"/>
      <c r="F1281" s="129"/>
      <c r="G1281" s="13"/>
      <c r="H1281" s="13"/>
      <c r="I1281" s="13"/>
      <c r="J1281" s="13"/>
      <c r="K1281" s="13"/>
      <c r="L1281" s="13"/>
      <c r="M1281" s="13"/>
      <c r="N1281" s="13"/>
      <c r="O1281" s="1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</row>
    <row r="1282" spans="1:66" ht="15.6" customHeight="1" x14ac:dyDescent="0.2">
      <c r="A1282" s="3"/>
      <c r="B1282" s="33" t="s">
        <v>780</v>
      </c>
      <c r="C1282" s="129"/>
      <c r="D1282" s="13">
        <v>1925</v>
      </c>
      <c r="E1282" s="13"/>
      <c r="F1282" s="129"/>
      <c r="G1282" s="13"/>
      <c r="H1282" s="13"/>
      <c r="I1282" s="13"/>
      <c r="J1282" s="13"/>
      <c r="K1282" s="13"/>
      <c r="L1282" s="13"/>
      <c r="M1282" s="13"/>
      <c r="N1282" s="13"/>
      <c r="O1282" s="1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</row>
    <row r="1283" spans="1:66" ht="15.6" customHeight="1" x14ac:dyDescent="0.2">
      <c r="A1283" s="3"/>
      <c r="B1283" s="33" t="s">
        <v>1197</v>
      </c>
      <c r="C1283" s="129"/>
      <c r="D1283" s="13"/>
      <c r="E1283" s="1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</row>
    <row r="1284" spans="1:66" ht="15.6" customHeight="1" x14ac:dyDescent="0.2">
      <c r="A1284" s="3"/>
      <c r="B1284" s="33" t="s">
        <v>582</v>
      </c>
      <c r="C1284" s="129"/>
      <c r="D1284" s="13">
        <v>1946</v>
      </c>
      <c r="E1284" s="1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</row>
    <row r="1285" spans="1:66" ht="15.6" customHeight="1" x14ac:dyDescent="0.2">
      <c r="A1285" s="3"/>
      <c r="B1285" s="33" t="s">
        <v>1198</v>
      </c>
      <c r="C1285" s="129"/>
      <c r="D1285" s="13"/>
      <c r="E1285" s="1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</row>
    <row r="1286" spans="1:66" ht="15.6" customHeight="1" x14ac:dyDescent="0.2">
      <c r="A1286" s="3"/>
      <c r="B1286" s="33" t="s">
        <v>1199</v>
      </c>
      <c r="C1286" s="129"/>
      <c r="D1286" s="13">
        <v>1911</v>
      </c>
      <c r="E1286" s="1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</row>
    <row r="1287" spans="1:66" ht="15.6" customHeight="1" x14ac:dyDescent="0.2">
      <c r="A1287" s="3"/>
      <c r="B1287" s="33" t="s">
        <v>1200</v>
      </c>
      <c r="C1287" s="129"/>
      <c r="D1287" s="13">
        <v>1946</v>
      </c>
      <c r="E1287" s="1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</row>
    <row r="1288" spans="1:66" ht="15.6" customHeight="1" x14ac:dyDescent="0.2">
      <c r="A1288" s="3"/>
      <c r="B1288" s="33" t="s">
        <v>1201</v>
      </c>
      <c r="C1288" s="129"/>
      <c r="D1288" s="13"/>
      <c r="E1288" s="1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</row>
    <row r="1289" spans="1:66" ht="15.6" customHeight="1" x14ac:dyDescent="0.2">
      <c r="A1289" s="3"/>
      <c r="B1289" s="33" t="s">
        <v>1202</v>
      </c>
      <c r="C1289" s="129"/>
      <c r="D1289" s="13"/>
      <c r="E1289" s="1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</row>
    <row r="1290" spans="1:66" ht="15.6" customHeight="1" x14ac:dyDescent="0.2">
      <c r="A1290" s="3"/>
      <c r="B1290" s="33" t="s">
        <v>23</v>
      </c>
      <c r="C1290" s="129"/>
      <c r="D1290" s="13"/>
      <c r="E1290" s="1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</row>
    <row r="1291" spans="1:66" ht="15.6" customHeight="1" x14ac:dyDescent="0.2">
      <c r="A1291" s="3"/>
      <c r="B1291" s="33" t="s">
        <v>780</v>
      </c>
      <c r="C1291" s="129"/>
      <c r="D1291" s="13"/>
      <c r="E1291" s="1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</row>
    <row r="1292" spans="1:66" ht="15.6" customHeight="1" x14ac:dyDescent="0.2">
      <c r="A1292" s="3"/>
      <c r="B1292" s="33" t="s">
        <v>1203</v>
      </c>
      <c r="C1292" s="129"/>
      <c r="D1292" s="13">
        <v>1931</v>
      </c>
      <c r="E1292" s="1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</row>
    <row r="1293" spans="1:66" ht="15.6" customHeight="1" x14ac:dyDescent="0.2">
      <c r="A1293" s="3"/>
      <c r="B1293" s="363" t="s">
        <v>83</v>
      </c>
      <c r="C1293" s="129"/>
      <c r="D1293" s="13"/>
      <c r="E1293" s="1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</row>
    <row r="1294" spans="1:66" ht="15.6" customHeight="1" x14ac:dyDescent="0.2">
      <c r="A1294" s="3"/>
      <c r="B1294" s="33" t="s">
        <v>1204</v>
      </c>
      <c r="C1294" s="129"/>
      <c r="D1294" s="13">
        <v>1931</v>
      </c>
      <c r="E1294" s="1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</row>
    <row r="1295" spans="1:66" ht="15.6" customHeight="1" x14ac:dyDescent="0.2">
      <c r="A1295" s="3"/>
      <c r="B1295" s="33" t="s">
        <v>1205</v>
      </c>
      <c r="C1295" s="129"/>
      <c r="D1295" s="13">
        <v>1926</v>
      </c>
      <c r="E1295" s="1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</row>
    <row r="1296" spans="1:66" ht="15.6" customHeight="1" x14ac:dyDescent="0.2">
      <c r="A1296" s="3"/>
      <c r="B1296" s="33" t="s">
        <v>1206</v>
      </c>
      <c r="C1296" s="129"/>
      <c r="D1296" s="13"/>
      <c r="E1296" s="1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</row>
    <row r="1297" spans="1:66" ht="15.6" customHeight="1" x14ac:dyDescent="0.2">
      <c r="A1297" s="3"/>
      <c r="B1297" s="33" t="s">
        <v>1207</v>
      </c>
      <c r="C1297" s="129"/>
      <c r="D1297" s="13">
        <v>1934</v>
      </c>
      <c r="E1297" s="1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</row>
    <row r="1298" spans="1:66" ht="15.6" customHeight="1" x14ac:dyDescent="0.2">
      <c r="A1298" s="3"/>
      <c r="B1298" s="33" t="s">
        <v>1208</v>
      </c>
      <c r="C1298" s="129"/>
      <c r="D1298" s="13">
        <v>1915</v>
      </c>
      <c r="E1298" s="1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</row>
    <row r="1299" spans="1:66" ht="15.6" customHeight="1" x14ac:dyDescent="0.2">
      <c r="A1299" s="3"/>
      <c r="B1299" s="363" t="s">
        <v>2312</v>
      </c>
      <c r="C1299" s="129"/>
      <c r="D1299" s="13"/>
      <c r="E1299" s="13"/>
      <c r="F1299" s="129"/>
      <c r="G1299" s="129"/>
      <c r="H1299" s="129"/>
      <c r="I1299" s="129"/>
      <c r="J1299" s="129"/>
      <c r="K1299" s="129"/>
      <c r="L1299" s="129"/>
      <c r="M1299" s="129"/>
      <c r="N1299" s="129"/>
      <c r="O1299" s="129"/>
      <c r="P1299" s="33"/>
      <c r="Q1299" s="33"/>
      <c r="R1299" s="33"/>
      <c r="S1299" s="33"/>
      <c r="T1299" s="174"/>
      <c r="U1299" s="174"/>
      <c r="V1299" s="174"/>
      <c r="W1299" s="174"/>
      <c r="X1299" s="174"/>
      <c r="Y1299" s="174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</row>
    <row r="1300" spans="1:66" ht="15.6" customHeight="1" x14ac:dyDescent="0.2">
      <c r="A1300" s="3"/>
      <c r="B1300" s="33" t="s">
        <v>140</v>
      </c>
      <c r="C1300" s="129"/>
      <c r="D1300" s="13">
        <v>1902</v>
      </c>
      <c r="E1300" s="13"/>
      <c r="F1300" s="129"/>
      <c r="G1300" s="129"/>
      <c r="H1300" s="129"/>
      <c r="I1300" s="129"/>
      <c r="J1300" s="129"/>
      <c r="K1300" s="129"/>
      <c r="L1300" s="129"/>
      <c r="M1300" s="129"/>
      <c r="N1300" s="129"/>
      <c r="O1300" s="129"/>
      <c r="P1300" s="33"/>
      <c r="Q1300" s="33"/>
      <c r="R1300" s="33"/>
      <c r="S1300" s="33"/>
      <c r="T1300" s="174"/>
      <c r="U1300" s="174"/>
      <c r="V1300" s="174"/>
      <c r="W1300" s="174"/>
      <c r="X1300" s="174"/>
      <c r="Y1300" s="174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</row>
    <row r="1301" spans="1:66" ht="15.6" customHeight="1" x14ac:dyDescent="0.2">
      <c r="A1301" s="3"/>
      <c r="B1301" s="33" t="s">
        <v>1209</v>
      </c>
      <c r="C1301" s="129"/>
      <c r="D1301" s="13">
        <v>1934</v>
      </c>
      <c r="E1301" s="13"/>
      <c r="F1301" s="129"/>
      <c r="G1301" s="129"/>
      <c r="H1301" s="129"/>
      <c r="I1301" s="129"/>
      <c r="J1301" s="129"/>
      <c r="K1301" s="129"/>
      <c r="L1301" s="129"/>
      <c r="M1301" s="129"/>
      <c r="N1301" s="129"/>
      <c r="O1301" s="129"/>
      <c r="P1301" s="33"/>
      <c r="Q1301" s="33"/>
      <c r="R1301" s="33"/>
      <c r="S1301" s="33"/>
      <c r="T1301" s="174"/>
      <c r="U1301" s="174"/>
      <c r="V1301" s="174"/>
      <c r="W1301" s="174"/>
      <c r="X1301" s="174"/>
      <c r="Y1301" s="174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</row>
    <row r="1302" spans="1:66" ht="15.6" customHeight="1" x14ac:dyDescent="0.2">
      <c r="A1302" s="3"/>
      <c r="B1302" s="363" t="s">
        <v>84</v>
      </c>
      <c r="C1302" s="129"/>
      <c r="D1302" s="13"/>
      <c r="E1302" s="1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</row>
    <row r="1303" spans="1:66" ht="15.6" customHeight="1" x14ac:dyDescent="0.2">
      <c r="A1303" s="3"/>
      <c r="B1303" s="33" t="s">
        <v>1210</v>
      </c>
      <c r="C1303" s="129"/>
      <c r="D1303" s="13">
        <v>1929</v>
      </c>
      <c r="E1303" s="1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</row>
    <row r="1304" spans="1:66" ht="15.6" customHeight="1" x14ac:dyDescent="0.2">
      <c r="A1304" s="3"/>
      <c r="B1304" s="33" t="s">
        <v>1211</v>
      </c>
      <c r="C1304" s="129"/>
      <c r="D1304" s="13"/>
      <c r="E1304" s="13"/>
      <c r="F1304" s="129"/>
      <c r="G1304" s="13"/>
      <c r="H1304" s="13"/>
      <c r="I1304" s="13"/>
      <c r="J1304" s="13"/>
      <c r="K1304" s="13"/>
      <c r="L1304" s="13"/>
      <c r="M1304" s="13"/>
      <c r="N1304" s="13"/>
      <c r="O1304" s="1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</row>
    <row r="1305" spans="1:66" ht="15.6" customHeight="1" x14ac:dyDescent="0.2">
      <c r="A1305" s="3"/>
      <c r="B1305" s="33" t="s">
        <v>1212</v>
      </c>
      <c r="C1305" s="129"/>
      <c r="D1305" s="13">
        <v>1919</v>
      </c>
      <c r="E1305" s="13"/>
      <c r="F1305" s="129"/>
      <c r="G1305" s="13"/>
      <c r="H1305" s="13"/>
      <c r="I1305" s="13"/>
      <c r="J1305" s="13"/>
      <c r="K1305" s="13"/>
      <c r="L1305" s="13"/>
      <c r="M1305" s="13"/>
      <c r="N1305" s="13"/>
      <c r="O1305" s="1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</row>
    <row r="1306" spans="1:66" ht="15.6" customHeight="1" x14ac:dyDescent="0.2">
      <c r="A1306" s="3"/>
      <c r="B1306" s="363" t="s">
        <v>85</v>
      </c>
      <c r="C1306" s="129"/>
      <c r="D1306" s="13"/>
      <c r="E1306" s="13"/>
      <c r="F1306" s="129"/>
      <c r="G1306" s="13"/>
      <c r="H1306" s="13"/>
      <c r="I1306" s="13"/>
      <c r="J1306" s="13"/>
      <c r="K1306" s="13"/>
      <c r="L1306" s="13"/>
      <c r="M1306" s="13"/>
      <c r="N1306" s="13"/>
      <c r="O1306" s="1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</row>
    <row r="1307" spans="1:66" ht="15.6" customHeight="1" x14ac:dyDescent="0.2">
      <c r="A1307" s="3"/>
      <c r="B1307" s="33" t="s">
        <v>1213</v>
      </c>
      <c r="C1307" s="129"/>
      <c r="D1307" s="13"/>
      <c r="E1307" s="13"/>
      <c r="F1307" s="129"/>
      <c r="G1307" s="13"/>
      <c r="H1307" s="13"/>
      <c r="I1307" s="13"/>
      <c r="J1307" s="13"/>
      <c r="K1307" s="13"/>
      <c r="L1307" s="13"/>
      <c r="M1307" s="13"/>
      <c r="N1307" s="13"/>
      <c r="O1307" s="1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</row>
    <row r="1308" spans="1:66" ht="15.6" customHeight="1" x14ac:dyDescent="0.2">
      <c r="A1308" s="3"/>
      <c r="B1308" s="33" t="s">
        <v>1214</v>
      </c>
      <c r="C1308" s="129"/>
      <c r="D1308" s="13"/>
      <c r="E1308" s="13"/>
      <c r="F1308" s="129"/>
      <c r="G1308" s="13"/>
      <c r="H1308" s="13"/>
      <c r="I1308" s="13"/>
      <c r="J1308" s="13"/>
      <c r="K1308" s="13"/>
      <c r="L1308" s="13"/>
      <c r="M1308" s="13"/>
      <c r="N1308" s="13"/>
      <c r="O1308" s="1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</row>
    <row r="1309" spans="1:66" ht="15.6" customHeight="1" x14ac:dyDescent="0.2">
      <c r="A1309" s="3"/>
      <c r="B1309" s="363" t="s">
        <v>225</v>
      </c>
      <c r="C1309" s="129"/>
      <c r="D1309" s="13"/>
      <c r="E1309" s="13"/>
      <c r="F1309" s="129"/>
      <c r="G1309" s="13"/>
      <c r="H1309" s="13"/>
      <c r="I1309" s="13"/>
      <c r="J1309" s="13"/>
      <c r="K1309" s="13"/>
      <c r="L1309" s="13"/>
      <c r="M1309" s="13"/>
      <c r="N1309" s="13"/>
      <c r="O1309" s="1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</row>
    <row r="1310" spans="1:66" ht="15.6" customHeight="1" x14ac:dyDescent="0.2">
      <c r="A1310" s="3"/>
      <c r="B1310" s="33" t="s">
        <v>1215</v>
      </c>
      <c r="C1310" s="129"/>
      <c r="D1310" s="13"/>
      <c r="E1310" s="13"/>
      <c r="F1310" s="129"/>
      <c r="G1310" s="13"/>
      <c r="H1310" s="13"/>
      <c r="I1310" s="13"/>
      <c r="J1310" s="13"/>
      <c r="K1310" s="13"/>
      <c r="L1310" s="13"/>
      <c r="M1310" s="13"/>
      <c r="N1310" s="13"/>
      <c r="O1310" s="1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</row>
    <row r="1311" spans="1:66" ht="15.6" customHeight="1" x14ac:dyDescent="0.2">
      <c r="A1311" s="3"/>
      <c r="B1311" s="363" t="s">
        <v>856</v>
      </c>
      <c r="C1311" s="129"/>
      <c r="D1311" s="13"/>
      <c r="E1311" s="13"/>
      <c r="F1311" s="129"/>
      <c r="G1311" s="13"/>
      <c r="H1311" s="13"/>
      <c r="I1311" s="13"/>
      <c r="J1311" s="13"/>
      <c r="K1311" s="13"/>
      <c r="L1311" s="13"/>
      <c r="M1311" s="13"/>
      <c r="N1311" s="13"/>
      <c r="O1311" s="1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</row>
    <row r="1312" spans="1:66" ht="15.6" customHeight="1" x14ac:dyDescent="0.2">
      <c r="A1312" s="3"/>
      <c r="B1312" s="33" t="s">
        <v>562</v>
      </c>
      <c r="C1312" s="129"/>
      <c r="D1312" s="13">
        <v>1945</v>
      </c>
      <c r="E1312" s="13"/>
      <c r="F1312" s="129"/>
      <c r="G1312" s="13"/>
      <c r="H1312" s="13"/>
      <c r="I1312" s="13"/>
      <c r="J1312" s="13"/>
      <c r="K1312" s="13"/>
      <c r="L1312" s="13"/>
      <c r="M1312" s="13"/>
      <c r="N1312" s="13"/>
      <c r="O1312" s="1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</row>
    <row r="1313" spans="1:66" ht="15.6" customHeight="1" x14ac:dyDescent="0.2">
      <c r="A1313" s="3"/>
      <c r="B1313" s="33" t="s">
        <v>527</v>
      </c>
      <c r="C1313" s="129"/>
      <c r="D1313" s="13">
        <v>1933</v>
      </c>
      <c r="E1313" s="13"/>
      <c r="F1313" s="129"/>
      <c r="G1313" s="13"/>
      <c r="H1313" s="13"/>
      <c r="I1313" s="13"/>
      <c r="J1313" s="13"/>
      <c r="K1313" s="13"/>
      <c r="L1313" s="13"/>
      <c r="M1313" s="13"/>
      <c r="N1313" s="13"/>
      <c r="O1313" s="1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</row>
    <row r="1314" spans="1:66" ht="15.6" customHeight="1" x14ac:dyDescent="0.2">
      <c r="A1314" s="3"/>
      <c r="B1314" s="33" t="s">
        <v>40</v>
      </c>
      <c r="C1314" s="129"/>
      <c r="D1314" s="13"/>
      <c r="E1314" s="13"/>
      <c r="F1314" s="129"/>
      <c r="G1314" s="13"/>
      <c r="H1314" s="13"/>
      <c r="I1314" s="13"/>
      <c r="J1314" s="13"/>
      <c r="K1314" s="13"/>
      <c r="L1314" s="13"/>
      <c r="M1314" s="13"/>
      <c r="N1314" s="13"/>
      <c r="O1314" s="1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</row>
    <row r="1315" spans="1:66" ht="15.6" customHeight="1" x14ac:dyDescent="0.2">
      <c r="A1315" s="3"/>
      <c r="B1315" s="363" t="s">
        <v>226</v>
      </c>
      <c r="C1315" s="129"/>
      <c r="D1315" s="13"/>
      <c r="E1315" s="13"/>
      <c r="F1315" s="129"/>
      <c r="G1315" s="13"/>
      <c r="H1315" s="13"/>
      <c r="I1315" s="13"/>
      <c r="J1315" s="13"/>
      <c r="K1315" s="13"/>
      <c r="L1315" s="13"/>
      <c r="M1315" s="13"/>
      <c r="N1315" s="13"/>
      <c r="O1315" s="1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</row>
    <row r="1316" spans="1:66" ht="15.6" customHeight="1" x14ac:dyDescent="0.2">
      <c r="A1316" s="3"/>
      <c r="B1316" s="33" t="s">
        <v>1216</v>
      </c>
      <c r="C1316" s="129"/>
      <c r="D1316" s="13">
        <v>1940</v>
      </c>
      <c r="E1316" s="13"/>
      <c r="F1316" s="129"/>
      <c r="G1316" s="13"/>
      <c r="H1316" s="13"/>
      <c r="I1316" s="13"/>
      <c r="J1316" s="13"/>
      <c r="K1316" s="13"/>
      <c r="L1316" s="13"/>
      <c r="M1316" s="13"/>
      <c r="N1316" s="13"/>
      <c r="O1316" s="1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</row>
    <row r="1317" spans="1:66" ht="15.6" customHeight="1" x14ac:dyDescent="0.2">
      <c r="A1317" s="3"/>
      <c r="B1317" s="33" t="s">
        <v>1217</v>
      </c>
      <c r="C1317" s="129"/>
      <c r="D1317" s="13"/>
      <c r="E1317" s="13"/>
      <c r="F1317" s="129"/>
      <c r="G1317" s="13"/>
      <c r="H1317" s="13"/>
      <c r="I1317" s="13"/>
      <c r="J1317" s="13"/>
      <c r="K1317" s="13"/>
      <c r="L1317" s="13"/>
      <c r="M1317" s="13"/>
      <c r="N1317" s="13"/>
      <c r="O1317" s="1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</row>
    <row r="1318" spans="1:66" ht="15.6" customHeight="1" x14ac:dyDescent="0.2">
      <c r="A1318" s="3"/>
      <c r="B1318" s="363" t="s">
        <v>878</v>
      </c>
      <c r="C1318" s="129"/>
      <c r="D1318" s="13"/>
      <c r="E1318" s="13"/>
      <c r="F1318" s="129"/>
      <c r="G1318" s="129"/>
      <c r="H1318" s="129"/>
      <c r="I1318" s="129"/>
      <c r="J1318" s="129"/>
      <c r="K1318" s="129"/>
      <c r="L1318" s="129"/>
      <c r="M1318" s="129"/>
      <c r="N1318" s="129"/>
      <c r="O1318" s="129"/>
      <c r="P1318" s="33"/>
      <c r="Q1318" s="33"/>
      <c r="R1318" s="33"/>
      <c r="S1318" s="33"/>
      <c r="T1318" s="174"/>
      <c r="U1318" s="174"/>
      <c r="V1318" s="174"/>
      <c r="W1318" s="174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</row>
    <row r="1319" spans="1:66" ht="15.6" customHeight="1" x14ac:dyDescent="0.2">
      <c r="A1319" s="3"/>
      <c r="B1319" s="33" t="s">
        <v>608</v>
      </c>
      <c r="C1319" s="129"/>
      <c r="D1319" s="13">
        <v>1936</v>
      </c>
      <c r="E1319" s="13"/>
      <c r="F1319" s="129"/>
      <c r="G1319" s="129"/>
      <c r="H1319" s="129"/>
      <c r="I1319" s="129"/>
      <c r="J1319" s="129"/>
      <c r="K1319" s="129"/>
      <c r="L1319" s="129"/>
      <c r="M1319" s="129"/>
      <c r="N1319" s="129"/>
      <c r="O1319" s="129"/>
      <c r="P1319" s="33"/>
      <c r="Q1319" s="33"/>
      <c r="R1319" s="33"/>
      <c r="S1319" s="33"/>
      <c r="T1319" s="174"/>
      <c r="U1319" s="174"/>
      <c r="V1319" s="174"/>
      <c r="W1319" s="174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</row>
    <row r="1320" spans="1:66" ht="15.6" customHeight="1" x14ac:dyDescent="0.2">
      <c r="A1320" s="3"/>
      <c r="B1320" s="33" t="s">
        <v>1218</v>
      </c>
      <c r="C1320" s="129"/>
      <c r="D1320" s="13">
        <v>1967</v>
      </c>
      <c r="E1320" s="13"/>
      <c r="F1320" s="129"/>
      <c r="G1320" s="129"/>
      <c r="H1320" s="129"/>
      <c r="I1320" s="129"/>
      <c r="J1320" s="129"/>
      <c r="K1320" s="129"/>
      <c r="L1320" s="129"/>
      <c r="M1320" s="129"/>
      <c r="N1320" s="129"/>
      <c r="O1320" s="129"/>
      <c r="P1320" s="33"/>
      <c r="Q1320" s="33"/>
      <c r="R1320" s="33"/>
      <c r="S1320" s="33"/>
      <c r="T1320" s="174"/>
      <c r="U1320" s="174"/>
      <c r="V1320" s="174"/>
      <c r="W1320" s="174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</row>
    <row r="1321" spans="1:66" ht="15.6" customHeight="1" x14ac:dyDescent="0.2">
      <c r="A1321" s="3"/>
      <c r="B1321" s="33" t="s">
        <v>1219</v>
      </c>
      <c r="C1321" s="129"/>
      <c r="D1321" s="13">
        <v>1924</v>
      </c>
      <c r="E1321" s="13"/>
      <c r="F1321" s="129"/>
      <c r="G1321" s="129"/>
      <c r="H1321" s="129"/>
      <c r="I1321" s="129"/>
      <c r="J1321" s="129"/>
      <c r="K1321" s="129"/>
      <c r="L1321" s="129"/>
      <c r="M1321" s="129"/>
      <c r="N1321" s="129"/>
      <c r="O1321" s="129"/>
      <c r="P1321" s="33"/>
      <c r="Q1321" s="33"/>
      <c r="R1321" s="33"/>
      <c r="S1321" s="33"/>
      <c r="T1321" s="174"/>
      <c r="U1321" s="174"/>
      <c r="V1321" s="174"/>
      <c r="W1321" s="174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</row>
    <row r="1322" spans="1:66" ht="15.6" customHeight="1" x14ac:dyDescent="0.2">
      <c r="A1322" s="3"/>
      <c r="B1322" s="33" t="s">
        <v>1220</v>
      </c>
      <c r="C1322" s="129"/>
      <c r="D1322" s="13">
        <v>1946</v>
      </c>
      <c r="E1322" s="13"/>
      <c r="F1322" s="129"/>
      <c r="G1322" s="129"/>
      <c r="H1322" s="129"/>
      <c r="I1322" s="129"/>
      <c r="J1322" s="129"/>
      <c r="K1322" s="129"/>
      <c r="L1322" s="129"/>
      <c r="M1322" s="129"/>
      <c r="N1322" s="129"/>
      <c r="O1322" s="129"/>
      <c r="P1322" s="33"/>
      <c r="Q1322" s="33"/>
      <c r="R1322" s="33"/>
      <c r="S1322" s="33"/>
      <c r="T1322" s="174"/>
      <c r="U1322" s="174"/>
      <c r="V1322" s="174"/>
      <c r="W1322" s="174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</row>
    <row r="1323" spans="1:66" ht="15.6" customHeight="1" x14ac:dyDescent="0.2">
      <c r="A1323" s="3"/>
      <c r="B1323" s="363" t="s">
        <v>86</v>
      </c>
      <c r="C1323" s="129"/>
      <c r="D1323" s="13"/>
      <c r="E1323" s="13"/>
      <c r="F1323" s="129"/>
      <c r="G1323" s="13"/>
      <c r="H1323" s="13"/>
      <c r="I1323" s="13"/>
      <c r="J1323" s="13"/>
      <c r="K1323" s="13"/>
      <c r="L1323" s="13"/>
      <c r="M1323" s="13"/>
      <c r="N1323" s="13"/>
      <c r="O1323" s="1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</row>
    <row r="1324" spans="1:66" ht="15.6" customHeight="1" x14ac:dyDescent="0.2">
      <c r="A1324" s="3"/>
      <c r="B1324" s="33" t="s">
        <v>1221</v>
      </c>
      <c r="C1324" s="129"/>
      <c r="D1324" s="13">
        <v>1946</v>
      </c>
      <c r="E1324" s="13"/>
      <c r="F1324" s="129"/>
      <c r="G1324" s="13"/>
      <c r="H1324" s="13"/>
      <c r="I1324" s="13"/>
      <c r="J1324" s="13"/>
      <c r="K1324" s="13"/>
      <c r="L1324" s="13"/>
      <c r="M1324" s="13"/>
      <c r="N1324" s="13"/>
      <c r="O1324" s="1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</row>
    <row r="1325" spans="1:66" ht="15.6" customHeight="1" x14ac:dyDescent="0.2">
      <c r="A1325" s="3"/>
      <c r="B1325" s="363" t="s">
        <v>2310</v>
      </c>
      <c r="C1325" s="129"/>
      <c r="D1325" s="13"/>
      <c r="E1325" s="13"/>
      <c r="F1325" s="129"/>
      <c r="G1325" s="129"/>
      <c r="H1325" s="129"/>
      <c r="I1325" s="129"/>
      <c r="J1325" s="129"/>
      <c r="K1325" s="129"/>
      <c r="L1325" s="129"/>
      <c r="M1325" s="129"/>
      <c r="N1325" s="129"/>
      <c r="O1325" s="129"/>
      <c r="P1325" s="33"/>
      <c r="Q1325" s="33"/>
      <c r="R1325" s="33"/>
      <c r="S1325" s="33"/>
      <c r="T1325" s="174"/>
      <c r="U1325" s="174"/>
      <c r="V1325" s="174"/>
      <c r="W1325" s="174"/>
      <c r="X1325" s="174"/>
      <c r="Y1325" s="174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</row>
    <row r="1326" spans="1:66" ht="15.6" customHeight="1" x14ac:dyDescent="0.2">
      <c r="A1326" s="3"/>
      <c r="B1326" s="129" t="s">
        <v>504</v>
      </c>
      <c r="C1326" s="129"/>
      <c r="D1326" s="13">
        <v>1935</v>
      </c>
      <c r="E1326" s="13"/>
      <c r="F1326" s="129"/>
      <c r="G1326" s="129"/>
      <c r="H1326" s="129"/>
      <c r="I1326" s="129"/>
      <c r="J1326" s="129"/>
      <c r="K1326" s="129"/>
      <c r="L1326" s="129"/>
      <c r="M1326" s="129"/>
      <c r="N1326" s="129"/>
      <c r="O1326" s="129"/>
      <c r="P1326" s="33"/>
      <c r="Q1326" s="33"/>
      <c r="R1326" s="33"/>
      <c r="S1326" s="33"/>
      <c r="T1326" s="174"/>
      <c r="U1326" s="174"/>
      <c r="V1326" s="174"/>
      <c r="W1326" s="174"/>
      <c r="X1326" s="174"/>
      <c r="Y1326" s="174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</row>
    <row r="1327" spans="1:66" ht="15.6" customHeight="1" x14ac:dyDescent="0.2">
      <c r="A1327" s="3"/>
      <c r="B1327" s="33" t="s">
        <v>292</v>
      </c>
      <c r="C1327" s="129"/>
      <c r="D1327" s="13">
        <v>1950</v>
      </c>
      <c r="E1327" s="13"/>
      <c r="F1327" s="129"/>
      <c r="G1327" s="129"/>
      <c r="H1327" s="129"/>
      <c r="I1327" s="129"/>
      <c r="J1327" s="129"/>
      <c r="K1327" s="129"/>
      <c r="L1327" s="129"/>
      <c r="M1327" s="129"/>
      <c r="N1327" s="129"/>
      <c r="O1327" s="129"/>
      <c r="P1327" s="33"/>
      <c r="Q1327" s="33"/>
      <c r="R1327" s="33"/>
      <c r="S1327" s="33"/>
      <c r="T1327" s="174"/>
      <c r="U1327" s="174"/>
      <c r="V1327" s="174"/>
      <c r="W1327" s="174"/>
      <c r="X1327" s="174"/>
      <c r="Y1327" s="174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</row>
    <row r="1328" spans="1:66" ht="15.6" customHeight="1" x14ac:dyDescent="0.2">
      <c r="A1328" s="3"/>
      <c r="B1328" s="33" t="s">
        <v>357</v>
      </c>
      <c r="C1328" s="129"/>
      <c r="D1328" s="13">
        <v>2002</v>
      </c>
      <c r="E1328" s="13"/>
      <c r="F1328" s="129"/>
      <c r="G1328" s="129"/>
      <c r="H1328" s="129"/>
      <c r="I1328" s="129"/>
      <c r="J1328" s="129"/>
      <c r="K1328" s="129"/>
      <c r="L1328" s="129"/>
      <c r="M1328" s="129"/>
      <c r="N1328" s="129"/>
      <c r="O1328" s="129"/>
      <c r="P1328" s="33"/>
      <c r="Q1328" s="33"/>
      <c r="R1328" s="33"/>
      <c r="S1328" s="33"/>
      <c r="T1328" s="174"/>
      <c r="U1328" s="174"/>
      <c r="V1328" s="174"/>
      <c r="W1328" s="174"/>
      <c r="X1328" s="174"/>
      <c r="Y1328" s="174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</row>
    <row r="1329" spans="1:66" ht="15.6" customHeight="1" x14ac:dyDescent="0.2">
      <c r="A1329" s="3"/>
      <c r="B1329" s="33" t="s">
        <v>1222</v>
      </c>
      <c r="C1329" s="129"/>
      <c r="D1329" s="13">
        <v>1959</v>
      </c>
      <c r="E1329" s="13"/>
      <c r="F1329" s="129"/>
      <c r="G1329" s="129"/>
      <c r="H1329" s="129"/>
      <c r="I1329" s="129"/>
      <c r="J1329" s="129"/>
      <c r="K1329" s="129"/>
      <c r="L1329" s="129"/>
      <c r="M1329" s="129"/>
      <c r="N1329" s="129"/>
      <c r="O1329" s="129"/>
      <c r="P1329" s="33"/>
      <c r="Q1329" s="33"/>
      <c r="R1329" s="33"/>
      <c r="S1329" s="33"/>
      <c r="T1329" s="174"/>
      <c r="U1329" s="174"/>
      <c r="V1329" s="174"/>
      <c r="W1329" s="174"/>
      <c r="X1329" s="174"/>
      <c r="Y1329" s="174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</row>
    <row r="1330" spans="1:66" ht="15.6" customHeight="1" x14ac:dyDescent="0.2">
      <c r="A1330" s="3"/>
      <c r="B1330" s="33" t="s">
        <v>1223</v>
      </c>
      <c r="C1330" s="129"/>
      <c r="D1330" s="13">
        <v>1959</v>
      </c>
      <c r="E1330" s="13"/>
      <c r="F1330" s="129"/>
      <c r="G1330" s="129"/>
      <c r="H1330" s="129"/>
      <c r="I1330" s="129"/>
      <c r="J1330" s="129"/>
      <c r="K1330" s="129"/>
      <c r="L1330" s="129"/>
      <c r="M1330" s="129"/>
      <c r="N1330" s="129"/>
      <c r="O1330" s="129"/>
      <c r="P1330" s="33"/>
      <c r="Q1330" s="33"/>
      <c r="R1330" s="33"/>
      <c r="S1330" s="33"/>
      <c r="T1330" s="174"/>
      <c r="U1330" s="174"/>
      <c r="V1330" s="174"/>
      <c r="W1330" s="174"/>
      <c r="X1330" s="174"/>
      <c r="Y1330" s="174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</row>
    <row r="1331" spans="1:66" ht="15.6" customHeight="1" x14ac:dyDescent="0.2">
      <c r="A1331" s="3"/>
      <c r="B1331" s="363" t="s">
        <v>2271</v>
      </c>
      <c r="C1331" s="13"/>
      <c r="D1331" s="13"/>
      <c r="E1331" s="13"/>
      <c r="F1331" s="129"/>
      <c r="G1331" s="13"/>
      <c r="H1331" s="13"/>
      <c r="I1331" s="13"/>
      <c r="J1331" s="13"/>
      <c r="K1331" s="13"/>
      <c r="L1331" s="13"/>
      <c r="M1331" s="13"/>
      <c r="N1331" s="13"/>
      <c r="O1331" s="1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</row>
    <row r="1332" spans="1:66" ht="15.6" customHeight="1" x14ac:dyDescent="0.2">
      <c r="A1332" s="3"/>
      <c r="B1332" s="33" t="s">
        <v>654</v>
      </c>
      <c r="C1332" s="13"/>
      <c r="D1332" s="13"/>
      <c r="E1332" s="13"/>
      <c r="F1332" s="129"/>
      <c r="G1332" s="13"/>
      <c r="H1332" s="13"/>
      <c r="I1332" s="13"/>
      <c r="J1332" s="13"/>
      <c r="K1332" s="13"/>
      <c r="L1332" s="13"/>
      <c r="M1332" s="13"/>
      <c r="N1332" s="13"/>
      <c r="O1332" s="1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</row>
    <row r="1333" spans="1:66" ht="15.6" customHeight="1" x14ac:dyDescent="0.2">
      <c r="A1333" s="3"/>
      <c r="B1333" s="33" t="s">
        <v>121</v>
      </c>
      <c r="C1333" s="13"/>
      <c r="D1333" s="13">
        <v>1930</v>
      </c>
      <c r="E1333" s="13"/>
      <c r="F1333" s="129"/>
      <c r="G1333" s="13"/>
      <c r="H1333" s="13"/>
      <c r="I1333" s="13"/>
      <c r="J1333" s="13"/>
      <c r="K1333" s="13"/>
      <c r="L1333" s="13"/>
      <c r="M1333" s="13"/>
      <c r="N1333" s="13"/>
      <c r="O1333" s="1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</row>
    <row r="1334" spans="1:66" ht="15.6" customHeight="1" x14ac:dyDescent="0.2">
      <c r="A1334" s="3"/>
      <c r="B1334" s="33" t="s">
        <v>553</v>
      </c>
      <c r="C1334" s="13"/>
      <c r="D1334" s="13">
        <v>1951</v>
      </c>
      <c r="E1334" s="13"/>
      <c r="F1334" s="129"/>
      <c r="G1334" s="13"/>
      <c r="H1334" s="13"/>
      <c r="I1334" s="13"/>
      <c r="J1334" s="13"/>
      <c r="K1334" s="13"/>
      <c r="L1334" s="13"/>
      <c r="M1334" s="13"/>
      <c r="N1334" s="13"/>
      <c r="O1334" s="1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</row>
    <row r="1335" spans="1:66" ht="15.6" customHeight="1" x14ac:dyDescent="0.2">
      <c r="A1335" s="3"/>
      <c r="B1335" s="126" t="s">
        <v>922</v>
      </c>
      <c r="C1335" s="59"/>
      <c r="D1335" s="59">
        <v>1998</v>
      </c>
      <c r="E1335" s="13"/>
      <c r="F1335" s="129"/>
      <c r="G1335" s="13"/>
      <c r="H1335" s="13"/>
      <c r="I1335" s="13"/>
      <c r="J1335" s="13"/>
      <c r="K1335" s="13"/>
      <c r="L1335" s="13"/>
      <c r="M1335" s="13"/>
      <c r="N1335" s="13"/>
      <c r="O1335" s="1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</row>
    <row r="1336" spans="1:66" ht="15.6" customHeight="1" x14ac:dyDescent="0.2">
      <c r="A1336" s="3"/>
      <c r="B1336" s="126" t="s">
        <v>812</v>
      </c>
      <c r="C1336" s="59"/>
      <c r="D1336" s="59">
        <v>2004</v>
      </c>
      <c r="E1336" s="13"/>
      <c r="F1336" s="129"/>
      <c r="G1336" s="13"/>
      <c r="H1336" s="13"/>
      <c r="I1336" s="13"/>
      <c r="J1336" s="13"/>
      <c r="K1336" s="13"/>
      <c r="L1336" s="13"/>
      <c r="M1336" s="13"/>
      <c r="N1336" s="13"/>
      <c r="O1336" s="1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</row>
    <row r="1337" spans="1:66" ht="15.6" customHeight="1" x14ac:dyDescent="0.2">
      <c r="A1337" s="3"/>
      <c r="B1337" s="33" t="s">
        <v>613</v>
      </c>
      <c r="C1337" s="13"/>
      <c r="D1337" s="13">
        <v>1910</v>
      </c>
      <c r="E1337" s="13"/>
      <c r="F1337" s="129"/>
      <c r="G1337" s="13"/>
      <c r="H1337" s="13"/>
      <c r="I1337" s="13"/>
      <c r="J1337" s="13"/>
      <c r="K1337" s="13"/>
      <c r="L1337" s="13"/>
      <c r="M1337" s="13"/>
      <c r="N1337" s="13"/>
      <c r="O1337" s="1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</row>
    <row r="1338" spans="1:66" ht="15.6" customHeight="1" x14ac:dyDescent="0.2">
      <c r="A1338" s="3"/>
      <c r="B1338" s="33" t="s">
        <v>816</v>
      </c>
      <c r="C1338" s="13"/>
      <c r="D1338" s="13">
        <v>1957</v>
      </c>
      <c r="E1338" s="13"/>
      <c r="F1338" s="129"/>
      <c r="G1338" s="13"/>
      <c r="H1338" s="13"/>
      <c r="I1338" s="13"/>
      <c r="J1338" s="13"/>
      <c r="K1338" s="13"/>
      <c r="L1338" s="13"/>
      <c r="M1338" s="13"/>
      <c r="N1338" s="13"/>
      <c r="O1338" s="1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</row>
    <row r="1339" spans="1:66" ht="15.6" customHeight="1" x14ac:dyDescent="0.2">
      <c r="A1339" s="3"/>
      <c r="B1339" s="129" t="s">
        <v>586</v>
      </c>
      <c r="C1339" s="13"/>
      <c r="D1339" s="13"/>
      <c r="E1339" s="13"/>
      <c r="F1339" s="129"/>
      <c r="G1339" s="13"/>
      <c r="H1339" s="13"/>
      <c r="I1339" s="13"/>
      <c r="J1339" s="13"/>
      <c r="K1339" s="13"/>
      <c r="L1339" s="13"/>
      <c r="M1339" s="13"/>
      <c r="N1339" s="13"/>
      <c r="O1339" s="1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</row>
    <row r="1340" spans="1:66" ht="15.6" customHeight="1" x14ac:dyDescent="0.2">
      <c r="A1340" s="3"/>
      <c r="B1340" s="33" t="s">
        <v>542</v>
      </c>
      <c r="C1340" s="13"/>
      <c r="D1340" s="13"/>
      <c r="E1340" s="13"/>
      <c r="F1340" s="129"/>
      <c r="G1340" s="13"/>
      <c r="H1340" s="13"/>
      <c r="I1340" s="13"/>
      <c r="J1340" s="13"/>
      <c r="K1340" s="13"/>
      <c r="L1340" s="13"/>
      <c r="M1340" s="13"/>
      <c r="N1340" s="13"/>
      <c r="O1340" s="1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</row>
    <row r="1341" spans="1:66" ht="15.6" customHeight="1" x14ac:dyDescent="0.2">
      <c r="A1341" s="3"/>
      <c r="B1341" s="33" t="s">
        <v>126</v>
      </c>
      <c r="C1341" s="13"/>
      <c r="D1341" s="13">
        <v>1924</v>
      </c>
      <c r="E1341" s="13"/>
      <c r="F1341" s="129"/>
      <c r="G1341" s="13"/>
      <c r="H1341" s="13"/>
      <c r="I1341" s="13"/>
      <c r="J1341" s="13"/>
      <c r="K1341" s="13"/>
      <c r="L1341" s="13"/>
      <c r="M1341" s="13"/>
      <c r="N1341" s="13"/>
      <c r="O1341" s="1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</row>
    <row r="1342" spans="1:66" ht="15.6" customHeight="1" x14ac:dyDescent="0.2">
      <c r="A1342" s="3"/>
      <c r="B1342" s="33" t="s">
        <v>535</v>
      </c>
      <c r="C1342" s="13"/>
      <c r="D1342" s="13">
        <v>1946</v>
      </c>
      <c r="E1342" s="13"/>
      <c r="F1342" s="129"/>
      <c r="G1342" s="13"/>
      <c r="H1342" s="13"/>
      <c r="I1342" s="13"/>
      <c r="J1342" s="13"/>
      <c r="K1342" s="13"/>
      <c r="L1342" s="13"/>
      <c r="M1342" s="13"/>
      <c r="N1342" s="13"/>
      <c r="O1342" s="1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</row>
    <row r="1343" spans="1:66" ht="15.6" customHeight="1" x14ac:dyDescent="0.2">
      <c r="A1343" s="3"/>
      <c r="B1343" s="33" t="s">
        <v>919</v>
      </c>
      <c r="C1343" s="13"/>
      <c r="D1343" s="13">
        <v>1948</v>
      </c>
      <c r="E1343" s="13"/>
      <c r="F1343" s="129"/>
      <c r="G1343" s="13"/>
      <c r="H1343" s="13"/>
      <c r="I1343" s="13"/>
      <c r="J1343" s="13"/>
      <c r="K1343" s="13"/>
      <c r="L1343" s="13"/>
      <c r="M1343" s="13"/>
      <c r="N1343" s="13"/>
      <c r="O1343" s="1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</row>
    <row r="1344" spans="1:66" ht="15.6" customHeight="1" x14ac:dyDescent="0.2">
      <c r="A1344" s="3"/>
      <c r="B1344" s="33" t="s">
        <v>513</v>
      </c>
      <c r="C1344" s="13"/>
      <c r="D1344" s="13">
        <v>1944</v>
      </c>
      <c r="E1344" s="13"/>
      <c r="F1344" s="129"/>
      <c r="G1344" s="13"/>
      <c r="H1344" s="13"/>
      <c r="I1344" s="13"/>
      <c r="J1344" s="13"/>
      <c r="K1344" s="13"/>
      <c r="L1344" s="13"/>
      <c r="M1344" s="13"/>
      <c r="N1344" s="13"/>
      <c r="O1344" s="1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</row>
    <row r="1345" spans="1:66" ht="15.6" customHeight="1" x14ac:dyDescent="0.2">
      <c r="A1345" s="3"/>
      <c r="B1345" s="33" t="s">
        <v>423</v>
      </c>
      <c r="C1345" s="13"/>
      <c r="D1345" s="13">
        <v>1948</v>
      </c>
      <c r="E1345" s="13"/>
      <c r="F1345" s="129"/>
      <c r="G1345" s="13"/>
      <c r="H1345" s="13"/>
      <c r="I1345" s="13"/>
      <c r="J1345" s="13"/>
      <c r="K1345" s="13"/>
      <c r="L1345" s="13"/>
      <c r="M1345" s="13"/>
      <c r="N1345" s="13"/>
      <c r="O1345" s="1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</row>
    <row r="1346" spans="1:66" ht="15.6" customHeight="1" x14ac:dyDescent="0.2">
      <c r="A1346" s="3"/>
      <c r="B1346" s="33" t="s">
        <v>1224</v>
      </c>
      <c r="C1346" s="129"/>
      <c r="D1346" s="13"/>
      <c r="E1346" s="13"/>
      <c r="F1346" s="129"/>
      <c r="G1346" s="13"/>
      <c r="H1346" s="13"/>
      <c r="I1346" s="13"/>
      <c r="J1346" s="13"/>
      <c r="K1346" s="13"/>
      <c r="L1346" s="13"/>
      <c r="M1346" s="13"/>
      <c r="N1346" s="13"/>
      <c r="O1346" s="1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</row>
    <row r="1347" spans="1:66" ht="15.6" customHeight="1" x14ac:dyDescent="0.2">
      <c r="A1347" s="3"/>
      <c r="B1347" s="33" t="s">
        <v>1225</v>
      </c>
      <c r="C1347" s="129"/>
      <c r="D1347" s="13"/>
      <c r="E1347" s="13"/>
      <c r="F1347" s="129"/>
      <c r="G1347" s="13"/>
      <c r="H1347" s="13"/>
      <c r="I1347" s="13"/>
      <c r="J1347" s="13"/>
      <c r="K1347" s="13"/>
      <c r="L1347" s="13"/>
      <c r="M1347" s="13"/>
      <c r="N1347" s="13"/>
      <c r="O1347" s="1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</row>
    <row r="1348" spans="1:66" ht="15.6" customHeight="1" x14ac:dyDescent="0.2">
      <c r="A1348" s="3"/>
      <c r="B1348" s="33" t="s">
        <v>1226</v>
      </c>
      <c r="C1348" s="129"/>
      <c r="D1348" s="13"/>
      <c r="E1348" s="13"/>
      <c r="F1348" s="129"/>
      <c r="G1348" s="13"/>
      <c r="H1348" s="13"/>
      <c r="I1348" s="13"/>
      <c r="J1348" s="13"/>
      <c r="K1348" s="13"/>
      <c r="L1348" s="13"/>
      <c r="M1348" s="13"/>
      <c r="N1348" s="13"/>
      <c r="O1348" s="1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</row>
    <row r="1349" spans="1:66" ht="15.6" customHeight="1" x14ac:dyDescent="0.2">
      <c r="A1349" s="3"/>
      <c r="B1349" s="33" t="s">
        <v>1227</v>
      </c>
      <c r="C1349" s="129"/>
      <c r="D1349" s="13"/>
      <c r="E1349" s="13"/>
      <c r="F1349" s="129"/>
      <c r="G1349" s="13"/>
      <c r="H1349" s="13"/>
      <c r="I1349" s="13"/>
      <c r="J1349" s="13"/>
      <c r="K1349" s="13"/>
      <c r="L1349" s="13"/>
      <c r="M1349" s="13"/>
      <c r="N1349" s="13"/>
      <c r="O1349" s="1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</row>
    <row r="1350" spans="1:66" ht="15.6" customHeight="1" x14ac:dyDescent="0.2">
      <c r="A1350" s="3"/>
      <c r="B1350" s="33" t="s">
        <v>1228</v>
      </c>
      <c r="C1350" s="129"/>
      <c r="D1350" s="13">
        <v>1912</v>
      </c>
      <c r="E1350" s="13"/>
      <c r="F1350" s="129"/>
      <c r="G1350" s="13"/>
      <c r="H1350" s="13"/>
      <c r="I1350" s="13"/>
      <c r="J1350" s="13"/>
      <c r="K1350" s="13"/>
      <c r="L1350" s="13"/>
      <c r="M1350" s="13"/>
      <c r="N1350" s="13"/>
      <c r="O1350" s="1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</row>
    <row r="1351" spans="1:66" ht="15.6" customHeight="1" x14ac:dyDescent="0.2">
      <c r="A1351" s="3"/>
      <c r="B1351" s="33" t="s">
        <v>1229</v>
      </c>
      <c r="C1351" s="129"/>
      <c r="D1351" s="13">
        <v>1891</v>
      </c>
      <c r="E1351" s="13"/>
      <c r="F1351" s="129"/>
      <c r="G1351" s="13"/>
      <c r="H1351" s="13"/>
      <c r="I1351" s="13"/>
      <c r="J1351" s="13"/>
      <c r="K1351" s="13"/>
      <c r="L1351" s="13"/>
      <c r="M1351" s="13"/>
      <c r="N1351" s="13"/>
      <c r="O1351" s="1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</row>
    <row r="1352" spans="1:66" ht="15.6" customHeight="1" x14ac:dyDescent="0.2">
      <c r="A1352" s="3"/>
      <c r="B1352" s="33" t="s">
        <v>1230</v>
      </c>
      <c r="C1352" s="129"/>
      <c r="D1352" s="13">
        <v>1946</v>
      </c>
      <c r="E1352" s="13"/>
      <c r="F1352" s="129"/>
      <c r="G1352" s="13"/>
      <c r="H1352" s="13"/>
      <c r="I1352" s="13"/>
      <c r="J1352" s="13"/>
      <c r="K1352" s="13"/>
      <c r="L1352" s="13"/>
      <c r="M1352" s="13"/>
      <c r="N1352" s="13"/>
      <c r="O1352" s="1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</row>
    <row r="1353" spans="1:66" ht="15.6" customHeight="1" x14ac:dyDescent="0.2">
      <c r="A1353" s="3"/>
      <c r="B1353" s="33" t="s">
        <v>87</v>
      </c>
      <c r="C1353" s="129"/>
      <c r="D1353" s="13"/>
      <c r="E1353" s="13"/>
      <c r="F1353" s="129"/>
      <c r="G1353" s="13"/>
      <c r="H1353" s="13"/>
      <c r="I1353" s="13"/>
      <c r="J1353" s="13"/>
      <c r="K1353" s="13"/>
      <c r="L1353" s="13"/>
      <c r="M1353" s="13"/>
      <c r="N1353" s="13"/>
      <c r="O1353" s="1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</row>
    <row r="1354" spans="1:66" ht="15.6" customHeight="1" x14ac:dyDescent="0.2">
      <c r="A1354" s="3"/>
      <c r="B1354" s="33" t="s">
        <v>1231</v>
      </c>
      <c r="C1354" s="129"/>
      <c r="D1354" s="13">
        <v>1923</v>
      </c>
      <c r="E1354" s="13"/>
      <c r="F1354" s="129"/>
      <c r="G1354" s="13"/>
      <c r="H1354" s="13"/>
      <c r="I1354" s="13"/>
      <c r="J1354" s="13"/>
      <c r="K1354" s="13"/>
      <c r="L1354" s="13"/>
      <c r="M1354" s="13"/>
      <c r="N1354" s="13"/>
      <c r="O1354" s="1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</row>
    <row r="1355" spans="1:66" ht="15.6" customHeight="1" x14ac:dyDescent="0.2">
      <c r="A1355" s="3"/>
      <c r="B1355" s="33" t="s">
        <v>1232</v>
      </c>
      <c r="C1355" s="129"/>
      <c r="D1355" s="13">
        <v>1946</v>
      </c>
      <c r="E1355" s="13"/>
      <c r="F1355" s="129"/>
      <c r="G1355" s="13"/>
      <c r="H1355" s="13"/>
      <c r="I1355" s="13"/>
      <c r="J1355" s="13"/>
      <c r="K1355" s="13"/>
      <c r="L1355" s="13"/>
      <c r="M1355" s="13"/>
      <c r="N1355" s="13"/>
      <c r="O1355" s="1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</row>
    <row r="1356" spans="1:66" ht="15.6" customHeight="1" x14ac:dyDescent="0.2">
      <c r="A1356" s="3"/>
      <c r="B1356" s="33" t="s">
        <v>1233</v>
      </c>
      <c r="C1356" s="129"/>
      <c r="D1356" s="13"/>
      <c r="E1356" s="13"/>
      <c r="F1356" s="129"/>
      <c r="G1356" s="13"/>
      <c r="H1356" s="13"/>
      <c r="I1356" s="13"/>
      <c r="J1356" s="13"/>
      <c r="K1356" s="13"/>
      <c r="L1356" s="13"/>
      <c r="M1356" s="13"/>
      <c r="N1356" s="13"/>
      <c r="O1356" s="1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</row>
    <row r="1357" spans="1:66" ht="15.6" customHeight="1" x14ac:dyDescent="0.2">
      <c r="A1357" s="3"/>
      <c r="B1357" s="33" t="s">
        <v>1234</v>
      </c>
      <c r="C1357" s="129"/>
      <c r="D1357" s="13">
        <v>1934</v>
      </c>
      <c r="E1357" s="13"/>
      <c r="F1357" s="129"/>
      <c r="G1357" s="13"/>
      <c r="H1357" s="13"/>
      <c r="I1357" s="13"/>
      <c r="J1357" s="13"/>
      <c r="K1357" s="13"/>
      <c r="L1357" s="13"/>
      <c r="M1357" s="13"/>
      <c r="N1357" s="13"/>
      <c r="O1357" s="1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</row>
    <row r="1358" spans="1:66" ht="15.6" customHeight="1" x14ac:dyDescent="0.2">
      <c r="A1358" s="3"/>
      <c r="B1358" s="33" t="s">
        <v>2246</v>
      </c>
      <c r="C1358" s="13"/>
      <c r="D1358" s="13"/>
      <c r="E1358" s="13"/>
      <c r="F1358" s="13"/>
      <c r="G1358" s="13"/>
      <c r="H1358" s="13"/>
      <c r="I1358" s="13"/>
      <c r="J1358" s="13"/>
      <c r="K1358" s="13"/>
      <c r="L1358" s="13"/>
      <c r="M1358" s="13"/>
      <c r="N1358" s="13"/>
      <c r="O1358" s="1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</row>
    <row r="1359" spans="1:66" ht="15.6" customHeight="1" x14ac:dyDescent="0.2">
      <c r="A1359" s="3"/>
      <c r="B1359" s="363" t="s">
        <v>200</v>
      </c>
      <c r="C1359" s="129"/>
      <c r="D1359" s="13"/>
      <c r="E1359" s="13"/>
      <c r="F1359" s="129"/>
      <c r="G1359" s="13"/>
      <c r="H1359" s="13"/>
      <c r="I1359" s="13"/>
      <c r="J1359" s="13"/>
      <c r="K1359" s="13"/>
      <c r="L1359" s="13"/>
      <c r="M1359" s="13"/>
      <c r="N1359" s="13"/>
      <c r="O1359" s="1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</row>
    <row r="1360" spans="1:66" ht="15.6" customHeight="1" x14ac:dyDescent="0.2">
      <c r="A1360" s="3"/>
      <c r="B1360" s="33" t="s">
        <v>547</v>
      </c>
      <c r="C1360" s="129"/>
      <c r="D1360" s="13">
        <v>1939</v>
      </c>
      <c r="E1360" s="13"/>
      <c r="F1360" s="129"/>
      <c r="G1360" s="13"/>
      <c r="H1360" s="13"/>
      <c r="I1360" s="13"/>
      <c r="J1360" s="13"/>
      <c r="K1360" s="13"/>
      <c r="L1360" s="13"/>
      <c r="M1360" s="13"/>
      <c r="N1360" s="13"/>
      <c r="O1360" s="1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</row>
    <row r="1361" spans="1:66" ht="15.6" customHeight="1" x14ac:dyDescent="0.2">
      <c r="A1361" s="3"/>
      <c r="B1361" s="129" t="s">
        <v>188</v>
      </c>
      <c r="C1361" s="129"/>
      <c r="D1361" s="13">
        <v>1947</v>
      </c>
      <c r="E1361" s="13"/>
      <c r="F1361" s="129"/>
      <c r="G1361" s="13"/>
      <c r="H1361" s="13"/>
      <c r="I1361" s="13"/>
      <c r="J1361" s="13"/>
      <c r="K1361" s="13"/>
      <c r="L1361" s="13"/>
      <c r="M1361" s="13"/>
      <c r="N1361" s="13"/>
      <c r="O1361" s="1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</row>
    <row r="1362" spans="1:66" ht="15.6" customHeight="1" x14ac:dyDescent="0.2">
      <c r="A1362" s="3"/>
      <c r="B1362" s="33" t="s">
        <v>2248</v>
      </c>
      <c r="C1362" s="129"/>
      <c r="D1362" s="13"/>
      <c r="E1362" s="13"/>
      <c r="F1362" s="129"/>
      <c r="G1362" s="13"/>
      <c r="H1362" s="13"/>
      <c r="I1362" s="13"/>
      <c r="J1362" s="13"/>
      <c r="K1362" s="13"/>
      <c r="L1362" s="13"/>
      <c r="M1362" s="13"/>
      <c r="N1362" s="13"/>
      <c r="O1362" s="1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</row>
    <row r="1363" spans="1:66" ht="15.6" customHeight="1" x14ac:dyDescent="0.2">
      <c r="A1363" s="3"/>
      <c r="B1363" s="33" t="s">
        <v>189</v>
      </c>
      <c r="C1363" s="129"/>
      <c r="D1363" s="13"/>
      <c r="E1363" s="13"/>
      <c r="F1363" s="129"/>
      <c r="G1363" s="13"/>
      <c r="H1363" s="13"/>
      <c r="I1363" s="13"/>
      <c r="J1363" s="13"/>
      <c r="K1363" s="13"/>
      <c r="L1363" s="13"/>
      <c r="M1363" s="13"/>
      <c r="N1363" s="13"/>
      <c r="O1363" s="1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</row>
    <row r="1364" spans="1:66" ht="15.6" customHeight="1" x14ac:dyDescent="0.2">
      <c r="A1364" s="3"/>
      <c r="B1364" s="33" t="s">
        <v>190</v>
      </c>
      <c r="C1364" s="129"/>
      <c r="D1364" s="13"/>
      <c r="E1364" s="13"/>
      <c r="F1364" s="129"/>
      <c r="G1364" s="13"/>
      <c r="H1364" s="13"/>
      <c r="I1364" s="13"/>
      <c r="J1364" s="13"/>
      <c r="K1364" s="13"/>
      <c r="L1364" s="13"/>
      <c r="M1364" s="13"/>
      <c r="N1364" s="13"/>
      <c r="O1364" s="1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</row>
    <row r="1365" spans="1:66" ht="15.6" customHeight="1" x14ac:dyDescent="0.2">
      <c r="A1365" s="3"/>
      <c r="B1365" s="33" t="s">
        <v>191</v>
      </c>
      <c r="C1365" s="129"/>
      <c r="D1365" s="13">
        <v>1936</v>
      </c>
      <c r="E1365" s="13"/>
      <c r="F1365" s="129"/>
      <c r="G1365" s="13"/>
      <c r="H1365" s="13"/>
      <c r="I1365" s="13"/>
      <c r="J1365" s="13"/>
      <c r="K1365" s="13"/>
      <c r="L1365" s="13"/>
      <c r="M1365" s="13"/>
      <c r="N1365" s="13"/>
      <c r="O1365" s="1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</row>
    <row r="1366" spans="1:66" ht="15.6" customHeight="1" x14ac:dyDescent="0.2">
      <c r="A1366" s="3"/>
      <c r="B1366" s="33" t="s">
        <v>192</v>
      </c>
      <c r="C1366" s="129"/>
      <c r="D1366" s="13">
        <v>1947</v>
      </c>
      <c r="E1366" s="13"/>
      <c r="F1366" s="129"/>
      <c r="G1366" s="13"/>
      <c r="H1366" s="13"/>
      <c r="I1366" s="13"/>
      <c r="J1366" s="13"/>
      <c r="K1366" s="13"/>
      <c r="L1366" s="13"/>
      <c r="M1366" s="13"/>
      <c r="N1366" s="13"/>
      <c r="O1366" s="1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</row>
    <row r="1367" spans="1:66" ht="15.6" customHeight="1" x14ac:dyDescent="0.2">
      <c r="A1367" s="3"/>
      <c r="B1367" s="33" t="s">
        <v>19</v>
      </c>
      <c r="C1367" s="129"/>
      <c r="D1367" s="13"/>
      <c r="E1367" s="13"/>
      <c r="F1367" s="129"/>
      <c r="G1367" s="129"/>
      <c r="H1367" s="129"/>
      <c r="I1367" s="129"/>
      <c r="J1367" s="129"/>
      <c r="K1367" s="129"/>
      <c r="L1367" s="129"/>
      <c r="M1367" s="129"/>
      <c r="N1367" s="129"/>
      <c r="O1367" s="129"/>
      <c r="P1367" s="33"/>
      <c r="Q1367" s="33"/>
      <c r="R1367" s="33"/>
      <c r="S1367" s="33"/>
      <c r="T1367" s="174"/>
      <c r="U1367" s="174"/>
      <c r="V1367" s="174"/>
      <c r="W1367" s="174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</row>
    <row r="1368" spans="1:66" ht="15.6" customHeight="1" x14ac:dyDescent="0.2">
      <c r="A1368" s="3"/>
      <c r="B1368" s="33" t="s">
        <v>193</v>
      </c>
      <c r="C1368" s="129"/>
      <c r="D1368" s="13">
        <v>1948</v>
      </c>
      <c r="E1368" s="13"/>
      <c r="F1368" s="129"/>
      <c r="G1368" s="129"/>
      <c r="H1368" s="129"/>
      <c r="I1368" s="129"/>
      <c r="J1368" s="129"/>
      <c r="K1368" s="129"/>
      <c r="L1368" s="129"/>
      <c r="M1368" s="129"/>
      <c r="N1368" s="129"/>
      <c r="O1368" s="129"/>
      <c r="P1368" s="33"/>
      <c r="Q1368" s="33"/>
      <c r="R1368" s="33"/>
      <c r="S1368" s="33"/>
      <c r="T1368" s="174"/>
      <c r="U1368" s="174"/>
      <c r="V1368" s="174"/>
      <c r="W1368" s="174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</row>
    <row r="1369" spans="1:66" ht="15.6" customHeight="1" x14ac:dyDescent="0.2">
      <c r="A1369" s="3"/>
      <c r="B1369" s="33" t="s">
        <v>194</v>
      </c>
      <c r="C1369" s="129"/>
      <c r="D1369" s="13"/>
      <c r="E1369" s="13"/>
      <c r="F1369" s="129"/>
      <c r="G1369" s="129"/>
      <c r="H1369" s="129"/>
      <c r="I1369" s="129"/>
      <c r="J1369" s="129"/>
      <c r="K1369" s="129"/>
      <c r="L1369" s="129"/>
      <c r="M1369" s="129"/>
      <c r="N1369" s="129"/>
      <c r="O1369" s="129"/>
      <c r="P1369" s="33"/>
      <c r="Q1369" s="33"/>
      <c r="R1369" s="33"/>
      <c r="S1369" s="33"/>
      <c r="T1369" s="174"/>
      <c r="U1369" s="174"/>
      <c r="V1369" s="174"/>
      <c r="W1369" s="174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</row>
    <row r="1370" spans="1:66" ht="15.6" customHeight="1" x14ac:dyDescent="0.2">
      <c r="A1370" s="3"/>
      <c r="B1370" s="33" t="s">
        <v>195</v>
      </c>
      <c r="C1370" s="129"/>
      <c r="D1370" s="13">
        <v>1936</v>
      </c>
      <c r="E1370" s="13"/>
      <c r="F1370" s="129"/>
      <c r="G1370" s="129"/>
      <c r="H1370" s="129"/>
      <c r="I1370" s="129"/>
      <c r="J1370" s="129"/>
      <c r="K1370" s="129"/>
      <c r="L1370" s="129"/>
      <c r="M1370" s="129"/>
      <c r="N1370" s="129"/>
      <c r="O1370" s="129"/>
      <c r="P1370" s="33"/>
      <c r="Q1370" s="33"/>
      <c r="R1370" s="33"/>
      <c r="S1370" s="33"/>
      <c r="T1370" s="174"/>
      <c r="U1370" s="174"/>
      <c r="V1370" s="174"/>
      <c r="W1370" s="174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</row>
    <row r="1371" spans="1:66" ht="15.6" customHeight="1" x14ac:dyDescent="0.2">
      <c r="A1371" s="3"/>
      <c r="B1371" s="33" t="s">
        <v>196</v>
      </c>
      <c r="C1371" s="129"/>
      <c r="D1371" s="13">
        <v>1930</v>
      </c>
      <c r="E1371" s="13"/>
      <c r="F1371" s="129"/>
      <c r="G1371" s="129"/>
      <c r="H1371" s="129"/>
      <c r="I1371" s="129"/>
      <c r="J1371" s="129"/>
      <c r="K1371" s="129"/>
      <c r="L1371" s="129"/>
      <c r="M1371" s="129"/>
      <c r="N1371" s="129"/>
      <c r="O1371" s="129"/>
      <c r="P1371" s="33"/>
      <c r="Q1371" s="33"/>
      <c r="R1371" s="33"/>
      <c r="S1371" s="33"/>
      <c r="T1371" s="174"/>
      <c r="U1371" s="174"/>
      <c r="V1371" s="174"/>
      <c r="W1371" s="174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</row>
    <row r="1372" spans="1:66" ht="15.6" customHeight="1" x14ac:dyDescent="0.2">
      <c r="A1372" s="3"/>
      <c r="B1372" s="33" t="s">
        <v>197</v>
      </c>
      <c r="C1372" s="129"/>
      <c r="D1372" s="13"/>
      <c r="E1372" s="13"/>
      <c r="F1372" s="129"/>
      <c r="G1372" s="129"/>
      <c r="H1372" s="129"/>
      <c r="I1372" s="129"/>
      <c r="J1372" s="129"/>
      <c r="K1372" s="129"/>
      <c r="L1372" s="129"/>
      <c r="M1372" s="129"/>
      <c r="N1372" s="129"/>
      <c r="O1372" s="129"/>
      <c r="P1372" s="33"/>
      <c r="Q1372" s="33"/>
      <c r="R1372" s="33"/>
      <c r="S1372" s="33"/>
      <c r="T1372" s="174"/>
      <c r="U1372" s="174"/>
      <c r="V1372" s="174"/>
      <c r="W1372" s="174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</row>
    <row r="1373" spans="1:66" ht="15.6" customHeight="1" x14ac:dyDescent="0.2">
      <c r="A1373" s="3"/>
      <c r="B1373" s="33" t="s">
        <v>198</v>
      </c>
      <c r="C1373" s="129"/>
      <c r="D1373" s="13"/>
      <c r="E1373" s="13"/>
      <c r="F1373" s="129"/>
      <c r="G1373" s="129"/>
      <c r="H1373" s="129"/>
      <c r="I1373" s="129"/>
      <c r="J1373" s="129"/>
      <c r="K1373" s="129"/>
      <c r="L1373" s="129"/>
      <c r="M1373" s="129"/>
      <c r="N1373" s="129"/>
      <c r="O1373" s="129"/>
      <c r="P1373" s="33"/>
      <c r="Q1373" s="33"/>
      <c r="R1373" s="33"/>
      <c r="S1373" s="33"/>
      <c r="T1373" s="174"/>
      <c r="U1373" s="174"/>
      <c r="V1373" s="174"/>
      <c r="W1373" s="174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</row>
    <row r="1374" spans="1:66" ht="15.6" customHeight="1" x14ac:dyDescent="0.2">
      <c r="A1374" s="3"/>
      <c r="B1374" s="33" t="s">
        <v>199</v>
      </c>
      <c r="C1374" s="129"/>
      <c r="D1374" s="13"/>
      <c r="E1374" s="13"/>
      <c r="F1374" s="129"/>
      <c r="G1374" s="129"/>
      <c r="H1374" s="129"/>
      <c r="I1374" s="129"/>
      <c r="J1374" s="129"/>
      <c r="K1374" s="129"/>
      <c r="L1374" s="129"/>
      <c r="M1374" s="129"/>
      <c r="N1374" s="129"/>
      <c r="O1374" s="129"/>
      <c r="P1374" s="33"/>
      <c r="Q1374" s="33"/>
      <c r="R1374" s="33"/>
      <c r="S1374" s="33"/>
      <c r="T1374" s="174"/>
      <c r="U1374" s="174"/>
      <c r="V1374" s="174"/>
      <c r="W1374" s="174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</row>
    <row r="1375" spans="1:66" ht="15.6" customHeight="1" x14ac:dyDescent="0.2">
      <c r="A1375" s="3"/>
      <c r="B1375" s="363" t="s">
        <v>819</v>
      </c>
      <c r="C1375" s="129"/>
      <c r="D1375" s="13"/>
      <c r="E1375" s="13"/>
      <c r="F1375" s="13"/>
      <c r="G1375" s="13"/>
      <c r="H1375" s="13"/>
      <c r="I1375" s="13"/>
      <c r="J1375" s="13"/>
      <c r="K1375" s="13"/>
      <c r="L1375" s="13"/>
      <c r="M1375" s="13"/>
      <c r="N1375" s="13"/>
      <c r="O1375" s="1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</row>
    <row r="1376" spans="1:66" ht="15.6" customHeight="1" x14ac:dyDescent="0.2">
      <c r="A1376" s="3"/>
      <c r="B1376" s="33" t="s">
        <v>631</v>
      </c>
      <c r="C1376" s="129"/>
      <c r="D1376" s="13">
        <v>1927</v>
      </c>
      <c r="E1376" s="13"/>
      <c r="F1376" s="129"/>
      <c r="G1376" s="129"/>
      <c r="H1376" s="129"/>
      <c r="I1376" s="129"/>
      <c r="J1376" s="129"/>
      <c r="K1376" s="129"/>
      <c r="L1376" s="129"/>
      <c r="M1376" s="129"/>
      <c r="N1376" s="129"/>
      <c r="O1376" s="129"/>
      <c r="P1376" s="33"/>
      <c r="Q1376" s="33"/>
      <c r="R1376" s="33"/>
      <c r="S1376" s="33"/>
      <c r="T1376" s="174"/>
      <c r="U1376" s="174"/>
      <c r="V1376" s="174"/>
      <c r="W1376" s="174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</row>
    <row r="1377" spans="1:66" ht="15.6" customHeight="1" x14ac:dyDescent="0.2">
      <c r="A1377" s="3"/>
      <c r="B1377" s="33" t="s">
        <v>625</v>
      </c>
      <c r="C1377" s="129"/>
      <c r="D1377" s="13">
        <v>1910</v>
      </c>
      <c r="E1377" s="13"/>
      <c r="F1377" s="129"/>
      <c r="G1377" s="129"/>
      <c r="H1377" s="129"/>
      <c r="I1377" s="129"/>
      <c r="J1377" s="129"/>
      <c r="K1377" s="129"/>
      <c r="L1377" s="129"/>
      <c r="M1377" s="129"/>
      <c r="N1377" s="129"/>
      <c r="O1377" s="129"/>
      <c r="P1377" s="33"/>
      <c r="Q1377" s="33"/>
      <c r="R1377" s="33"/>
      <c r="S1377" s="33"/>
      <c r="T1377" s="174"/>
      <c r="U1377" s="174"/>
      <c r="V1377" s="174"/>
      <c r="W1377" s="174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</row>
    <row r="1378" spans="1:66" ht="15.6" customHeight="1" x14ac:dyDescent="0.2">
      <c r="A1378" s="3"/>
      <c r="B1378" s="33" t="s">
        <v>1235</v>
      </c>
      <c r="C1378" s="129"/>
      <c r="D1378" s="13">
        <v>1945</v>
      </c>
      <c r="E1378" s="13"/>
      <c r="F1378" s="129"/>
      <c r="G1378" s="129"/>
      <c r="H1378" s="129"/>
      <c r="I1378" s="129"/>
      <c r="J1378" s="129"/>
      <c r="K1378" s="129"/>
      <c r="L1378" s="129"/>
      <c r="M1378" s="129"/>
      <c r="N1378" s="129"/>
      <c r="O1378" s="129"/>
      <c r="P1378" s="33"/>
      <c r="Q1378" s="33"/>
      <c r="R1378" s="33"/>
      <c r="S1378" s="33"/>
      <c r="T1378" s="174"/>
      <c r="U1378" s="174"/>
      <c r="V1378" s="174"/>
      <c r="W1378" s="174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</row>
    <row r="1379" spans="1:66" ht="15.6" customHeight="1" x14ac:dyDescent="0.2">
      <c r="A1379" s="3"/>
      <c r="B1379" s="33" t="s">
        <v>1236</v>
      </c>
      <c r="C1379" s="129"/>
      <c r="D1379" s="13"/>
      <c r="E1379" s="13"/>
      <c r="F1379" s="129"/>
      <c r="G1379" s="129"/>
      <c r="H1379" s="129"/>
      <c r="I1379" s="129"/>
      <c r="J1379" s="129"/>
      <c r="K1379" s="129"/>
      <c r="L1379" s="129"/>
      <c r="M1379" s="129"/>
      <c r="N1379" s="129"/>
      <c r="O1379" s="129"/>
      <c r="P1379" s="33"/>
      <c r="Q1379" s="33"/>
      <c r="R1379" s="33"/>
      <c r="S1379" s="33"/>
      <c r="T1379" s="174"/>
      <c r="U1379" s="174"/>
      <c r="V1379" s="174"/>
      <c r="W1379" s="174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</row>
    <row r="1380" spans="1:66" ht="15.6" customHeight="1" x14ac:dyDescent="0.2">
      <c r="A1380" s="3"/>
      <c r="B1380" s="33" t="s">
        <v>1237</v>
      </c>
      <c r="C1380" s="129"/>
      <c r="D1380" s="13"/>
      <c r="E1380" s="13"/>
      <c r="F1380" s="129"/>
      <c r="G1380" s="129"/>
      <c r="H1380" s="129"/>
      <c r="I1380" s="129"/>
      <c r="J1380" s="129"/>
      <c r="K1380" s="129"/>
      <c r="L1380" s="129"/>
      <c r="M1380" s="129"/>
      <c r="N1380" s="129"/>
      <c r="O1380" s="129"/>
      <c r="P1380" s="33"/>
      <c r="Q1380" s="33"/>
      <c r="R1380" s="33"/>
      <c r="S1380" s="33"/>
      <c r="T1380" s="174"/>
      <c r="U1380" s="174"/>
      <c r="V1380" s="174"/>
      <c r="W1380" s="174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</row>
    <row r="1381" spans="1:66" ht="15.6" customHeight="1" x14ac:dyDescent="0.2">
      <c r="A1381" s="3"/>
      <c r="B1381" s="33" t="s">
        <v>1238</v>
      </c>
      <c r="C1381" s="129"/>
      <c r="D1381" s="13">
        <v>1953</v>
      </c>
      <c r="E1381" s="13"/>
      <c r="F1381" s="129"/>
      <c r="G1381" s="129"/>
      <c r="H1381" s="129"/>
      <c r="I1381" s="129"/>
      <c r="J1381" s="129"/>
      <c r="K1381" s="129"/>
      <c r="L1381" s="129"/>
      <c r="M1381" s="129"/>
      <c r="N1381" s="129"/>
      <c r="O1381" s="129"/>
      <c r="P1381" s="33"/>
      <c r="Q1381" s="33"/>
      <c r="R1381" s="33"/>
      <c r="S1381" s="33"/>
      <c r="T1381" s="174"/>
      <c r="U1381" s="174"/>
      <c r="V1381" s="174"/>
      <c r="W1381" s="174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</row>
    <row r="1382" spans="1:66" ht="15.6" customHeight="1" x14ac:dyDescent="0.2">
      <c r="A1382" s="3"/>
      <c r="B1382" s="33" t="s">
        <v>1190</v>
      </c>
      <c r="C1382" s="129"/>
      <c r="D1382" s="13">
        <v>1914</v>
      </c>
      <c r="E1382" s="13"/>
      <c r="F1382" s="129"/>
      <c r="G1382" s="129"/>
      <c r="H1382" s="129"/>
      <c r="I1382" s="129"/>
      <c r="J1382" s="129"/>
      <c r="K1382" s="129"/>
      <c r="L1382" s="129"/>
      <c r="M1382" s="129"/>
      <c r="N1382" s="129"/>
      <c r="O1382" s="129"/>
      <c r="P1382" s="33"/>
      <c r="Q1382" s="33"/>
      <c r="R1382" s="33"/>
      <c r="S1382" s="33"/>
      <c r="T1382" s="174"/>
      <c r="U1382" s="174"/>
      <c r="V1382" s="174"/>
      <c r="W1382" s="174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</row>
    <row r="1383" spans="1:66" ht="15.6" customHeight="1" x14ac:dyDescent="0.2">
      <c r="A1383" s="3"/>
      <c r="B1383" s="33" t="s">
        <v>1190</v>
      </c>
      <c r="C1383" s="129"/>
      <c r="D1383" s="13"/>
      <c r="E1383" s="13"/>
      <c r="F1383" s="129"/>
      <c r="G1383" s="129"/>
      <c r="H1383" s="129"/>
      <c r="I1383" s="129"/>
      <c r="J1383" s="129"/>
      <c r="K1383" s="129"/>
      <c r="L1383" s="129"/>
      <c r="M1383" s="129"/>
      <c r="N1383" s="129"/>
      <c r="O1383" s="129"/>
      <c r="P1383" s="33"/>
      <c r="Q1383" s="33"/>
      <c r="R1383" s="33"/>
      <c r="S1383" s="33"/>
      <c r="T1383" s="174"/>
      <c r="U1383" s="174"/>
      <c r="V1383" s="174"/>
      <c r="W1383" s="174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</row>
    <row r="1384" spans="1:66" ht="15.6" customHeight="1" x14ac:dyDescent="0.2">
      <c r="A1384" s="3"/>
      <c r="B1384" s="363" t="s">
        <v>227</v>
      </c>
      <c r="C1384" s="129"/>
      <c r="D1384" s="13"/>
      <c r="E1384" s="13"/>
      <c r="F1384" s="13"/>
      <c r="G1384" s="13"/>
      <c r="H1384" s="13"/>
      <c r="I1384" s="13"/>
      <c r="J1384" s="13"/>
      <c r="K1384" s="13"/>
      <c r="L1384" s="13"/>
      <c r="M1384" s="13"/>
      <c r="N1384" s="13"/>
      <c r="O1384" s="1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</row>
    <row r="1385" spans="1:66" ht="15.6" customHeight="1" x14ac:dyDescent="0.2">
      <c r="A1385" s="3"/>
      <c r="B1385" s="33" t="s">
        <v>1239</v>
      </c>
      <c r="C1385" s="129"/>
      <c r="D1385" s="13"/>
      <c r="E1385" s="13"/>
      <c r="F1385" s="13"/>
      <c r="G1385" s="13"/>
      <c r="H1385" s="13"/>
      <c r="I1385" s="13"/>
      <c r="J1385" s="13"/>
      <c r="K1385" s="13"/>
      <c r="L1385" s="13"/>
      <c r="M1385" s="13"/>
      <c r="N1385" s="13"/>
      <c r="O1385" s="1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</row>
    <row r="1386" spans="1:66" ht="15.6" customHeight="1" x14ac:dyDescent="0.2">
      <c r="A1386" s="3"/>
      <c r="B1386" s="33" t="s">
        <v>1240</v>
      </c>
      <c r="C1386" s="129"/>
      <c r="D1386" s="13"/>
      <c r="E1386" s="13"/>
      <c r="F1386" s="13"/>
      <c r="G1386" s="13"/>
      <c r="H1386" s="13"/>
      <c r="I1386" s="13"/>
      <c r="J1386" s="13"/>
      <c r="K1386" s="13"/>
      <c r="L1386" s="13"/>
      <c r="M1386" s="13"/>
      <c r="N1386" s="13"/>
      <c r="O1386" s="1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</row>
    <row r="1387" spans="1:66" ht="15.6" customHeight="1" x14ac:dyDescent="0.2">
      <c r="A1387" s="3"/>
      <c r="B1387" s="33" t="s">
        <v>1241</v>
      </c>
      <c r="C1387" s="129"/>
      <c r="D1387" s="13">
        <v>1927</v>
      </c>
      <c r="E1387" s="13"/>
      <c r="F1387" s="13"/>
      <c r="G1387" s="13"/>
      <c r="H1387" s="13"/>
      <c r="I1387" s="13"/>
      <c r="J1387" s="13"/>
      <c r="K1387" s="13"/>
      <c r="L1387" s="13"/>
      <c r="M1387" s="13"/>
      <c r="N1387" s="13"/>
      <c r="O1387" s="1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</row>
    <row r="1388" spans="1:66" ht="15.6" customHeight="1" x14ac:dyDescent="0.2">
      <c r="A1388" s="3"/>
      <c r="B1388" s="33" t="s">
        <v>1242</v>
      </c>
      <c r="C1388" s="129"/>
      <c r="D1388" s="13">
        <v>1910</v>
      </c>
      <c r="E1388" s="13"/>
      <c r="F1388" s="129"/>
      <c r="G1388" s="13"/>
      <c r="H1388" s="13"/>
      <c r="I1388" s="13"/>
      <c r="J1388" s="13"/>
      <c r="K1388" s="13"/>
      <c r="L1388" s="13"/>
      <c r="M1388" s="13"/>
      <c r="N1388" s="13"/>
      <c r="O1388" s="1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</row>
    <row r="1389" spans="1:66" ht="15.6" customHeight="1" x14ac:dyDescent="0.2">
      <c r="A1389" s="3"/>
      <c r="B1389" s="33" t="s">
        <v>1243</v>
      </c>
      <c r="C1389" s="129"/>
      <c r="D1389" s="13">
        <v>1938</v>
      </c>
      <c r="E1389" s="13"/>
      <c r="F1389" s="129"/>
      <c r="G1389" s="13"/>
      <c r="H1389" s="13"/>
      <c r="I1389" s="13"/>
      <c r="J1389" s="13"/>
      <c r="K1389" s="13"/>
      <c r="L1389" s="13"/>
      <c r="M1389" s="13"/>
      <c r="N1389" s="13"/>
      <c r="O1389" s="1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</row>
    <row r="1390" spans="1:66" ht="15.6" customHeight="1" x14ac:dyDescent="0.2">
      <c r="A1390" s="3"/>
      <c r="B1390" s="363" t="s">
        <v>207</v>
      </c>
      <c r="C1390" s="129"/>
      <c r="D1390" s="13"/>
      <c r="E1390" s="13"/>
      <c r="F1390" s="129"/>
      <c r="G1390" s="13"/>
      <c r="H1390" s="13"/>
      <c r="I1390" s="13"/>
      <c r="J1390" s="13"/>
      <c r="K1390" s="13"/>
      <c r="L1390" s="13"/>
      <c r="M1390" s="13"/>
      <c r="N1390" s="13"/>
      <c r="O1390" s="1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</row>
    <row r="1391" spans="1:66" ht="15.6" customHeight="1" x14ac:dyDescent="0.2">
      <c r="A1391" s="3"/>
      <c r="B1391" s="33" t="s">
        <v>1244</v>
      </c>
      <c r="C1391" s="129"/>
      <c r="D1391" s="13">
        <v>1934</v>
      </c>
      <c r="E1391" s="13"/>
      <c r="F1391" s="129"/>
      <c r="G1391" s="13"/>
      <c r="H1391" s="13"/>
      <c r="I1391" s="13"/>
      <c r="J1391" s="13"/>
      <c r="K1391" s="13"/>
      <c r="L1391" s="13"/>
      <c r="M1391" s="13"/>
      <c r="N1391" s="13"/>
      <c r="O1391" s="1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</row>
    <row r="1392" spans="1:66" ht="15.6" customHeight="1" x14ac:dyDescent="0.2">
      <c r="A1392" s="3"/>
      <c r="B1392" s="363" t="s">
        <v>2317</v>
      </c>
      <c r="C1392" s="129"/>
      <c r="D1392" s="13"/>
      <c r="E1392" s="13"/>
      <c r="F1392" s="129"/>
      <c r="G1392" s="129"/>
      <c r="H1392" s="129"/>
      <c r="I1392" s="129"/>
      <c r="J1392" s="129"/>
      <c r="K1392" s="129"/>
      <c r="L1392" s="129"/>
      <c r="M1392" s="129"/>
      <c r="N1392" s="129"/>
      <c r="O1392" s="129"/>
      <c r="P1392" s="33"/>
      <c r="Q1392" s="33"/>
      <c r="R1392" s="33"/>
      <c r="S1392" s="33"/>
      <c r="T1392" s="174"/>
      <c r="U1392" s="174"/>
      <c r="V1392" s="174"/>
      <c r="W1392" s="174"/>
      <c r="X1392" s="174"/>
      <c r="Y1392" s="174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</row>
    <row r="1393" spans="1:66" ht="15.6" customHeight="1" x14ac:dyDescent="0.2">
      <c r="A1393" s="3"/>
      <c r="B1393" s="129" t="s">
        <v>460</v>
      </c>
      <c r="C1393" s="129"/>
      <c r="D1393" s="13">
        <v>1914</v>
      </c>
      <c r="E1393" s="13"/>
      <c r="F1393" s="129"/>
      <c r="G1393" s="129"/>
      <c r="H1393" s="129"/>
      <c r="I1393" s="129"/>
      <c r="J1393" s="129"/>
      <c r="K1393" s="129"/>
      <c r="L1393" s="129"/>
      <c r="M1393" s="129"/>
      <c r="N1393" s="129"/>
      <c r="O1393" s="129"/>
      <c r="P1393" s="33"/>
      <c r="Q1393" s="33"/>
      <c r="R1393" s="33"/>
      <c r="S1393" s="33"/>
      <c r="T1393" s="174"/>
      <c r="U1393" s="174"/>
      <c r="V1393" s="174"/>
      <c r="W1393" s="174"/>
      <c r="X1393" s="174"/>
      <c r="Y1393" s="174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</row>
    <row r="1394" spans="1:66" ht="15.6" customHeight="1" x14ac:dyDescent="0.2">
      <c r="A1394" s="3"/>
      <c r="B1394" s="129" t="s">
        <v>749</v>
      </c>
      <c r="C1394" s="129"/>
      <c r="D1394" s="13"/>
      <c r="E1394" s="13"/>
      <c r="F1394" s="129"/>
      <c r="G1394" s="129"/>
      <c r="H1394" s="129"/>
      <c r="I1394" s="129"/>
      <c r="J1394" s="129"/>
      <c r="K1394" s="129"/>
      <c r="L1394" s="129"/>
      <c r="M1394" s="129"/>
      <c r="N1394" s="129"/>
      <c r="O1394" s="129"/>
      <c r="P1394" s="33"/>
      <c r="Q1394" s="33"/>
      <c r="R1394" s="33"/>
      <c r="S1394" s="33"/>
      <c r="T1394" s="174"/>
      <c r="U1394" s="174"/>
      <c r="V1394" s="174"/>
      <c r="W1394" s="174"/>
      <c r="X1394" s="174"/>
      <c r="Y1394" s="174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</row>
    <row r="1395" spans="1:66" ht="15.6" customHeight="1" x14ac:dyDescent="0.2">
      <c r="A1395" s="3"/>
      <c r="B1395" s="33" t="s">
        <v>810</v>
      </c>
      <c r="C1395" s="129"/>
      <c r="D1395" s="13"/>
      <c r="E1395" s="13"/>
      <c r="F1395" s="129"/>
      <c r="G1395" s="129"/>
      <c r="H1395" s="129"/>
      <c r="I1395" s="129"/>
      <c r="J1395" s="129"/>
      <c r="K1395" s="129"/>
      <c r="L1395" s="129"/>
      <c r="M1395" s="129"/>
      <c r="N1395" s="129"/>
      <c r="O1395" s="129"/>
      <c r="P1395" s="33"/>
      <c r="Q1395" s="33"/>
      <c r="R1395" s="33"/>
      <c r="S1395" s="33"/>
      <c r="T1395" s="174"/>
      <c r="U1395" s="174"/>
      <c r="V1395" s="174"/>
      <c r="W1395" s="174"/>
      <c r="X1395" s="174"/>
      <c r="Y1395" s="174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</row>
    <row r="1396" spans="1:66" ht="15.6" customHeight="1" x14ac:dyDescent="0.2">
      <c r="A1396" s="3"/>
      <c r="B1396" s="33" t="s">
        <v>906</v>
      </c>
      <c r="C1396" s="129"/>
      <c r="D1396" s="13">
        <v>2006</v>
      </c>
      <c r="E1396" s="13"/>
      <c r="F1396" s="129"/>
      <c r="G1396" s="129"/>
      <c r="H1396" s="129"/>
      <c r="I1396" s="129"/>
      <c r="J1396" s="129"/>
      <c r="K1396" s="129"/>
      <c r="L1396" s="129"/>
      <c r="M1396" s="129"/>
      <c r="N1396" s="129"/>
      <c r="O1396" s="129"/>
      <c r="P1396" s="33"/>
      <c r="Q1396" s="33"/>
      <c r="R1396" s="33"/>
      <c r="S1396" s="33"/>
      <c r="T1396" s="174"/>
      <c r="U1396" s="174"/>
      <c r="V1396" s="174"/>
      <c r="W1396" s="174"/>
      <c r="X1396" s="174"/>
      <c r="Y1396" s="174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</row>
    <row r="1397" spans="1:66" ht="15.6" customHeight="1" x14ac:dyDescent="0.2">
      <c r="A1397" s="3"/>
      <c r="B1397" s="33" t="s">
        <v>1245</v>
      </c>
      <c r="C1397" s="129"/>
      <c r="D1397" s="13"/>
      <c r="E1397" s="13"/>
      <c r="F1397" s="129"/>
      <c r="G1397" s="129"/>
      <c r="H1397" s="129"/>
      <c r="I1397" s="129"/>
      <c r="J1397" s="129"/>
      <c r="K1397" s="129"/>
      <c r="L1397" s="129"/>
      <c r="M1397" s="129"/>
      <c r="N1397" s="129"/>
      <c r="O1397" s="129"/>
      <c r="P1397" s="33"/>
      <c r="Q1397" s="33"/>
      <c r="R1397" s="33"/>
      <c r="S1397" s="33"/>
      <c r="T1397" s="174"/>
      <c r="U1397" s="174"/>
      <c r="V1397" s="174"/>
      <c r="W1397" s="174"/>
      <c r="X1397" s="174"/>
      <c r="Y1397" s="174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</row>
    <row r="1398" spans="1:66" ht="15.6" customHeight="1" x14ac:dyDescent="0.2">
      <c r="A1398" s="3"/>
      <c r="B1398" s="33" t="s">
        <v>1246</v>
      </c>
      <c r="C1398" s="129"/>
      <c r="D1398" s="13">
        <v>1945</v>
      </c>
      <c r="E1398" s="13"/>
      <c r="F1398" s="13"/>
      <c r="G1398" s="13"/>
      <c r="H1398" s="13"/>
      <c r="I1398" s="13"/>
      <c r="J1398" s="13"/>
      <c r="K1398" s="13"/>
      <c r="L1398" s="13"/>
      <c r="M1398" s="13"/>
      <c r="N1398" s="13"/>
      <c r="O1398" s="1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</row>
    <row r="1399" spans="1:66" ht="15.6" customHeight="1" x14ac:dyDescent="0.2">
      <c r="A1399" s="3"/>
      <c r="B1399" s="363" t="s">
        <v>88</v>
      </c>
      <c r="C1399" s="129"/>
      <c r="D1399" s="13"/>
      <c r="E1399" s="13"/>
      <c r="F1399" s="129"/>
      <c r="G1399" s="13"/>
      <c r="H1399" s="13"/>
      <c r="I1399" s="13"/>
      <c r="J1399" s="13"/>
      <c r="K1399" s="13"/>
      <c r="L1399" s="13"/>
      <c r="M1399" s="13"/>
      <c r="N1399" s="13"/>
      <c r="O1399" s="1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</row>
    <row r="1400" spans="1:66" ht="15.6" customHeight="1" x14ac:dyDescent="0.2">
      <c r="A1400" s="3"/>
      <c r="B1400" s="33" t="s">
        <v>321</v>
      </c>
      <c r="C1400" s="129"/>
      <c r="D1400" s="13">
        <v>1921</v>
      </c>
      <c r="E1400" s="13"/>
      <c r="F1400" s="129"/>
      <c r="G1400" s="13"/>
      <c r="H1400" s="13"/>
      <c r="I1400" s="13"/>
      <c r="J1400" s="13"/>
      <c r="K1400" s="13"/>
      <c r="L1400" s="13"/>
      <c r="M1400" s="13"/>
      <c r="N1400" s="13"/>
      <c r="O1400" s="1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</row>
    <row r="1401" spans="1:66" ht="15.6" customHeight="1" x14ac:dyDescent="0.2">
      <c r="A1401" s="3"/>
      <c r="B1401" s="33" t="s">
        <v>1247</v>
      </c>
      <c r="C1401" s="129"/>
      <c r="D1401" s="13">
        <v>1929</v>
      </c>
      <c r="E1401" s="13"/>
      <c r="F1401" s="129"/>
      <c r="G1401" s="13"/>
      <c r="H1401" s="13"/>
      <c r="I1401" s="13"/>
      <c r="J1401" s="13"/>
      <c r="K1401" s="13"/>
      <c r="L1401" s="13"/>
      <c r="M1401" s="13"/>
      <c r="N1401" s="13"/>
      <c r="O1401" s="1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</row>
    <row r="1402" spans="1:66" ht="15.6" customHeight="1" x14ac:dyDescent="0.2">
      <c r="A1402" s="3"/>
      <c r="B1402" s="363" t="s">
        <v>89</v>
      </c>
      <c r="C1402" s="129"/>
      <c r="D1402" s="13"/>
      <c r="E1402" s="13"/>
      <c r="F1402" s="129"/>
      <c r="G1402" s="129"/>
      <c r="H1402" s="129"/>
      <c r="I1402" s="129"/>
      <c r="J1402" s="129"/>
      <c r="K1402" s="129"/>
      <c r="L1402" s="129"/>
      <c r="M1402" s="129"/>
      <c r="N1402" s="129"/>
      <c r="O1402" s="129"/>
      <c r="P1402" s="33"/>
      <c r="Q1402" s="33"/>
      <c r="R1402" s="33"/>
      <c r="S1402" s="33"/>
      <c r="T1402" s="174"/>
      <c r="U1402" s="174"/>
      <c r="V1402" s="174"/>
      <c r="W1402" s="174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</row>
    <row r="1403" spans="1:66" ht="15.6" customHeight="1" x14ac:dyDescent="0.2">
      <c r="A1403" s="3"/>
      <c r="B1403" s="33" t="s">
        <v>1248</v>
      </c>
      <c r="C1403" s="129"/>
      <c r="D1403" s="13"/>
      <c r="E1403" s="13"/>
      <c r="F1403" s="129"/>
      <c r="G1403" s="129"/>
      <c r="H1403" s="129"/>
      <c r="I1403" s="129"/>
      <c r="J1403" s="129"/>
      <c r="K1403" s="129"/>
      <c r="L1403" s="129"/>
      <c r="M1403" s="129"/>
      <c r="N1403" s="129"/>
      <c r="O1403" s="129"/>
      <c r="P1403" s="33"/>
      <c r="Q1403" s="33"/>
      <c r="R1403" s="33"/>
      <c r="S1403" s="33"/>
      <c r="T1403" s="174"/>
      <c r="U1403" s="174"/>
      <c r="V1403" s="174"/>
      <c r="W1403" s="174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</row>
    <row r="1404" spans="1:66" ht="15.6" customHeight="1" x14ac:dyDescent="0.2">
      <c r="A1404" s="3"/>
      <c r="B1404" s="33" t="s">
        <v>1249</v>
      </c>
      <c r="C1404" s="129"/>
      <c r="D1404" s="13">
        <v>1932</v>
      </c>
      <c r="E1404" s="13"/>
      <c r="F1404" s="129"/>
      <c r="G1404" s="129"/>
      <c r="H1404" s="129"/>
      <c r="I1404" s="129"/>
      <c r="J1404" s="129"/>
      <c r="K1404" s="129"/>
      <c r="L1404" s="129"/>
      <c r="M1404" s="129"/>
      <c r="N1404" s="129"/>
      <c r="O1404" s="129"/>
      <c r="P1404" s="33"/>
      <c r="Q1404" s="33"/>
      <c r="R1404" s="33"/>
      <c r="S1404" s="33"/>
      <c r="T1404" s="174"/>
      <c r="U1404" s="174"/>
      <c r="V1404" s="174"/>
      <c r="W1404" s="174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</row>
    <row r="1405" spans="1:66" ht="15.6" customHeight="1" x14ac:dyDescent="0.2">
      <c r="A1405" s="3"/>
      <c r="B1405" s="33" t="s">
        <v>1573</v>
      </c>
      <c r="C1405" s="129"/>
      <c r="D1405" s="13">
        <v>1955</v>
      </c>
      <c r="E1405" s="13"/>
      <c r="F1405" s="129"/>
      <c r="G1405" s="129"/>
      <c r="H1405" s="129"/>
      <c r="I1405" s="129"/>
      <c r="J1405" s="129"/>
      <c r="K1405" s="129"/>
      <c r="L1405" s="129"/>
      <c r="M1405" s="129"/>
      <c r="N1405" s="129"/>
      <c r="O1405" s="129"/>
      <c r="P1405" s="33"/>
      <c r="Q1405" s="33"/>
      <c r="R1405" s="33"/>
      <c r="S1405" s="33"/>
      <c r="T1405" s="174"/>
      <c r="U1405" s="174"/>
      <c r="V1405" s="174"/>
      <c r="W1405" s="174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</row>
    <row r="1406" spans="1:66" ht="15.6" customHeight="1" x14ac:dyDescent="0.2">
      <c r="A1406" s="3"/>
      <c r="B1406" s="363" t="s">
        <v>90</v>
      </c>
      <c r="C1406" s="129"/>
      <c r="D1406" s="13"/>
      <c r="E1406" s="13"/>
      <c r="F1406" s="129"/>
      <c r="G1406" s="129"/>
      <c r="H1406" s="129"/>
      <c r="I1406" s="129"/>
      <c r="J1406" s="129"/>
      <c r="K1406" s="129"/>
      <c r="L1406" s="129"/>
      <c r="M1406" s="129"/>
      <c r="N1406" s="129"/>
      <c r="O1406" s="129"/>
      <c r="P1406" s="33"/>
      <c r="Q1406" s="33"/>
      <c r="R1406" s="33"/>
      <c r="S1406" s="33"/>
      <c r="T1406" s="174"/>
      <c r="U1406" s="174"/>
      <c r="V1406" s="174"/>
      <c r="W1406" s="174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</row>
    <row r="1407" spans="1:66" ht="15.6" customHeight="1" x14ac:dyDescent="0.2">
      <c r="A1407" s="3"/>
      <c r="B1407" s="33" t="s">
        <v>1250</v>
      </c>
      <c r="C1407" s="129"/>
      <c r="D1407" s="13"/>
      <c r="E1407" s="13"/>
      <c r="F1407" s="129"/>
      <c r="G1407" s="129"/>
      <c r="H1407" s="129"/>
      <c r="I1407" s="129"/>
      <c r="J1407" s="129"/>
      <c r="K1407" s="129"/>
      <c r="L1407" s="129"/>
      <c r="M1407" s="129"/>
      <c r="N1407" s="129"/>
      <c r="O1407" s="129"/>
      <c r="P1407" s="33"/>
      <c r="Q1407" s="33"/>
      <c r="R1407" s="33"/>
      <c r="S1407" s="33"/>
      <c r="T1407" s="174"/>
      <c r="U1407" s="174"/>
      <c r="V1407" s="174"/>
      <c r="W1407" s="174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</row>
    <row r="1408" spans="1:66" ht="15.6" customHeight="1" x14ac:dyDescent="0.2">
      <c r="A1408" s="3"/>
      <c r="B1408" s="33" t="s">
        <v>1251</v>
      </c>
      <c r="C1408" s="129"/>
      <c r="D1408" s="13"/>
      <c r="E1408" s="13"/>
      <c r="F1408" s="129"/>
      <c r="G1408" s="129"/>
      <c r="H1408" s="129"/>
      <c r="I1408" s="129"/>
      <c r="J1408" s="129"/>
      <c r="K1408" s="129"/>
      <c r="L1408" s="129"/>
      <c r="M1408" s="129"/>
      <c r="N1408" s="129"/>
      <c r="O1408" s="129"/>
      <c r="P1408" s="33"/>
      <c r="Q1408" s="33"/>
      <c r="R1408" s="33"/>
      <c r="S1408" s="33"/>
      <c r="T1408" s="174"/>
      <c r="U1408" s="174"/>
      <c r="V1408" s="174"/>
      <c r="W1408" s="174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</row>
    <row r="1409" spans="1:66" ht="15.6" customHeight="1" x14ac:dyDescent="0.2">
      <c r="A1409" s="3"/>
      <c r="B1409" s="33" t="s">
        <v>24</v>
      </c>
      <c r="C1409" s="129"/>
      <c r="D1409" s="13"/>
      <c r="E1409" s="13"/>
      <c r="F1409" s="129"/>
      <c r="G1409" s="129"/>
      <c r="H1409" s="129"/>
      <c r="I1409" s="129"/>
      <c r="J1409" s="129"/>
      <c r="K1409" s="129"/>
      <c r="L1409" s="129"/>
      <c r="M1409" s="129"/>
      <c r="N1409" s="129"/>
      <c r="O1409" s="129"/>
      <c r="P1409" s="33"/>
      <c r="Q1409" s="33"/>
      <c r="R1409" s="33"/>
      <c r="S1409" s="33"/>
      <c r="T1409" s="174"/>
      <c r="U1409" s="174"/>
      <c r="V1409" s="174"/>
      <c r="W1409" s="174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</row>
    <row r="1410" spans="1:66" ht="15.6" customHeight="1" x14ac:dyDescent="0.2">
      <c r="A1410" s="3"/>
      <c r="B1410" s="363" t="s">
        <v>2301</v>
      </c>
      <c r="C1410" s="129"/>
      <c r="D1410" s="13"/>
      <c r="E1410" s="13"/>
      <c r="F1410" s="129"/>
      <c r="G1410" s="13"/>
      <c r="H1410" s="13"/>
      <c r="I1410" s="13"/>
      <c r="J1410" s="13"/>
      <c r="K1410" s="13"/>
      <c r="L1410" s="13"/>
      <c r="M1410" s="13"/>
      <c r="N1410" s="13"/>
      <c r="O1410" s="1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</row>
    <row r="1411" spans="1:66" ht="15.6" customHeight="1" x14ac:dyDescent="0.2">
      <c r="A1411" s="3"/>
      <c r="B1411" s="33" t="s">
        <v>130</v>
      </c>
      <c r="C1411" s="129"/>
      <c r="D1411" s="13">
        <v>1933</v>
      </c>
      <c r="E1411" s="13"/>
      <c r="F1411" s="129"/>
      <c r="G1411" s="13"/>
      <c r="H1411" s="13"/>
      <c r="I1411" s="13"/>
      <c r="J1411" s="13"/>
      <c r="K1411" s="13"/>
      <c r="L1411" s="13"/>
      <c r="M1411" s="13"/>
      <c r="N1411" s="13"/>
      <c r="O1411" s="1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</row>
    <row r="1412" spans="1:66" ht="15.6" customHeight="1" x14ac:dyDescent="0.2">
      <c r="A1412" s="3"/>
      <c r="B1412" s="37" t="s">
        <v>703</v>
      </c>
      <c r="C1412" s="129"/>
      <c r="D1412" s="13">
        <v>1997</v>
      </c>
      <c r="E1412" s="13"/>
      <c r="F1412" s="129"/>
      <c r="G1412" s="13"/>
      <c r="H1412" s="13"/>
      <c r="I1412" s="13"/>
      <c r="J1412" s="13"/>
      <c r="K1412" s="13"/>
      <c r="L1412" s="13"/>
      <c r="M1412" s="13"/>
      <c r="N1412" s="13"/>
      <c r="O1412" s="1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</row>
    <row r="1413" spans="1:66" ht="15.6" customHeight="1" x14ac:dyDescent="0.2">
      <c r="A1413" s="3"/>
      <c r="B1413" s="37" t="s">
        <v>2266</v>
      </c>
      <c r="C1413" s="129"/>
      <c r="D1413" s="13">
        <v>2004</v>
      </c>
      <c r="E1413" s="13"/>
      <c r="F1413" s="129"/>
      <c r="G1413" s="13"/>
      <c r="H1413" s="13"/>
      <c r="I1413" s="13"/>
      <c r="J1413" s="13"/>
      <c r="K1413" s="13"/>
      <c r="L1413" s="13"/>
      <c r="M1413" s="13"/>
      <c r="N1413" s="13"/>
      <c r="O1413" s="1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</row>
    <row r="1414" spans="1:66" ht="15.6" customHeight="1" x14ac:dyDescent="0.2">
      <c r="A1414" s="3"/>
      <c r="B1414" s="33" t="s">
        <v>1252</v>
      </c>
      <c r="C1414" s="129"/>
      <c r="D1414" s="13"/>
      <c r="E1414" s="13"/>
      <c r="F1414" s="129"/>
      <c r="G1414" s="13"/>
      <c r="H1414" s="13"/>
      <c r="I1414" s="13"/>
      <c r="J1414" s="13"/>
      <c r="K1414" s="13"/>
      <c r="L1414" s="13"/>
      <c r="M1414" s="13"/>
      <c r="N1414" s="13"/>
      <c r="O1414" s="1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</row>
    <row r="1415" spans="1:66" ht="15.6" customHeight="1" x14ac:dyDescent="0.2">
      <c r="A1415" s="3"/>
      <c r="B1415" s="33" t="s">
        <v>1253</v>
      </c>
      <c r="C1415" s="129"/>
      <c r="D1415" s="13">
        <v>1933</v>
      </c>
      <c r="E1415" s="13"/>
      <c r="F1415" s="129"/>
      <c r="G1415" s="13"/>
      <c r="H1415" s="13"/>
      <c r="I1415" s="13"/>
      <c r="J1415" s="13"/>
      <c r="K1415" s="13"/>
      <c r="L1415" s="13"/>
      <c r="M1415" s="13"/>
      <c r="N1415" s="13"/>
      <c r="O1415" s="1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</row>
    <row r="1416" spans="1:66" ht="15.6" customHeight="1" x14ac:dyDescent="0.2">
      <c r="A1416" s="3"/>
      <c r="B1416" s="33" t="s">
        <v>1254</v>
      </c>
      <c r="C1416" s="129"/>
      <c r="D1416" s="13">
        <v>1924</v>
      </c>
      <c r="E1416" s="13"/>
      <c r="F1416" s="129"/>
      <c r="G1416" s="13"/>
      <c r="H1416" s="13"/>
      <c r="I1416" s="13"/>
      <c r="J1416" s="13"/>
      <c r="K1416" s="13"/>
      <c r="L1416" s="13"/>
      <c r="M1416" s="13"/>
      <c r="N1416" s="13"/>
      <c r="O1416" s="1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</row>
    <row r="1417" spans="1:66" ht="15.6" customHeight="1" x14ac:dyDescent="0.2">
      <c r="A1417" s="3"/>
      <c r="B1417" s="33" t="s">
        <v>1255</v>
      </c>
      <c r="C1417" s="129"/>
      <c r="D1417" s="13">
        <v>1933</v>
      </c>
      <c r="E1417" s="13"/>
      <c r="F1417" s="129"/>
      <c r="G1417" s="13"/>
      <c r="H1417" s="13"/>
      <c r="I1417" s="13"/>
      <c r="J1417" s="13"/>
      <c r="K1417" s="13"/>
      <c r="L1417" s="13"/>
      <c r="M1417" s="13"/>
      <c r="N1417" s="13"/>
      <c r="O1417" s="1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</row>
    <row r="1418" spans="1:66" ht="15.6" customHeight="1" x14ac:dyDescent="0.2">
      <c r="A1418" s="3"/>
      <c r="B1418" s="33" t="s">
        <v>1256</v>
      </c>
      <c r="C1418" s="129"/>
      <c r="D1418" s="13"/>
      <c r="E1418" s="13"/>
      <c r="F1418" s="129"/>
      <c r="G1418" s="13"/>
      <c r="H1418" s="13"/>
      <c r="I1418" s="13"/>
      <c r="J1418" s="13"/>
      <c r="K1418" s="13"/>
      <c r="L1418" s="13"/>
      <c r="M1418" s="13"/>
      <c r="N1418" s="13"/>
      <c r="O1418" s="1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</row>
    <row r="1419" spans="1:66" ht="15.6" customHeight="1" x14ac:dyDescent="0.2">
      <c r="A1419" s="3"/>
      <c r="B1419" s="33" t="s">
        <v>1257</v>
      </c>
      <c r="C1419" s="129"/>
      <c r="D1419" s="13"/>
      <c r="E1419" s="13"/>
      <c r="F1419" s="129"/>
      <c r="G1419" s="13"/>
      <c r="H1419" s="13"/>
      <c r="I1419" s="13"/>
      <c r="J1419" s="13"/>
      <c r="K1419" s="13"/>
      <c r="L1419" s="13"/>
      <c r="M1419" s="13"/>
      <c r="N1419" s="13"/>
      <c r="O1419" s="1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</row>
    <row r="1420" spans="1:66" ht="15.6" customHeight="1" x14ac:dyDescent="0.2">
      <c r="A1420" s="3"/>
      <c r="B1420" s="33" t="s">
        <v>1258</v>
      </c>
      <c r="C1420" s="129"/>
      <c r="D1420" s="13"/>
      <c r="E1420" s="13"/>
      <c r="F1420" s="129"/>
      <c r="G1420" s="13"/>
      <c r="H1420" s="13"/>
      <c r="I1420" s="13"/>
      <c r="J1420" s="13"/>
      <c r="K1420" s="13"/>
      <c r="L1420" s="13"/>
      <c r="M1420" s="13"/>
      <c r="N1420" s="13"/>
      <c r="O1420" s="1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</row>
    <row r="1421" spans="1:66" ht="15.6" customHeight="1" x14ac:dyDescent="0.2">
      <c r="A1421" s="3"/>
      <c r="B1421" s="33" t="s">
        <v>2252</v>
      </c>
      <c r="C1421" s="129"/>
      <c r="D1421" s="13"/>
      <c r="E1421" s="13"/>
      <c r="F1421" s="129"/>
      <c r="G1421" s="13"/>
      <c r="H1421" s="13"/>
      <c r="I1421" s="13"/>
      <c r="J1421" s="13"/>
      <c r="K1421" s="13"/>
      <c r="L1421" s="13"/>
      <c r="M1421" s="13"/>
      <c r="N1421" s="13"/>
      <c r="O1421" s="1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</row>
    <row r="1422" spans="1:66" ht="15.6" customHeight="1" x14ac:dyDescent="0.2">
      <c r="A1422" s="3"/>
      <c r="B1422" s="33" t="s">
        <v>1259</v>
      </c>
      <c r="C1422" s="129"/>
      <c r="D1422" s="13"/>
      <c r="E1422" s="13"/>
      <c r="F1422" s="129"/>
      <c r="G1422" s="13"/>
      <c r="H1422" s="13"/>
      <c r="I1422" s="13"/>
      <c r="J1422" s="13"/>
      <c r="K1422" s="13"/>
      <c r="L1422" s="13"/>
      <c r="M1422" s="13"/>
      <c r="N1422" s="13"/>
      <c r="O1422" s="1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</row>
    <row r="1423" spans="1:66" ht="15.6" customHeight="1" x14ac:dyDescent="0.2">
      <c r="A1423" s="3"/>
      <c r="B1423" s="363" t="s">
        <v>91</v>
      </c>
      <c r="C1423" s="129"/>
      <c r="D1423" s="13"/>
      <c r="E1423" s="13"/>
      <c r="F1423" s="129"/>
      <c r="G1423" s="129"/>
      <c r="H1423" s="129"/>
      <c r="I1423" s="129"/>
      <c r="J1423" s="129"/>
      <c r="K1423" s="129"/>
      <c r="L1423" s="129"/>
      <c r="M1423" s="129"/>
      <c r="N1423" s="129"/>
      <c r="O1423" s="129"/>
      <c r="P1423" s="33"/>
      <c r="Q1423" s="33"/>
      <c r="R1423" s="33"/>
      <c r="S1423" s="33"/>
      <c r="T1423" s="174"/>
      <c r="U1423" s="174"/>
      <c r="V1423" s="174"/>
      <c r="W1423" s="174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</row>
    <row r="1424" spans="1:66" ht="15.6" customHeight="1" x14ac:dyDescent="0.2">
      <c r="A1424" s="3"/>
      <c r="B1424" s="33" t="s">
        <v>1260</v>
      </c>
      <c r="C1424" s="129"/>
      <c r="D1424" s="13">
        <v>1930</v>
      </c>
      <c r="E1424" s="13"/>
      <c r="F1424" s="129"/>
      <c r="G1424" s="129"/>
      <c r="H1424" s="129"/>
      <c r="I1424" s="129"/>
      <c r="J1424" s="129"/>
      <c r="K1424" s="129"/>
      <c r="L1424" s="129"/>
      <c r="M1424" s="129"/>
      <c r="N1424" s="129"/>
      <c r="O1424" s="129"/>
      <c r="P1424" s="33"/>
      <c r="Q1424" s="33"/>
      <c r="R1424" s="33"/>
      <c r="S1424" s="33"/>
      <c r="T1424" s="174"/>
      <c r="U1424" s="174"/>
      <c r="V1424" s="174"/>
      <c r="W1424" s="174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</row>
    <row r="1425" spans="1:66" ht="15.6" customHeight="1" x14ac:dyDescent="0.2">
      <c r="A1425" s="3"/>
      <c r="B1425" s="33" t="s">
        <v>1261</v>
      </c>
      <c r="C1425" s="129"/>
      <c r="D1425" s="13">
        <v>1919</v>
      </c>
      <c r="E1425" s="13"/>
      <c r="F1425" s="129"/>
      <c r="G1425" s="129"/>
      <c r="H1425" s="129"/>
      <c r="I1425" s="129"/>
      <c r="J1425" s="129"/>
      <c r="K1425" s="129"/>
      <c r="L1425" s="129"/>
      <c r="M1425" s="129"/>
      <c r="N1425" s="129"/>
      <c r="O1425" s="129"/>
      <c r="P1425" s="33"/>
      <c r="Q1425" s="33"/>
      <c r="R1425" s="33"/>
      <c r="S1425" s="33"/>
      <c r="T1425" s="174"/>
      <c r="U1425" s="174"/>
      <c r="V1425" s="174"/>
      <c r="W1425" s="174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</row>
    <row r="1426" spans="1:66" ht="15.6" customHeight="1" x14ac:dyDescent="0.2">
      <c r="A1426" s="3"/>
      <c r="B1426" s="33" t="s">
        <v>1262</v>
      </c>
      <c r="C1426" s="129"/>
      <c r="D1426" s="13"/>
      <c r="E1426" s="13"/>
      <c r="F1426" s="129"/>
      <c r="G1426" s="129"/>
      <c r="H1426" s="129"/>
      <c r="I1426" s="129"/>
      <c r="J1426" s="129"/>
      <c r="K1426" s="129"/>
      <c r="L1426" s="129"/>
      <c r="M1426" s="129"/>
      <c r="N1426" s="129"/>
      <c r="O1426" s="129"/>
      <c r="P1426" s="33"/>
      <c r="Q1426" s="33"/>
      <c r="R1426" s="33"/>
      <c r="S1426" s="33"/>
      <c r="T1426" s="174"/>
      <c r="U1426" s="174"/>
      <c r="V1426" s="174"/>
      <c r="W1426" s="174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</row>
    <row r="1427" spans="1:66" ht="15.6" customHeight="1" x14ac:dyDescent="0.2">
      <c r="A1427" s="3"/>
      <c r="B1427" s="363" t="s">
        <v>223</v>
      </c>
      <c r="C1427" s="129"/>
      <c r="D1427" s="13"/>
      <c r="E1427" s="13"/>
      <c r="F1427" s="129"/>
      <c r="G1427" s="129"/>
      <c r="H1427" s="129"/>
      <c r="I1427" s="129"/>
      <c r="J1427" s="129"/>
      <c r="K1427" s="129"/>
      <c r="L1427" s="129"/>
      <c r="M1427" s="129"/>
      <c r="N1427" s="129"/>
      <c r="O1427" s="129"/>
      <c r="P1427" s="33"/>
      <c r="Q1427" s="33"/>
      <c r="R1427" s="33"/>
      <c r="S1427" s="33"/>
      <c r="T1427" s="174"/>
      <c r="U1427" s="174"/>
      <c r="V1427" s="174"/>
      <c r="W1427" s="174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</row>
    <row r="1428" spans="1:66" ht="15.6" customHeight="1" x14ac:dyDescent="0.2">
      <c r="A1428" s="3"/>
      <c r="B1428" s="33" t="s">
        <v>1263</v>
      </c>
      <c r="C1428" s="129"/>
      <c r="D1428" s="13"/>
      <c r="E1428" s="13"/>
      <c r="F1428" s="129"/>
      <c r="G1428" s="129"/>
      <c r="H1428" s="129"/>
      <c r="I1428" s="129"/>
      <c r="J1428" s="129"/>
      <c r="K1428" s="129"/>
      <c r="L1428" s="129"/>
      <c r="M1428" s="129"/>
      <c r="N1428" s="129"/>
      <c r="O1428" s="129"/>
      <c r="P1428" s="33"/>
      <c r="Q1428" s="33"/>
      <c r="R1428" s="33"/>
      <c r="S1428" s="33"/>
      <c r="T1428" s="174"/>
      <c r="U1428" s="174"/>
      <c r="V1428" s="174"/>
      <c r="W1428" s="174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</row>
    <row r="1429" spans="1:66" ht="15.6" customHeight="1" x14ac:dyDescent="0.2">
      <c r="A1429" s="3"/>
      <c r="B1429" s="33" t="s">
        <v>1264</v>
      </c>
      <c r="C1429" s="129"/>
      <c r="D1429" s="13">
        <v>1909</v>
      </c>
      <c r="E1429" s="13"/>
      <c r="F1429" s="129"/>
      <c r="G1429" s="129"/>
      <c r="H1429" s="129"/>
      <c r="I1429" s="129"/>
      <c r="J1429" s="129"/>
      <c r="K1429" s="129"/>
      <c r="L1429" s="129"/>
      <c r="M1429" s="129"/>
      <c r="N1429" s="129"/>
      <c r="O1429" s="129"/>
      <c r="P1429" s="33"/>
      <c r="Q1429" s="33"/>
      <c r="R1429" s="33"/>
      <c r="S1429" s="33"/>
      <c r="T1429" s="174"/>
      <c r="U1429" s="174"/>
      <c r="V1429" s="174"/>
      <c r="W1429" s="174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</row>
    <row r="1430" spans="1:66" ht="15.6" customHeight="1" x14ac:dyDescent="0.2">
      <c r="A1430" s="3"/>
      <c r="B1430" s="33" t="s">
        <v>1265</v>
      </c>
      <c r="C1430" s="129"/>
      <c r="D1430" s="13"/>
      <c r="E1430" s="13"/>
      <c r="F1430" s="129"/>
      <c r="G1430" s="129"/>
      <c r="H1430" s="129"/>
      <c r="I1430" s="129"/>
      <c r="J1430" s="129"/>
      <c r="K1430" s="129"/>
      <c r="L1430" s="129"/>
      <c r="M1430" s="129"/>
      <c r="N1430" s="129"/>
      <c r="O1430" s="129"/>
      <c r="P1430" s="33"/>
      <c r="Q1430" s="33"/>
      <c r="R1430" s="33"/>
      <c r="S1430" s="33"/>
      <c r="T1430" s="174"/>
      <c r="U1430" s="174"/>
      <c r="V1430" s="174"/>
      <c r="W1430" s="174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</row>
    <row r="1431" spans="1:66" ht="15.6" customHeight="1" x14ac:dyDescent="0.2">
      <c r="A1431" s="3"/>
      <c r="B1431" s="33" t="s">
        <v>1266</v>
      </c>
      <c r="C1431" s="129"/>
      <c r="D1431" s="13">
        <v>1965</v>
      </c>
      <c r="E1431" s="13"/>
      <c r="F1431" s="129"/>
      <c r="G1431" s="129"/>
      <c r="H1431" s="129"/>
      <c r="I1431" s="129"/>
      <c r="J1431" s="129"/>
      <c r="K1431" s="129"/>
      <c r="L1431" s="129"/>
      <c r="M1431" s="129"/>
      <c r="N1431" s="129"/>
      <c r="O1431" s="129"/>
      <c r="P1431" s="33"/>
      <c r="Q1431" s="33"/>
      <c r="R1431" s="33"/>
      <c r="S1431" s="33"/>
      <c r="T1431" s="174"/>
      <c r="U1431" s="174"/>
      <c r="V1431" s="174"/>
      <c r="W1431" s="174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</row>
    <row r="1432" spans="1:66" ht="15.6" customHeight="1" x14ac:dyDescent="0.2">
      <c r="A1432" s="3"/>
      <c r="B1432" s="363" t="s">
        <v>92</v>
      </c>
      <c r="C1432" s="129"/>
      <c r="D1432" s="13"/>
      <c r="E1432" s="13"/>
      <c r="F1432" s="129"/>
      <c r="G1432" s="129"/>
      <c r="H1432" s="129"/>
      <c r="I1432" s="129"/>
      <c r="J1432" s="129"/>
      <c r="K1432" s="129"/>
      <c r="L1432" s="129"/>
      <c r="M1432" s="129"/>
      <c r="N1432" s="129"/>
      <c r="O1432" s="129"/>
      <c r="P1432" s="33"/>
      <c r="Q1432" s="33"/>
      <c r="R1432" s="33"/>
      <c r="S1432" s="33"/>
      <c r="T1432" s="174"/>
      <c r="U1432" s="174"/>
      <c r="V1432" s="174"/>
      <c r="W1432" s="174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</row>
    <row r="1433" spans="1:66" ht="15.6" customHeight="1" x14ac:dyDescent="0.2">
      <c r="A1433" s="3"/>
      <c r="B1433" s="33" t="s">
        <v>1267</v>
      </c>
      <c r="C1433" s="129"/>
      <c r="D1433" s="13">
        <v>1938</v>
      </c>
      <c r="E1433" s="13"/>
      <c r="F1433" s="129"/>
      <c r="G1433" s="129"/>
      <c r="H1433" s="129"/>
      <c r="I1433" s="129"/>
      <c r="J1433" s="129"/>
      <c r="K1433" s="129"/>
      <c r="L1433" s="129"/>
      <c r="M1433" s="129"/>
      <c r="N1433" s="129"/>
      <c r="O1433" s="129"/>
      <c r="P1433" s="33"/>
      <c r="Q1433" s="33"/>
      <c r="R1433" s="33"/>
      <c r="S1433" s="33"/>
      <c r="T1433" s="174"/>
      <c r="U1433" s="174"/>
      <c r="V1433" s="174"/>
      <c r="W1433" s="174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</row>
    <row r="1434" spans="1:66" ht="15.6" customHeight="1" x14ac:dyDescent="0.2">
      <c r="A1434" s="3"/>
      <c r="B1434" s="33" t="s">
        <v>1268</v>
      </c>
      <c r="C1434" s="129"/>
      <c r="D1434" s="13">
        <v>1930</v>
      </c>
      <c r="E1434" s="13"/>
      <c r="F1434" s="129"/>
      <c r="G1434" s="129"/>
      <c r="H1434" s="129"/>
      <c r="I1434" s="129"/>
      <c r="J1434" s="129"/>
      <c r="K1434" s="129"/>
      <c r="L1434" s="129"/>
      <c r="M1434" s="129"/>
      <c r="N1434" s="129"/>
      <c r="O1434" s="129"/>
      <c r="P1434" s="33"/>
      <c r="Q1434" s="33"/>
      <c r="R1434" s="33"/>
      <c r="S1434" s="33"/>
      <c r="T1434" s="174"/>
      <c r="U1434" s="174"/>
      <c r="V1434" s="174"/>
      <c r="W1434" s="174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</row>
    <row r="1435" spans="1:66" ht="15.6" customHeight="1" x14ac:dyDescent="0.2">
      <c r="A1435" s="3"/>
      <c r="B1435" s="33" t="s">
        <v>1269</v>
      </c>
      <c r="C1435" s="129"/>
      <c r="D1435" s="13"/>
      <c r="E1435" s="13"/>
      <c r="F1435" s="129"/>
      <c r="G1435" s="129"/>
      <c r="H1435" s="129"/>
      <c r="I1435" s="129"/>
      <c r="J1435" s="129"/>
      <c r="K1435" s="129"/>
      <c r="L1435" s="129"/>
      <c r="M1435" s="129"/>
      <c r="N1435" s="129"/>
      <c r="O1435" s="129"/>
      <c r="P1435" s="33"/>
      <c r="Q1435" s="33"/>
      <c r="R1435" s="33"/>
      <c r="S1435" s="33"/>
      <c r="T1435" s="174"/>
      <c r="U1435" s="174"/>
      <c r="V1435" s="174"/>
      <c r="W1435" s="174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</row>
    <row r="1436" spans="1:66" ht="15.6" customHeight="1" x14ac:dyDescent="0.2">
      <c r="A1436" s="3"/>
      <c r="B1436" s="33" t="s">
        <v>1270</v>
      </c>
      <c r="C1436" s="129"/>
      <c r="D1436" s="13">
        <v>1929</v>
      </c>
      <c r="E1436" s="13"/>
      <c r="F1436" s="129"/>
      <c r="G1436" s="129"/>
      <c r="H1436" s="129"/>
      <c r="I1436" s="129"/>
      <c r="J1436" s="129"/>
      <c r="K1436" s="129"/>
      <c r="L1436" s="129"/>
      <c r="M1436" s="129"/>
      <c r="N1436" s="129"/>
      <c r="O1436" s="129"/>
      <c r="P1436" s="33"/>
      <c r="Q1436" s="33"/>
      <c r="R1436" s="33"/>
      <c r="S1436" s="33"/>
      <c r="T1436" s="174"/>
      <c r="U1436" s="174"/>
      <c r="V1436" s="174"/>
      <c r="W1436" s="174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</row>
    <row r="1437" spans="1:66" ht="15.6" customHeight="1" x14ac:dyDescent="0.2">
      <c r="A1437" s="3"/>
      <c r="B1437" s="363" t="s">
        <v>228</v>
      </c>
      <c r="C1437" s="129"/>
      <c r="D1437" s="13"/>
      <c r="E1437" s="13"/>
      <c r="F1437" s="129"/>
      <c r="G1437" s="129"/>
      <c r="H1437" s="129"/>
      <c r="I1437" s="129"/>
      <c r="J1437" s="129"/>
      <c r="K1437" s="129"/>
      <c r="L1437" s="129"/>
      <c r="M1437" s="129"/>
      <c r="N1437" s="129"/>
      <c r="O1437" s="129"/>
      <c r="P1437" s="33"/>
      <c r="Q1437" s="33"/>
      <c r="R1437" s="33"/>
      <c r="S1437" s="33"/>
      <c r="T1437" s="174"/>
      <c r="U1437" s="174"/>
      <c r="V1437" s="174"/>
      <c r="W1437" s="174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</row>
    <row r="1438" spans="1:66" ht="15.6" customHeight="1" x14ac:dyDescent="0.2">
      <c r="A1438" s="3"/>
      <c r="B1438" s="33" t="s">
        <v>1271</v>
      </c>
      <c r="C1438" s="129"/>
      <c r="D1438" s="13"/>
      <c r="E1438" s="13"/>
      <c r="F1438" s="129"/>
      <c r="G1438" s="129"/>
      <c r="H1438" s="129"/>
      <c r="I1438" s="129"/>
      <c r="J1438" s="129"/>
      <c r="K1438" s="129"/>
      <c r="L1438" s="129"/>
      <c r="M1438" s="129"/>
      <c r="N1438" s="129"/>
      <c r="O1438" s="129"/>
      <c r="P1438" s="33"/>
      <c r="Q1438" s="33"/>
      <c r="R1438" s="33"/>
      <c r="S1438" s="33"/>
      <c r="T1438" s="174"/>
      <c r="U1438" s="174"/>
      <c r="V1438" s="174"/>
      <c r="W1438" s="174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</row>
    <row r="1439" spans="1:66" ht="15.6" customHeight="1" x14ac:dyDescent="0.2">
      <c r="A1439" s="3"/>
      <c r="B1439" s="33" t="s">
        <v>1272</v>
      </c>
      <c r="C1439" s="129"/>
      <c r="D1439" s="13">
        <v>1945</v>
      </c>
      <c r="E1439" s="13"/>
      <c r="F1439" s="129"/>
      <c r="G1439" s="129"/>
      <c r="H1439" s="129"/>
      <c r="I1439" s="129"/>
      <c r="J1439" s="129"/>
      <c r="K1439" s="129"/>
      <c r="L1439" s="129"/>
      <c r="M1439" s="129"/>
      <c r="N1439" s="129"/>
      <c r="O1439" s="129"/>
      <c r="P1439" s="33"/>
      <c r="Q1439" s="33"/>
      <c r="R1439" s="33"/>
      <c r="S1439" s="33"/>
      <c r="T1439" s="174"/>
      <c r="U1439" s="174"/>
      <c r="V1439" s="174"/>
      <c r="W1439" s="174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</row>
    <row r="1440" spans="1:66" ht="15.6" customHeight="1" x14ac:dyDescent="0.2">
      <c r="A1440" s="3"/>
      <c r="B1440" s="363" t="s">
        <v>93</v>
      </c>
      <c r="C1440" s="129"/>
      <c r="D1440" s="13"/>
      <c r="E1440" s="13"/>
      <c r="F1440" s="129"/>
      <c r="G1440" s="129"/>
      <c r="H1440" s="129"/>
      <c r="I1440" s="129"/>
      <c r="J1440" s="129"/>
      <c r="K1440" s="129"/>
      <c r="L1440" s="129"/>
      <c r="M1440" s="129"/>
      <c r="N1440" s="129"/>
      <c r="O1440" s="129"/>
      <c r="P1440" s="33"/>
      <c r="Q1440" s="33"/>
      <c r="R1440" s="33"/>
      <c r="S1440" s="33"/>
      <c r="T1440" s="174"/>
      <c r="U1440" s="174"/>
      <c r="V1440" s="174"/>
      <c r="W1440" s="174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</row>
    <row r="1441" spans="1:66" ht="15.6" customHeight="1" x14ac:dyDescent="0.2">
      <c r="A1441" s="3"/>
      <c r="B1441" s="33" t="s">
        <v>1273</v>
      </c>
      <c r="C1441" s="129"/>
      <c r="D1441" s="13">
        <v>1904</v>
      </c>
      <c r="E1441" s="13"/>
      <c r="F1441" s="129"/>
      <c r="G1441" s="129"/>
      <c r="H1441" s="129"/>
      <c r="I1441" s="129"/>
      <c r="J1441" s="129"/>
      <c r="K1441" s="129"/>
      <c r="L1441" s="129"/>
      <c r="M1441" s="129"/>
      <c r="N1441" s="129"/>
      <c r="O1441" s="129"/>
      <c r="P1441" s="33"/>
      <c r="Q1441" s="33"/>
      <c r="R1441" s="33"/>
      <c r="S1441" s="33"/>
      <c r="T1441" s="174"/>
      <c r="U1441" s="174"/>
      <c r="V1441" s="174"/>
      <c r="W1441" s="174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</row>
    <row r="1442" spans="1:66" ht="15.6" customHeight="1" x14ac:dyDescent="0.2">
      <c r="A1442" s="3"/>
      <c r="B1442" s="33" t="s">
        <v>1274</v>
      </c>
      <c r="C1442" s="129"/>
      <c r="D1442" s="13">
        <v>1951</v>
      </c>
      <c r="E1442" s="13"/>
      <c r="F1442" s="129"/>
      <c r="G1442" s="129"/>
      <c r="H1442" s="129"/>
      <c r="I1442" s="129"/>
      <c r="J1442" s="129"/>
      <c r="K1442" s="129"/>
      <c r="L1442" s="129"/>
      <c r="M1442" s="129"/>
      <c r="N1442" s="129"/>
      <c r="O1442" s="129"/>
      <c r="P1442" s="33"/>
      <c r="Q1442" s="33"/>
      <c r="R1442" s="33"/>
      <c r="S1442" s="33"/>
      <c r="T1442" s="174"/>
      <c r="U1442" s="174"/>
      <c r="V1442" s="174"/>
      <c r="W1442" s="174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</row>
    <row r="1443" spans="1:66" ht="15.6" customHeight="1" x14ac:dyDescent="0.2">
      <c r="A1443" s="3"/>
      <c r="B1443" s="33" t="s">
        <v>1275</v>
      </c>
      <c r="C1443" s="129"/>
      <c r="D1443" s="13"/>
      <c r="E1443" s="13"/>
      <c r="F1443" s="129"/>
      <c r="G1443" s="129"/>
      <c r="H1443" s="129"/>
      <c r="I1443" s="129"/>
      <c r="J1443" s="129"/>
      <c r="K1443" s="129"/>
      <c r="L1443" s="129"/>
      <c r="M1443" s="129"/>
      <c r="N1443" s="129"/>
      <c r="O1443" s="129"/>
      <c r="P1443" s="33"/>
      <c r="Q1443" s="33"/>
      <c r="R1443" s="33"/>
      <c r="S1443" s="33"/>
      <c r="T1443" s="174"/>
      <c r="U1443" s="174"/>
      <c r="V1443" s="174"/>
      <c r="W1443" s="174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</row>
    <row r="1444" spans="1:66" ht="15.6" customHeight="1" x14ac:dyDescent="0.2">
      <c r="A1444" s="3"/>
      <c r="B1444" s="33" t="s">
        <v>1276</v>
      </c>
      <c r="C1444" s="129"/>
      <c r="D1444" s="13"/>
      <c r="E1444" s="13"/>
      <c r="F1444" s="129"/>
      <c r="G1444" s="129"/>
      <c r="H1444" s="129"/>
      <c r="I1444" s="129"/>
      <c r="J1444" s="129"/>
      <c r="K1444" s="129"/>
      <c r="L1444" s="129"/>
      <c r="M1444" s="129"/>
      <c r="N1444" s="129"/>
      <c r="O1444" s="129"/>
      <c r="P1444" s="33"/>
      <c r="Q1444" s="33"/>
      <c r="R1444" s="33"/>
      <c r="S1444" s="33"/>
      <c r="T1444" s="174"/>
      <c r="U1444" s="174"/>
      <c r="V1444" s="174"/>
      <c r="W1444" s="174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</row>
    <row r="1445" spans="1:66" ht="15.6" customHeight="1" x14ac:dyDescent="0.2">
      <c r="A1445" s="3"/>
      <c r="B1445" s="363" t="s">
        <v>2292</v>
      </c>
      <c r="C1445" s="129"/>
      <c r="D1445" s="13"/>
      <c r="E1445" s="13"/>
      <c r="F1445" s="129"/>
      <c r="G1445" s="129"/>
      <c r="H1445" s="129"/>
      <c r="I1445" s="129"/>
      <c r="J1445" s="129"/>
      <c r="K1445" s="129"/>
      <c r="L1445" s="129"/>
      <c r="M1445" s="129"/>
      <c r="N1445" s="129"/>
      <c r="O1445" s="129"/>
      <c r="P1445" s="33"/>
      <c r="Q1445" s="33"/>
      <c r="R1445" s="33"/>
      <c r="S1445" s="33"/>
      <c r="T1445" s="174"/>
      <c r="U1445" s="174"/>
      <c r="V1445" s="174"/>
      <c r="W1445" s="174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</row>
    <row r="1446" spans="1:66" ht="15.6" customHeight="1" x14ac:dyDescent="0.2">
      <c r="A1446" s="3"/>
      <c r="B1446" s="33" t="s">
        <v>125</v>
      </c>
      <c r="C1446" s="129"/>
      <c r="D1446" s="13">
        <v>1957</v>
      </c>
      <c r="E1446" s="13"/>
      <c r="F1446" s="129"/>
      <c r="G1446" s="129"/>
      <c r="H1446" s="129"/>
      <c r="I1446" s="129"/>
      <c r="J1446" s="129"/>
      <c r="K1446" s="129"/>
      <c r="L1446" s="129"/>
      <c r="M1446" s="129"/>
      <c r="N1446" s="129"/>
      <c r="O1446" s="129"/>
      <c r="P1446" s="33"/>
      <c r="Q1446" s="33"/>
      <c r="R1446" s="33"/>
      <c r="S1446" s="33"/>
      <c r="T1446" s="174"/>
      <c r="U1446" s="174"/>
      <c r="V1446" s="174"/>
      <c r="W1446" s="174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</row>
    <row r="1447" spans="1:66" ht="15.6" customHeight="1" x14ac:dyDescent="0.2">
      <c r="A1447" s="3"/>
      <c r="B1447" s="33" t="s">
        <v>801</v>
      </c>
      <c r="C1447" s="129"/>
      <c r="D1447" s="13"/>
      <c r="E1447" s="13"/>
      <c r="F1447" s="13"/>
      <c r="G1447" s="13"/>
      <c r="H1447" s="13"/>
      <c r="I1447" s="13"/>
      <c r="J1447" s="13"/>
      <c r="K1447" s="13"/>
      <c r="L1447" s="13"/>
      <c r="M1447" s="13"/>
      <c r="N1447" s="13"/>
      <c r="O1447" s="1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</row>
    <row r="1448" spans="1:66" ht="15.6" customHeight="1" x14ac:dyDescent="0.2">
      <c r="A1448" s="3"/>
      <c r="B1448" s="33" t="s">
        <v>1277</v>
      </c>
      <c r="C1448" s="129"/>
      <c r="D1448" s="13"/>
      <c r="E1448" s="13"/>
      <c r="F1448" s="13"/>
      <c r="G1448" s="13"/>
      <c r="H1448" s="13"/>
      <c r="I1448" s="13"/>
      <c r="J1448" s="13"/>
      <c r="K1448" s="13"/>
      <c r="L1448" s="13"/>
      <c r="M1448" s="13"/>
      <c r="N1448" s="13"/>
      <c r="O1448" s="1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</row>
    <row r="1449" spans="1:66" ht="15.6" customHeight="1" x14ac:dyDescent="0.2">
      <c r="A1449" s="3"/>
      <c r="B1449" s="33" t="s">
        <v>1278</v>
      </c>
      <c r="C1449" s="129"/>
      <c r="D1449" s="13">
        <v>1938</v>
      </c>
      <c r="E1449" s="13"/>
      <c r="F1449" s="13"/>
      <c r="G1449" s="13"/>
      <c r="H1449" s="13"/>
      <c r="I1449" s="13"/>
      <c r="J1449" s="13"/>
      <c r="K1449" s="13"/>
      <c r="L1449" s="13"/>
      <c r="M1449" s="13"/>
      <c r="N1449" s="13"/>
      <c r="O1449" s="1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</row>
    <row r="1450" spans="1:66" ht="15.6" customHeight="1" x14ac:dyDescent="0.2">
      <c r="A1450" s="3"/>
      <c r="B1450" s="363" t="s">
        <v>94</v>
      </c>
      <c r="C1450" s="129"/>
      <c r="D1450" s="13"/>
      <c r="E1450" s="13"/>
      <c r="F1450" s="13"/>
      <c r="G1450" s="13"/>
      <c r="H1450" s="13"/>
      <c r="I1450" s="13"/>
      <c r="J1450" s="13"/>
      <c r="K1450" s="13"/>
      <c r="L1450" s="13"/>
      <c r="M1450" s="13"/>
      <c r="N1450" s="13"/>
      <c r="O1450" s="1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</row>
    <row r="1451" spans="1:66" ht="15.6" customHeight="1" x14ac:dyDescent="0.2">
      <c r="A1451" s="3"/>
      <c r="B1451" s="33" t="s">
        <v>1279</v>
      </c>
      <c r="C1451" s="129"/>
      <c r="D1451" s="13">
        <v>1925</v>
      </c>
      <c r="E1451" s="13"/>
      <c r="F1451" s="13"/>
      <c r="G1451" s="13"/>
      <c r="H1451" s="13"/>
      <c r="I1451" s="13"/>
      <c r="J1451" s="13"/>
      <c r="K1451" s="13"/>
      <c r="L1451" s="13"/>
      <c r="M1451" s="13"/>
      <c r="N1451" s="13"/>
      <c r="O1451" s="1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</row>
    <row r="1452" spans="1:66" ht="15.6" customHeight="1" x14ac:dyDescent="0.2">
      <c r="A1452" s="3"/>
      <c r="B1452" s="33" t="s">
        <v>1280</v>
      </c>
      <c r="C1452" s="129"/>
      <c r="D1452" s="13">
        <v>1935</v>
      </c>
      <c r="E1452" s="13"/>
      <c r="F1452" s="13"/>
      <c r="G1452" s="13"/>
      <c r="H1452" s="13"/>
      <c r="I1452" s="13"/>
      <c r="J1452" s="13"/>
      <c r="K1452" s="13"/>
      <c r="L1452" s="13"/>
      <c r="M1452" s="13"/>
      <c r="N1452" s="13"/>
      <c r="O1452" s="1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</row>
    <row r="1453" spans="1:66" ht="15.6" customHeight="1" x14ac:dyDescent="0.2">
      <c r="A1453" s="3"/>
      <c r="B1453" s="363" t="s">
        <v>95</v>
      </c>
      <c r="C1453" s="129"/>
      <c r="D1453" s="13"/>
      <c r="E1453" s="13"/>
      <c r="F1453" s="13"/>
      <c r="G1453" s="13"/>
      <c r="H1453" s="13"/>
      <c r="I1453" s="13"/>
      <c r="J1453" s="13"/>
      <c r="K1453" s="13"/>
      <c r="L1453" s="13"/>
      <c r="M1453" s="13"/>
      <c r="N1453" s="13"/>
      <c r="O1453" s="1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</row>
    <row r="1454" spans="1:66" ht="15.6" customHeight="1" x14ac:dyDescent="0.2">
      <c r="A1454" s="3"/>
      <c r="B1454" s="33" t="s">
        <v>1281</v>
      </c>
      <c r="C1454" s="129"/>
      <c r="D1454" s="13"/>
      <c r="E1454" s="13"/>
      <c r="F1454" s="13"/>
      <c r="G1454" s="13"/>
      <c r="H1454" s="13"/>
      <c r="I1454" s="13"/>
      <c r="J1454" s="13"/>
      <c r="K1454" s="13"/>
      <c r="L1454" s="13"/>
      <c r="M1454" s="13"/>
      <c r="N1454" s="13"/>
      <c r="O1454" s="1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</row>
    <row r="1455" spans="1:66" ht="15.6" customHeight="1" x14ac:dyDescent="0.2">
      <c r="A1455" s="3"/>
      <c r="B1455" s="363" t="s">
        <v>2345</v>
      </c>
      <c r="C1455" s="129"/>
      <c r="D1455" s="13"/>
      <c r="E1455" s="13"/>
      <c r="F1455" s="129"/>
      <c r="G1455" s="129"/>
      <c r="H1455" s="129"/>
      <c r="I1455" s="129"/>
      <c r="J1455" s="129"/>
      <c r="K1455" s="129"/>
      <c r="L1455" s="129"/>
      <c r="M1455" s="129"/>
      <c r="N1455" s="129"/>
      <c r="O1455" s="129"/>
      <c r="P1455" s="33"/>
      <c r="Q1455" s="33"/>
      <c r="R1455" s="33"/>
      <c r="S1455" s="33"/>
      <c r="T1455" s="174"/>
      <c r="U1455" s="174"/>
      <c r="V1455" s="174"/>
      <c r="W1455" s="174"/>
      <c r="X1455" s="174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</row>
    <row r="1456" spans="1:66" ht="15.6" customHeight="1" x14ac:dyDescent="0.2">
      <c r="A1456" s="3"/>
      <c r="B1456" s="33" t="s">
        <v>538</v>
      </c>
      <c r="C1456" s="129"/>
      <c r="D1456" s="13"/>
      <c r="E1456" s="13"/>
      <c r="F1456" s="129"/>
      <c r="G1456" s="129"/>
      <c r="H1456" s="129"/>
      <c r="I1456" s="129"/>
      <c r="J1456" s="129"/>
      <c r="K1456" s="129"/>
      <c r="L1456" s="129"/>
      <c r="M1456" s="129"/>
      <c r="N1456" s="129"/>
      <c r="O1456" s="129"/>
      <c r="P1456" s="33"/>
      <c r="Q1456" s="33"/>
      <c r="R1456" s="33"/>
      <c r="S1456" s="33"/>
      <c r="T1456" s="174"/>
      <c r="U1456" s="174"/>
      <c r="V1456" s="174"/>
      <c r="W1456" s="174"/>
      <c r="X1456" s="174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</row>
    <row r="1457" spans="1:66" ht="15.6" customHeight="1" x14ac:dyDescent="0.2">
      <c r="A1457" s="3"/>
      <c r="B1457" s="129" t="s">
        <v>436</v>
      </c>
      <c r="C1457" s="129"/>
      <c r="D1457" s="13">
        <v>1969</v>
      </c>
      <c r="E1457" s="13"/>
      <c r="F1457" s="129"/>
      <c r="G1457" s="129"/>
      <c r="H1457" s="129"/>
      <c r="I1457" s="129"/>
      <c r="J1457" s="129"/>
      <c r="K1457" s="129"/>
      <c r="L1457" s="129"/>
      <c r="M1457" s="129"/>
      <c r="N1457" s="129"/>
      <c r="O1457" s="129"/>
      <c r="P1457" s="33"/>
      <c r="Q1457" s="33"/>
      <c r="R1457" s="33"/>
      <c r="S1457" s="33"/>
      <c r="T1457" s="174"/>
      <c r="U1457" s="174"/>
      <c r="V1457" s="174"/>
      <c r="W1457" s="174"/>
      <c r="X1457" s="174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</row>
    <row r="1458" spans="1:66" ht="15.6" customHeight="1" x14ac:dyDescent="0.2">
      <c r="A1458" s="3"/>
      <c r="B1458" s="33" t="s">
        <v>1282</v>
      </c>
      <c r="C1458" s="129"/>
      <c r="D1458" s="13"/>
      <c r="E1458" s="13"/>
      <c r="F1458" s="129"/>
      <c r="G1458" s="129"/>
      <c r="H1458" s="129"/>
      <c r="I1458" s="129"/>
      <c r="J1458" s="129"/>
      <c r="K1458" s="129"/>
      <c r="L1458" s="129"/>
      <c r="M1458" s="129"/>
      <c r="N1458" s="129"/>
      <c r="O1458" s="129"/>
      <c r="P1458" s="33"/>
      <c r="Q1458" s="33"/>
      <c r="R1458" s="33"/>
      <c r="S1458" s="33"/>
      <c r="T1458" s="174"/>
      <c r="U1458" s="174"/>
      <c r="V1458" s="174"/>
      <c r="W1458" s="174"/>
      <c r="X1458" s="174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</row>
    <row r="1459" spans="1:66" ht="15.6" customHeight="1" x14ac:dyDescent="0.2">
      <c r="A1459" s="3"/>
      <c r="B1459" s="33" t="s">
        <v>1283</v>
      </c>
      <c r="C1459" s="129"/>
      <c r="D1459" s="13"/>
      <c r="E1459" s="13"/>
      <c r="F1459" s="129"/>
      <c r="G1459" s="129"/>
      <c r="H1459" s="129"/>
      <c r="I1459" s="129"/>
      <c r="J1459" s="129"/>
      <c r="K1459" s="129"/>
      <c r="L1459" s="129"/>
      <c r="M1459" s="129"/>
      <c r="N1459" s="129"/>
      <c r="O1459" s="129"/>
      <c r="P1459" s="33"/>
      <c r="Q1459" s="33"/>
      <c r="R1459" s="33"/>
      <c r="S1459" s="33"/>
      <c r="T1459" s="174"/>
      <c r="U1459" s="174"/>
      <c r="V1459" s="174"/>
      <c r="W1459" s="174"/>
      <c r="X1459" s="174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</row>
    <row r="1460" spans="1:66" ht="15.6" customHeight="1" x14ac:dyDescent="0.2">
      <c r="A1460" s="3"/>
      <c r="B1460" s="33" t="s">
        <v>1284</v>
      </c>
      <c r="C1460" s="129"/>
      <c r="D1460" s="13"/>
      <c r="E1460" s="13"/>
      <c r="F1460" s="129"/>
      <c r="G1460" s="129"/>
      <c r="H1460" s="129"/>
      <c r="I1460" s="129"/>
      <c r="J1460" s="129"/>
      <c r="K1460" s="129"/>
      <c r="L1460" s="129"/>
      <c r="M1460" s="129"/>
      <c r="N1460" s="129"/>
      <c r="O1460" s="129"/>
      <c r="P1460" s="33"/>
      <c r="Q1460" s="33"/>
      <c r="R1460" s="33"/>
      <c r="S1460" s="33"/>
      <c r="T1460" s="174"/>
      <c r="U1460" s="174"/>
      <c r="V1460" s="174"/>
      <c r="W1460" s="174"/>
      <c r="X1460" s="174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</row>
    <row r="1461" spans="1:66" ht="15.6" customHeight="1" x14ac:dyDescent="0.2">
      <c r="A1461" s="3"/>
      <c r="B1461" s="33" t="s">
        <v>1285</v>
      </c>
      <c r="C1461" s="129"/>
      <c r="D1461" s="13"/>
      <c r="E1461" s="13"/>
      <c r="F1461" s="129"/>
      <c r="G1461" s="129"/>
      <c r="H1461" s="129"/>
      <c r="I1461" s="129"/>
      <c r="J1461" s="129"/>
      <c r="K1461" s="129"/>
      <c r="L1461" s="129"/>
      <c r="M1461" s="129"/>
      <c r="N1461" s="129"/>
      <c r="O1461" s="129"/>
      <c r="P1461" s="33"/>
      <c r="Q1461" s="33"/>
      <c r="R1461" s="33"/>
      <c r="S1461" s="33"/>
      <c r="T1461" s="174"/>
      <c r="U1461" s="174"/>
      <c r="V1461" s="174"/>
      <c r="W1461" s="174"/>
      <c r="X1461" s="174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</row>
    <row r="1462" spans="1:66" ht="15.6" customHeight="1" x14ac:dyDescent="0.2">
      <c r="A1462" s="3"/>
      <c r="B1462" s="33" t="s">
        <v>1286</v>
      </c>
      <c r="C1462" s="129"/>
      <c r="D1462" s="13"/>
      <c r="E1462" s="13"/>
      <c r="F1462" s="129"/>
      <c r="G1462" s="129"/>
      <c r="H1462" s="129"/>
      <c r="I1462" s="129"/>
      <c r="J1462" s="129"/>
      <c r="K1462" s="129"/>
      <c r="L1462" s="129"/>
      <c r="M1462" s="129"/>
      <c r="N1462" s="129"/>
      <c r="O1462" s="129"/>
      <c r="P1462" s="33"/>
      <c r="Q1462" s="33"/>
      <c r="R1462" s="33"/>
      <c r="S1462" s="33"/>
      <c r="T1462" s="174"/>
      <c r="U1462" s="174"/>
      <c r="V1462" s="174"/>
      <c r="W1462" s="174"/>
      <c r="X1462" s="174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</row>
    <row r="1463" spans="1:66" ht="15.6" customHeight="1" x14ac:dyDescent="0.2">
      <c r="A1463" s="3"/>
      <c r="B1463" s="363" t="s">
        <v>229</v>
      </c>
      <c r="C1463" s="129"/>
      <c r="D1463" s="13"/>
      <c r="E1463" s="13"/>
      <c r="F1463" s="13"/>
      <c r="G1463" s="13"/>
      <c r="H1463" s="13"/>
      <c r="I1463" s="13"/>
      <c r="J1463" s="13"/>
      <c r="K1463" s="13"/>
      <c r="L1463" s="13"/>
      <c r="M1463" s="13"/>
      <c r="N1463" s="13"/>
      <c r="O1463" s="1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</row>
    <row r="1464" spans="1:66" ht="15.6" customHeight="1" x14ac:dyDescent="0.2">
      <c r="A1464" s="3"/>
      <c r="B1464" s="33" t="s">
        <v>1287</v>
      </c>
      <c r="C1464" s="129"/>
      <c r="D1464" s="13">
        <v>1893</v>
      </c>
      <c r="E1464" s="13"/>
      <c r="F1464" s="13"/>
      <c r="G1464" s="13"/>
      <c r="H1464" s="13"/>
      <c r="I1464" s="13"/>
      <c r="J1464" s="13"/>
      <c r="K1464" s="13"/>
      <c r="L1464" s="13"/>
      <c r="M1464" s="13"/>
      <c r="N1464" s="13"/>
      <c r="O1464" s="1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</row>
    <row r="1465" spans="1:66" ht="15.6" customHeight="1" x14ac:dyDescent="0.2">
      <c r="A1465" s="3"/>
      <c r="B1465" s="33" t="s">
        <v>1288</v>
      </c>
      <c r="C1465" s="129"/>
      <c r="D1465" s="13">
        <v>1908</v>
      </c>
      <c r="E1465" s="13"/>
      <c r="F1465" s="13"/>
      <c r="G1465" s="13"/>
      <c r="H1465" s="13"/>
      <c r="I1465" s="13"/>
      <c r="J1465" s="13"/>
      <c r="K1465" s="13"/>
      <c r="L1465" s="13"/>
      <c r="M1465" s="13"/>
      <c r="N1465" s="13"/>
      <c r="O1465" s="1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</row>
    <row r="1466" spans="1:66" ht="15.6" customHeight="1" x14ac:dyDescent="0.2">
      <c r="A1466" s="3"/>
      <c r="B1466" s="33" t="s">
        <v>1289</v>
      </c>
      <c r="C1466" s="129"/>
      <c r="D1466" s="13">
        <v>1917</v>
      </c>
      <c r="E1466" s="13"/>
      <c r="F1466" s="13"/>
      <c r="G1466" s="13"/>
      <c r="H1466" s="13"/>
      <c r="I1466" s="13"/>
      <c r="J1466" s="13"/>
      <c r="K1466" s="13"/>
      <c r="L1466" s="13"/>
      <c r="M1466" s="13"/>
      <c r="N1466" s="13"/>
      <c r="O1466" s="1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</row>
    <row r="1467" spans="1:66" ht="15.6" customHeight="1" x14ac:dyDescent="0.2">
      <c r="A1467" s="3"/>
      <c r="B1467" s="33" t="s">
        <v>1290</v>
      </c>
      <c r="C1467" s="129"/>
      <c r="D1467" s="13">
        <v>1936</v>
      </c>
      <c r="E1467" s="13"/>
      <c r="F1467" s="13"/>
      <c r="G1467" s="13"/>
      <c r="H1467" s="13"/>
      <c r="I1467" s="13"/>
      <c r="J1467" s="13"/>
      <c r="K1467" s="13"/>
      <c r="L1467" s="13"/>
      <c r="M1467" s="13"/>
      <c r="N1467" s="13"/>
      <c r="O1467" s="1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</row>
    <row r="1468" spans="1:66" ht="15.6" customHeight="1" x14ac:dyDescent="0.2">
      <c r="A1468" s="3"/>
      <c r="B1468" s="33" t="s">
        <v>1291</v>
      </c>
      <c r="C1468" s="129"/>
      <c r="D1468" s="13">
        <v>1945</v>
      </c>
      <c r="E1468" s="13"/>
      <c r="F1468" s="13"/>
      <c r="G1468" s="13"/>
      <c r="H1468" s="13"/>
      <c r="I1468" s="13"/>
      <c r="J1468" s="13"/>
      <c r="K1468" s="13"/>
      <c r="L1468" s="13"/>
      <c r="M1468" s="13"/>
      <c r="N1468" s="13"/>
      <c r="O1468" s="1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</row>
    <row r="1469" spans="1:66" ht="15.6" customHeight="1" x14ac:dyDescent="0.2">
      <c r="A1469" s="3"/>
      <c r="B1469" s="33" t="s">
        <v>1292</v>
      </c>
      <c r="C1469" s="129"/>
      <c r="D1469" s="13">
        <v>1945</v>
      </c>
      <c r="E1469" s="13"/>
      <c r="F1469" s="13"/>
      <c r="G1469" s="13"/>
      <c r="H1469" s="13"/>
      <c r="I1469" s="13"/>
      <c r="J1469" s="13"/>
      <c r="K1469" s="13"/>
      <c r="L1469" s="13"/>
      <c r="M1469" s="13"/>
      <c r="N1469" s="13"/>
      <c r="O1469" s="1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</row>
    <row r="1470" spans="1:66" ht="15.6" customHeight="1" x14ac:dyDescent="0.2">
      <c r="A1470" s="3"/>
      <c r="B1470" s="363" t="s">
        <v>96</v>
      </c>
      <c r="C1470" s="129"/>
      <c r="D1470" s="13"/>
      <c r="E1470" s="13"/>
      <c r="F1470" s="13"/>
      <c r="G1470" s="13"/>
      <c r="H1470" s="13"/>
      <c r="I1470" s="13"/>
      <c r="J1470" s="13"/>
      <c r="K1470" s="13"/>
      <c r="L1470" s="13"/>
      <c r="M1470" s="13"/>
      <c r="N1470" s="13"/>
      <c r="O1470" s="1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</row>
    <row r="1471" spans="1:66" ht="15.6" customHeight="1" x14ac:dyDescent="0.2">
      <c r="A1471" s="3"/>
      <c r="B1471" s="33" t="s">
        <v>1293</v>
      </c>
      <c r="C1471" s="129"/>
      <c r="D1471" s="13"/>
      <c r="E1471" s="13"/>
      <c r="F1471" s="13"/>
      <c r="G1471" s="13"/>
      <c r="H1471" s="13"/>
      <c r="I1471" s="13"/>
      <c r="J1471" s="13"/>
      <c r="K1471" s="13"/>
      <c r="L1471" s="13"/>
      <c r="M1471" s="13"/>
      <c r="N1471" s="13"/>
      <c r="O1471" s="1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</row>
    <row r="1472" spans="1:66" ht="15.6" customHeight="1" x14ac:dyDescent="0.2">
      <c r="A1472" s="3"/>
      <c r="B1472" s="363" t="s">
        <v>2384</v>
      </c>
      <c r="C1472" s="129"/>
      <c r="D1472" s="13"/>
      <c r="E1472" s="13"/>
      <c r="F1472" s="129"/>
      <c r="G1472" s="13"/>
      <c r="H1472" s="13"/>
      <c r="I1472" s="13"/>
      <c r="J1472" s="13"/>
      <c r="K1472" s="13"/>
      <c r="L1472" s="13"/>
      <c r="M1472" s="13"/>
      <c r="N1472" s="13"/>
      <c r="O1472" s="1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</row>
    <row r="1473" spans="1:66" ht="15.6" customHeight="1" x14ac:dyDescent="0.2">
      <c r="A1473" s="3"/>
      <c r="B1473" s="57" t="s">
        <v>696</v>
      </c>
      <c r="C1473" s="129"/>
      <c r="D1473" s="59">
        <v>1945</v>
      </c>
      <c r="E1473" s="13"/>
      <c r="F1473" s="129"/>
      <c r="G1473" s="13"/>
      <c r="H1473" s="13"/>
      <c r="I1473" s="13"/>
      <c r="J1473" s="13"/>
      <c r="K1473" s="13"/>
      <c r="L1473" s="13"/>
      <c r="M1473" s="13"/>
      <c r="N1473" s="13"/>
      <c r="O1473" s="1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</row>
    <row r="1474" spans="1:66" ht="15.6" customHeight="1" x14ac:dyDescent="0.2">
      <c r="A1474" s="3"/>
      <c r="B1474" s="363" t="s">
        <v>2404</v>
      </c>
      <c r="C1474" s="129"/>
      <c r="D1474" s="13"/>
      <c r="E1474" s="13"/>
      <c r="F1474" s="13"/>
      <c r="G1474" s="13"/>
      <c r="H1474" s="13"/>
      <c r="I1474" s="13"/>
      <c r="J1474" s="13"/>
      <c r="K1474" s="13"/>
      <c r="L1474" s="13"/>
      <c r="M1474" s="13"/>
      <c r="N1474" s="13"/>
      <c r="O1474" s="1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</row>
    <row r="1475" spans="1:66" ht="15.6" customHeight="1" x14ac:dyDescent="0.2">
      <c r="A1475" s="3"/>
      <c r="B1475" s="33" t="s">
        <v>1294</v>
      </c>
      <c r="C1475" s="129"/>
      <c r="D1475" s="13"/>
      <c r="E1475" s="13"/>
      <c r="F1475" s="129"/>
      <c r="G1475" s="129"/>
      <c r="H1475" s="129"/>
      <c r="I1475" s="129"/>
      <c r="J1475" s="129"/>
      <c r="K1475" s="129"/>
      <c r="L1475" s="129"/>
      <c r="M1475" s="129"/>
      <c r="N1475" s="129"/>
      <c r="O1475" s="129"/>
      <c r="P1475" s="33"/>
      <c r="Q1475" s="33"/>
      <c r="R1475" s="33"/>
      <c r="S1475" s="33"/>
      <c r="T1475" s="174"/>
      <c r="U1475" s="174"/>
      <c r="V1475" s="174"/>
      <c r="W1475" s="174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</row>
    <row r="1476" spans="1:66" ht="15.6" customHeight="1" x14ac:dyDescent="0.2">
      <c r="A1476" s="3"/>
      <c r="B1476" s="363" t="s">
        <v>97</v>
      </c>
      <c r="C1476" s="129"/>
      <c r="D1476" s="13"/>
      <c r="E1476" s="13"/>
      <c r="F1476" s="129"/>
      <c r="G1476" s="129"/>
      <c r="H1476" s="129"/>
      <c r="I1476" s="129"/>
      <c r="J1476" s="129"/>
      <c r="K1476" s="129"/>
      <c r="L1476" s="129"/>
      <c r="M1476" s="129"/>
      <c r="N1476" s="129"/>
      <c r="O1476" s="129"/>
      <c r="P1476" s="33"/>
      <c r="Q1476" s="33"/>
      <c r="R1476" s="33"/>
      <c r="S1476" s="33"/>
      <c r="T1476" s="174"/>
      <c r="U1476" s="174"/>
      <c r="V1476" s="174"/>
      <c r="W1476" s="174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</row>
    <row r="1477" spans="1:66" ht="15.6" customHeight="1" x14ac:dyDescent="0.2">
      <c r="A1477" s="3"/>
      <c r="B1477" s="33" t="s">
        <v>1295</v>
      </c>
      <c r="C1477" s="129"/>
      <c r="D1477" s="13">
        <v>1958</v>
      </c>
      <c r="E1477" s="13"/>
      <c r="F1477" s="129"/>
      <c r="G1477" s="129"/>
      <c r="H1477" s="129"/>
      <c r="I1477" s="129"/>
      <c r="J1477" s="129"/>
      <c r="K1477" s="129"/>
      <c r="L1477" s="129"/>
      <c r="M1477" s="129"/>
      <c r="N1477" s="129"/>
      <c r="O1477" s="129"/>
      <c r="P1477" s="33"/>
      <c r="Q1477" s="33"/>
      <c r="R1477" s="33"/>
      <c r="S1477" s="33"/>
      <c r="T1477" s="174"/>
      <c r="U1477" s="174"/>
      <c r="V1477" s="174"/>
      <c r="W1477" s="174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</row>
    <row r="1478" spans="1:66" ht="15.6" customHeight="1" x14ac:dyDescent="0.2">
      <c r="A1478" s="3"/>
      <c r="B1478" s="33" t="s">
        <v>1296</v>
      </c>
      <c r="C1478" s="129"/>
      <c r="D1478" s="13"/>
      <c r="E1478" s="13"/>
      <c r="F1478" s="129"/>
      <c r="G1478" s="129"/>
      <c r="H1478" s="129"/>
      <c r="I1478" s="129"/>
      <c r="J1478" s="129"/>
      <c r="K1478" s="129"/>
      <c r="L1478" s="129"/>
      <c r="M1478" s="129"/>
      <c r="N1478" s="129"/>
      <c r="O1478" s="129"/>
      <c r="P1478" s="33"/>
      <c r="Q1478" s="33"/>
      <c r="R1478" s="33"/>
      <c r="S1478" s="33"/>
      <c r="T1478" s="174"/>
      <c r="U1478" s="174"/>
      <c r="V1478" s="174"/>
      <c r="W1478" s="174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</row>
    <row r="1479" spans="1:66" ht="15.6" customHeight="1" x14ac:dyDescent="0.2">
      <c r="A1479" s="3"/>
      <c r="B1479" s="33" t="s">
        <v>1297</v>
      </c>
      <c r="C1479" s="129"/>
      <c r="D1479" s="13">
        <v>1933</v>
      </c>
      <c r="E1479" s="13"/>
      <c r="F1479" s="129"/>
      <c r="G1479" s="129"/>
      <c r="H1479" s="129"/>
      <c r="I1479" s="129"/>
      <c r="J1479" s="129"/>
      <c r="K1479" s="129"/>
      <c r="L1479" s="129"/>
      <c r="M1479" s="129"/>
      <c r="N1479" s="129"/>
      <c r="O1479" s="129"/>
      <c r="P1479" s="33"/>
      <c r="Q1479" s="33"/>
      <c r="R1479" s="33"/>
      <c r="S1479" s="33"/>
      <c r="T1479" s="174"/>
      <c r="U1479" s="174"/>
      <c r="V1479" s="174"/>
      <c r="W1479" s="174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</row>
    <row r="1480" spans="1:66" ht="15.6" customHeight="1" x14ac:dyDescent="0.2">
      <c r="A1480" s="3"/>
      <c r="B1480" s="33" t="s">
        <v>1298</v>
      </c>
      <c r="C1480" s="129"/>
      <c r="D1480" s="13"/>
      <c r="E1480" s="13"/>
      <c r="F1480" s="129"/>
      <c r="G1480" s="129"/>
      <c r="H1480" s="129"/>
      <c r="I1480" s="129"/>
      <c r="J1480" s="129"/>
      <c r="K1480" s="129"/>
      <c r="L1480" s="129"/>
      <c r="M1480" s="129"/>
      <c r="N1480" s="129"/>
      <c r="O1480" s="129"/>
      <c r="P1480" s="33"/>
      <c r="Q1480" s="33"/>
      <c r="R1480" s="33"/>
      <c r="S1480" s="33"/>
      <c r="T1480" s="174"/>
      <c r="U1480" s="174"/>
      <c r="V1480" s="174"/>
      <c r="W1480" s="174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</row>
    <row r="1481" spans="1:66" ht="15.6" customHeight="1" x14ac:dyDescent="0.2">
      <c r="A1481" s="3"/>
      <c r="B1481" s="33" t="s">
        <v>1299</v>
      </c>
      <c r="C1481" s="129"/>
      <c r="D1481" s="13"/>
      <c r="E1481" s="13"/>
      <c r="F1481" s="129"/>
      <c r="G1481" s="129"/>
      <c r="H1481" s="129"/>
      <c r="I1481" s="129"/>
      <c r="J1481" s="129"/>
      <c r="K1481" s="129"/>
      <c r="L1481" s="129"/>
      <c r="M1481" s="129"/>
      <c r="N1481" s="129"/>
      <c r="O1481" s="129"/>
      <c r="P1481" s="33"/>
      <c r="Q1481" s="33"/>
      <c r="R1481" s="33"/>
      <c r="S1481" s="33"/>
      <c r="T1481" s="174"/>
      <c r="U1481" s="174"/>
      <c r="V1481" s="174"/>
      <c r="W1481" s="174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</row>
    <row r="1482" spans="1:66" ht="15.6" customHeight="1" x14ac:dyDescent="0.2">
      <c r="A1482" s="3"/>
      <c r="B1482" s="363" t="s">
        <v>877</v>
      </c>
      <c r="C1482" s="129"/>
      <c r="D1482" s="13"/>
      <c r="E1482" s="13"/>
      <c r="F1482" s="129"/>
      <c r="G1482" s="129"/>
      <c r="H1482" s="129"/>
      <c r="I1482" s="129"/>
      <c r="J1482" s="129"/>
      <c r="K1482" s="129"/>
      <c r="L1482" s="129"/>
      <c r="M1482" s="129"/>
      <c r="N1482" s="129"/>
      <c r="O1482" s="129"/>
      <c r="P1482" s="33"/>
      <c r="Q1482" s="33"/>
      <c r="R1482" s="33"/>
      <c r="S1482" s="33"/>
      <c r="T1482" s="174"/>
      <c r="U1482" s="174"/>
      <c r="V1482" s="174"/>
      <c r="W1482" s="174"/>
      <c r="X1482" s="174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</row>
    <row r="1483" spans="1:66" ht="15.6" customHeight="1" x14ac:dyDescent="0.2">
      <c r="A1483" s="3"/>
      <c r="B1483" s="33" t="s">
        <v>458</v>
      </c>
      <c r="C1483" s="129"/>
      <c r="D1483" s="13">
        <v>1909</v>
      </c>
      <c r="E1483" s="13"/>
      <c r="F1483" s="129"/>
      <c r="G1483" s="129"/>
      <c r="H1483" s="129"/>
      <c r="I1483" s="129"/>
      <c r="J1483" s="129"/>
      <c r="K1483" s="129"/>
      <c r="L1483" s="129"/>
      <c r="M1483" s="129"/>
      <c r="N1483" s="129"/>
      <c r="O1483" s="129"/>
      <c r="P1483" s="33"/>
      <c r="Q1483" s="33"/>
      <c r="R1483" s="33"/>
      <c r="S1483" s="33"/>
      <c r="T1483" s="174"/>
      <c r="U1483" s="174"/>
      <c r="V1483" s="174"/>
      <c r="W1483" s="174"/>
      <c r="X1483" s="174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</row>
    <row r="1484" spans="1:66" ht="15.6" customHeight="1" x14ac:dyDescent="0.2">
      <c r="A1484" s="3"/>
      <c r="B1484" s="33" t="s">
        <v>98</v>
      </c>
      <c r="C1484" s="129"/>
      <c r="D1484" s="13"/>
      <c r="E1484" s="13"/>
      <c r="F1484" s="129"/>
      <c r="G1484" s="129"/>
      <c r="H1484" s="129"/>
      <c r="I1484" s="129"/>
      <c r="J1484" s="129"/>
      <c r="K1484" s="129"/>
      <c r="L1484" s="129"/>
      <c r="M1484" s="129"/>
      <c r="N1484" s="129"/>
      <c r="O1484" s="129"/>
      <c r="P1484" s="33"/>
      <c r="Q1484" s="33"/>
      <c r="R1484" s="33"/>
      <c r="S1484" s="33"/>
      <c r="T1484" s="174"/>
      <c r="U1484" s="174"/>
      <c r="V1484" s="174"/>
      <c r="W1484" s="174"/>
      <c r="X1484" s="174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</row>
    <row r="1485" spans="1:66" ht="15.6" customHeight="1" x14ac:dyDescent="0.2">
      <c r="A1485" s="3"/>
      <c r="B1485" s="363" t="s">
        <v>2386</v>
      </c>
      <c r="C1485" s="129"/>
      <c r="D1485" s="13"/>
      <c r="E1485" s="13"/>
      <c r="F1485" s="129"/>
      <c r="G1485" s="129"/>
      <c r="H1485" s="129"/>
      <c r="I1485" s="129"/>
      <c r="J1485" s="129"/>
      <c r="K1485" s="129"/>
      <c r="L1485" s="129"/>
      <c r="M1485" s="129"/>
      <c r="N1485" s="129"/>
      <c r="O1485" s="129"/>
      <c r="P1485" s="33"/>
      <c r="Q1485" s="33"/>
      <c r="R1485" s="33"/>
      <c r="S1485" s="33"/>
      <c r="T1485" s="174"/>
      <c r="U1485" s="174"/>
      <c r="V1485" s="174"/>
      <c r="W1485" s="174"/>
      <c r="X1485" s="174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</row>
    <row r="1486" spans="1:66" ht="15.6" customHeight="1" x14ac:dyDescent="0.2">
      <c r="A1486" s="3"/>
      <c r="B1486" s="33" t="s">
        <v>526</v>
      </c>
      <c r="C1486" s="129"/>
      <c r="D1486" s="13">
        <v>1929</v>
      </c>
      <c r="E1486" s="13"/>
      <c r="F1486" s="129"/>
      <c r="G1486" s="129"/>
      <c r="H1486" s="129"/>
      <c r="I1486" s="129"/>
      <c r="J1486" s="129"/>
      <c r="K1486" s="129"/>
      <c r="L1486" s="129"/>
      <c r="M1486" s="129"/>
      <c r="N1486" s="129"/>
      <c r="O1486" s="129"/>
      <c r="P1486" s="33"/>
      <c r="Q1486" s="33"/>
      <c r="R1486" s="33"/>
      <c r="S1486" s="33"/>
      <c r="T1486" s="174"/>
      <c r="U1486" s="174"/>
      <c r="V1486" s="174"/>
      <c r="W1486" s="174"/>
      <c r="X1486" s="174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</row>
    <row r="1487" spans="1:66" ht="15.6" customHeight="1" x14ac:dyDescent="0.2">
      <c r="A1487" s="3"/>
      <c r="B1487" s="33" t="s">
        <v>1300</v>
      </c>
      <c r="C1487" s="129"/>
      <c r="D1487" s="13">
        <v>1929</v>
      </c>
      <c r="E1487" s="13"/>
      <c r="F1487" s="129"/>
      <c r="G1487" s="129"/>
      <c r="H1487" s="129"/>
      <c r="I1487" s="129"/>
      <c r="J1487" s="129"/>
      <c r="K1487" s="129"/>
      <c r="L1487" s="129"/>
      <c r="M1487" s="129"/>
      <c r="N1487" s="129"/>
      <c r="O1487" s="129"/>
      <c r="P1487" s="33"/>
      <c r="Q1487" s="33"/>
      <c r="R1487" s="33"/>
      <c r="S1487" s="33"/>
      <c r="T1487" s="174"/>
      <c r="U1487" s="174"/>
      <c r="V1487" s="174"/>
      <c r="W1487" s="174"/>
      <c r="X1487" s="174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</row>
    <row r="1488" spans="1:66" ht="15.6" customHeight="1" x14ac:dyDescent="0.2">
      <c r="A1488" s="3"/>
      <c r="B1488" s="33" t="s">
        <v>1301</v>
      </c>
      <c r="C1488" s="129"/>
      <c r="D1488" s="13"/>
      <c r="E1488" s="13"/>
      <c r="F1488" s="129"/>
      <c r="G1488" s="129"/>
      <c r="H1488" s="129"/>
      <c r="I1488" s="129"/>
      <c r="J1488" s="129"/>
      <c r="K1488" s="129"/>
      <c r="L1488" s="129"/>
      <c r="M1488" s="129"/>
      <c r="N1488" s="129"/>
      <c r="O1488" s="129"/>
      <c r="P1488" s="33"/>
      <c r="Q1488" s="33"/>
      <c r="R1488" s="33"/>
      <c r="S1488" s="33"/>
      <c r="T1488" s="174"/>
      <c r="U1488" s="174"/>
      <c r="V1488" s="174"/>
      <c r="W1488" s="174"/>
      <c r="X1488" s="174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</row>
    <row r="1489" spans="1:66" ht="15.6" customHeight="1" x14ac:dyDescent="0.2">
      <c r="A1489" s="3"/>
      <c r="B1489" s="363" t="s">
        <v>898</v>
      </c>
      <c r="C1489" s="129"/>
      <c r="D1489" s="13"/>
      <c r="E1489" s="13"/>
      <c r="F1489" s="129"/>
      <c r="G1489" s="13"/>
      <c r="H1489" s="13"/>
      <c r="I1489" s="13"/>
      <c r="J1489" s="13"/>
      <c r="K1489" s="13"/>
      <c r="L1489" s="13"/>
      <c r="M1489" s="13"/>
      <c r="N1489" s="13"/>
      <c r="O1489" s="1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</row>
    <row r="1490" spans="1:66" ht="15.6" customHeight="1" x14ac:dyDescent="0.2">
      <c r="A1490" s="3"/>
      <c r="B1490" s="33" t="s">
        <v>451</v>
      </c>
      <c r="C1490" s="129"/>
      <c r="D1490" s="13">
        <v>1954</v>
      </c>
      <c r="E1490" s="13"/>
      <c r="F1490" s="129"/>
      <c r="G1490" s="13"/>
      <c r="H1490" s="13"/>
      <c r="I1490" s="13"/>
      <c r="J1490" s="13"/>
      <c r="K1490" s="13"/>
      <c r="L1490" s="13"/>
      <c r="M1490" s="13"/>
      <c r="N1490" s="13"/>
      <c r="O1490" s="1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</row>
    <row r="1491" spans="1:66" ht="15.6" customHeight="1" x14ac:dyDescent="0.2">
      <c r="A1491" s="3"/>
      <c r="B1491" s="33" t="s">
        <v>1303</v>
      </c>
      <c r="C1491" s="129"/>
      <c r="D1491" s="13"/>
      <c r="E1491" s="13"/>
      <c r="F1491" s="129"/>
      <c r="G1491" s="13"/>
      <c r="H1491" s="13"/>
      <c r="I1491" s="13"/>
      <c r="J1491" s="13"/>
      <c r="K1491" s="13"/>
      <c r="L1491" s="13"/>
      <c r="M1491" s="13"/>
      <c r="N1491" s="13"/>
      <c r="O1491" s="1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</row>
    <row r="1492" spans="1:66" ht="15.6" customHeight="1" x14ac:dyDescent="0.2">
      <c r="A1492" s="3"/>
      <c r="B1492" s="33" t="s">
        <v>99</v>
      </c>
      <c r="C1492" s="129"/>
      <c r="D1492" s="13"/>
      <c r="E1492" s="13"/>
      <c r="F1492" s="129"/>
      <c r="G1492" s="13"/>
      <c r="H1492" s="13"/>
      <c r="I1492" s="13"/>
      <c r="J1492" s="13"/>
      <c r="K1492" s="13"/>
      <c r="L1492" s="13"/>
      <c r="M1492" s="13"/>
      <c r="N1492" s="13"/>
      <c r="O1492" s="1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</row>
    <row r="1493" spans="1:66" ht="15.6" customHeight="1" x14ac:dyDescent="0.2">
      <c r="A1493" s="3"/>
      <c r="B1493" s="33" t="s">
        <v>33</v>
      </c>
      <c r="C1493" s="129"/>
      <c r="D1493" s="13"/>
      <c r="E1493" s="13"/>
      <c r="F1493" s="129"/>
      <c r="G1493" s="13"/>
      <c r="H1493" s="13"/>
      <c r="I1493" s="13"/>
      <c r="J1493" s="13"/>
      <c r="K1493" s="13"/>
      <c r="L1493" s="13"/>
      <c r="M1493" s="13"/>
      <c r="N1493" s="13"/>
      <c r="O1493" s="1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</row>
    <row r="1494" spans="1:66" ht="15.6" customHeight="1" x14ac:dyDescent="0.2">
      <c r="A1494" s="3"/>
      <c r="B1494" s="363" t="s">
        <v>851</v>
      </c>
      <c r="C1494" s="129"/>
      <c r="D1494" s="13"/>
      <c r="E1494" s="13"/>
      <c r="F1494" s="129"/>
      <c r="G1494" s="129"/>
      <c r="H1494" s="129"/>
      <c r="I1494" s="129"/>
      <c r="J1494" s="129"/>
      <c r="K1494" s="129"/>
      <c r="L1494" s="129"/>
      <c r="M1494" s="129"/>
      <c r="N1494" s="129"/>
      <c r="O1494" s="129"/>
      <c r="P1494" s="33"/>
      <c r="Q1494" s="33"/>
      <c r="R1494" s="33"/>
      <c r="S1494" s="33"/>
      <c r="T1494" s="174"/>
      <c r="U1494" s="174"/>
      <c r="V1494" s="174"/>
      <c r="W1494" s="174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</row>
    <row r="1495" spans="1:66" ht="15.6" customHeight="1" x14ac:dyDescent="0.2">
      <c r="A1495" s="3"/>
      <c r="B1495" s="33" t="s">
        <v>123</v>
      </c>
      <c r="C1495" s="129"/>
      <c r="D1495" s="13">
        <v>1910</v>
      </c>
      <c r="E1495" s="13"/>
      <c r="F1495" s="129"/>
      <c r="G1495" s="129"/>
      <c r="H1495" s="129"/>
      <c r="I1495" s="129"/>
      <c r="J1495" s="129"/>
      <c r="K1495" s="129"/>
      <c r="L1495" s="129"/>
      <c r="M1495" s="129"/>
      <c r="N1495" s="129"/>
      <c r="O1495" s="129"/>
      <c r="P1495" s="33"/>
      <c r="Q1495" s="33"/>
      <c r="R1495" s="33"/>
      <c r="S1495" s="33"/>
      <c r="T1495" s="174"/>
      <c r="U1495" s="174"/>
      <c r="V1495" s="174"/>
      <c r="W1495" s="174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</row>
    <row r="1496" spans="1:66" ht="15.6" customHeight="1" x14ac:dyDescent="0.2">
      <c r="A1496" s="3"/>
      <c r="B1496" s="363" t="s">
        <v>2351</v>
      </c>
      <c r="C1496" s="129"/>
      <c r="D1496" s="13"/>
      <c r="E1496" s="13"/>
      <c r="F1496" s="129"/>
      <c r="G1496" s="129"/>
      <c r="H1496" s="129"/>
      <c r="I1496" s="129"/>
      <c r="J1496" s="129"/>
      <c r="K1496" s="129"/>
      <c r="L1496" s="129"/>
      <c r="M1496" s="129"/>
      <c r="N1496" s="129"/>
      <c r="O1496" s="129"/>
      <c r="P1496" s="33"/>
      <c r="Q1496" s="33"/>
      <c r="R1496" s="33"/>
      <c r="S1496" s="33"/>
      <c r="T1496" s="174"/>
      <c r="U1496" s="174"/>
      <c r="V1496" s="174"/>
      <c r="W1496" s="174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</row>
    <row r="1497" spans="1:66" ht="15.6" customHeight="1" x14ac:dyDescent="0.2">
      <c r="A1497" s="3"/>
      <c r="B1497" s="126" t="s">
        <v>748</v>
      </c>
      <c r="C1497" s="129"/>
      <c r="D1497" s="59">
        <v>1912</v>
      </c>
      <c r="E1497" s="13"/>
      <c r="F1497" s="129"/>
      <c r="G1497" s="129"/>
      <c r="H1497" s="129"/>
      <c r="I1497" s="129"/>
      <c r="J1497" s="129"/>
      <c r="K1497" s="129"/>
      <c r="L1497" s="129"/>
      <c r="M1497" s="129"/>
      <c r="N1497" s="129"/>
      <c r="O1497" s="129"/>
      <c r="P1497" s="33"/>
      <c r="Q1497" s="33"/>
      <c r="R1497" s="33"/>
      <c r="S1497" s="33"/>
      <c r="T1497" s="174"/>
      <c r="U1497" s="174"/>
      <c r="V1497" s="174"/>
      <c r="W1497" s="174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</row>
    <row r="1498" spans="1:66" ht="15.6" customHeight="1" x14ac:dyDescent="0.2">
      <c r="A1498" s="3"/>
      <c r="B1498" s="33" t="s">
        <v>1305</v>
      </c>
      <c r="C1498" s="129"/>
      <c r="D1498" s="13"/>
      <c r="E1498" s="13"/>
      <c r="F1498" s="129"/>
      <c r="G1498" s="129"/>
      <c r="H1498" s="129"/>
      <c r="I1498" s="129"/>
      <c r="J1498" s="129"/>
      <c r="K1498" s="129"/>
      <c r="L1498" s="129"/>
      <c r="M1498" s="129"/>
      <c r="N1498" s="129"/>
      <c r="O1498" s="129"/>
      <c r="P1498" s="33"/>
      <c r="Q1498" s="33"/>
      <c r="R1498" s="33"/>
      <c r="S1498" s="33"/>
      <c r="T1498" s="174"/>
      <c r="U1498" s="174"/>
      <c r="V1498" s="174"/>
      <c r="W1498" s="174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</row>
    <row r="1499" spans="1:66" ht="15.6" customHeight="1" x14ac:dyDescent="0.2">
      <c r="A1499" s="3"/>
      <c r="B1499" s="33" t="s">
        <v>1306</v>
      </c>
      <c r="C1499" s="129"/>
      <c r="D1499" s="13">
        <v>1910</v>
      </c>
      <c r="E1499" s="13"/>
      <c r="F1499" s="129"/>
      <c r="G1499" s="129"/>
      <c r="H1499" s="129"/>
      <c r="I1499" s="129"/>
      <c r="J1499" s="129"/>
      <c r="K1499" s="129"/>
      <c r="L1499" s="129"/>
      <c r="M1499" s="129"/>
      <c r="N1499" s="129"/>
      <c r="O1499" s="129"/>
      <c r="P1499" s="33"/>
      <c r="Q1499" s="33"/>
      <c r="R1499" s="33"/>
      <c r="S1499" s="33"/>
      <c r="T1499" s="174"/>
      <c r="U1499" s="174"/>
      <c r="V1499" s="174"/>
      <c r="W1499" s="174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</row>
    <row r="1500" spans="1:66" ht="15.6" customHeight="1" x14ac:dyDescent="0.2">
      <c r="A1500" s="3"/>
      <c r="B1500" s="363" t="s">
        <v>100</v>
      </c>
      <c r="C1500" s="129"/>
      <c r="D1500" s="13"/>
      <c r="E1500" s="13"/>
      <c r="F1500" s="129"/>
      <c r="G1500" s="129"/>
      <c r="H1500" s="129"/>
      <c r="I1500" s="129"/>
      <c r="J1500" s="129"/>
      <c r="K1500" s="129"/>
      <c r="L1500" s="129"/>
      <c r="M1500" s="129"/>
      <c r="N1500" s="129"/>
      <c r="O1500" s="129"/>
      <c r="P1500" s="33"/>
      <c r="Q1500" s="33"/>
      <c r="R1500" s="33"/>
      <c r="S1500" s="33"/>
      <c r="T1500" s="174"/>
      <c r="U1500" s="174"/>
      <c r="V1500" s="174"/>
      <c r="W1500" s="174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</row>
    <row r="1501" spans="1:66" ht="15.6" customHeight="1" x14ac:dyDescent="0.2">
      <c r="A1501" s="3"/>
      <c r="B1501" s="33" t="s">
        <v>1307</v>
      </c>
      <c r="C1501" s="129"/>
      <c r="D1501" s="13">
        <v>1925</v>
      </c>
      <c r="E1501" s="13"/>
      <c r="F1501" s="129"/>
      <c r="G1501" s="129"/>
      <c r="H1501" s="129"/>
      <c r="I1501" s="129"/>
      <c r="J1501" s="129"/>
      <c r="K1501" s="129"/>
      <c r="L1501" s="129"/>
      <c r="M1501" s="129"/>
      <c r="N1501" s="129"/>
      <c r="O1501" s="129"/>
      <c r="P1501" s="33"/>
      <c r="Q1501" s="33"/>
      <c r="R1501" s="33"/>
      <c r="S1501" s="33"/>
      <c r="T1501" s="174"/>
      <c r="U1501" s="174"/>
      <c r="V1501" s="174"/>
      <c r="W1501" s="174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</row>
    <row r="1502" spans="1:66" ht="15.6" customHeight="1" x14ac:dyDescent="0.2">
      <c r="A1502" s="3"/>
      <c r="B1502" s="363" t="s">
        <v>101</v>
      </c>
      <c r="C1502" s="129"/>
      <c r="D1502" s="13"/>
      <c r="E1502" s="13"/>
      <c r="F1502" s="129"/>
      <c r="G1502" s="13"/>
      <c r="H1502" s="13"/>
      <c r="I1502" s="13"/>
      <c r="J1502" s="13"/>
      <c r="K1502" s="13"/>
      <c r="L1502" s="13"/>
      <c r="M1502" s="13"/>
      <c r="N1502" s="13"/>
      <c r="O1502" s="13"/>
      <c r="P1502" s="3"/>
      <c r="Q1502" s="3"/>
      <c r="R1502" s="3"/>
      <c r="S1502" s="3"/>
      <c r="T1502" s="174"/>
      <c r="U1502" s="174"/>
      <c r="V1502" s="174"/>
      <c r="W1502" s="174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</row>
    <row r="1503" spans="1:66" ht="15.6" customHeight="1" x14ac:dyDescent="0.2">
      <c r="A1503" s="3"/>
      <c r="B1503" s="33" t="s">
        <v>1308</v>
      </c>
      <c r="C1503" s="129"/>
      <c r="D1503" s="13">
        <v>1914</v>
      </c>
      <c r="E1503" s="13"/>
      <c r="F1503" s="129"/>
      <c r="G1503" s="13"/>
      <c r="H1503" s="13"/>
      <c r="I1503" s="13"/>
      <c r="J1503" s="13"/>
      <c r="K1503" s="13"/>
      <c r="L1503" s="13"/>
      <c r="M1503" s="13"/>
      <c r="N1503" s="13"/>
      <c r="O1503" s="13"/>
      <c r="P1503" s="3"/>
      <c r="Q1503" s="3"/>
      <c r="R1503" s="3"/>
      <c r="S1503" s="3"/>
      <c r="T1503" s="33"/>
      <c r="U1503" s="3"/>
      <c r="V1503" s="174"/>
      <c r="W1503" s="174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</row>
    <row r="1504" spans="1:66" ht="15.6" customHeight="1" x14ac:dyDescent="0.2">
      <c r="A1504" s="3"/>
      <c r="B1504" s="363" t="s">
        <v>102</v>
      </c>
      <c r="C1504" s="129"/>
      <c r="D1504" s="13"/>
      <c r="E1504" s="13"/>
      <c r="F1504" s="129"/>
      <c r="G1504" s="129"/>
      <c r="H1504" s="129"/>
      <c r="I1504" s="129"/>
      <c r="J1504" s="129"/>
      <c r="K1504" s="129"/>
      <c r="L1504" s="129"/>
      <c r="M1504" s="129"/>
      <c r="N1504" s="129"/>
      <c r="O1504" s="129"/>
      <c r="P1504" s="33"/>
      <c r="Q1504" s="33"/>
      <c r="R1504" s="33"/>
      <c r="S1504" s="33"/>
      <c r="T1504" s="174"/>
      <c r="U1504" s="174"/>
      <c r="V1504" s="174"/>
      <c r="W1504" s="174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</row>
    <row r="1505" spans="1:66" ht="15.6" customHeight="1" x14ac:dyDescent="0.2">
      <c r="A1505" s="3"/>
      <c r="B1505" s="33" t="s">
        <v>1309</v>
      </c>
      <c r="C1505" s="129"/>
      <c r="D1505" s="13"/>
      <c r="E1505" s="13"/>
      <c r="F1505" s="129"/>
      <c r="G1505" s="129"/>
      <c r="H1505" s="129"/>
      <c r="I1505" s="129"/>
      <c r="J1505" s="129"/>
      <c r="K1505" s="129"/>
      <c r="L1505" s="129"/>
      <c r="M1505" s="129"/>
      <c r="N1505" s="129"/>
      <c r="O1505" s="129"/>
      <c r="P1505" s="33"/>
      <c r="Q1505" s="33"/>
      <c r="R1505" s="33"/>
      <c r="S1505" s="33"/>
      <c r="T1505" s="174"/>
      <c r="U1505" s="174"/>
      <c r="V1505" s="174"/>
      <c r="W1505" s="174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</row>
    <row r="1506" spans="1:66" ht="15.6" customHeight="1" x14ac:dyDescent="0.2">
      <c r="A1506" s="3"/>
      <c r="B1506" s="33" t="s">
        <v>1310</v>
      </c>
      <c r="C1506" s="129"/>
      <c r="D1506" s="13"/>
      <c r="E1506" s="13"/>
      <c r="F1506" s="129"/>
      <c r="G1506" s="129"/>
      <c r="H1506" s="129"/>
      <c r="I1506" s="129"/>
      <c r="J1506" s="129"/>
      <c r="K1506" s="129"/>
      <c r="L1506" s="129"/>
      <c r="M1506" s="129"/>
      <c r="N1506" s="129"/>
      <c r="O1506" s="129"/>
      <c r="P1506" s="33"/>
      <c r="Q1506" s="33"/>
      <c r="R1506" s="33"/>
      <c r="S1506" s="33"/>
      <c r="T1506" s="174"/>
      <c r="U1506" s="174"/>
      <c r="V1506" s="174"/>
      <c r="W1506" s="174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</row>
    <row r="1507" spans="1:66" ht="15.6" customHeight="1" x14ac:dyDescent="0.2">
      <c r="A1507" s="3"/>
      <c r="B1507" s="363" t="s">
        <v>2337</v>
      </c>
      <c r="C1507" s="129"/>
      <c r="D1507" s="13"/>
      <c r="E1507" s="13"/>
      <c r="F1507" s="129"/>
      <c r="G1507" s="13"/>
      <c r="H1507" s="13"/>
      <c r="I1507" s="13"/>
      <c r="J1507" s="13"/>
      <c r="K1507" s="13"/>
      <c r="L1507" s="13"/>
      <c r="M1507" s="13"/>
      <c r="N1507" s="13"/>
      <c r="O1507" s="1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</row>
    <row r="1508" spans="1:66" ht="15.6" customHeight="1" x14ac:dyDescent="0.2">
      <c r="A1508" s="3"/>
      <c r="B1508" s="33" t="s">
        <v>628</v>
      </c>
      <c r="C1508" s="129"/>
      <c r="D1508" s="13"/>
      <c r="E1508" s="13"/>
      <c r="F1508" s="129"/>
      <c r="G1508" s="13"/>
      <c r="H1508" s="13"/>
      <c r="I1508" s="13"/>
      <c r="J1508" s="13"/>
      <c r="K1508" s="13"/>
      <c r="L1508" s="13"/>
      <c r="M1508" s="13"/>
      <c r="N1508" s="13"/>
      <c r="O1508" s="1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</row>
    <row r="1509" spans="1:66" ht="15.6" customHeight="1" x14ac:dyDescent="0.2">
      <c r="A1509" s="3"/>
      <c r="B1509" s="129" t="s">
        <v>560</v>
      </c>
      <c r="C1509" s="129"/>
      <c r="D1509" s="13">
        <v>1930</v>
      </c>
      <c r="E1509" s="13"/>
      <c r="F1509" s="129"/>
      <c r="G1509" s="13"/>
      <c r="H1509" s="13"/>
      <c r="I1509" s="13"/>
      <c r="J1509" s="13"/>
      <c r="K1509" s="13"/>
      <c r="L1509" s="13"/>
      <c r="M1509" s="13"/>
      <c r="N1509" s="13"/>
      <c r="O1509" s="1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</row>
    <row r="1510" spans="1:66" ht="15.6" customHeight="1" x14ac:dyDescent="0.2">
      <c r="A1510" s="3"/>
      <c r="B1510" s="33" t="s">
        <v>584</v>
      </c>
      <c r="C1510" s="129"/>
      <c r="D1510" s="13">
        <v>1937</v>
      </c>
      <c r="E1510" s="13"/>
      <c r="F1510" s="129"/>
      <c r="G1510" s="13"/>
      <c r="H1510" s="13"/>
      <c r="I1510" s="13"/>
      <c r="J1510" s="13"/>
      <c r="K1510" s="13"/>
      <c r="L1510" s="13"/>
      <c r="M1510" s="13"/>
      <c r="N1510" s="13"/>
      <c r="O1510" s="1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</row>
    <row r="1511" spans="1:66" ht="15.6" customHeight="1" x14ac:dyDescent="0.2">
      <c r="A1511" s="3"/>
      <c r="B1511" s="33" t="s">
        <v>516</v>
      </c>
      <c r="C1511" s="129"/>
      <c r="D1511" s="13">
        <v>1950</v>
      </c>
      <c r="E1511" s="13"/>
      <c r="F1511" s="129"/>
      <c r="G1511" s="13"/>
      <c r="H1511" s="13"/>
      <c r="I1511" s="13"/>
      <c r="J1511" s="13"/>
      <c r="K1511" s="13"/>
      <c r="L1511" s="13"/>
      <c r="M1511" s="13"/>
      <c r="N1511" s="13"/>
      <c r="O1511" s="1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</row>
    <row r="1512" spans="1:66" ht="15.6" customHeight="1" x14ac:dyDescent="0.2">
      <c r="A1512" s="3"/>
      <c r="B1512" s="33" t="s">
        <v>786</v>
      </c>
      <c r="C1512" s="129"/>
      <c r="D1512" s="13"/>
      <c r="E1512" s="13"/>
      <c r="F1512" s="129"/>
      <c r="G1512" s="13"/>
      <c r="H1512" s="13"/>
      <c r="I1512" s="13"/>
      <c r="J1512" s="13"/>
      <c r="K1512" s="13"/>
      <c r="L1512" s="13"/>
      <c r="M1512" s="13"/>
      <c r="N1512" s="13"/>
      <c r="O1512" s="1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</row>
    <row r="1513" spans="1:66" ht="15.6" customHeight="1" x14ac:dyDescent="0.2">
      <c r="A1513" s="3"/>
      <c r="B1513" s="33" t="s">
        <v>1311</v>
      </c>
      <c r="C1513" s="129"/>
      <c r="D1513" s="13">
        <v>1929</v>
      </c>
      <c r="E1513" s="13"/>
      <c r="F1513" s="129"/>
      <c r="G1513" s="13"/>
      <c r="H1513" s="13"/>
      <c r="I1513" s="13"/>
      <c r="J1513" s="13"/>
      <c r="K1513" s="13"/>
      <c r="L1513" s="13"/>
      <c r="M1513" s="13"/>
      <c r="N1513" s="13"/>
      <c r="O1513" s="1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</row>
    <row r="1514" spans="1:66" ht="15.6" customHeight="1" x14ac:dyDescent="0.2">
      <c r="A1514" s="3"/>
      <c r="B1514" s="33" t="s">
        <v>1312</v>
      </c>
      <c r="C1514" s="129"/>
      <c r="D1514" s="13">
        <v>1910</v>
      </c>
      <c r="E1514" s="13"/>
      <c r="F1514" s="129"/>
      <c r="G1514" s="13"/>
      <c r="H1514" s="13"/>
      <c r="I1514" s="13"/>
      <c r="J1514" s="13"/>
      <c r="K1514" s="13"/>
      <c r="L1514" s="13"/>
      <c r="M1514" s="13"/>
      <c r="N1514" s="13"/>
      <c r="O1514" s="1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</row>
    <row r="1515" spans="1:66" ht="15.6" customHeight="1" x14ac:dyDescent="0.2">
      <c r="A1515" s="3"/>
      <c r="B1515" s="33" t="s">
        <v>1313</v>
      </c>
      <c r="C1515" s="129"/>
      <c r="D1515" s="13"/>
      <c r="E1515" s="13"/>
      <c r="F1515" s="129"/>
      <c r="G1515" s="13"/>
      <c r="H1515" s="13"/>
      <c r="I1515" s="13"/>
      <c r="J1515" s="13"/>
      <c r="K1515" s="13"/>
      <c r="L1515" s="13"/>
      <c r="M1515" s="13"/>
      <c r="N1515" s="13"/>
      <c r="O1515" s="1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</row>
    <row r="1516" spans="1:66" ht="15.6" customHeight="1" x14ac:dyDescent="0.2">
      <c r="A1516" s="3"/>
      <c r="B1516" s="33" t="s">
        <v>1314</v>
      </c>
      <c r="C1516" s="129"/>
      <c r="D1516" s="13">
        <v>1921</v>
      </c>
      <c r="E1516" s="13"/>
      <c r="F1516" s="129"/>
      <c r="G1516" s="13"/>
      <c r="H1516" s="13"/>
      <c r="I1516" s="13"/>
      <c r="J1516" s="13"/>
      <c r="K1516" s="13"/>
      <c r="L1516" s="13"/>
      <c r="M1516" s="13"/>
      <c r="N1516" s="13"/>
      <c r="O1516" s="1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</row>
    <row r="1517" spans="1:66" ht="15.6" customHeight="1" x14ac:dyDescent="0.2">
      <c r="A1517" s="3"/>
      <c r="B1517" s="33" t="s">
        <v>1315</v>
      </c>
      <c r="C1517" s="129"/>
      <c r="D1517" s="13"/>
      <c r="E1517" s="13"/>
      <c r="F1517" s="129"/>
      <c r="G1517" s="13"/>
      <c r="H1517" s="13"/>
      <c r="I1517" s="13"/>
      <c r="J1517" s="13"/>
      <c r="K1517" s="13"/>
      <c r="L1517" s="13"/>
      <c r="M1517" s="13"/>
      <c r="N1517" s="13"/>
      <c r="O1517" s="1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</row>
    <row r="1518" spans="1:66" ht="15.6" customHeight="1" x14ac:dyDescent="0.2">
      <c r="A1518" s="3"/>
      <c r="B1518" s="33" t="s">
        <v>1316</v>
      </c>
      <c r="C1518" s="129"/>
      <c r="D1518" s="13">
        <v>1907</v>
      </c>
      <c r="E1518" s="13"/>
      <c r="F1518" s="129"/>
      <c r="G1518" s="13"/>
      <c r="H1518" s="13"/>
      <c r="I1518" s="13"/>
      <c r="J1518" s="13"/>
      <c r="K1518" s="13"/>
      <c r="L1518" s="13"/>
      <c r="M1518" s="13"/>
      <c r="N1518" s="13"/>
      <c r="O1518" s="1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</row>
    <row r="1519" spans="1:66" ht="15.6" customHeight="1" x14ac:dyDescent="0.2">
      <c r="A1519" s="3"/>
      <c r="B1519" s="33" t="s">
        <v>1317</v>
      </c>
      <c r="C1519" s="129"/>
      <c r="D1519" s="13"/>
      <c r="E1519" s="13"/>
      <c r="F1519" s="129"/>
      <c r="G1519" s="13"/>
      <c r="H1519" s="13"/>
      <c r="I1519" s="13"/>
      <c r="J1519" s="13"/>
      <c r="K1519" s="13"/>
      <c r="L1519" s="13"/>
      <c r="M1519" s="13"/>
      <c r="N1519" s="13"/>
      <c r="O1519" s="1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</row>
    <row r="1520" spans="1:66" ht="15.6" customHeight="1" x14ac:dyDescent="0.2">
      <c r="A1520" s="3"/>
      <c r="B1520" s="33" t="s">
        <v>1318</v>
      </c>
      <c r="C1520" s="129"/>
      <c r="D1520" s="13"/>
      <c r="E1520" s="13"/>
      <c r="F1520" s="129"/>
      <c r="G1520" s="13"/>
      <c r="H1520" s="13"/>
      <c r="I1520" s="13"/>
      <c r="J1520" s="13"/>
      <c r="K1520" s="13"/>
      <c r="L1520" s="13"/>
      <c r="M1520" s="13"/>
      <c r="N1520" s="13"/>
      <c r="O1520" s="1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</row>
    <row r="1521" spans="1:66" ht="15.6" customHeight="1" x14ac:dyDescent="0.2">
      <c r="A1521" s="3"/>
      <c r="B1521" s="33" t="s">
        <v>1319</v>
      </c>
      <c r="C1521" s="129"/>
      <c r="D1521" s="13"/>
      <c r="E1521" s="13"/>
      <c r="F1521" s="129"/>
      <c r="G1521" s="13"/>
      <c r="H1521" s="13"/>
      <c r="I1521" s="13"/>
      <c r="J1521" s="13"/>
      <c r="K1521" s="13"/>
      <c r="L1521" s="13"/>
      <c r="M1521" s="13"/>
      <c r="N1521" s="13"/>
      <c r="O1521" s="1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</row>
    <row r="1522" spans="1:66" ht="15.6" customHeight="1" x14ac:dyDescent="0.2">
      <c r="A1522" s="3"/>
      <c r="B1522" s="363" t="s">
        <v>876</v>
      </c>
      <c r="C1522" s="129"/>
      <c r="D1522" s="13"/>
      <c r="E1522" s="13"/>
      <c r="F1522" s="129"/>
      <c r="G1522" s="129"/>
      <c r="H1522" s="129"/>
      <c r="I1522" s="129"/>
      <c r="J1522" s="129"/>
      <c r="K1522" s="129"/>
      <c r="L1522" s="129"/>
      <c r="M1522" s="129"/>
      <c r="N1522" s="129"/>
      <c r="O1522" s="129"/>
      <c r="P1522" s="33"/>
      <c r="Q1522" s="33"/>
      <c r="R1522" s="33"/>
      <c r="S1522" s="33"/>
      <c r="T1522" s="174"/>
      <c r="U1522" s="174"/>
      <c r="V1522" s="174"/>
      <c r="W1522" s="174"/>
      <c r="X1522" s="174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</row>
    <row r="1523" spans="1:66" ht="15.6" customHeight="1" x14ac:dyDescent="0.2">
      <c r="A1523" s="3"/>
      <c r="B1523" s="33" t="s">
        <v>591</v>
      </c>
      <c r="C1523" s="129"/>
      <c r="D1523" s="13">
        <v>1924</v>
      </c>
      <c r="E1523" s="13"/>
      <c r="F1523" s="129"/>
      <c r="G1523" s="129"/>
      <c r="H1523" s="129"/>
      <c r="I1523" s="129"/>
      <c r="J1523" s="129"/>
      <c r="K1523" s="129"/>
      <c r="L1523" s="129"/>
      <c r="M1523" s="129"/>
      <c r="N1523" s="129"/>
      <c r="O1523" s="129"/>
      <c r="P1523" s="33"/>
      <c r="Q1523" s="33"/>
      <c r="R1523" s="33"/>
      <c r="S1523" s="33"/>
      <c r="T1523" s="174"/>
      <c r="U1523" s="174"/>
      <c r="V1523" s="174"/>
      <c r="W1523" s="174"/>
      <c r="X1523" s="174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</row>
    <row r="1524" spans="1:66" ht="15.6" customHeight="1" x14ac:dyDescent="0.2">
      <c r="A1524" s="3"/>
      <c r="B1524" s="33" t="s">
        <v>1320</v>
      </c>
      <c r="C1524" s="129"/>
      <c r="D1524" s="13"/>
      <c r="E1524" s="13"/>
      <c r="F1524" s="129"/>
      <c r="G1524" s="129"/>
      <c r="H1524" s="129"/>
      <c r="I1524" s="129"/>
      <c r="J1524" s="129"/>
      <c r="K1524" s="129"/>
      <c r="L1524" s="129"/>
      <c r="M1524" s="129"/>
      <c r="N1524" s="129"/>
      <c r="O1524" s="129"/>
      <c r="P1524" s="33"/>
      <c r="Q1524" s="33"/>
      <c r="R1524" s="33"/>
      <c r="S1524" s="33"/>
      <c r="T1524" s="174"/>
      <c r="U1524" s="174"/>
      <c r="V1524" s="174"/>
      <c r="W1524" s="174"/>
      <c r="X1524" s="174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</row>
    <row r="1525" spans="1:66" ht="15.6" customHeight="1" x14ac:dyDescent="0.2">
      <c r="A1525" s="3"/>
      <c r="B1525" s="363" t="s">
        <v>1512</v>
      </c>
      <c r="C1525" s="129"/>
      <c r="D1525" s="13"/>
      <c r="E1525" s="13"/>
      <c r="F1525" s="129"/>
      <c r="G1525" s="129"/>
      <c r="H1525" s="129"/>
      <c r="I1525" s="129"/>
      <c r="J1525" s="129"/>
      <c r="K1525" s="129"/>
      <c r="L1525" s="129"/>
      <c r="M1525" s="129"/>
      <c r="N1525" s="129"/>
      <c r="O1525" s="129"/>
      <c r="P1525" s="33"/>
      <c r="Q1525" s="33"/>
      <c r="R1525" s="33"/>
      <c r="S1525" s="33"/>
      <c r="T1525" s="174"/>
      <c r="U1525" s="174"/>
      <c r="V1525" s="174"/>
      <c r="W1525" s="174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</row>
    <row r="1526" spans="1:66" ht="15.6" customHeight="1" x14ac:dyDescent="0.2">
      <c r="A1526" s="3"/>
      <c r="B1526" s="33" t="s">
        <v>1321</v>
      </c>
      <c r="C1526" s="129"/>
      <c r="D1526" s="13">
        <v>1949</v>
      </c>
      <c r="E1526" s="13"/>
      <c r="F1526" s="129"/>
      <c r="G1526" s="129"/>
      <c r="H1526" s="129"/>
      <c r="I1526" s="129"/>
      <c r="J1526" s="129"/>
      <c r="K1526" s="129"/>
      <c r="L1526" s="129"/>
      <c r="M1526" s="129"/>
      <c r="N1526" s="129"/>
      <c r="O1526" s="129"/>
      <c r="P1526" s="33"/>
      <c r="Q1526" s="33"/>
      <c r="R1526" s="33"/>
      <c r="S1526" s="33"/>
      <c r="T1526" s="174"/>
      <c r="U1526" s="174"/>
      <c r="V1526" s="174"/>
      <c r="W1526" s="174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</row>
    <row r="1527" spans="1:66" ht="15.6" customHeight="1" x14ac:dyDescent="0.2">
      <c r="A1527" s="3"/>
      <c r="B1527" s="363" t="s">
        <v>230</v>
      </c>
      <c r="C1527" s="129"/>
      <c r="D1527" s="13"/>
      <c r="E1527" s="13"/>
      <c r="F1527" s="129"/>
      <c r="G1527" s="129"/>
      <c r="H1527" s="129"/>
      <c r="I1527" s="129"/>
      <c r="J1527" s="129"/>
      <c r="K1527" s="129"/>
      <c r="L1527" s="129"/>
      <c r="M1527" s="129"/>
      <c r="N1527" s="129"/>
      <c r="O1527" s="129"/>
      <c r="P1527" s="33"/>
      <c r="Q1527" s="33"/>
      <c r="R1527" s="33"/>
      <c r="S1527" s="33"/>
      <c r="T1527" s="174"/>
      <c r="U1527" s="174"/>
      <c r="V1527" s="174"/>
      <c r="W1527" s="174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</row>
    <row r="1528" spans="1:66" ht="15.6" customHeight="1" x14ac:dyDescent="0.2">
      <c r="A1528" s="3"/>
      <c r="B1528" s="33" t="s">
        <v>1322</v>
      </c>
      <c r="C1528" s="129"/>
      <c r="D1528" s="13"/>
      <c r="E1528" s="13"/>
      <c r="F1528" s="129"/>
      <c r="G1528" s="129"/>
      <c r="H1528" s="129"/>
      <c r="I1528" s="129"/>
      <c r="J1528" s="129"/>
      <c r="K1528" s="129"/>
      <c r="L1528" s="129"/>
      <c r="M1528" s="129"/>
      <c r="N1528" s="129"/>
      <c r="O1528" s="129"/>
      <c r="P1528" s="33"/>
      <c r="Q1528" s="33"/>
      <c r="R1528" s="33"/>
      <c r="S1528" s="33"/>
      <c r="T1528" s="174"/>
      <c r="U1528" s="174"/>
      <c r="V1528" s="174"/>
      <c r="W1528" s="174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</row>
    <row r="1529" spans="1:66" ht="15.6" customHeight="1" x14ac:dyDescent="0.2">
      <c r="A1529" s="3"/>
      <c r="B1529" s="363" t="s">
        <v>2308</v>
      </c>
      <c r="C1529" s="129"/>
      <c r="D1529" s="13"/>
      <c r="E1529" s="13"/>
      <c r="F1529" s="129"/>
      <c r="G1529" s="13"/>
      <c r="H1529" s="13"/>
      <c r="I1529" s="13"/>
      <c r="J1529" s="13"/>
      <c r="K1529" s="13"/>
      <c r="L1529" s="13"/>
      <c r="M1529" s="13"/>
      <c r="N1529" s="13"/>
      <c r="O1529" s="1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</row>
    <row r="1530" spans="1:66" ht="15.6" customHeight="1" x14ac:dyDescent="0.2">
      <c r="A1530" s="3"/>
      <c r="B1530" s="33" t="s">
        <v>128</v>
      </c>
      <c r="C1530" s="129"/>
      <c r="D1530" s="13">
        <v>1915</v>
      </c>
      <c r="E1530" s="13"/>
      <c r="F1530" s="129"/>
      <c r="G1530" s="13"/>
      <c r="H1530" s="13"/>
      <c r="I1530" s="13"/>
      <c r="J1530" s="13"/>
      <c r="K1530" s="13"/>
      <c r="L1530" s="13"/>
      <c r="M1530" s="13"/>
      <c r="N1530" s="13"/>
      <c r="O1530" s="1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</row>
    <row r="1531" spans="1:66" ht="15.6" customHeight="1" x14ac:dyDescent="0.2">
      <c r="A1531" s="3"/>
      <c r="B1531" s="33" t="s">
        <v>1323</v>
      </c>
      <c r="C1531" s="129"/>
      <c r="D1531" s="13">
        <v>1926</v>
      </c>
      <c r="E1531" s="13"/>
      <c r="F1531" s="129"/>
      <c r="G1531" s="13"/>
      <c r="H1531" s="13"/>
      <c r="I1531" s="13"/>
      <c r="J1531" s="13"/>
      <c r="K1531" s="13"/>
      <c r="L1531" s="13"/>
      <c r="M1531" s="13"/>
      <c r="N1531" s="13"/>
      <c r="O1531" s="1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</row>
    <row r="1532" spans="1:66" ht="15.6" customHeight="1" x14ac:dyDescent="0.2">
      <c r="A1532" s="3"/>
      <c r="B1532" s="363" t="s">
        <v>2299</v>
      </c>
      <c r="C1532" s="129"/>
      <c r="D1532" s="13"/>
      <c r="E1532" s="13"/>
      <c r="F1532" s="129"/>
      <c r="G1532" s="13"/>
      <c r="H1532" s="13"/>
      <c r="I1532" s="13"/>
      <c r="J1532" s="13"/>
      <c r="K1532" s="13"/>
      <c r="L1532" s="13"/>
      <c r="M1532" s="13"/>
      <c r="N1532" s="13"/>
      <c r="O1532" s="1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</row>
    <row r="1533" spans="1:66" ht="15.6" customHeight="1" x14ac:dyDescent="0.2">
      <c r="A1533" s="3"/>
      <c r="B1533" s="33" t="s">
        <v>309</v>
      </c>
      <c r="C1533" s="129"/>
      <c r="D1533" s="13">
        <v>1927</v>
      </c>
      <c r="E1533" s="13"/>
      <c r="F1533" s="129"/>
      <c r="G1533" s="13"/>
      <c r="H1533" s="13"/>
      <c r="I1533" s="13"/>
      <c r="J1533" s="13"/>
      <c r="K1533" s="13"/>
      <c r="L1533" s="13"/>
      <c r="M1533" s="13"/>
      <c r="N1533" s="13"/>
      <c r="O1533" s="1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</row>
    <row r="1534" spans="1:66" ht="15.6" customHeight="1" x14ac:dyDescent="0.2">
      <c r="A1534" s="3"/>
      <c r="B1534" s="33" t="s">
        <v>550</v>
      </c>
      <c r="C1534" s="129"/>
      <c r="D1534" s="13"/>
      <c r="E1534" s="13"/>
      <c r="F1534" s="129"/>
      <c r="G1534" s="13"/>
      <c r="H1534" s="13"/>
      <c r="I1534" s="13"/>
      <c r="J1534" s="13"/>
      <c r="K1534" s="13"/>
      <c r="L1534" s="13"/>
      <c r="M1534" s="13"/>
      <c r="N1534" s="13"/>
      <c r="O1534" s="1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</row>
    <row r="1535" spans="1:66" ht="15.6" customHeight="1" x14ac:dyDescent="0.2">
      <c r="A1535" s="3"/>
      <c r="B1535" s="33" t="s">
        <v>545</v>
      </c>
      <c r="C1535" s="129"/>
      <c r="D1535" s="13">
        <v>1956</v>
      </c>
      <c r="E1535" s="13"/>
      <c r="F1535" s="129"/>
      <c r="G1535" s="13"/>
      <c r="H1535" s="13"/>
      <c r="I1535" s="13"/>
      <c r="J1535" s="13"/>
      <c r="K1535" s="13"/>
      <c r="L1535" s="13"/>
      <c r="M1535" s="13"/>
      <c r="N1535" s="13"/>
      <c r="O1535" s="1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</row>
    <row r="1536" spans="1:66" ht="15.6" customHeight="1" x14ac:dyDescent="0.2">
      <c r="A1536" s="3"/>
      <c r="B1536" s="33" t="s">
        <v>296</v>
      </c>
      <c r="C1536" s="129"/>
      <c r="D1536" s="13">
        <v>1960</v>
      </c>
      <c r="E1536" s="13"/>
      <c r="F1536" s="129"/>
      <c r="G1536" s="13"/>
      <c r="H1536" s="13"/>
      <c r="I1536" s="13"/>
      <c r="J1536" s="13"/>
      <c r="K1536" s="13"/>
      <c r="L1536" s="13"/>
      <c r="M1536" s="13"/>
      <c r="N1536" s="13"/>
      <c r="O1536" s="1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</row>
    <row r="1537" spans="1:66" ht="15.6" customHeight="1" x14ac:dyDescent="0.2">
      <c r="A1537" s="3"/>
      <c r="B1537" s="33" t="s">
        <v>1324</v>
      </c>
      <c r="C1537" s="129"/>
      <c r="D1537" s="13"/>
      <c r="E1537" s="13"/>
      <c r="F1537" s="129"/>
      <c r="G1537" s="13"/>
      <c r="H1537" s="13"/>
      <c r="I1537" s="13"/>
      <c r="J1537" s="13"/>
      <c r="K1537" s="13"/>
      <c r="L1537" s="13"/>
      <c r="M1537" s="13"/>
      <c r="N1537" s="13"/>
      <c r="O1537" s="1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</row>
    <row r="1538" spans="1:66" ht="15.6" customHeight="1" x14ac:dyDescent="0.2">
      <c r="A1538" s="3"/>
      <c r="B1538" s="33" t="s">
        <v>1325</v>
      </c>
      <c r="C1538" s="129"/>
      <c r="D1538" s="13">
        <v>1962</v>
      </c>
      <c r="E1538" s="13"/>
      <c r="F1538" s="129"/>
      <c r="G1538" s="13"/>
      <c r="H1538" s="13"/>
      <c r="I1538" s="13"/>
      <c r="J1538" s="13"/>
      <c r="K1538" s="13"/>
      <c r="L1538" s="13"/>
      <c r="M1538" s="13"/>
      <c r="N1538" s="13"/>
      <c r="O1538" s="1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</row>
    <row r="1539" spans="1:66" ht="15.6" customHeight="1" x14ac:dyDescent="0.2">
      <c r="A1539" s="3"/>
      <c r="B1539" s="33" t="s">
        <v>1326</v>
      </c>
      <c r="C1539" s="129"/>
      <c r="D1539" s="13"/>
      <c r="E1539" s="13"/>
      <c r="F1539" s="129"/>
      <c r="G1539" s="13"/>
      <c r="H1539" s="13"/>
      <c r="I1539" s="13"/>
      <c r="J1539" s="13"/>
      <c r="K1539" s="13"/>
      <c r="L1539" s="13"/>
      <c r="M1539" s="13"/>
      <c r="N1539" s="13"/>
      <c r="O1539" s="1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</row>
    <row r="1540" spans="1:66" ht="15.6" customHeight="1" x14ac:dyDescent="0.2">
      <c r="A1540" s="3"/>
      <c r="B1540" s="33" t="s">
        <v>1327</v>
      </c>
      <c r="C1540" s="129"/>
      <c r="D1540" s="13">
        <v>1952</v>
      </c>
      <c r="E1540" s="13"/>
      <c r="F1540" s="129"/>
      <c r="G1540" s="13"/>
      <c r="H1540" s="13"/>
      <c r="I1540" s="13"/>
      <c r="J1540" s="13"/>
      <c r="K1540" s="13"/>
      <c r="L1540" s="13"/>
      <c r="M1540" s="13"/>
      <c r="N1540" s="13"/>
      <c r="O1540" s="1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</row>
    <row r="1541" spans="1:66" ht="15" customHeight="1" x14ac:dyDescent="0.2">
      <c r="A1541" s="3"/>
      <c r="B1541" s="33" t="s">
        <v>1328</v>
      </c>
      <c r="C1541" s="129"/>
      <c r="D1541" s="13">
        <v>1938</v>
      </c>
      <c r="E1541" s="13"/>
      <c r="F1541" s="129"/>
      <c r="G1541" s="13"/>
      <c r="H1541" s="13"/>
      <c r="I1541" s="13"/>
      <c r="J1541" s="13"/>
      <c r="K1541" s="13"/>
      <c r="L1541" s="13"/>
      <c r="M1541" s="13"/>
      <c r="N1541" s="13"/>
      <c r="O1541" s="1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</row>
    <row r="1542" spans="1:66" ht="15.6" customHeight="1" x14ac:dyDescent="0.2">
      <c r="A1542" s="3"/>
      <c r="B1542" s="363" t="s">
        <v>2392</v>
      </c>
      <c r="C1542" s="129"/>
      <c r="D1542" s="13"/>
      <c r="E1542" s="13"/>
      <c r="F1542" s="129"/>
      <c r="G1542" s="129"/>
      <c r="H1542" s="129"/>
      <c r="I1542" s="129"/>
      <c r="J1542" s="129"/>
      <c r="K1542" s="129"/>
      <c r="L1542" s="129"/>
      <c r="M1542" s="129"/>
      <c r="N1542" s="129"/>
      <c r="O1542" s="129"/>
      <c r="P1542" s="33"/>
      <c r="Q1542" s="33"/>
      <c r="R1542" s="33"/>
      <c r="S1542" s="33"/>
      <c r="T1542" s="174"/>
      <c r="U1542" s="174"/>
      <c r="V1542" s="174"/>
      <c r="W1542" s="174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</row>
    <row r="1543" spans="1:66" ht="15.6" customHeight="1" x14ac:dyDescent="0.2">
      <c r="A1543" s="3"/>
      <c r="B1543" s="33" t="s">
        <v>1329</v>
      </c>
      <c r="C1543" s="129"/>
      <c r="D1543" s="13">
        <v>1954</v>
      </c>
      <c r="E1543" s="13"/>
      <c r="F1543" s="129"/>
      <c r="G1543" s="129"/>
      <c r="H1543" s="129"/>
      <c r="I1543" s="129"/>
      <c r="J1543" s="129"/>
      <c r="K1543" s="129"/>
      <c r="L1543" s="129"/>
      <c r="M1543" s="129"/>
      <c r="N1543" s="129"/>
      <c r="O1543" s="129"/>
      <c r="P1543" s="33"/>
      <c r="Q1543" s="33"/>
      <c r="R1543" s="33"/>
      <c r="S1543" s="33"/>
      <c r="T1543" s="174"/>
      <c r="U1543" s="174"/>
      <c r="V1543" s="174"/>
      <c r="W1543" s="174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</row>
    <row r="1544" spans="1:66" ht="15.6" customHeight="1" x14ac:dyDescent="0.2">
      <c r="A1544" s="3"/>
      <c r="B1544" s="33" t="s">
        <v>1330</v>
      </c>
      <c r="C1544" s="129"/>
      <c r="D1544" s="13">
        <v>1945</v>
      </c>
      <c r="E1544" s="13"/>
      <c r="F1544" s="129"/>
      <c r="G1544" s="129"/>
      <c r="H1544" s="129"/>
      <c r="I1544" s="129"/>
      <c r="J1544" s="129"/>
      <c r="K1544" s="129"/>
      <c r="L1544" s="129"/>
      <c r="M1544" s="129"/>
      <c r="N1544" s="129"/>
      <c r="O1544" s="129"/>
      <c r="P1544" s="33"/>
      <c r="Q1544" s="33"/>
      <c r="R1544" s="33"/>
      <c r="S1544" s="33"/>
      <c r="T1544" s="174"/>
      <c r="U1544" s="174"/>
      <c r="V1544" s="174"/>
      <c r="W1544" s="174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</row>
    <row r="1545" spans="1:66" ht="15.6" customHeight="1" x14ac:dyDescent="0.2">
      <c r="A1545" s="3"/>
      <c r="B1545" s="33" t="s">
        <v>1331</v>
      </c>
      <c r="C1545" s="129"/>
      <c r="D1545" s="13">
        <v>1946</v>
      </c>
      <c r="E1545" s="13"/>
      <c r="F1545" s="129"/>
      <c r="G1545" s="129"/>
      <c r="H1545" s="129"/>
      <c r="I1545" s="129"/>
      <c r="J1545" s="129"/>
      <c r="K1545" s="129"/>
      <c r="L1545" s="129"/>
      <c r="M1545" s="129"/>
      <c r="N1545" s="129"/>
      <c r="O1545" s="129"/>
      <c r="P1545" s="33"/>
      <c r="Q1545" s="33"/>
      <c r="R1545" s="33"/>
      <c r="S1545" s="33"/>
      <c r="T1545" s="174"/>
      <c r="U1545" s="174"/>
      <c r="V1545" s="174"/>
      <c r="W1545" s="174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</row>
    <row r="1546" spans="1:66" ht="15.6" customHeight="1" x14ac:dyDescent="0.2">
      <c r="A1546" s="3"/>
      <c r="B1546" s="33" t="s">
        <v>1332</v>
      </c>
      <c r="C1546" s="129"/>
      <c r="D1546" s="13">
        <v>1946</v>
      </c>
      <c r="E1546" s="13"/>
      <c r="F1546" s="129"/>
      <c r="G1546" s="129"/>
      <c r="H1546" s="129"/>
      <c r="I1546" s="129"/>
      <c r="J1546" s="129"/>
      <c r="K1546" s="129"/>
      <c r="L1546" s="129"/>
      <c r="M1546" s="129"/>
      <c r="N1546" s="129"/>
      <c r="O1546" s="129"/>
      <c r="P1546" s="33"/>
      <c r="Q1546" s="33"/>
      <c r="R1546" s="33"/>
      <c r="S1546" s="33"/>
      <c r="T1546" s="174"/>
      <c r="U1546" s="174"/>
      <c r="V1546" s="174"/>
      <c r="W1546" s="174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</row>
    <row r="1547" spans="1:66" ht="15.6" customHeight="1" x14ac:dyDescent="0.2">
      <c r="A1547" s="3"/>
      <c r="B1547" s="363" t="s">
        <v>262</v>
      </c>
      <c r="C1547" s="129"/>
      <c r="D1547" s="13"/>
      <c r="E1547" s="13"/>
      <c r="F1547" s="129"/>
      <c r="G1547" s="129"/>
      <c r="H1547" s="129"/>
      <c r="I1547" s="129"/>
      <c r="J1547" s="129"/>
      <c r="K1547" s="129"/>
      <c r="L1547" s="129"/>
      <c r="M1547" s="129"/>
      <c r="N1547" s="129"/>
      <c r="O1547" s="129"/>
      <c r="P1547" s="33"/>
      <c r="Q1547" s="33"/>
      <c r="R1547" s="33"/>
      <c r="S1547" s="33"/>
      <c r="T1547" s="174"/>
      <c r="U1547" s="174"/>
      <c r="V1547" s="174"/>
      <c r="W1547" s="174"/>
      <c r="X1547" s="174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</row>
    <row r="1548" spans="1:66" ht="15.6" customHeight="1" x14ac:dyDescent="0.2">
      <c r="A1548" s="3"/>
      <c r="B1548" s="33" t="s">
        <v>456</v>
      </c>
      <c r="C1548" s="129"/>
      <c r="D1548" s="13">
        <v>1935</v>
      </c>
      <c r="E1548" s="13"/>
      <c r="F1548" s="129"/>
      <c r="G1548" s="13"/>
      <c r="H1548" s="13"/>
      <c r="I1548" s="13"/>
      <c r="J1548" s="13"/>
      <c r="K1548" s="13"/>
      <c r="L1548" s="13"/>
      <c r="M1548" s="13"/>
      <c r="N1548" s="13"/>
      <c r="O1548" s="1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</row>
    <row r="1549" spans="1:66" ht="15.6" customHeight="1" x14ac:dyDescent="0.2">
      <c r="A1549" s="3"/>
      <c r="B1549" s="363" t="s">
        <v>2385</v>
      </c>
      <c r="C1549" s="129"/>
      <c r="D1549" s="13"/>
      <c r="E1549" s="13"/>
      <c r="F1549" s="129"/>
      <c r="G1549" s="129"/>
      <c r="H1549" s="129"/>
      <c r="I1549" s="129"/>
      <c r="J1549" s="129"/>
      <c r="K1549" s="129"/>
      <c r="L1549" s="129"/>
      <c r="M1549" s="129"/>
      <c r="N1549" s="129"/>
      <c r="O1549" s="129"/>
      <c r="P1549" s="33"/>
      <c r="Q1549" s="33"/>
      <c r="R1549" s="33"/>
      <c r="S1549" s="33"/>
      <c r="T1549" s="174"/>
      <c r="U1549" s="174"/>
      <c r="V1549" s="174"/>
      <c r="W1549" s="174"/>
      <c r="X1549" s="174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</row>
    <row r="1550" spans="1:66" ht="15.6" customHeight="1" x14ac:dyDescent="0.2">
      <c r="A1550" s="3"/>
      <c r="B1550" s="33" t="s">
        <v>452</v>
      </c>
      <c r="C1550" s="129"/>
      <c r="D1550" s="13"/>
      <c r="E1550" s="13"/>
      <c r="F1550" s="129"/>
      <c r="G1550" s="129"/>
      <c r="H1550" s="129"/>
      <c r="I1550" s="129"/>
      <c r="J1550" s="129"/>
      <c r="K1550" s="129"/>
      <c r="L1550" s="129"/>
      <c r="M1550" s="129"/>
      <c r="N1550" s="129"/>
      <c r="O1550" s="129"/>
      <c r="P1550" s="33"/>
      <c r="Q1550" s="33"/>
      <c r="R1550" s="33"/>
      <c r="S1550" s="33"/>
      <c r="T1550" s="174"/>
      <c r="U1550" s="174"/>
      <c r="V1550" s="174"/>
      <c r="W1550" s="174"/>
      <c r="X1550" s="174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</row>
    <row r="1551" spans="1:66" ht="15.6" customHeight="1" x14ac:dyDescent="0.2">
      <c r="A1551" s="3"/>
      <c r="B1551" s="363" t="s">
        <v>820</v>
      </c>
      <c r="C1551" s="129"/>
      <c r="D1551" s="13"/>
      <c r="E1551" s="13"/>
      <c r="F1551" s="129"/>
      <c r="G1551" s="129"/>
      <c r="H1551" s="129"/>
      <c r="I1551" s="129"/>
      <c r="J1551" s="129"/>
      <c r="K1551" s="129"/>
      <c r="L1551" s="129"/>
      <c r="M1551" s="129"/>
      <c r="N1551" s="129"/>
      <c r="O1551" s="129"/>
      <c r="P1551" s="33"/>
      <c r="Q1551" s="33"/>
      <c r="R1551" s="33"/>
      <c r="S1551" s="33"/>
      <c r="T1551" s="174"/>
      <c r="U1551" s="174"/>
      <c r="V1551" s="174"/>
      <c r="W1551" s="174"/>
      <c r="X1551" s="174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</row>
    <row r="1552" spans="1:66" ht="15.6" customHeight="1" x14ac:dyDescent="0.2">
      <c r="A1552" s="3"/>
      <c r="B1552" s="33" t="s">
        <v>587</v>
      </c>
      <c r="C1552" s="129"/>
      <c r="D1552" s="13">
        <v>1915</v>
      </c>
      <c r="E1552" s="13"/>
      <c r="F1552" s="129"/>
      <c r="G1552" s="129"/>
      <c r="H1552" s="129"/>
      <c r="I1552" s="129"/>
      <c r="J1552" s="129"/>
      <c r="K1552" s="129"/>
      <c r="L1552" s="129"/>
      <c r="M1552" s="129"/>
      <c r="N1552" s="129"/>
      <c r="O1552" s="129"/>
      <c r="P1552" s="33"/>
      <c r="Q1552" s="33"/>
      <c r="R1552" s="33"/>
      <c r="S1552" s="33"/>
      <c r="T1552" s="174"/>
      <c r="U1552" s="174"/>
      <c r="V1552" s="174"/>
      <c r="W1552" s="174"/>
      <c r="X1552" s="174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</row>
    <row r="1553" spans="1:66" ht="15.6" customHeight="1" x14ac:dyDescent="0.2">
      <c r="A1553" s="3"/>
      <c r="B1553" s="33" t="s">
        <v>303</v>
      </c>
      <c r="C1553" s="129"/>
      <c r="D1553" s="13">
        <v>1914</v>
      </c>
      <c r="E1553" s="13"/>
      <c r="F1553" s="129"/>
      <c r="G1553" s="129"/>
      <c r="H1553" s="129"/>
      <c r="I1553" s="129"/>
      <c r="J1553" s="129"/>
      <c r="K1553" s="129"/>
      <c r="L1553" s="129"/>
      <c r="M1553" s="129"/>
      <c r="N1553" s="129"/>
      <c r="O1553" s="129"/>
      <c r="P1553" s="33"/>
      <c r="Q1553" s="33"/>
      <c r="R1553" s="33"/>
      <c r="S1553" s="33"/>
      <c r="T1553" s="174"/>
      <c r="U1553" s="174"/>
      <c r="V1553" s="174"/>
      <c r="W1553" s="174"/>
      <c r="X1553" s="174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</row>
    <row r="1554" spans="1:66" ht="15.6" customHeight="1" x14ac:dyDescent="0.2">
      <c r="A1554" s="3"/>
      <c r="B1554" s="33" t="s">
        <v>1333</v>
      </c>
      <c r="C1554" s="129"/>
      <c r="D1554" s="13">
        <v>1914</v>
      </c>
      <c r="E1554" s="13"/>
      <c r="F1554" s="129"/>
      <c r="G1554" s="129"/>
      <c r="H1554" s="129"/>
      <c r="I1554" s="129"/>
      <c r="J1554" s="129"/>
      <c r="K1554" s="129"/>
      <c r="L1554" s="129"/>
      <c r="M1554" s="129"/>
      <c r="N1554" s="129"/>
      <c r="O1554" s="129"/>
      <c r="P1554" s="33"/>
      <c r="Q1554" s="33"/>
      <c r="R1554" s="33"/>
      <c r="S1554" s="33"/>
      <c r="T1554" s="174"/>
      <c r="U1554" s="174"/>
      <c r="V1554" s="174"/>
      <c r="W1554" s="174"/>
      <c r="X1554" s="174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</row>
    <row r="1555" spans="1:66" ht="15.6" customHeight="1" x14ac:dyDescent="0.2">
      <c r="A1555" s="3"/>
      <c r="B1555" s="33" t="s">
        <v>416</v>
      </c>
      <c r="C1555" s="129"/>
      <c r="D1555" s="13"/>
      <c r="E1555" s="13"/>
      <c r="F1555" s="129"/>
      <c r="G1555" s="129"/>
      <c r="H1555" s="129"/>
      <c r="I1555" s="129"/>
      <c r="J1555" s="129"/>
      <c r="K1555" s="129"/>
      <c r="L1555" s="129"/>
      <c r="M1555" s="129"/>
      <c r="N1555" s="129"/>
      <c r="O1555" s="129"/>
      <c r="P1555" s="33"/>
      <c r="Q1555" s="33"/>
      <c r="R1555" s="33"/>
      <c r="S1555" s="33"/>
      <c r="T1555" s="174"/>
      <c r="U1555" s="174"/>
      <c r="V1555" s="174"/>
      <c r="W1555" s="174"/>
      <c r="X1555" s="174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</row>
    <row r="1556" spans="1:66" ht="15.6" customHeight="1" x14ac:dyDescent="0.2">
      <c r="A1556" s="3"/>
      <c r="B1556" s="33" t="s">
        <v>1334</v>
      </c>
      <c r="C1556" s="129"/>
      <c r="D1556" s="13"/>
      <c r="E1556" s="13"/>
      <c r="F1556" s="129"/>
      <c r="G1556" s="129"/>
      <c r="H1556" s="129"/>
      <c r="I1556" s="129"/>
      <c r="J1556" s="129"/>
      <c r="K1556" s="129"/>
      <c r="L1556" s="129"/>
      <c r="M1556" s="129"/>
      <c r="N1556" s="129"/>
      <c r="O1556" s="129"/>
      <c r="P1556" s="33"/>
      <c r="Q1556" s="33"/>
      <c r="R1556" s="33"/>
      <c r="S1556" s="33"/>
      <c r="T1556" s="174"/>
      <c r="U1556" s="174"/>
      <c r="V1556" s="174"/>
      <c r="W1556" s="174"/>
      <c r="X1556" s="174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</row>
    <row r="1557" spans="1:66" ht="15.6" customHeight="1" x14ac:dyDescent="0.2">
      <c r="A1557" s="3"/>
      <c r="B1557" s="33" t="s">
        <v>1335</v>
      </c>
      <c r="C1557" s="129"/>
      <c r="D1557" s="13"/>
      <c r="E1557" s="13"/>
      <c r="F1557" s="129"/>
      <c r="G1557" s="129"/>
      <c r="H1557" s="129"/>
      <c r="I1557" s="129"/>
      <c r="J1557" s="129"/>
      <c r="K1557" s="129"/>
      <c r="L1557" s="129"/>
      <c r="M1557" s="129"/>
      <c r="N1557" s="129"/>
      <c r="O1557" s="129"/>
      <c r="P1557" s="33"/>
      <c r="Q1557" s="33"/>
      <c r="R1557" s="33"/>
      <c r="S1557" s="33"/>
      <c r="T1557" s="174"/>
      <c r="U1557" s="174"/>
      <c r="V1557" s="174"/>
      <c r="W1557" s="174"/>
      <c r="X1557" s="174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</row>
    <row r="1558" spans="1:66" ht="15.6" customHeight="1" x14ac:dyDescent="0.2">
      <c r="A1558" s="3"/>
      <c r="B1558" s="33" t="s">
        <v>1513</v>
      </c>
      <c r="C1558" s="129"/>
      <c r="D1558" s="13"/>
      <c r="E1558" s="13"/>
      <c r="F1558" s="129"/>
      <c r="G1558" s="129"/>
      <c r="H1558" s="129"/>
      <c r="I1558" s="129"/>
      <c r="J1558" s="129"/>
      <c r="K1558" s="129"/>
      <c r="L1558" s="129"/>
      <c r="M1558" s="129"/>
      <c r="N1558" s="129"/>
      <c r="O1558" s="129"/>
      <c r="P1558" s="33"/>
      <c r="Q1558" s="33"/>
      <c r="R1558" s="33"/>
      <c r="S1558" s="33"/>
      <c r="T1558" s="174"/>
      <c r="U1558" s="174"/>
      <c r="V1558" s="174"/>
      <c r="W1558" s="174"/>
      <c r="X1558" s="174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</row>
    <row r="1559" spans="1:66" ht="15.6" customHeight="1" x14ac:dyDescent="0.2">
      <c r="A1559" s="3"/>
      <c r="B1559" s="33" t="s">
        <v>15</v>
      </c>
      <c r="C1559" s="129"/>
      <c r="D1559" s="13"/>
      <c r="E1559" s="13"/>
      <c r="F1559" s="129"/>
      <c r="G1559" s="129"/>
      <c r="H1559" s="129"/>
      <c r="I1559" s="129"/>
      <c r="J1559" s="129"/>
      <c r="K1559" s="129"/>
      <c r="L1559" s="129"/>
      <c r="M1559" s="129"/>
      <c r="N1559" s="129"/>
      <c r="O1559" s="129"/>
      <c r="P1559" s="33"/>
      <c r="Q1559" s="33"/>
      <c r="R1559" s="33"/>
      <c r="S1559" s="33"/>
      <c r="T1559" s="174"/>
      <c r="U1559" s="174"/>
      <c r="V1559" s="174"/>
      <c r="W1559" s="174"/>
      <c r="X1559" s="174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</row>
    <row r="1560" spans="1:66" ht="15.6" customHeight="1" x14ac:dyDescent="0.2">
      <c r="A1560" s="3"/>
      <c r="B1560" s="363" t="s">
        <v>1514</v>
      </c>
      <c r="C1560" s="129"/>
      <c r="D1560" s="13"/>
      <c r="E1560" s="13"/>
      <c r="F1560" s="129"/>
      <c r="G1560" s="129"/>
      <c r="H1560" s="129"/>
      <c r="I1560" s="129"/>
      <c r="J1560" s="129"/>
      <c r="K1560" s="129"/>
      <c r="L1560" s="129"/>
      <c r="M1560" s="129"/>
      <c r="N1560" s="129"/>
      <c r="O1560" s="129"/>
      <c r="P1560" s="33"/>
      <c r="Q1560" s="33"/>
      <c r="R1560" s="33"/>
      <c r="S1560" s="33"/>
      <c r="T1560" s="174"/>
      <c r="U1560" s="174"/>
      <c r="V1560" s="174"/>
      <c r="W1560" s="174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</row>
    <row r="1561" spans="1:66" ht="15.6" customHeight="1" x14ac:dyDescent="0.2">
      <c r="A1561" s="3"/>
      <c r="B1561" s="33" t="s">
        <v>1336</v>
      </c>
      <c r="C1561" s="129"/>
      <c r="D1561" s="13">
        <v>1933</v>
      </c>
      <c r="E1561" s="13"/>
      <c r="F1561" s="129"/>
      <c r="G1561" s="129"/>
      <c r="H1561" s="129"/>
      <c r="I1561" s="129"/>
      <c r="J1561" s="129"/>
      <c r="K1561" s="129"/>
      <c r="L1561" s="129"/>
      <c r="M1561" s="129"/>
      <c r="N1561" s="129"/>
      <c r="O1561" s="129"/>
      <c r="P1561" s="33"/>
      <c r="Q1561" s="33"/>
      <c r="R1561" s="33"/>
      <c r="S1561" s="33"/>
      <c r="T1561" s="174"/>
      <c r="U1561" s="174"/>
      <c r="V1561" s="174"/>
      <c r="W1561" s="174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</row>
    <row r="1562" spans="1:66" ht="15.6" customHeight="1" x14ac:dyDescent="0.2">
      <c r="A1562" s="3"/>
      <c r="B1562" s="363" t="s">
        <v>231</v>
      </c>
      <c r="C1562" s="129"/>
      <c r="D1562" s="13"/>
      <c r="E1562" s="13"/>
      <c r="F1562" s="129"/>
      <c r="G1562" s="129"/>
      <c r="H1562" s="129"/>
      <c r="I1562" s="129"/>
      <c r="J1562" s="129"/>
      <c r="K1562" s="129"/>
      <c r="L1562" s="129"/>
      <c r="M1562" s="129"/>
      <c r="N1562" s="129"/>
      <c r="O1562" s="129"/>
      <c r="P1562" s="33"/>
      <c r="Q1562" s="33"/>
      <c r="R1562" s="33"/>
      <c r="S1562" s="33"/>
      <c r="T1562" s="174"/>
      <c r="U1562" s="174"/>
      <c r="V1562" s="174"/>
      <c r="W1562" s="174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</row>
    <row r="1563" spans="1:66" ht="15.6" customHeight="1" x14ac:dyDescent="0.2">
      <c r="A1563" s="3"/>
      <c r="B1563" s="33" t="s">
        <v>1337</v>
      </c>
      <c r="C1563" s="129"/>
      <c r="D1563" s="13">
        <v>1950</v>
      </c>
      <c r="E1563" s="13"/>
      <c r="F1563" s="129"/>
      <c r="G1563" s="129"/>
      <c r="H1563" s="129"/>
      <c r="I1563" s="129"/>
      <c r="J1563" s="129"/>
      <c r="K1563" s="129"/>
      <c r="L1563" s="129"/>
      <c r="M1563" s="129"/>
      <c r="N1563" s="129"/>
      <c r="O1563" s="129"/>
      <c r="P1563" s="33"/>
      <c r="Q1563" s="33"/>
      <c r="R1563" s="33"/>
      <c r="S1563" s="33"/>
      <c r="T1563" s="174"/>
      <c r="U1563" s="174"/>
      <c r="V1563" s="174"/>
      <c r="W1563" s="174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</row>
    <row r="1564" spans="1:66" ht="15.6" customHeight="1" x14ac:dyDescent="0.2">
      <c r="A1564" s="3"/>
      <c r="B1564" s="33" t="s">
        <v>1338</v>
      </c>
      <c r="C1564" s="129"/>
      <c r="D1564" s="13">
        <v>1945</v>
      </c>
      <c r="E1564" s="13"/>
      <c r="F1564" s="129"/>
      <c r="G1564" s="129"/>
      <c r="H1564" s="129"/>
      <c r="I1564" s="129"/>
      <c r="J1564" s="129"/>
      <c r="K1564" s="129"/>
      <c r="L1564" s="129"/>
      <c r="M1564" s="129"/>
      <c r="N1564" s="129"/>
      <c r="O1564" s="129"/>
      <c r="P1564" s="33"/>
      <c r="Q1564" s="33"/>
      <c r="R1564" s="33"/>
      <c r="S1564" s="33"/>
      <c r="T1564" s="174"/>
      <c r="U1564" s="174"/>
      <c r="V1564" s="174"/>
      <c r="W1564" s="174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</row>
    <row r="1565" spans="1:66" ht="15.6" customHeight="1" x14ac:dyDescent="0.2">
      <c r="A1565" s="3"/>
      <c r="B1565" s="363" t="s">
        <v>171</v>
      </c>
      <c r="C1565" s="129"/>
      <c r="D1565" s="365"/>
      <c r="E1565" s="13"/>
      <c r="F1565" s="129"/>
      <c r="G1565" s="129"/>
      <c r="H1565" s="129"/>
      <c r="I1565" s="129"/>
      <c r="J1565" s="129"/>
      <c r="K1565" s="129"/>
      <c r="L1565" s="129"/>
      <c r="M1565" s="129"/>
      <c r="N1565" s="129"/>
      <c r="O1565" s="129"/>
      <c r="P1565" s="33"/>
      <c r="Q1565" s="33"/>
      <c r="R1565" s="33"/>
      <c r="S1565" s="33"/>
      <c r="T1565" s="174"/>
      <c r="U1565" s="174"/>
      <c r="V1565" s="174"/>
      <c r="W1565" s="174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</row>
    <row r="1566" spans="1:66" ht="15.6" customHeight="1" x14ac:dyDescent="0.2">
      <c r="A1566" s="3"/>
      <c r="B1566" s="33" t="s">
        <v>1339</v>
      </c>
      <c r="C1566" s="129"/>
      <c r="D1566" s="13">
        <v>1945</v>
      </c>
      <c r="E1566" s="13"/>
      <c r="F1566" s="129"/>
      <c r="G1566" s="129"/>
      <c r="H1566" s="129"/>
      <c r="I1566" s="129"/>
      <c r="J1566" s="129"/>
      <c r="K1566" s="129"/>
      <c r="L1566" s="129"/>
      <c r="M1566" s="129"/>
      <c r="N1566" s="129"/>
      <c r="O1566" s="129"/>
      <c r="P1566" s="33"/>
      <c r="Q1566" s="33"/>
      <c r="R1566" s="33"/>
      <c r="S1566" s="33"/>
      <c r="T1566" s="174"/>
      <c r="U1566" s="174"/>
      <c r="V1566" s="174"/>
      <c r="W1566" s="174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</row>
    <row r="1567" spans="1:66" ht="15.6" customHeight="1" x14ac:dyDescent="0.2">
      <c r="A1567" s="3"/>
      <c r="B1567" s="363" t="s">
        <v>1515</v>
      </c>
      <c r="C1567" s="129"/>
      <c r="D1567" s="13"/>
      <c r="E1567" s="13"/>
      <c r="F1567" s="129"/>
      <c r="G1567" s="129"/>
      <c r="H1567" s="129"/>
      <c r="I1567" s="129"/>
      <c r="J1567" s="129"/>
      <c r="K1567" s="129"/>
      <c r="L1567" s="129"/>
      <c r="M1567" s="129"/>
      <c r="N1567" s="129"/>
      <c r="O1567" s="129"/>
      <c r="P1567" s="33"/>
      <c r="Q1567" s="33"/>
      <c r="R1567" s="33"/>
      <c r="S1567" s="33"/>
      <c r="T1567" s="174"/>
      <c r="U1567" s="174"/>
      <c r="V1567" s="174"/>
      <c r="W1567" s="174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</row>
    <row r="1568" spans="1:66" ht="15.6" customHeight="1" x14ac:dyDescent="0.2">
      <c r="A1568" s="3"/>
      <c r="B1568" s="33" t="s">
        <v>1340</v>
      </c>
      <c r="C1568" s="129"/>
      <c r="D1568" s="13">
        <v>1932</v>
      </c>
      <c r="E1568" s="13"/>
      <c r="F1568" s="129"/>
      <c r="G1568" s="129"/>
      <c r="H1568" s="129"/>
      <c r="I1568" s="129"/>
      <c r="J1568" s="129"/>
      <c r="K1568" s="129"/>
      <c r="L1568" s="129"/>
      <c r="M1568" s="129"/>
      <c r="N1568" s="129"/>
      <c r="O1568" s="129"/>
      <c r="P1568" s="33"/>
      <c r="Q1568" s="33"/>
      <c r="R1568" s="33"/>
      <c r="S1568" s="33"/>
      <c r="T1568" s="174"/>
      <c r="U1568" s="174"/>
      <c r="V1568" s="174"/>
      <c r="W1568" s="174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</row>
    <row r="1569" spans="1:66" ht="15.6" customHeight="1" x14ac:dyDescent="0.2">
      <c r="A1569" s="3"/>
      <c r="B1569" s="363" t="s">
        <v>2382</v>
      </c>
      <c r="C1569" s="129"/>
      <c r="D1569" s="13"/>
      <c r="E1569" s="13"/>
      <c r="F1569" s="129"/>
      <c r="G1569" s="129"/>
      <c r="H1569" s="129"/>
      <c r="I1569" s="129"/>
      <c r="J1569" s="129"/>
      <c r="K1569" s="129"/>
      <c r="L1569" s="129"/>
      <c r="M1569" s="129"/>
      <c r="N1569" s="129"/>
      <c r="O1569" s="129"/>
      <c r="P1569" s="33"/>
      <c r="Q1569" s="33"/>
      <c r="R1569" s="33"/>
      <c r="S1569" s="33"/>
      <c r="T1569" s="174"/>
      <c r="U1569" s="174"/>
      <c r="V1569" s="174"/>
      <c r="W1569" s="174"/>
      <c r="X1569" s="174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</row>
    <row r="1570" spans="1:66" ht="15.6" customHeight="1" x14ac:dyDescent="0.2">
      <c r="A1570" s="3"/>
      <c r="B1570" s="33" t="s">
        <v>135</v>
      </c>
      <c r="C1570" s="129"/>
      <c r="D1570" s="13">
        <v>1938</v>
      </c>
      <c r="E1570" s="13"/>
      <c r="F1570" s="129"/>
      <c r="G1570" s="129"/>
      <c r="H1570" s="129"/>
      <c r="I1570" s="129"/>
      <c r="J1570" s="129"/>
      <c r="K1570" s="129"/>
      <c r="L1570" s="129"/>
      <c r="M1570" s="129"/>
      <c r="N1570" s="129"/>
      <c r="O1570" s="129"/>
      <c r="P1570" s="33"/>
      <c r="Q1570" s="33"/>
      <c r="R1570" s="33"/>
      <c r="S1570" s="33"/>
      <c r="T1570" s="174"/>
      <c r="U1570" s="174"/>
      <c r="V1570" s="174"/>
      <c r="W1570" s="174"/>
      <c r="X1570" s="174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</row>
    <row r="1571" spans="1:66" ht="15.6" customHeight="1" x14ac:dyDescent="0.2">
      <c r="A1571" s="3"/>
      <c r="B1571" s="33" t="s">
        <v>770</v>
      </c>
      <c r="C1571" s="129"/>
      <c r="D1571" s="13">
        <v>1936</v>
      </c>
      <c r="E1571" s="13"/>
      <c r="F1571" s="129"/>
      <c r="G1571" s="129"/>
      <c r="H1571" s="129"/>
      <c r="I1571" s="129"/>
      <c r="J1571" s="129"/>
      <c r="K1571" s="129"/>
      <c r="L1571" s="129"/>
      <c r="M1571" s="129"/>
      <c r="N1571" s="129"/>
      <c r="O1571" s="129"/>
      <c r="P1571" s="33"/>
      <c r="Q1571" s="33"/>
      <c r="R1571" s="33"/>
      <c r="S1571" s="33"/>
      <c r="T1571" s="174"/>
      <c r="U1571" s="174"/>
      <c r="V1571" s="174"/>
      <c r="W1571" s="174"/>
      <c r="X1571" s="174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</row>
    <row r="1572" spans="1:66" ht="15.6" customHeight="1" x14ac:dyDescent="0.2">
      <c r="A1572" s="3"/>
      <c r="B1572" s="363" t="s">
        <v>2340</v>
      </c>
      <c r="C1572" s="129"/>
      <c r="D1572" s="13"/>
      <c r="E1572" s="13"/>
      <c r="F1572" s="129"/>
      <c r="G1572" s="13"/>
      <c r="H1572" s="13"/>
      <c r="I1572" s="13"/>
      <c r="J1572" s="13"/>
      <c r="K1572" s="13"/>
      <c r="L1572" s="13"/>
      <c r="M1572" s="13"/>
      <c r="N1572" s="13"/>
      <c r="O1572" s="1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</row>
    <row r="1573" spans="1:66" ht="15.6" customHeight="1" x14ac:dyDescent="0.2">
      <c r="A1573" s="3"/>
      <c r="B1573" s="33" t="s">
        <v>368</v>
      </c>
      <c r="C1573" s="129"/>
      <c r="D1573" s="13">
        <v>1948</v>
      </c>
      <c r="E1573" s="13"/>
      <c r="F1573" s="129"/>
      <c r="G1573" s="13"/>
      <c r="H1573" s="13"/>
      <c r="I1573" s="13"/>
      <c r="J1573" s="13"/>
      <c r="K1573" s="13"/>
      <c r="L1573" s="13"/>
      <c r="M1573" s="13"/>
      <c r="N1573" s="13"/>
      <c r="O1573" s="1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</row>
    <row r="1574" spans="1:66" ht="15.6" customHeight="1" x14ac:dyDescent="0.2">
      <c r="A1574" s="3"/>
      <c r="B1574" s="363" t="s">
        <v>1516</v>
      </c>
      <c r="C1574" s="129"/>
      <c r="D1574" s="13"/>
      <c r="E1574" s="13"/>
      <c r="F1574" s="129"/>
      <c r="G1574" s="129"/>
      <c r="H1574" s="129"/>
      <c r="I1574" s="129"/>
      <c r="J1574" s="129"/>
      <c r="K1574" s="129"/>
      <c r="L1574" s="129"/>
      <c r="M1574" s="129"/>
      <c r="N1574" s="129"/>
      <c r="O1574" s="129"/>
      <c r="P1574" s="33"/>
      <c r="Q1574" s="33"/>
      <c r="R1574" s="33"/>
      <c r="S1574" s="33"/>
      <c r="T1574" s="174"/>
      <c r="U1574" s="174"/>
      <c r="V1574" s="174"/>
      <c r="W1574" s="174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</row>
    <row r="1575" spans="1:66" ht="15.6" customHeight="1" x14ac:dyDescent="0.2">
      <c r="A1575" s="3"/>
      <c r="B1575" s="33" t="s">
        <v>1342</v>
      </c>
      <c r="C1575" s="129"/>
      <c r="D1575" s="13">
        <v>1970</v>
      </c>
      <c r="E1575" s="13"/>
      <c r="F1575" s="129"/>
      <c r="G1575" s="129"/>
      <c r="H1575" s="129"/>
      <c r="I1575" s="129"/>
      <c r="J1575" s="129"/>
      <c r="K1575" s="129"/>
      <c r="L1575" s="129"/>
      <c r="M1575" s="129"/>
      <c r="N1575" s="129"/>
      <c r="O1575" s="129"/>
      <c r="P1575" s="33"/>
      <c r="Q1575" s="33"/>
      <c r="R1575" s="33"/>
      <c r="S1575" s="33"/>
      <c r="T1575" s="174"/>
      <c r="U1575" s="174"/>
      <c r="V1575" s="174"/>
      <c r="W1575" s="174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</row>
    <row r="1576" spans="1:66" ht="15.6" customHeight="1" x14ac:dyDescent="0.2">
      <c r="A1576" s="3"/>
      <c r="B1576" s="33" t="s">
        <v>1343</v>
      </c>
      <c r="C1576" s="129"/>
      <c r="D1576" s="13"/>
      <c r="E1576" s="13"/>
      <c r="F1576" s="129"/>
      <c r="G1576" s="129"/>
      <c r="H1576" s="129"/>
      <c r="I1576" s="129"/>
      <c r="J1576" s="129"/>
      <c r="K1576" s="129"/>
      <c r="L1576" s="129"/>
      <c r="M1576" s="129"/>
      <c r="N1576" s="129"/>
      <c r="O1576" s="129"/>
      <c r="P1576" s="33"/>
      <c r="Q1576" s="33"/>
      <c r="R1576" s="33"/>
      <c r="S1576" s="33"/>
      <c r="T1576" s="174"/>
      <c r="U1576" s="174"/>
      <c r="V1576" s="174"/>
      <c r="W1576" s="174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</row>
    <row r="1577" spans="1:66" ht="15.6" customHeight="1" x14ac:dyDescent="0.2">
      <c r="A1577" s="3"/>
      <c r="B1577" s="363" t="s">
        <v>1517</v>
      </c>
      <c r="C1577" s="129"/>
      <c r="D1577" s="13"/>
      <c r="E1577" s="13"/>
      <c r="F1577" s="129"/>
      <c r="G1577" s="129"/>
      <c r="H1577" s="129"/>
      <c r="I1577" s="129"/>
      <c r="J1577" s="129"/>
      <c r="K1577" s="129"/>
      <c r="L1577" s="129"/>
      <c r="M1577" s="129"/>
      <c r="N1577" s="129"/>
      <c r="O1577" s="129"/>
      <c r="P1577" s="33"/>
      <c r="Q1577" s="33"/>
      <c r="R1577" s="33"/>
      <c r="S1577" s="33"/>
      <c r="T1577" s="174"/>
      <c r="U1577" s="174"/>
      <c r="V1577" s="174"/>
      <c r="W1577" s="174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</row>
    <row r="1578" spans="1:66" ht="15.6" customHeight="1" x14ac:dyDescent="0.2">
      <c r="A1578" s="3"/>
      <c r="B1578" s="33" t="s">
        <v>1344</v>
      </c>
      <c r="C1578" s="129"/>
      <c r="D1578" s="13">
        <v>1907</v>
      </c>
      <c r="E1578" s="13"/>
      <c r="F1578" s="129"/>
      <c r="G1578" s="129"/>
      <c r="H1578" s="129"/>
      <c r="I1578" s="129"/>
      <c r="J1578" s="129"/>
      <c r="K1578" s="129"/>
      <c r="L1578" s="129"/>
      <c r="M1578" s="129"/>
      <c r="N1578" s="129"/>
      <c r="O1578" s="129"/>
      <c r="P1578" s="33"/>
      <c r="Q1578" s="33"/>
      <c r="R1578" s="33"/>
      <c r="S1578" s="33"/>
      <c r="T1578" s="174"/>
      <c r="U1578" s="174"/>
      <c r="V1578" s="174"/>
      <c r="W1578" s="174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</row>
    <row r="1579" spans="1:66" ht="15.6" customHeight="1" x14ac:dyDescent="0.2">
      <c r="A1579" s="3"/>
      <c r="B1579" s="33" t="s">
        <v>165</v>
      </c>
      <c r="C1579" s="13"/>
      <c r="D1579" s="13"/>
      <c r="E1579" s="13"/>
      <c r="F1579" s="129"/>
      <c r="G1579" s="129"/>
      <c r="H1579" s="129"/>
      <c r="I1579" s="129"/>
      <c r="J1579" s="129"/>
      <c r="K1579" s="129"/>
      <c r="L1579" s="129"/>
      <c r="M1579" s="129"/>
      <c r="N1579" s="129"/>
      <c r="O1579" s="129"/>
      <c r="P1579" s="33"/>
      <c r="Q1579" s="33"/>
      <c r="R1579" s="33"/>
      <c r="S1579" s="33"/>
      <c r="T1579" s="174"/>
      <c r="U1579" s="174"/>
      <c r="V1579" s="174"/>
      <c r="W1579" s="174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</row>
    <row r="1580" spans="1:66" ht="15.6" customHeight="1" x14ac:dyDescent="0.2">
      <c r="A1580" s="3"/>
      <c r="B1580" s="363" t="s">
        <v>172</v>
      </c>
      <c r="C1580" s="129"/>
      <c r="D1580" s="365"/>
      <c r="E1580" s="13"/>
      <c r="F1580" s="129"/>
      <c r="G1580" s="129"/>
      <c r="H1580" s="129"/>
      <c r="I1580" s="129"/>
      <c r="J1580" s="129"/>
      <c r="K1580" s="129"/>
      <c r="L1580" s="129"/>
      <c r="M1580" s="129"/>
      <c r="N1580" s="129"/>
      <c r="O1580" s="129"/>
      <c r="P1580" s="33"/>
      <c r="Q1580" s="33"/>
      <c r="R1580" s="33"/>
      <c r="S1580" s="33"/>
      <c r="T1580" s="174"/>
      <c r="U1580" s="174"/>
      <c r="V1580" s="174"/>
      <c r="W1580" s="174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</row>
    <row r="1581" spans="1:66" ht="15.6" customHeight="1" x14ac:dyDescent="0.2">
      <c r="A1581" s="3"/>
      <c r="B1581" s="33" t="s">
        <v>1345</v>
      </c>
      <c r="C1581" s="129"/>
      <c r="D1581" s="13">
        <v>1921</v>
      </c>
      <c r="E1581" s="13"/>
      <c r="F1581" s="129"/>
      <c r="G1581" s="129"/>
      <c r="H1581" s="129"/>
      <c r="I1581" s="129"/>
      <c r="J1581" s="129"/>
      <c r="K1581" s="129"/>
      <c r="L1581" s="129"/>
      <c r="M1581" s="129"/>
      <c r="N1581" s="129"/>
      <c r="O1581" s="129"/>
      <c r="P1581" s="33"/>
      <c r="Q1581" s="33"/>
      <c r="R1581" s="33"/>
      <c r="S1581" s="33"/>
      <c r="T1581" s="174"/>
      <c r="U1581" s="174"/>
      <c r="V1581" s="174"/>
      <c r="W1581" s="174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</row>
    <row r="1582" spans="1:66" ht="15.6" customHeight="1" x14ac:dyDescent="0.2">
      <c r="A1582" s="3"/>
      <c r="B1582" s="363" t="s">
        <v>2293</v>
      </c>
      <c r="C1582" s="129"/>
      <c r="D1582" s="13"/>
      <c r="E1582" s="13"/>
      <c r="F1582" s="129"/>
      <c r="G1582" s="13"/>
      <c r="H1582" s="13"/>
      <c r="I1582" s="13"/>
      <c r="J1582" s="13"/>
      <c r="K1582" s="13"/>
      <c r="L1582" s="13"/>
      <c r="M1582" s="13"/>
      <c r="N1582" s="13"/>
      <c r="O1582" s="1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</row>
    <row r="1583" spans="1:66" ht="15.6" customHeight="1" x14ac:dyDescent="0.2">
      <c r="A1583" s="3"/>
      <c r="B1583" s="33" t="s">
        <v>502</v>
      </c>
      <c r="C1583" s="129"/>
      <c r="D1583" s="13">
        <v>1931</v>
      </c>
      <c r="E1583" s="13"/>
      <c r="F1583" s="129"/>
      <c r="G1583" s="13"/>
      <c r="H1583" s="13"/>
      <c r="I1583" s="13"/>
      <c r="J1583" s="13"/>
      <c r="K1583" s="13"/>
      <c r="L1583" s="13"/>
      <c r="M1583" s="13"/>
      <c r="N1583" s="13"/>
      <c r="O1583" s="1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</row>
    <row r="1584" spans="1:66" ht="15.6" customHeight="1" x14ac:dyDescent="0.2">
      <c r="A1584" s="3"/>
      <c r="B1584" s="33" t="s">
        <v>111</v>
      </c>
      <c r="C1584" s="129"/>
      <c r="D1584" s="13">
        <v>1990</v>
      </c>
      <c r="E1584" s="13"/>
      <c r="F1584" s="129"/>
      <c r="G1584" s="13"/>
      <c r="H1584" s="13"/>
      <c r="I1584" s="13"/>
      <c r="J1584" s="13"/>
      <c r="K1584" s="13"/>
      <c r="L1584" s="13"/>
      <c r="M1584" s="13"/>
      <c r="N1584" s="13"/>
      <c r="O1584" s="1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</row>
    <row r="1585" spans="1:66" ht="15.6" customHeight="1" x14ac:dyDescent="0.2">
      <c r="A1585" s="3"/>
      <c r="B1585" s="33" t="s">
        <v>1346</v>
      </c>
      <c r="C1585" s="129"/>
      <c r="D1585" s="13"/>
      <c r="E1585" s="13"/>
      <c r="F1585" s="129"/>
      <c r="G1585" s="13"/>
      <c r="H1585" s="13"/>
      <c r="I1585" s="13"/>
      <c r="J1585" s="13"/>
      <c r="K1585" s="13"/>
      <c r="L1585" s="13"/>
      <c r="M1585" s="13"/>
      <c r="N1585" s="13"/>
      <c r="O1585" s="1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</row>
    <row r="1586" spans="1:66" ht="15.6" customHeight="1" x14ac:dyDescent="0.2">
      <c r="A1586" s="3"/>
      <c r="B1586" s="33" t="s">
        <v>1347</v>
      </c>
      <c r="C1586" s="129"/>
      <c r="D1586" s="13"/>
      <c r="E1586" s="13"/>
      <c r="F1586" s="129"/>
      <c r="G1586" s="13"/>
      <c r="H1586" s="13"/>
      <c r="I1586" s="13"/>
      <c r="J1586" s="13"/>
      <c r="K1586" s="13"/>
      <c r="L1586" s="13"/>
      <c r="M1586" s="13"/>
      <c r="N1586" s="13"/>
      <c r="O1586" s="1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</row>
    <row r="1587" spans="1:66" ht="15.6" customHeight="1" x14ac:dyDescent="0.2">
      <c r="A1587" s="3"/>
      <c r="B1587" s="363" t="s">
        <v>1518</v>
      </c>
      <c r="C1587" s="129"/>
      <c r="D1587" s="13"/>
      <c r="E1587" s="13"/>
      <c r="F1587" s="129"/>
      <c r="G1587" s="129"/>
      <c r="H1587" s="129"/>
      <c r="I1587" s="129"/>
      <c r="J1587" s="129"/>
      <c r="K1587" s="129"/>
      <c r="L1587" s="129"/>
      <c r="M1587" s="129"/>
      <c r="N1587" s="129"/>
      <c r="O1587" s="129"/>
      <c r="P1587" s="33"/>
      <c r="Q1587" s="33"/>
      <c r="R1587" s="33"/>
      <c r="S1587" s="33"/>
      <c r="T1587" s="174"/>
      <c r="U1587" s="174"/>
      <c r="V1587" s="174"/>
      <c r="W1587" s="174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</row>
    <row r="1588" spans="1:66" ht="15.6" customHeight="1" x14ac:dyDescent="0.2">
      <c r="A1588" s="3"/>
      <c r="B1588" s="33" t="s">
        <v>1348</v>
      </c>
      <c r="C1588" s="129"/>
      <c r="D1588" s="13">
        <v>1931</v>
      </c>
      <c r="E1588" s="13"/>
      <c r="F1588" s="129"/>
      <c r="G1588" s="129"/>
      <c r="H1588" s="129"/>
      <c r="I1588" s="129"/>
      <c r="J1588" s="129"/>
      <c r="K1588" s="129"/>
      <c r="L1588" s="129"/>
      <c r="M1588" s="129"/>
      <c r="N1588" s="129"/>
      <c r="O1588" s="129"/>
      <c r="P1588" s="33"/>
      <c r="Q1588" s="33"/>
      <c r="R1588" s="33"/>
      <c r="S1588" s="33"/>
      <c r="T1588" s="174"/>
      <c r="U1588" s="174"/>
      <c r="V1588" s="174"/>
      <c r="W1588" s="174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</row>
    <row r="1589" spans="1:66" ht="15.6" customHeight="1" x14ac:dyDescent="0.2">
      <c r="A1589" s="3"/>
      <c r="B1589" s="363" t="s">
        <v>233</v>
      </c>
      <c r="C1589" s="129"/>
      <c r="D1589" s="13"/>
      <c r="E1589" s="13"/>
      <c r="F1589" s="129"/>
      <c r="G1589" s="129"/>
      <c r="H1589" s="129"/>
      <c r="I1589" s="129"/>
      <c r="J1589" s="129"/>
      <c r="K1589" s="129"/>
      <c r="L1589" s="129"/>
      <c r="M1589" s="129"/>
      <c r="N1589" s="129"/>
      <c r="O1589" s="129"/>
      <c r="P1589" s="33"/>
      <c r="Q1589" s="33"/>
      <c r="R1589" s="33"/>
      <c r="S1589" s="33"/>
      <c r="T1589" s="174"/>
      <c r="U1589" s="174"/>
      <c r="V1589" s="174"/>
      <c r="W1589" s="174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</row>
    <row r="1590" spans="1:66" ht="15.6" customHeight="1" x14ac:dyDescent="0.2">
      <c r="A1590" s="3"/>
      <c r="B1590" s="33" t="s">
        <v>1349</v>
      </c>
      <c r="C1590" s="129"/>
      <c r="D1590" s="13"/>
      <c r="E1590" s="13"/>
      <c r="F1590" s="129"/>
      <c r="G1590" s="129"/>
      <c r="H1590" s="129"/>
      <c r="I1590" s="129"/>
      <c r="J1590" s="129"/>
      <c r="K1590" s="129"/>
      <c r="L1590" s="129"/>
      <c r="M1590" s="129"/>
      <c r="N1590" s="129"/>
      <c r="O1590" s="129"/>
      <c r="P1590" s="33"/>
      <c r="Q1590" s="33"/>
      <c r="R1590" s="33"/>
      <c r="S1590" s="33"/>
      <c r="T1590" s="174"/>
      <c r="U1590" s="174"/>
      <c r="V1590" s="174"/>
      <c r="W1590" s="174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</row>
    <row r="1591" spans="1:66" ht="15.6" customHeight="1" x14ac:dyDescent="0.2">
      <c r="A1591" s="3"/>
      <c r="B1591" s="33" t="s">
        <v>1350</v>
      </c>
      <c r="C1591" s="129"/>
      <c r="D1591" s="13">
        <v>1923</v>
      </c>
      <c r="E1591" s="13"/>
      <c r="F1591" s="13"/>
      <c r="G1591" s="13"/>
      <c r="H1591" s="13"/>
      <c r="I1591" s="13"/>
      <c r="J1591" s="13"/>
      <c r="K1591" s="13"/>
      <c r="L1591" s="13"/>
      <c r="M1591" s="13"/>
      <c r="N1591" s="13"/>
      <c r="O1591" s="1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</row>
    <row r="1592" spans="1:66" ht="15.6" customHeight="1" x14ac:dyDescent="0.2">
      <c r="A1592" s="3"/>
      <c r="B1592" s="363" t="s">
        <v>928</v>
      </c>
      <c r="C1592" s="129"/>
      <c r="D1592" s="13"/>
      <c r="E1592" s="13"/>
      <c r="F1592" s="129"/>
      <c r="G1592" s="13"/>
      <c r="H1592" s="13"/>
      <c r="I1592" s="13"/>
      <c r="J1592" s="13"/>
      <c r="K1592" s="13"/>
      <c r="L1592" s="13"/>
      <c r="M1592" s="13"/>
      <c r="N1592" s="13"/>
      <c r="O1592" s="1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</row>
    <row r="1593" spans="1:66" ht="15.6" customHeight="1" x14ac:dyDescent="0.2">
      <c r="A1593" s="3"/>
      <c r="B1593" s="33" t="s">
        <v>929</v>
      </c>
      <c r="C1593" s="129"/>
      <c r="D1593" s="13">
        <v>1916</v>
      </c>
      <c r="E1593" s="13"/>
      <c r="F1593" s="129"/>
      <c r="G1593" s="129"/>
      <c r="H1593" s="129"/>
      <c r="I1593" s="129"/>
      <c r="J1593" s="129"/>
      <c r="K1593" s="129"/>
      <c r="L1593" s="129"/>
      <c r="M1593" s="129"/>
      <c r="N1593" s="129"/>
      <c r="O1593" s="129"/>
      <c r="P1593" s="33"/>
      <c r="Q1593" s="33"/>
      <c r="R1593" s="33"/>
      <c r="S1593" s="3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</row>
    <row r="1594" spans="1:66" ht="15.6" customHeight="1" x14ac:dyDescent="0.2">
      <c r="A1594" s="3"/>
      <c r="B1594" s="33" t="s">
        <v>1351</v>
      </c>
      <c r="C1594" s="129"/>
      <c r="D1594" s="13"/>
      <c r="E1594" s="13"/>
      <c r="F1594" s="129"/>
      <c r="G1594" s="129"/>
      <c r="H1594" s="129"/>
      <c r="I1594" s="129"/>
      <c r="J1594" s="129"/>
      <c r="K1594" s="129"/>
      <c r="L1594" s="129"/>
      <c r="M1594" s="129"/>
      <c r="N1594" s="129"/>
      <c r="O1594" s="129"/>
      <c r="P1594" s="33"/>
      <c r="Q1594" s="33"/>
      <c r="R1594" s="33"/>
      <c r="S1594" s="3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</row>
    <row r="1595" spans="1:66" ht="15.6" customHeight="1" x14ac:dyDescent="0.2">
      <c r="A1595" s="3"/>
      <c r="B1595" s="33" t="s">
        <v>1352</v>
      </c>
      <c r="C1595" s="129"/>
      <c r="D1595" s="13"/>
      <c r="E1595" s="13"/>
      <c r="F1595" s="129"/>
      <c r="G1595" s="129"/>
      <c r="H1595" s="129"/>
      <c r="I1595" s="129"/>
      <c r="J1595" s="129"/>
      <c r="K1595" s="129"/>
      <c r="L1595" s="129"/>
      <c r="M1595" s="129"/>
      <c r="N1595" s="129"/>
      <c r="O1595" s="129"/>
      <c r="P1595" s="33"/>
      <c r="Q1595" s="33"/>
      <c r="R1595" s="33"/>
      <c r="S1595" s="3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</row>
    <row r="1596" spans="1:66" ht="15.6" customHeight="1" x14ac:dyDescent="0.2">
      <c r="A1596" s="3"/>
      <c r="B1596" s="33" t="s">
        <v>1353</v>
      </c>
      <c r="C1596" s="129"/>
      <c r="D1596" s="13"/>
      <c r="E1596" s="13"/>
      <c r="F1596" s="129"/>
      <c r="G1596" s="129"/>
      <c r="H1596" s="129"/>
      <c r="I1596" s="129"/>
      <c r="J1596" s="129"/>
      <c r="K1596" s="129"/>
      <c r="L1596" s="129"/>
      <c r="M1596" s="129"/>
      <c r="N1596" s="129"/>
      <c r="O1596" s="129"/>
      <c r="P1596" s="33"/>
      <c r="Q1596" s="33"/>
      <c r="R1596" s="33"/>
      <c r="S1596" s="3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</row>
    <row r="1597" spans="1:66" ht="15.6" customHeight="1" x14ac:dyDescent="0.2">
      <c r="A1597" s="3"/>
      <c r="B1597" s="363" t="s">
        <v>1519</v>
      </c>
      <c r="C1597" s="129"/>
      <c r="D1597" s="13"/>
      <c r="E1597" s="13"/>
      <c r="F1597" s="13"/>
      <c r="G1597" s="13"/>
      <c r="H1597" s="13"/>
      <c r="I1597" s="13"/>
      <c r="J1597" s="13"/>
      <c r="K1597" s="13"/>
      <c r="L1597" s="13"/>
      <c r="M1597" s="13"/>
      <c r="N1597" s="13"/>
      <c r="O1597" s="1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</row>
    <row r="1598" spans="1:66" ht="15.6" customHeight="1" x14ac:dyDescent="0.2">
      <c r="A1598" s="3"/>
      <c r="B1598" s="33" t="s">
        <v>1354</v>
      </c>
      <c r="C1598" s="129"/>
      <c r="D1598" s="13">
        <v>1930</v>
      </c>
      <c r="E1598" s="13"/>
      <c r="F1598" s="129"/>
      <c r="G1598" s="129"/>
      <c r="H1598" s="129"/>
      <c r="I1598" s="129"/>
      <c r="J1598" s="129"/>
      <c r="K1598" s="129"/>
      <c r="L1598" s="129"/>
      <c r="M1598" s="129"/>
      <c r="N1598" s="129"/>
      <c r="O1598" s="129"/>
      <c r="P1598" s="33"/>
      <c r="Q1598" s="33"/>
      <c r="R1598" s="33"/>
      <c r="S1598" s="33"/>
      <c r="T1598" s="174"/>
      <c r="U1598" s="174"/>
      <c r="V1598" s="174"/>
      <c r="W1598" s="174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</row>
    <row r="1599" spans="1:66" ht="15.6" customHeight="1" x14ac:dyDescent="0.2">
      <c r="A1599" s="3"/>
      <c r="B1599" s="33" t="s">
        <v>1355</v>
      </c>
      <c r="C1599" s="129"/>
      <c r="D1599" s="13">
        <v>1935</v>
      </c>
      <c r="E1599" s="13"/>
      <c r="F1599" s="129"/>
      <c r="G1599" s="129"/>
      <c r="H1599" s="129"/>
      <c r="I1599" s="129"/>
      <c r="J1599" s="129"/>
      <c r="K1599" s="129"/>
      <c r="L1599" s="129"/>
      <c r="M1599" s="129"/>
      <c r="N1599" s="129"/>
      <c r="O1599" s="129"/>
      <c r="P1599" s="33"/>
      <c r="Q1599" s="33"/>
      <c r="R1599" s="33"/>
      <c r="S1599" s="33"/>
      <c r="T1599" s="174"/>
      <c r="U1599" s="174"/>
      <c r="V1599" s="174"/>
      <c r="W1599" s="174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</row>
    <row r="1600" spans="1:66" ht="15.6" customHeight="1" x14ac:dyDescent="0.2">
      <c r="A1600" s="3"/>
      <c r="B1600" s="363" t="s">
        <v>1520</v>
      </c>
      <c r="C1600" s="129"/>
      <c r="D1600" s="13"/>
      <c r="E1600" s="13"/>
      <c r="F1600" s="129"/>
      <c r="G1600" s="129"/>
      <c r="H1600" s="129"/>
      <c r="I1600" s="129"/>
      <c r="J1600" s="129"/>
      <c r="K1600" s="129"/>
      <c r="L1600" s="129"/>
      <c r="M1600" s="129"/>
      <c r="N1600" s="129"/>
      <c r="O1600" s="129"/>
      <c r="P1600" s="33"/>
      <c r="Q1600" s="33"/>
      <c r="R1600" s="33"/>
      <c r="S1600" s="33"/>
      <c r="T1600" s="174"/>
      <c r="U1600" s="174"/>
      <c r="V1600" s="174"/>
      <c r="W1600" s="174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</row>
    <row r="1601" spans="1:66" ht="15.6" customHeight="1" x14ac:dyDescent="0.2">
      <c r="A1601" s="3"/>
      <c r="B1601" s="33" t="s">
        <v>1356</v>
      </c>
      <c r="C1601" s="129"/>
      <c r="D1601" s="13">
        <v>1915</v>
      </c>
      <c r="E1601" s="13"/>
      <c r="F1601" s="129"/>
      <c r="G1601" s="129"/>
      <c r="H1601" s="129"/>
      <c r="I1601" s="129"/>
      <c r="J1601" s="129"/>
      <c r="K1601" s="129"/>
      <c r="L1601" s="129"/>
      <c r="M1601" s="129"/>
      <c r="N1601" s="129"/>
      <c r="O1601" s="129"/>
      <c r="P1601" s="33"/>
      <c r="Q1601" s="33"/>
      <c r="R1601" s="33"/>
      <c r="S1601" s="33"/>
      <c r="T1601" s="174"/>
      <c r="U1601" s="174"/>
      <c r="V1601" s="174"/>
      <c r="W1601" s="174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</row>
    <row r="1602" spans="1:66" ht="15.6" customHeight="1" x14ac:dyDescent="0.2">
      <c r="A1602" s="3"/>
      <c r="B1602" s="363" t="s">
        <v>234</v>
      </c>
      <c r="C1602" s="129"/>
      <c r="D1602" s="13"/>
      <c r="E1602" s="13"/>
      <c r="F1602" s="129"/>
      <c r="G1602" s="129"/>
      <c r="H1602" s="129"/>
      <c r="I1602" s="129"/>
      <c r="J1602" s="129"/>
      <c r="K1602" s="129"/>
      <c r="L1602" s="129"/>
      <c r="M1602" s="129"/>
      <c r="N1602" s="129"/>
      <c r="O1602" s="129"/>
      <c r="P1602" s="33"/>
      <c r="Q1602" s="33"/>
      <c r="R1602" s="33"/>
      <c r="S1602" s="33"/>
      <c r="T1602" s="174"/>
      <c r="U1602" s="174"/>
      <c r="V1602" s="174"/>
      <c r="W1602" s="174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</row>
    <row r="1603" spans="1:66" ht="15.6" customHeight="1" x14ac:dyDescent="0.2">
      <c r="A1603" s="3"/>
      <c r="B1603" s="33" t="s">
        <v>1357</v>
      </c>
      <c r="C1603" s="129"/>
      <c r="D1603" s="13">
        <v>1938</v>
      </c>
      <c r="E1603" s="13"/>
      <c r="F1603" s="129"/>
      <c r="G1603" s="129"/>
      <c r="H1603" s="129"/>
      <c r="I1603" s="129"/>
      <c r="J1603" s="129"/>
      <c r="K1603" s="129"/>
      <c r="L1603" s="129"/>
      <c r="M1603" s="129"/>
      <c r="N1603" s="129"/>
      <c r="O1603" s="129"/>
      <c r="P1603" s="33"/>
      <c r="Q1603" s="33"/>
      <c r="R1603" s="33"/>
      <c r="S1603" s="33"/>
      <c r="T1603" s="174"/>
      <c r="U1603" s="174"/>
      <c r="V1603" s="174"/>
      <c r="W1603" s="174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</row>
    <row r="1604" spans="1:66" ht="15.6" customHeight="1" x14ac:dyDescent="0.2">
      <c r="A1604" s="3"/>
      <c r="B1604" s="363" t="s">
        <v>1521</v>
      </c>
      <c r="C1604" s="129"/>
      <c r="D1604" s="13"/>
      <c r="E1604" s="13"/>
      <c r="F1604" s="129"/>
      <c r="G1604" s="129"/>
      <c r="H1604" s="129"/>
      <c r="I1604" s="129"/>
      <c r="J1604" s="129"/>
      <c r="K1604" s="129"/>
      <c r="L1604" s="129"/>
      <c r="M1604" s="129"/>
      <c r="N1604" s="129"/>
      <c r="O1604" s="129"/>
      <c r="P1604" s="33"/>
      <c r="Q1604" s="33"/>
      <c r="R1604" s="33"/>
      <c r="S1604" s="33"/>
      <c r="T1604" s="174"/>
      <c r="U1604" s="174"/>
      <c r="V1604" s="174"/>
      <c r="W1604" s="174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</row>
    <row r="1605" spans="1:66" ht="15.6" customHeight="1" x14ac:dyDescent="0.2">
      <c r="A1605" s="3"/>
      <c r="B1605" s="33" t="s">
        <v>1358</v>
      </c>
      <c r="C1605" s="129"/>
      <c r="D1605" s="13">
        <v>1921</v>
      </c>
      <c r="E1605" s="13"/>
      <c r="F1605" s="129"/>
      <c r="G1605" s="129"/>
      <c r="H1605" s="129"/>
      <c r="I1605" s="129"/>
      <c r="J1605" s="129"/>
      <c r="K1605" s="129"/>
      <c r="L1605" s="129"/>
      <c r="M1605" s="129"/>
      <c r="N1605" s="129"/>
      <c r="O1605" s="129"/>
      <c r="P1605" s="33"/>
      <c r="Q1605" s="33"/>
      <c r="R1605" s="33"/>
      <c r="S1605" s="33"/>
      <c r="T1605" s="174"/>
      <c r="U1605" s="174"/>
      <c r="V1605" s="174"/>
      <c r="W1605" s="174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</row>
    <row r="1606" spans="1:66" ht="15.6" customHeight="1" x14ac:dyDescent="0.2">
      <c r="A1606" s="3"/>
      <c r="B1606" s="363" t="s">
        <v>2332</v>
      </c>
      <c r="C1606" s="129"/>
      <c r="D1606" s="13">
        <v>1869</v>
      </c>
      <c r="E1606" s="13"/>
      <c r="F1606" s="129"/>
      <c r="G1606" s="13"/>
      <c r="H1606" s="13"/>
      <c r="I1606" s="13"/>
      <c r="J1606" s="13"/>
      <c r="K1606" s="13"/>
      <c r="L1606" s="13"/>
      <c r="M1606" s="13"/>
      <c r="N1606" s="13"/>
      <c r="O1606" s="1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</row>
    <row r="1607" spans="1:66" ht="15.6" customHeight="1" x14ac:dyDescent="0.2">
      <c r="A1607" s="3"/>
      <c r="B1607" s="33" t="s">
        <v>595</v>
      </c>
      <c r="C1607" s="129"/>
      <c r="D1607" s="13">
        <v>1921</v>
      </c>
      <c r="E1607" s="13"/>
      <c r="F1607" s="129"/>
      <c r="G1607" s="13"/>
      <c r="H1607" s="13"/>
      <c r="I1607" s="13"/>
      <c r="J1607" s="13"/>
      <c r="K1607" s="13"/>
      <c r="L1607" s="13"/>
      <c r="M1607" s="13"/>
      <c r="N1607" s="13"/>
      <c r="O1607" s="1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</row>
    <row r="1608" spans="1:66" ht="15.6" customHeight="1" x14ac:dyDescent="0.2">
      <c r="A1608" s="3"/>
      <c r="B1608" s="33" t="s">
        <v>1359</v>
      </c>
      <c r="C1608" s="129"/>
      <c r="D1608" s="13">
        <v>1936</v>
      </c>
      <c r="E1608" s="13"/>
      <c r="F1608" s="129"/>
      <c r="G1608" s="13"/>
      <c r="H1608" s="13"/>
      <c r="I1608" s="13"/>
      <c r="J1608" s="13"/>
      <c r="K1608" s="13"/>
      <c r="L1608" s="13"/>
      <c r="M1608" s="13"/>
      <c r="N1608" s="13"/>
      <c r="O1608" s="1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</row>
    <row r="1609" spans="1:66" ht="15.6" customHeight="1" x14ac:dyDescent="0.2">
      <c r="A1609" s="3"/>
      <c r="B1609" s="363" t="s">
        <v>2343</v>
      </c>
      <c r="C1609" s="129"/>
      <c r="D1609" s="13"/>
      <c r="E1609" s="13"/>
      <c r="F1609" s="129"/>
      <c r="G1609" s="13"/>
      <c r="H1609" s="13"/>
      <c r="I1609" s="13"/>
      <c r="J1609" s="13"/>
      <c r="K1609" s="13"/>
      <c r="L1609" s="13"/>
      <c r="M1609" s="13"/>
      <c r="N1609" s="13"/>
      <c r="O1609" s="1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</row>
    <row r="1610" spans="1:66" ht="15.6" customHeight="1" x14ac:dyDescent="0.2">
      <c r="A1610" s="3"/>
      <c r="B1610" s="33" t="s">
        <v>633</v>
      </c>
      <c r="C1610" s="129"/>
      <c r="D1610" s="13">
        <v>1921</v>
      </c>
      <c r="E1610" s="13"/>
      <c r="F1610" s="129"/>
      <c r="G1610" s="13"/>
      <c r="H1610" s="13"/>
      <c r="I1610" s="13"/>
      <c r="J1610" s="13"/>
      <c r="K1610" s="13"/>
      <c r="L1610" s="13"/>
      <c r="M1610" s="13"/>
      <c r="N1610" s="13"/>
      <c r="O1610" s="1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</row>
    <row r="1611" spans="1:66" ht="15.6" customHeight="1" x14ac:dyDescent="0.2">
      <c r="A1611" s="3"/>
      <c r="B1611" s="33" t="s">
        <v>340</v>
      </c>
      <c r="C1611" s="129"/>
      <c r="D1611" s="13">
        <v>1962</v>
      </c>
      <c r="E1611" s="13"/>
      <c r="F1611" s="129"/>
      <c r="G1611" s="13"/>
      <c r="H1611" s="13"/>
      <c r="I1611" s="13"/>
      <c r="J1611" s="13"/>
      <c r="K1611" s="13"/>
      <c r="L1611" s="13"/>
      <c r="M1611" s="13"/>
      <c r="N1611" s="13"/>
      <c r="O1611" s="1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</row>
    <row r="1612" spans="1:66" ht="15.6" customHeight="1" x14ac:dyDescent="0.2">
      <c r="A1612" s="3"/>
      <c r="B1612" s="33" t="s">
        <v>1360</v>
      </c>
      <c r="C1612" s="129"/>
      <c r="D1612" s="13">
        <v>1949</v>
      </c>
      <c r="E1612" s="13"/>
      <c r="F1612" s="129"/>
      <c r="G1612" s="13"/>
      <c r="H1612" s="13"/>
      <c r="I1612" s="13"/>
      <c r="J1612" s="13"/>
      <c r="K1612" s="13"/>
      <c r="L1612" s="13"/>
      <c r="M1612" s="13"/>
      <c r="N1612" s="13"/>
      <c r="O1612" s="1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</row>
    <row r="1613" spans="1:66" ht="15.6" customHeight="1" x14ac:dyDescent="0.2">
      <c r="A1613" s="3"/>
      <c r="B1613" s="33" t="s">
        <v>1361</v>
      </c>
      <c r="C1613" s="129"/>
      <c r="D1613" s="13">
        <v>1919</v>
      </c>
      <c r="E1613" s="13"/>
      <c r="F1613" s="129"/>
      <c r="G1613" s="13"/>
      <c r="H1613" s="13"/>
      <c r="I1613" s="13"/>
      <c r="J1613" s="13"/>
      <c r="K1613" s="13"/>
      <c r="L1613" s="13"/>
      <c r="M1613" s="13"/>
      <c r="N1613" s="13"/>
      <c r="O1613" s="1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</row>
    <row r="1614" spans="1:66" ht="15.6" customHeight="1" x14ac:dyDescent="0.2">
      <c r="A1614" s="3"/>
      <c r="B1614" s="33" t="s">
        <v>1362</v>
      </c>
      <c r="C1614" s="129"/>
      <c r="D1614" s="13"/>
      <c r="E1614" s="13"/>
      <c r="F1614" s="129"/>
      <c r="G1614" s="13"/>
      <c r="H1614" s="13"/>
      <c r="I1614" s="13"/>
      <c r="J1614" s="13"/>
      <c r="K1614" s="13"/>
      <c r="L1614" s="13"/>
      <c r="M1614" s="13"/>
      <c r="N1614" s="13"/>
      <c r="O1614" s="1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</row>
    <row r="1615" spans="1:66" ht="15.6" customHeight="1" x14ac:dyDescent="0.2">
      <c r="A1615" s="3"/>
      <c r="B1615" s="363" t="s">
        <v>1522</v>
      </c>
      <c r="C1615" s="129"/>
      <c r="D1615" s="13"/>
      <c r="E1615" s="13"/>
      <c r="F1615" s="129"/>
      <c r="G1615" s="129"/>
      <c r="H1615" s="129"/>
      <c r="I1615" s="129"/>
      <c r="J1615" s="129"/>
      <c r="K1615" s="129"/>
      <c r="L1615" s="129"/>
      <c r="M1615" s="129"/>
      <c r="N1615" s="129"/>
      <c r="O1615" s="129"/>
      <c r="P1615" s="33"/>
      <c r="Q1615" s="33"/>
      <c r="R1615" s="33"/>
      <c r="S1615" s="33"/>
      <c r="T1615" s="174"/>
      <c r="U1615" s="174"/>
      <c r="V1615" s="174"/>
      <c r="W1615" s="174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</row>
    <row r="1616" spans="1:66" ht="15.6" customHeight="1" x14ac:dyDescent="0.2">
      <c r="A1616" s="3"/>
      <c r="B1616" s="33" t="s">
        <v>1363</v>
      </c>
      <c r="C1616" s="129"/>
      <c r="D1616" s="13">
        <v>1932</v>
      </c>
      <c r="E1616" s="13"/>
      <c r="F1616" s="129"/>
      <c r="G1616" s="129"/>
      <c r="H1616" s="129"/>
      <c r="I1616" s="129"/>
      <c r="J1616" s="129"/>
      <c r="K1616" s="129"/>
      <c r="L1616" s="129"/>
      <c r="M1616" s="129"/>
      <c r="N1616" s="129"/>
      <c r="O1616" s="129"/>
      <c r="P1616" s="33"/>
      <c r="Q1616" s="33"/>
      <c r="R1616" s="33"/>
      <c r="S1616" s="33"/>
      <c r="T1616" s="174"/>
      <c r="U1616" s="174"/>
      <c r="V1616" s="174"/>
      <c r="W1616" s="174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</row>
    <row r="1617" spans="1:66" ht="15.6" customHeight="1" x14ac:dyDescent="0.2">
      <c r="A1617" s="3"/>
      <c r="B1617" s="33" t="s">
        <v>1364</v>
      </c>
      <c r="C1617" s="129"/>
      <c r="D1617" s="13"/>
      <c r="E1617" s="13"/>
      <c r="F1617" s="129"/>
      <c r="G1617" s="129"/>
      <c r="H1617" s="129"/>
      <c r="I1617" s="129"/>
      <c r="J1617" s="129"/>
      <c r="K1617" s="129"/>
      <c r="L1617" s="129"/>
      <c r="M1617" s="129"/>
      <c r="N1617" s="129"/>
      <c r="O1617" s="129"/>
      <c r="P1617" s="33"/>
      <c r="Q1617" s="33"/>
      <c r="R1617" s="33"/>
      <c r="S1617" s="33"/>
      <c r="T1617" s="174"/>
      <c r="U1617" s="174"/>
      <c r="V1617" s="174"/>
      <c r="W1617" s="174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</row>
    <row r="1618" spans="1:66" ht="15.6" customHeight="1" x14ac:dyDescent="0.2">
      <c r="A1618" s="3"/>
      <c r="B1618" s="363" t="s">
        <v>235</v>
      </c>
      <c r="C1618" s="129"/>
      <c r="D1618" s="13"/>
      <c r="E1618" s="13"/>
      <c r="F1618" s="129"/>
      <c r="G1618" s="129"/>
      <c r="H1618" s="129"/>
      <c r="I1618" s="129"/>
      <c r="J1618" s="129"/>
      <c r="K1618" s="129"/>
      <c r="L1618" s="129"/>
      <c r="M1618" s="129"/>
      <c r="N1618" s="129"/>
      <c r="O1618" s="129"/>
      <c r="P1618" s="33"/>
      <c r="Q1618" s="33"/>
      <c r="R1618" s="33"/>
      <c r="S1618" s="33"/>
      <c r="T1618" s="174"/>
      <c r="U1618" s="174"/>
      <c r="V1618" s="174"/>
      <c r="W1618" s="174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</row>
    <row r="1619" spans="1:66" ht="15.6" customHeight="1" x14ac:dyDescent="0.2">
      <c r="A1619" s="3"/>
      <c r="B1619" s="33" t="s">
        <v>1365</v>
      </c>
      <c r="C1619" s="129"/>
      <c r="D1619" s="13"/>
      <c r="E1619" s="13"/>
      <c r="F1619" s="129"/>
      <c r="G1619" s="129"/>
      <c r="H1619" s="129"/>
      <c r="I1619" s="129"/>
      <c r="J1619" s="129"/>
      <c r="K1619" s="129"/>
      <c r="L1619" s="129"/>
      <c r="M1619" s="129"/>
      <c r="N1619" s="129"/>
      <c r="O1619" s="129"/>
      <c r="P1619" s="33"/>
      <c r="Q1619" s="33"/>
      <c r="R1619" s="33"/>
      <c r="S1619" s="33"/>
      <c r="T1619" s="174"/>
      <c r="U1619" s="174"/>
      <c r="V1619" s="174"/>
      <c r="W1619" s="174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</row>
    <row r="1620" spans="1:66" ht="15.6" customHeight="1" x14ac:dyDescent="0.2">
      <c r="A1620" s="3"/>
      <c r="B1620" s="363" t="s">
        <v>1523</v>
      </c>
      <c r="C1620" s="129"/>
      <c r="D1620" s="13"/>
      <c r="E1620" s="13"/>
      <c r="F1620" s="129"/>
      <c r="G1620" s="129"/>
      <c r="H1620" s="129"/>
      <c r="I1620" s="129"/>
      <c r="J1620" s="129"/>
      <c r="K1620" s="129"/>
      <c r="L1620" s="129"/>
      <c r="M1620" s="129"/>
      <c r="N1620" s="129"/>
      <c r="O1620" s="129"/>
      <c r="P1620" s="33"/>
      <c r="Q1620" s="33"/>
      <c r="R1620" s="33"/>
      <c r="S1620" s="33"/>
      <c r="T1620" s="174"/>
      <c r="U1620" s="174"/>
      <c r="V1620" s="174"/>
      <c r="W1620" s="174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</row>
    <row r="1621" spans="1:66" ht="15.6" customHeight="1" x14ac:dyDescent="0.2">
      <c r="A1621" s="3"/>
      <c r="B1621" s="33" t="s">
        <v>1366</v>
      </c>
      <c r="C1621" s="129"/>
      <c r="D1621" s="13">
        <v>1930</v>
      </c>
      <c r="E1621" s="13"/>
      <c r="F1621" s="129"/>
      <c r="G1621" s="129"/>
      <c r="H1621" s="129"/>
      <c r="I1621" s="129"/>
      <c r="J1621" s="129"/>
      <c r="K1621" s="129"/>
      <c r="L1621" s="129"/>
      <c r="M1621" s="129"/>
      <c r="N1621" s="129"/>
      <c r="O1621" s="129"/>
      <c r="P1621" s="33"/>
      <c r="Q1621" s="33"/>
      <c r="R1621" s="33"/>
      <c r="S1621" s="33"/>
      <c r="T1621" s="174"/>
      <c r="U1621" s="174"/>
      <c r="V1621" s="174"/>
      <c r="W1621" s="174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</row>
    <row r="1622" spans="1:66" ht="15.6" customHeight="1" x14ac:dyDescent="0.2">
      <c r="A1622" s="3"/>
      <c r="B1622" s="363" t="s">
        <v>2349</v>
      </c>
      <c r="C1622" s="129"/>
      <c r="D1622" s="13"/>
      <c r="E1622" s="13"/>
      <c r="F1622" s="129"/>
      <c r="G1622" s="13"/>
      <c r="H1622" s="13"/>
      <c r="I1622" s="13"/>
      <c r="J1622" s="13"/>
      <c r="K1622" s="13"/>
      <c r="L1622" s="13"/>
      <c r="M1622" s="13"/>
      <c r="N1622" s="13"/>
      <c r="O1622" s="1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</row>
    <row r="1623" spans="1:66" ht="15.6" customHeight="1" x14ac:dyDescent="0.2">
      <c r="A1623" s="3"/>
      <c r="B1623" s="33" t="s">
        <v>531</v>
      </c>
      <c r="C1623" s="129"/>
      <c r="D1623" s="13"/>
      <c r="E1623" s="13"/>
      <c r="F1623" s="129"/>
      <c r="G1623" s="13"/>
      <c r="H1623" s="13"/>
      <c r="I1623" s="13"/>
      <c r="J1623" s="13"/>
      <c r="K1623" s="13"/>
      <c r="L1623" s="13"/>
      <c r="M1623" s="13"/>
      <c r="N1623" s="13"/>
      <c r="O1623" s="1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</row>
    <row r="1624" spans="1:66" ht="15.6" customHeight="1" x14ac:dyDescent="0.2">
      <c r="A1624" s="3"/>
      <c r="B1624" s="33" t="s">
        <v>1367</v>
      </c>
      <c r="C1624" s="129"/>
      <c r="D1624" s="13">
        <v>1945</v>
      </c>
      <c r="E1624" s="13"/>
      <c r="F1624" s="129"/>
      <c r="G1624" s="13"/>
      <c r="H1624" s="13"/>
      <c r="I1624" s="13"/>
      <c r="J1624" s="13"/>
      <c r="K1624" s="13"/>
      <c r="L1624" s="13"/>
      <c r="M1624" s="13"/>
      <c r="N1624" s="13"/>
      <c r="O1624" s="1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</row>
    <row r="1625" spans="1:66" ht="15.6" customHeight="1" x14ac:dyDescent="0.2">
      <c r="A1625" s="3"/>
      <c r="B1625" s="33" t="s">
        <v>1368</v>
      </c>
      <c r="C1625" s="129"/>
      <c r="D1625" s="13">
        <v>1966</v>
      </c>
      <c r="E1625" s="13"/>
      <c r="F1625" s="129"/>
      <c r="G1625" s="13"/>
      <c r="H1625" s="13"/>
      <c r="I1625" s="13"/>
      <c r="J1625" s="13"/>
      <c r="K1625" s="13"/>
      <c r="L1625" s="13"/>
      <c r="M1625" s="13"/>
      <c r="N1625" s="13"/>
      <c r="O1625" s="1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</row>
    <row r="1626" spans="1:66" ht="15.6" customHeight="1" x14ac:dyDescent="0.2">
      <c r="A1626" s="3"/>
      <c r="B1626" s="33" t="s">
        <v>439</v>
      </c>
      <c r="C1626" s="129"/>
      <c r="D1626" s="13"/>
      <c r="E1626" s="13"/>
      <c r="F1626" s="129"/>
      <c r="G1626" s="13"/>
      <c r="H1626" s="13"/>
      <c r="I1626" s="13"/>
      <c r="J1626" s="13"/>
      <c r="K1626" s="13"/>
      <c r="L1626" s="13"/>
      <c r="M1626" s="13"/>
      <c r="N1626" s="13"/>
      <c r="O1626" s="1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</row>
    <row r="1627" spans="1:66" ht="15.6" customHeight="1" x14ac:dyDescent="0.2">
      <c r="A1627" s="3"/>
      <c r="B1627" s="33" t="s">
        <v>1369</v>
      </c>
      <c r="C1627" s="129"/>
      <c r="D1627" s="13"/>
      <c r="E1627" s="13"/>
      <c r="F1627" s="129"/>
      <c r="G1627" s="13"/>
      <c r="H1627" s="13"/>
      <c r="I1627" s="13"/>
      <c r="J1627" s="13"/>
      <c r="K1627" s="13"/>
      <c r="L1627" s="13"/>
      <c r="M1627" s="13"/>
      <c r="N1627" s="13"/>
      <c r="O1627" s="1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</row>
    <row r="1628" spans="1:66" ht="15.6" customHeight="1" x14ac:dyDescent="0.2">
      <c r="A1628" s="3"/>
      <c r="B1628" s="33" t="s">
        <v>1370</v>
      </c>
      <c r="C1628" s="129"/>
      <c r="D1628" s="13"/>
      <c r="E1628" s="13"/>
      <c r="F1628" s="129"/>
      <c r="G1628" s="13"/>
      <c r="H1628" s="13"/>
      <c r="I1628" s="13"/>
      <c r="J1628" s="13"/>
      <c r="K1628" s="13"/>
      <c r="L1628" s="13"/>
      <c r="M1628" s="13"/>
      <c r="N1628" s="13"/>
      <c r="O1628" s="1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</row>
    <row r="1629" spans="1:66" ht="15.6" customHeight="1" x14ac:dyDescent="0.2">
      <c r="A1629" s="3"/>
      <c r="B1629" s="33" t="s">
        <v>1371</v>
      </c>
      <c r="C1629" s="129"/>
      <c r="D1629" s="13">
        <v>1956</v>
      </c>
      <c r="E1629" s="13"/>
      <c r="F1629" s="129"/>
      <c r="G1629" s="13"/>
      <c r="H1629" s="13"/>
      <c r="I1629" s="13"/>
      <c r="J1629" s="13"/>
      <c r="K1629" s="13"/>
      <c r="L1629" s="13"/>
      <c r="M1629" s="13"/>
      <c r="N1629" s="13"/>
      <c r="O1629" s="1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</row>
    <row r="1630" spans="1:66" ht="15.6" customHeight="1" x14ac:dyDescent="0.2">
      <c r="A1630" s="3"/>
      <c r="B1630" s="33" t="s">
        <v>1372</v>
      </c>
      <c r="C1630" s="129"/>
      <c r="D1630" s="13"/>
      <c r="E1630" s="13"/>
      <c r="F1630" s="129"/>
      <c r="G1630" s="13"/>
      <c r="H1630" s="13"/>
      <c r="I1630" s="13"/>
      <c r="J1630" s="13"/>
      <c r="K1630" s="13"/>
      <c r="L1630" s="13"/>
      <c r="M1630" s="13"/>
      <c r="N1630" s="13"/>
      <c r="O1630" s="1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</row>
    <row r="1631" spans="1:66" ht="15.6" customHeight="1" x14ac:dyDescent="0.2">
      <c r="A1631" s="3"/>
      <c r="B1631" s="33" t="s">
        <v>1373</v>
      </c>
      <c r="C1631" s="129"/>
      <c r="D1631" s="13"/>
      <c r="E1631" s="13"/>
      <c r="F1631" s="129"/>
      <c r="G1631" s="13"/>
      <c r="H1631" s="13"/>
      <c r="I1631" s="13"/>
      <c r="J1631" s="13"/>
      <c r="K1631" s="13"/>
      <c r="L1631" s="13"/>
      <c r="M1631" s="13"/>
      <c r="N1631" s="13"/>
      <c r="O1631" s="1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</row>
    <row r="1632" spans="1:66" ht="15.6" customHeight="1" x14ac:dyDescent="0.2">
      <c r="A1632" s="3"/>
      <c r="B1632" s="33" t="s">
        <v>1374</v>
      </c>
      <c r="C1632" s="129"/>
      <c r="D1632" s="13">
        <v>1945</v>
      </c>
      <c r="E1632" s="13"/>
      <c r="F1632" s="129"/>
      <c r="G1632" s="13"/>
      <c r="H1632" s="13"/>
      <c r="I1632" s="13"/>
      <c r="J1632" s="13"/>
      <c r="K1632" s="13"/>
      <c r="L1632" s="13"/>
      <c r="M1632" s="13"/>
      <c r="N1632" s="13"/>
      <c r="O1632" s="1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</row>
    <row r="1633" spans="1:66" ht="15.6" customHeight="1" x14ac:dyDescent="0.2">
      <c r="A1633" s="3"/>
      <c r="B1633" s="363" t="s">
        <v>2379</v>
      </c>
      <c r="C1633" s="129"/>
      <c r="D1633" s="13"/>
      <c r="E1633" s="13"/>
      <c r="F1633" s="129"/>
      <c r="G1633" s="13"/>
      <c r="H1633" s="13"/>
      <c r="I1633" s="13"/>
      <c r="J1633" s="13"/>
      <c r="K1633" s="13"/>
      <c r="L1633" s="13"/>
      <c r="M1633" s="13"/>
      <c r="N1633" s="13"/>
      <c r="O1633" s="1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</row>
    <row r="1634" spans="1:66" ht="15.6" customHeight="1" x14ac:dyDescent="0.2">
      <c r="A1634" s="3"/>
      <c r="B1634" s="33" t="s">
        <v>551</v>
      </c>
      <c r="C1634" s="129"/>
      <c r="D1634" s="13">
        <v>1906</v>
      </c>
      <c r="E1634" s="13"/>
      <c r="F1634" s="129"/>
      <c r="G1634" s="13"/>
      <c r="H1634" s="13"/>
      <c r="I1634" s="13"/>
      <c r="J1634" s="13"/>
      <c r="K1634" s="13"/>
      <c r="L1634" s="13"/>
      <c r="M1634" s="13"/>
      <c r="N1634" s="13"/>
      <c r="O1634" s="1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</row>
    <row r="1635" spans="1:66" ht="15.6" customHeight="1" x14ac:dyDescent="0.2">
      <c r="A1635" s="3"/>
      <c r="B1635" s="57" t="s">
        <v>690</v>
      </c>
      <c r="C1635" s="129"/>
      <c r="D1635" s="59">
        <v>1978</v>
      </c>
      <c r="E1635" s="13"/>
      <c r="F1635" s="129"/>
      <c r="G1635" s="13"/>
      <c r="H1635" s="13"/>
      <c r="I1635" s="13"/>
      <c r="J1635" s="13"/>
      <c r="K1635" s="13"/>
      <c r="L1635" s="13"/>
      <c r="M1635" s="13"/>
      <c r="N1635" s="13"/>
      <c r="O1635" s="1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</row>
    <row r="1636" spans="1:66" ht="15.6" customHeight="1" x14ac:dyDescent="0.2">
      <c r="A1636" s="3"/>
      <c r="B1636" s="33" t="s">
        <v>1375</v>
      </c>
      <c r="C1636" s="129"/>
      <c r="D1636" s="13"/>
      <c r="E1636" s="13"/>
      <c r="F1636" s="129"/>
      <c r="G1636" s="13"/>
      <c r="H1636" s="13"/>
      <c r="I1636" s="13"/>
      <c r="J1636" s="13"/>
      <c r="K1636" s="13"/>
      <c r="L1636" s="13"/>
      <c r="M1636" s="13"/>
      <c r="N1636" s="13"/>
      <c r="O1636" s="1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</row>
    <row r="1637" spans="1:66" ht="15.6" customHeight="1" x14ac:dyDescent="0.2">
      <c r="A1637" s="3"/>
      <c r="B1637" s="363" t="s">
        <v>236</v>
      </c>
      <c r="C1637" s="129"/>
      <c r="D1637" s="13"/>
      <c r="E1637" s="13"/>
      <c r="F1637" s="129"/>
      <c r="G1637" s="129"/>
      <c r="H1637" s="129"/>
      <c r="I1637" s="129"/>
      <c r="J1637" s="129"/>
      <c r="K1637" s="129"/>
      <c r="L1637" s="129"/>
      <c r="M1637" s="129"/>
      <c r="N1637" s="129"/>
      <c r="O1637" s="129"/>
      <c r="P1637" s="33"/>
      <c r="Q1637" s="33"/>
      <c r="R1637" s="33"/>
      <c r="S1637" s="33"/>
      <c r="T1637" s="174"/>
      <c r="U1637" s="174"/>
      <c r="V1637" s="174"/>
      <c r="W1637" s="174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</row>
    <row r="1638" spans="1:66" ht="15.6" customHeight="1" x14ac:dyDescent="0.2">
      <c r="A1638" s="3"/>
      <c r="B1638" s="33" t="s">
        <v>1376</v>
      </c>
      <c r="C1638" s="129"/>
      <c r="D1638" s="13"/>
      <c r="E1638" s="13"/>
      <c r="F1638" s="129"/>
      <c r="G1638" s="129"/>
      <c r="H1638" s="129"/>
      <c r="I1638" s="129"/>
      <c r="J1638" s="129"/>
      <c r="K1638" s="129"/>
      <c r="L1638" s="129"/>
      <c r="M1638" s="129"/>
      <c r="N1638" s="129"/>
      <c r="O1638" s="129"/>
      <c r="P1638" s="33"/>
      <c r="Q1638" s="33"/>
      <c r="R1638" s="33"/>
      <c r="S1638" s="33"/>
      <c r="T1638" s="174"/>
      <c r="U1638" s="174"/>
      <c r="V1638" s="174"/>
      <c r="W1638" s="174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</row>
    <row r="1639" spans="1:66" ht="15.6" customHeight="1" x14ac:dyDescent="0.2">
      <c r="A1639" s="3"/>
      <c r="B1639" s="33" t="s">
        <v>1377</v>
      </c>
      <c r="C1639" s="129"/>
      <c r="D1639" s="13"/>
      <c r="E1639" s="1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</row>
    <row r="1640" spans="1:66" ht="15.6" customHeight="1" x14ac:dyDescent="0.2">
      <c r="A1640" s="3"/>
      <c r="B1640" s="33" t="s">
        <v>1378</v>
      </c>
      <c r="C1640" s="129"/>
      <c r="D1640" s="13">
        <v>1927</v>
      </c>
      <c r="E1640" s="1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</row>
    <row r="1641" spans="1:66" ht="15.6" customHeight="1" x14ac:dyDescent="0.2">
      <c r="A1641" s="3"/>
      <c r="B1641" s="33" t="s">
        <v>1379</v>
      </c>
      <c r="C1641" s="129"/>
      <c r="D1641" s="13">
        <v>1936</v>
      </c>
      <c r="E1641" s="1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</row>
    <row r="1642" spans="1:66" ht="15.6" customHeight="1" x14ac:dyDescent="0.2">
      <c r="A1642" s="3"/>
      <c r="B1642" s="33" t="s">
        <v>1380</v>
      </c>
      <c r="C1642" s="129"/>
      <c r="D1642" s="13"/>
      <c r="E1642" s="1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</row>
    <row r="1643" spans="1:66" ht="15.6" customHeight="1" x14ac:dyDescent="0.2">
      <c r="A1643" s="3"/>
      <c r="B1643" s="33" t="s">
        <v>1381</v>
      </c>
      <c r="C1643" s="129"/>
      <c r="D1643" s="13"/>
      <c r="E1643" s="1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</row>
    <row r="1644" spans="1:66" ht="15.6" customHeight="1" x14ac:dyDescent="0.2">
      <c r="A1644" s="3"/>
      <c r="B1644" s="363" t="s">
        <v>1524</v>
      </c>
      <c r="C1644" s="129"/>
      <c r="D1644" s="13"/>
      <c r="E1644" s="1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</row>
    <row r="1645" spans="1:66" ht="15.6" customHeight="1" x14ac:dyDescent="0.2">
      <c r="A1645" s="3"/>
      <c r="B1645" s="33" t="s">
        <v>1382</v>
      </c>
      <c r="C1645" s="129"/>
      <c r="D1645" s="13">
        <v>1928</v>
      </c>
      <c r="E1645" s="1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</row>
    <row r="1646" spans="1:66" ht="15.6" customHeight="1" x14ac:dyDescent="0.2">
      <c r="A1646" s="3"/>
      <c r="B1646" s="33" t="s">
        <v>1383</v>
      </c>
      <c r="C1646" s="129"/>
      <c r="D1646" s="13">
        <v>1930</v>
      </c>
      <c r="E1646" s="1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</row>
    <row r="1647" spans="1:66" ht="15.6" customHeight="1" x14ac:dyDescent="0.2">
      <c r="A1647" s="3"/>
      <c r="B1647" s="363" t="s">
        <v>237</v>
      </c>
      <c r="C1647" s="129"/>
      <c r="D1647" s="13"/>
      <c r="E1647" s="1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</row>
    <row r="1648" spans="1:66" ht="15.6" customHeight="1" x14ac:dyDescent="0.2">
      <c r="A1648" s="3"/>
      <c r="B1648" s="33" t="s">
        <v>1384</v>
      </c>
      <c r="C1648" s="129"/>
      <c r="D1648" s="13">
        <v>1925</v>
      </c>
      <c r="E1648" s="13"/>
      <c r="F1648" s="129"/>
      <c r="G1648" s="129"/>
      <c r="H1648" s="129"/>
      <c r="I1648" s="129"/>
      <c r="J1648" s="129"/>
      <c r="K1648" s="129"/>
      <c r="L1648" s="129"/>
      <c r="M1648" s="129"/>
      <c r="N1648" s="129"/>
      <c r="O1648" s="129"/>
      <c r="P1648" s="33"/>
      <c r="Q1648" s="33"/>
      <c r="R1648" s="33"/>
      <c r="S1648" s="33"/>
      <c r="T1648" s="174"/>
      <c r="U1648" s="174"/>
      <c r="V1648" s="174"/>
      <c r="W1648" s="174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</row>
    <row r="1649" spans="1:66" ht="15.6" customHeight="1" x14ac:dyDescent="0.2">
      <c r="A1649" s="3"/>
      <c r="B1649" s="363" t="s">
        <v>240</v>
      </c>
      <c r="C1649" s="129"/>
      <c r="D1649" s="13"/>
      <c r="E1649" s="13"/>
      <c r="F1649" s="129"/>
      <c r="G1649" s="129"/>
      <c r="H1649" s="129"/>
      <c r="I1649" s="129"/>
      <c r="J1649" s="129"/>
      <c r="K1649" s="129"/>
      <c r="L1649" s="129"/>
      <c r="M1649" s="129"/>
      <c r="N1649" s="129"/>
      <c r="O1649" s="129"/>
      <c r="P1649" s="33"/>
      <c r="Q1649" s="33"/>
      <c r="R1649" s="33"/>
      <c r="S1649" s="33"/>
      <c r="T1649" s="174"/>
      <c r="U1649" s="174"/>
      <c r="V1649" s="174"/>
      <c r="W1649" s="174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</row>
    <row r="1650" spans="1:66" ht="15.6" customHeight="1" x14ac:dyDescent="0.2">
      <c r="A1650" s="3"/>
      <c r="B1650" s="33" t="s">
        <v>1385</v>
      </c>
      <c r="C1650" s="129"/>
      <c r="D1650" s="13"/>
      <c r="E1650" s="13"/>
      <c r="F1650" s="129"/>
      <c r="G1650" s="129"/>
      <c r="H1650" s="129"/>
      <c r="I1650" s="129"/>
      <c r="J1650" s="129"/>
      <c r="K1650" s="129"/>
      <c r="L1650" s="129"/>
      <c r="M1650" s="129"/>
      <c r="N1650" s="129"/>
      <c r="O1650" s="129"/>
      <c r="P1650" s="33"/>
      <c r="Q1650" s="33"/>
      <c r="R1650" s="33"/>
      <c r="S1650" s="33"/>
      <c r="T1650" s="174"/>
      <c r="U1650" s="174"/>
      <c r="V1650" s="174"/>
      <c r="W1650" s="174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</row>
    <row r="1651" spans="1:66" ht="15.6" customHeight="1" x14ac:dyDescent="0.2">
      <c r="A1651" s="3"/>
      <c r="B1651" s="33" t="s">
        <v>1386</v>
      </c>
      <c r="C1651" s="129"/>
      <c r="D1651" s="13">
        <v>1915</v>
      </c>
      <c r="E1651" s="13"/>
      <c r="F1651" s="129"/>
      <c r="G1651" s="129"/>
      <c r="H1651" s="129"/>
      <c r="I1651" s="129"/>
      <c r="J1651" s="129"/>
      <c r="K1651" s="129"/>
      <c r="L1651" s="129"/>
      <c r="M1651" s="129"/>
      <c r="N1651" s="129"/>
      <c r="O1651" s="129"/>
      <c r="P1651" s="33"/>
      <c r="Q1651" s="33"/>
      <c r="R1651" s="33"/>
      <c r="S1651" s="33"/>
      <c r="T1651" s="174"/>
      <c r="U1651" s="174"/>
      <c r="V1651" s="174"/>
      <c r="W1651" s="174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</row>
    <row r="1652" spans="1:66" ht="15.6" customHeight="1" x14ac:dyDescent="0.2">
      <c r="A1652" s="3"/>
      <c r="B1652" s="363" t="s">
        <v>1525</v>
      </c>
      <c r="C1652" s="129"/>
      <c r="D1652" s="13"/>
      <c r="E1652" s="13"/>
      <c r="F1652" s="129"/>
      <c r="G1652" s="129"/>
      <c r="H1652" s="129"/>
      <c r="I1652" s="129"/>
      <c r="J1652" s="129"/>
      <c r="K1652" s="129"/>
      <c r="L1652" s="129"/>
      <c r="M1652" s="129"/>
      <c r="N1652" s="129"/>
      <c r="O1652" s="129"/>
      <c r="P1652" s="33"/>
      <c r="Q1652" s="33"/>
      <c r="R1652" s="33"/>
      <c r="S1652" s="33"/>
      <c r="T1652" s="174"/>
      <c r="U1652" s="174"/>
      <c r="V1652" s="174"/>
      <c r="W1652" s="174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</row>
    <row r="1653" spans="1:66" ht="15.6" customHeight="1" x14ac:dyDescent="0.2">
      <c r="A1653" s="3"/>
      <c r="B1653" s="33" t="s">
        <v>1387</v>
      </c>
      <c r="C1653" s="129"/>
      <c r="D1653" s="13"/>
      <c r="E1653" s="13"/>
      <c r="F1653" s="129"/>
      <c r="G1653" s="129"/>
      <c r="H1653" s="129"/>
      <c r="I1653" s="129"/>
      <c r="J1653" s="129"/>
      <c r="K1653" s="129"/>
      <c r="L1653" s="129"/>
      <c r="M1653" s="129"/>
      <c r="N1653" s="129"/>
      <c r="O1653" s="129"/>
      <c r="P1653" s="33"/>
      <c r="Q1653" s="33"/>
      <c r="R1653" s="33"/>
      <c r="S1653" s="33"/>
      <c r="T1653" s="174"/>
      <c r="U1653" s="174"/>
      <c r="V1653" s="174"/>
      <c r="W1653" s="174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</row>
    <row r="1654" spans="1:66" ht="15.6" customHeight="1" x14ac:dyDescent="0.2">
      <c r="A1654" s="3"/>
      <c r="B1654" s="363" t="s">
        <v>2341</v>
      </c>
      <c r="C1654" s="129"/>
      <c r="D1654" s="13"/>
      <c r="E1654" s="13"/>
      <c r="F1654" s="129"/>
      <c r="G1654" s="13"/>
      <c r="H1654" s="13"/>
      <c r="I1654" s="13"/>
      <c r="J1654" s="13"/>
      <c r="K1654" s="13"/>
      <c r="L1654" s="13"/>
      <c r="M1654" s="13"/>
      <c r="N1654" s="13"/>
      <c r="O1654" s="1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</row>
    <row r="1655" spans="1:66" ht="15.6" customHeight="1" x14ac:dyDescent="0.2">
      <c r="A1655" s="3"/>
      <c r="B1655" s="33" t="s">
        <v>324</v>
      </c>
      <c r="C1655" s="129"/>
      <c r="D1655" s="13">
        <v>1900</v>
      </c>
      <c r="E1655" s="13"/>
      <c r="F1655" s="129"/>
      <c r="G1655" s="13"/>
      <c r="H1655" s="13"/>
      <c r="I1655" s="13"/>
      <c r="J1655" s="13"/>
      <c r="K1655" s="13"/>
      <c r="L1655" s="13"/>
      <c r="M1655" s="13"/>
      <c r="N1655" s="13"/>
      <c r="O1655" s="1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</row>
    <row r="1656" spans="1:66" ht="15.6" customHeight="1" x14ac:dyDescent="0.2">
      <c r="A1656" s="3"/>
      <c r="B1656" s="129" t="s">
        <v>622</v>
      </c>
      <c r="C1656" s="129"/>
      <c r="D1656" s="13">
        <v>1943</v>
      </c>
      <c r="E1656" s="13"/>
      <c r="F1656" s="129"/>
      <c r="G1656" s="129"/>
      <c r="H1656" s="129"/>
      <c r="I1656" s="129"/>
      <c r="J1656" s="129"/>
      <c r="K1656" s="129"/>
      <c r="L1656" s="129"/>
      <c r="M1656" s="129"/>
      <c r="N1656" s="129"/>
      <c r="O1656" s="129"/>
      <c r="P1656" s="33"/>
      <c r="Q1656" s="33"/>
      <c r="R1656" s="33"/>
      <c r="S1656" s="33"/>
      <c r="T1656" s="174"/>
      <c r="U1656" s="174"/>
      <c r="V1656" s="174"/>
      <c r="W1656" s="174"/>
      <c r="X1656" s="174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</row>
    <row r="1657" spans="1:66" ht="15.6" customHeight="1" x14ac:dyDescent="0.2">
      <c r="A1657" s="3"/>
      <c r="B1657" s="129" t="s">
        <v>637</v>
      </c>
      <c r="C1657" s="129"/>
      <c r="D1657" s="13"/>
      <c r="E1657" s="13"/>
      <c r="F1657" s="129"/>
      <c r="G1657" s="129"/>
      <c r="H1657" s="129"/>
      <c r="I1657" s="129"/>
      <c r="J1657" s="129"/>
      <c r="K1657" s="129"/>
      <c r="L1657" s="129"/>
      <c r="M1657" s="129"/>
      <c r="N1657" s="129"/>
      <c r="O1657" s="129"/>
      <c r="P1657" s="33"/>
      <c r="Q1657" s="33"/>
      <c r="R1657" s="33"/>
      <c r="S1657" s="33"/>
      <c r="T1657" s="174"/>
      <c r="U1657" s="174"/>
      <c r="V1657" s="174"/>
      <c r="W1657" s="174"/>
      <c r="X1657" s="174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</row>
    <row r="1658" spans="1:66" ht="15.6" customHeight="1" x14ac:dyDescent="0.2">
      <c r="A1658" s="3"/>
      <c r="B1658" s="33" t="s">
        <v>1388</v>
      </c>
      <c r="C1658" s="129"/>
      <c r="D1658" s="13">
        <v>1898</v>
      </c>
      <c r="E1658" s="13"/>
      <c r="F1658" s="129"/>
      <c r="G1658" s="129"/>
      <c r="H1658" s="129"/>
      <c r="I1658" s="129"/>
      <c r="J1658" s="129"/>
      <c r="K1658" s="129"/>
      <c r="L1658" s="129"/>
      <c r="M1658" s="129"/>
      <c r="N1658" s="129"/>
      <c r="O1658" s="129"/>
      <c r="P1658" s="33"/>
      <c r="Q1658" s="33"/>
      <c r="R1658" s="33"/>
      <c r="S1658" s="33"/>
      <c r="T1658" s="174"/>
      <c r="U1658" s="174"/>
      <c r="V1658" s="174"/>
      <c r="W1658" s="174"/>
      <c r="X1658" s="174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</row>
    <row r="1659" spans="1:66" ht="15.6" customHeight="1" x14ac:dyDescent="0.2">
      <c r="A1659" s="3"/>
      <c r="B1659" s="33" t="s">
        <v>1389</v>
      </c>
      <c r="C1659" s="129"/>
      <c r="D1659" s="13"/>
      <c r="E1659" s="13"/>
      <c r="F1659" s="129"/>
      <c r="G1659" s="129"/>
      <c r="H1659" s="129"/>
      <c r="I1659" s="129"/>
      <c r="J1659" s="129"/>
      <c r="K1659" s="129"/>
      <c r="L1659" s="129"/>
      <c r="M1659" s="129"/>
      <c r="N1659" s="129"/>
      <c r="O1659" s="129"/>
      <c r="P1659" s="33"/>
      <c r="Q1659" s="33"/>
      <c r="R1659" s="33"/>
      <c r="S1659" s="33"/>
      <c r="T1659" s="174"/>
      <c r="U1659" s="174"/>
      <c r="V1659" s="174"/>
      <c r="W1659" s="174"/>
      <c r="X1659" s="174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</row>
    <row r="1660" spans="1:66" ht="15.6" customHeight="1" x14ac:dyDescent="0.2">
      <c r="A1660" s="3"/>
      <c r="B1660" s="33" t="s">
        <v>1390</v>
      </c>
      <c r="C1660" s="129"/>
      <c r="D1660" s="13">
        <v>1922</v>
      </c>
      <c r="E1660" s="13"/>
      <c r="F1660" s="129"/>
      <c r="G1660" s="129"/>
      <c r="H1660" s="129"/>
      <c r="I1660" s="129"/>
      <c r="J1660" s="129"/>
      <c r="K1660" s="129"/>
      <c r="L1660" s="129"/>
      <c r="M1660" s="129"/>
      <c r="N1660" s="129"/>
      <c r="O1660" s="129"/>
      <c r="P1660" s="33"/>
      <c r="Q1660" s="33"/>
      <c r="R1660" s="33"/>
      <c r="S1660" s="33"/>
      <c r="T1660" s="174"/>
      <c r="U1660" s="174"/>
      <c r="V1660" s="174"/>
      <c r="W1660" s="174"/>
      <c r="X1660" s="174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</row>
    <row r="1661" spans="1:66" ht="15.6" customHeight="1" x14ac:dyDescent="0.2">
      <c r="A1661" s="3"/>
      <c r="B1661" s="33" t="s">
        <v>1391</v>
      </c>
      <c r="C1661" s="129"/>
      <c r="D1661" s="13">
        <v>1926</v>
      </c>
      <c r="E1661" s="13"/>
      <c r="F1661" s="129"/>
      <c r="G1661" s="129"/>
      <c r="H1661" s="129"/>
      <c r="I1661" s="129"/>
      <c r="J1661" s="129"/>
      <c r="K1661" s="129"/>
      <c r="L1661" s="129"/>
      <c r="M1661" s="129"/>
      <c r="N1661" s="129"/>
      <c r="O1661" s="129"/>
      <c r="P1661" s="33"/>
      <c r="Q1661" s="33"/>
      <c r="R1661" s="33"/>
      <c r="S1661" s="33"/>
      <c r="T1661" s="174"/>
      <c r="U1661" s="174"/>
      <c r="V1661" s="174"/>
      <c r="W1661" s="174"/>
      <c r="X1661" s="174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</row>
    <row r="1662" spans="1:66" ht="15.6" customHeight="1" x14ac:dyDescent="0.2">
      <c r="A1662" s="3"/>
      <c r="B1662" s="33" t="s">
        <v>1392</v>
      </c>
      <c r="C1662" s="129"/>
      <c r="D1662" s="13"/>
      <c r="E1662" s="13"/>
      <c r="F1662" s="129"/>
      <c r="G1662" s="129"/>
      <c r="H1662" s="129"/>
      <c r="I1662" s="129"/>
      <c r="J1662" s="129"/>
      <c r="K1662" s="129"/>
      <c r="L1662" s="129"/>
      <c r="M1662" s="129"/>
      <c r="N1662" s="129"/>
      <c r="O1662" s="129"/>
      <c r="P1662" s="33"/>
      <c r="Q1662" s="33"/>
      <c r="R1662" s="33"/>
      <c r="S1662" s="33"/>
      <c r="T1662" s="174"/>
      <c r="U1662" s="174"/>
      <c r="V1662" s="174"/>
      <c r="W1662" s="174"/>
      <c r="X1662" s="174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</row>
    <row r="1663" spans="1:66" ht="15.6" customHeight="1" x14ac:dyDescent="0.2">
      <c r="A1663" s="3"/>
      <c r="B1663" s="33" t="s">
        <v>1393</v>
      </c>
      <c r="C1663" s="129"/>
      <c r="D1663" s="13">
        <v>1927</v>
      </c>
      <c r="E1663" s="13"/>
      <c r="F1663" s="129"/>
      <c r="G1663" s="129"/>
      <c r="H1663" s="129"/>
      <c r="I1663" s="129"/>
      <c r="J1663" s="129"/>
      <c r="K1663" s="129"/>
      <c r="L1663" s="129"/>
      <c r="M1663" s="129"/>
      <c r="N1663" s="129"/>
      <c r="O1663" s="129"/>
      <c r="P1663" s="33"/>
      <c r="Q1663" s="33"/>
      <c r="R1663" s="33"/>
      <c r="S1663" s="33"/>
      <c r="T1663" s="174"/>
      <c r="U1663" s="174"/>
      <c r="V1663" s="174"/>
      <c r="W1663" s="174"/>
      <c r="X1663" s="174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</row>
    <row r="1664" spans="1:66" ht="15.6" customHeight="1" x14ac:dyDescent="0.2">
      <c r="A1664" s="3"/>
      <c r="B1664" s="33" t="s">
        <v>1394</v>
      </c>
      <c r="C1664" s="129"/>
      <c r="D1664" s="13"/>
      <c r="E1664" s="13"/>
      <c r="F1664" s="129"/>
      <c r="G1664" s="129"/>
      <c r="H1664" s="129"/>
      <c r="I1664" s="129"/>
      <c r="J1664" s="129"/>
      <c r="K1664" s="129"/>
      <c r="L1664" s="129"/>
      <c r="M1664" s="129"/>
      <c r="N1664" s="129"/>
      <c r="O1664" s="129"/>
      <c r="P1664" s="33"/>
      <c r="Q1664" s="33"/>
      <c r="R1664" s="33"/>
      <c r="S1664" s="33"/>
      <c r="T1664" s="174"/>
      <c r="U1664" s="174"/>
      <c r="V1664" s="174"/>
      <c r="W1664" s="174"/>
      <c r="X1664" s="174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</row>
    <row r="1665" spans="1:66" ht="15.6" customHeight="1" x14ac:dyDescent="0.2">
      <c r="A1665" s="3"/>
      <c r="B1665" s="33" t="s">
        <v>1395</v>
      </c>
      <c r="C1665" s="129"/>
      <c r="D1665" s="13">
        <v>1937</v>
      </c>
      <c r="E1665" s="13"/>
      <c r="F1665" s="129"/>
      <c r="G1665" s="129"/>
      <c r="H1665" s="129"/>
      <c r="I1665" s="129"/>
      <c r="J1665" s="129"/>
      <c r="K1665" s="129"/>
      <c r="L1665" s="129"/>
      <c r="M1665" s="129"/>
      <c r="N1665" s="129"/>
      <c r="O1665" s="129"/>
      <c r="P1665" s="33"/>
      <c r="Q1665" s="33"/>
      <c r="R1665" s="33"/>
      <c r="S1665" s="33"/>
      <c r="T1665" s="174"/>
      <c r="U1665" s="174"/>
      <c r="V1665" s="174"/>
      <c r="W1665" s="174"/>
      <c r="X1665" s="174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</row>
    <row r="1666" spans="1:66" ht="15.6" customHeight="1" x14ac:dyDescent="0.2">
      <c r="A1666" s="3"/>
      <c r="B1666" s="33" t="s">
        <v>1396</v>
      </c>
      <c r="C1666" s="129"/>
      <c r="D1666" s="13">
        <v>1907</v>
      </c>
      <c r="E1666" s="13"/>
      <c r="F1666" s="129"/>
      <c r="G1666" s="129"/>
      <c r="H1666" s="129"/>
      <c r="I1666" s="129"/>
      <c r="J1666" s="129"/>
      <c r="K1666" s="129"/>
      <c r="L1666" s="129"/>
      <c r="M1666" s="129"/>
      <c r="N1666" s="129"/>
      <c r="O1666" s="129"/>
      <c r="P1666" s="33"/>
      <c r="Q1666" s="33"/>
      <c r="R1666" s="33"/>
      <c r="S1666" s="33"/>
      <c r="T1666" s="174"/>
      <c r="U1666" s="174"/>
      <c r="V1666" s="174"/>
      <c r="W1666" s="174"/>
      <c r="X1666" s="174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</row>
    <row r="1667" spans="1:66" ht="15.6" customHeight="1" x14ac:dyDescent="0.2">
      <c r="A1667" s="3"/>
      <c r="B1667" s="363" t="s">
        <v>2269</v>
      </c>
      <c r="C1667" s="129"/>
      <c r="D1667" s="13"/>
      <c r="E1667" s="13"/>
      <c r="F1667" s="129"/>
      <c r="G1667" s="129"/>
      <c r="H1667" s="129"/>
      <c r="I1667" s="129"/>
      <c r="J1667" s="129"/>
      <c r="K1667" s="129"/>
      <c r="L1667" s="129"/>
      <c r="M1667" s="129"/>
      <c r="N1667" s="129"/>
      <c r="O1667" s="129"/>
      <c r="P1667" s="33"/>
      <c r="Q1667" s="33"/>
      <c r="R1667" s="33"/>
      <c r="S1667" s="33"/>
      <c r="T1667" s="174"/>
      <c r="U1667" s="174"/>
      <c r="V1667" s="174"/>
      <c r="W1667" s="174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</row>
    <row r="1668" spans="1:66" ht="15.6" customHeight="1" x14ac:dyDescent="0.2">
      <c r="A1668" s="3"/>
      <c r="B1668" s="33" t="s">
        <v>120</v>
      </c>
      <c r="C1668" s="129"/>
      <c r="D1668" s="13">
        <v>1931</v>
      </c>
      <c r="E1668" s="13"/>
      <c r="F1668" s="129"/>
      <c r="G1668" s="129"/>
      <c r="H1668" s="129"/>
      <c r="I1668" s="129"/>
      <c r="J1668" s="129"/>
      <c r="K1668" s="129"/>
      <c r="L1668" s="129"/>
      <c r="M1668" s="129"/>
      <c r="N1668" s="129"/>
      <c r="O1668" s="129"/>
      <c r="P1668" s="33"/>
      <c r="Q1668" s="33"/>
      <c r="R1668" s="33"/>
      <c r="S1668" s="33"/>
      <c r="T1668" s="174"/>
      <c r="U1668" s="174"/>
      <c r="V1668" s="174"/>
      <c r="W1668" s="174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</row>
    <row r="1669" spans="1:66" ht="15.6" customHeight="1" x14ac:dyDescent="0.2">
      <c r="A1669" s="3"/>
      <c r="B1669" s="33" t="s">
        <v>1397</v>
      </c>
      <c r="C1669" s="129"/>
      <c r="D1669" s="13"/>
      <c r="E1669" s="13"/>
      <c r="F1669" s="129"/>
      <c r="G1669" s="129"/>
      <c r="H1669" s="129"/>
      <c r="I1669" s="129"/>
      <c r="J1669" s="129"/>
      <c r="K1669" s="129"/>
      <c r="L1669" s="129"/>
      <c r="M1669" s="129"/>
      <c r="N1669" s="129"/>
      <c r="O1669" s="129"/>
      <c r="P1669" s="33"/>
      <c r="Q1669" s="33"/>
      <c r="R1669" s="33"/>
      <c r="S1669" s="33"/>
      <c r="T1669" s="174"/>
      <c r="U1669" s="174"/>
      <c r="V1669" s="174"/>
      <c r="W1669" s="174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</row>
    <row r="1670" spans="1:66" ht="15.6" customHeight="1" x14ac:dyDescent="0.2">
      <c r="A1670" s="3"/>
      <c r="B1670" s="33" t="s">
        <v>1398</v>
      </c>
      <c r="C1670" s="129"/>
      <c r="D1670" s="13">
        <v>1912</v>
      </c>
      <c r="E1670" s="13"/>
      <c r="F1670" s="129"/>
      <c r="G1670" s="129"/>
      <c r="H1670" s="129"/>
      <c r="I1670" s="129"/>
      <c r="J1670" s="129"/>
      <c r="K1670" s="129"/>
      <c r="L1670" s="129"/>
      <c r="M1670" s="129"/>
      <c r="N1670" s="129"/>
      <c r="O1670" s="129"/>
      <c r="P1670" s="33"/>
      <c r="Q1670" s="33"/>
      <c r="R1670" s="33"/>
      <c r="S1670" s="33"/>
      <c r="T1670" s="174"/>
      <c r="U1670" s="174"/>
      <c r="V1670" s="174"/>
      <c r="W1670" s="174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</row>
    <row r="1671" spans="1:66" ht="15.6" customHeight="1" x14ac:dyDescent="0.2">
      <c r="A1671" s="3"/>
      <c r="B1671" s="33" t="s">
        <v>1399</v>
      </c>
      <c r="C1671" s="129"/>
      <c r="D1671" s="13">
        <v>1900</v>
      </c>
      <c r="E1671" s="13"/>
      <c r="F1671" s="129"/>
      <c r="G1671" s="129"/>
      <c r="H1671" s="129"/>
      <c r="I1671" s="129"/>
      <c r="J1671" s="129"/>
      <c r="K1671" s="129"/>
      <c r="L1671" s="129"/>
      <c r="M1671" s="129"/>
      <c r="N1671" s="129"/>
      <c r="O1671" s="129"/>
      <c r="P1671" s="33"/>
      <c r="Q1671" s="33"/>
      <c r="R1671" s="33"/>
      <c r="S1671" s="33"/>
      <c r="T1671" s="174"/>
      <c r="U1671" s="174"/>
      <c r="V1671" s="174"/>
      <c r="W1671" s="174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</row>
    <row r="1672" spans="1:66" ht="15.6" customHeight="1" x14ac:dyDescent="0.2">
      <c r="A1672" s="3"/>
      <c r="B1672" s="33" t="s">
        <v>1400</v>
      </c>
      <c r="C1672" s="129"/>
      <c r="D1672" s="13"/>
      <c r="E1672" s="13"/>
      <c r="F1672" s="13"/>
      <c r="G1672" s="13"/>
      <c r="H1672" s="13"/>
      <c r="I1672" s="13"/>
      <c r="J1672" s="13"/>
      <c r="K1672" s="13"/>
      <c r="L1672" s="13"/>
      <c r="M1672" s="13"/>
      <c r="N1672" s="13"/>
      <c r="O1672" s="1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</row>
    <row r="1673" spans="1:66" ht="15.6" customHeight="1" x14ac:dyDescent="0.2">
      <c r="A1673" s="3"/>
      <c r="B1673" s="33" t="s">
        <v>1401</v>
      </c>
      <c r="C1673" s="129"/>
      <c r="D1673" s="13"/>
      <c r="E1673" s="13"/>
      <c r="F1673" s="13"/>
      <c r="G1673" s="13"/>
      <c r="H1673" s="13"/>
      <c r="I1673" s="13"/>
      <c r="J1673" s="13"/>
      <c r="K1673" s="13"/>
      <c r="L1673" s="13"/>
      <c r="M1673" s="13"/>
      <c r="N1673" s="13"/>
      <c r="O1673" s="1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</row>
    <row r="1674" spans="1:66" ht="15.6" customHeight="1" x14ac:dyDescent="0.2">
      <c r="A1674" s="3"/>
      <c r="B1674" s="33" t="s">
        <v>1402</v>
      </c>
      <c r="C1674" s="129"/>
      <c r="D1674" s="13"/>
      <c r="E1674" s="13"/>
      <c r="F1674" s="13"/>
      <c r="G1674" s="13"/>
      <c r="H1674" s="13"/>
      <c r="I1674" s="13"/>
      <c r="J1674" s="13"/>
      <c r="K1674" s="13"/>
      <c r="L1674" s="13"/>
      <c r="M1674" s="13"/>
      <c r="N1674" s="13"/>
      <c r="O1674" s="1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</row>
    <row r="1675" spans="1:66" ht="15.6" customHeight="1" x14ac:dyDescent="0.2">
      <c r="A1675" s="3"/>
      <c r="B1675" s="363" t="s">
        <v>859</v>
      </c>
      <c r="C1675" s="129"/>
      <c r="D1675" s="13"/>
      <c r="E1675" s="13"/>
      <c r="F1675" s="129"/>
      <c r="G1675" s="129"/>
      <c r="H1675" s="129"/>
      <c r="I1675" s="129"/>
      <c r="J1675" s="129"/>
      <c r="K1675" s="129"/>
      <c r="L1675" s="129"/>
      <c r="M1675" s="129"/>
      <c r="N1675" s="129"/>
      <c r="O1675" s="129"/>
      <c r="P1675" s="33"/>
      <c r="Q1675" s="33"/>
      <c r="R1675" s="33"/>
      <c r="S1675" s="33"/>
      <c r="T1675" s="174"/>
      <c r="U1675" s="174"/>
      <c r="V1675" s="174"/>
      <c r="W1675" s="174"/>
      <c r="X1675" s="174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</row>
    <row r="1676" spans="1:66" ht="15.6" customHeight="1" x14ac:dyDescent="0.2">
      <c r="A1676" s="3"/>
      <c r="B1676" s="129" t="s">
        <v>478</v>
      </c>
      <c r="C1676" s="129"/>
      <c r="D1676" s="13">
        <v>1934</v>
      </c>
      <c r="E1676" s="13"/>
      <c r="F1676" s="129"/>
      <c r="G1676" s="129"/>
      <c r="H1676" s="129"/>
      <c r="I1676" s="129"/>
      <c r="J1676" s="129"/>
      <c r="K1676" s="129"/>
      <c r="L1676" s="129"/>
      <c r="M1676" s="129"/>
      <c r="N1676" s="129"/>
      <c r="O1676" s="129"/>
      <c r="P1676" s="33"/>
      <c r="Q1676" s="33"/>
      <c r="R1676" s="33"/>
      <c r="S1676" s="33"/>
      <c r="T1676" s="174"/>
      <c r="U1676" s="174"/>
      <c r="V1676" s="174"/>
      <c r="W1676" s="174"/>
      <c r="X1676" s="174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</row>
    <row r="1677" spans="1:66" ht="15.6" customHeight="1" x14ac:dyDescent="0.2">
      <c r="A1677" s="3"/>
      <c r="B1677" s="33" t="s">
        <v>1406</v>
      </c>
      <c r="C1677" s="129"/>
      <c r="D1677" s="13">
        <v>1948</v>
      </c>
      <c r="E1677" s="13"/>
      <c r="F1677" s="129"/>
      <c r="G1677" s="129"/>
      <c r="H1677" s="129"/>
      <c r="I1677" s="129"/>
      <c r="J1677" s="129"/>
      <c r="K1677" s="129"/>
      <c r="L1677" s="129"/>
      <c r="M1677" s="129"/>
      <c r="N1677" s="129"/>
      <c r="O1677" s="129"/>
      <c r="P1677" s="33"/>
      <c r="Q1677" s="33"/>
      <c r="R1677" s="33"/>
      <c r="S1677" s="33"/>
      <c r="T1677" s="174"/>
      <c r="U1677" s="174"/>
      <c r="V1677" s="174"/>
      <c r="W1677" s="174"/>
      <c r="X1677" s="174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</row>
    <row r="1678" spans="1:66" ht="15.6" customHeight="1" x14ac:dyDescent="0.2">
      <c r="A1678" s="3"/>
      <c r="B1678" s="33" t="s">
        <v>1407</v>
      </c>
      <c r="C1678" s="129"/>
      <c r="D1678" s="13"/>
      <c r="E1678" s="13"/>
      <c r="F1678" s="129"/>
      <c r="G1678" s="129"/>
      <c r="H1678" s="129"/>
      <c r="I1678" s="129"/>
      <c r="J1678" s="129"/>
      <c r="K1678" s="129"/>
      <c r="L1678" s="129"/>
      <c r="M1678" s="129"/>
      <c r="N1678" s="129"/>
      <c r="O1678" s="129"/>
      <c r="P1678" s="33"/>
      <c r="Q1678" s="33"/>
      <c r="R1678" s="33"/>
      <c r="S1678" s="33"/>
      <c r="T1678" s="174"/>
      <c r="U1678" s="174"/>
      <c r="V1678" s="174"/>
      <c r="W1678" s="174"/>
      <c r="X1678" s="174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</row>
    <row r="1679" spans="1:66" ht="15.6" customHeight="1" x14ac:dyDescent="0.2">
      <c r="A1679" s="3"/>
      <c r="B1679" s="363" t="s">
        <v>214</v>
      </c>
      <c r="C1679" s="129"/>
      <c r="D1679" s="13"/>
      <c r="E1679" s="13"/>
      <c r="F1679" s="129"/>
      <c r="G1679" s="129"/>
      <c r="H1679" s="129"/>
      <c r="I1679" s="129"/>
      <c r="J1679" s="129"/>
      <c r="K1679" s="129"/>
      <c r="L1679" s="129"/>
      <c r="M1679" s="129"/>
      <c r="N1679" s="129"/>
      <c r="O1679" s="129"/>
      <c r="P1679" s="33"/>
      <c r="Q1679" s="33"/>
      <c r="R1679" s="33"/>
      <c r="S1679" s="33"/>
      <c r="T1679" s="174"/>
      <c r="U1679" s="174"/>
      <c r="V1679" s="174"/>
      <c r="W1679" s="174"/>
      <c r="X1679" s="174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</row>
    <row r="1680" spans="1:66" ht="15.6" customHeight="1" x14ac:dyDescent="0.2">
      <c r="A1680" s="3"/>
      <c r="B1680" s="33" t="s">
        <v>517</v>
      </c>
      <c r="C1680" s="129"/>
      <c r="D1680" s="13">
        <v>1934</v>
      </c>
      <c r="E1680" s="13"/>
      <c r="F1680" s="129"/>
      <c r="G1680" s="129"/>
      <c r="H1680" s="129"/>
      <c r="I1680" s="129"/>
      <c r="J1680" s="129"/>
      <c r="K1680" s="129"/>
      <c r="L1680" s="129"/>
      <c r="M1680" s="129"/>
      <c r="N1680" s="129"/>
      <c r="O1680" s="129"/>
      <c r="P1680" s="33"/>
      <c r="Q1680" s="33"/>
      <c r="R1680" s="33"/>
      <c r="S1680" s="33"/>
      <c r="T1680" s="174"/>
      <c r="U1680" s="174"/>
      <c r="V1680" s="174"/>
      <c r="W1680" s="174"/>
      <c r="X1680" s="174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</row>
    <row r="1681" spans="1:66" ht="15.6" customHeight="1" x14ac:dyDescent="0.2">
      <c r="A1681" s="3"/>
      <c r="B1681" s="33" t="s">
        <v>1410</v>
      </c>
      <c r="C1681" s="129"/>
      <c r="D1681" s="13"/>
      <c r="E1681" s="13"/>
      <c r="F1681" s="129"/>
      <c r="G1681" s="129"/>
      <c r="H1681" s="129"/>
      <c r="I1681" s="129"/>
      <c r="J1681" s="129"/>
      <c r="K1681" s="129"/>
      <c r="L1681" s="129"/>
      <c r="M1681" s="129"/>
      <c r="N1681" s="129"/>
      <c r="O1681" s="129"/>
      <c r="P1681" s="33"/>
      <c r="Q1681" s="33"/>
      <c r="R1681" s="33"/>
      <c r="S1681" s="33"/>
      <c r="T1681" s="174"/>
      <c r="U1681" s="174"/>
      <c r="V1681" s="174"/>
      <c r="W1681" s="174"/>
      <c r="X1681" s="174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</row>
    <row r="1682" spans="1:66" ht="15.6" customHeight="1" x14ac:dyDescent="0.2">
      <c r="A1682" s="3"/>
      <c r="B1682" s="363" t="s">
        <v>2296</v>
      </c>
      <c r="C1682" s="129"/>
      <c r="D1682" s="13"/>
      <c r="E1682" s="13"/>
      <c r="F1682" s="129"/>
      <c r="G1682" s="13"/>
      <c r="H1682" s="13"/>
      <c r="I1682" s="13"/>
      <c r="J1682" s="13"/>
      <c r="K1682" s="13"/>
      <c r="L1682" s="13"/>
      <c r="M1682" s="13"/>
      <c r="N1682" s="13"/>
      <c r="O1682" s="1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</row>
    <row r="1683" spans="1:66" ht="15.6" customHeight="1" x14ac:dyDescent="0.2">
      <c r="A1683" s="3"/>
      <c r="B1683" s="33" t="s">
        <v>653</v>
      </c>
      <c r="C1683" s="129"/>
      <c r="D1683" s="13">
        <v>1920</v>
      </c>
      <c r="E1683" s="13"/>
      <c r="F1683" s="129"/>
      <c r="G1683" s="13"/>
      <c r="H1683" s="13"/>
      <c r="I1683" s="13"/>
      <c r="J1683" s="13"/>
      <c r="K1683" s="13"/>
      <c r="L1683" s="13"/>
      <c r="M1683" s="13"/>
      <c r="N1683" s="13"/>
      <c r="O1683" s="1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</row>
    <row r="1684" spans="1:66" ht="15.6" customHeight="1" x14ac:dyDescent="0.2">
      <c r="A1684" s="3"/>
      <c r="B1684" s="33" t="s">
        <v>655</v>
      </c>
      <c r="C1684" s="129"/>
      <c r="D1684" s="13">
        <v>1921</v>
      </c>
      <c r="E1684" s="13"/>
      <c r="F1684" s="129"/>
      <c r="G1684" s="13"/>
      <c r="H1684" s="13"/>
      <c r="I1684" s="13"/>
      <c r="J1684" s="13"/>
      <c r="K1684" s="13"/>
      <c r="L1684" s="13"/>
      <c r="M1684" s="13"/>
      <c r="N1684" s="13"/>
      <c r="O1684" s="1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</row>
    <row r="1685" spans="1:66" ht="15.6" customHeight="1" x14ac:dyDescent="0.2">
      <c r="A1685" s="3"/>
      <c r="B1685" s="33" t="s">
        <v>599</v>
      </c>
      <c r="C1685" s="129"/>
      <c r="D1685" s="13">
        <v>1933</v>
      </c>
      <c r="E1685" s="13"/>
      <c r="F1685" s="129"/>
      <c r="G1685" s="13"/>
      <c r="H1685" s="13"/>
      <c r="I1685" s="13"/>
      <c r="J1685" s="13"/>
      <c r="K1685" s="13"/>
      <c r="L1685" s="13"/>
      <c r="M1685" s="13"/>
      <c r="N1685" s="13"/>
      <c r="O1685" s="1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</row>
    <row r="1686" spans="1:66" ht="15.6" customHeight="1" x14ac:dyDescent="0.2">
      <c r="A1686" s="3"/>
      <c r="B1686" s="33" t="s">
        <v>616</v>
      </c>
      <c r="C1686" s="129"/>
      <c r="D1686" s="13">
        <v>1945</v>
      </c>
      <c r="E1686" s="13"/>
      <c r="F1686" s="129"/>
      <c r="G1686" s="13"/>
      <c r="H1686" s="13"/>
      <c r="I1686" s="13"/>
      <c r="J1686" s="13"/>
      <c r="K1686" s="13"/>
      <c r="L1686" s="13"/>
      <c r="M1686" s="13"/>
      <c r="N1686" s="13"/>
      <c r="O1686" s="1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</row>
    <row r="1687" spans="1:66" ht="15.6" customHeight="1" x14ac:dyDescent="0.2">
      <c r="A1687" s="3"/>
      <c r="B1687" s="33" t="s">
        <v>300</v>
      </c>
      <c r="C1687" s="129"/>
      <c r="D1687" s="13">
        <v>1950</v>
      </c>
      <c r="E1687" s="13"/>
      <c r="F1687" s="129"/>
      <c r="G1687" s="13"/>
      <c r="H1687" s="13"/>
      <c r="I1687" s="13"/>
      <c r="J1687" s="13"/>
      <c r="K1687" s="13"/>
      <c r="L1687" s="13"/>
      <c r="M1687" s="13"/>
      <c r="N1687" s="13"/>
      <c r="O1687" s="1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</row>
    <row r="1688" spans="1:66" ht="15.6" customHeight="1" x14ac:dyDescent="0.2">
      <c r="A1688" s="3"/>
      <c r="B1688" s="126" t="s">
        <v>300</v>
      </c>
      <c r="C1688" s="129"/>
      <c r="D1688" s="59"/>
      <c r="E1688" s="13"/>
      <c r="F1688" s="129"/>
      <c r="G1688" s="13"/>
      <c r="H1688" s="13"/>
      <c r="I1688" s="13"/>
      <c r="J1688" s="13"/>
      <c r="K1688" s="13"/>
      <c r="L1688" s="13"/>
      <c r="M1688" s="13"/>
      <c r="N1688" s="13"/>
      <c r="O1688" s="1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</row>
    <row r="1689" spans="1:66" ht="15.6" customHeight="1" x14ac:dyDescent="0.2">
      <c r="A1689" s="3"/>
      <c r="B1689" s="33" t="s">
        <v>2263</v>
      </c>
      <c r="C1689" s="129"/>
      <c r="D1689" s="13">
        <v>1999</v>
      </c>
      <c r="E1689" s="13"/>
      <c r="F1689" s="129"/>
      <c r="G1689" s="13"/>
      <c r="H1689" s="13"/>
      <c r="I1689" s="13"/>
      <c r="J1689" s="13"/>
      <c r="K1689" s="13"/>
      <c r="L1689" s="13"/>
      <c r="M1689" s="13"/>
      <c r="N1689" s="13"/>
      <c r="O1689" s="1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</row>
    <row r="1690" spans="1:66" ht="15.6" customHeight="1" x14ac:dyDescent="0.2">
      <c r="A1690" s="3"/>
      <c r="B1690" s="33" t="s">
        <v>2265</v>
      </c>
      <c r="C1690" s="129"/>
      <c r="D1690" s="13">
        <v>2009</v>
      </c>
      <c r="E1690" s="13"/>
      <c r="F1690" s="129"/>
      <c r="G1690" s="13"/>
      <c r="H1690" s="13"/>
      <c r="I1690" s="13"/>
      <c r="J1690" s="13"/>
      <c r="K1690" s="13"/>
      <c r="L1690" s="13"/>
      <c r="M1690" s="13"/>
      <c r="N1690" s="13"/>
      <c r="O1690" s="1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</row>
    <row r="1691" spans="1:66" ht="15.6" customHeight="1" x14ac:dyDescent="0.2">
      <c r="A1691" s="3"/>
      <c r="B1691" s="33" t="s">
        <v>1413</v>
      </c>
      <c r="C1691" s="129"/>
      <c r="D1691" s="13"/>
      <c r="E1691" s="13"/>
      <c r="F1691" s="129"/>
      <c r="G1691" s="13"/>
      <c r="H1691" s="13"/>
      <c r="I1691" s="13"/>
      <c r="J1691" s="13"/>
      <c r="K1691" s="13"/>
      <c r="L1691" s="13"/>
      <c r="M1691" s="13"/>
      <c r="N1691" s="13"/>
      <c r="O1691" s="1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</row>
    <row r="1692" spans="1:66" ht="15.6" customHeight="1" x14ac:dyDescent="0.2">
      <c r="A1692" s="3"/>
      <c r="B1692" s="33" t="s">
        <v>1414</v>
      </c>
      <c r="C1692" s="129"/>
      <c r="D1692" s="13">
        <v>1928</v>
      </c>
      <c r="E1692" s="13"/>
      <c r="F1692" s="129"/>
      <c r="G1692" s="13"/>
      <c r="H1692" s="13"/>
      <c r="I1692" s="13"/>
      <c r="J1692" s="13"/>
      <c r="K1692" s="13"/>
      <c r="L1692" s="13"/>
      <c r="M1692" s="13"/>
      <c r="N1692" s="13"/>
      <c r="O1692" s="1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</row>
    <row r="1693" spans="1:66" ht="15.6" customHeight="1" x14ac:dyDescent="0.2">
      <c r="A1693" s="3"/>
      <c r="B1693" s="33" t="s">
        <v>1415</v>
      </c>
      <c r="C1693" s="129"/>
      <c r="D1693" s="13">
        <v>1920</v>
      </c>
      <c r="E1693" s="13"/>
      <c r="F1693" s="129"/>
      <c r="G1693" s="13"/>
      <c r="H1693" s="13"/>
      <c r="I1693" s="13"/>
      <c r="J1693" s="13"/>
      <c r="K1693" s="13"/>
      <c r="L1693" s="13"/>
      <c r="M1693" s="13"/>
      <c r="N1693" s="13"/>
      <c r="O1693" s="1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</row>
    <row r="1694" spans="1:66" ht="15.6" customHeight="1" x14ac:dyDescent="0.2">
      <c r="A1694" s="3"/>
      <c r="B1694" s="33" t="s">
        <v>1416</v>
      </c>
      <c r="C1694" s="129"/>
      <c r="D1694" s="13">
        <v>1931</v>
      </c>
      <c r="E1694" s="13"/>
      <c r="F1694" s="129"/>
      <c r="G1694" s="13"/>
      <c r="H1694" s="13"/>
      <c r="I1694" s="13"/>
      <c r="J1694" s="13"/>
      <c r="K1694" s="13"/>
      <c r="L1694" s="13"/>
      <c r="M1694" s="13"/>
      <c r="N1694" s="13"/>
      <c r="O1694" s="1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</row>
    <row r="1695" spans="1:66" ht="15.6" customHeight="1" x14ac:dyDescent="0.2">
      <c r="A1695" s="3"/>
      <c r="B1695" s="33" t="s">
        <v>1417</v>
      </c>
      <c r="C1695" s="129"/>
      <c r="D1695" s="13">
        <v>1906</v>
      </c>
      <c r="E1695" s="13"/>
      <c r="F1695" s="129"/>
      <c r="G1695" s="13"/>
      <c r="H1695" s="13"/>
      <c r="I1695" s="13"/>
      <c r="J1695" s="13"/>
      <c r="K1695" s="13"/>
      <c r="L1695" s="13"/>
      <c r="M1695" s="13"/>
      <c r="N1695" s="13"/>
      <c r="O1695" s="1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</row>
    <row r="1696" spans="1:66" ht="15.6" customHeight="1" x14ac:dyDescent="0.2">
      <c r="A1696" s="3"/>
      <c r="B1696" s="33" t="s">
        <v>1418</v>
      </c>
      <c r="C1696" s="129"/>
      <c r="D1696" s="13"/>
      <c r="E1696" s="13"/>
      <c r="F1696" s="129"/>
      <c r="G1696" s="13"/>
      <c r="H1696" s="13"/>
      <c r="I1696" s="13"/>
      <c r="J1696" s="13"/>
      <c r="K1696" s="13"/>
      <c r="L1696" s="13"/>
      <c r="M1696" s="13"/>
      <c r="N1696" s="13"/>
      <c r="O1696" s="1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</row>
    <row r="1697" spans="1:66" ht="15.6" customHeight="1" x14ac:dyDescent="0.2">
      <c r="A1697" s="3"/>
      <c r="B1697" s="33" t="s">
        <v>1419</v>
      </c>
      <c r="C1697" s="129"/>
      <c r="D1697" s="13"/>
      <c r="E1697" s="13"/>
      <c r="F1697" s="129"/>
      <c r="G1697" s="13"/>
      <c r="H1697" s="13"/>
      <c r="I1697" s="13"/>
      <c r="J1697" s="13"/>
      <c r="K1697" s="13"/>
      <c r="L1697" s="13"/>
      <c r="M1697" s="13"/>
      <c r="N1697" s="13"/>
      <c r="O1697" s="1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</row>
    <row r="1698" spans="1:66" ht="15.6" customHeight="1" x14ac:dyDescent="0.2">
      <c r="A1698" s="3"/>
      <c r="B1698" s="33" t="s">
        <v>151</v>
      </c>
      <c r="C1698" s="129"/>
      <c r="D1698" s="13"/>
      <c r="E1698" s="13"/>
      <c r="F1698" s="129"/>
      <c r="G1698" s="13"/>
      <c r="H1698" s="13"/>
      <c r="I1698" s="13"/>
      <c r="J1698" s="13"/>
      <c r="K1698" s="13"/>
      <c r="L1698" s="13"/>
      <c r="M1698" s="13"/>
      <c r="N1698" s="13"/>
      <c r="O1698" s="1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</row>
    <row r="1699" spans="1:66" ht="15.6" customHeight="1" x14ac:dyDescent="0.2">
      <c r="A1699" s="3"/>
      <c r="B1699" s="33" t="s">
        <v>1420</v>
      </c>
      <c r="C1699" s="129"/>
      <c r="D1699" s="13"/>
      <c r="E1699" s="13"/>
      <c r="F1699" s="129"/>
      <c r="G1699" s="13"/>
      <c r="H1699" s="13"/>
      <c r="I1699" s="13"/>
      <c r="J1699" s="13"/>
      <c r="K1699" s="13"/>
      <c r="L1699" s="13"/>
      <c r="M1699" s="13"/>
      <c r="N1699" s="13"/>
      <c r="O1699" s="1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</row>
    <row r="1700" spans="1:66" ht="15.6" customHeight="1" x14ac:dyDescent="0.2">
      <c r="A1700" s="3"/>
      <c r="B1700" s="33" t="s">
        <v>1421</v>
      </c>
      <c r="C1700" s="129"/>
      <c r="D1700" s="13"/>
      <c r="E1700" s="13"/>
      <c r="F1700" s="129"/>
      <c r="G1700" s="13"/>
      <c r="H1700" s="13"/>
      <c r="I1700" s="13"/>
      <c r="J1700" s="13"/>
      <c r="K1700" s="13"/>
      <c r="L1700" s="13"/>
      <c r="M1700" s="13"/>
      <c r="N1700" s="13"/>
      <c r="O1700" s="1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</row>
    <row r="1701" spans="1:66" ht="15.6" customHeight="1" x14ac:dyDescent="0.2">
      <c r="A1701" s="3"/>
      <c r="B1701" s="33" t="s">
        <v>1422</v>
      </c>
      <c r="C1701" s="129"/>
      <c r="D1701" s="13">
        <v>1937</v>
      </c>
      <c r="E1701" s="13"/>
      <c r="F1701" s="129"/>
      <c r="G1701" s="13"/>
      <c r="H1701" s="13"/>
      <c r="I1701" s="13"/>
      <c r="J1701" s="13"/>
      <c r="K1701" s="13"/>
      <c r="L1701" s="13"/>
      <c r="M1701" s="13"/>
      <c r="N1701" s="13"/>
      <c r="O1701" s="1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</row>
    <row r="1702" spans="1:66" ht="15.6" customHeight="1" x14ac:dyDescent="0.2">
      <c r="A1702" s="3"/>
      <c r="B1702" s="33" t="s">
        <v>1423</v>
      </c>
      <c r="C1702" s="129"/>
      <c r="D1702" s="13"/>
      <c r="E1702" s="13"/>
      <c r="F1702" s="129"/>
      <c r="G1702" s="13"/>
      <c r="H1702" s="13"/>
      <c r="I1702" s="13"/>
      <c r="J1702" s="13"/>
      <c r="K1702" s="13"/>
      <c r="L1702" s="13"/>
      <c r="M1702" s="13"/>
      <c r="N1702" s="13"/>
      <c r="O1702" s="1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</row>
    <row r="1703" spans="1:66" ht="15.6" customHeight="1" x14ac:dyDescent="0.2">
      <c r="A1703" s="3"/>
      <c r="B1703" s="33" t="s">
        <v>34</v>
      </c>
      <c r="C1703" s="129"/>
      <c r="D1703" s="13"/>
      <c r="E1703" s="13"/>
      <c r="F1703" s="129"/>
      <c r="G1703" s="13"/>
      <c r="H1703" s="13"/>
      <c r="I1703" s="13"/>
      <c r="J1703" s="13"/>
      <c r="K1703" s="13"/>
      <c r="L1703" s="13"/>
      <c r="M1703" s="13"/>
      <c r="N1703" s="13"/>
      <c r="O1703" s="1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</row>
    <row r="1704" spans="1:66" ht="15.6" customHeight="1" x14ac:dyDescent="0.2">
      <c r="A1704" s="3"/>
      <c r="B1704" s="33" t="s">
        <v>1424</v>
      </c>
      <c r="C1704" s="129"/>
      <c r="D1704" s="13"/>
      <c r="E1704" s="13"/>
      <c r="F1704" s="129"/>
      <c r="G1704" s="13"/>
      <c r="H1704" s="13"/>
      <c r="I1704" s="13"/>
      <c r="J1704" s="13"/>
      <c r="K1704" s="13"/>
      <c r="L1704" s="13"/>
      <c r="M1704" s="13"/>
      <c r="N1704" s="13"/>
      <c r="O1704" s="1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</row>
    <row r="1705" spans="1:66" ht="15.6" customHeight="1" x14ac:dyDescent="0.2">
      <c r="A1705" s="3"/>
      <c r="B1705" s="33" t="s">
        <v>38</v>
      </c>
      <c r="C1705" s="129"/>
      <c r="D1705" s="13"/>
      <c r="E1705" s="13"/>
      <c r="F1705" s="129"/>
      <c r="G1705" s="13"/>
      <c r="H1705" s="13"/>
      <c r="I1705" s="13"/>
      <c r="J1705" s="13"/>
      <c r="K1705" s="13"/>
      <c r="L1705" s="13"/>
      <c r="M1705" s="13"/>
      <c r="N1705" s="13"/>
      <c r="O1705" s="1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</row>
    <row r="1706" spans="1:66" ht="15.6" customHeight="1" x14ac:dyDescent="0.2">
      <c r="A1706" s="3"/>
      <c r="B1706" s="33" t="s">
        <v>1425</v>
      </c>
      <c r="C1706" s="129"/>
      <c r="D1706" s="13">
        <v>1945</v>
      </c>
      <c r="E1706" s="13"/>
      <c r="F1706" s="129"/>
      <c r="G1706" s="13"/>
      <c r="H1706" s="13"/>
      <c r="I1706" s="13"/>
      <c r="J1706" s="13"/>
      <c r="K1706" s="13"/>
      <c r="L1706" s="13"/>
      <c r="M1706" s="13"/>
      <c r="N1706" s="13"/>
      <c r="O1706" s="1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</row>
    <row r="1707" spans="1:66" ht="15.6" customHeight="1" x14ac:dyDescent="0.2">
      <c r="A1707" s="3"/>
      <c r="B1707" s="33" t="s">
        <v>166</v>
      </c>
      <c r="C1707" s="129"/>
      <c r="D1707" s="13">
        <v>1905</v>
      </c>
      <c r="E1707" s="13"/>
      <c r="F1707" s="129"/>
      <c r="G1707" s="13"/>
      <c r="H1707" s="13"/>
      <c r="I1707" s="13"/>
      <c r="J1707" s="13"/>
      <c r="K1707" s="13"/>
      <c r="L1707" s="13"/>
      <c r="M1707" s="13"/>
      <c r="N1707" s="13"/>
      <c r="O1707" s="1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</row>
    <row r="1708" spans="1:66" ht="15.6" customHeight="1" x14ac:dyDescent="0.2">
      <c r="A1708" s="3"/>
      <c r="B1708" s="363" t="s">
        <v>869</v>
      </c>
      <c r="C1708" s="129"/>
      <c r="D1708" s="13"/>
      <c r="E1708" s="13"/>
      <c r="F1708" s="129"/>
      <c r="G1708" s="129"/>
      <c r="H1708" s="129"/>
      <c r="I1708" s="129"/>
      <c r="J1708" s="129"/>
      <c r="K1708" s="129"/>
      <c r="L1708" s="129"/>
      <c r="M1708" s="129"/>
      <c r="N1708" s="129"/>
      <c r="O1708" s="129"/>
      <c r="P1708" s="33"/>
      <c r="Q1708" s="33"/>
      <c r="R1708" s="33"/>
      <c r="S1708" s="33"/>
      <c r="T1708" s="174"/>
      <c r="U1708" s="174"/>
      <c r="V1708" s="174"/>
      <c r="W1708" s="174"/>
      <c r="X1708" s="174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</row>
    <row r="1709" spans="1:66" ht="15.6" customHeight="1" x14ac:dyDescent="0.2">
      <c r="A1709" s="3"/>
      <c r="B1709" s="129" t="s">
        <v>438</v>
      </c>
      <c r="C1709" s="129"/>
      <c r="D1709" s="13"/>
      <c r="E1709" s="13"/>
      <c r="F1709" s="129"/>
      <c r="G1709" s="129"/>
      <c r="H1709" s="129"/>
      <c r="I1709" s="129"/>
      <c r="J1709" s="129"/>
      <c r="K1709" s="129"/>
      <c r="L1709" s="129"/>
      <c r="M1709" s="129"/>
      <c r="N1709" s="129"/>
      <c r="O1709" s="129"/>
      <c r="P1709" s="33"/>
      <c r="Q1709" s="33"/>
      <c r="R1709" s="33"/>
      <c r="S1709" s="33"/>
      <c r="T1709" s="174"/>
      <c r="U1709" s="174"/>
      <c r="V1709" s="174"/>
      <c r="W1709" s="174"/>
      <c r="X1709" s="174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</row>
    <row r="1710" spans="1:66" ht="15.6" customHeight="1" x14ac:dyDescent="0.2">
      <c r="A1710" s="3"/>
      <c r="B1710" s="33" t="s">
        <v>1427</v>
      </c>
      <c r="C1710" s="129"/>
      <c r="D1710" s="13"/>
      <c r="E1710" s="13"/>
      <c r="F1710" s="129"/>
      <c r="G1710" s="129"/>
      <c r="H1710" s="129"/>
      <c r="I1710" s="129"/>
      <c r="J1710" s="129"/>
      <c r="K1710" s="129"/>
      <c r="L1710" s="129"/>
      <c r="M1710" s="129"/>
      <c r="N1710" s="129"/>
      <c r="O1710" s="129"/>
      <c r="P1710" s="33"/>
      <c r="Q1710" s="33"/>
      <c r="R1710" s="33"/>
      <c r="S1710" s="33"/>
      <c r="T1710" s="174"/>
      <c r="U1710" s="174"/>
      <c r="V1710" s="174"/>
      <c r="W1710" s="174"/>
      <c r="X1710" s="174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</row>
    <row r="1711" spans="1:66" ht="15.6" customHeight="1" x14ac:dyDescent="0.2">
      <c r="A1711" s="3"/>
      <c r="B1711" s="33" t="s">
        <v>1428</v>
      </c>
      <c r="C1711" s="129"/>
      <c r="D1711" s="13"/>
      <c r="E1711" s="13"/>
      <c r="F1711" s="129"/>
      <c r="G1711" s="129"/>
      <c r="H1711" s="129"/>
      <c r="I1711" s="129"/>
      <c r="J1711" s="129"/>
      <c r="K1711" s="129"/>
      <c r="L1711" s="129"/>
      <c r="M1711" s="129"/>
      <c r="N1711" s="129"/>
      <c r="O1711" s="129"/>
      <c r="P1711" s="33"/>
      <c r="Q1711" s="33"/>
      <c r="R1711" s="33"/>
      <c r="S1711" s="33"/>
      <c r="T1711" s="174"/>
      <c r="U1711" s="174"/>
      <c r="V1711" s="174"/>
      <c r="W1711" s="174"/>
      <c r="X1711" s="174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</row>
    <row r="1712" spans="1:66" ht="15.6" customHeight="1" x14ac:dyDescent="0.2">
      <c r="A1712" s="3"/>
      <c r="B1712" s="33" t="s">
        <v>1429</v>
      </c>
      <c r="C1712" s="129"/>
      <c r="D1712" s="13"/>
      <c r="E1712" s="13"/>
      <c r="F1712" s="129"/>
      <c r="G1712" s="129"/>
      <c r="H1712" s="129"/>
      <c r="I1712" s="129"/>
      <c r="J1712" s="129"/>
      <c r="K1712" s="129"/>
      <c r="L1712" s="129"/>
      <c r="M1712" s="129"/>
      <c r="N1712" s="129"/>
      <c r="O1712" s="129"/>
      <c r="P1712" s="33"/>
      <c r="Q1712" s="33"/>
      <c r="R1712" s="33"/>
      <c r="S1712" s="33"/>
      <c r="T1712" s="174"/>
      <c r="U1712" s="174"/>
      <c r="V1712" s="174"/>
      <c r="W1712" s="174"/>
      <c r="X1712" s="174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</row>
    <row r="1713" spans="1:66" ht="15.6" customHeight="1" x14ac:dyDescent="0.2">
      <c r="A1713" s="3"/>
      <c r="B1713" s="33" t="s">
        <v>1430</v>
      </c>
      <c r="C1713" s="129"/>
      <c r="D1713" s="13"/>
      <c r="E1713" s="13"/>
      <c r="F1713" s="129"/>
      <c r="G1713" s="129"/>
      <c r="H1713" s="129"/>
      <c r="I1713" s="129"/>
      <c r="J1713" s="129"/>
      <c r="K1713" s="129"/>
      <c r="L1713" s="129"/>
      <c r="M1713" s="129"/>
      <c r="N1713" s="129"/>
      <c r="O1713" s="129"/>
      <c r="P1713" s="33"/>
      <c r="Q1713" s="33"/>
      <c r="R1713" s="33"/>
      <c r="S1713" s="33"/>
      <c r="T1713" s="174"/>
      <c r="U1713" s="174"/>
      <c r="V1713" s="174"/>
      <c r="W1713" s="174"/>
      <c r="X1713" s="174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</row>
    <row r="1714" spans="1:66" ht="15.6" customHeight="1" x14ac:dyDescent="0.2">
      <c r="A1714" s="3"/>
      <c r="B1714" s="33" t="s">
        <v>1431</v>
      </c>
      <c r="C1714" s="129"/>
      <c r="D1714" s="13"/>
      <c r="E1714" s="13"/>
      <c r="F1714" s="129"/>
      <c r="G1714" s="129"/>
      <c r="H1714" s="129"/>
      <c r="I1714" s="129"/>
      <c r="J1714" s="129"/>
      <c r="K1714" s="129"/>
      <c r="L1714" s="129"/>
      <c r="M1714" s="129"/>
      <c r="N1714" s="129"/>
      <c r="O1714" s="129"/>
      <c r="P1714" s="33"/>
      <c r="Q1714" s="33"/>
      <c r="R1714" s="33"/>
      <c r="S1714" s="33"/>
      <c r="T1714" s="174"/>
      <c r="U1714" s="174"/>
      <c r="V1714" s="174"/>
      <c r="W1714" s="174"/>
      <c r="X1714" s="174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</row>
    <row r="1715" spans="1:66" ht="15.6" customHeight="1" x14ac:dyDescent="0.2">
      <c r="A1715" s="3"/>
      <c r="B1715" s="33" t="s">
        <v>1432</v>
      </c>
      <c r="C1715" s="129"/>
      <c r="D1715" s="13">
        <v>1947</v>
      </c>
      <c r="E1715" s="13"/>
      <c r="F1715" s="129"/>
      <c r="G1715" s="129"/>
      <c r="H1715" s="129"/>
      <c r="I1715" s="129"/>
      <c r="J1715" s="129"/>
      <c r="K1715" s="129"/>
      <c r="L1715" s="129"/>
      <c r="M1715" s="129"/>
      <c r="N1715" s="129"/>
      <c r="O1715" s="129"/>
      <c r="P1715" s="33"/>
      <c r="Q1715" s="33"/>
      <c r="R1715" s="33"/>
      <c r="S1715" s="33"/>
      <c r="T1715" s="174"/>
      <c r="U1715" s="174"/>
      <c r="V1715" s="174"/>
      <c r="W1715" s="174"/>
      <c r="X1715" s="174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</row>
    <row r="1716" spans="1:66" ht="15.6" customHeight="1" x14ac:dyDescent="0.2">
      <c r="A1716" s="3"/>
      <c r="B1716" s="33" t="s">
        <v>1433</v>
      </c>
      <c r="C1716" s="129"/>
      <c r="D1716" s="13"/>
      <c r="E1716" s="13"/>
      <c r="F1716" s="129"/>
      <c r="G1716" s="129"/>
      <c r="H1716" s="129"/>
      <c r="I1716" s="129"/>
      <c r="J1716" s="129"/>
      <c r="K1716" s="129"/>
      <c r="L1716" s="129"/>
      <c r="M1716" s="129"/>
      <c r="N1716" s="129"/>
      <c r="O1716" s="129"/>
      <c r="P1716" s="33"/>
      <c r="Q1716" s="33"/>
      <c r="R1716" s="33"/>
      <c r="S1716" s="33"/>
      <c r="T1716" s="174"/>
      <c r="U1716" s="174"/>
      <c r="V1716" s="174"/>
      <c r="W1716" s="174"/>
      <c r="X1716" s="174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</row>
    <row r="1717" spans="1:66" ht="15.6" customHeight="1" x14ac:dyDescent="0.2">
      <c r="A1717" s="3"/>
      <c r="B1717" s="363" t="s">
        <v>182</v>
      </c>
      <c r="C1717" s="129"/>
      <c r="D1717" s="13"/>
      <c r="E1717" s="13"/>
      <c r="F1717" s="13"/>
      <c r="G1717" s="13"/>
      <c r="H1717" s="13"/>
      <c r="I1717" s="13"/>
      <c r="J1717" s="13"/>
      <c r="K1717" s="13"/>
      <c r="L1717" s="13"/>
      <c r="M1717" s="13"/>
      <c r="N1717" s="13"/>
      <c r="O1717" s="1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</row>
    <row r="1718" spans="1:66" ht="15.6" customHeight="1" x14ac:dyDescent="0.2">
      <c r="A1718" s="3"/>
      <c r="B1718" s="33" t="s">
        <v>664</v>
      </c>
      <c r="C1718" s="129"/>
      <c r="D1718" s="13">
        <v>1915</v>
      </c>
      <c r="E1718" s="13"/>
      <c r="F1718" s="13"/>
      <c r="G1718" s="13"/>
      <c r="H1718" s="13"/>
      <c r="I1718" s="13"/>
      <c r="J1718" s="13"/>
      <c r="K1718" s="13"/>
      <c r="L1718" s="13"/>
      <c r="M1718" s="13"/>
      <c r="N1718" s="13"/>
      <c r="O1718" s="1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</row>
    <row r="1719" spans="1:66" ht="15.6" customHeight="1" x14ac:dyDescent="0.2">
      <c r="A1719" s="3"/>
      <c r="B1719" s="33" t="s">
        <v>317</v>
      </c>
      <c r="C1719" s="129"/>
      <c r="D1719" s="13">
        <v>1931</v>
      </c>
      <c r="E1719" s="13"/>
      <c r="F1719" s="13"/>
      <c r="G1719" s="13"/>
      <c r="H1719" s="13"/>
      <c r="I1719" s="13"/>
      <c r="J1719" s="13"/>
      <c r="K1719" s="13"/>
      <c r="L1719" s="13"/>
      <c r="M1719" s="13"/>
      <c r="N1719" s="13"/>
      <c r="O1719" s="1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</row>
    <row r="1720" spans="1:66" ht="15.6" customHeight="1" x14ac:dyDescent="0.2">
      <c r="A1720" s="3"/>
      <c r="B1720" s="33" t="s">
        <v>142</v>
      </c>
      <c r="C1720" s="129"/>
      <c r="D1720" s="13">
        <v>1910</v>
      </c>
      <c r="E1720" s="13"/>
      <c r="F1720" s="13"/>
      <c r="G1720" s="13"/>
      <c r="H1720" s="13"/>
      <c r="I1720" s="13"/>
      <c r="J1720" s="13"/>
      <c r="K1720" s="13"/>
      <c r="L1720" s="13"/>
      <c r="M1720" s="13"/>
      <c r="N1720" s="13"/>
      <c r="O1720" s="1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</row>
    <row r="1721" spans="1:66" ht="15.6" customHeight="1" x14ac:dyDescent="0.2">
      <c r="A1721" s="3"/>
      <c r="B1721" s="129" t="s">
        <v>914</v>
      </c>
      <c r="C1721" s="129"/>
      <c r="D1721" s="13"/>
      <c r="E1721" s="13"/>
      <c r="F1721" s="13"/>
      <c r="G1721" s="13"/>
      <c r="H1721" s="13"/>
      <c r="I1721" s="13"/>
      <c r="J1721" s="13"/>
      <c r="K1721" s="13"/>
      <c r="L1721" s="13"/>
      <c r="M1721" s="13"/>
      <c r="N1721" s="13"/>
      <c r="O1721" s="1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</row>
    <row r="1722" spans="1:66" ht="15.6" customHeight="1" x14ac:dyDescent="0.2">
      <c r="A1722" s="3"/>
      <c r="B1722" s="57" t="s">
        <v>699</v>
      </c>
      <c r="C1722" s="129"/>
      <c r="D1722" s="59"/>
      <c r="E1722" s="13"/>
      <c r="F1722" s="13"/>
      <c r="G1722" s="13"/>
      <c r="H1722" s="13"/>
      <c r="I1722" s="13"/>
      <c r="J1722" s="13"/>
      <c r="K1722" s="13"/>
      <c r="L1722" s="13"/>
      <c r="M1722" s="13"/>
      <c r="N1722" s="13"/>
      <c r="O1722" s="1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</row>
    <row r="1723" spans="1:66" ht="15.6" customHeight="1" x14ac:dyDescent="0.2">
      <c r="A1723" s="3"/>
      <c r="B1723" s="33" t="s">
        <v>1447</v>
      </c>
      <c r="C1723" s="129"/>
      <c r="D1723" s="13">
        <v>1907</v>
      </c>
      <c r="E1723" s="13"/>
      <c r="F1723" s="13"/>
      <c r="G1723" s="13"/>
      <c r="H1723" s="13"/>
      <c r="I1723" s="13"/>
      <c r="J1723" s="13"/>
      <c r="K1723" s="13"/>
      <c r="L1723" s="13"/>
      <c r="M1723" s="13"/>
      <c r="N1723" s="13"/>
      <c r="O1723" s="1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</row>
    <row r="1724" spans="1:66" ht="15.6" customHeight="1" x14ac:dyDescent="0.2">
      <c r="A1724" s="3"/>
      <c r="B1724" s="33" t="s">
        <v>1448</v>
      </c>
      <c r="C1724" s="129"/>
      <c r="D1724" s="13">
        <v>1936</v>
      </c>
      <c r="E1724" s="13"/>
      <c r="F1724" s="13"/>
      <c r="G1724" s="13"/>
      <c r="H1724" s="13"/>
      <c r="I1724" s="13"/>
      <c r="J1724" s="13"/>
      <c r="K1724" s="13"/>
      <c r="L1724" s="13"/>
      <c r="M1724" s="13"/>
      <c r="N1724" s="13"/>
      <c r="O1724" s="1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</row>
    <row r="1725" spans="1:66" ht="15.6" customHeight="1" x14ac:dyDescent="0.2">
      <c r="A1725" s="3"/>
      <c r="B1725" s="33" t="s">
        <v>1532</v>
      </c>
      <c r="C1725" s="129"/>
      <c r="D1725" s="13">
        <v>1918</v>
      </c>
      <c r="E1725" s="13"/>
      <c r="F1725" s="13"/>
      <c r="G1725" s="13"/>
      <c r="H1725" s="13"/>
      <c r="I1725" s="13"/>
      <c r="J1725" s="13"/>
      <c r="K1725" s="13"/>
      <c r="L1725" s="13"/>
      <c r="M1725" s="13"/>
      <c r="N1725" s="13"/>
      <c r="O1725" s="1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</row>
    <row r="1726" spans="1:66" ht="15.6" customHeight="1" x14ac:dyDescent="0.2">
      <c r="A1726" s="3"/>
      <c r="B1726" s="33" t="s">
        <v>1449</v>
      </c>
      <c r="C1726" s="129"/>
      <c r="D1726" s="13">
        <v>1910</v>
      </c>
      <c r="E1726" s="13"/>
      <c r="F1726" s="13"/>
      <c r="G1726" s="13"/>
      <c r="H1726" s="13"/>
      <c r="I1726" s="13"/>
      <c r="J1726" s="13"/>
      <c r="K1726" s="13"/>
      <c r="L1726" s="13"/>
      <c r="M1726" s="13"/>
      <c r="N1726" s="13"/>
      <c r="O1726" s="1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</row>
    <row r="1727" spans="1:66" ht="15.6" customHeight="1" x14ac:dyDescent="0.2">
      <c r="A1727" s="3"/>
      <c r="B1727" s="363" t="s">
        <v>1527</v>
      </c>
      <c r="C1727" s="129"/>
      <c r="D1727" s="13"/>
      <c r="E1727" s="13"/>
      <c r="F1727" s="13"/>
      <c r="G1727" s="13"/>
      <c r="H1727" s="13"/>
      <c r="I1727" s="13"/>
      <c r="J1727" s="13"/>
      <c r="K1727" s="13"/>
      <c r="L1727" s="13"/>
      <c r="M1727" s="13"/>
      <c r="N1727" s="13"/>
      <c r="O1727" s="1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</row>
    <row r="1728" spans="1:66" ht="15.6" customHeight="1" x14ac:dyDescent="0.2">
      <c r="A1728" s="3"/>
      <c r="B1728" s="33" t="s">
        <v>1403</v>
      </c>
      <c r="C1728" s="129"/>
      <c r="D1728" s="13"/>
      <c r="E1728" s="13"/>
      <c r="F1728" s="13"/>
      <c r="G1728" s="13"/>
      <c r="H1728" s="13"/>
      <c r="I1728" s="13"/>
      <c r="J1728" s="13"/>
      <c r="K1728" s="13"/>
      <c r="L1728" s="13"/>
      <c r="M1728" s="13"/>
      <c r="N1728" s="13"/>
      <c r="O1728" s="1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</row>
    <row r="1729" spans="1:66" ht="15.6" customHeight="1" x14ac:dyDescent="0.2">
      <c r="A1729" s="3"/>
      <c r="B1729" s="33" t="s">
        <v>1404</v>
      </c>
      <c r="C1729" s="129"/>
      <c r="D1729" s="13"/>
      <c r="E1729" s="13"/>
      <c r="F1729" s="13"/>
      <c r="G1729" s="13"/>
      <c r="H1729" s="13"/>
      <c r="I1729" s="13"/>
      <c r="J1729" s="13"/>
      <c r="K1729" s="13"/>
      <c r="L1729" s="13"/>
      <c r="M1729" s="13"/>
      <c r="N1729" s="13"/>
      <c r="O1729" s="1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</row>
    <row r="1730" spans="1:66" ht="15.6" customHeight="1" x14ac:dyDescent="0.2">
      <c r="A1730" s="3"/>
      <c r="B1730" s="33" t="s">
        <v>36</v>
      </c>
      <c r="C1730" s="129"/>
      <c r="D1730" s="13"/>
      <c r="E1730" s="13"/>
      <c r="F1730" s="129"/>
      <c r="G1730" s="129"/>
      <c r="H1730" s="129"/>
      <c r="I1730" s="129"/>
      <c r="J1730" s="129"/>
      <c r="K1730" s="129"/>
      <c r="L1730" s="129"/>
      <c r="M1730" s="129"/>
      <c r="N1730" s="129"/>
      <c r="O1730" s="129"/>
      <c r="P1730" s="33"/>
      <c r="Q1730" s="33"/>
      <c r="R1730" s="33"/>
      <c r="S1730" s="33"/>
      <c r="T1730" s="174"/>
      <c r="U1730" s="174"/>
      <c r="V1730" s="174"/>
      <c r="W1730" s="174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</row>
    <row r="1731" spans="1:66" ht="15.6" customHeight="1" x14ac:dyDescent="0.2">
      <c r="A1731" s="3"/>
      <c r="B1731" s="363" t="s">
        <v>2395</v>
      </c>
      <c r="C1731" s="129"/>
      <c r="D1731" s="13"/>
      <c r="E1731" s="13"/>
      <c r="F1731" s="129"/>
      <c r="G1731" s="129"/>
      <c r="H1731" s="129"/>
      <c r="I1731" s="129"/>
      <c r="J1731" s="129"/>
      <c r="K1731" s="129"/>
      <c r="L1731" s="129"/>
      <c r="M1731" s="129"/>
      <c r="N1731" s="129"/>
      <c r="O1731" s="129"/>
      <c r="P1731" s="33"/>
      <c r="Q1731" s="33"/>
      <c r="R1731" s="33"/>
      <c r="S1731" s="33"/>
      <c r="T1731" s="174"/>
      <c r="U1731" s="174"/>
      <c r="V1731" s="174"/>
      <c r="W1731" s="174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</row>
    <row r="1732" spans="1:66" ht="15.6" customHeight="1" x14ac:dyDescent="0.2">
      <c r="A1732" s="3"/>
      <c r="B1732" s="33" t="s">
        <v>1405</v>
      </c>
      <c r="C1732" s="129"/>
      <c r="D1732" s="13"/>
      <c r="E1732" s="13"/>
      <c r="F1732" s="129"/>
      <c r="G1732" s="129"/>
      <c r="H1732" s="129"/>
      <c r="I1732" s="129"/>
      <c r="J1732" s="129"/>
      <c r="K1732" s="129"/>
      <c r="L1732" s="129"/>
      <c r="M1732" s="129"/>
      <c r="N1732" s="129"/>
      <c r="O1732" s="129"/>
      <c r="P1732" s="33"/>
      <c r="Q1732" s="33"/>
      <c r="R1732" s="33"/>
      <c r="S1732" s="33"/>
      <c r="T1732" s="174"/>
      <c r="U1732" s="174"/>
      <c r="V1732" s="174"/>
      <c r="W1732" s="174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</row>
    <row r="1733" spans="1:66" ht="15.6" customHeight="1" x14ac:dyDescent="0.2">
      <c r="A1733" s="3"/>
      <c r="B1733" s="363" t="s">
        <v>1526</v>
      </c>
      <c r="C1733" s="129"/>
      <c r="D1733" s="13"/>
      <c r="E1733" s="13"/>
      <c r="F1733" s="13"/>
      <c r="G1733" s="13"/>
      <c r="H1733" s="13"/>
      <c r="I1733" s="13"/>
      <c r="J1733" s="13"/>
      <c r="K1733" s="13"/>
      <c r="L1733" s="13"/>
      <c r="M1733" s="13"/>
      <c r="N1733" s="13"/>
      <c r="O1733" s="1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</row>
    <row r="1734" spans="1:66" ht="15.6" customHeight="1" x14ac:dyDescent="0.2">
      <c r="A1734" s="3"/>
      <c r="B1734" s="33" t="s">
        <v>1408</v>
      </c>
      <c r="C1734" s="129"/>
      <c r="D1734" s="13">
        <v>1934</v>
      </c>
      <c r="E1734" s="13"/>
      <c r="F1734" s="13"/>
      <c r="G1734" s="13"/>
      <c r="H1734" s="13"/>
      <c r="I1734" s="13"/>
      <c r="J1734" s="13"/>
      <c r="K1734" s="13"/>
      <c r="L1734" s="13"/>
      <c r="M1734" s="13"/>
      <c r="N1734" s="13"/>
      <c r="O1734" s="1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</row>
    <row r="1735" spans="1:66" ht="15.6" customHeight="1" x14ac:dyDescent="0.2">
      <c r="A1735" s="3"/>
      <c r="B1735" s="33" t="s">
        <v>1409</v>
      </c>
      <c r="C1735" s="129"/>
      <c r="D1735" s="13"/>
      <c r="E1735" s="13"/>
      <c r="F1735" s="13"/>
      <c r="G1735" s="13"/>
      <c r="H1735" s="13"/>
      <c r="I1735" s="13"/>
      <c r="J1735" s="13"/>
      <c r="K1735" s="13"/>
      <c r="L1735" s="13"/>
      <c r="M1735" s="13"/>
      <c r="N1735" s="13"/>
      <c r="O1735" s="1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</row>
    <row r="1736" spans="1:66" ht="15.6" customHeight="1" x14ac:dyDescent="0.2">
      <c r="A1736" s="3"/>
      <c r="B1736" s="363" t="s">
        <v>241</v>
      </c>
      <c r="C1736" s="129"/>
      <c r="D1736" s="13"/>
      <c r="E1736" s="13"/>
      <c r="F1736" s="13"/>
      <c r="G1736" s="13"/>
      <c r="H1736" s="13"/>
      <c r="I1736" s="13"/>
      <c r="J1736" s="13"/>
      <c r="K1736" s="13"/>
      <c r="L1736" s="13"/>
      <c r="M1736" s="13"/>
      <c r="N1736" s="13"/>
      <c r="O1736" s="1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</row>
    <row r="1737" spans="1:66" ht="15.6" customHeight="1" x14ac:dyDescent="0.2">
      <c r="A1737" s="3"/>
      <c r="B1737" s="33" t="s">
        <v>1411</v>
      </c>
      <c r="C1737" s="129"/>
      <c r="D1737" s="13">
        <v>1946</v>
      </c>
      <c r="E1737" s="13"/>
      <c r="F1737" s="13"/>
      <c r="G1737" s="13"/>
      <c r="H1737" s="13"/>
      <c r="I1737" s="13"/>
      <c r="J1737" s="13"/>
      <c r="K1737" s="13"/>
      <c r="L1737" s="13"/>
      <c r="M1737" s="13"/>
      <c r="N1737" s="13"/>
      <c r="O1737" s="1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</row>
    <row r="1738" spans="1:66" ht="15.6" customHeight="1" x14ac:dyDescent="0.2">
      <c r="A1738" s="3"/>
      <c r="B1738" s="363" t="s">
        <v>1528</v>
      </c>
      <c r="C1738" s="129"/>
      <c r="D1738" s="13"/>
      <c r="E1738" s="13"/>
      <c r="F1738" s="13"/>
      <c r="G1738" s="13"/>
      <c r="H1738" s="13"/>
      <c r="I1738" s="13"/>
      <c r="J1738" s="13"/>
      <c r="K1738" s="13"/>
      <c r="L1738" s="13"/>
      <c r="M1738" s="13"/>
      <c r="N1738" s="13"/>
      <c r="O1738" s="1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</row>
    <row r="1739" spans="1:66" ht="15.6" customHeight="1" x14ac:dyDescent="0.2">
      <c r="A1739" s="3"/>
      <c r="B1739" s="33" t="s">
        <v>1412</v>
      </c>
      <c r="C1739" s="129"/>
      <c r="D1739" s="13">
        <v>1934</v>
      </c>
      <c r="E1739" s="13"/>
      <c r="F1739" s="13"/>
      <c r="G1739" s="13"/>
      <c r="H1739" s="13"/>
      <c r="I1739" s="13"/>
      <c r="J1739" s="13"/>
      <c r="K1739" s="13"/>
      <c r="L1739" s="13"/>
      <c r="M1739" s="13"/>
      <c r="N1739" s="13"/>
      <c r="O1739" s="1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</row>
    <row r="1740" spans="1:66" ht="15.6" customHeight="1" x14ac:dyDescent="0.2">
      <c r="A1740" s="3"/>
      <c r="B1740" s="363" t="s">
        <v>212</v>
      </c>
      <c r="C1740" s="129"/>
      <c r="D1740" s="13"/>
      <c r="E1740" s="13"/>
      <c r="F1740" s="13"/>
      <c r="G1740" s="13"/>
      <c r="H1740" s="13"/>
      <c r="I1740" s="13"/>
      <c r="J1740" s="13"/>
      <c r="K1740" s="13"/>
      <c r="L1740" s="13"/>
      <c r="M1740" s="13"/>
      <c r="N1740" s="13"/>
      <c r="O1740" s="1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</row>
    <row r="1741" spans="1:66" ht="15.6" customHeight="1" x14ac:dyDescent="0.2">
      <c r="A1741" s="3"/>
      <c r="B1741" s="33" t="s">
        <v>1426</v>
      </c>
      <c r="C1741" s="129"/>
      <c r="D1741" s="13"/>
      <c r="E1741" s="13"/>
      <c r="F1741" s="13"/>
      <c r="G1741" s="13"/>
      <c r="H1741" s="13"/>
      <c r="I1741" s="13"/>
      <c r="J1741" s="13"/>
      <c r="K1741" s="13"/>
      <c r="L1741" s="13"/>
      <c r="M1741" s="13"/>
      <c r="N1741" s="13"/>
      <c r="O1741" s="1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</row>
    <row r="1742" spans="1:66" ht="15.6" customHeight="1" x14ac:dyDescent="0.2">
      <c r="A1742" s="3"/>
      <c r="B1742" s="363" t="s">
        <v>2328</v>
      </c>
      <c r="C1742" s="129"/>
      <c r="D1742" s="13"/>
      <c r="E1742" s="13"/>
      <c r="F1742" s="129"/>
      <c r="G1742" s="13"/>
      <c r="H1742" s="13"/>
      <c r="I1742" s="13"/>
      <c r="J1742" s="13"/>
      <c r="K1742" s="13"/>
      <c r="L1742" s="13"/>
      <c r="M1742" s="13"/>
      <c r="N1742" s="13"/>
      <c r="O1742" s="1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</row>
    <row r="1743" spans="1:66" ht="15.6" customHeight="1" x14ac:dyDescent="0.2">
      <c r="A1743" s="3"/>
      <c r="B1743" s="33" t="s">
        <v>339</v>
      </c>
      <c r="C1743" s="129"/>
      <c r="D1743" s="13">
        <v>1921</v>
      </c>
      <c r="E1743" s="13"/>
      <c r="F1743" s="129"/>
      <c r="G1743" s="13"/>
      <c r="H1743" s="13"/>
      <c r="I1743" s="13"/>
      <c r="J1743" s="13"/>
      <c r="K1743" s="13"/>
      <c r="L1743" s="13"/>
      <c r="M1743" s="13"/>
      <c r="N1743" s="13"/>
      <c r="O1743" s="1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</row>
    <row r="1744" spans="1:66" ht="15.6" customHeight="1" x14ac:dyDescent="0.2">
      <c r="A1744" s="3"/>
      <c r="B1744" s="363" t="s">
        <v>1529</v>
      </c>
      <c r="C1744" s="129"/>
      <c r="D1744" s="13"/>
      <c r="E1744" s="13"/>
      <c r="F1744" s="129"/>
      <c r="G1744" s="129"/>
      <c r="H1744" s="129"/>
      <c r="I1744" s="129"/>
      <c r="J1744" s="129"/>
      <c r="K1744" s="129"/>
      <c r="L1744" s="129"/>
      <c r="M1744" s="129"/>
      <c r="N1744" s="129"/>
      <c r="O1744" s="129"/>
      <c r="P1744" s="33"/>
      <c r="Q1744" s="33"/>
      <c r="R1744" s="33"/>
      <c r="S1744" s="33"/>
      <c r="T1744" s="174"/>
      <c r="U1744" s="174"/>
      <c r="V1744" s="174"/>
      <c r="W1744" s="174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</row>
    <row r="1745" spans="1:66" ht="15.6" customHeight="1" x14ac:dyDescent="0.2">
      <c r="A1745" s="3"/>
      <c r="B1745" s="33" t="s">
        <v>1434</v>
      </c>
      <c r="C1745" s="129"/>
      <c r="D1745" s="13">
        <v>1932</v>
      </c>
      <c r="E1745" s="13"/>
      <c r="F1745" s="129"/>
      <c r="G1745" s="129"/>
      <c r="H1745" s="129"/>
      <c r="I1745" s="129"/>
      <c r="J1745" s="129"/>
      <c r="K1745" s="129"/>
      <c r="L1745" s="129"/>
      <c r="M1745" s="129"/>
      <c r="N1745" s="129"/>
      <c r="O1745" s="129"/>
      <c r="P1745" s="33"/>
      <c r="Q1745" s="33"/>
      <c r="R1745" s="33"/>
      <c r="S1745" s="33"/>
      <c r="T1745" s="174"/>
      <c r="U1745" s="174"/>
      <c r="V1745" s="174"/>
      <c r="W1745" s="174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</row>
    <row r="1746" spans="1:66" ht="15.6" customHeight="1" x14ac:dyDescent="0.2">
      <c r="A1746" s="3"/>
      <c r="B1746" s="33" t="s">
        <v>1435</v>
      </c>
      <c r="C1746" s="129"/>
      <c r="D1746" s="13">
        <v>1934</v>
      </c>
      <c r="E1746" s="13"/>
      <c r="F1746" s="129"/>
      <c r="G1746" s="129"/>
      <c r="H1746" s="129"/>
      <c r="I1746" s="129"/>
      <c r="J1746" s="129"/>
      <c r="K1746" s="129"/>
      <c r="L1746" s="129"/>
      <c r="M1746" s="129"/>
      <c r="N1746" s="129"/>
      <c r="O1746" s="129"/>
      <c r="P1746" s="33"/>
      <c r="Q1746" s="33"/>
      <c r="R1746" s="33"/>
      <c r="S1746" s="33"/>
      <c r="T1746" s="174"/>
      <c r="U1746" s="174"/>
      <c r="V1746" s="174"/>
      <c r="W1746" s="174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</row>
    <row r="1747" spans="1:66" ht="15.6" customHeight="1" x14ac:dyDescent="0.2">
      <c r="A1747" s="3"/>
      <c r="B1747" s="33" t="s">
        <v>1436</v>
      </c>
      <c r="C1747" s="129"/>
      <c r="D1747" s="13">
        <v>1919</v>
      </c>
      <c r="E1747" s="13"/>
      <c r="F1747" s="129"/>
      <c r="G1747" s="129"/>
      <c r="H1747" s="129"/>
      <c r="I1747" s="129"/>
      <c r="J1747" s="129"/>
      <c r="K1747" s="129"/>
      <c r="L1747" s="129"/>
      <c r="M1747" s="129"/>
      <c r="N1747" s="129"/>
      <c r="O1747" s="129"/>
      <c r="P1747" s="33"/>
      <c r="Q1747" s="33"/>
      <c r="R1747" s="33"/>
      <c r="S1747" s="33"/>
      <c r="T1747" s="174"/>
      <c r="U1747" s="174"/>
      <c r="V1747" s="174"/>
      <c r="W1747" s="174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</row>
    <row r="1748" spans="1:66" ht="15.6" customHeight="1" x14ac:dyDescent="0.2">
      <c r="A1748" s="3"/>
      <c r="B1748" s="33" t="s">
        <v>1437</v>
      </c>
      <c r="C1748" s="129"/>
      <c r="D1748" s="13">
        <v>1935</v>
      </c>
      <c r="E1748" s="13"/>
      <c r="F1748" s="129"/>
      <c r="G1748" s="129"/>
      <c r="H1748" s="129"/>
      <c r="I1748" s="129"/>
      <c r="J1748" s="129"/>
      <c r="K1748" s="129"/>
      <c r="L1748" s="129"/>
      <c r="M1748" s="129"/>
      <c r="N1748" s="129"/>
      <c r="O1748" s="129"/>
      <c r="P1748" s="33"/>
      <c r="Q1748" s="33"/>
      <c r="R1748" s="33"/>
      <c r="S1748" s="33"/>
      <c r="T1748" s="174"/>
      <c r="U1748" s="174"/>
      <c r="V1748" s="174"/>
      <c r="W1748" s="174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</row>
    <row r="1749" spans="1:66" ht="15.6" customHeight="1" x14ac:dyDescent="0.2">
      <c r="A1749" s="3"/>
      <c r="B1749" s="33" t="s">
        <v>1438</v>
      </c>
      <c r="C1749" s="129"/>
      <c r="D1749" s="13">
        <v>1933</v>
      </c>
      <c r="E1749" s="13"/>
      <c r="F1749" s="129"/>
      <c r="G1749" s="129"/>
      <c r="H1749" s="129"/>
      <c r="I1749" s="129"/>
      <c r="J1749" s="129"/>
      <c r="K1749" s="129"/>
      <c r="L1749" s="129"/>
      <c r="M1749" s="129"/>
      <c r="N1749" s="129"/>
      <c r="O1749" s="129"/>
      <c r="P1749" s="33"/>
      <c r="Q1749" s="33"/>
      <c r="R1749" s="33"/>
      <c r="S1749" s="33"/>
      <c r="T1749" s="174"/>
      <c r="U1749" s="174"/>
      <c r="V1749" s="174"/>
      <c r="W1749" s="174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</row>
    <row r="1750" spans="1:66" ht="15.6" customHeight="1" x14ac:dyDescent="0.2">
      <c r="A1750" s="3"/>
      <c r="B1750" s="33" t="s">
        <v>1439</v>
      </c>
      <c r="C1750" s="129"/>
      <c r="D1750" s="13">
        <v>1927</v>
      </c>
      <c r="E1750" s="13"/>
      <c r="F1750" s="129"/>
      <c r="G1750" s="129"/>
      <c r="H1750" s="129"/>
      <c r="I1750" s="129"/>
      <c r="J1750" s="129"/>
      <c r="K1750" s="129"/>
      <c r="L1750" s="129"/>
      <c r="M1750" s="129"/>
      <c r="N1750" s="129"/>
      <c r="O1750" s="129"/>
      <c r="P1750" s="33"/>
      <c r="Q1750" s="33"/>
      <c r="R1750" s="33"/>
      <c r="S1750" s="33"/>
      <c r="T1750" s="174"/>
      <c r="U1750" s="174"/>
      <c r="V1750" s="174"/>
      <c r="W1750" s="174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</row>
    <row r="1751" spans="1:66" ht="15.6" customHeight="1" x14ac:dyDescent="0.2">
      <c r="A1751" s="3"/>
      <c r="B1751" s="33" t="s">
        <v>1440</v>
      </c>
      <c r="C1751" s="129"/>
      <c r="D1751" s="13">
        <v>1929</v>
      </c>
      <c r="E1751" s="13"/>
      <c r="F1751" s="129"/>
      <c r="G1751" s="129"/>
      <c r="H1751" s="129"/>
      <c r="I1751" s="129"/>
      <c r="J1751" s="129"/>
      <c r="K1751" s="129"/>
      <c r="L1751" s="129"/>
      <c r="M1751" s="129"/>
      <c r="N1751" s="129"/>
      <c r="O1751" s="129"/>
      <c r="P1751" s="33"/>
      <c r="Q1751" s="33"/>
      <c r="R1751" s="33"/>
      <c r="S1751" s="33"/>
      <c r="T1751" s="174"/>
      <c r="U1751" s="174"/>
      <c r="V1751" s="174"/>
      <c r="W1751" s="174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</row>
    <row r="1752" spans="1:66" ht="15.6" customHeight="1" x14ac:dyDescent="0.2">
      <c r="A1752" s="3"/>
      <c r="B1752" s="363" t="s">
        <v>242</v>
      </c>
      <c r="C1752" s="129"/>
      <c r="D1752" s="13"/>
      <c r="E1752" s="13"/>
      <c r="F1752" s="129"/>
      <c r="G1752" s="129"/>
      <c r="H1752" s="129"/>
      <c r="I1752" s="129"/>
      <c r="J1752" s="129"/>
      <c r="K1752" s="129"/>
      <c r="L1752" s="129"/>
      <c r="M1752" s="129"/>
      <c r="N1752" s="129"/>
      <c r="O1752" s="129"/>
      <c r="P1752" s="33"/>
      <c r="Q1752" s="33"/>
      <c r="R1752" s="33"/>
      <c r="S1752" s="33"/>
      <c r="T1752" s="174"/>
      <c r="U1752" s="174"/>
      <c r="V1752" s="174"/>
      <c r="W1752" s="174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</row>
    <row r="1753" spans="1:66" ht="15.6" customHeight="1" x14ac:dyDescent="0.2">
      <c r="A1753" s="3"/>
      <c r="B1753" s="33" t="s">
        <v>1441</v>
      </c>
      <c r="C1753" s="129"/>
      <c r="D1753" s="13"/>
      <c r="E1753" s="13"/>
      <c r="F1753" s="129"/>
      <c r="G1753" s="129"/>
      <c r="H1753" s="129"/>
      <c r="I1753" s="129"/>
      <c r="J1753" s="129"/>
      <c r="K1753" s="129"/>
      <c r="L1753" s="129"/>
      <c r="M1753" s="129"/>
      <c r="N1753" s="129"/>
      <c r="O1753" s="129"/>
      <c r="P1753" s="33"/>
      <c r="Q1753" s="33"/>
      <c r="R1753" s="33"/>
      <c r="S1753" s="33"/>
      <c r="T1753" s="174"/>
      <c r="U1753" s="174"/>
      <c r="V1753" s="174"/>
      <c r="W1753" s="174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</row>
    <row r="1754" spans="1:66" ht="15.6" customHeight="1" x14ac:dyDescent="0.2">
      <c r="A1754" s="3"/>
      <c r="B1754" s="33" t="s">
        <v>1442</v>
      </c>
      <c r="C1754" s="129"/>
      <c r="D1754" s="13"/>
      <c r="E1754" s="13"/>
      <c r="F1754" s="129"/>
      <c r="G1754" s="129"/>
      <c r="H1754" s="129"/>
      <c r="I1754" s="129"/>
      <c r="J1754" s="129"/>
      <c r="K1754" s="129"/>
      <c r="L1754" s="129"/>
      <c r="M1754" s="129"/>
      <c r="N1754" s="129"/>
      <c r="O1754" s="129"/>
      <c r="P1754" s="33"/>
      <c r="Q1754" s="33"/>
      <c r="R1754" s="33"/>
      <c r="S1754" s="33"/>
      <c r="T1754" s="174"/>
      <c r="U1754" s="174"/>
      <c r="V1754" s="174"/>
      <c r="W1754" s="174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</row>
    <row r="1755" spans="1:66" ht="15.6" customHeight="1" x14ac:dyDescent="0.2">
      <c r="A1755" s="3"/>
      <c r="B1755" s="363" t="s">
        <v>1530</v>
      </c>
      <c r="C1755" s="129"/>
      <c r="D1755" s="13"/>
      <c r="E1755" s="13"/>
      <c r="F1755" s="129"/>
      <c r="G1755" s="129"/>
      <c r="H1755" s="129"/>
      <c r="I1755" s="129"/>
      <c r="J1755" s="129"/>
      <c r="K1755" s="129"/>
      <c r="L1755" s="129"/>
      <c r="M1755" s="129"/>
      <c r="N1755" s="129"/>
      <c r="O1755" s="129"/>
      <c r="P1755" s="33"/>
      <c r="Q1755" s="33"/>
      <c r="R1755" s="33"/>
      <c r="S1755" s="33"/>
      <c r="T1755" s="174"/>
      <c r="U1755" s="174"/>
      <c r="V1755" s="174"/>
      <c r="W1755" s="174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</row>
    <row r="1756" spans="1:66" ht="15.6" customHeight="1" x14ac:dyDescent="0.2">
      <c r="A1756" s="3"/>
      <c r="B1756" s="33" t="s">
        <v>1443</v>
      </c>
      <c r="C1756" s="129"/>
      <c r="D1756" s="13"/>
      <c r="E1756" s="13"/>
      <c r="F1756" s="129"/>
      <c r="G1756" s="129"/>
      <c r="H1756" s="129"/>
      <c r="I1756" s="129"/>
      <c r="J1756" s="129"/>
      <c r="K1756" s="129"/>
      <c r="L1756" s="129"/>
      <c r="M1756" s="129"/>
      <c r="N1756" s="129"/>
      <c r="O1756" s="129"/>
      <c r="P1756" s="33"/>
      <c r="Q1756" s="33"/>
      <c r="R1756" s="33"/>
      <c r="S1756" s="33"/>
      <c r="T1756" s="174"/>
      <c r="U1756" s="174"/>
      <c r="V1756" s="174"/>
      <c r="W1756" s="174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</row>
    <row r="1757" spans="1:66" ht="15.6" customHeight="1" x14ac:dyDescent="0.2">
      <c r="A1757" s="3"/>
      <c r="B1757" s="33" t="s">
        <v>1444</v>
      </c>
      <c r="C1757" s="129"/>
      <c r="D1757" s="13"/>
      <c r="E1757" s="13"/>
      <c r="F1757" s="129"/>
      <c r="G1757" s="129"/>
      <c r="H1757" s="129"/>
      <c r="I1757" s="129"/>
      <c r="J1757" s="129"/>
      <c r="K1757" s="129"/>
      <c r="L1757" s="129"/>
      <c r="M1757" s="129"/>
      <c r="N1757" s="129"/>
      <c r="O1757" s="129"/>
      <c r="P1757" s="33"/>
      <c r="Q1757" s="33"/>
      <c r="R1757" s="33"/>
      <c r="S1757" s="33"/>
      <c r="T1757" s="174"/>
      <c r="U1757" s="174"/>
      <c r="V1757" s="174"/>
      <c r="W1757" s="174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</row>
    <row r="1758" spans="1:66" ht="15.6" customHeight="1" x14ac:dyDescent="0.2">
      <c r="A1758" s="3"/>
      <c r="B1758" s="363" t="s">
        <v>1531</v>
      </c>
      <c r="C1758" s="129"/>
      <c r="D1758" s="13"/>
      <c r="E1758" s="13"/>
      <c r="F1758" s="129"/>
      <c r="G1758" s="129"/>
      <c r="H1758" s="129"/>
      <c r="I1758" s="129"/>
      <c r="J1758" s="129"/>
      <c r="K1758" s="129"/>
      <c r="L1758" s="129"/>
      <c r="M1758" s="129"/>
      <c r="N1758" s="129"/>
      <c r="O1758" s="129"/>
      <c r="P1758" s="33"/>
      <c r="Q1758" s="33"/>
      <c r="R1758" s="33"/>
      <c r="S1758" s="33"/>
      <c r="T1758" s="174"/>
      <c r="U1758" s="174"/>
      <c r="V1758" s="174"/>
      <c r="W1758" s="174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</row>
    <row r="1759" spans="1:66" ht="15.6" customHeight="1" x14ac:dyDescent="0.2">
      <c r="A1759" s="3"/>
      <c r="B1759" s="33" t="s">
        <v>1445</v>
      </c>
      <c r="C1759" s="129"/>
      <c r="D1759" s="13">
        <v>1936</v>
      </c>
      <c r="E1759" s="13"/>
      <c r="F1759" s="129"/>
      <c r="G1759" s="129"/>
      <c r="H1759" s="129"/>
      <c r="I1759" s="129"/>
      <c r="J1759" s="129"/>
      <c r="K1759" s="129"/>
      <c r="L1759" s="129"/>
      <c r="M1759" s="129"/>
      <c r="N1759" s="129"/>
      <c r="O1759" s="129"/>
      <c r="P1759" s="33"/>
      <c r="Q1759" s="33"/>
      <c r="R1759" s="33"/>
      <c r="S1759" s="33"/>
      <c r="T1759" s="174"/>
      <c r="U1759" s="174"/>
      <c r="V1759" s="174"/>
      <c r="W1759" s="174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</row>
    <row r="1760" spans="1:66" ht="15.6" customHeight="1" x14ac:dyDescent="0.2">
      <c r="A1760" s="3"/>
      <c r="B1760" s="33" t="s">
        <v>1446</v>
      </c>
      <c r="C1760" s="129"/>
      <c r="D1760" s="13"/>
      <c r="E1760" s="13"/>
      <c r="F1760" s="129"/>
      <c r="G1760" s="129"/>
      <c r="H1760" s="129"/>
      <c r="I1760" s="129"/>
      <c r="J1760" s="129"/>
      <c r="K1760" s="129"/>
      <c r="L1760" s="129"/>
      <c r="M1760" s="129"/>
      <c r="N1760" s="129"/>
      <c r="O1760" s="129"/>
      <c r="P1760" s="33"/>
      <c r="Q1760" s="33"/>
      <c r="R1760" s="33"/>
      <c r="S1760" s="33"/>
      <c r="T1760" s="174"/>
      <c r="U1760" s="174"/>
      <c r="V1760" s="174"/>
      <c r="W1760" s="174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</row>
    <row r="1761" spans="1:66" ht="15.6" customHeight="1" x14ac:dyDescent="0.2">
      <c r="A1761" s="3"/>
      <c r="B1761" s="363" t="s">
        <v>174</v>
      </c>
      <c r="C1761" s="129"/>
      <c r="D1761" s="13"/>
      <c r="E1761" s="13"/>
      <c r="F1761" s="129"/>
      <c r="G1761" s="129"/>
      <c r="H1761" s="129"/>
      <c r="I1761" s="129"/>
      <c r="J1761" s="129"/>
      <c r="K1761" s="129"/>
      <c r="L1761" s="129"/>
      <c r="M1761" s="129"/>
      <c r="N1761" s="129"/>
      <c r="O1761" s="129"/>
      <c r="P1761" s="33"/>
      <c r="Q1761" s="33"/>
      <c r="R1761" s="33"/>
      <c r="S1761" s="33"/>
      <c r="T1761" s="174"/>
      <c r="U1761" s="174"/>
      <c r="V1761" s="174"/>
      <c r="W1761" s="174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</row>
    <row r="1762" spans="1:66" ht="15.6" customHeight="1" x14ac:dyDescent="0.2">
      <c r="A1762" s="3"/>
      <c r="B1762" s="33" t="s">
        <v>1450</v>
      </c>
      <c r="C1762" s="129"/>
      <c r="D1762" s="13"/>
      <c r="E1762" s="13"/>
      <c r="F1762" s="129"/>
      <c r="G1762" s="129"/>
      <c r="H1762" s="129"/>
      <c r="I1762" s="129"/>
      <c r="J1762" s="129"/>
      <c r="K1762" s="129"/>
      <c r="L1762" s="129"/>
      <c r="M1762" s="129"/>
      <c r="N1762" s="129"/>
      <c r="O1762" s="129"/>
      <c r="P1762" s="33"/>
      <c r="Q1762" s="33"/>
      <c r="R1762" s="33"/>
      <c r="S1762" s="33"/>
      <c r="T1762" s="174"/>
      <c r="U1762" s="174"/>
      <c r="V1762" s="174"/>
      <c r="W1762" s="174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</row>
    <row r="1763" spans="1:66" ht="15.6" customHeight="1" x14ac:dyDescent="0.2">
      <c r="A1763" s="3"/>
      <c r="B1763" s="363" t="s">
        <v>2396</v>
      </c>
      <c r="C1763" s="129"/>
      <c r="D1763" s="13"/>
      <c r="E1763" s="13"/>
      <c r="F1763" s="129"/>
      <c r="G1763" s="13"/>
      <c r="H1763" s="13"/>
      <c r="I1763" s="13"/>
      <c r="J1763" s="13"/>
      <c r="K1763" s="13"/>
      <c r="L1763" s="13"/>
      <c r="M1763" s="13"/>
      <c r="N1763" s="13"/>
      <c r="O1763" s="1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</row>
    <row r="1764" spans="1:66" ht="15.6" customHeight="1" x14ac:dyDescent="0.2">
      <c r="A1764" s="3"/>
      <c r="B1764" s="33" t="s">
        <v>1451</v>
      </c>
      <c r="C1764" s="129"/>
      <c r="D1764" s="13"/>
      <c r="E1764" s="13"/>
      <c r="F1764" s="129"/>
      <c r="G1764" s="13"/>
      <c r="H1764" s="13"/>
      <c r="I1764" s="13"/>
      <c r="J1764" s="13"/>
      <c r="K1764" s="13"/>
      <c r="L1764" s="13"/>
      <c r="M1764" s="13"/>
      <c r="N1764" s="13"/>
      <c r="O1764" s="1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</row>
    <row r="1765" spans="1:66" ht="15.6" customHeight="1" x14ac:dyDescent="0.2">
      <c r="A1765" s="3"/>
      <c r="B1765" s="33" t="s">
        <v>1452</v>
      </c>
      <c r="C1765" s="129"/>
      <c r="D1765" s="13">
        <v>1925</v>
      </c>
      <c r="E1765" s="13"/>
      <c r="F1765" s="129"/>
      <c r="G1765" s="13"/>
      <c r="H1765" s="13"/>
      <c r="I1765" s="13"/>
      <c r="J1765" s="13"/>
      <c r="K1765" s="13"/>
      <c r="L1765" s="13"/>
      <c r="M1765" s="13"/>
      <c r="N1765" s="13"/>
      <c r="O1765" s="1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</row>
    <row r="1766" spans="1:66" ht="15.6" customHeight="1" x14ac:dyDescent="0.2">
      <c r="A1766" s="3"/>
      <c r="B1766" s="363" t="s">
        <v>1537</v>
      </c>
      <c r="C1766" s="129"/>
      <c r="D1766" s="13"/>
      <c r="E1766" s="13"/>
      <c r="F1766" s="129"/>
      <c r="G1766" s="13"/>
      <c r="H1766" s="13"/>
      <c r="I1766" s="13"/>
      <c r="J1766" s="13"/>
      <c r="K1766" s="13"/>
      <c r="L1766" s="13"/>
      <c r="M1766" s="13"/>
      <c r="N1766" s="13"/>
      <c r="O1766" s="1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</row>
    <row r="1767" spans="1:66" ht="15.6" customHeight="1" x14ac:dyDescent="0.2">
      <c r="A1767" s="3"/>
      <c r="B1767" s="33" t="s">
        <v>1453</v>
      </c>
      <c r="C1767" s="129"/>
      <c r="D1767" s="13">
        <v>1945</v>
      </c>
      <c r="E1767" s="13"/>
      <c r="F1767" s="129"/>
      <c r="G1767" s="13"/>
      <c r="H1767" s="13"/>
      <c r="I1767" s="13"/>
      <c r="J1767" s="13"/>
      <c r="K1767" s="13"/>
      <c r="L1767" s="13"/>
      <c r="M1767" s="13"/>
      <c r="N1767" s="13"/>
      <c r="O1767" s="1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</row>
    <row r="1768" spans="1:66" ht="15.6" customHeight="1" x14ac:dyDescent="0.2">
      <c r="A1768" s="3"/>
      <c r="B1768" s="363" t="s">
        <v>1536</v>
      </c>
      <c r="C1768" s="129"/>
      <c r="D1768" s="13"/>
      <c r="E1768" s="13"/>
      <c r="F1768" s="129"/>
      <c r="G1768" s="13"/>
      <c r="H1768" s="13"/>
      <c r="I1768" s="13"/>
      <c r="J1768" s="13"/>
      <c r="K1768" s="13"/>
      <c r="L1768" s="13"/>
      <c r="M1768" s="13"/>
      <c r="N1768" s="13"/>
      <c r="O1768" s="1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</row>
    <row r="1769" spans="1:66" ht="15.6" customHeight="1" x14ac:dyDescent="0.2">
      <c r="A1769" s="3"/>
      <c r="B1769" s="33" t="s">
        <v>1454</v>
      </c>
      <c r="C1769" s="129"/>
      <c r="D1769" s="13"/>
      <c r="E1769" s="13"/>
      <c r="F1769" s="129"/>
      <c r="G1769" s="13"/>
      <c r="H1769" s="13"/>
      <c r="I1769" s="13"/>
      <c r="J1769" s="13"/>
      <c r="K1769" s="13"/>
      <c r="L1769" s="13"/>
      <c r="M1769" s="13"/>
      <c r="N1769" s="13"/>
      <c r="O1769" s="1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</row>
    <row r="1770" spans="1:66" ht="15.6" customHeight="1" x14ac:dyDescent="0.2">
      <c r="A1770" s="3"/>
      <c r="B1770" s="33" t="s">
        <v>1455</v>
      </c>
      <c r="C1770" s="129"/>
      <c r="D1770" s="13">
        <v>1926</v>
      </c>
      <c r="E1770" s="13"/>
      <c r="F1770" s="129"/>
      <c r="G1770" s="13"/>
      <c r="H1770" s="13"/>
      <c r="I1770" s="13"/>
      <c r="J1770" s="13"/>
      <c r="K1770" s="13"/>
      <c r="L1770" s="13"/>
      <c r="M1770" s="13"/>
      <c r="N1770" s="13"/>
      <c r="O1770" s="1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</row>
    <row r="1771" spans="1:66" ht="15.6" customHeight="1" x14ac:dyDescent="0.2">
      <c r="A1771" s="3"/>
      <c r="B1771" s="33" t="s">
        <v>1456</v>
      </c>
      <c r="C1771" s="129"/>
      <c r="D1771" s="13">
        <v>1932</v>
      </c>
      <c r="E1771" s="13"/>
      <c r="F1771" s="129"/>
      <c r="G1771" s="13"/>
      <c r="H1771" s="13"/>
      <c r="I1771" s="13"/>
      <c r="J1771" s="13"/>
      <c r="K1771" s="13"/>
      <c r="L1771" s="13"/>
      <c r="M1771" s="13"/>
      <c r="N1771" s="13"/>
      <c r="O1771" s="1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</row>
    <row r="1772" spans="1:66" ht="15.6" customHeight="1" x14ac:dyDescent="0.2">
      <c r="A1772" s="3"/>
      <c r="B1772" s="33" t="s">
        <v>1457</v>
      </c>
      <c r="C1772" s="129"/>
      <c r="D1772" s="13"/>
      <c r="E1772" s="13"/>
      <c r="F1772" s="129"/>
      <c r="G1772" s="13"/>
      <c r="H1772" s="13"/>
      <c r="I1772" s="13"/>
      <c r="J1772" s="13"/>
      <c r="K1772" s="13"/>
      <c r="L1772" s="13"/>
      <c r="M1772" s="13"/>
      <c r="N1772" s="13"/>
      <c r="O1772" s="1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</row>
    <row r="1773" spans="1:66" ht="15.6" customHeight="1" x14ac:dyDescent="0.2">
      <c r="A1773" s="3"/>
      <c r="B1773" s="33" t="s">
        <v>1458</v>
      </c>
      <c r="C1773" s="129"/>
      <c r="D1773" s="13">
        <v>1913</v>
      </c>
      <c r="E1773" s="13"/>
      <c r="F1773" s="129"/>
      <c r="G1773" s="13"/>
      <c r="H1773" s="13"/>
      <c r="I1773" s="13"/>
      <c r="J1773" s="13"/>
      <c r="K1773" s="13"/>
      <c r="L1773" s="13"/>
      <c r="M1773" s="13"/>
      <c r="N1773" s="13"/>
      <c r="O1773" s="1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</row>
    <row r="1774" spans="1:66" ht="15.6" customHeight="1" x14ac:dyDescent="0.2">
      <c r="A1774" s="3"/>
      <c r="B1774" s="363" t="s">
        <v>243</v>
      </c>
      <c r="C1774" s="129"/>
      <c r="D1774" s="13"/>
      <c r="E1774" s="13"/>
      <c r="F1774" s="129"/>
      <c r="G1774" s="13"/>
      <c r="H1774" s="13"/>
      <c r="I1774" s="13"/>
      <c r="J1774" s="13"/>
      <c r="K1774" s="13"/>
      <c r="L1774" s="13"/>
      <c r="M1774" s="13"/>
      <c r="N1774" s="13"/>
      <c r="O1774" s="1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</row>
    <row r="1775" spans="1:66" ht="15.6" customHeight="1" x14ac:dyDescent="0.2">
      <c r="A1775" s="3"/>
      <c r="B1775" s="33" t="s">
        <v>1459</v>
      </c>
      <c r="C1775" s="129"/>
      <c r="D1775" s="13"/>
      <c r="E1775" s="13"/>
      <c r="F1775" s="129"/>
      <c r="G1775" s="13"/>
      <c r="H1775" s="13"/>
      <c r="I1775" s="13"/>
      <c r="J1775" s="13"/>
      <c r="K1775" s="13"/>
      <c r="L1775" s="13"/>
      <c r="M1775" s="13"/>
      <c r="N1775" s="13"/>
      <c r="O1775" s="1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</row>
    <row r="1776" spans="1:66" ht="15.6" customHeight="1" x14ac:dyDescent="0.2">
      <c r="A1776" s="3"/>
      <c r="B1776" s="33" t="s">
        <v>1460</v>
      </c>
      <c r="C1776" s="129"/>
      <c r="D1776" s="13">
        <v>1909</v>
      </c>
      <c r="E1776" s="13"/>
      <c r="F1776" s="129"/>
      <c r="G1776" s="13"/>
      <c r="H1776" s="13"/>
      <c r="I1776" s="13"/>
      <c r="J1776" s="13"/>
      <c r="K1776" s="13"/>
      <c r="L1776" s="13"/>
      <c r="M1776" s="13"/>
      <c r="N1776" s="13"/>
      <c r="O1776" s="1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</row>
    <row r="1777" spans="1:66" ht="15.6" customHeight="1" x14ac:dyDescent="0.2">
      <c r="A1777" s="3"/>
      <c r="B1777" s="363" t="s">
        <v>1535</v>
      </c>
      <c r="C1777" s="129"/>
      <c r="D1777" s="13"/>
      <c r="E1777" s="13"/>
      <c r="F1777" s="129"/>
      <c r="G1777" s="13"/>
      <c r="H1777" s="13"/>
      <c r="I1777" s="13"/>
      <c r="J1777" s="13"/>
      <c r="K1777" s="13"/>
      <c r="L1777" s="13"/>
      <c r="M1777" s="13"/>
      <c r="N1777" s="13"/>
      <c r="O1777" s="1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</row>
    <row r="1778" spans="1:66" ht="15.6" customHeight="1" x14ac:dyDescent="0.2">
      <c r="A1778" s="3"/>
      <c r="B1778" s="33" t="s">
        <v>1461</v>
      </c>
      <c r="C1778" s="129"/>
      <c r="D1778" s="13"/>
      <c r="E1778" s="13"/>
      <c r="F1778" s="129"/>
      <c r="G1778" s="13"/>
      <c r="H1778" s="13"/>
      <c r="I1778" s="13"/>
      <c r="J1778" s="13"/>
      <c r="K1778" s="13"/>
      <c r="L1778" s="13"/>
      <c r="M1778" s="13"/>
      <c r="N1778" s="13"/>
      <c r="O1778" s="1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</row>
    <row r="1779" spans="1:66" ht="15.6" customHeight="1" x14ac:dyDescent="0.2">
      <c r="A1779" s="3"/>
      <c r="B1779" s="363" t="s">
        <v>899</v>
      </c>
      <c r="C1779" s="129"/>
      <c r="D1779" s="13"/>
      <c r="E1779" s="13"/>
      <c r="F1779" s="129"/>
      <c r="G1779" s="13"/>
      <c r="H1779" s="13"/>
      <c r="I1779" s="13"/>
      <c r="J1779" s="13"/>
      <c r="K1779" s="13"/>
      <c r="L1779" s="13"/>
      <c r="M1779" s="13"/>
      <c r="N1779" s="13"/>
      <c r="O1779" s="1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</row>
    <row r="1780" spans="1:66" ht="15.6" customHeight="1" x14ac:dyDescent="0.2">
      <c r="A1780" s="3"/>
      <c r="B1780" s="129" t="s">
        <v>792</v>
      </c>
      <c r="C1780" s="129"/>
      <c r="D1780" s="13">
        <v>1933</v>
      </c>
      <c r="E1780" s="13"/>
      <c r="F1780" s="129"/>
      <c r="G1780" s="13"/>
      <c r="H1780" s="13"/>
      <c r="I1780" s="13"/>
      <c r="J1780" s="13"/>
      <c r="K1780" s="13"/>
      <c r="L1780" s="13"/>
      <c r="M1780" s="13"/>
      <c r="N1780" s="13"/>
      <c r="O1780" s="1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</row>
    <row r="1781" spans="1:66" ht="15.6" customHeight="1" x14ac:dyDescent="0.2">
      <c r="A1781" s="3"/>
      <c r="B1781" s="363" t="s">
        <v>855</v>
      </c>
      <c r="C1781" s="129"/>
      <c r="D1781" s="13"/>
      <c r="E1781" s="13"/>
      <c r="F1781" s="129"/>
      <c r="G1781" s="13"/>
      <c r="H1781" s="13"/>
      <c r="I1781" s="13"/>
      <c r="J1781" s="13"/>
      <c r="K1781" s="13"/>
      <c r="L1781" s="13"/>
      <c r="M1781" s="13"/>
      <c r="N1781" s="13"/>
      <c r="O1781" s="1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</row>
    <row r="1782" spans="1:66" ht="15.6" customHeight="1" x14ac:dyDescent="0.2">
      <c r="A1782" s="3"/>
      <c r="B1782" s="33" t="s">
        <v>145</v>
      </c>
      <c r="C1782" s="129"/>
      <c r="D1782" s="13">
        <v>1946</v>
      </c>
      <c r="E1782" s="13"/>
      <c r="F1782" s="129"/>
      <c r="G1782" s="13"/>
      <c r="H1782" s="13"/>
      <c r="I1782" s="13"/>
      <c r="J1782" s="13"/>
      <c r="K1782" s="13"/>
      <c r="L1782" s="13"/>
      <c r="M1782" s="13"/>
      <c r="N1782" s="13"/>
      <c r="O1782" s="1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</row>
    <row r="1783" spans="1:66" ht="15.6" customHeight="1" x14ac:dyDescent="0.2">
      <c r="A1783" s="3"/>
      <c r="B1783" s="33" t="s">
        <v>1462</v>
      </c>
      <c r="C1783" s="129"/>
      <c r="D1783" s="13"/>
      <c r="E1783" s="13"/>
      <c r="F1783" s="129"/>
      <c r="G1783" s="13"/>
      <c r="H1783" s="13"/>
      <c r="I1783" s="13"/>
      <c r="J1783" s="13"/>
      <c r="K1783" s="13"/>
      <c r="L1783" s="13"/>
      <c r="M1783" s="13"/>
      <c r="N1783" s="13"/>
      <c r="O1783" s="1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</row>
    <row r="1784" spans="1:66" ht="15.6" customHeight="1" x14ac:dyDescent="0.2">
      <c r="A1784" s="3"/>
      <c r="B1784" s="33" t="s">
        <v>1463</v>
      </c>
      <c r="C1784" s="129"/>
      <c r="D1784" s="13">
        <v>1936</v>
      </c>
      <c r="E1784" s="13"/>
      <c r="F1784" s="129"/>
      <c r="G1784" s="13"/>
      <c r="H1784" s="13"/>
      <c r="I1784" s="13"/>
      <c r="J1784" s="13"/>
      <c r="K1784" s="13"/>
      <c r="L1784" s="13"/>
      <c r="M1784" s="13"/>
      <c r="N1784" s="13"/>
      <c r="O1784" s="1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</row>
    <row r="1785" spans="1:66" ht="15.6" customHeight="1" x14ac:dyDescent="0.2">
      <c r="A1785" s="3"/>
      <c r="B1785" s="363" t="s">
        <v>2274</v>
      </c>
      <c r="C1785" s="129"/>
      <c r="D1785" s="13"/>
      <c r="E1785" s="13"/>
      <c r="F1785" s="129"/>
      <c r="G1785" s="129"/>
      <c r="H1785" s="129"/>
      <c r="I1785" s="129"/>
      <c r="J1785" s="129"/>
      <c r="K1785" s="129"/>
      <c r="L1785" s="129"/>
      <c r="M1785" s="129"/>
      <c r="N1785" s="129"/>
      <c r="O1785" s="129"/>
      <c r="P1785" s="33"/>
      <c r="Q1785" s="33"/>
      <c r="R1785" s="33"/>
      <c r="S1785" s="3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</row>
    <row r="1786" spans="1:66" ht="15.6" customHeight="1" x14ac:dyDescent="0.2">
      <c r="A1786" s="3"/>
      <c r="B1786" s="33" t="s">
        <v>648</v>
      </c>
      <c r="C1786" s="129"/>
      <c r="D1786" s="13"/>
      <c r="E1786" s="13"/>
      <c r="F1786" s="129"/>
      <c r="G1786" s="129"/>
      <c r="H1786" s="129"/>
      <c r="I1786" s="129"/>
      <c r="J1786" s="129"/>
      <c r="K1786" s="129"/>
      <c r="L1786" s="129"/>
      <c r="M1786" s="129"/>
      <c r="N1786" s="129"/>
      <c r="O1786" s="129"/>
      <c r="P1786" s="33"/>
      <c r="Q1786" s="33"/>
      <c r="R1786" s="33"/>
      <c r="S1786" s="3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</row>
    <row r="1787" spans="1:66" ht="15.6" customHeight="1" x14ac:dyDescent="0.2">
      <c r="A1787" s="3"/>
      <c r="B1787" s="33" t="s">
        <v>358</v>
      </c>
      <c r="C1787" s="129"/>
      <c r="D1787" s="13">
        <v>1929</v>
      </c>
      <c r="E1787" s="13"/>
      <c r="F1787" s="129"/>
      <c r="G1787" s="129"/>
      <c r="H1787" s="129"/>
      <c r="I1787" s="129"/>
      <c r="J1787" s="129"/>
      <c r="K1787" s="129"/>
      <c r="L1787" s="129"/>
      <c r="M1787" s="129"/>
      <c r="N1787" s="129"/>
      <c r="O1787" s="129"/>
      <c r="P1787" s="33"/>
      <c r="Q1787" s="33"/>
      <c r="R1787" s="33"/>
      <c r="S1787" s="3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</row>
    <row r="1788" spans="1:66" ht="15.6" customHeight="1" x14ac:dyDescent="0.2">
      <c r="A1788" s="3"/>
      <c r="B1788" s="129" t="s">
        <v>601</v>
      </c>
      <c r="C1788" s="129"/>
      <c r="D1788" s="13"/>
      <c r="E1788" s="13"/>
      <c r="F1788" s="129"/>
      <c r="G1788" s="129"/>
      <c r="H1788" s="129"/>
      <c r="I1788" s="129"/>
      <c r="J1788" s="129"/>
      <c r="K1788" s="129"/>
      <c r="L1788" s="129"/>
      <c r="M1788" s="129"/>
      <c r="N1788" s="129"/>
      <c r="O1788" s="129"/>
      <c r="P1788" s="33"/>
      <c r="Q1788" s="33"/>
      <c r="R1788" s="33"/>
      <c r="S1788" s="3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</row>
    <row r="1789" spans="1:66" ht="15.6" customHeight="1" x14ac:dyDescent="0.2">
      <c r="A1789" s="3"/>
      <c r="B1789" s="33" t="s">
        <v>555</v>
      </c>
      <c r="C1789" s="129"/>
      <c r="D1789" s="13">
        <v>1948</v>
      </c>
      <c r="E1789" s="13"/>
      <c r="F1789" s="129"/>
      <c r="G1789" s="129"/>
      <c r="H1789" s="129"/>
      <c r="I1789" s="129"/>
      <c r="J1789" s="129"/>
      <c r="K1789" s="129"/>
      <c r="L1789" s="129"/>
      <c r="M1789" s="129"/>
      <c r="N1789" s="129"/>
      <c r="O1789" s="129"/>
      <c r="P1789" s="33"/>
      <c r="Q1789" s="33"/>
      <c r="R1789" s="33"/>
      <c r="S1789" s="3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</row>
    <row r="1790" spans="1:66" ht="15.6" customHeight="1" x14ac:dyDescent="0.2">
      <c r="A1790" s="3"/>
      <c r="B1790" s="33" t="s">
        <v>530</v>
      </c>
      <c r="C1790" s="129"/>
      <c r="D1790" s="13">
        <v>1951</v>
      </c>
      <c r="E1790" s="13"/>
      <c r="F1790" s="129"/>
      <c r="G1790" s="129"/>
      <c r="H1790" s="129"/>
      <c r="I1790" s="129"/>
      <c r="J1790" s="129"/>
      <c r="K1790" s="129"/>
      <c r="L1790" s="129"/>
      <c r="M1790" s="129"/>
      <c r="N1790" s="129"/>
      <c r="O1790" s="129"/>
      <c r="P1790" s="33"/>
      <c r="Q1790" s="33"/>
      <c r="R1790" s="33"/>
      <c r="S1790" s="3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</row>
    <row r="1791" spans="1:66" ht="15.6" customHeight="1" x14ac:dyDescent="0.2">
      <c r="A1791" s="3"/>
      <c r="B1791" s="33" t="s">
        <v>784</v>
      </c>
      <c r="C1791" s="129"/>
      <c r="D1791" s="13">
        <v>1970</v>
      </c>
      <c r="E1791" s="13"/>
      <c r="F1791" s="129"/>
      <c r="G1791" s="129"/>
      <c r="H1791" s="129"/>
      <c r="I1791" s="129"/>
      <c r="J1791" s="129"/>
      <c r="K1791" s="129"/>
      <c r="L1791" s="129"/>
      <c r="M1791" s="129"/>
      <c r="N1791" s="129"/>
      <c r="O1791" s="129"/>
      <c r="P1791" s="33"/>
      <c r="Q1791" s="33"/>
      <c r="R1791" s="33"/>
      <c r="S1791" s="3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</row>
    <row r="1792" spans="1:66" ht="15.6" customHeight="1" x14ac:dyDescent="0.2">
      <c r="A1792" s="3"/>
      <c r="B1792" s="33" t="s">
        <v>1464</v>
      </c>
      <c r="C1792" s="129"/>
      <c r="D1792" s="13"/>
      <c r="E1792" s="13"/>
      <c r="F1792" s="129"/>
      <c r="G1792" s="129"/>
      <c r="H1792" s="129"/>
      <c r="I1792" s="129"/>
      <c r="J1792" s="129"/>
      <c r="K1792" s="129"/>
      <c r="L1792" s="129"/>
      <c r="M1792" s="129"/>
      <c r="N1792" s="129"/>
      <c r="O1792" s="129"/>
      <c r="P1792" s="33"/>
      <c r="Q1792" s="33"/>
      <c r="R1792" s="33"/>
      <c r="S1792" s="3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</row>
    <row r="1793" spans="1:66" ht="15.6" customHeight="1" x14ac:dyDescent="0.2">
      <c r="A1793" s="3"/>
      <c r="B1793" s="33" t="s">
        <v>1465</v>
      </c>
      <c r="C1793" s="129"/>
      <c r="D1793" s="13">
        <v>1907</v>
      </c>
      <c r="E1793" s="13"/>
      <c r="F1793" s="129"/>
      <c r="G1793" s="129"/>
      <c r="H1793" s="129"/>
      <c r="I1793" s="129"/>
      <c r="J1793" s="129"/>
      <c r="K1793" s="129"/>
      <c r="L1793" s="129"/>
      <c r="M1793" s="129"/>
      <c r="N1793" s="129"/>
      <c r="O1793" s="129"/>
      <c r="P1793" s="33"/>
      <c r="Q1793" s="33"/>
      <c r="R1793" s="33"/>
      <c r="S1793" s="3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</row>
    <row r="1794" spans="1:66" ht="15.6" customHeight="1" x14ac:dyDescent="0.2">
      <c r="A1794" s="3"/>
      <c r="B1794" s="33" t="s">
        <v>1466</v>
      </c>
      <c r="C1794" s="129"/>
      <c r="D1794" s="13">
        <v>1938</v>
      </c>
      <c r="E1794" s="13"/>
      <c r="F1794" s="13"/>
      <c r="G1794" s="13"/>
      <c r="H1794" s="13"/>
      <c r="I1794" s="13"/>
      <c r="J1794" s="13"/>
      <c r="K1794" s="13"/>
      <c r="L1794" s="13"/>
      <c r="M1794" s="13"/>
      <c r="N1794" s="13"/>
      <c r="O1794" s="1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</row>
    <row r="1795" spans="1:66" ht="15.6" customHeight="1" x14ac:dyDescent="0.2">
      <c r="A1795" s="3"/>
      <c r="B1795" s="33" t="s">
        <v>1467</v>
      </c>
      <c r="C1795" s="129"/>
      <c r="D1795" s="13">
        <v>1925</v>
      </c>
      <c r="E1795" s="13"/>
      <c r="F1795" s="13"/>
      <c r="G1795" s="13"/>
      <c r="H1795" s="13"/>
      <c r="I1795" s="13"/>
      <c r="J1795" s="13"/>
      <c r="K1795" s="13"/>
      <c r="L1795" s="13"/>
      <c r="M1795" s="13"/>
      <c r="N1795" s="13"/>
      <c r="O1795" s="1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</row>
    <row r="1796" spans="1:66" ht="15.6" customHeight="1" x14ac:dyDescent="0.2">
      <c r="A1796" s="3"/>
      <c r="B1796" s="33" t="s">
        <v>1468</v>
      </c>
      <c r="C1796" s="129"/>
      <c r="D1796" s="13"/>
      <c r="E1796" s="13"/>
      <c r="F1796" s="129"/>
      <c r="G1796" s="129"/>
      <c r="H1796" s="129"/>
      <c r="I1796" s="129"/>
      <c r="J1796" s="129"/>
      <c r="K1796" s="129"/>
      <c r="L1796" s="129"/>
      <c r="M1796" s="129"/>
      <c r="N1796" s="129"/>
      <c r="O1796" s="129"/>
      <c r="P1796" s="33"/>
      <c r="Q1796" s="33"/>
      <c r="R1796" s="33"/>
      <c r="S1796" s="3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</row>
    <row r="1797" spans="1:66" ht="15.6" customHeight="1" x14ac:dyDescent="0.2">
      <c r="A1797" s="3"/>
      <c r="B1797" s="33" t="s">
        <v>1469</v>
      </c>
      <c r="C1797" s="129"/>
      <c r="D1797" s="13"/>
      <c r="E1797" s="13"/>
      <c r="F1797" s="129"/>
      <c r="G1797" s="129"/>
      <c r="H1797" s="129"/>
      <c r="I1797" s="129"/>
      <c r="J1797" s="129"/>
      <c r="K1797" s="129"/>
      <c r="L1797" s="129"/>
      <c r="M1797" s="129"/>
      <c r="N1797" s="129"/>
      <c r="O1797" s="129"/>
      <c r="P1797" s="33"/>
      <c r="Q1797" s="33"/>
      <c r="R1797" s="33"/>
      <c r="S1797" s="3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</row>
    <row r="1798" spans="1:66" ht="15.6" customHeight="1" x14ac:dyDescent="0.2">
      <c r="A1798" s="3"/>
      <c r="B1798" s="33" t="s">
        <v>1470</v>
      </c>
      <c r="C1798" s="129"/>
      <c r="D1798" s="13"/>
      <c r="E1798" s="13"/>
      <c r="F1798" s="129"/>
      <c r="G1798" s="129"/>
      <c r="H1798" s="129"/>
      <c r="I1798" s="129"/>
      <c r="J1798" s="129"/>
      <c r="K1798" s="129"/>
      <c r="L1798" s="129"/>
      <c r="M1798" s="129"/>
      <c r="N1798" s="129"/>
      <c r="O1798" s="129"/>
      <c r="P1798" s="33"/>
      <c r="Q1798" s="33"/>
      <c r="R1798" s="33"/>
      <c r="S1798" s="3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</row>
    <row r="1799" spans="1:66" ht="15.6" customHeight="1" x14ac:dyDescent="0.2">
      <c r="A1799" s="3"/>
      <c r="B1799" s="33" t="s">
        <v>1471</v>
      </c>
      <c r="C1799" s="129"/>
      <c r="D1799" s="13">
        <v>1931</v>
      </c>
      <c r="E1799" s="13"/>
      <c r="F1799" s="129"/>
      <c r="G1799" s="129"/>
      <c r="H1799" s="129"/>
      <c r="I1799" s="129"/>
      <c r="J1799" s="129"/>
      <c r="K1799" s="129"/>
      <c r="L1799" s="129"/>
      <c r="M1799" s="129"/>
      <c r="N1799" s="129"/>
      <c r="O1799" s="129"/>
      <c r="P1799" s="33"/>
      <c r="Q1799" s="33"/>
      <c r="R1799" s="33"/>
      <c r="S1799" s="3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</row>
    <row r="1800" spans="1:66" ht="15.6" customHeight="1" x14ac:dyDescent="0.2">
      <c r="A1800" s="3"/>
      <c r="B1800" s="33" t="s">
        <v>1472</v>
      </c>
      <c r="C1800" s="129"/>
      <c r="D1800" s="13"/>
      <c r="E1800" s="13"/>
      <c r="F1800" s="129"/>
      <c r="G1800" s="129"/>
      <c r="H1800" s="129"/>
      <c r="I1800" s="129"/>
      <c r="J1800" s="129"/>
      <c r="K1800" s="129"/>
      <c r="L1800" s="129"/>
      <c r="M1800" s="129"/>
      <c r="N1800" s="129"/>
      <c r="O1800" s="129"/>
      <c r="P1800" s="33"/>
      <c r="Q1800" s="33"/>
      <c r="R1800" s="33"/>
      <c r="S1800" s="3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</row>
    <row r="1801" spans="1:66" ht="15.6" customHeight="1" x14ac:dyDescent="0.2">
      <c r="A1801" s="3"/>
      <c r="B1801" s="363" t="s">
        <v>867</v>
      </c>
      <c r="C1801" s="129"/>
      <c r="D1801" s="13"/>
      <c r="E1801" s="13"/>
      <c r="F1801" s="129"/>
      <c r="G1801" s="129"/>
      <c r="H1801" s="129"/>
      <c r="I1801" s="129"/>
      <c r="J1801" s="129"/>
      <c r="K1801" s="129"/>
      <c r="L1801" s="129"/>
      <c r="M1801" s="129"/>
      <c r="N1801" s="129"/>
      <c r="O1801" s="129"/>
      <c r="P1801" s="33"/>
      <c r="Q1801" s="33"/>
      <c r="R1801" s="33"/>
      <c r="S1801" s="33"/>
      <c r="T1801" s="174"/>
      <c r="U1801" s="174"/>
      <c r="V1801" s="174"/>
      <c r="W1801" s="174"/>
      <c r="X1801" s="174"/>
      <c r="Y1801" s="174"/>
      <c r="Z1801" s="174"/>
      <c r="AA1801" s="174"/>
      <c r="AB1801" s="174"/>
      <c r="AC1801" s="174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</row>
    <row r="1802" spans="1:66" ht="15.6" customHeight="1" x14ac:dyDescent="0.2">
      <c r="A1802" s="3"/>
      <c r="B1802" s="33" t="s">
        <v>533</v>
      </c>
      <c r="C1802" s="129"/>
      <c r="D1802" s="13">
        <v>1961</v>
      </c>
      <c r="E1802" s="13"/>
      <c r="F1802" s="129"/>
      <c r="G1802" s="129"/>
      <c r="H1802" s="129"/>
      <c r="I1802" s="129"/>
      <c r="J1802" s="129"/>
      <c r="K1802" s="129"/>
      <c r="L1802" s="129"/>
      <c r="M1802" s="129"/>
      <c r="N1802" s="129"/>
      <c r="O1802" s="129"/>
      <c r="P1802" s="33"/>
      <c r="Q1802" s="33"/>
      <c r="R1802" s="33"/>
      <c r="S1802" s="33"/>
      <c r="T1802" s="174"/>
      <c r="U1802" s="174"/>
      <c r="V1802" s="174"/>
      <c r="W1802" s="174"/>
      <c r="X1802" s="174"/>
      <c r="Y1802" s="174"/>
      <c r="Z1802" s="174"/>
      <c r="AA1802" s="174"/>
      <c r="AB1802" s="174"/>
      <c r="AC1802" s="174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</row>
    <row r="1803" spans="1:66" ht="15.6" customHeight="1" x14ac:dyDescent="0.2">
      <c r="A1803" s="3"/>
      <c r="B1803" s="33" t="s">
        <v>1473</v>
      </c>
      <c r="C1803" s="129"/>
      <c r="D1803" s="13">
        <v>1951</v>
      </c>
      <c r="E1803" s="13"/>
      <c r="F1803" s="13"/>
      <c r="G1803" s="13"/>
      <c r="H1803" s="13"/>
      <c r="I1803" s="13"/>
      <c r="J1803" s="13"/>
      <c r="K1803" s="13"/>
      <c r="L1803" s="13"/>
      <c r="M1803" s="13"/>
      <c r="N1803" s="13"/>
      <c r="O1803" s="1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</row>
    <row r="1804" spans="1:66" ht="15.6" customHeight="1" x14ac:dyDescent="0.2">
      <c r="A1804" s="3"/>
      <c r="B1804" s="33" t="s">
        <v>1474</v>
      </c>
      <c r="C1804" s="129"/>
      <c r="D1804" s="13">
        <v>1931</v>
      </c>
      <c r="E1804" s="13"/>
      <c r="F1804" s="13"/>
      <c r="G1804" s="13"/>
      <c r="H1804" s="13"/>
      <c r="I1804" s="13"/>
      <c r="J1804" s="13"/>
      <c r="K1804" s="13"/>
      <c r="L1804" s="13"/>
      <c r="M1804" s="13"/>
      <c r="N1804" s="13"/>
      <c r="O1804" s="1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</row>
    <row r="1805" spans="1:66" ht="15.6" customHeight="1" x14ac:dyDescent="0.2">
      <c r="A1805" s="3"/>
      <c r="B1805" s="33" t="s">
        <v>1475</v>
      </c>
      <c r="C1805" s="129"/>
      <c r="D1805" s="13"/>
      <c r="E1805" s="13"/>
      <c r="F1805" s="129"/>
      <c r="G1805" s="129"/>
      <c r="H1805" s="129"/>
      <c r="I1805" s="129"/>
      <c r="J1805" s="129"/>
      <c r="K1805" s="129"/>
      <c r="L1805" s="129"/>
      <c r="M1805" s="129"/>
      <c r="N1805" s="129"/>
      <c r="O1805" s="129"/>
      <c r="P1805" s="33"/>
      <c r="Q1805" s="33"/>
      <c r="R1805" s="33"/>
      <c r="S1805" s="33"/>
      <c r="T1805" s="174"/>
      <c r="U1805" s="174"/>
      <c r="V1805" s="174"/>
      <c r="W1805" s="174"/>
      <c r="X1805" s="174"/>
      <c r="Y1805" s="174"/>
      <c r="Z1805" s="174"/>
      <c r="AA1805" s="174"/>
      <c r="AB1805" s="174"/>
      <c r="AC1805" s="174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</row>
    <row r="1806" spans="1:66" ht="15.6" customHeight="1" x14ac:dyDescent="0.2">
      <c r="A1806" s="3"/>
      <c r="B1806" s="33" t="s">
        <v>1476</v>
      </c>
      <c r="C1806" s="129"/>
      <c r="D1806" s="13"/>
      <c r="E1806" s="13"/>
      <c r="F1806" s="129"/>
      <c r="G1806" s="129"/>
      <c r="H1806" s="129"/>
      <c r="I1806" s="129"/>
      <c r="J1806" s="129"/>
      <c r="K1806" s="129"/>
      <c r="L1806" s="129"/>
      <c r="M1806" s="129"/>
      <c r="N1806" s="129"/>
      <c r="O1806" s="129"/>
      <c r="P1806" s="33"/>
      <c r="Q1806" s="33"/>
      <c r="R1806" s="33"/>
      <c r="S1806" s="33"/>
      <c r="T1806" s="174"/>
      <c r="U1806" s="174"/>
      <c r="V1806" s="174"/>
      <c r="W1806" s="174"/>
      <c r="X1806" s="174"/>
      <c r="Y1806" s="174"/>
      <c r="Z1806" s="174"/>
      <c r="AA1806" s="174"/>
      <c r="AB1806" s="174"/>
      <c r="AC1806" s="174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</row>
    <row r="1807" spans="1:66" ht="15.6" customHeight="1" x14ac:dyDescent="0.2">
      <c r="A1807" s="3"/>
      <c r="B1807" s="33" t="s">
        <v>1477</v>
      </c>
      <c r="C1807" s="129"/>
      <c r="D1807" s="13"/>
      <c r="E1807" s="13"/>
      <c r="F1807" s="129"/>
      <c r="G1807" s="129"/>
      <c r="H1807" s="129"/>
      <c r="I1807" s="129"/>
      <c r="J1807" s="129"/>
      <c r="K1807" s="129"/>
      <c r="L1807" s="129"/>
      <c r="M1807" s="129"/>
      <c r="N1807" s="129"/>
      <c r="O1807" s="129"/>
      <c r="P1807" s="33"/>
      <c r="Q1807" s="33"/>
      <c r="R1807" s="33"/>
      <c r="S1807" s="33"/>
      <c r="T1807" s="174"/>
      <c r="U1807" s="174"/>
      <c r="V1807" s="174"/>
      <c r="W1807" s="174"/>
      <c r="X1807" s="174"/>
      <c r="Y1807" s="174"/>
      <c r="Z1807" s="174"/>
      <c r="AA1807" s="174"/>
      <c r="AB1807" s="174"/>
      <c r="AC1807" s="174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</row>
    <row r="1808" spans="1:66" ht="15.6" customHeight="1" x14ac:dyDescent="0.2">
      <c r="A1808" s="3"/>
      <c r="B1808" s="33" t="s">
        <v>1478</v>
      </c>
      <c r="C1808" s="129"/>
      <c r="D1808" s="13"/>
      <c r="E1808" s="13"/>
      <c r="F1808" s="129"/>
      <c r="G1808" s="129"/>
      <c r="H1808" s="129"/>
      <c r="I1808" s="129"/>
      <c r="J1808" s="129"/>
      <c r="K1808" s="129"/>
      <c r="L1808" s="129"/>
      <c r="M1808" s="129"/>
      <c r="N1808" s="129"/>
      <c r="O1808" s="129"/>
      <c r="P1808" s="33"/>
      <c r="Q1808" s="33"/>
      <c r="R1808" s="33"/>
      <c r="S1808" s="33"/>
      <c r="T1808" s="174"/>
      <c r="U1808" s="174"/>
      <c r="V1808" s="174"/>
      <c r="W1808" s="174"/>
      <c r="X1808" s="174"/>
      <c r="Y1808" s="174"/>
      <c r="Z1808" s="174"/>
      <c r="AA1808" s="174"/>
      <c r="AB1808" s="174"/>
      <c r="AC1808" s="174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</row>
    <row r="1809" spans="1:66" ht="15.6" customHeight="1" x14ac:dyDescent="0.2">
      <c r="A1809" s="3"/>
      <c r="B1809" s="363" t="s">
        <v>863</v>
      </c>
      <c r="C1809" s="129"/>
      <c r="D1809" s="13"/>
      <c r="E1809" s="13"/>
      <c r="F1809" s="129"/>
      <c r="G1809" s="129"/>
      <c r="H1809" s="129"/>
      <c r="I1809" s="129"/>
      <c r="J1809" s="129"/>
      <c r="K1809" s="129"/>
      <c r="L1809" s="129"/>
      <c r="M1809" s="129"/>
      <c r="N1809" s="129"/>
      <c r="O1809" s="129"/>
      <c r="P1809" s="33"/>
      <c r="Q1809" s="33"/>
      <c r="R1809" s="33"/>
      <c r="S1809" s="3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</row>
    <row r="1810" spans="1:66" ht="15.6" customHeight="1" x14ac:dyDescent="0.2">
      <c r="A1810" s="3"/>
      <c r="B1810" s="129" t="s">
        <v>349</v>
      </c>
      <c r="C1810" s="129"/>
      <c r="D1810" s="13">
        <v>1911</v>
      </c>
      <c r="E1810" s="13"/>
      <c r="F1810" s="129"/>
      <c r="G1810" s="129"/>
      <c r="H1810" s="129"/>
      <c r="I1810" s="129"/>
      <c r="J1810" s="129"/>
      <c r="K1810" s="129"/>
      <c r="L1810" s="129"/>
      <c r="M1810" s="129"/>
      <c r="N1810" s="129"/>
      <c r="O1810" s="129"/>
      <c r="P1810" s="33"/>
      <c r="Q1810" s="33"/>
      <c r="R1810" s="33"/>
      <c r="S1810" s="3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</row>
    <row r="1811" spans="1:66" ht="15.6" customHeight="1" x14ac:dyDescent="0.2">
      <c r="A1811" s="3"/>
      <c r="B1811" s="33" t="s">
        <v>1479</v>
      </c>
      <c r="C1811" s="129"/>
      <c r="D1811" s="13"/>
      <c r="E1811" s="13"/>
      <c r="F1811" s="129"/>
      <c r="G1811" s="129"/>
      <c r="H1811" s="129"/>
      <c r="I1811" s="129"/>
      <c r="J1811" s="129"/>
      <c r="K1811" s="129"/>
      <c r="L1811" s="129"/>
      <c r="M1811" s="129"/>
      <c r="N1811" s="129"/>
      <c r="O1811" s="129"/>
      <c r="P1811" s="33"/>
      <c r="Q1811" s="33"/>
      <c r="R1811" s="33"/>
      <c r="S1811" s="3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</row>
    <row r="1812" spans="1:66" ht="15.6" customHeight="1" x14ac:dyDescent="0.2">
      <c r="A1812" s="3"/>
      <c r="B1812" s="363" t="s">
        <v>900</v>
      </c>
      <c r="C1812" s="129"/>
      <c r="D1812" s="13"/>
      <c r="E1812" s="13"/>
      <c r="F1812" s="129"/>
      <c r="G1812" s="129"/>
      <c r="H1812" s="129"/>
      <c r="I1812" s="129"/>
      <c r="J1812" s="129"/>
      <c r="K1812" s="129"/>
      <c r="L1812" s="129"/>
      <c r="M1812" s="129"/>
      <c r="N1812" s="129"/>
      <c r="O1812" s="129"/>
      <c r="P1812" s="33"/>
      <c r="Q1812" s="33"/>
      <c r="R1812" s="33"/>
      <c r="S1812" s="33"/>
      <c r="T1812" s="174"/>
      <c r="U1812" s="174"/>
      <c r="V1812" s="174"/>
      <c r="W1812" s="174"/>
      <c r="X1812" s="174"/>
      <c r="Y1812" s="174"/>
      <c r="Z1812" s="174"/>
      <c r="AA1812" s="174"/>
      <c r="AB1812" s="174"/>
      <c r="AC1812" s="174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</row>
    <row r="1813" spans="1:66" ht="15.6" customHeight="1" x14ac:dyDescent="0.2">
      <c r="A1813" s="3"/>
      <c r="B1813" s="33" t="s">
        <v>600</v>
      </c>
      <c r="C1813" s="129"/>
      <c r="D1813" s="13">
        <v>1932</v>
      </c>
      <c r="E1813" s="13"/>
      <c r="F1813" s="129"/>
      <c r="G1813" s="129"/>
      <c r="H1813" s="129"/>
      <c r="I1813" s="129"/>
      <c r="J1813" s="129"/>
      <c r="K1813" s="129"/>
      <c r="L1813" s="129"/>
      <c r="M1813" s="129"/>
      <c r="N1813" s="129"/>
      <c r="O1813" s="129"/>
      <c r="P1813" s="33"/>
      <c r="Q1813" s="33"/>
      <c r="R1813" s="33"/>
      <c r="S1813" s="33"/>
      <c r="T1813" s="174"/>
      <c r="U1813" s="174"/>
      <c r="V1813" s="174"/>
      <c r="W1813" s="174"/>
      <c r="X1813" s="174"/>
      <c r="Y1813" s="174"/>
      <c r="Z1813" s="174"/>
      <c r="AA1813" s="174"/>
      <c r="AB1813" s="174"/>
      <c r="AC1813" s="174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</row>
    <row r="1814" spans="1:66" ht="15.6" customHeight="1" x14ac:dyDescent="0.2">
      <c r="A1814" s="3"/>
      <c r="B1814" s="33" t="s">
        <v>2360</v>
      </c>
      <c r="C1814" s="129"/>
      <c r="D1814" s="59"/>
      <c r="E1814" s="13"/>
      <c r="F1814" s="129"/>
      <c r="G1814" s="129"/>
      <c r="H1814" s="129"/>
      <c r="I1814" s="129"/>
      <c r="J1814" s="129"/>
      <c r="K1814" s="129"/>
      <c r="L1814" s="129"/>
      <c r="M1814" s="129"/>
      <c r="N1814" s="129"/>
      <c r="O1814" s="129"/>
      <c r="P1814" s="33"/>
      <c r="Q1814" s="33"/>
      <c r="R1814" s="33"/>
      <c r="S1814" s="33"/>
      <c r="T1814" s="174"/>
      <c r="U1814" s="174"/>
      <c r="V1814" s="174"/>
      <c r="W1814" s="174"/>
      <c r="X1814" s="174"/>
      <c r="Y1814" s="174"/>
      <c r="Z1814" s="174"/>
      <c r="AA1814" s="174"/>
      <c r="AB1814" s="174"/>
      <c r="AC1814" s="174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</row>
    <row r="1815" spans="1:66" ht="15.6" customHeight="1" x14ac:dyDescent="0.2">
      <c r="A1815" s="3"/>
      <c r="B1815" s="33" t="s">
        <v>1482</v>
      </c>
      <c r="C1815" s="129"/>
      <c r="D1815" s="13"/>
      <c r="E1815" s="13"/>
      <c r="F1815" s="129"/>
      <c r="G1815" s="129"/>
      <c r="H1815" s="129"/>
      <c r="I1815" s="129"/>
      <c r="J1815" s="129"/>
      <c r="K1815" s="129"/>
      <c r="L1815" s="129"/>
      <c r="M1815" s="129"/>
      <c r="N1815" s="129"/>
      <c r="O1815" s="129"/>
      <c r="P1815" s="33"/>
      <c r="Q1815" s="33"/>
      <c r="R1815" s="33"/>
      <c r="S1815" s="33"/>
      <c r="T1815" s="174"/>
      <c r="U1815" s="174"/>
      <c r="V1815" s="174"/>
      <c r="W1815" s="174"/>
      <c r="X1815" s="174"/>
      <c r="Y1815" s="174"/>
      <c r="Z1815" s="174"/>
      <c r="AA1815" s="174"/>
      <c r="AB1815" s="174"/>
      <c r="AC1815" s="174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</row>
    <row r="1816" spans="1:66" ht="15.6" customHeight="1" x14ac:dyDescent="0.2">
      <c r="A1816" s="3"/>
      <c r="B1816" s="33" t="s">
        <v>1483</v>
      </c>
      <c r="C1816" s="129"/>
      <c r="D1816" s="13"/>
      <c r="E1816" s="13"/>
      <c r="F1816" s="129"/>
      <c r="G1816" s="129"/>
      <c r="H1816" s="129"/>
      <c r="I1816" s="129"/>
      <c r="J1816" s="129"/>
      <c r="K1816" s="129"/>
      <c r="L1816" s="129"/>
      <c r="M1816" s="129"/>
      <c r="N1816" s="129"/>
      <c r="O1816" s="129"/>
      <c r="P1816" s="33"/>
      <c r="Q1816" s="33"/>
      <c r="R1816" s="33"/>
      <c r="S1816" s="33"/>
      <c r="T1816" s="174"/>
      <c r="U1816" s="174"/>
      <c r="V1816" s="174"/>
      <c r="W1816" s="174"/>
      <c r="X1816" s="174"/>
      <c r="Y1816" s="174"/>
      <c r="Z1816" s="174"/>
      <c r="AA1816" s="174"/>
      <c r="AB1816" s="174"/>
      <c r="AC1816" s="174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</row>
    <row r="1817" spans="1:66" ht="15.6" customHeight="1" x14ac:dyDescent="0.2">
      <c r="A1817" s="3"/>
      <c r="B1817" s="363" t="s">
        <v>2297</v>
      </c>
      <c r="C1817" s="129"/>
      <c r="D1817" s="13"/>
      <c r="E1817" s="13"/>
      <c r="F1817" s="13"/>
      <c r="G1817" s="13"/>
      <c r="H1817" s="13"/>
      <c r="I1817" s="13"/>
      <c r="J1817" s="13"/>
      <c r="K1817" s="13"/>
      <c r="L1817" s="13"/>
      <c r="M1817" s="13"/>
      <c r="N1817" s="13"/>
      <c r="O1817" s="1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</row>
    <row r="1818" spans="1:66" ht="15.6" customHeight="1" x14ac:dyDescent="0.2">
      <c r="A1818" s="3"/>
      <c r="B1818" s="129" t="s">
        <v>640</v>
      </c>
      <c r="C1818" s="129"/>
      <c r="D1818" s="13">
        <v>1930</v>
      </c>
      <c r="E1818" s="13"/>
      <c r="F1818" s="13"/>
      <c r="G1818" s="13"/>
      <c r="H1818" s="13"/>
      <c r="I1818" s="13"/>
      <c r="J1818" s="13"/>
      <c r="K1818" s="13"/>
      <c r="L1818" s="13"/>
      <c r="M1818" s="13"/>
      <c r="N1818" s="13"/>
      <c r="O1818" s="1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</row>
    <row r="1819" spans="1:66" ht="15.6" customHeight="1" x14ac:dyDescent="0.2">
      <c r="A1819" s="3"/>
      <c r="B1819" s="33" t="s">
        <v>916</v>
      </c>
      <c r="C1819" s="129"/>
      <c r="D1819" s="13">
        <v>1929</v>
      </c>
      <c r="E1819" s="13"/>
      <c r="F1819" s="13"/>
      <c r="G1819" s="13"/>
      <c r="H1819" s="13"/>
      <c r="I1819" s="13"/>
      <c r="J1819" s="13"/>
      <c r="K1819" s="13"/>
      <c r="L1819" s="13"/>
      <c r="M1819" s="13"/>
      <c r="N1819" s="13"/>
      <c r="O1819" s="1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</row>
    <row r="1820" spans="1:66" ht="15.6" customHeight="1" x14ac:dyDescent="0.2">
      <c r="A1820" s="3"/>
      <c r="B1820" s="33" t="s">
        <v>2410</v>
      </c>
      <c r="C1820" s="129"/>
      <c r="D1820" s="13"/>
      <c r="E1820" s="13"/>
      <c r="F1820" s="13"/>
      <c r="G1820" s="13"/>
      <c r="H1820" s="13"/>
      <c r="I1820" s="13"/>
      <c r="J1820" s="13"/>
      <c r="K1820" s="13"/>
      <c r="L1820" s="13"/>
      <c r="M1820" s="13"/>
      <c r="N1820" s="13"/>
      <c r="O1820" s="1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</row>
    <row r="1821" spans="1:66" ht="15.6" customHeight="1" x14ac:dyDescent="0.2">
      <c r="A1821" s="3"/>
      <c r="B1821" s="33" t="s">
        <v>577</v>
      </c>
      <c r="C1821" s="129"/>
      <c r="D1821" s="13">
        <v>1947</v>
      </c>
      <c r="E1821" s="13"/>
      <c r="F1821" s="13"/>
      <c r="G1821" s="13"/>
      <c r="H1821" s="13"/>
      <c r="I1821" s="13"/>
      <c r="J1821" s="13"/>
      <c r="K1821" s="13"/>
      <c r="L1821" s="13"/>
      <c r="M1821" s="13"/>
      <c r="N1821" s="13"/>
      <c r="O1821" s="1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</row>
    <row r="1822" spans="1:66" ht="15.6" customHeight="1" x14ac:dyDescent="0.2">
      <c r="A1822" s="3"/>
      <c r="B1822" s="129" t="s">
        <v>578</v>
      </c>
      <c r="C1822" s="129"/>
      <c r="D1822" s="13">
        <v>1948</v>
      </c>
      <c r="E1822" s="13"/>
      <c r="F1822" s="13"/>
      <c r="G1822" s="13"/>
      <c r="H1822" s="13"/>
      <c r="I1822" s="13"/>
      <c r="J1822" s="13"/>
      <c r="K1822" s="13"/>
      <c r="L1822" s="13"/>
      <c r="M1822" s="13"/>
      <c r="N1822" s="13"/>
      <c r="O1822" s="1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</row>
    <row r="1823" spans="1:66" ht="15.6" customHeight="1" x14ac:dyDescent="0.2">
      <c r="A1823" s="3"/>
      <c r="B1823" s="129" t="s">
        <v>677</v>
      </c>
      <c r="C1823" s="129"/>
      <c r="D1823" s="13">
        <v>1976</v>
      </c>
      <c r="E1823" s="13"/>
      <c r="F1823" s="13"/>
      <c r="G1823" s="13"/>
      <c r="H1823" s="13"/>
      <c r="I1823" s="13"/>
      <c r="J1823" s="13"/>
      <c r="K1823" s="13"/>
      <c r="L1823" s="13"/>
      <c r="M1823" s="13"/>
      <c r="N1823" s="13"/>
      <c r="O1823" s="1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</row>
    <row r="1824" spans="1:66" ht="15.6" customHeight="1" x14ac:dyDescent="0.2">
      <c r="A1824" s="3"/>
      <c r="B1824" s="33" t="s">
        <v>1484</v>
      </c>
      <c r="C1824" s="129"/>
      <c r="D1824" s="13">
        <v>1919</v>
      </c>
      <c r="E1824" s="13"/>
      <c r="F1824" s="13"/>
      <c r="G1824" s="13"/>
      <c r="H1824" s="13"/>
      <c r="I1824" s="13"/>
      <c r="J1824" s="13"/>
      <c r="K1824" s="13"/>
      <c r="L1824" s="13"/>
      <c r="M1824" s="13"/>
      <c r="N1824" s="13"/>
      <c r="O1824" s="1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</row>
    <row r="1825" spans="1:66" ht="15.6" customHeight="1" x14ac:dyDescent="0.2">
      <c r="A1825" s="3"/>
      <c r="B1825" s="33" t="s">
        <v>1485</v>
      </c>
      <c r="C1825" s="129"/>
      <c r="D1825" s="13">
        <v>1947</v>
      </c>
      <c r="E1825" s="13"/>
      <c r="F1825" s="13"/>
      <c r="G1825" s="13"/>
      <c r="H1825" s="13"/>
      <c r="I1825" s="13"/>
      <c r="J1825" s="13"/>
      <c r="K1825" s="13"/>
      <c r="L1825" s="13"/>
      <c r="M1825" s="13"/>
      <c r="N1825" s="13"/>
      <c r="O1825" s="1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</row>
    <row r="1826" spans="1:66" ht="15.6" customHeight="1" x14ac:dyDescent="0.2">
      <c r="A1826" s="3"/>
      <c r="B1826" s="363" t="s">
        <v>221</v>
      </c>
      <c r="C1826" s="129"/>
      <c r="D1826" s="13"/>
      <c r="E1826" s="13"/>
      <c r="F1826" s="13"/>
      <c r="G1826" s="13"/>
      <c r="H1826" s="13"/>
      <c r="I1826" s="13"/>
      <c r="J1826" s="13"/>
      <c r="K1826" s="13"/>
      <c r="L1826" s="13"/>
      <c r="M1826" s="13"/>
      <c r="N1826" s="13"/>
      <c r="O1826" s="1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</row>
    <row r="1827" spans="1:66" ht="15.6" customHeight="1" x14ac:dyDescent="0.2">
      <c r="A1827" s="3"/>
      <c r="B1827" s="33" t="s">
        <v>337</v>
      </c>
      <c r="C1827" s="129"/>
      <c r="D1827" s="13">
        <v>1939</v>
      </c>
      <c r="E1827" s="13"/>
      <c r="F1827" s="13"/>
      <c r="G1827" s="13"/>
      <c r="H1827" s="13"/>
      <c r="I1827" s="13"/>
      <c r="J1827" s="13"/>
      <c r="K1827" s="13"/>
      <c r="L1827" s="13"/>
      <c r="M1827" s="13"/>
      <c r="N1827" s="13"/>
      <c r="O1827" s="1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</row>
    <row r="1828" spans="1:66" ht="15.6" customHeight="1" x14ac:dyDescent="0.2">
      <c r="A1828" s="3"/>
      <c r="B1828" s="33" t="s">
        <v>1480</v>
      </c>
      <c r="C1828" s="129"/>
      <c r="D1828" s="13"/>
      <c r="E1828" s="13"/>
      <c r="F1828" s="13"/>
      <c r="G1828" s="13"/>
      <c r="H1828" s="13"/>
      <c r="I1828" s="13"/>
      <c r="J1828" s="13"/>
      <c r="K1828" s="13"/>
      <c r="L1828" s="13"/>
      <c r="M1828" s="13"/>
      <c r="N1828" s="13"/>
      <c r="O1828" s="1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</row>
    <row r="1829" spans="1:66" ht="15.6" customHeight="1" x14ac:dyDescent="0.2">
      <c r="A1829" s="3"/>
      <c r="B1829" s="33" t="s">
        <v>1481</v>
      </c>
      <c r="C1829" s="129"/>
      <c r="D1829" s="13"/>
      <c r="E1829" s="13"/>
      <c r="F1829" s="13"/>
      <c r="G1829" s="13"/>
      <c r="H1829" s="13"/>
      <c r="I1829" s="13"/>
      <c r="J1829" s="13"/>
      <c r="K1829" s="13"/>
      <c r="L1829" s="13"/>
      <c r="M1829" s="13"/>
      <c r="N1829" s="13"/>
      <c r="O1829" s="1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</row>
    <row r="1830" spans="1:66" ht="15.6" customHeight="1" x14ac:dyDescent="0.2">
      <c r="A1830" s="3"/>
      <c r="B1830" s="363" t="s">
        <v>866</v>
      </c>
      <c r="C1830" s="129"/>
      <c r="D1830" s="13"/>
      <c r="E1830" s="13"/>
      <c r="F1830" s="129"/>
      <c r="G1830" s="129"/>
      <c r="H1830" s="129"/>
      <c r="I1830" s="129"/>
      <c r="J1830" s="129"/>
      <c r="K1830" s="129"/>
      <c r="L1830" s="129"/>
      <c r="M1830" s="129"/>
      <c r="N1830" s="129"/>
      <c r="O1830" s="129"/>
      <c r="P1830" s="33"/>
      <c r="Q1830" s="33"/>
      <c r="R1830" s="33"/>
      <c r="S1830" s="3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</row>
    <row r="1831" spans="1:66" ht="15.6" customHeight="1" x14ac:dyDescent="0.2">
      <c r="A1831" s="3"/>
      <c r="B1831" s="129" t="s">
        <v>484</v>
      </c>
      <c r="C1831" s="129"/>
      <c r="D1831" s="13">
        <v>1911</v>
      </c>
      <c r="E1831" s="13"/>
      <c r="F1831" s="129"/>
      <c r="G1831" s="129"/>
      <c r="H1831" s="129"/>
      <c r="I1831" s="129"/>
      <c r="J1831" s="129"/>
      <c r="K1831" s="129"/>
      <c r="L1831" s="129"/>
      <c r="M1831" s="129"/>
      <c r="N1831" s="129"/>
      <c r="O1831" s="129"/>
      <c r="P1831" s="33"/>
      <c r="Q1831" s="33"/>
      <c r="R1831" s="33"/>
      <c r="S1831" s="3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</row>
    <row r="1832" spans="1:66" ht="15.6" customHeight="1" x14ac:dyDescent="0.2">
      <c r="A1832" s="3"/>
      <c r="B1832" s="363" t="s">
        <v>244</v>
      </c>
      <c r="C1832" s="129"/>
      <c r="D1832" s="13"/>
      <c r="E1832" s="13"/>
      <c r="F1832" s="129"/>
      <c r="G1832" s="129"/>
      <c r="H1832" s="129"/>
      <c r="I1832" s="129"/>
      <c r="J1832" s="129"/>
      <c r="K1832" s="129"/>
      <c r="L1832" s="129"/>
      <c r="M1832" s="129"/>
      <c r="N1832" s="129"/>
      <c r="O1832" s="129"/>
      <c r="P1832" s="33"/>
      <c r="Q1832" s="33"/>
      <c r="R1832" s="33"/>
      <c r="S1832" s="3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</row>
    <row r="1833" spans="1:66" ht="15.6" customHeight="1" x14ac:dyDescent="0.2">
      <c r="A1833" s="3"/>
      <c r="B1833" s="33" t="s">
        <v>1488</v>
      </c>
      <c r="C1833" s="129"/>
      <c r="D1833" s="13">
        <v>1932</v>
      </c>
      <c r="E1833" s="13"/>
      <c r="F1833" s="129"/>
      <c r="G1833" s="129"/>
      <c r="H1833" s="129"/>
      <c r="I1833" s="129"/>
      <c r="J1833" s="129"/>
      <c r="K1833" s="129"/>
      <c r="L1833" s="129"/>
      <c r="M1833" s="129"/>
      <c r="N1833" s="129"/>
      <c r="O1833" s="129"/>
      <c r="P1833" s="33"/>
      <c r="Q1833" s="33"/>
      <c r="R1833" s="33"/>
      <c r="S1833" s="3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</row>
    <row r="1834" spans="1:66" ht="15.6" customHeight="1" x14ac:dyDescent="0.2">
      <c r="A1834" s="3"/>
      <c r="B1834" s="33" t="s">
        <v>1489</v>
      </c>
      <c r="C1834" s="129"/>
      <c r="D1834" s="13">
        <v>1932</v>
      </c>
      <c r="E1834" s="13"/>
      <c r="F1834" s="129"/>
      <c r="G1834" s="129"/>
      <c r="H1834" s="129"/>
      <c r="I1834" s="129"/>
      <c r="J1834" s="129"/>
      <c r="K1834" s="129"/>
      <c r="L1834" s="129"/>
      <c r="M1834" s="129"/>
      <c r="N1834" s="129"/>
      <c r="O1834" s="129"/>
      <c r="P1834" s="33"/>
      <c r="Q1834" s="33"/>
      <c r="R1834" s="33"/>
      <c r="S1834" s="3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</row>
    <row r="1835" spans="1:66" ht="15.6" customHeight="1" x14ac:dyDescent="0.2">
      <c r="A1835" s="3"/>
      <c r="B1835" s="363" t="s">
        <v>2291</v>
      </c>
      <c r="C1835" s="129"/>
      <c r="D1835" s="13"/>
      <c r="E1835" s="13"/>
      <c r="F1835" s="129"/>
      <c r="G1835" s="129"/>
      <c r="H1835" s="129"/>
      <c r="I1835" s="129"/>
      <c r="J1835" s="129"/>
      <c r="K1835" s="129"/>
      <c r="L1835" s="129"/>
      <c r="M1835" s="129"/>
      <c r="N1835" s="129"/>
      <c r="O1835" s="129"/>
      <c r="P1835" s="33"/>
      <c r="Q1835" s="33"/>
      <c r="R1835" s="33"/>
      <c r="S1835" s="3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</row>
    <row r="1836" spans="1:66" ht="15.6" customHeight="1" x14ac:dyDescent="0.2">
      <c r="A1836" s="3"/>
      <c r="B1836" s="126" t="s">
        <v>427</v>
      </c>
      <c r="C1836" s="129"/>
      <c r="D1836" s="59">
        <v>1907</v>
      </c>
      <c r="E1836" s="13"/>
      <c r="F1836" s="129"/>
      <c r="G1836" s="129"/>
      <c r="H1836" s="129"/>
      <c r="I1836" s="129"/>
      <c r="J1836" s="129"/>
      <c r="K1836" s="129"/>
      <c r="L1836" s="129"/>
      <c r="M1836" s="129"/>
      <c r="N1836" s="129"/>
      <c r="O1836" s="129"/>
      <c r="P1836" s="33"/>
      <c r="Q1836" s="33"/>
      <c r="R1836" s="33"/>
      <c r="S1836" s="3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</row>
    <row r="1837" spans="1:66" ht="15.6" customHeight="1" x14ac:dyDescent="0.2">
      <c r="A1837" s="3"/>
      <c r="B1837" s="33" t="s">
        <v>787</v>
      </c>
      <c r="C1837" s="129"/>
      <c r="D1837" s="13"/>
      <c r="E1837" s="13"/>
      <c r="F1837" s="129"/>
      <c r="G1837" s="129"/>
      <c r="H1837" s="129"/>
      <c r="I1837" s="129"/>
      <c r="J1837" s="129"/>
      <c r="K1837" s="129"/>
      <c r="L1837" s="129"/>
      <c r="M1837" s="129"/>
      <c r="N1837" s="129"/>
      <c r="O1837" s="129"/>
      <c r="P1837" s="33"/>
      <c r="Q1837" s="33"/>
      <c r="R1837" s="33"/>
      <c r="S1837" s="3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</row>
    <row r="1838" spans="1:66" ht="15.6" customHeight="1" x14ac:dyDescent="0.2">
      <c r="A1838" s="3"/>
      <c r="B1838" s="33" t="s">
        <v>788</v>
      </c>
      <c r="C1838" s="129"/>
      <c r="D1838" s="13"/>
      <c r="E1838" s="13"/>
      <c r="F1838" s="129"/>
      <c r="G1838" s="129"/>
      <c r="H1838" s="129"/>
      <c r="I1838" s="129"/>
      <c r="J1838" s="129"/>
      <c r="K1838" s="129"/>
      <c r="L1838" s="129"/>
      <c r="M1838" s="129"/>
      <c r="N1838" s="129"/>
      <c r="O1838" s="129"/>
      <c r="P1838" s="33"/>
      <c r="Q1838" s="33"/>
      <c r="R1838" s="33"/>
      <c r="S1838" s="3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</row>
    <row r="1839" spans="1:66" ht="15.6" customHeight="1" x14ac:dyDescent="0.2">
      <c r="A1839" s="3"/>
      <c r="B1839" s="33" t="s">
        <v>1490</v>
      </c>
      <c r="C1839" s="129"/>
      <c r="D1839" s="13">
        <v>1951</v>
      </c>
      <c r="E1839" s="13"/>
      <c r="F1839" s="129"/>
      <c r="G1839" s="129"/>
      <c r="H1839" s="129"/>
      <c r="I1839" s="129"/>
      <c r="J1839" s="129"/>
      <c r="K1839" s="129"/>
      <c r="L1839" s="129"/>
      <c r="M1839" s="129"/>
      <c r="N1839" s="129"/>
      <c r="O1839" s="129"/>
      <c r="P1839" s="33"/>
      <c r="Q1839" s="33"/>
      <c r="R1839" s="33"/>
      <c r="S1839" s="3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</row>
    <row r="1840" spans="1:66" ht="15.6" customHeight="1" x14ac:dyDescent="0.2">
      <c r="A1840" s="3"/>
      <c r="B1840" s="33" t="s">
        <v>1491</v>
      </c>
      <c r="C1840" s="129"/>
      <c r="D1840" s="13"/>
      <c r="E1840" s="13"/>
      <c r="F1840" s="129"/>
      <c r="G1840" s="129"/>
      <c r="H1840" s="129"/>
      <c r="I1840" s="129"/>
      <c r="J1840" s="129"/>
      <c r="K1840" s="129"/>
      <c r="L1840" s="129"/>
      <c r="M1840" s="129"/>
      <c r="N1840" s="129"/>
      <c r="O1840" s="129"/>
      <c r="P1840" s="33"/>
      <c r="Q1840" s="33"/>
      <c r="R1840" s="33"/>
      <c r="S1840" s="3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</row>
    <row r="1841" spans="1:66" ht="15.6" customHeight="1" x14ac:dyDescent="0.2">
      <c r="A1841" s="3"/>
      <c r="B1841" s="33" t="s">
        <v>1492</v>
      </c>
      <c r="C1841" s="129"/>
      <c r="D1841" s="13"/>
      <c r="E1841" s="13"/>
      <c r="F1841" s="129"/>
      <c r="G1841" s="129"/>
      <c r="H1841" s="129"/>
      <c r="I1841" s="129"/>
      <c r="J1841" s="129"/>
      <c r="K1841" s="129"/>
      <c r="L1841" s="129"/>
      <c r="M1841" s="129"/>
      <c r="N1841" s="129"/>
      <c r="O1841" s="129"/>
      <c r="P1841" s="33"/>
      <c r="Q1841" s="33"/>
      <c r="R1841" s="33"/>
      <c r="S1841" s="3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</row>
    <row r="1842" spans="1:66" ht="15.6" customHeight="1" x14ac:dyDescent="0.2">
      <c r="A1842" s="3"/>
      <c r="B1842" s="33" t="s">
        <v>1493</v>
      </c>
      <c r="C1842" s="129"/>
      <c r="D1842" s="13">
        <v>1930</v>
      </c>
      <c r="E1842" s="13"/>
      <c r="F1842" s="129"/>
      <c r="G1842" s="129"/>
      <c r="H1842" s="129"/>
      <c r="I1842" s="129"/>
      <c r="J1842" s="129"/>
      <c r="K1842" s="129"/>
      <c r="L1842" s="129"/>
      <c r="M1842" s="129"/>
      <c r="N1842" s="129"/>
      <c r="O1842" s="129"/>
      <c r="P1842" s="33"/>
      <c r="Q1842" s="33"/>
      <c r="R1842" s="33"/>
      <c r="S1842" s="3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</row>
    <row r="1843" spans="1:66" ht="15.6" customHeight="1" x14ac:dyDescent="0.2">
      <c r="A1843" s="3"/>
      <c r="B1843" s="33" t="s">
        <v>1494</v>
      </c>
      <c r="C1843" s="129"/>
      <c r="D1843" s="13"/>
      <c r="E1843" s="13"/>
      <c r="F1843" s="129"/>
      <c r="G1843" s="129"/>
      <c r="H1843" s="129"/>
      <c r="I1843" s="129"/>
      <c r="J1843" s="129"/>
      <c r="K1843" s="129"/>
      <c r="L1843" s="129"/>
      <c r="M1843" s="129"/>
      <c r="N1843" s="129"/>
      <c r="O1843" s="129"/>
      <c r="P1843" s="33"/>
      <c r="Q1843" s="33"/>
      <c r="R1843" s="33"/>
      <c r="S1843" s="3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</row>
    <row r="1844" spans="1:66" ht="15.6" customHeight="1" x14ac:dyDescent="0.2">
      <c r="A1844" s="3"/>
      <c r="B1844" s="363" t="s">
        <v>860</v>
      </c>
      <c r="C1844" s="129"/>
      <c r="D1844" s="13"/>
      <c r="E1844" s="13"/>
      <c r="F1844" s="129"/>
      <c r="G1844" s="129"/>
      <c r="H1844" s="129"/>
      <c r="I1844" s="129"/>
      <c r="J1844" s="129"/>
      <c r="K1844" s="129"/>
      <c r="L1844" s="129"/>
      <c r="M1844" s="129"/>
      <c r="N1844" s="129"/>
      <c r="O1844" s="129"/>
      <c r="P1844" s="33"/>
      <c r="Q1844" s="33"/>
      <c r="R1844" s="33"/>
      <c r="S1844" s="3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</row>
    <row r="1845" spans="1:66" ht="15.6" customHeight="1" x14ac:dyDescent="0.2">
      <c r="A1845" s="3"/>
      <c r="B1845" s="33" t="s">
        <v>356</v>
      </c>
      <c r="C1845" s="129"/>
      <c r="D1845" s="13">
        <v>1927</v>
      </c>
      <c r="E1845" s="13"/>
      <c r="F1845" s="129"/>
      <c r="G1845" s="129"/>
      <c r="H1845" s="129"/>
      <c r="I1845" s="129"/>
      <c r="J1845" s="129"/>
      <c r="K1845" s="129"/>
      <c r="L1845" s="129"/>
      <c r="M1845" s="129"/>
      <c r="N1845" s="129"/>
      <c r="O1845" s="129"/>
      <c r="P1845" s="33"/>
      <c r="Q1845" s="33"/>
      <c r="R1845" s="33"/>
      <c r="S1845" s="3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</row>
    <row r="1846" spans="1:66" ht="15.6" customHeight="1" x14ac:dyDescent="0.2">
      <c r="A1846" s="3"/>
      <c r="B1846" s="33" t="s">
        <v>1496</v>
      </c>
      <c r="C1846" s="129"/>
      <c r="D1846" s="13"/>
      <c r="E1846" s="13"/>
      <c r="F1846" s="129"/>
      <c r="G1846" s="129"/>
      <c r="H1846" s="129"/>
      <c r="I1846" s="129"/>
      <c r="J1846" s="129"/>
      <c r="K1846" s="129"/>
      <c r="L1846" s="129"/>
      <c r="M1846" s="129"/>
      <c r="N1846" s="129"/>
      <c r="O1846" s="129"/>
      <c r="P1846" s="33"/>
      <c r="Q1846" s="33"/>
      <c r="R1846" s="33"/>
      <c r="S1846" s="3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</row>
    <row r="1847" spans="1:66" ht="15.6" customHeight="1" x14ac:dyDescent="0.2">
      <c r="A1847" s="3"/>
      <c r="B1847" s="33" t="s">
        <v>1497</v>
      </c>
      <c r="C1847" s="129"/>
      <c r="D1847" s="13">
        <v>1921</v>
      </c>
      <c r="E1847" s="13"/>
      <c r="F1847" s="129"/>
      <c r="G1847" s="129"/>
      <c r="H1847" s="129"/>
      <c r="I1847" s="129"/>
      <c r="J1847" s="129"/>
      <c r="K1847" s="129"/>
      <c r="L1847" s="129"/>
      <c r="M1847" s="129"/>
      <c r="N1847" s="129"/>
      <c r="O1847" s="129"/>
      <c r="P1847" s="33"/>
      <c r="Q1847" s="33"/>
      <c r="R1847" s="33"/>
      <c r="S1847" s="3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</row>
    <row r="1848" spans="1:66" ht="15.6" customHeight="1" x14ac:dyDescent="0.2">
      <c r="A1848" s="3"/>
      <c r="B1848" s="33" t="s">
        <v>1498</v>
      </c>
      <c r="C1848" s="129"/>
      <c r="D1848" s="13">
        <v>1927</v>
      </c>
      <c r="E1848" s="13"/>
      <c r="F1848" s="129"/>
      <c r="G1848" s="129"/>
      <c r="H1848" s="129"/>
      <c r="I1848" s="129"/>
      <c r="J1848" s="129"/>
      <c r="K1848" s="129"/>
      <c r="L1848" s="129"/>
      <c r="M1848" s="129"/>
      <c r="N1848" s="129"/>
      <c r="O1848" s="129"/>
      <c r="P1848" s="33"/>
      <c r="Q1848" s="33"/>
      <c r="R1848" s="33"/>
      <c r="S1848" s="3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</row>
    <row r="1849" spans="1:66" ht="15.6" customHeight="1" x14ac:dyDescent="0.2">
      <c r="A1849" s="3"/>
      <c r="B1849" s="33" t="s">
        <v>1499</v>
      </c>
      <c r="C1849" s="129"/>
      <c r="D1849" s="13">
        <v>1947</v>
      </c>
      <c r="E1849" s="13"/>
      <c r="F1849" s="129"/>
      <c r="G1849" s="129"/>
      <c r="H1849" s="129"/>
      <c r="I1849" s="129"/>
      <c r="J1849" s="129"/>
      <c r="K1849" s="129"/>
      <c r="L1849" s="129"/>
      <c r="M1849" s="129"/>
      <c r="N1849" s="129"/>
      <c r="O1849" s="129"/>
      <c r="P1849" s="33"/>
      <c r="Q1849" s="33"/>
      <c r="R1849" s="33"/>
      <c r="S1849" s="3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</row>
    <row r="1850" spans="1:66" ht="15.6" customHeight="1" x14ac:dyDescent="0.2">
      <c r="A1850" s="3"/>
      <c r="B1850" s="33" t="s">
        <v>1500</v>
      </c>
      <c r="C1850" s="129"/>
      <c r="D1850" s="13">
        <v>1933</v>
      </c>
      <c r="E1850" s="13"/>
      <c r="F1850" s="129"/>
      <c r="G1850" s="129"/>
      <c r="H1850" s="129"/>
      <c r="I1850" s="129"/>
      <c r="J1850" s="129"/>
      <c r="K1850" s="129"/>
      <c r="L1850" s="129"/>
      <c r="M1850" s="129"/>
      <c r="N1850" s="129"/>
      <c r="O1850" s="129"/>
      <c r="P1850" s="33"/>
      <c r="Q1850" s="33"/>
      <c r="R1850" s="33"/>
      <c r="S1850" s="3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</row>
    <row r="1851" spans="1:66" ht="15.6" customHeight="1" x14ac:dyDescent="0.2">
      <c r="A1851" s="3"/>
      <c r="B1851" s="33" t="s">
        <v>1507</v>
      </c>
      <c r="C1851" s="129"/>
      <c r="D1851" s="13">
        <v>1951</v>
      </c>
      <c r="E1851" s="13"/>
      <c r="F1851" s="129"/>
      <c r="G1851" s="129"/>
      <c r="H1851" s="129"/>
      <c r="I1851" s="129"/>
      <c r="J1851" s="129"/>
      <c r="K1851" s="129"/>
      <c r="L1851" s="129"/>
      <c r="M1851" s="129"/>
      <c r="N1851" s="129"/>
      <c r="O1851" s="129"/>
      <c r="P1851" s="33"/>
      <c r="Q1851" s="33"/>
      <c r="R1851" s="33"/>
      <c r="S1851" s="3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</row>
    <row r="1852" spans="1:66" ht="15.6" customHeight="1" x14ac:dyDescent="0.2">
      <c r="A1852" s="3"/>
      <c r="B1852" s="33" t="s">
        <v>1508</v>
      </c>
      <c r="C1852" s="129"/>
      <c r="D1852" s="13">
        <v>1946</v>
      </c>
      <c r="E1852" s="13"/>
      <c r="F1852" s="129"/>
      <c r="G1852" s="129"/>
      <c r="H1852" s="129"/>
      <c r="I1852" s="129"/>
      <c r="J1852" s="129"/>
      <c r="K1852" s="129"/>
      <c r="L1852" s="129"/>
      <c r="M1852" s="129"/>
      <c r="N1852" s="129"/>
      <c r="O1852" s="129"/>
      <c r="P1852" s="33"/>
      <c r="Q1852" s="33"/>
      <c r="R1852" s="33"/>
      <c r="S1852" s="3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</row>
    <row r="1853" spans="1:66" ht="15.6" customHeight="1" x14ac:dyDescent="0.2">
      <c r="A1853" s="3"/>
      <c r="B1853" s="33" t="s">
        <v>1551</v>
      </c>
      <c r="C1853" s="129"/>
      <c r="D1853" s="13">
        <v>1956</v>
      </c>
      <c r="E1853" s="13"/>
      <c r="F1853" s="129"/>
      <c r="G1853" s="129"/>
      <c r="H1853" s="129"/>
      <c r="I1853" s="129"/>
      <c r="J1853" s="129"/>
      <c r="K1853" s="129"/>
      <c r="L1853" s="129"/>
      <c r="M1853" s="129"/>
      <c r="N1853" s="129"/>
      <c r="O1853" s="129"/>
      <c r="P1853" s="33"/>
      <c r="Q1853" s="33"/>
      <c r="R1853" s="33"/>
      <c r="S1853" s="3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</row>
    <row r="1854" spans="1:66" ht="15.6" customHeight="1" x14ac:dyDescent="0.2">
      <c r="A1854" s="3"/>
      <c r="B1854" s="33" t="s">
        <v>1552</v>
      </c>
      <c r="C1854" s="129"/>
      <c r="D1854" s="13"/>
      <c r="E1854" s="13"/>
      <c r="F1854" s="129"/>
      <c r="G1854" s="129"/>
      <c r="H1854" s="129"/>
      <c r="I1854" s="129"/>
      <c r="J1854" s="129"/>
      <c r="K1854" s="129"/>
      <c r="L1854" s="129"/>
      <c r="M1854" s="129"/>
      <c r="N1854" s="129"/>
      <c r="O1854" s="129"/>
      <c r="P1854" s="33"/>
      <c r="Q1854" s="33"/>
      <c r="R1854" s="33"/>
      <c r="S1854" s="3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</row>
    <row r="1855" spans="1:66" ht="15.6" customHeight="1" x14ac:dyDescent="0.2">
      <c r="A1855" s="3"/>
      <c r="B1855" s="363" t="s">
        <v>187</v>
      </c>
      <c r="C1855" s="129"/>
      <c r="D1855" s="13"/>
      <c r="E1855" s="13"/>
      <c r="F1855" s="129"/>
      <c r="G1855" s="129"/>
      <c r="H1855" s="129"/>
      <c r="I1855" s="129"/>
      <c r="J1855" s="129"/>
      <c r="K1855" s="129"/>
      <c r="L1855" s="129"/>
      <c r="M1855" s="129"/>
      <c r="N1855" s="129"/>
      <c r="O1855" s="129"/>
      <c r="P1855" s="33"/>
      <c r="Q1855" s="33"/>
      <c r="R1855" s="33"/>
      <c r="S1855" s="3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</row>
    <row r="1856" spans="1:66" ht="15.6" customHeight="1" x14ac:dyDescent="0.2">
      <c r="A1856" s="3"/>
      <c r="B1856" s="33" t="s">
        <v>541</v>
      </c>
      <c r="C1856" s="129"/>
      <c r="D1856" s="13"/>
      <c r="E1856" s="13"/>
      <c r="F1856" s="129"/>
      <c r="G1856" s="129"/>
      <c r="H1856" s="129"/>
      <c r="I1856" s="129"/>
      <c r="J1856" s="129"/>
      <c r="K1856" s="129"/>
      <c r="L1856" s="129"/>
      <c r="M1856" s="129"/>
      <c r="N1856" s="129"/>
      <c r="O1856" s="129"/>
      <c r="P1856" s="33"/>
      <c r="Q1856" s="33"/>
      <c r="R1856" s="33"/>
      <c r="S1856" s="3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</row>
    <row r="1857" spans="1:66" ht="15.6" customHeight="1" x14ac:dyDescent="0.2">
      <c r="A1857" s="3"/>
      <c r="B1857" s="129" t="s">
        <v>623</v>
      </c>
      <c r="C1857" s="129"/>
      <c r="D1857" s="13">
        <v>1902</v>
      </c>
      <c r="E1857" s="13"/>
      <c r="F1857" s="129"/>
      <c r="G1857" s="129"/>
      <c r="H1857" s="129"/>
      <c r="I1857" s="129"/>
      <c r="J1857" s="129"/>
      <c r="K1857" s="129"/>
      <c r="L1857" s="129"/>
      <c r="M1857" s="129"/>
      <c r="N1857" s="129"/>
      <c r="O1857" s="129"/>
      <c r="P1857" s="33"/>
      <c r="Q1857" s="33"/>
      <c r="R1857" s="33"/>
      <c r="S1857" s="3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</row>
    <row r="1858" spans="1:66" ht="15.6" customHeight="1" x14ac:dyDescent="0.2">
      <c r="A1858" s="3"/>
      <c r="B1858" s="33" t="s">
        <v>1486</v>
      </c>
      <c r="C1858" s="129"/>
      <c r="D1858" s="13">
        <v>1954</v>
      </c>
      <c r="E1858" s="13"/>
      <c r="F1858" s="129"/>
      <c r="G1858" s="129"/>
      <c r="H1858" s="129"/>
      <c r="I1858" s="129"/>
      <c r="J1858" s="129"/>
      <c r="K1858" s="129"/>
      <c r="L1858" s="129"/>
      <c r="M1858" s="129"/>
      <c r="N1858" s="129"/>
      <c r="O1858" s="129"/>
      <c r="P1858" s="33"/>
      <c r="Q1858" s="33"/>
      <c r="R1858" s="33"/>
      <c r="S1858" s="3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</row>
    <row r="1859" spans="1:66" ht="15.6" customHeight="1" x14ac:dyDescent="0.2">
      <c r="A1859" s="3"/>
      <c r="B1859" s="33" t="s">
        <v>1487</v>
      </c>
      <c r="C1859" s="129"/>
      <c r="D1859" s="13">
        <v>1910</v>
      </c>
      <c r="E1859" s="13"/>
      <c r="F1859" s="129"/>
      <c r="G1859" s="129"/>
      <c r="H1859" s="129"/>
      <c r="I1859" s="129"/>
      <c r="J1859" s="129"/>
      <c r="K1859" s="129"/>
      <c r="L1859" s="129"/>
      <c r="M1859" s="129"/>
      <c r="N1859" s="129"/>
      <c r="O1859" s="129"/>
      <c r="P1859" s="33"/>
      <c r="Q1859" s="33"/>
      <c r="R1859" s="33"/>
      <c r="S1859" s="3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</row>
    <row r="1860" spans="1:66" ht="15.6" customHeight="1" x14ac:dyDescent="0.2">
      <c r="A1860" s="3"/>
      <c r="B1860" s="33" t="s">
        <v>1538</v>
      </c>
      <c r="C1860" s="129"/>
      <c r="D1860" s="13">
        <v>1946</v>
      </c>
      <c r="E1860" s="13"/>
      <c r="F1860" s="129"/>
      <c r="G1860" s="129"/>
      <c r="H1860" s="129"/>
      <c r="I1860" s="129"/>
      <c r="J1860" s="129"/>
      <c r="K1860" s="129"/>
      <c r="L1860" s="129"/>
      <c r="M1860" s="129"/>
      <c r="N1860" s="129"/>
      <c r="O1860" s="129"/>
      <c r="P1860" s="33"/>
      <c r="Q1860" s="33"/>
      <c r="R1860" s="33"/>
      <c r="S1860" s="3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</row>
    <row r="1861" spans="1:66" ht="15.6" customHeight="1" x14ac:dyDescent="0.2">
      <c r="A1861" s="3"/>
      <c r="B1861" s="33" t="s">
        <v>1501</v>
      </c>
      <c r="C1861" s="129"/>
      <c r="D1861" s="13">
        <v>1951</v>
      </c>
      <c r="E1861" s="13"/>
      <c r="F1861" s="129"/>
      <c r="G1861" s="129"/>
      <c r="H1861" s="129"/>
      <c r="I1861" s="129"/>
      <c r="J1861" s="129"/>
      <c r="K1861" s="129"/>
      <c r="L1861" s="129"/>
      <c r="M1861" s="129"/>
      <c r="N1861" s="129"/>
      <c r="O1861" s="129"/>
      <c r="P1861" s="33"/>
      <c r="Q1861" s="33"/>
      <c r="R1861" s="33"/>
      <c r="S1861" s="3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</row>
    <row r="1862" spans="1:66" ht="15.6" customHeight="1" x14ac:dyDescent="0.2">
      <c r="A1862" s="3"/>
      <c r="B1862" s="363" t="s">
        <v>1539</v>
      </c>
      <c r="C1862" s="129"/>
      <c r="D1862" s="13"/>
      <c r="E1862" s="13"/>
      <c r="F1862" s="129"/>
      <c r="G1862" s="129"/>
      <c r="H1862" s="129"/>
      <c r="I1862" s="129"/>
      <c r="J1862" s="129"/>
      <c r="K1862" s="129"/>
      <c r="L1862" s="129"/>
      <c r="M1862" s="129"/>
      <c r="N1862" s="129"/>
      <c r="O1862" s="129"/>
      <c r="P1862" s="33"/>
      <c r="Q1862" s="33"/>
      <c r="R1862" s="33"/>
      <c r="S1862" s="3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</row>
    <row r="1863" spans="1:66" ht="15.6" customHeight="1" x14ac:dyDescent="0.2">
      <c r="A1863" s="3"/>
      <c r="B1863" s="33" t="s">
        <v>1502</v>
      </c>
      <c r="C1863" s="129"/>
      <c r="D1863" s="13"/>
      <c r="E1863" s="13"/>
      <c r="F1863" s="129"/>
      <c r="G1863" s="129"/>
      <c r="H1863" s="129"/>
      <c r="I1863" s="129"/>
      <c r="J1863" s="129"/>
      <c r="K1863" s="129"/>
      <c r="L1863" s="129"/>
      <c r="M1863" s="129"/>
      <c r="N1863" s="129"/>
      <c r="O1863" s="129"/>
      <c r="P1863" s="33"/>
      <c r="Q1863" s="33"/>
      <c r="R1863" s="33"/>
      <c r="S1863" s="3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</row>
    <row r="1864" spans="1:66" ht="15.6" customHeight="1" x14ac:dyDescent="0.2">
      <c r="A1864" s="3"/>
      <c r="B1864" s="33" t="s">
        <v>2255</v>
      </c>
      <c r="C1864" s="129"/>
      <c r="D1864" s="13"/>
      <c r="E1864" s="13"/>
      <c r="F1864" s="129"/>
      <c r="G1864" s="129"/>
      <c r="H1864" s="129"/>
      <c r="I1864" s="129"/>
      <c r="J1864" s="129"/>
      <c r="K1864" s="129"/>
      <c r="L1864" s="129"/>
      <c r="M1864" s="129"/>
      <c r="N1864" s="129"/>
      <c r="O1864" s="129"/>
      <c r="P1864" s="33"/>
      <c r="Q1864" s="33"/>
      <c r="R1864" s="33"/>
      <c r="S1864" s="3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</row>
    <row r="1865" spans="1:66" ht="15.6" customHeight="1" x14ac:dyDescent="0.2">
      <c r="A1865" s="3"/>
      <c r="B1865" s="363" t="s">
        <v>245</v>
      </c>
      <c r="C1865" s="129"/>
      <c r="D1865" s="13"/>
      <c r="E1865" s="13"/>
      <c r="F1865" s="129"/>
      <c r="G1865" s="129"/>
      <c r="H1865" s="129"/>
      <c r="I1865" s="129"/>
      <c r="J1865" s="129"/>
      <c r="K1865" s="129"/>
      <c r="L1865" s="129"/>
      <c r="M1865" s="129"/>
      <c r="N1865" s="129"/>
      <c r="O1865" s="129"/>
      <c r="P1865" s="33"/>
      <c r="Q1865" s="33"/>
      <c r="R1865" s="33"/>
      <c r="S1865" s="3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</row>
    <row r="1866" spans="1:66" ht="15.6" customHeight="1" x14ac:dyDescent="0.2">
      <c r="A1866" s="3"/>
      <c r="B1866" s="33" t="s">
        <v>1503</v>
      </c>
      <c r="C1866" s="129"/>
      <c r="D1866" s="13"/>
      <c r="E1866" s="13"/>
      <c r="F1866" s="129"/>
      <c r="G1866" s="129"/>
      <c r="H1866" s="129"/>
      <c r="I1866" s="129"/>
      <c r="J1866" s="129"/>
      <c r="K1866" s="129"/>
      <c r="L1866" s="129"/>
      <c r="M1866" s="129"/>
      <c r="N1866" s="129"/>
      <c r="O1866" s="129"/>
      <c r="P1866" s="33"/>
      <c r="Q1866" s="33"/>
      <c r="R1866" s="33"/>
      <c r="S1866" s="3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</row>
    <row r="1867" spans="1:66" ht="15.6" customHeight="1" x14ac:dyDescent="0.2">
      <c r="A1867" s="3"/>
      <c r="B1867" s="363" t="s">
        <v>246</v>
      </c>
      <c r="C1867" s="129"/>
      <c r="D1867" s="13"/>
      <c r="E1867" s="13"/>
      <c r="F1867" s="129"/>
      <c r="G1867" s="129"/>
      <c r="H1867" s="129"/>
      <c r="I1867" s="129"/>
      <c r="J1867" s="129"/>
      <c r="K1867" s="129"/>
      <c r="L1867" s="129"/>
      <c r="M1867" s="129"/>
      <c r="N1867" s="129"/>
      <c r="O1867" s="129"/>
      <c r="P1867" s="33"/>
      <c r="Q1867" s="33"/>
      <c r="R1867" s="33"/>
      <c r="S1867" s="3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</row>
    <row r="1868" spans="1:66" ht="15.6" customHeight="1" x14ac:dyDescent="0.2">
      <c r="A1868" s="3"/>
      <c r="B1868" s="33" t="s">
        <v>1504</v>
      </c>
      <c r="C1868" s="129"/>
      <c r="D1868" s="13">
        <v>1935</v>
      </c>
      <c r="E1868" s="13"/>
      <c r="F1868" s="129"/>
      <c r="G1868" s="129"/>
      <c r="H1868" s="129"/>
      <c r="I1868" s="129"/>
      <c r="J1868" s="129"/>
      <c r="K1868" s="129"/>
      <c r="L1868" s="129"/>
      <c r="M1868" s="129"/>
      <c r="N1868" s="129"/>
      <c r="O1868" s="129"/>
      <c r="P1868" s="33"/>
      <c r="Q1868" s="33"/>
      <c r="R1868" s="33"/>
      <c r="S1868" s="3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</row>
    <row r="1869" spans="1:66" ht="15.6" customHeight="1" x14ac:dyDescent="0.2">
      <c r="A1869" s="3"/>
      <c r="B1869" s="33" t="s">
        <v>1543</v>
      </c>
      <c r="C1869" s="129"/>
      <c r="D1869" s="13"/>
      <c r="E1869" s="13"/>
      <c r="F1869" s="129"/>
      <c r="G1869" s="129"/>
      <c r="H1869" s="129"/>
      <c r="I1869" s="129"/>
      <c r="J1869" s="129"/>
      <c r="K1869" s="129"/>
      <c r="L1869" s="129"/>
      <c r="M1869" s="129"/>
      <c r="N1869" s="129"/>
      <c r="O1869" s="129"/>
      <c r="P1869" s="33"/>
      <c r="Q1869" s="33"/>
      <c r="R1869" s="33"/>
      <c r="S1869" s="3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</row>
    <row r="1870" spans="1:66" ht="15.6" customHeight="1" x14ac:dyDescent="0.2">
      <c r="A1870" s="3"/>
      <c r="B1870" s="363" t="s">
        <v>1540</v>
      </c>
      <c r="C1870" s="129"/>
      <c r="D1870" s="13"/>
      <c r="E1870" s="13"/>
      <c r="F1870" s="129"/>
      <c r="G1870" s="129"/>
      <c r="H1870" s="129"/>
      <c r="I1870" s="129"/>
      <c r="J1870" s="129"/>
      <c r="K1870" s="129"/>
      <c r="L1870" s="129"/>
      <c r="M1870" s="129"/>
      <c r="N1870" s="129"/>
      <c r="O1870" s="129"/>
      <c r="P1870" s="33"/>
      <c r="Q1870" s="33"/>
      <c r="R1870" s="33"/>
      <c r="S1870" s="3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</row>
    <row r="1871" spans="1:66" ht="15.6" customHeight="1" x14ac:dyDescent="0.2">
      <c r="A1871" s="3"/>
      <c r="B1871" s="33" t="s">
        <v>1505</v>
      </c>
      <c r="C1871" s="129"/>
      <c r="D1871" s="13">
        <v>1915</v>
      </c>
      <c r="E1871" s="13"/>
      <c r="F1871" s="129"/>
      <c r="G1871" s="129"/>
      <c r="H1871" s="129"/>
      <c r="I1871" s="129"/>
      <c r="J1871" s="129"/>
      <c r="K1871" s="129"/>
      <c r="L1871" s="129"/>
      <c r="M1871" s="129"/>
      <c r="N1871" s="129"/>
      <c r="O1871" s="129"/>
      <c r="P1871" s="33"/>
      <c r="Q1871" s="33"/>
      <c r="R1871" s="33"/>
      <c r="S1871" s="3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</row>
    <row r="1872" spans="1:66" ht="15.6" customHeight="1" x14ac:dyDescent="0.2">
      <c r="A1872" s="3"/>
      <c r="B1872" s="363" t="s">
        <v>1541</v>
      </c>
      <c r="C1872" s="129"/>
      <c r="D1872" s="13"/>
      <c r="E1872" s="13"/>
      <c r="F1872" s="129"/>
      <c r="G1872" s="129"/>
      <c r="H1872" s="129"/>
      <c r="I1872" s="129"/>
      <c r="J1872" s="129"/>
      <c r="K1872" s="129"/>
      <c r="L1872" s="129"/>
      <c r="M1872" s="129"/>
      <c r="N1872" s="129"/>
      <c r="O1872" s="129"/>
      <c r="P1872" s="33"/>
      <c r="Q1872" s="33"/>
      <c r="R1872" s="33"/>
      <c r="S1872" s="3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</row>
    <row r="1873" spans="1:66" ht="15.6" customHeight="1" x14ac:dyDescent="0.2">
      <c r="A1873" s="3"/>
      <c r="B1873" s="33" t="s">
        <v>581</v>
      </c>
      <c r="C1873" s="129"/>
      <c r="D1873" s="13">
        <v>1904</v>
      </c>
      <c r="E1873" s="13"/>
      <c r="F1873" s="129"/>
      <c r="G1873" s="129"/>
      <c r="H1873" s="129"/>
      <c r="I1873" s="129"/>
      <c r="J1873" s="129"/>
      <c r="K1873" s="129"/>
      <c r="L1873" s="129"/>
      <c r="M1873" s="129"/>
      <c r="N1873" s="129"/>
      <c r="O1873" s="129"/>
      <c r="P1873" s="33"/>
      <c r="Q1873" s="33"/>
      <c r="R1873" s="33"/>
      <c r="S1873" s="3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</row>
    <row r="1874" spans="1:66" ht="15.6" customHeight="1" x14ac:dyDescent="0.2">
      <c r="A1874" s="3"/>
      <c r="B1874" s="33" t="s">
        <v>1506</v>
      </c>
      <c r="C1874" s="129"/>
      <c r="D1874" s="13"/>
      <c r="E1874" s="13"/>
      <c r="F1874" s="129"/>
      <c r="G1874" s="129"/>
      <c r="H1874" s="129"/>
      <c r="I1874" s="129"/>
      <c r="J1874" s="129"/>
      <c r="K1874" s="129"/>
      <c r="L1874" s="129"/>
      <c r="M1874" s="129"/>
      <c r="N1874" s="129"/>
      <c r="O1874" s="129"/>
      <c r="P1874" s="33"/>
      <c r="Q1874" s="33"/>
      <c r="R1874" s="33"/>
      <c r="S1874" s="3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</row>
    <row r="1875" spans="1:66" ht="15.6" customHeight="1" x14ac:dyDescent="0.2">
      <c r="A1875" s="3"/>
      <c r="B1875" s="363" t="s">
        <v>2324</v>
      </c>
      <c r="C1875" s="129"/>
      <c r="D1875" s="13"/>
      <c r="E1875" s="13"/>
      <c r="F1875" s="13"/>
      <c r="G1875" s="13"/>
      <c r="H1875" s="13"/>
      <c r="I1875" s="13"/>
      <c r="J1875" s="13"/>
      <c r="K1875" s="13"/>
      <c r="L1875" s="13"/>
      <c r="M1875" s="13"/>
      <c r="N1875" s="13"/>
      <c r="O1875" s="1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</row>
    <row r="1876" spans="1:66" ht="15.6" customHeight="1" x14ac:dyDescent="0.2">
      <c r="A1876" s="3"/>
      <c r="B1876" s="129" t="s">
        <v>524</v>
      </c>
      <c r="C1876" s="129"/>
      <c r="D1876" s="13"/>
      <c r="E1876" s="13"/>
      <c r="F1876" s="13"/>
      <c r="G1876" s="13"/>
      <c r="H1876" s="13"/>
      <c r="I1876" s="13"/>
      <c r="J1876" s="13"/>
      <c r="K1876" s="13"/>
      <c r="L1876" s="13"/>
      <c r="M1876" s="13"/>
      <c r="N1876" s="13"/>
      <c r="O1876" s="1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</row>
    <row r="1877" spans="1:66" ht="15.6" customHeight="1" x14ac:dyDescent="0.2">
      <c r="A1877" s="3"/>
      <c r="B1877" s="129" t="s">
        <v>360</v>
      </c>
      <c r="C1877" s="129"/>
      <c r="D1877" s="13"/>
      <c r="E1877" s="13"/>
      <c r="F1877" s="13"/>
      <c r="G1877" s="13"/>
      <c r="H1877" s="13"/>
      <c r="I1877" s="13"/>
      <c r="J1877" s="13"/>
      <c r="K1877" s="13"/>
      <c r="L1877" s="13"/>
      <c r="M1877" s="13"/>
      <c r="N1877" s="13"/>
      <c r="O1877" s="1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</row>
    <row r="1878" spans="1:66" ht="15.6" customHeight="1" x14ac:dyDescent="0.2">
      <c r="A1878" s="3"/>
      <c r="B1878" s="33" t="s">
        <v>1509</v>
      </c>
      <c r="C1878" s="129"/>
      <c r="D1878" s="13"/>
      <c r="E1878" s="13"/>
      <c r="F1878" s="13"/>
      <c r="G1878" s="13"/>
      <c r="H1878" s="13"/>
      <c r="I1878" s="13"/>
      <c r="J1878" s="13"/>
      <c r="K1878" s="13"/>
      <c r="L1878" s="13"/>
      <c r="M1878" s="13"/>
      <c r="N1878" s="13"/>
      <c r="O1878" s="1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</row>
    <row r="1879" spans="1:66" ht="15.6" customHeight="1" x14ac:dyDescent="0.2">
      <c r="A1879" s="3"/>
      <c r="B1879" s="363" t="s">
        <v>1542</v>
      </c>
      <c r="C1879" s="129"/>
      <c r="D1879" s="13"/>
      <c r="E1879" s="13"/>
      <c r="F1879" s="129"/>
      <c r="G1879" s="129"/>
      <c r="H1879" s="129"/>
      <c r="I1879" s="129"/>
      <c r="J1879" s="129"/>
      <c r="K1879" s="129"/>
      <c r="L1879" s="129"/>
      <c r="M1879" s="129"/>
      <c r="N1879" s="129"/>
      <c r="O1879" s="129"/>
      <c r="P1879" s="33"/>
      <c r="Q1879" s="33"/>
      <c r="R1879" s="33"/>
      <c r="S1879" s="3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</row>
    <row r="1880" spans="1:66" ht="15.6" customHeight="1" x14ac:dyDescent="0.2">
      <c r="A1880" s="3"/>
      <c r="B1880" s="33" t="s">
        <v>1510</v>
      </c>
      <c r="C1880" s="129"/>
      <c r="D1880" s="13"/>
      <c r="E1880" s="13"/>
      <c r="F1880" s="129"/>
      <c r="G1880" s="129"/>
      <c r="H1880" s="129"/>
      <c r="I1880" s="129"/>
      <c r="J1880" s="129"/>
      <c r="K1880" s="129"/>
      <c r="L1880" s="129"/>
      <c r="M1880" s="129"/>
      <c r="N1880" s="129"/>
      <c r="O1880" s="129"/>
      <c r="P1880" s="33"/>
      <c r="Q1880" s="33"/>
      <c r="R1880" s="33"/>
      <c r="S1880" s="3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</row>
    <row r="1881" spans="1:66" ht="15.6" customHeight="1" x14ac:dyDescent="0.2">
      <c r="A1881" s="3"/>
      <c r="B1881" s="33" t="s">
        <v>1511</v>
      </c>
      <c r="C1881" s="129"/>
      <c r="D1881" s="13"/>
      <c r="E1881" s="13"/>
      <c r="F1881" s="129"/>
      <c r="G1881" s="129"/>
      <c r="H1881" s="129"/>
      <c r="I1881" s="129"/>
      <c r="J1881" s="129"/>
      <c r="K1881" s="129"/>
      <c r="L1881" s="129"/>
      <c r="M1881" s="129"/>
      <c r="N1881" s="129"/>
      <c r="O1881" s="129"/>
      <c r="P1881" s="33"/>
      <c r="Q1881" s="33"/>
      <c r="R1881" s="33"/>
      <c r="S1881" s="3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</row>
    <row r="1882" spans="1:66" ht="15.6" customHeight="1" x14ac:dyDescent="0.2">
      <c r="A1882" s="3"/>
      <c r="B1882" s="363" t="s">
        <v>2338</v>
      </c>
      <c r="C1882" s="129"/>
      <c r="D1882" s="13"/>
      <c r="E1882" s="13"/>
      <c r="F1882" s="129"/>
      <c r="G1882" s="129"/>
      <c r="H1882" s="129"/>
      <c r="I1882" s="129"/>
      <c r="J1882" s="129"/>
      <c r="K1882" s="129"/>
      <c r="L1882" s="129"/>
      <c r="M1882" s="129"/>
      <c r="N1882" s="129"/>
      <c r="O1882" s="129"/>
      <c r="P1882" s="33"/>
      <c r="Q1882" s="33"/>
      <c r="R1882" s="33"/>
      <c r="S1882" s="3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</row>
    <row r="1883" spans="1:66" ht="15.6" customHeight="1" x14ac:dyDescent="0.2">
      <c r="A1883" s="3"/>
      <c r="B1883" s="33" t="s">
        <v>852</v>
      </c>
      <c r="C1883" s="129"/>
      <c r="D1883" s="13">
        <v>1931</v>
      </c>
      <c r="E1883" s="13"/>
      <c r="F1883" s="129"/>
      <c r="G1883" s="129"/>
      <c r="H1883" s="129"/>
      <c r="I1883" s="129"/>
      <c r="J1883" s="129"/>
      <c r="K1883" s="129"/>
      <c r="L1883" s="129"/>
      <c r="M1883" s="129"/>
      <c r="N1883" s="129"/>
      <c r="O1883" s="129"/>
      <c r="P1883" s="33"/>
      <c r="Q1883" s="33"/>
      <c r="R1883" s="33"/>
      <c r="S1883" s="3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</row>
    <row r="1884" spans="1:66" ht="15.6" customHeight="1" x14ac:dyDescent="0.2">
      <c r="A1884" s="3"/>
      <c r="B1884" s="33" t="s">
        <v>609</v>
      </c>
      <c r="C1884" s="129"/>
      <c r="D1884" s="13">
        <v>1948</v>
      </c>
      <c r="E1884" s="13"/>
      <c r="F1884" s="129"/>
      <c r="G1884" s="129"/>
      <c r="H1884" s="129"/>
      <c r="I1884" s="129"/>
      <c r="J1884" s="129"/>
      <c r="K1884" s="129"/>
      <c r="L1884" s="129"/>
      <c r="M1884" s="129"/>
      <c r="N1884" s="129"/>
      <c r="O1884" s="129"/>
      <c r="P1884" s="33"/>
      <c r="Q1884" s="33"/>
      <c r="R1884" s="33"/>
      <c r="S1884" s="3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</row>
    <row r="1885" spans="1:66" ht="15.6" customHeight="1" x14ac:dyDescent="0.2">
      <c r="A1885" s="3"/>
      <c r="B1885" s="33" t="s">
        <v>590</v>
      </c>
      <c r="C1885" s="129"/>
      <c r="D1885" s="13"/>
      <c r="E1885" s="13"/>
      <c r="F1885" s="129"/>
      <c r="G1885" s="129"/>
      <c r="H1885" s="129"/>
      <c r="I1885" s="129"/>
      <c r="J1885" s="129"/>
      <c r="K1885" s="129"/>
      <c r="L1885" s="129"/>
      <c r="M1885" s="129"/>
      <c r="N1885" s="129"/>
      <c r="O1885" s="129"/>
      <c r="P1885" s="33"/>
      <c r="Q1885" s="33"/>
      <c r="R1885" s="33"/>
      <c r="S1885" s="3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</row>
    <row r="1886" spans="1:66" ht="15.6" customHeight="1" x14ac:dyDescent="0.2">
      <c r="A1886" s="3"/>
      <c r="B1886" s="33" t="s">
        <v>525</v>
      </c>
      <c r="C1886" s="129"/>
      <c r="D1886" s="13">
        <v>1928</v>
      </c>
      <c r="E1886" s="13"/>
      <c r="F1886" s="129"/>
      <c r="G1886" s="129"/>
      <c r="H1886" s="129"/>
      <c r="I1886" s="129"/>
      <c r="J1886" s="129"/>
      <c r="K1886" s="129"/>
      <c r="L1886" s="129"/>
      <c r="M1886" s="129"/>
      <c r="N1886" s="129"/>
      <c r="O1886" s="129"/>
      <c r="P1886" s="33"/>
      <c r="Q1886" s="33"/>
      <c r="R1886" s="33"/>
      <c r="S1886" s="3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</row>
    <row r="1887" spans="1:66" ht="15.6" customHeight="1" x14ac:dyDescent="0.2">
      <c r="A1887" s="3"/>
      <c r="B1887" s="33" t="s">
        <v>1511</v>
      </c>
      <c r="C1887" s="129"/>
      <c r="D1887" s="13"/>
      <c r="E1887" s="13"/>
      <c r="F1887" s="129"/>
      <c r="G1887" s="129"/>
      <c r="H1887" s="129"/>
      <c r="I1887" s="129"/>
      <c r="J1887" s="129"/>
      <c r="K1887" s="129"/>
      <c r="L1887" s="129"/>
      <c r="M1887" s="129"/>
      <c r="N1887" s="129"/>
      <c r="O1887" s="129"/>
      <c r="P1887" s="33"/>
      <c r="Q1887" s="33"/>
      <c r="R1887" s="33"/>
      <c r="S1887" s="3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</row>
    <row r="1888" spans="1:66" ht="15.6" customHeight="1" x14ac:dyDescent="0.2">
      <c r="A1888" s="3"/>
      <c r="B1888" s="33" t="s">
        <v>1544</v>
      </c>
      <c r="C1888" s="129"/>
      <c r="D1888" s="13">
        <v>1908</v>
      </c>
      <c r="E1888" s="13"/>
      <c r="F1888" s="129"/>
      <c r="G1888" s="129"/>
      <c r="H1888" s="129"/>
      <c r="I1888" s="129"/>
      <c r="J1888" s="129"/>
      <c r="K1888" s="129"/>
      <c r="L1888" s="129"/>
      <c r="M1888" s="129"/>
      <c r="N1888" s="129"/>
      <c r="O1888" s="129"/>
      <c r="P1888" s="33"/>
      <c r="Q1888" s="33"/>
      <c r="R1888" s="33"/>
      <c r="S1888" s="3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</row>
    <row r="1889" spans="1:66" ht="15.6" customHeight="1" x14ac:dyDescent="0.2">
      <c r="A1889" s="3"/>
      <c r="B1889" s="33" t="s">
        <v>1545</v>
      </c>
      <c r="C1889" s="129"/>
      <c r="D1889" s="13"/>
      <c r="E1889" s="13"/>
      <c r="F1889" s="129"/>
      <c r="G1889" s="129"/>
      <c r="H1889" s="129"/>
      <c r="I1889" s="129"/>
      <c r="J1889" s="129"/>
      <c r="K1889" s="129"/>
      <c r="L1889" s="129"/>
      <c r="M1889" s="129"/>
      <c r="N1889" s="129"/>
      <c r="O1889" s="129"/>
      <c r="P1889" s="33"/>
      <c r="Q1889" s="33"/>
      <c r="R1889" s="33"/>
      <c r="S1889" s="3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</row>
    <row r="1890" spans="1:66" ht="15.6" customHeight="1" x14ac:dyDescent="0.2">
      <c r="A1890" s="3"/>
      <c r="B1890" s="33" t="s">
        <v>1546</v>
      </c>
      <c r="C1890" s="129"/>
      <c r="D1890" s="13"/>
      <c r="E1890" s="13"/>
      <c r="F1890" s="129"/>
      <c r="G1890" s="129"/>
      <c r="H1890" s="129"/>
      <c r="I1890" s="129"/>
      <c r="J1890" s="129"/>
      <c r="K1890" s="129"/>
      <c r="L1890" s="129"/>
      <c r="M1890" s="129"/>
      <c r="N1890" s="129"/>
      <c r="O1890" s="129"/>
      <c r="P1890" s="33"/>
      <c r="Q1890" s="33"/>
      <c r="R1890" s="33"/>
      <c r="S1890" s="3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</row>
    <row r="1891" spans="1:66" ht="15.6" customHeight="1" x14ac:dyDescent="0.2">
      <c r="A1891" s="3"/>
      <c r="B1891" s="33" t="s">
        <v>1547</v>
      </c>
      <c r="C1891" s="129"/>
      <c r="D1891" s="13"/>
      <c r="E1891" s="13"/>
      <c r="F1891" s="129"/>
      <c r="G1891" s="129"/>
      <c r="H1891" s="129"/>
      <c r="I1891" s="129"/>
      <c r="J1891" s="129"/>
      <c r="K1891" s="129"/>
      <c r="L1891" s="129"/>
      <c r="M1891" s="129"/>
      <c r="N1891" s="129"/>
      <c r="O1891" s="129"/>
      <c r="P1891" s="33"/>
      <c r="Q1891" s="33"/>
      <c r="R1891" s="33"/>
      <c r="S1891" s="3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</row>
    <row r="1892" spans="1:66" ht="15.6" customHeight="1" x14ac:dyDescent="0.2">
      <c r="A1892" s="3"/>
      <c r="B1892" s="33" t="s">
        <v>1548</v>
      </c>
      <c r="C1892" s="129"/>
      <c r="D1892" s="13">
        <v>1938</v>
      </c>
      <c r="E1892" s="13"/>
      <c r="F1892" s="129"/>
      <c r="G1892" s="129"/>
      <c r="H1892" s="129"/>
      <c r="I1892" s="129"/>
      <c r="J1892" s="129"/>
      <c r="K1892" s="129"/>
      <c r="L1892" s="129"/>
      <c r="M1892" s="129"/>
      <c r="N1892" s="129"/>
      <c r="O1892" s="129"/>
      <c r="P1892" s="33"/>
      <c r="Q1892" s="33"/>
      <c r="R1892" s="33"/>
      <c r="S1892" s="3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</row>
    <row r="1893" spans="1:66" ht="15.6" customHeight="1" x14ac:dyDescent="0.2">
      <c r="A1893" s="3"/>
      <c r="B1893" s="363" t="s">
        <v>705</v>
      </c>
      <c r="C1893" s="129"/>
      <c r="D1893" s="13"/>
      <c r="E1893" s="13"/>
      <c r="F1893" s="129"/>
      <c r="G1893" s="129"/>
      <c r="H1893" s="129"/>
      <c r="I1893" s="129"/>
      <c r="J1893" s="129"/>
      <c r="K1893" s="129"/>
      <c r="L1893" s="129"/>
      <c r="M1893" s="129"/>
      <c r="N1893" s="129"/>
      <c r="O1893" s="129"/>
      <c r="P1893" s="33"/>
      <c r="Q1893" s="33"/>
      <c r="R1893" s="33"/>
      <c r="S1893" s="3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</row>
    <row r="1894" spans="1:66" ht="15.6" customHeight="1" x14ac:dyDescent="0.2">
      <c r="A1894" s="3"/>
      <c r="B1894" s="33" t="s">
        <v>1549</v>
      </c>
      <c r="C1894" s="129"/>
      <c r="D1894" s="13">
        <v>1907</v>
      </c>
      <c r="E1894" s="13"/>
      <c r="F1894" s="129"/>
      <c r="G1894" s="129"/>
      <c r="H1894" s="129"/>
      <c r="I1894" s="129"/>
      <c r="J1894" s="129"/>
      <c r="K1894" s="129"/>
      <c r="L1894" s="129"/>
      <c r="M1894" s="129"/>
      <c r="N1894" s="129"/>
      <c r="O1894" s="129"/>
      <c r="P1894" s="33"/>
      <c r="Q1894" s="33"/>
      <c r="R1894" s="33"/>
      <c r="S1894" s="3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</row>
    <row r="1895" spans="1:66" ht="15.6" customHeight="1" x14ac:dyDescent="0.2">
      <c r="A1895" s="3"/>
      <c r="B1895" s="33" t="s">
        <v>1550</v>
      </c>
      <c r="C1895" s="129"/>
      <c r="D1895" s="13"/>
      <c r="E1895" s="13"/>
      <c r="F1895" s="129"/>
      <c r="G1895" s="129"/>
      <c r="H1895" s="129"/>
      <c r="I1895" s="129"/>
      <c r="J1895" s="129"/>
      <c r="K1895" s="129"/>
      <c r="L1895" s="129"/>
      <c r="M1895" s="129"/>
      <c r="N1895" s="129"/>
      <c r="O1895" s="129"/>
      <c r="P1895" s="33"/>
      <c r="Q1895" s="33"/>
      <c r="R1895" s="33"/>
      <c r="S1895" s="3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</row>
    <row r="1896" spans="1:66" ht="15.6" customHeight="1" x14ac:dyDescent="0.2">
      <c r="A1896" s="3"/>
      <c r="B1896" s="363" t="s">
        <v>706</v>
      </c>
      <c r="C1896" s="129"/>
      <c r="D1896" s="13"/>
      <c r="E1896" s="13"/>
      <c r="F1896" s="129"/>
      <c r="G1896" s="129"/>
      <c r="H1896" s="129"/>
      <c r="I1896" s="129"/>
      <c r="J1896" s="129"/>
      <c r="K1896" s="129"/>
      <c r="L1896" s="129"/>
      <c r="M1896" s="129"/>
      <c r="N1896" s="129"/>
      <c r="O1896" s="129"/>
      <c r="P1896" s="33"/>
      <c r="Q1896" s="33"/>
      <c r="R1896" s="33"/>
      <c r="S1896" s="3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</row>
    <row r="1897" spans="1:66" ht="15.6" customHeight="1" x14ac:dyDescent="0.2">
      <c r="A1897" s="3"/>
      <c r="B1897" s="33" t="s">
        <v>1553</v>
      </c>
      <c r="C1897" s="129"/>
      <c r="D1897" s="13"/>
      <c r="E1897" s="13"/>
      <c r="F1897" s="129"/>
      <c r="G1897" s="129"/>
      <c r="H1897" s="129"/>
      <c r="I1897" s="129"/>
      <c r="J1897" s="129"/>
      <c r="K1897" s="129"/>
      <c r="L1897" s="129"/>
      <c r="M1897" s="129"/>
      <c r="N1897" s="129"/>
      <c r="O1897" s="129"/>
      <c r="P1897" s="33"/>
      <c r="Q1897" s="33"/>
      <c r="R1897" s="33"/>
      <c r="S1897" s="3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</row>
    <row r="1898" spans="1:66" ht="15.6" customHeight="1" x14ac:dyDescent="0.2">
      <c r="A1898" s="3"/>
      <c r="B1898" s="33" t="s">
        <v>1554</v>
      </c>
      <c r="C1898" s="129"/>
      <c r="D1898" s="13"/>
      <c r="E1898" s="13"/>
      <c r="F1898" s="129"/>
      <c r="G1898" s="129"/>
      <c r="H1898" s="129"/>
      <c r="I1898" s="129"/>
      <c r="J1898" s="129"/>
      <c r="K1898" s="129"/>
      <c r="L1898" s="129"/>
      <c r="M1898" s="129"/>
      <c r="N1898" s="129"/>
      <c r="O1898" s="129"/>
      <c r="P1898" s="33"/>
      <c r="Q1898" s="33"/>
      <c r="R1898" s="33"/>
      <c r="S1898" s="3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</row>
    <row r="1899" spans="1:66" ht="15.6" customHeight="1" x14ac:dyDescent="0.2">
      <c r="A1899" s="3"/>
      <c r="B1899" s="33" t="s">
        <v>1555</v>
      </c>
      <c r="C1899" s="129"/>
      <c r="D1899" s="13">
        <v>1915</v>
      </c>
      <c r="E1899" s="13"/>
      <c r="F1899" s="129"/>
      <c r="G1899" s="129"/>
      <c r="H1899" s="129"/>
      <c r="I1899" s="129"/>
      <c r="J1899" s="129"/>
      <c r="K1899" s="129"/>
      <c r="L1899" s="129"/>
      <c r="M1899" s="129"/>
      <c r="N1899" s="129"/>
      <c r="O1899" s="129"/>
      <c r="P1899" s="33"/>
      <c r="Q1899" s="33"/>
      <c r="R1899" s="33"/>
      <c r="S1899" s="3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</row>
    <row r="1900" spans="1:66" ht="15.6" customHeight="1" x14ac:dyDescent="0.2">
      <c r="A1900" s="3"/>
      <c r="B1900" s="33" t="s">
        <v>1556</v>
      </c>
      <c r="C1900" s="129"/>
      <c r="D1900" s="13">
        <v>1946</v>
      </c>
      <c r="E1900" s="13"/>
      <c r="F1900" s="129"/>
      <c r="G1900" s="129"/>
      <c r="H1900" s="129"/>
      <c r="I1900" s="129"/>
      <c r="J1900" s="129"/>
      <c r="K1900" s="129"/>
      <c r="L1900" s="129"/>
      <c r="M1900" s="129"/>
      <c r="N1900" s="129"/>
      <c r="O1900" s="129"/>
      <c r="P1900" s="33"/>
      <c r="Q1900" s="33"/>
      <c r="R1900" s="33"/>
      <c r="S1900" s="3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</row>
    <row r="1901" spans="1:66" ht="15.6" customHeight="1" x14ac:dyDescent="0.2">
      <c r="A1901" s="3"/>
      <c r="B1901" s="363" t="s">
        <v>2295</v>
      </c>
      <c r="C1901" s="129"/>
      <c r="D1901" s="13"/>
      <c r="E1901" s="13"/>
      <c r="F1901" s="13"/>
      <c r="G1901" s="13"/>
      <c r="H1901" s="13"/>
      <c r="I1901" s="13"/>
      <c r="J1901" s="13"/>
      <c r="K1901" s="13"/>
      <c r="L1901" s="13"/>
      <c r="M1901" s="13"/>
      <c r="N1901" s="13"/>
      <c r="O1901" s="1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</row>
    <row r="1902" spans="1:66" ht="15.6" customHeight="1" x14ac:dyDescent="0.2">
      <c r="A1902" s="3"/>
      <c r="B1902" s="33" t="s">
        <v>597</v>
      </c>
      <c r="C1902" s="129"/>
      <c r="D1902" s="13">
        <v>1914</v>
      </c>
      <c r="E1902" s="13"/>
      <c r="F1902" s="13"/>
      <c r="G1902" s="13"/>
      <c r="H1902" s="13"/>
      <c r="I1902" s="13"/>
      <c r="J1902" s="13"/>
      <c r="K1902" s="13"/>
      <c r="L1902" s="13"/>
      <c r="M1902" s="13"/>
      <c r="N1902" s="13"/>
      <c r="O1902" s="1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</row>
    <row r="1903" spans="1:66" ht="15.6" customHeight="1" x14ac:dyDescent="0.2">
      <c r="A1903" s="3"/>
      <c r="B1903" s="33" t="s">
        <v>778</v>
      </c>
      <c r="C1903" s="129"/>
      <c r="D1903" s="13">
        <v>1912</v>
      </c>
      <c r="E1903" s="13"/>
      <c r="F1903" s="13"/>
      <c r="G1903" s="13"/>
      <c r="H1903" s="13"/>
      <c r="I1903" s="13"/>
      <c r="J1903" s="13"/>
      <c r="K1903" s="13"/>
      <c r="L1903" s="13"/>
      <c r="M1903" s="13"/>
      <c r="N1903" s="13"/>
      <c r="O1903" s="1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</row>
    <row r="1904" spans="1:66" ht="15.6" customHeight="1" x14ac:dyDescent="0.2">
      <c r="A1904" s="3"/>
      <c r="B1904" s="33" t="s">
        <v>782</v>
      </c>
      <c r="C1904" s="129"/>
      <c r="D1904" s="13"/>
      <c r="E1904" s="13"/>
      <c r="F1904" s="13"/>
      <c r="G1904" s="13"/>
      <c r="H1904" s="13"/>
      <c r="I1904" s="13"/>
      <c r="J1904" s="13"/>
      <c r="K1904" s="13"/>
      <c r="L1904" s="13"/>
      <c r="M1904" s="13"/>
      <c r="N1904" s="13"/>
      <c r="O1904" s="1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</row>
    <row r="1905" spans="1:66" ht="15.6" customHeight="1" x14ac:dyDescent="0.2">
      <c r="A1905" s="3"/>
      <c r="B1905" s="33" t="s">
        <v>1557</v>
      </c>
      <c r="C1905" s="129"/>
      <c r="D1905" s="13"/>
      <c r="E1905" s="13"/>
      <c r="F1905" s="13"/>
      <c r="G1905" s="13"/>
      <c r="H1905" s="13"/>
      <c r="I1905" s="13"/>
      <c r="J1905" s="13"/>
      <c r="K1905" s="13"/>
      <c r="L1905" s="13"/>
      <c r="M1905" s="13"/>
      <c r="N1905" s="13"/>
      <c r="O1905" s="1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</row>
    <row r="1906" spans="1:66" ht="15.6" customHeight="1" x14ac:dyDescent="0.2">
      <c r="A1906" s="3"/>
      <c r="B1906" s="33" t="s">
        <v>1558</v>
      </c>
      <c r="C1906" s="129"/>
      <c r="D1906" s="13"/>
      <c r="E1906" s="13"/>
      <c r="F1906" s="13"/>
      <c r="G1906" s="13"/>
      <c r="H1906" s="13"/>
      <c r="I1906" s="13"/>
      <c r="J1906" s="13"/>
      <c r="K1906" s="13"/>
      <c r="L1906" s="13"/>
      <c r="M1906" s="13"/>
      <c r="N1906" s="13"/>
      <c r="O1906" s="1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</row>
    <row r="1907" spans="1:66" ht="15.6" customHeight="1" x14ac:dyDescent="0.2">
      <c r="A1907" s="3"/>
      <c r="B1907" s="33" t="s">
        <v>1559</v>
      </c>
      <c r="C1907" s="129"/>
      <c r="D1907" s="13"/>
      <c r="E1907" s="13"/>
      <c r="F1907" s="13"/>
      <c r="G1907" s="13"/>
      <c r="H1907" s="13"/>
      <c r="I1907" s="13"/>
      <c r="J1907" s="13"/>
      <c r="K1907" s="13"/>
      <c r="L1907" s="13"/>
      <c r="M1907" s="13"/>
      <c r="N1907" s="13"/>
      <c r="O1907" s="1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</row>
    <row r="1908" spans="1:66" ht="15.6" customHeight="1" x14ac:dyDescent="0.2">
      <c r="A1908" s="3"/>
      <c r="B1908" s="33" t="s">
        <v>1560</v>
      </c>
      <c r="C1908" s="129"/>
      <c r="D1908" s="13">
        <v>1913</v>
      </c>
      <c r="E1908" s="13"/>
      <c r="F1908" s="13"/>
      <c r="G1908" s="13"/>
      <c r="H1908" s="13"/>
      <c r="I1908" s="13"/>
      <c r="J1908" s="13"/>
      <c r="K1908" s="13"/>
      <c r="L1908" s="13"/>
      <c r="M1908" s="13"/>
      <c r="N1908" s="13"/>
      <c r="O1908" s="1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</row>
    <row r="1909" spans="1:66" ht="15.6" customHeight="1" x14ac:dyDescent="0.2">
      <c r="A1909" s="3"/>
      <c r="B1909" s="33" t="s">
        <v>1561</v>
      </c>
      <c r="C1909" s="129"/>
      <c r="D1909" s="13"/>
      <c r="E1909" s="13"/>
      <c r="F1909" s="13"/>
      <c r="G1909" s="13"/>
      <c r="H1909" s="13"/>
      <c r="I1909" s="13"/>
      <c r="J1909" s="13"/>
      <c r="K1909" s="13"/>
      <c r="L1909" s="13"/>
      <c r="M1909" s="13"/>
      <c r="N1909" s="13"/>
      <c r="O1909" s="1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</row>
    <row r="1910" spans="1:66" ht="15.6" customHeight="1" x14ac:dyDescent="0.2">
      <c r="A1910" s="3"/>
      <c r="B1910" s="33" t="s">
        <v>1562</v>
      </c>
      <c r="C1910" s="129"/>
      <c r="D1910" s="13"/>
      <c r="E1910" s="13"/>
      <c r="F1910" s="13"/>
      <c r="G1910" s="13"/>
      <c r="H1910" s="13"/>
      <c r="I1910" s="13"/>
      <c r="J1910" s="13"/>
      <c r="K1910" s="13"/>
      <c r="L1910" s="13"/>
      <c r="M1910" s="13"/>
      <c r="N1910" s="13"/>
      <c r="O1910" s="1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</row>
    <row r="1911" spans="1:66" ht="15.6" customHeight="1" x14ac:dyDescent="0.2">
      <c r="A1911" s="3"/>
      <c r="B1911" s="33" t="s">
        <v>1563</v>
      </c>
      <c r="C1911" s="129"/>
      <c r="D1911" s="13"/>
      <c r="E1911" s="13"/>
      <c r="F1911" s="13"/>
      <c r="G1911" s="13"/>
      <c r="H1911" s="13"/>
      <c r="I1911" s="13"/>
      <c r="J1911" s="13"/>
      <c r="K1911" s="13"/>
      <c r="L1911" s="13"/>
      <c r="M1911" s="13"/>
      <c r="N1911" s="13"/>
      <c r="O1911" s="1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</row>
    <row r="1912" spans="1:66" ht="15.6" customHeight="1" x14ac:dyDescent="0.2">
      <c r="A1912" s="3"/>
      <c r="B1912" s="33" t="s">
        <v>1564</v>
      </c>
      <c r="C1912" s="129"/>
      <c r="D1912" s="13"/>
      <c r="E1912" s="13"/>
      <c r="F1912" s="13"/>
      <c r="G1912" s="13"/>
      <c r="H1912" s="13"/>
      <c r="I1912" s="13"/>
      <c r="J1912" s="13"/>
      <c r="K1912" s="13"/>
      <c r="L1912" s="13"/>
      <c r="M1912" s="13"/>
      <c r="N1912" s="13"/>
      <c r="O1912" s="1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</row>
    <row r="1913" spans="1:66" ht="15.6" customHeight="1" x14ac:dyDescent="0.2">
      <c r="A1913" s="3"/>
      <c r="B1913" s="33" t="s">
        <v>1565</v>
      </c>
      <c r="C1913" s="129"/>
      <c r="D1913" s="13"/>
      <c r="E1913" s="13"/>
      <c r="F1913" s="13"/>
      <c r="G1913" s="13"/>
      <c r="H1913" s="13"/>
      <c r="I1913" s="13"/>
      <c r="J1913" s="13"/>
      <c r="K1913" s="13"/>
      <c r="L1913" s="13"/>
      <c r="M1913" s="13"/>
      <c r="N1913" s="13"/>
      <c r="O1913" s="1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</row>
    <row r="1914" spans="1:66" ht="15.6" customHeight="1" x14ac:dyDescent="0.2">
      <c r="A1914" s="3"/>
      <c r="B1914" s="33" t="s">
        <v>1566</v>
      </c>
      <c r="C1914" s="129"/>
      <c r="D1914" s="13">
        <v>1913</v>
      </c>
      <c r="E1914" s="13"/>
      <c r="F1914" s="13"/>
      <c r="G1914" s="13"/>
      <c r="H1914" s="13"/>
      <c r="I1914" s="13"/>
      <c r="J1914" s="13"/>
      <c r="K1914" s="13"/>
      <c r="L1914" s="13"/>
      <c r="M1914" s="13"/>
      <c r="N1914" s="13"/>
      <c r="O1914" s="1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</row>
    <row r="1915" spans="1:66" ht="15.6" customHeight="1" x14ac:dyDescent="0.2">
      <c r="A1915" s="3"/>
      <c r="B1915" s="33" t="s">
        <v>1567</v>
      </c>
      <c r="C1915" s="129"/>
      <c r="D1915" s="13">
        <v>1921</v>
      </c>
      <c r="E1915" s="13"/>
      <c r="F1915" s="13"/>
      <c r="G1915" s="13"/>
      <c r="H1915" s="13"/>
      <c r="I1915" s="13"/>
      <c r="J1915" s="13"/>
      <c r="K1915" s="13"/>
      <c r="L1915" s="13"/>
      <c r="M1915" s="13"/>
      <c r="N1915" s="13"/>
      <c r="O1915" s="1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</row>
    <row r="1916" spans="1:66" ht="15.6" customHeight="1" x14ac:dyDescent="0.2">
      <c r="A1916" s="3"/>
      <c r="B1916" s="33" t="s">
        <v>1568</v>
      </c>
      <c r="C1916" s="129"/>
      <c r="D1916" s="13">
        <v>1933</v>
      </c>
      <c r="E1916" s="13"/>
      <c r="F1916" s="13"/>
      <c r="G1916" s="13"/>
      <c r="H1916" s="13"/>
      <c r="I1916" s="13"/>
      <c r="J1916" s="13"/>
      <c r="K1916" s="13"/>
      <c r="L1916" s="13"/>
      <c r="M1916" s="13"/>
      <c r="N1916" s="13"/>
      <c r="O1916" s="1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</row>
    <row r="1917" spans="1:66" ht="15.6" customHeight="1" x14ac:dyDescent="0.2">
      <c r="A1917" s="3"/>
      <c r="B1917" s="33" t="s">
        <v>1569</v>
      </c>
      <c r="C1917" s="129"/>
      <c r="D1917" s="13">
        <v>1914</v>
      </c>
      <c r="E1917" s="13"/>
      <c r="F1917" s="13"/>
      <c r="G1917" s="13"/>
      <c r="H1917" s="13"/>
      <c r="I1917" s="13"/>
      <c r="J1917" s="13"/>
      <c r="K1917" s="13"/>
      <c r="L1917" s="13"/>
      <c r="M1917" s="13"/>
      <c r="N1917" s="13"/>
      <c r="O1917" s="1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</row>
    <row r="1918" spans="1:66" ht="15.6" customHeight="1" x14ac:dyDescent="0.2">
      <c r="A1918" s="3"/>
      <c r="B1918" s="33" t="s">
        <v>1570</v>
      </c>
      <c r="C1918" s="129"/>
      <c r="D1918" s="13"/>
      <c r="E1918" s="13"/>
      <c r="F1918" s="13"/>
      <c r="G1918" s="13"/>
      <c r="H1918" s="13"/>
      <c r="I1918" s="13"/>
      <c r="J1918" s="13"/>
      <c r="K1918" s="13"/>
      <c r="L1918" s="13"/>
      <c r="M1918" s="13"/>
      <c r="N1918" s="13"/>
      <c r="O1918" s="1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</row>
    <row r="1919" spans="1:66" ht="15.6" customHeight="1" x14ac:dyDescent="0.2">
      <c r="A1919" s="3"/>
      <c r="B1919" s="33" t="s">
        <v>1571</v>
      </c>
      <c r="C1919" s="129"/>
      <c r="D1919" s="13">
        <v>1941</v>
      </c>
      <c r="E1919" s="13"/>
      <c r="F1919" s="13"/>
      <c r="G1919" s="13"/>
      <c r="H1919" s="13"/>
      <c r="I1919" s="13"/>
      <c r="J1919" s="13"/>
      <c r="K1919" s="13"/>
      <c r="L1919" s="13"/>
      <c r="M1919" s="13"/>
      <c r="N1919" s="13"/>
      <c r="O1919" s="1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</row>
    <row r="1920" spans="1:66" ht="15.6" customHeight="1" x14ac:dyDescent="0.2">
      <c r="A1920" s="3"/>
      <c r="B1920" s="33" t="s">
        <v>1572</v>
      </c>
      <c r="C1920" s="129"/>
      <c r="D1920" s="13"/>
      <c r="E1920" s="13"/>
      <c r="F1920" s="13"/>
      <c r="G1920" s="13"/>
      <c r="H1920" s="13"/>
      <c r="I1920" s="13"/>
      <c r="J1920" s="13"/>
      <c r="K1920" s="13"/>
      <c r="L1920" s="13"/>
      <c r="M1920" s="13"/>
      <c r="N1920" s="13"/>
      <c r="O1920" s="1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</row>
    <row r="1921" spans="1:66" ht="15.6" customHeight="1" x14ac:dyDescent="0.2">
      <c r="A1921" s="3"/>
      <c r="B1921" s="363" t="s">
        <v>2318</v>
      </c>
      <c r="C1921" s="129"/>
      <c r="D1921" s="13"/>
      <c r="E1921" s="13"/>
      <c r="F1921" s="13"/>
      <c r="G1921" s="13"/>
      <c r="H1921" s="13"/>
      <c r="I1921" s="13"/>
      <c r="J1921" s="13"/>
      <c r="K1921" s="13"/>
      <c r="L1921" s="13"/>
      <c r="M1921" s="13"/>
      <c r="N1921" s="13"/>
      <c r="O1921" s="1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</row>
    <row r="1922" spans="1:66" ht="15.6" customHeight="1" x14ac:dyDescent="0.2">
      <c r="A1922" s="3"/>
      <c r="B1922" s="33" t="s">
        <v>568</v>
      </c>
      <c r="C1922" s="129"/>
      <c r="D1922" s="13">
        <v>1901</v>
      </c>
      <c r="E1922" s="13"/>
      <c r="F1922" s="13"/>
      <c r="G1922" s="13"/>
      <c r="H1922" s="13"/>
      <c r="I1922" s="13"/>
      <c r="J1922" s="13"/>
      <c r="K1922" s="13"/>
      <c r="L1922" s="13"/>
      <c r="M1922" s="13"/>
      <c r="N1922" s="13"/>
      <c r="O1922" s="1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</row>
    <row r="1923" spans="1:66" ht="15.6" customHeight="1" x14ac:dyDescent="0.2">
      <c r="A1923" s="3"/>
      <c r="B1923" s="33" t="s">
        <v>336</v>
      </c>
      <c r="C1923" s="129"/>
      <c r="D1923" s="13"/>
      <c r="E1923" s="13"/>
      <c r="F1923" s="13"/>
      <c r="G1923" s="13"/>
      <c r="H1923" s="13"/>
      <c r="I1923" s="13"/>
      <c r="J1923" s="13"/>
      <c r="K1923" s="13"/>
      <c r="L1923" s="13"/>
      <c r="M1923" s="13"/>
      <c r="N1923" s="13"/>
      <c r="O1923" s="1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</row>
    <row r="1924" spans="1:66" ht="15.6" customHeight="1" x14ac:dyDescent="0.2">
      <c r="A1924" s="3"/>
      <c r="B1924" s="126" t="s">
        <v>750</v>
      </c>
      <c r="C1924" s="129"/>
      <c r="D1924" s="59">
        <v>1930</v>
      </c>
      <c r="E1924" s="13"/>
      <c r="F1924" s="13"/>
      <c r="G1924" s="13"/>
      <c r="H1924" s="13"/>
      <c r="I1924" s="13"/>
      <c r="J1924" s="13"/>
      <c r="K1924" s="13"/>
      <c r="L1924" s="13"/>
      <c r="M1924" s="13"/>
      <c r="N1924" s="13"/>
      <c r="O1924" s="1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</row>
    <row r="1925" spans="1:66" ht="15.6" customHeight="1" x14ac:dyDescent="0.2">
      <c r="A1925" s="3"/>
      <c r="B1925" s="33" t="s">
        <v>1574</v>
      </c>
      <c r="C1925" s="129"/>
      <c r="D1925" s="13"/>
      <c r="E1925" s="13"/>
      <c r="F1925" s="13"/>
      <c r="G1925" s="13"/>
      <c r="H1925" s="13"/>
      <c r="I1925" s="13"/>
      <c r="J1925" s="13"/>
      <c r="K1925" s="13"/>
      <c r="L1925" s="13"/>
      <c r="M1925" s="13"/>
      <c r="N1925" s="13"/>
      <c r="O1925" s="1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</row>
    <row r="1926" spans="1:66" ht="15.6" customHeight="1" x14ac:dyDescent="0.2">
      <c r="A1926" s="3"/>
      <c r="B1926" s="33" t="s">
        <v>1575</v>
      </c>
      <c r="C1926" s="129"/>
      <c r="D1926" s="13"/>
      <c r="E1926" s="13"/>
      <c r="F1926" s="13"/>
      <c r="G1926" s="13"/>
      <c r="H1926" s="13"/>
      <c r="I1926" s="13"/>
      <c r="J1926" s="13"/>
      <c r="K1926" s="13"/>
      <c r="L1926" s="13"/>
      <c r="M1926" s="13"/>
      <c r="N1926" s="13"/>
      <c r="O1926" s="1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</row>
    <row r="1927" spans="1:66" ht="15.6" customHeight="1" x14ac:dyDescent="0.2">
      <c r="A1927" s="3"/>
      <c r="B1927" s="33" t="s">
        <v>1576</v>
      </c>
      <c r="C1927" s="129"/>
      <c r="D1927" s="13"/>
      <c r="E1927" s="13"/>
      <c r="F1927" s="13"/>
      <c r="G1927" s="13"/>
      <c r="H1927" s="13"/>
      <c r="I1927" s="13"/>
      <c r="J1927" s="13"/>
      <c r="K1927" s="13"/>
      <c r="L1927" s="13"/>
      <c r="M1927" s="13"/>
      <c r="N1927" s="13"/>
      <c r="O1927" s="1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</row>
    <row r="1928" spans="1:66" ht="15.6" customHeight="1" x14ac:dyDescent="0.2">
      <c r="A1928" s="3"/>
      <c r="B1928" s="33" t="s">
        <v>1577</v>
      </c>
      <c r="C1928" s="129"/>
      <c r="D1928" s="13"/>
      <c r="E1928" s="13"/>
      <c r="F1928" s="13"/>
      <c r="G1928" s="13"/>
      <c r="H1928" s="13"/>
      <c r="I1928" s="13"/>
      <c r="J1928" s="13"/>
      <c r="K1928" s="13"/>
      <c r="L1928" s="13"/>
      <c r="M1928" s="13"/>
      <c r="N1928" s="13"/>
      <c r="O1928" s="1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</row>
    <row r="1929" spans="1:66" ht="15.6" customHeight="1" x14ac:dyDescent="0.2">
      <c r="A1929" s="3"/>
      <c r="B1929" s="33" t="s">
        <v>1578</v>
      </c>
      <c r="C1929" s="129"/>
      <c r="D1929" s="13">
        <v>1938</v>
      </c>
      <c r="E1929" s="13"/>
      <c r="F1929" s="13"/>
      <c r="G1929" s="13"/>
      <c r="H1929" s="13"/>
      <c r="I1929" s="13"/>
      <c r="J1929" s="13"/>
      <c r="K1929" s="13"/>
      <c r="L1929" s="13"/>
      <c r="M1929" s="13"/>
      <c r="N1929" s="13"/>
      <c r="O1929" s="1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</row>
    <row r="1930" spans="1:66" ht="15.6" customHeight="1" x14ac:dyDescent="0.2">
      <c r="A1930" s="3"/>
      <c r="B1930" s="363" t="s">
        <v>247</v>
      </c>
      <c r="C1930" s="129"/>
      <c r="D1930" s="13"/>
      <c r="E1930" s="13"/>
      <c r="F1930" s="129"/>
      <c r="G1930" s="129"/>
      <c r="H1930" s="129"/>
      <c r="I1930" s="129"/>
      <c r="J1930" s="129"/>
      <c r="K1930" s="129"/>
      <c r="L1930" s="129"/>
      <c r="M1930" s="129"/>
      <c r="N1930" s="129"/>
      <c r="O1930" s="129"/>
      <c r="P1930" s="33"/>
      <c r="Q1930" s="33"/>
      <c r="R1930" s="33"/>
      <c r="S1930" s="3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</row>
    <row r="1931" spans="1:66" ht="15.6" customHeight="1" x14ac:dyDescent="0.2">
      <c r="A1931" s="3"/>
      <c r="B1931" s="33" t="s">
        <v>708</v>
      </c>
      <c r="C1931" s="129"/>
      <c r="D1931" s="13"/>
      <c r="E1931" s="13"/>
      <c r="F1931" s="129"/>
      <c r="G1931" s="129"/>
      <c r="H1931" s="129"/>
      <c r="I1931" s="129"/>
      <c r="J1931" s="129"/>
      <c r="K1931" s="129"/>
      <c r="L1931" s="129"/>
      <c r="M1931" s="129"/>
      <c r="N1931" s="129"/>
      <c r="O1931" s="129"/>
      <c r="P1931" s="33"/>
      <c r="Q1931" s="33"/>
      <c r="R1931" s="33"/>
      <c r="S1931" s="3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</row>
    <row r="1932" spans="1:66" ht="15.6" customHeight="1" x14ac:dyDescent="0.2">
      <c r="A1932" s="3"/>
      <c r="B1932" s="33" t="s">
        <v>1579</v>
      </c>
      <c r="C1932" s="129"/>
      <c r="D1932" s="13">
        <v>1941</v>
      </c>
      <c r="E1932" s="13"/>
      <c r="F1932" s="129"/>
      <c r="G1932" s="129"/>
      <c r="H1932" s="129"/>
      <c r="I1932" s="129"/>
      <c r="J1932" s="129"/>
      <c r="K1932" s="129"/>
      <c r="L1932" s="129"/>
      <c r="M1932" s="129"/>
      <c r="N1932" s="129"/>
      <c r="O1932" s="129"/>
      <c r="P1932" s="33"/>
      <c r="Q1932" s="33"/>
      <c r="R1932" s="33"/>
      <c r="S1932" s="3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</row>
    <row r="1933" spans="1:66" ht="15.6" customHeight="1" x14ac:dyDescent="0.2">
      <c r="A1933" s="3"/>
      <c r="B1933" s="33" t="s">
        <v>1580</v>
      </c>
      <c r="C1933" s="129"/>
      <c r="D1933" s="13"/>
      <c r="E1933" s="13"/>
      <c r="F1933" s="129"/>
      <c r="G1933" s="129"/>
      <c r="H1933" s="129"/>
      <c r="I1933" s="129"/>
      <c r="J1933" s="129"/>
      <c r="K1933" s="129"/>
      <c r="L1933" s="129"/>
      <c r="M1933" s="129"/>
      <c r="N1933" s="129"/>
      <c r="O1933" s="129"/>
      <c r="P1933" s="33"/>
      <c r="Q1933" s="33"/>
      <c r="R1933" s="33"/>
      <c r="S1933" s="3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</row>
    <row r="1934" spans="1:66" ht="15.6" customHeight="1" x14ac:dyDescent="0.2">
      <c r="A1934" s="3"/>
      <c r="B1934" s="363" t="s">
        <v>2276</v>
      </c>
      <c r="C1934" s="129"/>
      <c r="D1934" s="13"/>
      <c r="E1934" s="13"/>
      <c r="F1934" s="129"/>
      <c r="G1934" s="129"/>
      <c r="H1934" s="129"/>
      <c r="I1934" s="129"/>
      <c r="J1934" s="129"/>
      <c r="K1934" s="129"/>
      <c r="L1934" s="129"/>
      <c r="M1934" s="129"/>
      <c r="N1934" s="129"/>
      <c r="O1934" s="129"/>
      <c r="P1934" s="33"/>
      <c r="Q1934" s="33"/>
      <c r="R1934" s="33"/>
      <c r="S1934" s="3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</row>
    <row r="1935" spans="1:66" ht="15.6" customHeight="1" x14ac:dyDescent="0.2">
      <c r="A1935" s="3"/>
      <c r="B1935" s="33" t="s">
        <v>658</v>
      </c>
      <c r="C1935" s="129"/>
      <c r="D1935" s="13">
        <v>1924</v>
      </c>
      <c r="E1935" s="13"/>
      <c r="F1935" s="129"/>
      <c r="G1935" s="129"/>
      <c r="H1935" s="129"/>
      <c r="I1935" s="129"/>
      <c r="J1935" s="129"/>
      <c r="K1935" s="129"/>
      <c r="L1935" s="129"/>
      <c r="M1935" s="129"/>
      <c r="N1935" s="129"/>
      <c r="O1935" s="129"/>
      <c r="P1935" s="33"/>
      <c r="Q1935" s="33"/>
      <c r="R1935" s="33"/>
      <c r="S1935" s="3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</row>
    <row r="1936" spans="1:66" ht="15.6" customHeight="1" x14ac:dyDescent="0.2">
      <c r="A1936" s="3"/>
      <c r="B1936" s="37" t="s">
        <v>667</v>
      </c>
      <c r="C1936" s="129"/>
      <c r="D1936" s="13"/>
      <c r="E1936" s="13"/>
      <c r="F1936" s="129"/>
      <c r="G1936" s="129"/>
      <c r="H1936" s="129"/>
      <c r="I1936" s="129"/>
      <c r="J1936" s="129"/>
      <c r="K1936" s="129"/>
      <c r="L1936" s="129"/>
      <c r="M1936" s="129"/>
      <c r="N1936" s="129"/>
      <c r="O1936" s="129"/>
      <c r="P1936" s="33"/>
      <c r="Q1936" s="33"/>
      <c r="R1936" s="33"/>
      <c r="S1936" s="3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</row>
    <row r="1937" spans="1:66" ht="15.6" customHeight="1" x14ac:dyDescent="0.2">
      <c r="A1937" s="3"/>
      <c r="B1937" s="33" t="s">
        <v>294</v>
      </c>
      <c r="C1937" s="129"/>
      <c r="D1937" s="13">
        <v>1931</v>
      </c>
      <c r="E1937" s="13"/>
      <c r="F1937" s="129"/>
      <c r="G1937" s="129"/>
      <c r="H1937" s="129"/>
      <c r="I1937" s="129"/>
      <c r="J1937" s="129"/>
      <c r="K1937" s="129"/>
      <c r="L1937" s="129"/>
      <c r="M1937" s="129"/>
      <c r="N1937" s="129"/>
      <c r="O1937" s="129"/>
      <c r="P1937" s="33"/>
      <c r="Q1937" s="33"/>
      <c r="R1937" s="33"/>
      <c r="S1937" s="3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</row>
    <row r="1938" spans="1:66" ht="15.6" customHeight="1" x14ac:dyDescent="0.2">
      <c r="A1938" s="3"/>
      <c r="B1938" s="33" t="s">
        <v>554</v>
      </c>
      <c r="C1938" s="129"/>
      <c r="D1938" s="13">
        <v>1936</v>
      </c>
      <c r="E1938" s="13"/>
      <c r="F1938" s="129"/>
      <c r="G1938" s="129"/>
      <c r="H1938" s="129"/>
      <c r="I1938" s="129"/>
      <c r="J1938" s="129"/>
      <c r="K1938" s="129"/>
      <c r="L1938" s="129"/>
      <c r="M1938" s="129"/>
      <c r="N1938" s="129"/>
      <c r="O1938" s="129"/>
      <c r="P1938" s="33"/>
      <c r="Q1938" s="33"/>
      <c r="R1938" s="33"/>
      <c r="S1938" s="3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</row>
    <row r="1939" spans="1:66" ht="15.6" customHeight="1" x14ac:dyDescent="0.2">
      <c r="A1939" s="3"/>
      <c r="B1939" s="33" t="s">
        <v>523</v>
      </c>
      <c r="C1939" s="129"/>
      <c r="D1939" s="13"/>
      <c r="E1939" s="13"/>
      <c r="F1939" s="129"/>
      <c r="G1939" s="129"/>
      <c r="H1939" s="129"/>
      <c r="I1939" s="129"/>
      <c r="J1939" s="129"/>
      <c r="K1939" s="129"/>
      <c r="L1939" s="129"/>
      <c r="M1939" s="129"/>
      <c r="N1939" s="129"/>
      <c r="O1939" s="129"/>
      <c r="P1939" s="33"/>
      <c r="Q1939" s="33"/>
      <c r="R1939" s="33"/>
      <c r="S1939" s="3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</row>
    <row r="1940" spans="1:66" ht="15.6" customHeight="1" x14ac:dyDescent="0.2">
      <c r="A1940" s="3"/>
      <c r="B1940" s="33" t="s">
        <v>2260</v>
      </c>
      <c r="C1940" s="129"/>
      <c r="D1940" s="13">
        <v>2003</v>
      </c>
      <c r="E1940" s="13"/>
      <c r="F1940" s="129"/>
      <c r="G1940" s="129"/>
      <c r="H1940" s="129"/>
      <c r="I1940" s="129"/>
      <c r="J1940" s="129"/>
      <c r="K1940" s="129"/>
      <c r="L1940" s="129"/>
      <c r="M1940" s="129"/>
      <c r="N1940" s="129"/>
      <c r="O1940" s="129"/>
      <c r="P1940" s="33"/>
      <c r="Q1940" s="33"/>
      <c r="R1940" s="33"/>
      <c r="S1940" s="3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</row>
    <row r="1941" spans="1:66" ht="15.6" customHeight="1" x14ac:dyDescent="0.2">
      <c r="A1941" s="3"/>
      <c r="B1941" s="33" t="s">
        <v>2260</v>
      </c>
      <c r="C1941" s="129"/>
      <c r="D1941" s="13"/>
      <c r="E1941" s="13"/>
      <c r="F1941" s="13"/>
      <c r="G1941" s="13"/>
      <c r="H1941" s="13"/>
      <c r="I1941" s="13"/>
      <c r="J1941" s="13"/>
      <c r="K1941" s="13"/>
      <c r="L1941" s="13"/>
      <c r="M1941" s="13"/>
      <c r="N1941" s="13"/>
      <c r="O1941" s="1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</row>
    <row r="1942" spans="1:66" ht="15.6" customHeight="1" x14ac:dyDescent="0.2">
      <c r="A1942" s="3"/>
      <c r="B1942" s="33" t="s">
        <v>1581</v>
      </c>
      <c r="C1942" s="129"/>
      <c r="D1942" s="13"/>
      <c r="E1942" s="13"/>
      <c r="F1942" s="13"/>
      <c r="G1942" s="13"/>
      <c r="H1942" s="13"/>
      <c r="I1942" s="13"/>
      <c r="J1942" s="13"/>
      <c r="K1942" s="13"/>
      <c r="L1942" s="13"/>
      <c r="M1942" s="13"/>
      <c r="N1942" s="13"/>
      <c r="O1942" s="1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</row>
    <row r="1943" spans="1:66" ht="15.6" customHeight="1" x14ac:dyDescent="0.2">
      <c r="A1943" s="3"/>
      <c r="B1943" s="33" t="s">
        <v>1582</v>
      </c>
      <c r="C1943" s="129"/>
      <c r="D1943" s="13">
        <v>1964</v>
      </c>
      <c r="E1943" s="13"/>
      <c r="F1943" s="13"/>
      <c r="G1943" s="13"/>
      <c r="H1943" s="13"/>
      <c r="I1943" s="13"/>
      <c r="J1943" s="13"/>
      <c r="K1943" s="13"/>
      <c r="L1943" s="13"/>
      <c r="M1943" s="13"/>
      <c r="N1943" s="13"/>
      <c r="O1943" s="1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</row>
    <row r="1944" spans="1:66" ht="15.6" customHeight="1" x14ac:dyDescent="0.2">
      <c r="A1944" s="3"/>
      <c r="B1944" s="33" t="s">
        <v>1583</v>
      </c>
      <c r="C1944" s="129"/>
      <c r="D1944" s="13"/>
      <c r="E1944" s="13"/>
      <c r="F1944" s="13"/>
      <c r="G1944" s="13"/>
      <c r="H1944" s="13"/>
      <c r="I1944" s="13"/>
      <c r="J1944" s="13"/>
      <c r="K1944" s="13"/>
      <c r="L1944" s="13"/>
      <c r="M1944" s="13"/>
      <c r="N1944" s="13"/>
      <c r="O1944" s="1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</row>
    <row r="1945" spans="1:66" ht="15.6" customHeight="1" x14ac:dyDescent="0.2">
      <c r="A1945" s="3"/>
      <c r="B1945" s="33" t="s">
        <v>1584</v>
      </c>
      <c r="C1945" s="129"/>
      <c r="D1945" s="13"/>
      <c r="E1945" s="13"/>
      <c r="F1945" s="13"/>
      <c r="G1945" s="13"/>
      <c r="H1945" s="13"/>
      <c r="I1945" s="13"/>
      <c r="J1945" s="13"/>
      <c r="K1945" s="13"/>
      <c r="L1945" s="13"/>
      <c r="M1945" s="13"/>
      <c r="N1945" s="13"/>
      <c r="O1945" s="1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</row>
    <row r="1946" spans="1:66" ht="15.6" customHeight="1" x14ac:dyDescent="0.2">
      <c r="A1946" s="3"/>
      <c r="B1946" s="33" t="s">
        <v>1585</v>
      </c>
      <c r="C1946" s="129"/>
      <c r="D1946" s="13"/>
      <c r="E1946" s="13"/>
      <c r="F1946" s="13"/>
      <c r="G1946" s="13"/>
      <c r="H1946" s="13"/>
      <c r="I1946" s="13"/>
      <c r="J1946" s="13"/>
      <c r="K1946" s="13"/>
      <c r="L1946" s="13"/>
      <c r="M1946" s="13"/>
      <c r="N1946" s="13"/>
      <c r="O1946" s="1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</row>
    <row r="1947" spans="1:66" ht="15.6" customHeight="1" x14ac:dyDescent="0.2">
      <c r="A1947" s="3"/>
      <c r="B1947" s="33" t="s">
        <v>1586</v>
      </c>
      <c r="C1947" s="129"/>
      <c r="D1947" s="13"/>
      <c r="E1947" s="13"/>
      <c r="F1947" s="13"/>
      <c r="G1947" s="13"/>
      <c r="H1947" s="13"/>
      <c r="I1947" s="13"/>
      <c r="J1947" s="13"/>
      <c r="K1947" s="13"/>
      <c r="L1947" s="13"/>
      <c r="M1947" s="13"/>
      <c r="N1947" s="13"/>
      <c r="O1947" s="1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</row>
    <row r="1948" spans="1:66" ht="15.6" customHeight="1" x14ac:dyDescent="0.2">
      <c r="A1948" s="3"/>
      <c r="B1948" s="363" t="s">
        <v>709</v>
      </c>
      <c r="C1948" s="129"/>
      <c r="D1948" s="13"/>
      <c r="E1948" s="13"/>
      <c r="F1948" s="13"/>
      <c r="G1948" s="13"/>
      <c r="H1948" s="13"/>
      <c r="I1948" s="13"/>
      <c r="J1948" s="13"/>
      <c r="K1948" s="13"/>
      <c r="L1948" s="13"/>
      <c r="M1948" s="13"/>
      <c r="N1948" s="13"/>
      <c r="O1948" s="1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</row>
    <row r="1949" spans="1:66" ht="15.6" customHeight="1" x14ac:dyDescent="0.2">
      <c r="A1949" s="3"/>
      <c r="B1949" s="33" t="s">
        <v>1588</v>
      </c>
      <c r="C1949" s="129"/>
      <c r="D1949" s="13"/>
      <c r="E1949" s="13"/>
      <c r="F1949" s="13"/>
      <c r="G1949" s="13"/>
      <c r="H1949" s="13"/>
      <c r="I1949" s="13"/>
      <c r="J1949" s="13"/>
      <c r="K1949" s="13"/>
      <c r="L1949" s="13"/>
      <c r="M1949" s="13"/>
      <c r="N1949" s="13"/>
      <c r="O1949" s="1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</row>
    <row r="1950" spans="1:66" ht="15.6" customHeight="1" x14ac:dyDescent="0.2">
      <c r="A1950" s="3"/>
      <c r="B1950" s="33" t="s">
        <v>1589</v>
      </c>
      <c r="C1950" s="129"/>
      <c r="D1950" s="13">
        <v>1920</v>
      </c>
      <c r="E1950" s="13"/>
      <c r="F1950" s="13"/>
      <c r="G1950" s="13"/>
      <c r="H1950" s="13"/>
      <c r="I1950" s="13"/>
      <c r="J1950" s="13"/>
      <c r="K1950" s="13"/>
      <c r="L1950" s="13"/>
      <c r="M1950" s="13"/>
      <c r="N1950" s="13"/>
      <c r="O1950" s="1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</row>
    <row r="1951" spans="1:66" ht="15.6" customHeight="1" x14ac:dyDescent="0.2">
      <c r="A1951" s="3"/>
      <c r="B1951" s="33" t="s">
        <v>1590</v>
      </c>
      <c r="C1951" s="129"/>
      <c r="D1951" s="13"/>
      <c r="E1951" s="13"/>
      <c r="F1951" s="13"/>
      <c r="G1951" s="13"/>
      <c r="H1951" s="13"/>
      <c r="I1951" s="13"/>
      <c r="J1951" s="13"/>
      <c r="K1951" s="13"/>
      <c r="L1951" s="13"/>
      <c r="M1951" s="13"/>
      <c r="N1951" s="13"/>
      <c r="O1951" s="1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</row>
    <row r="1952" spans="1:66" ht="15.6" customHeight="1" x14ac:dyDescent="0.2">
      <c r="A1952" s="3"/>
      <c r="B1952" s="33" t="s">
        <v>1591</v>
      </c>
      <c r="C1952" s="129"/>
      <c r="D1952" s="13"/>
      <c r="E1952" s="13"/>
      <c r="F1952" s="13"/>
      <c r="G1952" s="13"/>
      <c r="H1952" s="13"/>
      <c r="I1952" s="13"/>
      <c r="J1952" s="13"/>
      <c r="K1952" s="13"/>
      <c r="L1952" s="13"/>
      <c r="M1952" s="13"/>
      <c r="N1952" s="13"/>
      <c r="O1952" s="1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</row>
    <row r="1953" spans="1:66" ht="15.6" customHeight="1" x14ac:dyDescent="0.2">
      <c r="A1953" s="3"/>
      <c r="B1953" s="33" t="s">
        <v>1592</v>
      </c>
      <c r="C1953" s="129"/>
      <c r="D1953" s="13">
        <v>1952</v>
      </c>
      <c r="E1953" s="13"/>
      <c r="F1953" s="13"/>
      <c r="G1953" s="13"/>
      <c r="H1953" s="13"/>
      <c r="I1953" s="13"/>
      <c r="J1953" s="13"/>
      <c r="K1953" s="13"/>
      <c r="L1953" s="13"/>
      <c r="M1953" s="13"/>
      <c r="N1953" s="13"/>
      <c r="O1953" s="1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</row>
    <row r="1954" spans="1:66" ht="15.6" customHeight="1" x14ac:dyDescent="0.2">
      <c r="A1954" s="3"/>
      <c r="B1954" s="33" t="s">
        <v>1593</v>
      </c>
      <c r="C1954" s="129"/>
      <c r="D1954" s="13"/>
      <c r="E1954" s="13"/>
      <c r="F1954" s="13"/>
      <c r="G1954" s="13"/>
      <c r="H1954" s="13"/>
      <c r="I1954" s="13"/>
      <c r="J1954" s="13"/>
      <c r="K1954" s="13"/>
      <c r="L1954" s="13"/>
      <c r="M1954" s="13"/>
      <c r="N1954" s="13"/>
      <c r="O1954" s="1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</row>
    <row r="1955" spans="1:66" ht="15.6" customHeight="1" x14ac:dyDescent="0.2">
      <c r="A1955" s="3"/>
      <c r="B1955" s="363" t="s">
        <v>868</v>
      </c>
      <c r="C1955" s="129"/>
      <c r="D1955" s="13"/>
      <c r="E1955" s="13"/>
      <c r="F1955" s="129"/>
      <c r="G1955" s="129"/>
      <c r="H1955" s="129"/>
      <c r="I1955" s="129"/>
      <c r="J1955" s="129"/>
      <c r="K1955" s="129"/>
      <c r="L1955" s="129"/>
      <c r="M1955" s="129"/>
      <c r="N1955" s="129"/>
      <c r="O1955" s="129"/>
      <c r="P1955" s="33"/>
      <c r="Q1955" s="33"/>
      <c r="R1955" s="33"/>
      <c r="S1955" s="33"/>
      <c r="T1955" s="174"/>
      <c r="U1955" s="174"/>
      <c r="V1955" s="174"/>
      <c r="W1955" s="174"/>
      <c r="X1955" s="174"/>
      <c r="Y1955" s="174"/>
      <c r="Z1955" s="174"/>
      <c r="AA1955" s="174"/>
      <c r="AB1955" s="174"/>
      <c r="AC1955" s="174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</row>
    <row r="1956" spans="1:66" ht="15.6" customHeight="1" x14ac:dyDescent="0.2">
      <c r="A1956" s="3"/>
      <c r="B1956" s="33" t="s">
        <v>650</v>
      </c>
      <c r="C1956" s="129"/>
      <c r="D1956" s="13">
        <v>1909</v>
      </c>
      <c r="E1956" s="13"/>
      <c r="F1956" s="129"/>
      <c r="G1956" s="129"/>
      <c r="H1956" s="129"/>
      <c r="I1956" s="129"/>
      <c r="J1956" s="129"/>
      <c r="K1956" s="129"/>
      <c r="L1956" s="129"/>
      <c r="M1956" s="129"/>
      <c r="N1956" s="129"/>
      <c r="O1956" s="129"/>
      <c r="P1956" s="33"/>
      <c r="Q1956" s="33"/>
      <c r="R1956" s="33"/>
      <c r="S1956" s="33"/>
      <c r="T1956" s="174"/>
      <c r="U1956" s="174"/>
      <c r="V1956" s="174"/>
      <c r="W1956" s="174"/>
      <c r="X1956" s="174"/>
      <c r="Y1956" s="174"/>
      <c r="Z1956" s="174"/>
      <c r="AA1956" s="174"/>
      <c r="AB1956" s="174"/>
      <c r="AC1956" s="174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</row>
    <row r="1957" spans="1:66" ht="15.6" customHeight="1" x14ac:dyDescent="0.2">
      <c r="A1957" s="3"/>
      <c r="B1957" s="363" t="s">
        <v>710</v>
      </c>
      <c r="C1957" s="129"/>
      <c r="D1957" s="13"/>
      <c r="E1957" s="13"/>
      <c r="F1957" s="129"/>
      <c r="G1957" s="129"/>
      <c r="H1957" s="129"/>
      <c r="I1957" s="129"/>
      <c r="J1957" s="129"/>
      <c r="K1957" s="129"/>
      <c r="L1957" s="129"/>
      <c r="M1957" s="129"/>
      <c r="N1957" s="129"/>
      <c r="O1957" s="129"/>
      <c r="P1957" s="33"/>
      <c r="Q1957" s="33"/>
      <c r="R1957" s="33"/>
      <c r="S1957" s="33"/>
      <c r="T1957" s="174"/>
      <c r="U1957" s="174"/>
      <c r="V1957" s="174"/>
      <c r="W1957" s="174"/>
      <c r="X1957" s="174"/>
      <c r="Y1957" s="174"/>
      <c r="Z1957" s="174"/>
      <c r="AA1957" s="174"/>
      <c r="AB1957" s="174"/>
      <c r="AC1957" s="174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</row>
    <row r="1958" spans="1:66" ht="15.6" customHeight="1" x14ac:dyDescent="0.2">
      <c r="A1958" s="3"/>
      <c r="B1958" s="33" t="s">
        <v>571</v>
      </c>
      <c r="C1958" s="129"/>
      <c r="D1958" s="13">
        <v>1946</v>
      </c>
      <c r="E1958" s="13"/>
      <c r="F1958" s="129"/>
      <c r="G1958" s="129"/>
      <c r="H1958" s="129"/>
      <c r="I1958" s="129"/>
      <c r="J1958" s="129"/>
      <c r="K1958" s="129"/>
      <c r="L1958" s="129"/>
      <c r="M1958" s="129"/>
      <c r="N1958" s="129"/>
      <c r="O1958" s="129"/>
      <c r="P1958" s="33"/>
      <c r="Q1958" s="33"/>
      <c r="R1958" s="33"/>
      <c r="S1958" s="33"/>
      <c r="T1958" s="174"/>
      <c r="U1958" s="174"/>
      <c r="V1958" s="174"/>
      <c r="W1958" s="174"/>
      <c r="X1958" s="174"/>
      <c r="Y1958" s="174"/>
      <c r="Z1958" s="174"/>
      <c r="AA1958" s="174"/>
      <c r="AB1958" s="174"/>
      <c r="AC1958" s="174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</row>
    <row r="1959" spans="1:66" ht="15.6" customHeight="1" x14ac:dyDescent="0.2">
      <c r="A1959" s="3"/>
      <c r="B1959" s="33" t="s">
        <v>1594</v>
      </c>
      <c r="C1959" s="129"/>
      <c r="D1959" s="13"/>
      <c r="E1959" s="13"/>
      <c r="F1959" s="129"/>
      <c r="G1959" s="129"/>
      <c r="H1959" s="129"/>
      <c r="I1959" s="129"/>
      <c r="J1959" s="129"/>
      <c r="K1959" s="129"/>
      <c r="L1959" s="129"/>
      <c r="M1959" s="129"/>
      <c r="N1959" s="129"/>
      <c r="O1959" s="129"/>
      <c r="P1959" s="33"/>
      <c r="Q1959" s="33"/>
      <c r="R1959" s="33"/>
      <c r="S1959" s="33"/>
      <c r="T1959" s="174"/>
      <c r="U1959" s="174"/>
      <c r="V1959" s="174"/>
      <c r="W1959" s="174"/>
      <c r="X1959" s="174"/>
      <c r="Y1959" s="174"/>
      <c r="Z1959" s="174"/>
      <c r="AA1959" s="174"/>
      <c r="AB1959" s="174"/>
      <c r="AC1959" s="174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</row>
    <row r="1960" spans="1:66" ht="15.6" customHeight="1" x14ac:dyDescent="0.2">
      <c r="A1960" s="3"/>
      <c r="B1960" s="363" t="s">
        <v>248</v>
      </c>
      <c r="C1960" s="129"/>
      <c r="D1960" s="13"/>
      <c r="E1960" s="13"/>
      <c r="F1960" s="13"/>
      <c r="G1960" s="13"/>
      <c r="H1960" s="13"/>
      <c r="I1960" s="13"/>
      <c r="J1960" s="13"/>
      <c r="K1960" s="13"/>
      <c r="L1960" s="13"/>
      <c r="M1960" s="13"/>
      <c r="N1960" s="13"/>
      <c r="O1960" s="1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</row>
    <row r="1961" spans="1:66" ht="15.6" customHeight="1" x14ac:dyDescent="0.2">
      <c r="A1961" s="3"/>
      <c r="B1961" s="33" t="s">
        <v>1595</v>
      </c>
      <c r="C1961" s="129"/>
      <c r="D1961" s="13"/>
      <c r="E1961" s="13"/>
      <c r="F1961" s="13"/>
      <c r="G1961" s="13"/>
      <c r="H1961" s="13"/>
      <c r="I1961" s="13"/>
      <c r="J1961" s="13"/>
      <c r="K1961" s="13"/>
      <c r="L1961" s="13"/>
      <c r="M1961" s="13"/>
      <c r="N1961" s="13"/>
      <c r="O1961" s="1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</row>
    <row r="1962" spans="1:66" ht="15.6" customHeight="1" x14ac:dyDescent="0.2">
      <c r="A1962" s="3"/>
      <c r="B1962" s="363" t="s">
        <v>888</v>
      </c>
      <c r="C1962" s="129"/>
      <c r="D1962" s="13"/>
      <c r="E1962" s="13"/>
      <c r="F1962" s="129"/>
      <c r="G1962" s="129"/>
      <c r="H1962" s="129"/>
      <c r="I1962" s="129"/>
      <c r="J1962" s="129"/>
      <c r="K1962" s="129"/>
      <c r="L1962" s="129"/>
      <c r="M1962" s="129"/>
      <c r="N1962" s="129"/>
      <c r="O1962" s="129"/>
      <c r="P1962" s="33"/>
      <c r="Q1962" s="33"/>
      <c r="R1962" s="33"/>
      <c r="S1962" s="3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</row>
    <row r="1963" spans="1:66" ht="15.6" customHeight="1" x14ac:dyDescent="0.2">
      <c r="A1963" s="3"/>
      <c r="B1963" s="129" t="s">
        <v>567</v>
      </c>
      <c r="C1963" s="129"/>
      <c r="D1963" s="13">
        <v>1920</v>
      </c>
      <c r="E1963" s="13"/>
      <c r="F1963" s="129"/>
      <c r="G1963" s="129"/>
      <c r="H1963" s="129"/>
      <c r="I1963" s="129"/>
      <c r="J1963" s="129"/>
      <c r="K1963" s="129"/>
      <c r="L1963" s="129"/>
      <c r="M1963" s="129"/>
      <c r="N1963" s="129"/>
      <c r="O1963" s="129"/>
      <c r="P1963" s="33"/>
      <c r="Q1963" s="33"/>
      <c r="R1963" s="33"/>
      <c r="S1963" s="33"/>
      <c r="T1963" s="174"/>
      <c r="U1963" s="174"/>
      <c r="V1963" s="174"/>
      <c r="W1963" s="174"/>
      <c r="X1963" s="174"/>
      <c r="Y1963" s="174"/>
      <c r="Z1963" s="174"/>
      <c r="AA1963" s="174"/>
      <c r="AB1963" s="174"/>
      <c r="AC1963" s="174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</row>
    <row r="1964" spans="1:66" ht="15.6" customHeight="1" x14ac:dyDescent="0.2">
      <c r="A1964" s="3"/>
      <c r="B1964" s="363" t="s">
        <v>711</v>
      </c>
      <c r="C1964" s="129"/>
      <c r="D1964" s="13"/>
      <c r="E1964" s="13"/>
      <c r="F1964" s="13"/>
      <c r="G1964" s="13"/>
      <c r="H1964" s="13"/>
      <c r="I1964" s="13"/>
      <c r="J1964" s="13"/>
      <c r="K1964" s="13"/>
      <c r="L1964" s="13"/>
      <c r="M1964" s="13"/>
      <c r="N1964" s="13"/>
      <c r="O1964" s="1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</row>
    <row r="1965" spans="1:66" ht="15.6" customHeight="1" x14ac:dyDescent="0.2">
      <c r="A1965" s="3"/>
      <c r="B1965" s="33" t="s">
        <v>1596</v>
      </c>
      <c r="C1965" s="129"/>
      <c r="D1965" s="13"/>
      <c r="E1965" s="13"/>
      <c r="F1965" s="13"/>
      <c r="G1965" s="13"/>
      <c r="H1965" s="13"/>
      <c r="I1965" s="13"/>
      <c r="J1965" s="13"/>
      <c r="K1965" s="13"/>
      <c r="L1965" s="13"/>
      <c r="M1965" s="13"/>
      <c r="N1965" s="13"/>
      <c r="O1965" s="1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</row>
    <row r="1966" spans="1:66" ht="15.6" customHeight="1" x14ac:dyDescent="0.2">
      <c r="A1966" s="3"/>
      <c r="B1966" s="363" t="s">
        <v>249</v>
      </c>
      <c r="C1966" s="129"/>
      <c r="D1966" s="13"/>
      <c r="E1966" s="13"/>
      <c r="F1966" s="13"/>
      <c r="G1966" s="13"/>
      <c r="H1966" s="13"/>
      <c r="I1966" s="13"/>
      <c r="J1966" s="13"/>
      <c r="K1966" s="13"/>
      <c r="L1966" s="13"/>
      <c r="M1966" s="13"/>
      <c r="N1966" s="13"/>
      <c r="O1966" s="1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</row>
    <row r="1967" spans="1:66" ht="15.6" customHeight="1" x14ac:dyDescent="0.2">
      <c r="A1967" s="3"/>
      <c r="B1967" s="33" t="s">
        <v>1597</v>
      </c>
      <c r="C1967" s="129"/>
      <c r="D1967" s="13">
        <v>1937</v>
      </c>
      <c r="E1967" s="13"/>
      <c r="F1967" s="13"/>
      <c r="G1967" s="13"/>
      <c r="H1967" s="13"/>
      <c r="I1967" s="13"/>
      <c r="J1967" s="13"/>
      <c r="K1967" s="13"/>
      <c r="L1967" s="13"/>
      <c r="M1967" s="13"/>
      <c r="N1967" s="13"/>
      <c r="O1967" s="1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</row>
    <row r="1968" spans="1:66" ht="15.6" customHeight="1" x14ac:dyDescent="0.2">
      <c r="A1968" s="3"/>
      <c r="B1968" s="363" t="s">
        <v>2342</v>
      </c>
      <c r="C1968" s="129"/>
      <c r="D1968" s="13"/>
      <c r="E1968" s="13"/>
      <c r="F1968" s="129"/>
      <c r="G1968" s="13"/>
      <c r="H1968" s="13"/>
      <c r="I1968" s="13"/>
      <c r="J1968" s="13"/>
      <c r="K1968" s="13"/>
      <c r="L1968" s="13"/>
      <c r="M1968" s="13"/>
      <c r="N1968" s="13"/>
      <c r="O1968" s="1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</row>
    <row r="1969" spans="1:66" ht="15.6" customHeight="1" x14ac:dyDescent="0.2">
      <c r="A1969" s="3"/>
      <c r="B1969" s="33" t="s">
        <v>334</v>
      </c>
      <c r="C1969" s="129"/>
      <c r="D1969" s="13">
        <v>1973</v>
      </c>
      <c r="E1969" s="13"/>
      <c r="F1969" s="129"/>
      <c r="G1969" s="13"/>
      <c r="H1969" s="13"/>
      <c r="I1969" s="13"/>
      <c r="J1969" s="13"/>
      <c r="K1969" s="13"/>
      <c r="L1969" s="13"/>
      <c r="M1969" s="13"/>
      <c r="N1969" s="13"/>
      <c r="O1969" s="1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</row>
    <row r="1970" spans="1:66" ht="15.6" customHeight="1" x14ac:dyDescent="0.2">
      <c r="A1970" s="3"/>
      <c r="B1970" s="33" t="s">
        <v>514</v>
      </c>
      <c r="C1970" s="129"/>
      <c r="D1970" s="13">
        <v>1952</v>
      </c>
      <c r="E1970" s="13"/>
      <c r="F1970" s="129"/>
      <c r="G1970" s="13"/>
      <c r="H1970" s="13"/>
      <c r="I1970" s="13"/>
      <c r="J1970" s="13"/>
      <c r="K1970" s="13"/>
      <c r="L1970" s="13"/>
      <c r="M1970" s="13"/>
      <c r="N1970" s="13"/>
      <c r="O1970" s="1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</row>
    <row r="1971" spans="1:66" ht="15.6" customHeight="1" x14ac:dyDescent="0.2">
      <c r="A1971" s="3"/>
      <c r="B1971" s="33" t="s">
        <v>1598</v>
      </c>
      <c r="C1971" s="129"/>
      <c r="D1971" s="13"/>
      <c r="E1971" s="13"/>
      <c r="F1971" s="129"/>
      <c r="G1971" s="13"/>
      <c r="H1971" s="13"/>
      <c r="I1971" s="13"/>
      <c r="J1971" s="13"/>
      <c r="K1971" s="13"/>
      <c r="L1971" s="13"/>
      <c r="M1971" s="13"/>
      <c r="N1971" s="13"/>
      <c r="O1971" s="1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</row>
    <row r="1972" spans="1:66" ht="15.6" customHeight="1" x14ac:dyDescent="0.2">
      <c r="A1972" s="3"/>
      <c r="B1972" s="363" t="s">
        <v>712</v>
      </c>
      <c r="C1972" s="129"/>
      <c r="D1972" s="13"/>
      <c r="E1972" s="13"/>
      <c r="F1972" s="129"/>
      <c r="G1972" s="129"/>
      <c r="H1972" s="129"/>
      <c r="I1972" s="129"/>
      <c r="J1972" s="129"/>
      <c r="K1972" s="129"/>
      <c r="L1972" s="129"/>
      <c r="M1972" s="129"/>
      <c r="N1972" s="129"/>
      <c r="O1972" s="129"/>
      <c r="P1972" s="33"/>
      <c r="Q1972" s="33"/>
      <c r="R1972" s="33"/>
      <c r="S1972" s="33"/>
      <c r="T1972" s="174"/>
      <c r="U1972" s="174"/>
      <c r="V1972" s="174"/>
      <c r="W1972" s="174"/>
      <c r="X1972" s="174"/>
      <c r="Y1972" s="174"/>
      <c r="Z1972" s="174"/>
      <c r="AA1972" s="174"/>
      <c r="AB1972" s="174"/>
      <c r="AC1972" s="174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</row>
    <row r="1973" spans="1:66" ht="15.6" customHeight="1" x14ac:dyDescent="0.2">
      <c r="A1973" s="3"/>
      <c r="B1973" s="33" t="s">
        <v>1599</v>
      </c>
      <c r="C1973" s="129"/>
      <c r="D1973" s="13">
        <v>1906</v>
      </c>
      <c r="E1973" s="13"/>
      <c r="F1973" s="129"/>
      <c r="G1973" s="129"/>
      <c r="H1973" s="129"/>
      <c r="I1973" s="129"/>
      <c r="J1973" s="129"/>
      <c r="K1973" s="129"/>
      <c r="L1973" s="129"/>
      <c r="M1973" s="129"/>
      <c r="N1973" s="129"/>
      <c r="O1973" s="129"/>
      <c r="P1973" s="33"/>
      <c r="Q1973" s="33"/>
      <c r="R1973" s="33"/>
      <c r="S1973" s="33"/>
      <c r="T1973" s="174"/>
      <c r="U1973" s="174"/>
      <c r="V1973" s="174"/>
      <c r="W1973" s="174"/>
      <c r="X1973" s="174"/>
      <c r="Y1973" s="174"/>
      <c r="Z1973" s="174"/>
      <c r="AA1973" s="174"/>
      <c r="AB1973" s="174"/>
      <c r="AC1973" s="174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</row>
    <row r="1974" spans="1:66" ht="15.6" customHeight="1" x14ac:dyDescent="0.2">
      <c r="A1974" s="3"/>
      <c r="B1974" s="33" t="s">
        <v>1600</v>
      </c>
      <c r="C1974" s="129"/>
      <c r="D1974" s="13"/>
      <c r="E1974" s="13"/>
      <c r="F1974" s="129"/>
      <c r="G1974" s="129"/>
      <c r="H1974" s="129"/>
      <c r="I1974" s="129"/>
      <c r="J1974" s="129"/>
      <c r="K1974" s="129"/>
      <c r="L1974" s="129"/>
      <c r="M1974" s="129"/>
      <c r="N1974" s="129"/>
      <c r="O1974" s="129"/>
      <c r="P1974" s="33"/>
      <c r="Q1974" s="33"/>
      <c r="R1974" s="33"/>
      <c r="S1974" s="33"/>
      <c r="T1974" s="174"/>
      <c r="U1974" s="174"/>
      <c r="V1974" s="174"/>
      <c r="W1974" s="174"/>
      <c r="X1974" s="174"/>
      <c r="Y1974" s="174"/>
      <c r="Z1974" s="174"/>
      <c r="AA1974" s="174"/>
      <c r="AB1974" s="174"/>
      <c r="AC1974" s="174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</row>
    <row r="1975" spans="1:66" ht="15.6" customHeight="1" x14ac:dyDescent="0.2">
      <c r="A1975" s="3"/>
      <c r="B1975" s="363" t="s">
        <v>713</v>
      </c>
      <c r="C1975" s="129"/>
      <c r="D1975" s="13"/>
      <c r="E1975" s="13"/>
      <c r="F1975" s="129"/>
      <c r="G1975" s="129"/>
      <c r="H1975" s="129"/>
      <c r="I1975" s="129"/>
      <c r="J1975" s="129"/>
      <c r="K1975" s="129"/>
      <c r="L1975" s="129"/>
      <c r="M1975" s="129"/>
      <c r="N1975" s="129"/>
      <c r="O1975" s="129"/>
      <c r="P1975" s="33"/>
      <c r="Q1975" s="33"/>
      <c r="R1975" s="33"/>
      <c r="S1975" s="33"/>
      <c r="T1975" s="174"/>
      <c r="U1975" s="174"/>
      <c r="V1975" s="174"/>
      <c r="W1975" s="174"/>
      <c r="X1975" s="174"/>
      <c r="Y1975" s="174"/>
      <c r="Z1975" s="174"/>
      <c r="AA1975" s="174"/>
      <c r="AB1975" s="174"/>
      <c r="AC1975" s="174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</row>
    <row r="1976" spans="1:66" ht="15.6" customHeight="1" x14ac:dyDescent="0.2">
      <c r="A1976" s="3"/>
      <c r="B1976" s="33" t="s">
        <v>1601</v>
      </c>
      <c r="C1976" s="129"/>
      <c r="D1976" s="13">
        <v>1915</v>
      </c>
      <c r="E1976" s="13"/>
      <c r="F1976" s="129"/>
      <c r="G1976" s="129"/>
      <c r="H1976" s="129"/>
      <c r="I1976" s="129"/>
      <c r="J1976" s="129"/>
      <c r="K1976" s="129"/>
      <c r="L1976" s="129"/>
      <c r="M1976" s="129"/>
      <c r="N1976" s="129"/>
      <c r="O1976" s="129"/>
      <c r="P1976" s="33"/>
      <c r="Q1976" s="33"/>
      <c r="R1976" s="33"/>
      <c r="S1976" s="33"/>
      <c r="T1976" s="174"/>
      <c r="U1976" s="174"/>
      <c r="V1976" s="174"/>
      <c r="W1976" s="174"/>
      <c r="X1976" s="174"/>
      <c r="Y1976" s="174"/>
      <c r="Z1976" s="174"/>
      <c r="AA1976" s="174"/>
      <c r="AB1976" s="174"/>
      <c r="AC1976" s="174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</row>
    <row r="1977" spans="1:66" ht="15.6" customHeight="1" x14ac:dyDescent="0.2">
      <c r="A1977" s="3"/>
      <c r="B1977" s="363" t="s">
        <v>215</v>
      </c>
      <c r="C1977" s="129"/>
      <c r="D1977" s="13"/>
      <c r="E1977" s="13"/>
      <c r="F1977" s="129"/>
      <c r="G1977" s="13"/>
      <c r="H1977" s="13"/>
      <c r="I1977" s="13"/>
      <c r="J1977" s="13"/>
      <c r="K1977" s="13"/>
      <c r="L1977" s="13"/>
      <c r="M1977" s="13"/>
      <c r="N1977" s="13"/>
      <c r="O1977" s="1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</row>
    <row r="1978" spans="1:66" ht="15.6" customHeight="1" x14ac:dyDescent="0.2">
      <c r="A1978" s="3"/>
      <c r="B1978" s="126" t="s">
        <v>753</v>
      </c>
      <c r="C1978" s="129"/>
      <c r="D1978" s="59"/>
      <c r="E1978" s="13"/>
      <c r="F1978" s="129"/>
      <c r="G1978" s="13"/>
      <c r="H1978" s="13"/>
      <c r="I1978" s="13"/>
      <c r="J1978" s="13"/>
      <c r="K1978" s="13"/>
      <c r="L1978" s="13"/>
      <c r="M1978" s="13"/>
      <c r="N1978" s="13"/>
      <c r="O1978" s="1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</row>
    <row r="1979" spans="1:66" ht="15.6" customHeight="1" x14ac:dyDescent="0.2">
      <c r="A1979" s="3"/>
      <c r="B1979" s="363" t="s">
        <v>714</v>
      </c>
      <c r="C1979" s="129"/>
      <c r="D1979" s="13"/>
      <c r="E1979" s="13"/>
      <c r="F1979" s="129"/>
      <c r="G1979" s="129"/>
      <c r="H1979" s="129"/>
      <c r="I1979" s="129"/>
      <c r="J1979" s="129"/>
      <c r="K1979" s="129"/>
      <c r="L1979" s="129"/>
      <c r="M1979" s="129"/>
      <c r="N1979" s="129"/>
      <c r="O1979" s="129"/>
      <c r="P1979" s="33"/>
      <c r="Q1979" s="33"/>
      <c r="R1979" s="33"/>
      <c r="S1979" s="33"/>
      <c r="T1979" s="174"/>
      <c r="U1979" s="174"/>
      <c r="V1979" s="174"/>
      <c r="W1979" s="174"/>
      <c r="X1979" s="174"/>
      <c r="Y1979" s="174"/>
      <c r="Z1979" s="174"/>
      <c r="AA1979" s="174"/>
      <c r="AB1979" s="174"/>
      <c r="AC1979" s="174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</row>
    <row r="1980" spans="1:66" ht="15.6" customHeight="1" x14ac:dyDescent="0.2">
      <c r="A1980" s="3"/>
      <c r="B1980" s="33" t="s">
        <v>1602</v>
      </c>
      <c r="C1980" s="129"/>
      <c r="D1980" s="13"/>
      <c r="E1980" s="13"/>
      <c r="F1980" s="129"/>
      <c r="G1980" s="129"/>
      <c r="H1980" s="129"/>
      <c r="I1980" s="129"/>
      <c r="J1980" s="129"/>
      <c r="K1980" s="129"/>
      <c r="L1980" s="129"/>
      <c r="M1980" s="129"/>
      <c r="N1980" s="129"/>
      <c r="O1980" s="129"/>
      <c r="P1980" s="33"/>
      <c r="Q1980" s="33"/>
      <c r="R1980" s="33"/>
      <c r="S1980" s="33"/>
      <c r="T1980" s="174"/>
      <c r="U1980" s="174"/>
      <c r="V1980" s="174"/>
      <c r="W1980" s="174"/>
      <c r="X1980" s="174"/>
      <c r="Y1980" s="174"/>
      <c r="Z1980" s="174"/>
      <c r="AA1980" s="174"/>
      <c r="AB1980" s="174"/>
      <c r="AC1980" s="174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</row>
    <row r="1981" spans="1:66" ht="15.6" customHeight="1" x14ac:dyDescent="0.2">
      <c r="A1981" s="3"/>
      <c r="B1981" s="363" t="s">
        <v>715</v>
      </c>
      <c r="C1981" s="129"/>
      <c r="D1981" s="13"/>
      <c r="E1981" s="13"/>
      <c r="F1981" s="129"/>
      <c r="G1981" s="129"/>
      <c r="H1981" s="129"/>
      <c r="I1981" s="129"/>
      <c r="J1981" s="129"/>
      <c r="K1981" s="129"/>
      <c r="L1981" s="129"/>
      <c r="M1981" s="129"/>
      <c r="N1981" s="129"/>
      <c r="O1981" s="129"/>
      <c r="P1981" s="33"/>
      <c r="Q1981" s="33"/>
      <c r="R1981" s="33"/>
      <c r="S1981" s="33"/>
      <c r="T1981" s="174"/>
      <c r="U1981" s="174"/>
      <c r="V1981" s="174"/>
      <c r="W1981" s="174"/>
      <c r="X1981" s="174"/>
      <c r="Y1981" s="174"/>
      <c r="Z1981" s="174"/>
      <c r="AA1981" s="174"/>
      <c r="AB1981" s="174"/>
      <c r="AC1981" s="174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</row>
    <row r="1982" spans="1:66" ht="15.6" customHeight="1" x14ac:dyDescent="0.2">
      <c r="A1982" s="3"/>
      <c r="B1982" s="33" t="s">
        <v>1603</v>
      </c>
      <c r="C1982" s="129"/>
      <c r="D1982" s="13">
        <v>1952</v>
      </c>
      <c r="E1982" s="13"/>
      <c r="F1982" s="129"/>
      <c r="G1982" s="129"/>
      <c r="H1982" s="129"/>
      <c r="I1982" s="129"/>
      <c r="J1982" s="129"/>
      <c r="K1982" s="129"/>
      <c r="L1982" s="129"/>
      <c r="M1982" s="129"/>
      <c r="N1982" s="129"/>
      <c r="O1982" s="129"/>
      <c r="P1982" s="33"/>
      <c r="Q1982" s="33"/>
      <c r="R1982" s="33"/>
      <c r="S1982" s="33"/>
      <c r="T1982" s="174"/>
      <c r="U1982" s="174"/>
      <c r="V1982" s="174"/>
      <c r="W1982" s="174"/>
      <c r="X1982" s="174"/>
      <c r="Y1982" s="174"/>
      <c r="Z1982" s="174"/>
      <c r="AA1982" s="174"/>
      <c r="AB1982" s="174"/>
      <c r="AC1982" s="174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</row>
    <row r="1983" spans="1:66" ht="15.6" customHeight="1" x14ac:dyDescent="0.2">
      <c r="A1983" s="3"/>
      <c r="B1983" s="33" t="s">
        <v>1604</v>
      </c>
      <c r="C1983" s="129"/>
      <c r="D1983" s="13"/>
      <c r="E1983" s="13"/>
      <c r="F1983" s="129"/>
      <c r="G1983" s="129"/>
      <c r="H1983" s="129"/>
      <c r="I1983" s="129"/>
      <c r="J1983" s="129"/>
      <c r="K1983" s="129"/>
      <c r="L1983" s="129"/>
      <c r="M1983" s="129"/>
      <c r="N1983" s="129"/>
      <c r="O1983" s="129"/>
      <c r="P1983" s="33"/>
      <c r="Q1983" s="33"/>
      <c r="R1983" s="33"/>
      <c r="S1983" s="33"/>
      <c r="T1983" s="174"/>
      <c r="U1983" s="174"/>
      <c r="V1983" s="174"/>
      <c r="W1983" s="174"/>
      <c r="X1983" s="174"/>
      <c r="Y1983" s="174"/>
      <c r="Z1983" s="174"/>
      <c r="AA1983" s="174"/>
      <c r="AB1983" s="174"/>
      <c r="AC1983" s="174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</row>
    <row r="1984" spans="1:66" ht="15.6" customHeight="1" x14ac:dyDescent="0.2">
      <c r="A1984" s="3"/>
      <c r="B1984" s="33" t="s">
        <v>1605</v>
      </c>
      <c r="C1984" s="129"/>
      <c r="D1984" s="13">
        <v>1896</v>
      </c>
      <c r="E1984" s="13"/>
      <c r="F1984" s="129"/>
      <c r="G1984" s="129"/>
      <c r="H1984" s="129"/>
      <c r="I1984" s="129"/>
      <c r="J1984" s="129"/>
      <c r="K1984" s="129"/>
      <c r="L1984" s="129"/>
      <c r="M1984" s="129"/>
      <c r="N1984" s="129"/>
      <c r="O1984" s="129"/>
      <c r="P1984" s="33"/>
      <c r="Q1984" s="33"/>
      <c r="R1984" s="33"/>
      <c r="S1984" s="33"/>
      <c r="T1984" s="174"/>
      <c r="U1984" s="174"/>
      <c r="V1984" s="174"/>
      <c r="W1984" s="174"/>
      <c r="X1984" s="174"/>
      <c r="Y1984" s="174"/>
      <c r="Z1984" s="174"/>
      <c r="AA1984" s="174"/>
      <c r="AB1984" s="174"/>
      <c r="AC1984" s="174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</row>
    <row r="1985" spans="1:66" ht="15.6" customHeight="1" x14ac:dyDescent="0.2">
      <c r="A1985" s="3"/>
      <c r="B1985" s="33" t="s">
        <v>1606</v>
      </c>
      <c r="C1985" s="129"/>
      <c r="D1985" s="13"/>
      <c r="E1985" s="13"/>
      <c r="F1985" s="129"/>
      <c r="G1985" s="129"/>
      <c r="H1985" s="129"/>
      <c r="I1985" s="129"/>
      <c r="J1985" s="129"/>
      <c r="K1985" s="129"/>
      <c r="L1985" s="129"/>
      <c r="M1985" s="129"/>
      <c r="N1985" s="129"/>
      <c r="O1985" s="129"/>
      <c r="P1985" s="33"/>
      <c r="Q1985" s="33"/>
      <c r="R1985" s="33"/>
      <c r="S1985" s="33"/>
      <c r="T1985" s="174"/>
      <c r="U1985" s="174"/>
      <c r="V1985" s="174"/>
      <c r="W1985" s="174"/>
      <c r="X1985" s="174"/>
      <c r="Y1985" s="174"/>
      <c r="Z1985" s="174"/>
      <c r="AA1985" s="174"/>
      <c r="AB1985" s="174"/>
      <c r="AC1985" s="174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</row>
    <row r="1986" spans="1:66" ht="15.6" customHeight="1" x14ac:dyDescent="0.2">
      <c r="A1986" s="3"/>
      <c r="B1986" s="33" t="s">
        <v>1607</v>
      </c>
      <c r="C1986" s="129"/>
      <c r="D1986" s="13"/>
      <c r="E1986" s="13"/>
      <c r="F1986" s="129"/>
      <c r="G1986" s="129"/>
      <c r="H1986" s="129"/>
      <c r="I1986" s="129"/>
      <c r="J1986" s="129"/>
      <c r="K1986" s="129"/>
      <c r="L1986" s="129"/>
      <c r="M1986" s="129"/>
      <c r="N1986" s="129"/>
      <c r="O1986" s="129"/>
      <c r="P1986" s="33"/>
      <c r="Q1986" s="33"/>
      <c r="R1986" s="33"/>
      <c r="S1986" s="33"/>
      <c r="T1986" s="174"/>
      <c r="U1986" s="174"/>
      <c r="V1986" s="174"/>
      <c r="W1986" s="174"/>
      <c r="X1986" s="174"/>
      <c r="Y1986" s="174"/>
      <c r="Z1986" s="174"/>
      <c r="AA1986" s="174"/>
      <c r="AB1986" s="174"/>
      <c r="AC1986" s="174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</row>
    <row r="1987" spans="1:66" ht="15.6" customHeight="1" x14ac:dyDescent="0.2">
      <c r="A1987" s="3"/>
      <c r="B1987" s="33" t="s">
        <v>1608</v>
      </c>
      <c r="C1987" s="129"/>
      <c r="D1987" s="13">
        <v>1953</v>
      </c>
      <c r="E1987" s="13"/>
      <c r="F1987" s="129"/>
      <c r="G1987" s="129"/>
      <c r="H1987" s="129"/>
      <c r="I1987" s="129"/>
      <c r="J1987" s="129"/>
      <c r="K1987" s="129"/>
      <c r="L1987" s="129"/>
      <c r="M1987" s="129"/>
      <c r="N1987" s="129"/>
      <c r="O1987" s="129"/>
      <c r="P1987" s="33"/>
      <c r="Q1987" s="33"/>
      <c r="R1987" s="33"/>
      <c r="S1987" s="33"/>
      <c r="T1987" s="174"/>
      <c r="U1987" s="174"/>
      <c r="V1987" s="174"/>
      <c r="W1987" s="174"/>
      <c r="X1987" s="174"/>
      <c r="Y1987" s="174"/>
      <c r="Z1987" s="174"/>
      <c r="AA1987" s="174"/>
      <c r="AB1987" s="174"/>
      <c r="AC1987" s="174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</row>
    <row r="1988" spans="1:66" ht="15.6" customHeight="1" x14ac:dyDescent="0.2">
      <c r="A1988" s="3"/>
      <c r="B1988" s="363" t="s">
        <v>269</v>
      </c>
      <c r="C1988" s="129"/>
      <c r="D1988" s="13"/>
      <c r="E1988" s="13"/>
      <c r="F1988" s="129"/>
      <c r="G1988" s="129"/>
      <c r="H1988" s="129"/>
      <c r="I1988" s="129"/>
      <c r="J1988" s="129"/>
      <c r="K1988" s="129"/>
      <c r="L1988" s="129"/>
      <c r="M1988" s="129"/>
      <c r="N1988" s="129"/>
      <c r="O1988" s="129"/>
      <c r="P1988" s="33"/>
      <c r="Q1988" s="33"/>
      <c r="R1988" s="33"/>
      <c r="S1988" s="33"/>
      <c r="T1988" s="174"/>
      <c r="U1988" s="174"/>
      <c r="V1988" s="174"/>
      <c r="W1988" s="174"/>
      <c r="X1988" s="174"/>
      <c r="Y1988" s="174"/>
      <c r="Z1988" s="174"/>
      <c r="AA1988" s="174"/>
      <c r="AB1988" s="174"/>
      <c r="AC1988" s="174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</row>
    <row r="1989" spans="1:66" ht="15.6" customHeight="1" x14ac:dyDescent="0.2">
      <c r="A1989" s="3"/>
      <c r="B1989" s="33" t="s">
        <v>1609</v>
      </c>
      <c r="C1989" s="129"/>
      <c r="D1989" s="13">
        <v>1945</v>
      </c>
      <c r="E1989" s="13"/>
      <c r="F1989" s="129"/>
      <c r="G1989" s="129"/>
      <c r="H1989" s="129"/>
      <c r="I1989" s="129"/>
      <c r="J1989" s="129"/>
      <c r="K1989" s="129"/>
      <c r="L1989" s="129"/>
      <c r="M1989" s="129"/>
      <c r="N1989" s="129"/>
      <c r="O1989" s="129"/>
      <c r="P1989" s="33"/>
      <c r="Q1989" s="33"/>
      <c r="R1989" s="33"/>
      <c r="S1989" s="33"/>
      <c r="T1989" s="174"/>
      <c r="U1989" s="174"/>
      <c r="V1989" s="174"/>
      <c r="W1989" s="174"/>
      <c r="X1989" s="174"/>
      <c r="Y1989" s="174"/>
      <c r="Z1989" s="174"/>
      <c r="AA1989" s="174"/>
      <c r="AB1989" s="174"/>
      <c r="AC1989" s="174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</row>
    <row r="1990" spans="1:66" ht="15.6" customHeight="1" x14ac:dyDescent="0.2">
      <c r="A1990" s="3"/>
      <c r="B1990" s="363" t="s">
        <v>716</v>
      </c>
      <c r="C1990" s="129"/>
      <c r="D1990" s="13"/>
      <c r="E1990" s="13"/>
      <c r="F1990" s="129"/>
      <c r="G1990" s="129"/>
      <c r="H1990" s="129"/>
      <c r="I1990" s="129"/>
      <c r="J1990" s="129"/>
      <c r="K1990" s="129"/>
      <c r="L1990" s="129"/>
      <c r="M1990" s="129"/>
      <c r="N1990" s="129"/>
      <c r="O1990" s="129"/>
      <c r="P1990" s="33"/>
      <c r="Q1990" s="33"/>
      <c r="R1990" s="33"/>
      <c r="S1990" s="33"/>
      <c r="T1990" s="174"/>
      <c r="U1990" s="174"/>
      <c r="V1990" s="174"/>
      <c r="W1990" s="174"/>
      <c r="X1990" s="174"/>
      <c r="Y1990" s="174"/>
      <c r="Z1990" s="174"/>
      <c r="AA1990" s="174"/>
      <c r="AB1990" s="174"/>
      <c r="AC1990" s="174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</row>
    <row r="1991" spans="1:66" ht="15.6" customHeight="1" x14ac:dyDescent="0.2">
      <c r="A1991" s="3"/>
      <c r="B1991" s="33" t="s">
        <v>1610</v>
      </c>
      <c r="C1991" s="129"/>
      <c r="D1991" s="13">
        <v>1928</v>
      </c>
      <c r="E1991" s="13"/>
      <c r="F1991" s="129"/>
      <c r="G1991" s="129"/>
      <c r="H1991" s="129"/>
      <c r="I1991" s="129"/>
      <c r="J1991" s="129"/>
      <c r="K1991" s="129"/>
      <c r="L1991" s="129"/>
      <c r="M1991" s="129"/>
      <c r="N1991" s="129"/>
      <c r="O1991" s="129"/>
      <c r="P1991" s="33"/>
      <c r="Q1991" s="33"/>
      <c r="R1991" s="33"/>
      <c r="S1991" s="33"/>
      <c r="T1991" s="174"/>
      <c r="U1991" s="174"/>
      <c r="V1991" s="174"/>
      <c r="W1991" s="174"/>
      <c r="X1991" s="174"/>
      <c r="Y1991" s="174"/>
      <c r="Z1991" s="174"/>
      <c r="AA1991" s="174"/>
      <c r="AB1991" s="174"/>
      <c r="AC1991" s="174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</row>
    <row r="1992" spans="1:66" ht="15.6" customHeight="1" x14ac:dyDescent="0.2">
      <c r="A1992" s="3"/>
      <c r="B1992" s="363" t="s">
        <v>889</v>
      </c>
      <c r="C1992" s="129"/>
      <c r="D1992" s="13"/>
      <c r="E1992" s="13"/>
      <c r="F1992" s="129"/>
      <c r="G1992" s="13"/>
      <c r="H1992" s="13"/>
      <c r="I1992" s="13"/>
      <c r="J1992" s="13"/>
      <c r="K1992" s="13"/>
      <c r="L1992" s="13"/>
      <c r="M1992" s="13"/>
      <c r="N1992" s="13"/>
      <c r="O1992" s="1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</row>
    <row r="1993" spans="1:66" ht="15.6" customHeight="1" x14ac:dyDescent="0.2">
      <c r="A1993" s="3"/>
      <c r="B1993" s="129" t="s">
        <v>455</v>
      </c>
      <c r="C1993" s="129"/>
      <c r="D1993" s="13">
        <v>1921</v>
      </c>
      <c r="E1993" s="13"/>
      <c r="F1993" s="129"/>
      <c r="G1993" s="13"/>
      <c r="H1993" s="13"/>
      <c r="I1993" s="13"/>
      <c r="J1993" s="13"/>
      <c r="K1993" s="13"/>
      <c r="L1993" s="13"/>
      <c r="M1993" s="13"/>
      <c r="N1993" s="13"/>
      <c r="O1993" s="1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</row>
    <row r="1994" spans="1:66" ht="15.6" customHeight="1" x14ac:dyDescent="0.2">
      <c r="A1994" s="3"/>
      <c r="B1994" s="33" t="s">
        <v>1</v>
      </c>
      <c r="C1994" s="129"/>
      <c r="D1994" s="13">
        <v>1907</v>
      </c>
      <c r="E1994" s="13"/>
      <c r="F1994" s="129"/>
      <c r="G1994" s="13"/>
      <c r="H1994" s="13"/>
      <c r="I1994" s="13"/>
      <c r="J1994" s="13"/>
      <c r="K1994" s="13"/>
      <c r="L1994" s="13"/>
      <c r="M1994" s="13"/>
      <c r="N1994" s="13"/>
      <c r="O1994" s="1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</row>
    <row r="1995" spans="1:66" ht="15.6" customHeight="1" x14ac:dyDescent="0.2">
      <c r="A1995" s="3"/>
      <c r="B1995" s="33" t="s">
        <v>641</v>
      </c>
      <c r="C1995" s="129"/>
      <c r="D1995" s="13"/>
      <c r="E1995" s="13"/>
      <c r="F1995" s="129"/>
      <c r="G1995" s="13"/>
      <c r="H1995" s="13"/>
      <c r="I1995" s="13"/>
      <c r="J1995" s="13"/>
      <c r="K1995" s="13"/>
      <c r="L1995" s="13"/>
      <c r="M1995" s="13"/>
      <c r="N1995" s="13"/>
      <c r="O1995" s="1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</row>
    <row r="1996" spans="1:66" ht="15.6" customHeight="1" x14ac:dyDescent="0.2">
      <c r="A1996" s="3"/>
      <c r="B1996" s="363" t="s">
        <v>250</v>
      </c>
      <c r="C1996" s="129"/>
      <c r="D1996" s="13"/>
      <c r="E1996" s="13"/>
      <c r="F1996" s="129"/>
      <c r="G1996" s="129"/>
      <c r="H1996" s="129"/>
      <c r="I1996" s="129"/>
      <c r="J1996" s="129"/>
      <c r="K1996" s="129"/>
      <c r="L1996" s="129"/>
      <c r="M1996" s="129"/>
      <c r="N1996" s="129"/>
      <c r="O1996" s="129"/>
      <c r="P1996" s="33"/>
      <c r="Q1996" s="33"/>
      <c r="R1996" s="33"/>
      <c r="S1996" s="33"/>
      <c r="T1996" s="174"/>
      <c r="U1996" s="174"/>
      <c r="V1996" s="174"/>
      <c r="W1996" s="174"/>
      <c r="X1996" s="174"/>
      <c r="Y1996" s="174"/>
      <c r="Z1996" s="174"/>
      <c r="AA1996" s="174"/>
      <c r="AB1996" s="174"/>
      <c r="AC1996" s="174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</row>
    <row r="1997" spans="1:66" ht="15.6" customHeight="1" x14ac:dyDescent="0.2">
      <c r="A1997" s="3"/>
      <c r="B1997" s="33" t="s">
        <v>1611</v>
      </c>
      <c r="C1997" s="129"/>
      <c r="D1997" s="13">
        <v>1934</v>
      </c>
      <c r="E1997" s="13"/>
      <c r="F1997" s="129"/>
      <c r="G1997" s="129"/>
      <c r="H1997" s="129"/>
      <c r="I1997" s="129"/>
      <c r="J1997" s="129"/>
      <c r="K1997" s="129"/>
      <c r="L1997" s="129"/>
      <c r="M1997" s="129"/>
      <c r="N1997" s="129"/>
      <c r="O1997" s="129"/>
      <c r="P1997" s="33"/>
      <c r="Q1997" s="33"/>
      <c r="R1997" s="33"/>
      <c r="S1997" s="33"/>
      <c r="T1997" s="174"/>
      <c r="U1997" s="174"/>
      <c r="V1997" s="174"/>
      <c r="W1997" s="174"/>
      <c r="X1997" s="174"/>
      <c r="Y1997" s="174"/>
      <c r="Z1997" s="174"/>
      <c r="AA1997" s="174"/>
      <c r="AB1997" s="174"/>
      <c r="AC1997" s="174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</row>
    <row r="1998" spans="1:66" ht="15.6" customHeight="1" x14ac:dyDescent="0.2">
      <c r="A1998" s="3"/>
      <c r="B1998" s="33" t="s">
        <v>158</v>
      </c>
      <c r="C1998" s="129"/>
      <c r="D1998" s="13"/>
      <c r="E1998" s="13"/>
      <c r="F1998" s="129"/>
      <c r="G1998" s="129"/>
      <c r="H1998" s="129"/>
      <c r="I1998" s="129"/>
      <c r="J1998" s="129"/>
      <c r="K1998" s="129"/>
      <c r="L1998" s="129"/>
      <c r="M1998" s="129"/>
      <c r="N1998" s="129"/>
      <c r="O1998" s="129"/>
      <c r="P1998" s="33"/>
      <c r="Q1998" s="33"/>
      <c r="R1998" s="33"/>
      <c r="S1998" s="33"/>
      <c r="T1998" s="174"/>
      <c r="U1998" s="174"/>
      <c r="V1998" s="174"/>
      <c r="W1998" s="174"/>
      <c r="X1998" s="174"/>
      <c r="Y1998" s="174"/>
      <c r="Z1998" s="174"/>
      <c r="AA1998" s="174"/>
      <c r="AB1998" s="174"/>
      <c r="AC1998" s="174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</row>
    <row r="1999" spans="1:66" ht="15.6" customHeight="1" x14ac:dyDescent="0.2">
      <c r="A1999" s="3"/>
      <c r="B1999" s="33" t="s">
        <v>1612</v>
      </c>
      <c r="C1999" s="129"/>
      <c r="D1999" s="13">
        <v>1931</v>
      </c>
      <c r="E1999" s="13"/>
      <c r="F1999" s="129"/>
      <c r="G1999" s="129"/>
      <c r="H1999" s="129"/>
      <c r="I1999" s="129"/>
      <c r="J1999" s="129"/>
      <c r="K1999" s="129"/>
      <c r="L1999" s="129"/>
      <c r="M1999" s="129"/>
      <c r="N1999" s="129"/>
      <c r="O1999" s="129"/>
      <c r="P1999" s="33"/>
      <c r="Q1999" s="33"/>
      <c r="R1999" s="33"/>
      <c r="S1999" s="33"/>
      <c r="T1999" s="174"/>
      <c r="U1999" s="174"/>
      <c r="V1999" s="174"/>
      <c r="W1999" s="174"/>
      <c r="X1999" s="174"/>
      <c r="Y1999" s="174"/>
      <c r="Z1999" s="174"/>
      <c r="AA1999" s="174"/>
      <c r="AB1999" s="174"/>
      <c r="AC1999" s="174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</row>
    <row r="2000" spans="1:66" ht="15.6" customHeight="1" x14ac:dyDescent="0.2">
      <c r="A2000" s="3"/>
      <c r="B2000" s="363" t="s">
        <v>822</v>
      </c>
      <c r="C2000" s="129"/>
      <c r="D2000" s="13"/>
      <c r="E2000" s="13"/>
      <c r="F2000" s="129"/>
      <c r="G2000" s="13"/>
      <c r="H2000" s="13"/>
      <c r="I2000" s="13"/>
      <c r="J2000" s="13"/>
      <c r="K2000" s="13"/>
      <c r="L2000" s="13"/>
      <c r="M2000" s="13"/>
      <c r="N2000" s="13"/>
      <c r="O2000" s="1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</row>
    <row r="2001" spans="1:66" ht="15.6" customHeight="1" x14ac:dyDescent="0.2">
      <c r="A2001" s="3"/>
      <c r="B2001" s="33" t="s">
        <v>636</v>
      </c>
      <c r="C2001" s="129"/>
      <c r="D2001" s="13">
        <v>1933</v>
      </c>
      <c r="E2001" s="13"/>
      <c r="F2001" s="129"/>
      <c r="G2001" s="13"/>
      <c r="H2001" s="13"/>
      <c r="I2001" s="13"/>
      <c r="J2001" s="13"/>
      <c r="K2001" s="13"/>
      <c r="L2001" s="13"/>
      <c r="M2001" s="13"/>
      <c r="N2001" s="13"/>
      <c r="O2001" s="1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</row>
    <row r="2002" spans="1:66" ht="15.6" customHeight="1" x14ac:dyDescent="0.2">
      <c r="A2002" s="3"/>
      <c r="B2002" s="33" t="s">
        <v>515</v>
      </c>
      <c r="C2002" s="129"/>
      <c r="D2002" s="13"/>
      <c r="E2002" s="13"/>
      <c r="F2002" s="129"/>
      <c r="G2002" s="13"/>
      <c r="H2002" s="13"/>
      <c r="I2002" s="13"/>
      <c r="J2002" s="13"/>
      <c r="K2002" s="13"/>
      <c r="L2002" s="13"/>
      <c r="M2002" s="13"/>
      <c r="N2002" s="13"/>
      <c r="O2002" s="1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</row>
    <row r="2003" spans="1:66" ht="15.6" customHeight="1" x14ac:dyDescent="0.2">
      <c r="A2003" s="3"/>
      <c r="B2003" s="33" t="s">
        <v>1618</v>
      </c>
      <c r="C2003" s="129"/>
      <c r="D2003" s="13"/>
      <c r="E2003" s="13"/>
      <c r="F2003" s="129"/>
      <c r="G2003" s="13"/>
      <c r="H2003" s="13"/>
      <c r="I2003" s="13"/>
      <c r="J2003" s="13"/>
      <c r="K2003" s="13"/>
      <c r="L2003" s="13"/>
      <c r="M2003" s="13"/>
      <c r="N2003" s="13"/>
      <c r="O2003" s="1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</row>
    <row r="2004" spans="1:66" ht="15.6" customHeight="1" x14ac:dyDescent="0.2">
      <c r="A2004" s="3"/>
      <c r="B2004" s="33" t="s">
        <v>1613</v>
      </c>
      <c r="C2004" s="129"/>
      <c r="D2004" s="13">
        <v>1926</v>
      </c>
      <c r="E2004" s="13"/>
      <c r="F2004" s="129"/>
      <c r="G2004" s="13"/>
      <c r="H2004" s="13"/>
      <c r="I2004" s="13"/>
      <c r="J2004" s="13"/>
      <c r="K2004" s="13"/>
      <c r="L2004" s="13"/>
      <c r="M2004" s="13"/>
      <c r="N2004" s="13"/>
      <c r="O2004" s="1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</row>
    <row r="2005" spans="1:66" ht="15.6" customHeight="1" x14ac:dyDescent="0.2">
      <c r="A2005" s="3"/>
      <c r="B2005" s="33" t="s">
        <v>1614</v>
      </c>
      <c r="C2005" s="129"/>
      <c r="D2005" s="13">
        <v>1927</v>
      </c>
      <c r="E2005" s="13"/>
      <c r="F2005" s="129"/>
      <c r="G2005" s="13"/>
      <c r="H2005" s="13"/>
      <c r="I2005" s="13"/>
      <c r="J2005" s="13"/>
      <c r="K2005" s="13"/>
      <c r="L2005" s="13"/>
      <c r="M2005" s="13"/>
      <c r="N2005" s="13"/>
      <c r="O2005" s="1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</row>
    <row r="2006" spans="1:66" ht="15.6" customHeight="1" x14ac:dyDescent="0.2">
      <c r="A2006" s="3"/>
      <c r="B2006" s="33" t="s">
        <v>1615</v>
      </c>
      <c r="C2006" s="129"/>
      <c r="D2006" s="13">
        <v>1929</v>
      </c>
      <c r="E2006" s="13"/>
      <c r="F2006" s="129"/>
      <c r="G2006" s="13"/>
      <c r="H2006" s="13"/>
      <c r="I2006" s="13"/>
      <c r="J2006" s="13"/>
      <c r="K2006" s="13"/>
      <c r="L2006" s="13"/>
      <c r="M2006" s="13"/>
      <c r="N2006" s="13"/>
      <c r="O2006" s="1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</row>
    <row r="2007" spans="1:66" ht="15.6" customHeight="1" x14ac:dyDescent="0.2">
      <c r="A2007" s="3"/>
      <c r="B2007" s="33" t="s">
        <v>1616</v>
      </c>
      <c r="C2007" s="129"/>
      <c r="D2007" s="13"/>
      <c r="E2007" s="13"/>
      <c r="F2007" s="129"/>
      <c r="G2007" s="13"/>
      <c r="H2007" s="13"/>
      <c r="I2007" s="13"/>
      <c r="J2007" s="13"/>
      <c r="K2007" s="13"/>
      <c r="L2007" s="13"/>
      <c r="M2007" s="13"/>
      <c r="N2007" s="13"/>
      <c r="O2007" s="1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</row>
    <row r="2008" spans="1:66" ht="15.6" customHeight="1" x14ac:dyDescent="0.2">
      <c r="A2008" s="3"/>
      <c r="B2008" s="33" t="s">
        <v>1617</v>
      </c>
      <c r="C2008" s="129"/>
      <c r="D2008" s="13">
        <v>1907</v>
      </c>
      <c r="E2008" s="13"/>
      <c r="F2008" s="129"/>
      <c r="G2008" s="13"/>
      <c r="H2008" s="13"/>
      <c r="I2008" s="13"/>
      <c r="J2008" s="13"/>
      <c r="K2008" s="13"/>
      <c r="L2008" s="13"/>
      <c r="M2008" s="13"/>
      <c r="N2008" s="13"/>
      <c r="O2008" s="1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</row>
    <row r="2009" spans="1:66" ht="15.6" customHeight="1" x14ac:dyDescent="0.2">
      <c r="A2009" s="3"/>
      <c r="B2009" s="33" t="s">
        <v>1619</v>
      </c>
      <c r="C2009" s="129"/>
      <c r="D2009" s="13">
        <v>1939</v>
      </c>
      <c r="E2009" s="13"/>
      <c r="F2009" s="129"/>
      <c r="G2009" s="13"/>
      <c r="H2009" s="13"/>
      <c r="I2009" s="13"/>
      <c r="J2009" s="13"/>
      <c r="K2009" s="13"/>
      <c r="L2009" s="13"/>
      <c r="M2009" s="13"/>
      <c r="N2009" s="13"/>
      <c r="O2009" s="1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</row>
    <row r="2010" spans="1:66" ht="15.6" customHeight="1" x14ac:dyDescent="0.2">
      <c r="A2010" s="3"/>
      <c r="B2010" s="363" t="s">
        <v>251</v>
      </c>
      <c r="C2010" s="129"/>
      <c r="D2010" s="13"/>
      <c r="E2010" s="13"/>
      <c r="F2010" s="129"/>
      <c r="G2010" s="129"/>
      <c r="H2010" s="129"/>
      <c r="I2010" s="129"/>
      <c r="J2010" s="129"/>
      <c r="K2010" s="129"/>
      <c r="L2010" s="129"/>
      <c r="M2010" s="129"/>
      <c r="N2010" s="129"/>
      <c r="O2010" s="129"/>
      <c r="P2010" s="33"/>
      <c r="Q2010" s="33"/>
      <c r="R2010" s="33"/>
      <c r="S2010" s="33"/>
      <c r="T2010" s="174"/>
      <c r="U2010" s="174"/>
      <c r="V2010" s="174"/>
      <c r="W2010" s="174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</row>
    <row r="2011" spans="1:66" ht="15.6" customHeight="1" x14ac:dyDescent="0.2">
      <c r="A2011" s="3"/>
      <c r="B2011" s="33" t="s">
        <v>1620</v>
      </c>
      <c r="C2011" s="129"/>
      <c r="D2011" s="13"/>
      <c r="E2011" s="13"/>
      <c r="F2011" s="129"/>
      <c r="G2011" s="129"/>
      <c r="H2011" s="129"/>
      <c r="I2011" s="129"/>
      <c r="J2011" s="129"/>
      <c r="K2011" s="129"/>
      <c r="L2011" s="129"/>
      <c r="M2011" s="129"/>
      <c r="N2011" s="129"/>
      <c r="O2011" s="129"/>
      <c r="P2011" s="33"/>
      <c r="Q2011" s="33"/>
      <c r="R2011" s="33"/>
      <c r="S2011" s="33"/>
      <c r="T2011" s="174"/>
      <c r="U2011" s="174"/>
      <c r="V2011" s="174"/>
      <c r="W2011" s="174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</row>
    <row r="2012" spans="1:66" ht="15.6" customHeight="1" x14ac:dyDescent="0.2">
      <c r="A2012" s="3"/>
      <c r="B2012" s="363" t="s">
        <v>2302</v>
      </c>
      <c r="C2012" s="129"/>
      <c r="D2012" s="13"/>
      <c r="E2012" s="13"/>
      <c r="F2012" s="129"/>
      <c r="G2012" s="13"/>
      <c r="H2012" s="13"/>
      <c r="I2012" s="13"/>
      <c r="J2012" s="13"/>
      <c r="K2012" s="13"/>
      <c r="L2012" s="13"/>
      <c r="M2012" s="13"/>
      <c r="N2012" s="13"/>
      <c r="O2012" s="1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</row>
    <row r="2013" spans="1:66" ht="15.6" customHeight="1" x14ac:dyDescent="0.2">
      <c r="A2013" s="3"/>
      <c r="B2013" s="33" t="s">
        <v>518</v>
      </c>
      <c r="C2013" s="129"/>
      <c r="D2013" s="13">
        <v>1919</v>
      </c>
      <c r="E2013" s="13"/>
      <c r="F2013" s="129"/>
      <c r="G2013" s="13"/>
      <c r="H2013" s="13"/>
      <c r="I2013" s="13"/>
      <c r="J2013" s="13"/>
      <c r="K2013" s="13"/>
      <c r="L2013" s="13"/>
      <c r="M2013" s="13"/>
      <c r="N2013" s="13"/>
      <c r="O2013" s="1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</row>
    <row r="2014" spans="1:66" ht="15.6" customHeight="1" x14ac:dyDescent="0.2">
      <c r="A2014" s="3"/>
      <c r="B2014" s="33" t="s">
        <v>136</v>
      </c>
      <c r="C2014" s="129"/>
      <c r="D2014" s="13">
        <v>1969</v>
      </c>
      <c r="E2014" s="13"/>
      <c r="F2014" s="129"/>
      <c r="G2014" s="13"/>
      <c r="H2014" s="13"/>
      <c r="I2014" s="13"/>
      <c r="J2014" s="13"/>
      <c r="K2014" s="13"/>
      <c r="L2014" s="13"/>
      <c r="M2014" s="13"/>
      <c r="N2014" s="13"/>
      <c r="O2014" s="1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</row>
    <row r="2015" spans="1:66" ht="15.6" customHeight="1" x14ac:dyDescent="0.2">
      <c r="A2015" s="3"/>
      <c r="B2015" s="33" t="s">
        <v>1621</v>
      </c>
      <c r="C2015" s="129"/>
      <c r="D2015" s="13"/>
      <c r="E2015" s="13"/>
      <c r="F2015" s="129"/>
      <c r="G2015" s="13"/>
      <c r="H2015" s="13"/>
      <c r="I2015" s="13"/>
      <c r="J2015" s="13"/>
      <c r="K2015" s="13"/>
      <c r="L2015" s="13"/>
      <c r="M2015" s="13"/>
      <c r="N2015" s="13"/>
      <c r="O2015" s="1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</row>
    <row r="2016" spans="1:66" ht="15.6" customHeight="1" x14ac:dyDescent="0.2">
      <c r="A2016" s="3"/>
      <c r="B2016" s="33" t="s">
        <v>1622</v>
      </c>
      <c r="C2016" s="129"/>
      <c r="D2016" s="13"/>
      <c r="E2016" s="13"/>
      <c r="F2016" s="129"/>
      <c r="G2016" s="13"/>
      <c r="H2016" s="13"/>
      <c r="I2016" s="13"/>
      <c r="J2016" s="13"/>
      <c r="K2016" s="13"/>
      <c r="L2016" s="13"/>
      <c r="M2016" s="13"/>
      <c r="N2016" s="13"/>
      <c r="O2016" s="1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</row>
    <row r="2017" spans="1:66" ht="15.6" customHeight="1" x14ac:dyDescent="0.2">
      <c r="A2017" s="3"/>
      <c r="B2017" s="33" t="s">
        <v>1623</v>
      </c>
      <c r="C2017" s="129"/>
      <c r="D2017" s="13"/>
      <c r="E2017" s="13"/>
      <c r="F2017" s="129"/>
      <c r="G2017" s="13"/>
      <c r="H2017" s="13"/>
      <c r="I2017" s="13"/>
      <c r="J2017" s="13"/>
      <c r="K2017" s="13"/>
      <c r="L2017" s="13"/>
      <c r="M2017" s="13"/>
      <c r="N2017" s="13"/>
      <c r="O2017" s="1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</row>
    <row r="2018" spans="1:66" ht="15.6" customHeight="1" x14ac:dyDescent="0.2">
      <c r="A2018" s="3"/>
      <c r="B2018" s="33" t="s">
        <v>1624</v>
      </c>
      <c r="C2018" s="129"/>
      <c r="D2018" s="13">
        <v>1947</v>
      </c>
      <c r="E2018" s="13"/>
      <c r="F2018" s="129"/>
      <c r="G2018" s="13"/>
      <c r="H2018" s="13"/>
      <c r="I2018" s="13"/>
      <c r="J2018" s="13"/>
      <c r="K2018" s="13"/>
      <c r="L2018" s="13"/>
      <c r="M2018" s="13"/>
      <c r="N2018" s="13"/>
      <c r="O2018" s="1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</row>
    <row r="2019" spans="1:66" ht="15.6" customHeight="1" x14ac:dyDescent="0.2">
      <c r="A2019" s="3"/>
      <c r="B2019" s="363" t="s">
        <v>717</v>
      </c>
      <c r="C2019" s="129"/>
      <c r="D2019" s="13"/>
      <c r="E2019" s="13"/>
      <c r="F2019" s="129"/>
      <c r="G2019" s="129"/>
      <c r="H2019" s="129"/>
      <c r="I2019" s="129"/>
      <c r="J2019" s="129"/>
      <c r="K2019" s="129"/>
      <c r="L2019" s="129"/>
      <c r="M2019" s="129"/>
      <c r="N2019" s="129"/>
      <c r="O2019" s="129"/>
      <c r="P2019" s="33"/>
      <c r="Q2019" s="33"/>
      <c r="R2019" s="33"/>
      <c r="S2019" s="33"/>
      <c r="T2019" s="174"/>
      <c r="U2019" s="174"/>
      <c r="V2019" s="174"/>
      <c r="W2019" s="174"/>
      <c r="X2019" s="174"/>
      <c r="Y2019" s="174"/>
      <c r="Z2019" s="174"/>
      <c r="AA2019" s="174"/>
      <c r="AB2019" s="174"/>
      <c r="AC2019" s="174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</row>
    <row r="2020" spans="1:66" ht="15.6" customHeight="1" x14ac:dyDescent="0.2">
      <c r="A2020" s="3"/>
      <c r="B2020" s="33" t="s">
        <v>1625</v>
      </c>
      <c r="C2020" s="129"/>
      <c r="D2020" s="13">
        <v>1933</v>
      </c>
      <c r="E2020" s="13"/>
      <c r="F2020" s="129"/>
      <c r="G2020" s="129"/>
      <c r="H2020" s="129"/>
      <c r="I2020" s="129"/>
      <c r="J2020" s="129"/>
      <c r="K2020" s="129"/>
      <c r="L2020" s="129"/>
      <c r="M2020" s="129"/>
      <c r="N2020" s="129"/>
      <c r="O2020" s="129"/>
      <c r="P2020" s="33"/>
      <c r="Q2020" s="33"/>
      <c r="R2020" s="33"/>
      <c r="S2020" s="33"/>
      <c r="T2020" s="174"/>
      <c r="U2020" s="174"/>
      <c r="V2020" s="174"/>
      <c r="W2020" s="174"/>
      <c r="X2020" s="174"/>
      <c r="Y2020" s="174"/>
      <c r="Z2020" s="174"/>
      <c r="AA2020" s="174"/>
      <c r="AB2020" s="174"/>
      <c r="AC2020" s="174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</row>
    <row r="2021" spans="1:66" ht="15.6" customHeight="1" x14ac:dyDescent="0.2">
      <c r="A2021" s="3"/>
      <c r="B2021" s="33" t="s">
        <v>1626</v>
      </c>
      <c r="C2021" s="129"/>
      <c r="D2021" s="13">
        <v>1921</v>
      </c>
      <c r="E2021" s="13"/>
      <c r="F2021" s="129"/>
      <c r="G2021" s="13"/>
      <c r="H2021" s="13"/>
      <c r="I2021" s="13"/>
      <c r="J2021" s="13"/>
      <c r="K2021" s="13"/>
      <c r="L2021" s="13"/>
      <c r="M2021" s="13"/>
      <c r="N2021" s="13"/>
      <c r="O2021" s="1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</row>
    <row r="2022" spans="1:66" ht="15.6" customHeight="1" x14ac:dyDescent="0.2">
      <c r="A2022" s="3"/>
      <c r="B2022" s="363" t="s">
        <v>718</v>
      </c>
      <c r="C2022" s="129"/>
      <c r="D2022" s="13"/>
      <c r="E2022" s="13"/>
      <c r="F2022" s="129"/>
      <c r="G2022" s="13"/>
      <c r="H2022" s="13"/>
      <c r="I2022" s="13"/>
      <c r="J2022" s="13"/>
      <c r="K2022" s="13"/>
      <c r="L2022" s="13"/>
      <c r="M2022" s="13"/>
      <c r="N2022" s="13"/>
      <c r="O2022" s="1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</row>
    <row r="2023" spans="1:66" ht="15.6" customHeight="1" x14ac:dyDescent="0.2">
      <c r="A2023" s="3"/>
      <c r="B2023" s="33" t="s">
        <v>1627</v>
      </c>
      <c r="C2023" s="129"/>
      <c r="D2023" s="13"/>
      <c r="E2023" s="13"/>
      <c r="F2023" s="129"/>
      <c r="G2023" s="13"/>
      <c r="H2023" s="13"/>
      <c r="I2023" s="13"/>
      <c r="J2023" s="13"/>
      <c r="K2023" s="13"/>
      <c r="L2023" s="13"/>
      <c r="M2023" s="13"/>
      <c r="N2023" s="13"/>
      <c r="O2023" s="1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</row>
    <row r="2024" spans="1:66" ht="15.6" customHeight="1" x14ac:dyDescent="0.2">
      <c r="A2024" s="3"/>
      <c r="B2024" s="363" t="s">
        <v>719</v>
      </c>
      <c r="C2024" s="129"/>
      <c r="D2024" s="13"/>
      <c r="E2024" s="13"/>
      <c r="F2024" s="129"/>
      <c r="G2024" s="13"/>
      <c r="H2024" s="13"/>
      <c r="I2024" s="13"/>
      <c r="J2024" s="13"/>
      <c r="K2024" s="13"/>
      <c r="L2024" s="13"/>
      <c r="M2024" s="13"/>
      <c r="N2024" s="13"/>
      <c r="O2024" s="1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</row>
    <row r="2025" spans="1:66" ht="15.6" customHeight="1" x14ac:dyDescent="0.2">
      <c r="A2025" s="3"/>
      <c r="B2025" s="33" t="s">
        <v>1628</v>
      </c>
      <c r="C2025" s="129"/>
      <c r="D2025" s="13">
        <v>1947</v>
      </c>
      <c r="E2025" s="13"/>
      <c r="F2025" s="129"/>
      <c r="G2025" s="13"/>
      <c r="H2025" s="13"/>
      <c r="I2025" s="13"/>
      <c r="J2025" s="13"/>
      <c r="K2025" s="13"/>
      <c r="L2025" s="13"/>
      <c r="M2025" s="13"/>
      <c r="N2025" s="13"/>
      <c r="O2025" s="1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</row>
    <row r="2026" spans="1:66" ht="15.6" customHeight="1" x14ac:dyDescent="0.2">
      <c r="A2026" s="3"/>
      <c r="B2026" s="33" t="s">
        <v>1629</v>
      </c>
      <c r="C2026" s="129"/>
      <c r="D2026" s="13">
        <v>1908</v>
      </c>
      <c r="E2026" s="13"/>
      <c r="F2026" s="129"/>
      <c r="G2026" s="13"/>
      <c r="H2026" s="13"/>
      <c r="I2026" s="13"/>
      <c r="J2026" s="13"/>
      <c r="K2026" s="13"/>
      <c r="L2026" s="13"/>
      <c r="M2026" s="13"/>
      <c r="N2026" s="13"/>
      <c r="O2026" s="1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</row>
    <row r="2027" spans="1:66" ht="15.6" customHeight="1" x14ac:dyDescent="0.2">
      <c r="A2027" s="3"/>
      <c r="B2027" s="363" t="s">
        <v>175</v>
      </c>
      <c r="C2027" s="129"/>
      <c r="D2027" s="13"/>
      <c r="E2027" s="13"/>
      <c r="F2027" s="129"/>
      <c r="G2027" s="13"/>
      <c r="H2027" s="13"/>
      <c r="I2027" s="13"/>
      <c r="J2027" s="13"/>
      <c r="K2027" s="13"/>
      <c r="L2027" s="13"/>
      <c r="M2027" s="13"/>
      <c r="N2027" s="13"/>
      <c r="O2027" s="1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</row>
    <row r="2028" spans="1:66" ht="15.6" customHeight="1" x14ac:dyDescent="0.2">
      <c r="A2028" s="3"/>
      <c r="B2028" s="33" t="s">
        <v>1630</v>
      </c>
      <c r="C2028" s="129"/>
      <c r="D2028" s="13">
        <v>1923</v>
      </c>
      <c r="E2028" s="13"/>
      <c r="F2028" s="129"/>
      <c r="G2028" s="13"/>
      <c r="H2028" s="13"/>
      <c r="I2028" s="13"/>
      <c r="J2028" s="13"/>
      <c r="K2028" s="13"/>
      <c r="L2028" s="13"/>
      <c r="M2028" s="13"/>
      <c r="N2028" s="13"/>
      <c r="O2028" s="1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</row>
    <row r="2029" spans="1:66" ht="15.6" customHeight="1" x14ac:dyDescent="0.2">
      <c r="A2029" s="3"/>
      <c r="B2029" s="363" t="s">
        <v>2334</v>
      </c>
      <c r="C2029" s="129"/>
      <c r="D2029" s="13"/>
      <c r="E2029" s="13"/>
      <c r="F2029" s="129"/>
      <c r="G2029" s="13"/>
      <c r="H2029" s="13"/>
      <c r="I2029" s="13"/>
      <c r="J2029" s="13"/>
      <c r="K2029" s="13"/>
      <c r="L2029" s="13"/>
      <c r="M2029" s="13"/>
      <c r="N2029" s="13"/>
      <c r="O2029" s="1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</row>
    <row r="2030" spans="1:66" ht="15.6" customHeight="1" x14ac:dyDescent="0.2">
      <c r="A2030" s="3"/>
      <c r="B2030" s="33" t="s">
        <v>365</v>
      </c>
      <c r="C2030" s="129"/>
      <c r="D2030" s="13">
        <v>1920</v>
      </c>
      <c r="E2030" s="13"/>
      <c r="F2030" s="129"/>
      <c r="G2030" s="13"/>
      <c r="H2030" s="13"/>
      <c r="I2030" s="13"/>
      <c r="J2030" s="13"/>
      <c r="K2030" s="13"/>
      <c r="L2030" s="13"/>
      <c r="M2030" s="13"/>
      <c r="N2030" s="13"/>
      <c r="O2030" s="1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</row>
    <row r="2031" spans="1:66" ht="15.6" customHeight="1" x14ac:dyDescent="0.2">
      <c r="A2031" s="3"/>
      <c r="B2031" s="33" t="s">
        <v>1631</v>
      </c>
      <c r="C2031" s="129"/>
      <c r="D2031" s="13">
        <v>1906</v>
      </c>
      <c r="E2031" s="13"/>
      <c r="F2031" s="129"/>
      <c r="G2031" s="13"/>
      <c r="H2031" s="13"/>
      <c r="I2031" s="13"/>
      <c r="J2031" s="13"/>
      <c r="K2031" s="13"/>
      <c r="L2031" s="13"/>
      <c r="M2031" s="13"/>
      <c r="N2031" s="13"/>
      <c r="O2031" s="1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</row>
    <row r="2032" spans="1:66" ht="15.6" customHeight="1" x14ac:dyDescent="0.2">
      <c r="A2032" s="3"/>
      <c r="B2032" s="33" t="s">
        <v>1632</v>
      </c>
      <c r="C2032" s="129"/>
      <c r="D2032" s="13">
        <v>1953</v>
      </c>
      <c r="E2032" s="13"/>
      <c r="F2032" s="129"/>
      <c r="G2032" s="13"/>
      <c r="H2032" s="13"/>
      <c r="I2032" s="13"/>
      <c r="J2032" s="13"/>
      <c r="K2032" s="13"/>
      <c r="L2032" s="13"/>
      <c r="M2032" s="13"/>
      <c r="N2032" s="13"/>
      <c r="O2032" s="1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</row>
    <row r="2033" spans="1:66" ht="15.6" customHeight="1" x14ac:dyDescent="0.2">
      <c r="A2033" s="3"/>
      <c r="B2033" s="363" t="s">
        <v>720</v>
      </c>
      <c r="C2033" s="129"/>
      <c r="D2033" s="13"/>
      <c r="E2033" s="13"/>
      <c r="F2033" s="129"/>
      <c r="G2033" s="13"/>
      <c r="H2033" s="13"/>
      <c r="I2033" s="13"/>
      <c r="J2033" s="13"/>
      <c r="K2033" s="13"/>
      <c r="L2033" s="13"/>
      <c r="M2033" s="13"/>
      <c r="N2033" s="13"/>
      <c r="O2033" s="1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</row>
    <row r="2034" spans="1:66" ht="15.6" customHeight="1" x14ac:dyDescent="0.2">
      <c r="A2034" s="3"/>
      <c r="B2034" s="33" t="s">
        <v>1633</v>
      </c>
      <c r="C2034" s="129"/>
      <c r="D2034" s="13">
        <v>1922</v>
      </c>
      <c r="E2034" s="13"/>
      <c r="F2034" s="129"/>
      <c r="G2034" s="13"/>
      <c r="H2034" s="13"/>
      <c r="I2034" s="13"/>
      <c r="J2034" s="13"/>
      <c r="K2034" s="13"/>
      <c r="L2034" s="13"/>
      <c r="M2034" s="13"/>
      <c r="N2034" s="13"/>
      <c r="O2034" s="1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</row>
    <row r="2035" spans="1:66" ht="15.6" customHeight="1" x14ac:dyDescent="0.2">
      <c r="A2035" s="3"/>
      <c r="B2035" s="363" t="s">
        <v>721</v>
      </c>
      <c r="C2035" s="129"/>
      <c r="D2035" s="13"/>
      <c r="E2035" s="13"/>
      <c r="F2035" s="129"/>
      <c r="G2035" s="13"/>
      <c r="H2035" s="13"/>
      <c r="I2035" s="13"/>
      <c r="J2035" s="13"/>
      <c r="K2035" s="13"/>
      <c r="L2035" s="13"/>
      <c r="M2035" s="13"/>
      <c r="N2035" s="13"/>
      <c r="O2035" s="1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</row>
    <row r="2036" spans="1:66" ht="15.6" customHeight="1" x14ac:dyDescent="0.2">
      <c r="A2036" s="3"/>
      <c r="B2036" s="33" t="s">
        <v>1634</v>
      </c>
      <c r="C2036" s="129"/>
      <c r="D2036" s="13"/>
      <c r="E2036" s="13"/>
      <c r="F2036" s="129"/>
      <c r="G2036" s="13"/>
      <c r="H2036" s="13"/>
      <c r="I2036" s="13"/>
      <c r="J2036" s="13"/>
      <c r="K2036" s="13"/>
      <c r="L2036" s="13"/>
      <c r="M2036" s="13"/>
      <c r="N2036" s="13"/>
      <c r="O2036" s="1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</row>
    <row r="2037" spans="1:66" ht="15.6" customHeight="1" x14ac:dyDescent="0.2">
      <c r="A2037" s="3"/>
      <c r="B2037" s="33" t="s">
        <v>1635</v>
      </c>
      <c r="C2037" s="129"/>
      <c r="D2037" s="13">
        <v>1946</v>
      </c>
      <c r="E2037" s="13"/>
      <c r="F2037" s="129"/>
      <c r="G2037" s="13"/>
      <c r="H2037" s="13"/>
      <c r="I2037" s="13"/>
      <c r="J2037" s="13"/>
      <c r="K2037" s="13"/>
      <c r="L2037" s="13"/>
      <c r="M2037" s="13"/>
      <c r="N2037" s="13"/>
      <c r="O2037" s="1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</row>
    <row r="2038" spans="1:66" ht="15.6" customHeight="1" x14ac:dyDescent="0.2">
      <c r="A2038" s="3"/>
      <c r="B2038" s="33" t="s">
        <v>1636</v>
      </c>
      <c r="C2038" s="129"/>
      <c r="D2038" s="13"/>
      <c r="E2038" s="13"/>
      <c r="F2038" s="129"/>
      <c r="G2038" s="13"/>
      <c r="H2038" s="13"/>
      <c r="I2038" s="13"/>
      <c r="J2038" s="13"/>
      <c r="K2038" s="13"/>
      <c r="L2038" s="13"/>
      <c r="M2038" s="13"/>
      <c r="N2038" s="13"/>
      <c r="O2038" s="1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</row>
    <row r="2039" spans="1:66" ht="15.6" customHeight="1" x14ac:dyDescent="0.2">
      <c r="A2039" s="3"/>
      <c r="B2039" s="363" t="s">
        <v>254</v>
      </c>
      <c r="C2039" s="129"/>
      <c r="D2039" s="13"/>
      <c r="E2039" s="13"/>
      <c r="F2039" s="129"/>
      <c r="G2039" s="13"/>
      <c r="H2039" s="13"/>
      <c r="I2039" s="13"/>
      <c r="J2039" s="13"/>
      <c r="K2039" s="13"/>
      <c r="L2039" s="13"/>
      <c r="M2039" s="13"/>
      <c r="N2039" s="13"/>
      <c r="O2039" s="1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</row>
    <row r="2040" spans="1:66" ht="15.6" customHeight="1" x14ac:dyDescent="0.2">
      <c r="A2040" s="3"/>
      <c r="B2040" s="33" t="s">
        <v>1637</v>
      </c>
      <c r="C2040" s="129"/>
      <c r="D2040" s="13">
        <v>1930</v>
      </c>
      <c r="E2040" s="13"/>
      <c r="F2040" s="129"/>
      <c r="G2040" s="13"/>
      <c r="H2040" s="13"/>
      <c r="I2040" s="13"/>
      <c r="J2040" s="13"/>
      <c r="K2040" s="13"/>
      <c r="L2040" s="13"/>
      <c r="M2040" s="13"/>
      <c r="N2040" s="13"/>
      <c r="O2040" s="1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</row>
    <row r="2041" spans="1:66" ht="15.6" customHeight="1" x14ac:dyDescent="0.2">
      <c r="A2041" s="3"/>
      <c r="B2041" s="363" t="s">
        <v>2335</v>
      </c>
      <c r="C2041" s="129"/>
      <c r="D2041" s="13"/>
      <c r="E2041" s="13"/>
      <c r="F2041" s="129"/>
      <c r="G2041" s="13"/>
      <c r="H2041" s="13"/>
      <c r="I2041" s="13"/>
      <c r="J2041" s="13"/>
      <c r="K2041" s="13"/>
      <c r="L2041" s="13"/>
      <c r="M2041" s="13"/>
      <c r="N2041" s="13"/>
      <c r="O2041" s="1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</row>
    <row r="2042" spans="1:66" ht="15.6" customHeight="1" x14ac:dyDescent="0.2">
      <c r="A2042" s="3"/>
      <c r="B2042" s="33" t="s">
        <v>331</v>
      </c>
      <c r="C2042" s="129"/>
      <c r="D2042" s="13">
        <v>1920</v>
      </c>
      <c r="E2042" s="13"/>
      <c r="F2042" s="129"/>
      <c r="G2042" s="13"/>
      <c r="H2042" s="13"/>
      <c r="I2042" s="13"/>
      <c r="J2042" s="13"/>
      <c r="K2042" s="13"/>
      <c r="L2042" s="13"/>
      <c r="M2042" s="13"/>
      <c r="N2042" s="13"/>
      <c r="O2042" s="1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</row>
    <row r="2043" spans="1:66" ht="15.6" customHeight="1" x14ac:dyDescent="0.2">
      <c r="A2043" s="3"/>
      <c r="B2043" s="33" t="s">
        <v>1638</v>
      </c>
      <c r="C2043" s="129"/>
      <c r="D2043" s="13">
        <v>1921</v>
      </c>
      <c r="E2043" s="13"/>
      <c r="F2043" s="129"/>
      <c r="G2043" s="13"/>
      <c r="H2043" s="13"/>
      <c r="I2043" s="13"/>
      <c r="J2043" s="13"/>
      <c r="K2043" s="13"/>
      <c r="L2043" s="13"/>
      <c r="M2043" s="13"/>
      <c r="N2043" s="13"/>
      <c r="O2043" s="1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</row>
    <row r="2044" spans="1:66" ht="15.6" customHeight="1" x14ac:dyDescent="0.2">
      <c r="A2044" s="3"/>
      <c r="B2044" s="33" t="s">
        <v>1639</v>
      </c>
      <c r="C2044" s="129"/>
      <c r="D2044" s="13"/>
      <c r="E2044" s="13"/>
      <c r="F2044" s="129"/>
      <c r="G2044" s="13"/>
      <c r="H2044" s="13"/>
      <c r="I2044" s="13"/>
      <c r="J2044" s="13"/>
      <c r="K2044" s="13"/>
      <c r="L2044" s="13"/>
      <c r="M2044" s="13"/>
      <c r="N2044" s="13"/>
      <c r="O2044" s="1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</row>
    <row r="2045" spans="1:66" ht="15.6" customHeight="1" x14ac:dyDescent="0.2">
      <c r="A2045" s="3"/>
      <c r="B2045" s="33" t="s">
        <v>1640</v>
      </c>
      <c r="C2045" s="129"/>
      <c r="D2045" s="13">
        <v>1950</v>
      </c>
      <c r="E2045" s="13"/>
      <c r="F2045" s="129"/>
      <c r="G2045" s="13"/>
      <c r="H2045" s="13"/>
      <c r="I2045" s="13"/>
      <c r="J2045" s="13"/>
      <c r="K2045" s="13"/>
      <c r="L2045" s="13"/>
      <c r="M2045" s="13"/>
      <c r="N2045" s="13"/>
      <c r="O2045" s="1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</row>
    <row r="2046" spans="1:66" ht="15.6" customHeight="1" x14ac:dyDescent="0.2">
      <c r="A2046" s="3"/>
      <c r="B2046" s="363" t="s">
        <v>722</v>
      </c>
      <c r="C2046" s="129"/>
      <c r="D2046" s="13"/>
      <c r="E2046" s="13"/>
      <c r="F2046" s="129"/>
      <c r="G2046" s="13"/>
      <c r="H2046" s="13"/>
      <c r="I2046" s="13"/>
      <c r="J2046" s="13"/>
      <c r="K2046" s="13"/>
      <c r="L2046" s="13"/>
      <c r="M2046" s="13"/>
      <c r="N2046" s="13"/>
      <c r="O2046" s="1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</row>
    <row r="2047" spans="1:66" ht="15.6" customHeight="1" x14ac:dyDescent="0.2">
      <c r="A2047" s="3"/>
      <c r="B2047" s="33" t="s">
        <v>1641</v>
      </c>
      <c r="C2047" s="129"/>
      <c r="D2047" s="13">
        <v>1921</v>
      </c>
      <c r="E2047" s="13"/>
      <c r="F2047" s="129"/>
      <c r="G2047" s="13"/>
      <c r="H2047" s="13"/>
      <c r="I2047" s="13"/>
      <c r="J2047" s="13"/>
      <c r="K2047" s="13"/>
      <c r="L2047" s="13"/>
      <c r="M2047" s="13"/>
      <c r="N2047" s="13"/>
      <c r="O2047" s="1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</row>
    <row r="2048" spans="1:66" ht="15.6" customHeight="1" x14ac:dyDescent="0.2">
      <c r="A2048" s="3"/>
      <c r="B2048" s="33" t="s">
        <v>1642</v>
      </c>
      <c r="C2048" s="129"/>
      <c r="D2048" s="13">
        <v>1955</v>
      </c>
      <c r="E2048" s="13"/>
      <c r="F2048" s="129"/>
      <c r="G2048" s="13"/>
      <c r="H2048" s="13"/>
      <c r="I2048" s="13"/>
      <c r="J2048" s="13"/>
      <c r="K2048" s="13"/>
      <c r="L2048" s="13"/>
      <c r="M2048" s="13"/>
      <c r="N2048" s="13"/>
      <c r="O2048" s="1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</row>
    <row r="2049" spans="1:66" ht="15.6" customHeight="1" x14ac:dyDescent="0.2">
      <c r="A2049" s="3"/>
      <c r="B2049" s="33" t="s">
        <v>1643</v>
      </c>
      <c r="C2049" s="129"/>
      <c r="D2049" s="13">
        <v>1920</v>
      </c>
      <c r="E2049" s="13"/>
      <c r="F2049" s="129"/>
      <c r="G2049" s="13"/>
      <c r="H2049" s="13"/>
      <c r="I2049" s="13"/>
      <c r="J2049" s="13"/>
      <c r="K2049" s="13"/>
      <c r="L2049" s="13"/>
      <c r="M2049" s="13"/>
      <c r="N2049" s="13"/>
      <c r="O2049" s="1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</row>
    <row r="2050" spans="1:66" ht="15.6" customHeight="1" x14ac:dyDescent="0.2">
      <c r="A2050" s="3"/>
      <c r="B2050" s="33" t="s">
        <v>1644</v>
      </c>
      <c r="C2050" s="129"/>
      <c r="D2050" s="13">
        <v>1962</v>
      </c>
      <c r="E2050" s="13"/>
      <c r="F2050" s="129"/>
      <c r="G2050" s="13"/>
      <c r="H2050" s="13"/>
      <c r="I2050" s="13"/>
      <c r="J2050" s="13"/>
      <c r="K2050" s="13"/>
      <c r="L2050" s="13"/>
      <c r="M2050" s="13"/>
      <c r="N2050" s="13"/>
      <c r="O2050" s="1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</row>
    <row r="2051" spans="1:66" ht="15.6" customHeight="1" x14ac:dyDescent="0.2">
      <c r="A2051" s="3"/>
      <c r="B2051" s="363" t="s">
        <v>723</v>
      </c>
      <c r="C2051" s="129"/>
      <c r="D2051" s="13"/>
      <c r="E2051" s="13"/>
      <c r="F2051" s="129"/>
      <c r="G2051" s="13"/>
      <c r="H2051" s="13"/>
      <c r="I2051" s="13"/>
      <c r="J2051" s="13"/>
      <c r="K2051" s="13"/>
      <c r="L2051" s="13"/>
      <c r="M2051" s="13"/>
      <c r="N2051" s="13"/>
      <c r="O2051" s="1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</row>
    <row r="2052" spans="1:66" ht="15.6" customHeight="1" x14ac:dyDescent="0.2">
      <c r="A2052" s="3"/>
      <c r="B2052" s="33" t="s">
        <v>1645</v>
      </c>
      <c r="C2052" s="129"/>
      <c r="D2052" s="13"/>
      <c r="E2052" s="13"/>
      <c r="F2052" s="129"/>
      <c r="G2052" s="13"/>
      <c r="H2052" s="13"/>
      <c r="I2052" s="13"/>
      <c r="J2052" s="13"/>
      <c r="K2052" s="13"/>
      <c r="L2052" s="13"/>
      <c r="M2052" s="13"/>
      <c r="N2052" s="13"/>
      <c r="O2052" s="1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</row>
    <row r="2053" spans="1:66" ht="15.6" customHeight="1" x14ac:dyDescent="0.2">
      <c r="A2053" s="3"/>
      <c r="B2053" s="33" t="s">
        <v>1646</v>
      </c>
      <c r="C2053" s="129"/>
      <c r="D2053" s="13">
        <v>1958</v>
      </c>
      <c r="E2053" s="13"/>
      <c r="F2053" s="129"/>
      <c r="G2053" s="13"/>
      <c r="H2053" s="13"/>
      <c r="I2053" s="13"/>
      <c r="J2053" s="13"/>
      <c r="K2053" s="13"/>
      <c r="L2053" s="13"/>
      <c r="M2053" s="13"/>
      <c r="N2053" s="13"/>
      <c r="O2053" s="1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</row>
    <row r="2054" spans="1:66" ht="15.6" customHeight="1" x14ac:dyDescent="0.2">
      <c r="A2054" s="3"/>
      <c r="B2054" s="33" t="s">
        <v>1647</v>
      </c>
      <c r="C2054" s="129"/>
      <c r="D2054" s="13">
        <v>1945</v>
      </c>
      <c r="E2054" s="13"/>
      <c r="F2054" s="129"/>
      <c r="G2054" s="13"/>
      <c r="H2054" s="13"/>
      <c r="I2054" s="13"/>
      <c r="J2054" s="13"/>
      <c r="K2054" s="13"/>
      <c r="L2054" s="13"/>
      <c r="M2054" s="13"/>
      <c r="N2054" s="13"/>
      <c r="O2054" s="1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</row>
    <row r="2055" spans="1:66" ht="15.6" customHeight="1" x14ac:dyDescent="0.2">
      <c r="A2055" s="3"/>
      <c r="B2055" s="33" t="s">
        <v>1648</v>
      </c>
      <c r="C2055" s="129"/>
      <c r="D2055" s="13">
        <v>1920</v>
      </c>
      <c r="E2055" s="13"/>
      <c r="F2055" s="129"/>
      <c r="G2055" s="13"/>
      <c r="H2055" s="13"/>
      <c r="I2055" s="13"/>
      <c r="J2055" s="13"/>
      <c r="K2055" s="13"/>
      <c r="L2055" s="13"/>
      <c r="M2055" s="13"/>
      <c r="N2055" s="13"/>
      <c r="O2055" s="1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</row>
    <row r="2056" spans="1:66" ht="15.6" customHeight="1" x14ac:dyDescent="0.2">
      <c r="A2056" s="3"/>
      <c r="B2056" s="363" t="s">
        <v>724</v>
      </c>
      <c r="C2056" s="129"/>
      <c r="D2056" s="13"/>
      <c r="E2056" s="13"/>
      <c r="F2056" s="129"/>
      <c r="G2056" s="13"/>
      <c r="H2056" s="13"/>
      <c r="I2056" s="13"/>
      <c r="J2056" s="13"/>
      <c r="K2056" s="13"/>
      <c r="L2056" s="13"/>
      <c r="M2056" s="13"/>
      <c r="N2056" s="13"/>
      <c r="O2056" s="1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</row>
    <row r="2057" spans="1:66" ht="15.6" customHeight="1" x14ac:dyDescent="0.2">
      <c r="A2057" s="3"/>
      <c r="B2057" s="33" t="s">
        <v>1649</v>
      </c>
      <c r="C2057" s="129"/>
      <c r="D2057" s="13">
        <v>1946</v>
      </c>
      <c r="E2057" s="13"/>
      <c r="F2057" s="129"/>
      <c r="G2057" s="13"/>
      <c r="H2057" s="13"/>
      <c r="I2057" s="13"/>
      <c r="J2057" s="13"/>
      <c r="K2057" s="13"/>
      <c r="L2057" s="13"/>
      <c r="M2057" s="13"/>
      <c r="N2057" s="13"/>
      <c r="O2057" s="1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</row>
    <row r="2058" spans="1:66" ht="15.6" customHeight="1" x14ac:dyDescent="0.2">
      <c r="A2058" s="3"/>
      <c r="B2058" s="33" t="s">
        <v>1650</v>
      </c>
      <c r="C2058" s="129"/>
      <c r="D2058" s="13"/>
      <c r="E2058" s="13"/>
      <c r="F2058" s="129"/>
      <c r="G2058" s="13"/>
      <c r="H2058" s="13"/>
      <c r="I2058" s="13"/>
      <c r="J2058" s="13"/>
      <c r="K2058" s="13"/>
      <c r="L2058" s="13"/>
      <c r="M2058" s="13"/>
      <c r="N2058" s="13"/>
      <c r="O2058" s="1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</row>
    <row r="2059" spans="1:66" ht="15.6" customHeight="1" x14ac:dyDescent="0.2">
      <c r="A2059" s="3"/>
      <c r="B2059" s="33" t="s">
        <v>1651</v>
      </c>
      <c r="C2059" s="129"/>
      <c r="D2059" s="13">
        <v>1944</v>
      </c>
      <c r="E2059" s="13"/>
      <c r="F2059" s="129"/>
      <c r="G2059" s="13"/>
      <c r="H2059" s="13"/>
      <c r="I2059" s="13"/>
      <c r="J2059" s="13"/>
      <c r="K2059" s="13"/>
      <c r="L2059" s="13"/>
      <c r="M2059" s="13"/>
      <c r="N2059" s="13"/>
      <c r="O2059" s="1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</row>
    <row r="2060" spans="1:66" ht="15.6" customHeight="1" x14ac:dyDescent="0.2">
      <c r="A2060" s="3"/>
      <c r="B2060" s="33" t="s">
        <v>1652</v>
      </c>
      <c r="C2060" s="129"/>
      <c r="D2060" s="13"/>
      <c r="E2060" s="13"/>
      <c r="F2060" s="129"/>
      <c r="G2060" s="13"/>
      <c r="H2060" s="13"/>
      <c r="I2060" s="13"/>
      <c r="J2060" s="13"/>
      <c r="K2060" s="13"/>
      <c r="L2060" s="13"/>
      <c r="M2060" s="13"/>
      <c r="N2060" s="13"/>
      <c r="O2060" s="1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</row>
    <row r="2061" spans="1:66" ht="15.6" customHeight="1" x14ac:dyDescent="0.2">
      <c r="A2061" s="3"/>
      <c r="B2061" s="363" t="s">
        <v>2388</v>
      </c>
      <c r="C2061" s="129"/>
      <c r="D2061" s="13"/>
      <c r="E2061" s="13"/>
      <c r="F2061" s="129"/>
      <c r="G2061" s="13"/>
      <c r="H2061" s="13"/>
      <c r="I2061" s="13"/>
      <c r="J2061" s="13"/>
      <c r="K2061" s="13"/>
      <c r="L2061" s="13"/>
      <c r="M2061" s="13"/>
      <c r="N2061" s="13"/>
      <c r="O2061" s="1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</row>
    <row r="2062" spans="1:66" ht="15.6" customHeight="1" x14ac:dyDescent="0.2">
      <c r="A2062" s="3"/>
      <c r="B2062" s="33" t="s">
        <v>494</v>
      </c>
      <c r="C2062" s="129"/>
      <c r="D2062" s="13">
        <v>1910</v>
      </c>
      <c r="E2062" s="13"/>
      <c r="F2062" s="129"/>
      <c r="G2062" s="13"/>
      <c r="H2062" s="13"/>
      <c r="I2062" s="13"/>
      <c r="J2062" s="13"/>
      <c r="K2062" s="13"/>
      <c r="L2062" s="13"/>
      <c r="M2062" s="13"/>
      <c r="N2062" s="13"/>
      <c r="O2062" s="1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</row>
    <row r="2063" spans="1:66" ht="15.6" customHeight="1" x14ac:dyDescent="0.2">
      <c r="A2063" s="3"/>
      <c r="B2063" s="33" t="s">
        <v>1654</v>
      </c>
      <c r="C2063" s="129"/>
      <c r="D2063" s="13">
        <v>1935</v>
      </c>
      <c r="E2063" s="13"/>
      <c r="F2063" s="129"/>
      <c r="G2063" s="13"/>
      <c r="H2063" s="13"/>
      <c r="I2063" s="13"/>
      <c r="J2063" s="13"/>
      <c r="K2063" s="13"/>
      <c r="L2063" s="13"/>
      <c r="M2063" s="13"/>
      <c r="N2063" s="13"/>
      <c r="O2063" s="1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</row>
    <row r="2064" spans="1:66" ht="15.6" customHeight="1" x14ac:dyDescent="0.2">
      <c r="A2064" s="3"/>
      <c r="B2064" s="33" t="s">
        <v>1655</v>
      </c>
      <c r="C2064" s="129"/>
      <c r="D2064" s="13">
        <v>1933</v>
      </c>
      <c r="E2064" s="13"/>
      <c r="F2064" s="129"/>
      <c r="G2064" s="13"/>
      <c r="H2064" s="13"/>
      <c r="I2064" s="13"/>
      <c r="J2064" s="13"/>
      <c r="K2064" s="13"/>
      <c r="L2064" s="13"/>
      <c r="M2064" s="13"/>
      <c r="N2064" s="13"/>
      <c r="O2064" s="1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</row>
    <row r="2065" spans="1:66" ht="15.6" customHeight="1" x14ac:dyDescent="0.2">
      <c r="A2065" s="3"/>
      <c r="B2065" s="33" t="s">
        <v>1656</v>
      </c>
      <c r="C2065" s="129"/>
      <c r="D2065" s="13"/>
      <c r="E2065" s="13"/>
      <c r="F2065" s="129"/>
      <c r="G2065" s="13"/>
      <c r="H2065" s="13"/>
      <c r="I2065" s="13"/>
      <c r="J2065" s="13"/>
      <c r="K2065" s="13"/>
      <c r="L2065" s="13"/>
      <c r="M2065" s="13"/>
      <c r="N2065" s="13"/>
      <c r="O2065" s="1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</row>
    <row r="2066" spans="1:66" ht="15.6" customHeight="1" x14ac:dyDescent="0.2">
      <c r="A2066" s="3"/>
      <c r="B2066" s="33" t="s">
        <v>1653</v>
      </c>
      <c r="C2066" s="129"/>
      <c r="D2066" s="13"/>
      <c r="E2066" s="13"/>
      <c r="F2066" s="129"/>
      <c r="G2066" s="13"/>
      <c r="H2066" s="13"/>
      <c r="I2066" s="13"/>
      <c r="J2066" s="13"/>
      <c r="K2066" s="13"/>
      <c r="L2066" s="13"/>
      <c r="M2066" s="13"/>
      <c r="N2066" s="13"/>
      <c r="O2066" s="1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</row>
    <row r="2067" spans="1:66" ht="15.6" customHeight="1" x14ac:dyDescent="0.2">
      <c r="A2067" s="3"/>
      <c r="B2067" s="33" t="s">
        <v>154</v>
      </c>
      <c r="C2067" s="129"/>
      <c r="D2067" s="13"/>
      <c r="E2067" s="13"/>
      <c r="F2067" s="129"/>
      <c r="G2067" s="13"/>
      <c r="H2067" s="13"/>
      <c r="I2067" s="13"/>
      <c r="J2067" s="13"/>
      <c r="K2067" s="13"/>
      <c r="L2067" s="13"/>
      <c r="M2067" s="13"/>
      <c r="N2067" s="13"/>
      <c r="O2067" s="1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</row>
    <row r="2068" spans="1:66" ht="15.6" customHeight="1" x14ac:dyDescent="0.2">
      <c r="A2068" s="3"/>
      <c r="B2068" s="363" t="s">
        <v>931</v>
      </c>
      <c r="C2068" s="129"/>
      <c r="D2068" s="13"/>
      <c r="E2068" s="13"/>
      <c r="F2068" s="129"/>
      <c r="G2068" s="13"/>
      <c r="H2068" s="13"/>
      <c r="I2068" s="13"/>
      <c r="J2068" s="13"/>
      <c r="K2068" s="13"/>
      <c r="L2068" s="13"/>
      <c r="M2068" s="13"/>
      <c r="N2068" s="13"/>
      <c r="O2068" s="1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</row>
    <row r="2069" spans="1:66" ht="15.6" customHeight="1" x14ac:dyDescent="0.2">
      <c r="A2069" s="3"/>
      <c r="B2069" s="126" t="s">
        <v>746</v>
      </c>
      <c r="C2069" s="129"/>
      <c r="D2069" s="59">
        <v>1977</v>
      </c>
      <c r="E2069" s="13"/>
      <c r="F2069" s="129"/>
      <c r="G2069" s="13"/>
      <c r="H2069" s="13"/>
      <c r="I2069" s="13"/>
      <c r="J2069" s="13"/>
      <c r="K2069" s="13"/>
      <c r="L2069" s="13"/>
      <c r="M2069" s="13"/>
      <c r="N2069" s="13"/>
      <c r="O2069" s="1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</row>
    <row r="2070" spans="1:66" ht="15.6" customHeight="1" x14ac:dyDescent="0.2">
      <c r="A2070" s="3"/>
      <c r="B2070" s="33" t="s">
        <v>1657</v>
      </c>
      <c r="C2070" s="129"/>
      <c r="D2070" s="13">
        <v>1924</v>
      </c>
      <c r="E2070" s="13"/>
      <c r="F2070" s="129"/>
      <c r="G2070" s="13"/>
      <c r="H2070" s="13"/>
      <c r="I2070" s="13"/>
      <c r="J2070" s="13"/>
      <c r="K2070" s="13"/>
      <c r="L2070" s="13"/>
      <c r="M2070" s="13"/>
      <c r="N2070" s="13"/>
      <c r="O2070" s="1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</row>
    <row r="2071" spans="1:66" ht="15.6" customHeight="1" x14ac:dyDescent="0.2">
      <c r="A2071" s="3"/>
      <c r="B2071" s="33" t="s">
        <v>2243</v>
      </c>
      <c r="C2071" s="129"/>
      <c r="D2071" s="13"/>
      <c r="E2071" s="13"/>
      <c r="F2071" s="129"/>
      <c r="G2071" s="13"/>
      <c r="H2071" s="13"/>
      <c r="I2071" s="13"/>
      <c r="J2071" s="13"/>
      <c r="K2071" s="13"/>
      <c r="L2071" s="13"/>
      <c r="M2071" s="13"/>
      <c r="N2071" s="13"/>
      <c r="O2071" s="1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</row>
    <row r="2072" spans="1:66" ht="15.6" customHeight="1" x14ac:dyDescent="0.2">
      <c r="A2072" s="3"/>
      <c r="B2072" s="363" t="s">
        <v>2323</v>
      </c>
      <c r="C2072" s="129"/>
      <c r="D2072" s="13"/>
      <c r="E2072" s="13"/>
      <c r="F2072" s="129"/>
      <c r="G2072" s="13"/>
      <c r="H2072" s="13"/>
      <c r="I2072" s="13"/>
      <c r="J2072" s="13"/>
      <c r="K2072" s="13"/>
      <c r="L2072" s="13"/>
      <c r="M2072" s="13"/>
      <c r="N2072" s="13"/>
      <c r="O2072" s="1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</row>
    <row r="2073" spans="1:66" ht="15.6" customHeight="1" x14ac:dyDescent="0.2">
      <c r="A2073" s="3"/>
      <c r="B2073" s="33" t="s">
        <v>311</v>
      </c>
      <c r="C2073" s="129"/>
      <c r="D2073" s="13">
        <v>1926</v>
      </c>
      <c r="E2073" s="13"/>
      <c r="F2073" s="129"/>
      <c r="G2073" s="13"/>
      <c r="H2073" s="13"/>
      <c r="I2073" s="13"/>
      <c r="J2073" s="13"/>
      <c r="K2073" s="13"/>
      <c r="L2073" s="13"/>
      <c r="M2073" s="13"/>
      <c r="N2073" s="13"/>
      <c r="O2073" s="1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</row>
    <row r="2074" spans="1:66" ht="15.6" customHeight="1" x14ac:dyDescent="0.2">
      <c r="A2074" s="3"/>
      <c r="B2074" s="33" t="s">
        <v>1658</v>
      </c>
      <c r="C2074" s="129"/>
      <c r="D2074" s="13"/>
      <c r="E2074" s="13"/>
      <c r="F2074" s="129"/>
      <c r="G2074" s="13"/>
      <c r="H2074" s="13"/>
      <c r="I2074" s="13"/>
      <c r="J2074" s="13"/>
      <c r="K2074" s="13"/>
      <c r="L2074" s="13"/>
      <c r="M2074" s="13"/>
      <c r="N2074" s="13"/>
      <c r="O2074" s="1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</row>
    <row r="2075" spans="1:66" ht="15.6" customHeight="1" x14ac:dyDescent="0.2">
      <c r="A2075" s="3"/>
      <c r="B2075" s="33" t="s">
        <v>1659</v>
      </c>
      <c r="C2075" s="129"/>
      <c r="D2075" s="13">
        <v>1947</v>
      </c>
      <c r="E2075" s="13"/>
      <c r="F2075" s="129"/>
      <c r="G2075" s="13"/>
      <c r="H2075" s="13"/>
      <c r="I2075" s="13"/>
      <c r="J2075" s="13"/>
      <c r="K2075" s="13"/>
      <c r="L2075" s="13"/>
      <c r="M2075" s="13"/>
      <c r="N2075" s="13"/>
      <c r="O2075" s="1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</row>
    <row r="2076" spans="1:66" ht="15.6" customHeight="1" x14ac:dyDescent="0.2">
      <c r="A2076" s="3"/>
      <c r="B2076" s="33" t="s">
        <v>4</v>
      </c>
      <c r="C2076" s="129"/>
      <c r="D2076" s="13"/>
      <c r="E2076" s="13"/>
      <c r="F2076" s="129"/>
      <c r="G2076" s="13"/>
      <c r="H2076" s="13"/>
      <c r="I2076" s="13"/>
      <c r="J2076" s="13"/>
      <c r="K2076" s="13"/>
      <c r="L2076" s="13"/>
      <c r="M2076" s="13"/>
      <c r="N2076" s="13"/>
      <c r="O2076" s="1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</row>
    <row r="2077" spans="1:66" ht="15.6" customHeight="1" x14ac:dyDescent="0.2">
      <c r="A2077" s="3"/>
      <c r="B2077" s="33" t="s">
        <v>1660</v>
      </c>
      <c r="C2077" s="129"/>
      <c r="D2077" s="13"/>
      <c r="E2077" s="13"/>
      <c r="F2077" s="129"/>
      <c r="G2077" s="13"/>
      <c r="H2077" s="13"/>
      <c r="I2077" s="13"/>
      <c r="J2077" s="13"/>
      <c r="K2077" s="13"/>
      <c r="L2077" s="13"/>
      <c r="M2077" s="13"/>
      <c r="N2077" s="13"/>
      <c r="O2077" s="1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</row>
    <row r="2078" spans="1:66" ht="15.6" customHeight="1" x14ac:dyDescent="0.2">
      <c r="A2078" s="3"/>
      <c r="B2078" s="33" t="s">
        <v>1661</v>
      </c>
      <c r="C2078" s="129"/>
      <c r="D2078" s="13">
        <v>1905</v>
      </c>
      <c r="E2078" s="13"/>
      <c r="F2078" s="129"/>
      <c r="G2078" s="13"/>
      <c r="H2078" s="13"/>
      <c r="I2078" s="13"/>
      <c r="J2078" s="13"/>
      <c r="K2078" s="13"/>
      <c r="L2078" s="13"/>
      <c r="M2078" s="13"/>
      <c r="N2078" s="13"/>
      <c r="O2078" s="1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</row>
    <row r="2079" spans="1:66" ht="15.6" customHeight="1" x14ac:dyDescent="0.2">
      <c r="A2079" s="3"/>
      <c r="B2079" s="33" t="s">
        <v>1662</v>
      </c>
      <c r="C2079" s="129"/>
      <c r="D2079" s="13"/>
      <c r="E2079" s="13"/>
      <c r="F2079" s="129"/>
      <c r="G2079" s="13"/>
      <c r="H2079" s="13"/>
      <c r="I2079" s="13"/>
      <c r="J2079" s="13"/>
      <c r="K2079" s="13"/>
      <c r="L2079" s="13"/>
      <c r="M2079" s="13"/>
      <c r="N2079" s="13"/>
      <c r="O2079" s="1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</row>
    <row r="2080" spans="1:66" ht="15.6" customHeight="1" x14ac:dyDescent="0.2">
      <c r="A2080" s="3"/>
      <c r="B2080" s="33" t="s">
        <v>37</v>
      </c>
      <c r="C2080" s="129"/>
      <c r="D2080" s="13"/>
      <c r="E2080" s="13"/>
      <c r="F2080" s="129"/>
      <c r="G2080" s="13"/>
      <c r="H2080" s="13"/>
      <c r="I2080" s="13"/>
      <c r="J2080" s="13"/>
      <c r="K2080" s="13"/>
      <c r="L2080" s="13"/>
      <c r="M2080" s="13"/>
      <c r="N2080" s="13"/>
      <c r="O2080" s="1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</row>
    <row r="2081" spans="1:66" ht="15.6" customHeight="1" x14ac:dyDescent="0.2">
      <c r="A2081" s="3"/>
      <c r="B2081" s="363" t="s">
        <v>725</v>
      </c>
      <c r="C2081" s="129"/>
      <c r="D2081" s="13"/>
      <c r="E2081" s="13"/>
      <c r="F2081" s="129"/>
      <c r="G2081" s="13"/>
      <c r="H2081" s="13"/>
      <c r="I2081" s="13"/>
      <c r="J2081" s="13"/>
      <c r="K2081" s="13"/>
      <c r="L2081" s="13"/>
      <c r="M2081" s="13"/>
      <c r="N2081" s="13"/>
      <c r="O2081" s="1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</row>
    <row r="2082" spans="1:66" ht="15.6" customHeight="1" x14ac:dyDescent="0.2">
      <c r="A2082" s="3"/>
      <c r="B2082" s="33" t="s">
        <v>1663</v>
      </c>
      <c r="C2082" s="129"/>
      <c r="D2082" s="13">
        <v>1930</v>
      </c>
      <c r="E2082" s="13"/>
      <c r="F2082" s="129"/>
      <c r="G2082" s="13"/>
      <c r="H2082" s="13"/>
      <c r="I2082" s="13"/>
      <c r="J2082" s="13"/>
      <c r="K2082" s="13"/>
      <c r="L2082" s="13"/>
      <c r="M2082" s="13"/>
      <c r="N2082" s="13"/>
      <c r="O2082" s="1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</row>
    <row r="2083" spans="1:66" ht="15.6" customHeight="1" x14ac:dyDescent="0.2">
      <c r="A2083" s="3"/>
      <c r="B2083" s="33" t="s">
        <v>1664</v>
      </c>
      <c r="C2083" s="129"/>
      <c r="D2083" s="13">
        <v>1941</v>
      </c>
      <c r="E2083" s="13"/>
      <c r="F2083" s="129"/>
      <c r="G2083" s="13"/>
      <c r="H2083" s="13"/>
      <c r="I2083" s="13"/>
      <c r="J2083" s="13"/>
      <c r="K2083" s="13"/>
      <c r="L2083" s="13"/>
      <c r="M2083" s="13"/>
      <c r="N2083" s="13"/>
      <c r="O2083" s="1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</row>
    <row r="2084" spans="1:66" ht="15.6" customHeight="1" x14ac:dyDescent="0.2">
      <c r="A2084" s="3"/>
      <c r="B2084" s="363" t="s">
        <v>726</v>
      </c>
      <c r="C2084" s="129"/>
      <c r="D2084" s="13"/>
      <c r="E2084" s="13"/>
      <c r="F2084" s="129"/>
      <c r="G2084" s="13"/>
      <c r="H2084" s="13"/>
      <c r="I2084" s="13"/>
      <c r="J2084" s="13"/>
      <c r="K2084" s="13"/>
      <c r="L2084" s="13"/>
      <c r="M2084" s="13"/>
      <c r="N2084" s="13"/>
      <c r="O2084" s="1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</row>
    <row r="2085" spans="1:66" ht="15.6" customHeight="1" x14ac:dyDescent="0.2">
      <c r="A2085" s="3"/>
      <c r="B2085" s="33" t="s">
        <v>1665</v>
      </c>
      <c r="C2085" s="129"/>
      <c r="D2085" s="13"/>
      <c r="E2085" s="13"/>
      <c r="F2085" s="129"/>
      <c r="G2085" s="13"/>
      <c r="H2085" s="13"/>
      <c r="I2085" s="13"/>
      <c r="J2085" s="13"/>
      <c r="K2085" s="13"/>
      <c r="L2085" s="13"/>
      <c r="M2085" s="13"/>
      <c r="N2085" s="13"/>
      <c r="O2085" s="1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</row>
    <row r="2086" spans="1:66" ht="15.6" customHeight="1" x14ac:dyDescent="0.2">
      <c r="A2086" s="3"/>
      <c r="B2086" s="363" t="s">
        <v>255</v>
      </c>
      <c r="C2086" s="129"/>
      <c r="D2086" s="13"/>
      <c r="E2086" s="13"/>
      <c r="F2086" s="129"/>
      <c r="G2086" s="13"/>
      <c r="H2086" s="13"/>
      <c r="I2086" s="13"/>
      <c r="J2086" s="13"/>
      <c r="K2086" s="13"/>
      <c r="L2086" s="13"/>
      <c r="M2086" s="13"/>
      <c r="N2086" s="13"/>
      <c r="O2086" s="1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</row>
    <row r="2087" spans="1:66" ht="15.6" customHeight="1" x14ac:dyDescent="0.2">
      <c r="A2087" s="3"/>
      <c r="B2087" s="33" t="s">
        <v>1666</v>
      </c>
      <c r="C2087" s="129"/>
      <c r="D2087" s="13">
        <v>1945</v>
      </c>
      <c r="E2087" s="13"/>
      <c r="F2087" s="129"/>
      <c r="G2087" s="13"/>
      <c r="H2087" s="13"/>
      <c r="I2087" s="13"/>
      <c r="J2087" s="13"/>
      <c r="K2087" s="13"/>
      <c r="L2087" s="13"/>
      <c r="M2087" s="13"/>
      <c r="N2087" s="13"/>
      <c r="O2087" s="1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</row>
    <row r="2088" spans="1:66" ht="15.6" customHeight="1" x14ac:dyDescent="0.2">
      <c r="A2088" s="3"/>
      <c r="B2088" s="363" t="s">
        <v>2405</v>
      </c>
      <c r="C2088" s="129"/>
      <c r="D2088" s="13"/>
      <c r="E2088" s="13"/>
      <c r="F2088" s="129"/>
      <c r="G2088" s="13"/>
      <c r="H2088" s="13"/>
      <c r="I2088" s="13"/>
      <c r="J2088" s="13"/>
      <c r="K2088" s="13"/>
      <c r="L2088" s="13"/>
      <c r="M2088" s="13"/>
      <c r="N2088" s="13"/>
      <c r="O2088" s="1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</row>
    <row r="2089" spans="1:66" ht="15.6" customHeight="1" x14ac:dyDescent="0.2">
      <c r="A2089" s="3"/>
      <c r="B2089" s="33" t="s">
        <v>1667</v>
      </c>
      <c r="C2089" s="129"/>
      <c r="D2089" s="13"/>
      <c r="E2089" s="13"/>
      <c r="F2089" s="129"/>
      <c r="G2089" s="13"/>
      <c r="H2089" s="13"/>
      <c r="I2089" s="13"/>
      <c r="J2089" s="13"/>
      <c r="K2089" s="13"/>
      <c r="L2089" s="13"/>
      <c r="M2089" s="13"/>
      <c r="N2089" s="13"/>
      <c r="O2089" s="1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</row>
    <row r="2090" spans="1:66" ht="15.6" customHeight="1" x14ac:dyDescent="0.2">
      <c r="A2090" s="3"/>
      <c r="B2090" s="33" t="s">
        <v>1668</v>
      </c>
      <c r="C2090" s="129"/>
      <c r="D2090" s="13"/>
      <c r="E2090" s="13"/>
      <c r="F2090" s="129"/>
      <c r="G2090" s="13"/>
      <c r="H2090" s="13"/>
      <c r="I2090" s="13"/>
      <c r="J2090" s="13"/>
      <c r="K2090" s="13"/>
      <c r="L2090" s="13"/>
      <c r="M2090" s="13"/>
      <c r="N2090" s="13"/>
      <c r="O2090" s="1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</row>
    <row r="2091" spans="1:66" ht="15.6" customHeight="1" x14ac:dyDescent="0.2">
      <c r="A2091" s="3"/>
      <c r="B2091" s="363" t="s">
        <v>2325</v>
      </c>
      <c r="C2091" s="129"/>
      <c r="D2091" s="13"/>
      <c r="E2091" s="13"/>
      <c r="F2091" s="129"/>
      <c r="G2091" s="13"/>
      <c r="H2091" s="13"/>
      <c r="I2091" s="13"/>
      <c r="J2091" s="13"/>
      <c r="K2091" s="13"/>
      <c r="L2091" s="13"/>
      <c r="M2091" s="13"/>
      <c r="N2091" s="13"/>
      <c r="O2091" s="1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</row>
    <row r="2092" spans="1:66" ht="15.6" customHeight="1" x14ac:dyDescent="0.2">
      <c r="A2092" s="3"/>
      <c r="B2092" s="33" t="s">
        <v>138</v>
      </c>
      <c r="C2092" s="129"/>
      <c r="D2092" s="13">
        <v>1915</v>
      </c>
      <c r="E2092" s="13"/>
      <c r="F2092" s="129"/>
      <c r="G2092" s="13"/>
      <c r="H2092" s="13"/>
      <c r="I2092" s="13"/>
      <c r="J2092" s="13"/>
      <c r="K2092" s="13"/>
      <c r="L2092" s="13"/>
      <c r="M2092" s="13"/>
      <c r="N2092" s="13"/>
      <c r="O2092" s="1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</row>
    <row r="2093" spans="1:66" ht="15.6" customHeight="1" x14ac:dyDescent="0.2">
      <c r="A2093" s="3"/>
      <c r="B2093" s="33" t="s">
        <v>1669</v>
      </c>
      <c r="C2093" s="129"/>
      <c r="D2093" s="13"/>
      <c r="E2093" s="13"/>
      <c r="F2093" s="129"/>
      <c r="G2093" s="13"/>
      <c r="H2093" s="13"/>
      <c r="I2093" s="13"/>
      <c r="J2093" s="13"/>
      <c r="K2093" s="13"/>
      <c r="L2093" s="13"/>
      <c r="M2093" s="13"/>
      <c r="N2093" s="13"/>
      <c r="O2093" s="1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</row>
    <row r="2094" spans="1:66" ht="15.6" customHeight="1" x14ac:dyDescent="0.2">
      <c r="A2094" s="3"/>
      <c r="B2094" s="363" t="s">
        <v>932</v>
      </c>
      <c r="C2094" s="129"/>
      <c r="D2094" s="13"/>
      <c r="E2094" s="13"/>
      <c r="F2094" s="129"/>
      <c r="G2094" s="13"/>
      <c r="H2094" s="13"/>
      <c r="I2094" s="13"/>
      <c r="J2094" s="13"/>
      <c r="K2094" s="13"/>
      <c r="L2094" s="13"/>
      <c r="M2094" s="13"/>
      <c r="N2094" s="13"/>
      <c r="O2094" s="1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</row>
    <row r="2095" spans="1:66" ht="15.6" customHeight="1" x14ac:dyDescent="0.2">
      <c r="A2095" s="3"/>
      <c r="B2095" s="126" t="s">
        <v>741</v>
      </c>
      <c r="C2095" s="129"/>
      <c r="D2095" s="59"/>
      <c r="E2095" s="13"/>
      <c r="F2095" s="129"/>
      <c r="G2095" s="13"/>
      <c r="H2095" s="13"/>
      <c r="I2095" s="13"/>
      <c r="J2095" s="13"/>
      <c r="K2095" s="13"/>
      <c r="L2095" s="13"/>
      <c r="M2095" s="13"/>
      <c r="N2095" s="13"/>
      <c r="O2095" s="1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</row>
    <row r="2096" spans="1:66" ht="15.6" customHeight="1" x14ac:dyDescent="0.2">
      <c r="A2096" s="3"/>
      <c r="B2096" s="33" t="s">
        <v>1670</v>
      </c>
      <c r="C2096" s="129"/>
      <c r="D2096" s="13"/>
      <c r="E2096" s="13"/>
      <c r="F2096" s="129"/>
      <c r="G2096" s="13"/>
      <c r="H2096" s="13"/>
      <c r="I2096" s="13"/>
      <c r="J2096" s="13"/>
      <c r="K2096" s="13"/>
      <c r="L2096" s="13"/>
      <c r="M2096" s="13"/>
      <c r="N2096" s="13"/>
      <c r="O2096" s="1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</row>
    <row r="2097" spans="1:66" ht="15.6" customHeight="1" x14ac:dyDescent="0.2">
      <c r="A2097" s="3"/>
      <c r="B2097" s="33" t="s">
        <v>1671</v>
      </c>
      <c r="C2097" s="129"/>
      <c r="D2097" s="13"/>
      <c r="E2097" s="13"/>
      <c r="F2097" s="129"/>
      <c r="G2097" s="13"/>
      <c r="H2097" s="13"/>
      <c r="I2097" s="13"/>
      <c r="J2097" s="13"/>
      <c r="K2097" s="13"/>
      <c r="L2097" s="13"/>
      <c r="M2097" s="13"/>
      <c r="N2097" s="13"/>
      <c r="O2097" s="1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</row>
    <row r="2098" spans="1:66" ht="15.6" customHeight="1" x14ac:dyDescent="0.2">
      <c r="A2098" s="3"/>
      <c r="B2098" s="33" t="s">
        <v>1672</v>
      </c>
      <c r="C2098" s="129"/>
      <c r="D2098" s="13"/>
      <c r="E2098" s="13"/>
      <c r="F2098" s="129"/>
      <c r="G2098" s="13"/>
      <c r="H2098" s="13"/>
      <c r="I2098" s="13"/>
      <c r="J2098" s="13"/>
      <c r="K2098" s="13"/>
      <c r="L2098" s="13"/>
      <c r="M2098" s="13"/>
      <c r="N2098" s="13"/>
      <c r="O2098" s="1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</row>
    <row r="2099" spans="1:66" ht="15.6" customHeight="1" x14ac:dyDescent="0.2">
      <c r="A2099" s="3"/>
      <c r="B2099" s="33" t="s">
        <v>1673</v>
      </c>
      <c r="C2099" s="129"/>
      <c r="D2099" s="13"/>
      <c r="E2099" s="13"/>
      <c r="F2099" s="129"/>
      <c r="G2099" s="13"/>
      <c r="H2099" s="13"/>
      <c r="I2099" s="13"/>
      <c r="J2099" s="13"/>
      <c r="K2099" s="13"/>
      <c r="L2099" s="13"/>
      <c r="M2099" s="13"/>
      <c r="N2099" s="13"/>
      <c r="O2099" s="1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</row>
    <row r="2100" spans="1:66" ht="15.6" customHeight="1" x14ac:dyDescent="0.2">
      <c r="A2100" s="3"/>
      <c r="B2100" s="33" t="s">
        <v>1674</v>
      </c>
      <c r="C2100" s="129"/>
      <c r="D2100" s="13"/>
      <c r="E2100" s="13"/>
      <c r="F2100" s="129"/>
      <c r="G2100" s="13"/>
      <c r="H2100" s="13"/>
      <c r="I2100" s="13"/>
      <c r="J2100" s="13"/>
      <c r="K2100" s="13"/>
      <c r="L2100" s="13"/>
      <c r="M2100" s="13"/>
      <c r="N2100" s="13"/>
      <c r="O2100" s="1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</row>
    <row r="2101" spans="1:66" ht="15.6" customHeight="1" x14ac:dyDescent="0.2">
      <c r="A2101" s="3"/>
      <c r="B2101" s="33" t="s">
        <v>1675</v>
      </c>
      <c r="C2101" s="129"/>
      <c r="D2101" s="13">
        <v>1937</v>
      </c>
      <c r="E2101" s="13"/>
      <c r="F2101" s="129"/>
      <c r="G2101" s="13"/>
      <c r="H2101" s="13"/>
      <c r="I2101" s="13"/>
      <c r="J2101" s="13"/>
      <c r="K2101" s="13"/>
      <c r="L2101" s="13"/>
      <c r="M2101" s="13"/>
      <c r="N2101" s="13"/>
      <c r="O2101" s="1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</row>
    <row r="2102" spans="1:66" ht="15.6" customHeight="1" x14ac:dyDescent="0.2">
      <c r="A2102" s="3"/>
      <c r="B2102" s="363" t="s">
        <v>181</v>
      </c>
      <c r="C2102" s="129"/>
      <c r="D2102" s="13"/>
      <c r="E2102" s="13"/>
      <c r="F2102" s="129"/>
      <c r="G2102" s="13"/>
      <c r="H2102" s="13"/>
      <c r="I2102" s="13"/>
      <c r="J2102" s="13"/>
      <c r="K2102" s="13"/>
      <c r="L2102" s="13"/>
      <c r="M2102" s="13"/>
      <c r="N2102" s="13"/>
      <c r="O2102" s="1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</row>
    <row r="2103" spans="1:66" ht="15.6" customHeight="1" x14ac:dyDescent="0.2">
      <c r="A2103" s="3"/>
      <c r="B2103" s="33" t="s">
        <v>113</v>
      </c>
      <c r="C2103" s="13"/>
      <c r="D2103" s="13">
        <v>1925</v>
      </c>
      <c r="E2103" s="13"/>
      <c r="F2103" s="129"/>
      <c r="G2103" s="13"/>
      <c r="H2103" s="13"/>
      <c r="I2103" s="13"/>
      <c r="J2103" s="13"/>
      <c r="K2103" s="13"/>
      <c r="L2103" s="13"/>
      <c r="M2103" s="13"/>
      <c r="N2103" s="13"/>
      <c r="O2103" s="1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</row>
    <row r="2104" spans="1:66" ht="15.6" customHeight="1" x14ac:dyDescent="0.2">
      <c r="A2104" s="3"/>
      <c r="B2104" s="363" t="s">
        <v>886</v>
      </c>
      <c r="C2104" s="129"/>
      <c r="D2104" s="13"/>
      <c r="E2104" s="13"/>
      <c r="F2104" s="129"/>
      <c r="G2104" s="13"/>
      <c r="H2104" s="13"/>
      <c r="I2104" s="13"/>
      <c r="J2104" s="13"/>
      <c r="K2104" s="13"/>
      <c r="L2104" s="13"/>
      <c r="M2104" s="13"/>
      <c r="N2104" s="13"/>
      <c r="O2104" s="1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</row>
    <row r="2105" spans="1:66" ht="15.6" customHeight="1" x14ac:dyDescent="0.2">
      <c r="A2105" s="3"/>
      <c r="B2105" s="129" t="s">
        <v>620</v>
      </c>
      <c r="C2105" s="129"/>
      <c r="D2105" s="13">
        <v>1903</v>
      </c>
      <c r="E2105" s="13"/>
      <c r="F2105" s="129"/>
      <c r="G2105" s="13"/>
      <c r="H2105" s="13"/>
      <c r="I2105" s="13"/>
      <c r="J2105" s="13"/>
      <c r="K2105" s="13"/>
      <c r="L2105" s="13"/>
      <c r="M2105" s="13"/>
      <c r="N2105" s="13"/>
      <c r="O2105" s="1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</row>
    <row r="2106" spans="1:66" ht="15.6" customHeight="1" x14ac:dyDescent="0.2">
      <c r="A2106" s="3"/>
      <c r="B2106" s="33" t="s">
        <v>1676</v>
      </c>
      <c r="C2106" s="129"/>
      <c r="D2106" s="13"/>
      <c r="E2106" s="13"/>
      <c r="F2106" s="129"/>
      <c r="G2106" s="13"/>
      <c r="H2106" s="13"/>
      <c r="I2106" s="13"/>
      <c r="J2106" s="13"/>
      <c r="K2106" s="13"/>
      <c r="L2106" s="13"/>
      <c r="M2106" s="13"/>
      <c r="N2106" s="13"/>
      <c r="O2106" s="1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</row>
    <row r="2107" spans="1:66" ht="15.6" customHeight="1" x14ac:dyDescent="0.2">
      <c r="A2107" s="3"/>
      <c r="B2107" s="33" t="s">
        <v>155</v>
      </c>
      <c r="C2107" s="129"/>
      <c r="D2107" s="13"/>
      <c r="E2107" s="13"/>
      <c r="F2107" s="129"/>
      <c r="G2107" s="13"/>
      <c r="H2107" s="13"/>
      <c r="I2107" s="13"/>
      <c r="J2107" s="13"/>
      <c r="K2107" s="13"/>
      <c r="L2107" s="13"/>
      <c r="M2107" s="13"/>
      <c r="N2107" s="13"/>
      <c r="O2107" s="1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</row>
    <row r="2108" spans="1:66" ht="15.6" customHeight="1" x14ac:dyDescent="0.2">
      <c r="A2108" s="3"/>
      <c r="B2108" s="363" t="s">
        <v>727</v>
      </c>
      <c r="C2108" s="129"/>
      <c r="D2108" s="13"/>
      <c r="E2108" s="13"/>
      <c r="F2108" s="129"/>
      <c r="G2108" s="13"/>
      <c r="H2108" s="13"/>
      <c r="I2108" s="13"/>
      <c r="J2108" s="13"/>
      <c r="K2108" s="13"/>
      <c r="L2108" s="13"/>
      <c r="M2108" s="13"/>
      <c r="N2108" s="13"/>
      <c r="O2108" s="1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</row>
    <row r="2109" spans="1:66" ht="15.6" customHeight="1" x14ac:dyDescent="0.2">
      <c r="A2109" s="3"/>
      <c r="B2109" s="33" t="s">
        <v>1677</v>
      </c>
      <c r="C2109" s="129"/>
      <c r="D2109" s="13">
        <v>1945</v>
      </c>
      <c r="E2109" s="13"/>
      <c r="F2109" s="129"/>
      <c r="G2109" s="13"/>
      <c r="H2109" s="13"/>
      <c r="I2109" s="13"/>
      <c r="J2109" s="13"/>
      <c r="K2109" s="13"/>
      <c r="L2109" s="13"/>
      <c r="M2109" s="13"/>
      <c r="N2109" s="13"/>
      <c r="O2109" s="1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</row>
    <row r="2110" spans="1:66" ht="15.6" customHeight="1" x14ac:dyDescent="0.2">
      <c r="A2110" s="3"/>
      <c r="B2110" s="363" t="s">
        <v>728</v>
      </c>
      <c r="C2110" s="129"/>
      <c r="D2110" s="13"/>
      <c r="E2110" s="13"/>
      <c r="F2110" s="129"/>
      <c r="G2110" s="13"/>
      <c r="H2110" s="13"/>
      <c r="I2110" s="13"/>
      <c r="J2110" s="13"/>
      <c r="K2110" s="13"/>
      <c r="L2110" s="13"/>
      <c r="M2110" s="13"/>
      <c r="N2110" s="13"/>
      <c r="O2110" s="1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</row>
    <row r="2111" spans="1:66" ht="15.6" customHeight="1" x14ac:dyDescent="0.2">
      <c r="A2111" s="3"/>
      <c r="B2111" s="33" t="s">
        <v>971</v>
      </c>
      <c r="C2111" s="129"/>
      <c r="D2111" s="13"/>
      <c r="E2111" s="13"/>
      <c r="F2111" s="129"/>
      <c r="G2111" s="13"/>
      <c r="H2111" s="13"/>
      <c r="I2111" s="13"/>
      <c r="J2111" s="13"/>
      <c r="K2111" s="13"/>
      <c r="L2111" s="13"/>
      <c r="M2111" s="13"/>
      <c r="N2111" s="13"/>
      <c r="O2111" s="1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</row>
    <row r="2112" spans="1:66" ht="15.6" customHeight="1" x14ac:dyDescent="0.2">
      <c r="A2112" s="3"/>
      <c r="B2112" s="33" t="s">
        <v>1678</v>
      </c>
      <c r="C2112" s="129"/>
      <c r="D2112" s="13">
        <v>1968</v>
      </c>
      <c r="E2112" s="13"/>
      <c r="F2112" s="129"/>
      <c r="G2112" s="13"/>
      <c r="H2112" s="13"/>
      <c r="I2112" s="13"/>
      <c r="J2112" s="13"/>
      <c r="K2112" s="13"/>
      <c r="L2112" s="13"/>
      <c r="M2112" s="13"/>
      <c r="N2112" s="13"/>
      <c r="O2112" s="1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</row>
    <row r="2113" spans="1:66" ht="15.6" customHeight="1" x14ac:dyDescent="0.2">
      <c r="A2113" s="3"/>
      <c r="B2113" s="33" t="s">
        <v>1679</v>
      </c>
      <c r="C2113" s="129"/>
      <c r="D2113" s="13">
        <v>1908</v>
      </c>
      <c r="E2113" s="13"/>
      <c r="F2113" s="129"/>
      <c r="G2113" s="13"/>
      <c r="H2113" s="13"/>
      <c r="I2113" s="13"/>
      <c r="J2113" s="13"/>
      <c r="K2113" s="13"/>
      <c r="L2113" s="13"/>
      <c r="M2113" s="13"/>
      <c r="N2113" s="13"/>
      <c r="O2113" s="1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</row>
    <row r="2114" spans="1:66" ht="15.6" customHeight="1" x14ac:dyDescent="0.2">
      <c r="A2114" s="3"/>
      <c r="B2114" s="363" t="s">
        <v>933</v>
      </c>
      <c r="C2114" s="129"/>
      <c r="D2114" s="13"/>
      <c r="E2114" s="13"/>
      <c r="F2114" s="129"/>
      <c r="G2114" s="13"/>
      <c r="H2114" s="13"/>
      <c r="I2114" s="13"/>
      <c r="J2114" s="13"/>
      <c r="K2114" s="13"/>
      <c r="L2114" s="13"/>
      <c r="M2114" s="13"/>
      <c r="N2114" s="13"/>
      <c r="O2114" s="1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</row>
    <row r="2115" spans="1:66" ht="15.6" customHeight="1" x14ac:dyDescent="0.2">
      <c r="A2115" s="3"/>
      <c r="B2115" s="33" t="s">
        <v>761</v>
      </c>
      <c r="C2115" s="129"/>
      <c r="D2115" s="13">
        <v>1909</v>
      </c>
      <c r="E2115" s="13"/>
      <c r="F2115" s="129"/>
      <c r="G2115" s="13"/>
      <c r="H2115" s="13"/>
      <c r="I2115" s="13"/>
      <c r="J2115" s="13"/>
      <c r="K2115" s="13"/>
      <c r="L2115" s="13"/>
      <c r="M2115" s="13"/>
      <c r="N2115" s="13"/>
      <c r="O2115" s="1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</row>
    <row r="2116" spans="1:66" ht="15.6" customHeight="1" x14ac:dyDescent="0.2">
      <c r="A2116" s="3"/>
      <c r="B2116" s="33" t="s">
        <v>156</v>
      </c>
      <c r="C2116" s="129"/>
      <c r="D2116" s="13"/>
      <c r="E2116" s="13"/>
      <c r="F2116" s="129"/>
      <c r="G2116" s="13"/>
      <c r="H2116" s="13"/>
      <c r="I2116" s="13"/>
      <c r="J2116" s="13"/>
      <c r="K2116" s="13"/>
      <c r="L2116" s="13"/>
      <c r="M2116" s="13"/>
      <c r="N2116" s="13"/>
      <c r="O2116" s="1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</row>
    <row r="2117" spans="1:66" ht="15.6" customHeight="1" x14ac:dyDescent="0.2">
      <c r="A2117" s="3"/>
      <c r="B2117" s="33" t="s">
        <v>1680</v>
      </c>
      <c r="C2117" s="129"/>
      <c r="D2117" s="13"/>
      <c r="E2117" s="13"/>
      <c r="F2117" s="129"/>
      <c r="G2117" s="13"/>
      <c r="H2117" s="13"/>
      <c r="I2117" s="13"/>
      <c r="J2117" s="13"/>
      <c r="K2117" s="13"/>
      <c r="L2117" s="13"/>
      <c r="M2117" s="13"/>
      <c r="N2117" s="13"/>
      <c r="O2117" s="1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</row>
    <row r="2118" spans="1:66" ht="15.6" customHeight="1" x14ac:dyDescent="0.2">
      <c r="A2118" s="3"/>
      <c r="B2118" s="33" t="s">
        <v>1681</v>
      </c>
      <c r="C2118" s="129"/>
      <c r="D2118" s="13"/>
      <c r="E2118" s="13"/>
      <c r="F2118" s="129"/>
      <c r="G2118" s="13"/>
      <c r="H2118" s="13"/>
      <c r="I2118" s="13"/>
      <c r="J2118" s="13"/>
      <c r="K2118" s="13"/>
      <c r="L2118" s="13"/>
      <c r="M2118" s="13"/>
      <c r="N2118" s="13"/>
      <c r="O2118" s="1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</row>
    <row r="2119" spans="1:66" ht="15.6" customHeight="1" x14ac:dyDescent="0.2">
      <c r="A2119" s="3"/>
      <c r="B2119" s="363" t="s">
        <v>2272</v>
      </c>
      <c r="C2119" s="129"/>
      <c r="D2119" s="13"/>
      <c r="E2119" s="13"/>
      <c r="F2119" s="129"/>
      <c r="G2119" s="13"/>
      <c r="H2119" s="13"/>
      <c r="I2119" s="13"/>
      <c r="J2119" s="13"/>
      <c r="K2119" s="13"/>
      <c r="L2119" s="13"/>
      <c r="M2119" s="13"/>
      <c r="N2119" s="13"/>
      <c r="O2119" s="1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</row>
    <row r="2120" spans="1:66" ht="15.6" customHeight="1" x14ac:dyDescent="0.2">
      <c r="A2120" s="3"/>
      <c r="B2120" s="33" t="s">
        <v>558</v>
      </c>
      <c r="C2120" s="13"/>
      <c r="D2120" s="13">
        <v>1904</v>
      </c>
      <c r="E2120" s="13"/>
      <c r="F2120" s="129"/>
      <c r="G2120" s="13"/>
      <c r="H2120" s="13"/>
      <c r="I2120" s="13"/>
      <c r="J2120" s="13"/>
      <c r="K2120" s="13"/>
      <c r="L2120" s="13"/>
      <c r="M2120" s="13"/>
      <c r="N2120" s="13"/>
      <c r="O2120" s="1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</row>
    <row r="2121" spans="1:66" ht="15.6" customHeight="1" x14ac:dyDescent="0.2">
      <c r="A2121" s="3"/>
      <c r="B2121" s="33" t="s">
        <v>559</v>
      </c>
      <c r="C2121" s="13"/>
      <c r="D2121" s="13">
        <v>1946</v>
      </c>
      <c r="E2121" s="13"/>
      <c r="F2121" s="129"/>
      <c r="G2121" s="13"/>
      <c r="H2121" s="13"/>
      <c r="I2121" s="13"/>
      <c r="J2121" s="13"/>
      <c r="K2121" s="13"/>
      <c r="L2121" s="13"/>
      <c r="M2121" s="13"/>
      <c r="N2121" s="13"/>
      <c r="O2121" s="1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</row>
    <row r="2122" spans="1:66" ht="15.6" customHeight="1" x14ac:dyDescent="0.2">
      <c r="A2122" s="3"/>
      <c r="B2122" s="33" t="s">
        <v>114</v>
      </c>
      <c r="C2122" s="13"/>
      <c r="D2122" s="13">
        <v>1955</v>
      </c>
      <c r="E2122" s="13"/>
      <c r="F2122" s="129"/>
      <c r="G2122" s="13"/>
      <c r="H2122" s="13"/>
      <c r="I2122" s="13"/>
      <c r="J2122" s="13"/>
      <c r="K2122" s="13"/>
      <c r="L2122" s="13"/>
      <c r="M2122" s="13"/>
      <c r="N2122" s="13"/>
      <c r="O2122" s="1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</row>
    <row r="2123" spans="1:66" ht="15.6" customHeight="1" x14ac:dyDescent="0.2">
      <c r="A2123" s="3"/>
      <c r="B2123" s="33" t="s">
        <v>418</v>
      </c>
      <c r="C2123" s="13"/>
      <c r="D2123" s="13">
        <v>2003</v>
      </c>
      <c r="E2123" s="13"/>
      <c r="F2123" s="129"/>
      <c r="G2123" s="13"/>
      <c r="H2123" s="13"/>
      <c r="I2123" s="13"/>
      <c r="J2123" s="13"/>
      <c r="K2123" s="13"/>
      <c r="L2123" s="13"/>
      <c r="M2123" s="13"/>
      <c r="N2123" s="13"/>
      <c r="O2123" s="1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</row>
    <row r="2124" spans="1:66" ht="15.6" customHeight="1" x14ac:dyDescent="0.2">
      <c r="A2124" s="3"/>
      <c r="B2124" s="33" t="s">
        <v>344</v>
      </c>
      <c r="C2124" s="13"/>
      <c r="D2124" s="13">
        <v>2007</v>
      </c>
      <c r="E2124" s="13"/>
      <c r="F2124" s="129"/>
      <c r="G2124" s="13"/>
      <c r="H2124" s="13"/>
      <c r="I2124" s="13"/>
      <c r="J2124" s="13"/>
      <c r="K2124" s="13"/>
      <c r="L2124" s="13"/>
      <c r="M2124" s="13"/>
      <c r="N2124" s="13"/>
      <c r="O2124" s="1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</row>
    <row r="2125" spans="1:66" ht="15.6" customHeight="1" x14ac:dyDescent="0.2">
      <c r="A2125" s="3"/>
      <c r="B2125" s="33" t="s">
        <v>2361</v>
      </c>
      <c r="C2125" s="13"/>
      <c r="D2125" s="13">
        <v>2010</v>
      </c>
      <c r="E2125" s="13"/>
      <c r="F2125" s="129"/>
      <c r="G2125" s="13"/>
      <c r="H2125" s="13"/>
      <c r="I2125" s="13"/>
      <c r="J2125" s="13"/>
      <c r="K2125" s="13"/>
      <c r="L2125" s="13"/>
      <c r="M2125" s="13"/>
      <c r="N2125" s="13"/>
      <c r="O2125" s="1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</row>
    <row r="2126" spans="1:66" ht="15.6" customHeight="1" x14ac:dyDescent="0.2">
      <c r="A2126" s="3"/>
      <c r="B2126" s="33" t="s">
        <v>519</v>
      </c>
      <c r="C2126" s="13"/>
      <c r="D2126" s="13"/>
      <c r="E2126" s="13"/>
      <c r="F2126" s="129"/>
      <c r="G2126" s="13"/>
      <c r="H2126" s="13"/>
      <c r="I2126" s="13"/>
      <c r="J2126" s="13"/>
      <c r="K2126" s="13"/>
      <c r="L2126" s="13"/>
      <c r="M2126" s="13"/>
      <c r="N2126" s="13"/>
      <c r="O2126" s="1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</row>
    <row r="2127" spans="1:66" ht="15.6" customHeight="1" x14ac:dyDescent="0.2">
      <c r="A2127" s="3"/>
      <c r="B2127" s="33" t="s">
        <v>7</v>
      </c>
      <c r="C2127" s="129"/>
      <c r="D2127" s="13"/>
      <c r="E2127" s="13"/>
      <c r="F2127" s="129"/>
      <c r="G2127" s="13"/>
      <c r="H2127" s="13"/>
      <c r="I2127" s="13"/>
      <c r="J2127" s="13"/>
      <c r="K2127" s="13"/>
      <c r="L2127" s="13"/>
      <c r="M2127" s="13"/>
      <c r="N2127" s="13"/>
      <c r="O2127" s="1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</row>
    <row r="2128" spans="1:66" ht="15.6" customHeight="1" x14ac:dyDescent="0.2">
      <c r="A2128" s="3"/>
      <c r="B2128" s="33" t="s">
        <v>1682</v>
      </c>
      <c r="C2128" s="129"/>
      <c r="D2128" s="13"/>
      <c r="E2128" s="13"/>
      <c r="F2128" s="129"/>
      <c r="G2128" s="13"/>
      <c r="H2128" s="13"/>
      <c r="I2128" s="13"/>
      <c r="J2128" s="13"/>
      <c r="K2128" s="13"/>
      <c r="L2128" s="13"/>
      <c r="M2128" s="13"/>
      <c r="N2128" s="13"/>
      <c r="O2128" s="1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</row>
    <row r="2129" spans="1:66" ht="15.6" customHeight="1" x14ac:dyDescent="0.2">
      <c r="A2129" s="3"/>
      <c r="B2129" s="33" t="s">
        <v>1683</v>
      </c>
      <c r="C2129" s="129"/>
      <c r="D2129" s="13">
        <v>1934</v>
      </c>
      <c r="E2129" s="13"/>
      <c r="F2129" s="129"/>
      <c r="G2129" s="13"/>
      <c r="H2129" s="13"/>
      <c r="I2129" s="13"/>
      <c r="J2129" s="13"/>
      <c r="K2129" s="13"/>
      <c r="L2129" s="13"/>
      <c r="M2129" s="13"/>
      <c r="N2129" s="13"/>
      <c r="O2129" s="1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</row>
    <row r="2130" spans="1:66" ht="15.6" customHeight="1" x14ac:dyDescent="0.2">
      <c r="A2130" s="3"/>
      <c r="B2130" s="33" t="s">
        <v>1684</v>
      </c>
      <c r="C2130" s="129"/>
      <c r="D2130" s="13">
        <v>1921</v>
      </c>
      <c r="E2130" s="13"/>
      <c r="F2130" s="129"/>
      <c r="G2130" s="13"/>
      <c r="H2130" s="13"/>
      <c r="I2130" s="13"/>
      <c r="J2130" s="13"/>
      <c r="K2130" s="13"/>
      <c r="L2130" s="13"/>
      <c r="M2130" s="13"/>
      <c r="N2130" s="13"/>
      <c r="O2130" s="1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</row>
    <row r="2131" spans="1:66" ht="15.6" customHeight="1" x14ac:dyDescent="0.2">
      <c r="A2131" s="3"/>
      <c r="B2131" s="33" t="s">
        <v>1685</v>
      </c>
      <c r="C2131" s="129"/>
      <c r="D2131" s="13"/>
      <c r="E2131" s="13"/>
      <c r="F2131" s="129"/>
      <c r="G2131" s="13"/>
      <c r="H2131" s="13"/>
      <c r="I2131" s="13"/>
      <c r="J2131" s="13"/>
      <c r="K2131" s="13"/>
      <c r="L2131" s="13"/>
      <c r="M2131" s="13"/>
      <c r="N2131" s="13"/>
      <c r="O2131" s="1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</row>
    <row r="2132" spans="1:66" ht="15.6" customHeight="1" x14ac:dyDescent="0.2">
      <c r="A2132" s="3"/>
      <c r="B2132" s="33" t="s">
        <v>1686</v>
      </c>
      <c r="C2132" s="129"/>
      <c r="D2132" s="13"/>
      <c r="E2132" s="13"/>
      <c r="F2132" s="129"/>
      <c r="G2132" s="13"/>
      <c r="H2132" s="13"/>
      <c r="I2132" s="13"/>
      <c r="J2132" s="13"/>
      <c r="K2132" s="13"/>
      <c r="L2132" s="13"/>
      <c r="M2132" s="13"/>
      <c r="N2132" s="13"/>
      <c r="O2132" s="1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</row>
    <row r="2133" spans="1:66" ht="15.6" customHeight="1" x14ac:dyDescent="0.2">
      <c r="A2133" s="3"/>
      <c r="B2133" s="33" t="s">
        <v>1687</v>
      </c>
      <c r="C2133" s="129"/>
      <c r="D2133" s="13">
        <v>1922</v>
      </c>
      <c r="E2133" s="13"/>
      <c r="F2133" s="129"/>
      <c r="G2133" s="13"/>
      <c r="H2133" s="13"/>
      <c r="I2133" s="13"/>
      <c r="J2133" s="13"/>
      <c r="K2133" s="13"/>
      <c r="L2133" s="13"/>
      <c r="M2133" s="13"/>
      <c r="N2133" s="13"/>
      <c r="O2133" s="1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</row>
    <row r="2134" spans="1:66" ht="15.6" customHeight="1" x14ac:dyDescent="0.2">
      <c r="A2134" s="3"/>
      <c r="B2134" s="33" t="s">
        <v>1688</v>
      </c>
      <c r="C2134" s="129"/>
      <c r="D2134" s="13"/>
      <c r="E2134" s="13"/>
      <c r="F2134" s="129"/>
      <c r="G2134" s="13"/>
      <c r="H2134" s="13"/>
      <c r="I2134" s="13"/>
      <c r="J2134" s="13"/>
      <c r="K2134" s="13"/>
      <c r="L2134" s="13"/>
      <c r="M2134" s="13"/>
      <c r="N2134" s="13"/>
      <c r="O2134" s="1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</row>
    <row r="2135" spans="1:66" ht="15.6" customHeight="1" x14ac:dyDescent="0.2">
      <c r="A2135" s="3"/>
      <c r="B2135" s="33" t="s">
        <v>1689</v>
      </c>
      <c r="C2135" s="129"/>
      <c r="D2135" s="13">
        <v>1907</v>
      </c>
      <c r="E2135" s="13"/>
      <c r="F2135" s="129"/>
      <c r="G2135" s="13"/>
      <c r="H2135" s="13"/>
      <c r="I2135" s="13"/>
      <c r="J2135" s="13"/>
      <c r="K2135" s="13"/>
      <c r="L2135" s="13"/>
      <c r="M2135" s="13"/>
      <c r="N2135" s="13"/>
      <c r="O2135" s="1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</row>
    <row r="2136" spans="1:66" ht="15.6" customHeight="1" x14ac:dyDescent="0.2">
      <c r="A2136" s="3"/>
      <c r="B2136" s="33" t="s">
        <v>1690</v>
      </c>
      <c r="C2136" s="129"/>
      <c r="D2136" s="13"/>
      <c r="E2136" s="13"/>
      <c r="F2136" s="129"/>
      <c r="G2136" s="13"/>
      <c r="H2136" s="13"/>
      <c r="I2136" s="13"/>
      <c r="J2136" s="13"/>
      <c r="K2136" s="13"/>
      <c r="L2136" s="13"/>
      <c r="M2136" s="13"/>
      <c r="N2136" s="13"/>
      <c r="O2136" s="1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</row>
    <row r="2137" spans="1:66" ht="15.6" customHeight="1" x14ac:dyDescent="0.2">
      <c r="A2137" s="3"/>
      <c r="B2137" s="33" t="s">
        <v>1691</v>
      </c>
      <c r="C2137" s="129"/>
      <c r="D2137" s="13"/>
      <c r="E2137" s="13"/>
      <c r="F2137" s="129"/>
      <c r="G2137" s="13"/>
      <c r="H2137" s="13"/>
      <c r="I2137" s="13"/>
      <c r="J2137" s="13"/>
      <c r="K2137" s="13"/>
      <c r="L2137" s="13"/>
      <c r="M2137" s="13"/>
      <c r="N2137" s="13"/>
      <c r="O2137" s="1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</row>
    <row r="2138" spans="1:66" ht="15.6" customHeight="1" x14ac:dyDescent="0.2">
      <c r="A2138" s="3"/>
      <c r="B2138" s="33" t="s">
        <v>170</v>
      </c>
      <c r="C2138" s="129"/>
      <c r="D2138" s="13"/>
      <c r="E2138" s="13"/>
      <c r="F2138" s="129"/>
      <c r="G2138" s="13"/>
      <c r="H2138" s="13"/>
      <c r="I2138" s="13"/>
      <c r="J2138" s="13"/>
      <c r="K2138" s="13"/>
      <c r="L2138" s="13"/>
      <c r="M2138" s="13"/>
      <c r="N2138" s="13"/>
      <c r="O2138" s="1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</row>
    <row r="2139" spans="1:66" ht="15.6" customHeight="1" x14ac:dyDescent="0.2">
      <c r="A2139" s="3"/>
      <c r="B2139" s="33" t="s">
        <v>8</v>
      </c>
      <c r="C2139" s="129"/>
      <c r="D2139" s="13">
        <v>1947</v>
      </c>
      <c r="E2139" s="13"/>
      <c r="F2139" s="129"/>
      <c r="G2139" s="13"/>
      <c r="H2139" s="13"/>
      <c r="I2139" s="13"/>
      <c r="J2139" s="13"/>
      <c r="K2139" s="13"/>
      <c r="L2139" s="13"/>
      <c r="M2139" s="13"/>
      <c r="N2139" s="13"/>
      <c r="O2139" s="1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</row>
    <row r="2140" spans="1:66" ht="15.6" customHeight="1" x14ac:dyDescent="0.2">
      <c r="A2140" s="3"/>
      <c r="B2140" s="33" t="s">
        <v>1692</v>
      </c>
      <c r="C2140" s="129"/>
      <c r="D2140" s="13"/>
      <c r="E2140" s="13"/>
      <c r="F2140" s="129"/>
      <c r="G2140" s="13"/>
      <c r="H2140" s="13"/>
      <c r="I2140" s="13"/>
      <c r="J2140" s="13"/>
      <c r="K2140" s="13"/>
      <c r="L2140" s="13"/>
      <c r="M2140" s="13"/>
      <c r="N2140" s="13"/>
      <c r="O2140" s="1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</row>
    <row r="2141" spans="1:66" ht="15.6" customHeight="1" x14ac:dyDescent="0.2">
      <c r="A2141" s="3"/>
      <c r="B2141" s="33" t="s">
        <v>56</v>
      </c>
      <c r="C2141" s="129"/>
      <c r="D2141" s="13"/>
      <c r="E2141" s="13"/>
      <c r="F2141" s="129"/>
      <c r="G2141" s="13"/>
      <c r="H2141" s="13"/>
      <c r="I2141" s="13"/>
      <c r="J2141" s="13"/>
      <c r="K2141" s="13"/>
      <c r="L2141" s="13"/>
      <c r="M2141" s="13"/>
      <c r="N2141" s="13"/>
      <c r="O2141" s="1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</row>
    <row r="2142" spans="1:66" ht="15.6" customHeight="1" x14ac:dyDescent="0.2">
      <c r="A2142" s="3"/>
      <c r="B2142" s="363" t="s">
        <v>2380</v>
      </c>
      <c r="C2142" s="129"/>
      <c r="D2142" s="13"/>
      <c r="E2142" s="13"/>
      <c r="F2142" s="129"/>
      <c r="G2142" s="13"/>
      <c r="H2142" s="13"/>
      <c r="I2142" s="13"/>
      <c r="J2142" s="13"/>
      <c r="K2142" s="13"/>
      <c r="L2142" s="13"/>
      <c r="M2142" s="13"/>
      <c r="N2142" s="13"/>
      <c r="O2142" s="1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</row>
    <row r="2143" spans="1:66" ht="15.6" customHeight="1" x14ac:dyDescent="0.2">
      <c r="A2143" s="3"/>
      <c r="B2143" s="33" t="s">
        <v>333</v>
      </c>
      <c r="C2143" s="129"/>
      <c r="D2143" s="13">
        <v>1910</v>
      </c>
      <c r="E2143" s="13"/>
      <c r="F2143" s="129"/>
      <c r="G2143" s="13"/>
      <c r="H2143" s="13"/>
      <c r="I2143" s="13"/>
      <c r="J2143" s="13"/>
      <c r="K2143" s="13"/>
      <c r="L2143" s="13"/>
      <c r="M2143" s="13"/>
      <c r="N2143" s="13"/>
      <c r="O2143" s="1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</row>
    <row r="2144" spans="1:66" ht="15.6" customHeight="1" x14ac:dyDescent="0.2">
      <c r="A2144" s="3"/>
      <c r="B2144" s="33" t="s">
        <v>1693</v>
      </c>
      <c r="C2144" s="129"/>
      <c r="D2144" s="13"/>
      <c r="E2144" s="13"/>
      <c r="F2144" s="129"/>
      <c r="G2144" s="13"/>
      <c r="H2144" s="13"/>
      <c r="I2144" s="13"/>
      <c r="J2144" s="13"/>
      <c r="K2144" s="13"/>
      <c r="L2144" s="13"/>
      <c r="M2144" s="13"/>
      <c r="N2144" s="13"/>
      <c r="O2144" s="1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</row>
    <row r="2145" spans="1:66" ht="15.6" customHeight="1" x14ac:dyDescent="0.2">
      <c r="A2145" s="3"/>
      <c r="B2145" s="363" t="s">
        <v>2316</v>
      </c>
      <c r="C2145" s="129"/>
      <c r="D2145" s="13"/>
      <c r="E2145" s="13"/>
      <c r="F2145" s="129"/>
      <c r="G2145" s="13"/>
      <c r="H2145" s="13"/>
      <c r="I2145" s="13"/>
      <c r="J2145" s="13"/>
      <c r="K2145" s="13"/>
      <c r="L2145" s="13"/>
      <c r="M2145" s="13"/>
      <c r="N2145" s="13"/>
      <c r="O2145" s="1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</row>
    <row r="2146" spans="1:66" ht="15.6" customHeight="1" x14ac:dyDescent="0.2">
      <c r="A2146" s="3"/>
      <c r="B2146" s="33" t="s">
        <v>297</v>
      </c>
      <c r="C2146" s="129"/>
      <c r="D2146" s="13"/>
      <c r="E2146" s="13"/>
      <c r="F2146" s="129"/>
      <c r="G2146" s="13"/>
      <c r="H2146" s="13"/>
      <c r="I2146" s="13"/>
      <c r="J2146" s="13"/>
      <c r="K2146" s="13"/>
      <c r="L2146" s="13"/>
      <c r="M2146" s="13"/>
      <c r="N2146" s="13"/>
      <c r="O2146" s="1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</row>
    <row r="2147" spans="1:66" ht="15.6" customHeight="1" x14ac:dyDescent="0.2">
      <c r="A2147" s="3"/>
      <c r="B2147" s="33" t="s">
        <v>1694</v>
      </c>
      <c r="C2147" s="129"/>
      <c r="D2147" s="13"/>
      <c r="E2147" s="13"/>
      <c r="F2147" s="129"/>
      <c r="G2147" s="13"/>
      <c r="H2147" s="13"/>
      <c r="I2147" s="13"/>
      <c r="J2147" s="13"/>
      <c r="K2147" s="13"/>
      <c r="L2147" s="13"/>
      <c r="M2147" s="13"/>
      <c r="N2147" s="13"/>
      <c r="O2147" s="1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</row>
    <row r="2148" spans="1:66" ht="15.6" customHeight="1" x14ac:dyDescent="0.2">
      <c r="A2148" s="3"/>
      <c r="B2148" s="33" t="s">
        <v>1695</v>
      </c>
      <c r="C2148" s="129"/>
      <c r="D2148" s="13">
        <v>1911</v>
      </c>
      <c r="E2148" s="13"/>
      <c r="F2148" s="129"/>
      <c r="G2148" s="13"/>
      <c r="H2148" s="13"/>
      <c r="I2148" s="13"/>
      <c r="J2148" s="13"/>
      <c r="K2148" s="13"/>
      <c r="L2148" s="13"/>
      <c r="M2148" s="13"/>
      <c r="N2148" s="13"/>
      <c r="O2148" s="1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</row>
    <row r="2149" spans="1:66" ht="15.6" customHeight="1" x14ac:dyDescent="0.2">
      <c r="A2149" s="3"/>
      <c r="B2149" s="33" t="s">
        <v>1696</v>
      </c>
      <c r="C2149" s="129"/>
      <c r="D2149" s="13">
        <v>1929</v>
      </c>
      <c r="E2149" s="13"/>
      <c r="F2149" s="129"/>
      <c r="G2149" s="13"/>
      <c r="H2149" s="13"/>
      <c r="I2149" s="13"/>
      <c r="J2149" s="13"/>
      <c r="K2149" s="13"/>
      <c r="L2149" s="13"/>
      <c r="M2149" s="13"/>
      <c r="N2149" s="13"/>
      <c r="O2149" s="1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</row>
    <row r="2150" spans="1:66" ht="15.6" customHeight="1" x14ac:dyDescent="0.2">
      <c r="A2150" s="3"/>
      <c r="B2150" s="33" t="s">
        <v>1697</v>
      </c>
      <c r="C2150" s="129"/>
      <c r="D2150" s="13"/>
      <c r="E2150" s="13"/>
      <c r="F2150" s="129"/>
      <c r="G2150" s="13"/>
      <c r="H2150" s="13"/>
      <c r="I2150" s="13"/>
      <c r="J2150" s="13"/>
      <c r="K2150" s="13"/>
      <c r="L2150" s="13"/>
      <c r="M2150" s="13"/>
      <c r="N2150" s="13"/>
      <c r="O2150" s="1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</row>
    <row r="2151" spans="1:66" ht="15.6" customHeight="1" x14ac:dyDescent="0.2">
      <c r="A2151" s="3"/>
      <c r="B2151" s="363" t="s">
        <v>729</v>
      </c>
      <c r="C2151" s="129"/>
      <c r="D2151" s="13"/>
      <c r="E2151" s="13"/>
      <c r="F2151" s="129"/>
      <c r="G2151" s="13"/>
      <c r="H2151" s="13"/>
      <c r="I2151" s="13"/>
      <c r="J2151" s="13"/>
      <c r="K2151" s="13"/>
      <c r="L2151" s="13"/>
      <c r="M2151" s="13"/>
      <c r="N2151" s="13"/>
      <c r="O2151" s="1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</row>
    <row r="2152" spans="1:66" ht="15.6" customHeight="1" x14ac:dyDescent="0.2">
      <c r="A2152" s="3"/>
      <c r="B2152" s="33" t="s">
        <v>1698</v>
      </c>
      <c r="C2152" s="129"/>
      <c r="D2152" s="13">
        <v>1907</v>
      </c>
      <c r="E2152" s="13"/>
      <c r="F2152" s="129"/>
      <c r="G2152" s="13"/>
      <c r="H2152" s="13"/>
      <c r="I2152" s="13"/>
      <c r="J2152" s="13"/>
      <c r="K2152" s="13"/>
      <c r="L2152" s="13"/>
      <c r="M2152" s="13"/>
      <c r="N2152" s="13"/>
      <c r="O2152" s="1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</row>
    <row r="2153" spans="1:66" ht="15.6" customHeight="1" x14ac:dyDescent="0.2">
      <c r="A2153" s="3"/>
      <c r="B2153" s="363" t="s">
        <v>730</v>
      </c>
      <c r="C2153" s="129"/>
      <c r="D2153" s="13"/>
      <c r="E2153" s="13"/>
      <c r="F2153" s="129"/>
      <c r="G2153" s="13"/>
      <c r="H2153" s="13"/>
      <c r="I2153" s="13"/>
      <c r="J2153" s="13"/>
      <c r="K2153" s="13"/>
      <c r="L2153" s="13"/>
      <c r="M2153" s="13"/>
      <c r="N2153" s="13"/>
      <c r="O2153" s="1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</row>
    <row r="2154" spans="1:66" ht="15.6" customHeight="1" x14ac:dyDescent="0.2">
      <c r="A2154" s="3"/>
      <c r="B2154" s="33" t="s">
        <v>159</v>
      </c>
      <c r="C2154" s="129"/>
      <c r="D2154" s="13"/>
      <c r="E2154" s="13"/>
      <c r="F2154" s="129"/>
      <c r="G2154" s="13"/>
      <c r="H2154" s="13"/>
      <c r="I2154" s="13"/>
      <c r="J2154" s="13"/>
      <c r="K2154" s="13"/>
      <c r="L2154" s="13"/>
      <c r="M2154" s="13"/>
      <c r="N2154" s="13"/>
      <c r="O2154" s="1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</row>
    <row r="2155" spans="1:66" ht="15.6" customHeight="1" x14ac:dyDescent="0.2">
      <c r="A2155" s="3"/>
      <c r="B2155" s="33" t="s">
        <v>1699</v>
      </c>
      <c r="C2155" s="129"/>
      <c r="D2155" s="13">
        <v>1946</v>
      </c>
      <c r="E2155" s="13"/>
      <c r="F2155" s="129"/>
      <c r="G2155" s="13"/>
      <c r="H2155" s="13"/>
      <c r="I2155" s="13"/>
      <c r="J2155" s="13"/>
      <c r="K2155" s="13"/>
      <c r="L2155" s="13"/>
      <c r="M2155" s="13"/>
      <c r="N2155" s="13"/>
      <c r="O2155" s="1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</row>
    <row r="2156" spans="1:66" ht="15.6" customHeight="1" x14ac:dyDescent="0.2">
      <c r="A2156" s="3"/>
      <c r="B2156" s="363" t="s">
        <v>731</v>
      </c>
      <c r="C2156" s="129"/>
      <c r="D2156" s="13"/>
      <c r="E2156" s="13"/>
      <c r="F2156" s="129"/>
      <c r="G2156" s="13"/>
      <c r="H2156" s="13"/>
      <c r="I2156" s="13"/>
      <c r="J2156" s="13"/>
      <c r="K2156" s="13"/>
      <c r="L2156" s="13"/>
      <c r="M2156" s="13"/>
      <c r="N2156" s="13"/>
      <c r="O2156" s="1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</row>
    <row r="2157" spans="1:66" ht="15.6" customHeight="1" x14ac:dyDescent="0.2">
      <c r="A2157" s="3"/>
      <c r="B2157" s="33" t="s">
        <v>1700</v>
      </c>
      <c r="C2157" s="129"/>
      <c r="D2157" s="13"/>
      <c r="E2157" s="13"/>
      <c r="F2157" s="129"/>
      <c r="G2157" s="13"/>
      <c r="H2157" s="13"/>
      <c r="I2157" s="13"/>
      <c r="J2157" s="13"/>
      <c r="K2157" s="13"/>
      <c r="L2157" s="13"/>
      <c r="M2157" s="13"/>
      <c r="N2157" s="13"/>
      <c r="O2157" s="1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</row>
    <row r="2158" spans="1:66" ht="15.6" customHeight="1" x14ac:dyDescent="0.2">
      <c r="A2158" s="3"/>
      <c r="B2158" s="33" t="s">
        <v>1701</v>
      </c>
      <c r="C2158" s="129"/>
      <c r="D2158" s="13">
        <v>1955</v>
      </c>
      <c r="E2158" s="13"/>
      <c r="F2158" s="129"/>
      <c r="G2158" s="13"/>
      <c r="H2158" s="13"/>
      <c r="I2158" s="13"/>
      <c r="J2158" s="13"/>
      <c r="K2158" s="13"/>
      <c r="L2158" s="13"/>
      <c r="M2158" s="13"/>
      <c r="N2158" s="13"/>
      <c r="O2158" s="1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</row>
    <row r="2159" spans="1:66" ht="15.6" customHeight="1" x14ac:dyDescent="0.2">
      <c r="A2159" s="3"/>
      <c r="B2159" s="33" t="s">
        <v>1702</v>
      </c>
      <c r="C2159" s="129"/>
      <c r="D2159" s="13">
        <v>1911</v>
      </c>
      <c r="E2159" s="13"/>
      <c r="F2159" s="129"/>
      <c r="G2159" s="13"/>
      <c r="H2159" s="13"/>
      <c r="I2159" s="13"/>
      <c r="J2159" s="13"/>
      <c r="K2159" s="13"/>
      <c r="L2159" s="13"/>
      <c r="M2159" s="13"/>
      <c r="N2159" s="13"/>
      <c r="O2159" s="1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</row>
    <row r="2160" spans="1:66" ht="15.6" customHeight="1" x14ac:dyDescent="0.2">
      <c r="A2160" s="3"/>
      <c r="B2160" s="33" t="s">
        <v>1703</v>
      </c>
      <c r="C2160" s="129"/>
      <c r="D2160" s="13">
        <v>1924</v>
      </c>
      <c r="E2160" s="13"/>
      <c r="F2160" s="129"/>
      <c r="G2160" s="13"/>
      <c r="H2160" s="13"/>
      <c r="I2160" s="13"/>
      <c r="J2160" s="13"/>
      <c r="K2160" s="13"/>
      <c r="L2160" s="13"/>
      <c r="M2160" s="13"/>
      <c r="N2160" s="13"/>
      <c r="O2160" s="1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</row>
    <row r="2161" spans="1:66" ht="15.6" customHeight="1" x14ac:dyDescent="0.2">
      <c r="A2161" s="3"/>
      <c r="B2161" s="33" t="s">
        <v>1704</v>
      </c>
      <c r="C2161" s="129"/>
      <c r="D2161" s="13">
        <v>1946</v>
      </c>
      <c r="E2161" s="13"/>
      <c r="F2161" s="129"/>
      <c r="G2161" s="13"/>
      <c r="H2161" s="13"/>
      <c r="I2161" s="13"/>
      <c r="J2161" s="13"/>
      <c r="K2161" s="13"/>
      <c r="L2161" s="13"/>
      <c r="M2161" s="13"/>
      <c r="N2161" s="13"/>
      <c r="O2161" s="1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</row>
    <row r="2162" spans="1:66" ht="15.6" customHeight="1" x14ac:dyDescent="0.2">
      <c r="A2162" s="3"/>
      <c r="B2162" s="363" t="s">
        <v>256</v>
      </c>
      <c r="C2162" s="129"/>
      <c r="D2162" s="13"/>
      <c r="E2162" s="13"/>
      <c r="F2162" s="129"/>
      <c r="G2162" s="13"/>
      <c r="H2162" s="13"/>
      <c r="I2162" s="13"/>
      <c r="J2162" s="13"/>
      <c r="K2162" s="13"/>
      <c r="L2162" s="13"/>
      <c r="M2162" s="13"/>
      <c r="N2162" s="13"/>
      <c r="O2162" s="1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</row>
    <row r="2163" spans="1:66" ht="15.6" customHeight="1" x14ac:dyDescent="0.2">
      <c r="A2163" s="3"/>
      <c r="B2163" s="33" t="s">
        <v>1705</v>
      </c>
      <c r="C2163" s="129"/>
      <c r="D2163" s="13"/>
      <c r="E2163" s="13"/>
      <c r="F2163" s="129"/>
      <c r="G2163" s="13"/>
      <c r="H2163" s="13"/>
      <c r="I2163" s="13"/>
      <c r="J2163" s="13"/>
      <c r="K2163" s="13"/>
      <c r="L2163" s="13"/>
      <c r="M2163" s="13"/>
      <c r="N2163" s="13"/>
      <c r="O2163" s="1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</row>
    <row r="2164" spans="1:66" ht="15.6" customHeight="1" x14ac:dyDescent="0.2">
      <c r="A2164" s="3"/>
      <c r="B2164" s="363" t="s">
        <v>732</v>
      </c>
      <c r="C2164" s="129"/>
      <c r="D2164" s="13"/>
      <c r="E2164" s="13"/>
      <c r="F2164" s="129"/>
      <c r="G2164" s="13"/>
      <c r="H2164" s="13"/>
      <c r="I2164" s="13"/>
      <c r="J2164" s="13"/>
      <c r="K2164" s="13"/>
      <c r="L2164" s="13"/>
      <c r="M2164" s="13"/>
      <c r="N2164" s="13"/>
      <c r="O2164" s="1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</row>
    <row r="2165" spans="1:66" ht="15.6" customHeight="1" x14ac:dyDescent="0.2">
      <c r="A2165" s="3"/>
      <c r="B2165" s="33" t="s">
        <v>1706</v>
      </c>
      <c r="C2165" s="129"/>
      <c r="D2165" s="13"/>
      <c r="E2165" s="13"/>
      <c r="F2165" s="129"/>
      <c r="G2165" s="13"/>
      <c r="H2165" s="13"/>
      <c r="I2165" s="13"/>
      <c r="J2165" s="13"/>
      <c r="K2165" s="13"/>
      <c r="L2165" s="13"/>
      <c r="M2165" s="13"/>
      <c r="N2165" s="13"/>
      <c r="O2165" s="1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</row>
    <row r="2166" spans="1:66" ht="15.6" customHeight="1" x14ac:dyDescent="0.2">
      <c r="A2166" s="3"/>
      <c r="B2166" s="33" t="s">
        <v>1707</v>
      </c>
      <c r="C2166" s="129"/>
      <c r="D2166" s="13"/>
      <c r="E2166" s="13"/>
      <c r="F2166" s="129"/>
      <c r="G2166" s="13"/>
      <c r="H2166" s="13"/>
      <c r="I2166" s="13"/>
      <c r="J2166" s="13"/>
      <c r="K2166" s="13"/>
      <c r="L2166" s="13"/>
      <c r="M2166" s="13"/>
      <c r="N2166" s="13"/>
      <c r="O2166" s="1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</row>
    <row r="2167" spans="1:66" ht="15.6" customHeight="1" x14ac:dyDescent="0.2">
      <c r="A2167" s="3"/>
      <c r="B2167" s="33" t="s">
        <v>1708</v>
      </c>
      <c r="C2167" s="129"/>
      <c r="D2167" s="13"/>
      <c r="E2167" s="13"/>
      <c r="F2167" s="129"/>
      <c r="G2167" s="13"/>
      <c r="H2167" s="13"/>
      <c r="I2167" s="13"/>
      <c r="J2167" s="13"/>
      <c r="K2167" s="13"/>
      <c r="L2167" s="13"/>
      <c r="M2167" s="13"/>
      <c r="N2167" s="13"/>
      <c r="O2167" s="1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</row>
    <row r="2168" spans="1:66" ht="15.6" customHeight="1" x14ac:dyDescent="0.2">
      <c r="A2168" s="3"/>
      <c r="B2168" s="33" t="s">
        <v>1709</v>
      </c>
      <c r="C2168" s="129"/>
      <c r="D2168" s="13">
        <v>1914</v>
      </c>
      <c r="E2168" s="13"/>
      <c r="F2168" s="129"/>
      <c r="G2168" s="13"/>
      <c r="H2168" s="13"/>
      <c r="I2168" s="13"/>
      <c r="J2168" s="13"/>
      <c r="K2168" s="13"/>
      <c r="L2168" s="13"/>
      <c r="M2168" s="13"/>
      <c r="N2168" s="13"/>
      <c r="O2168" s="1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</row>
    <row r="2169" spans="1:66" ht="15.6" customHeight="1" x14ac:dyDescent="0.2">
      <c r="A2169" s="3"/>
      <c r="B2169" s="363" t="s">
        <v>934</v>
      </c>
      <c r="C2169" s="129"/>
      <c r="D2169" s="13"/>
      <c r="E2169" s="13"/>
      <c r="F2169" s="129"/>
      <c r="G2169" s="13"/>
      <c r="H2169" s="13"/>
      <c r="I2169" s="13"/>
      <c r="J2169" s="13"/>
      <c r="K2169" s="13"/>
      <c r="L2169" s="13"/>
      <c r="M2169" s="13"/>
      <c r="N2169" s="13"/>
      <c r="O2169" s="1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</row>
    <row r="2170" spans="1:66" ht="15.6" customHeight="1" x14ac:dyDescent="0.2">
      <c r="A2170" s="3"/>
      <c r="B2170" s="33" t="s">
        <v>520</v>
      </c>
      <c r="C2170" s="129"/>
      <c r="D2170" s="13">
        <v>1940</v>
      </c>
      <c r="E2170" s="13"/>
      <c r="F2170" s="129"/>
      <c r="G2170" s="13"/>
      <c r="H2170" s="13"/>
      <c r="I2170" s="13"/>
      <c r="J2170" s="13"/>
      <c r="K2170" s="13"/>
      <c r="L2170" s="13"/>
      <c r="M2170" s="13"/>
      <c r="N2170" s="13"/>
      <c r="O2170" s="1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</row>
    <row r="2171" spans="1:66" ht="15.6" customHeight="1" x14ac:dyDescent="0.2">
      <c r="A2171" s="3"/>
      <c r="B2171" s="33" t="s">
        <v>1710</v>
      </c>
      <c r="C2171" s="129"/>
      <c r="D2171" s="13"/>
      <c r="E2171" s="13"/>
      <c r="F2171" s="129"/>
      <c r="G2171" s="13"/>
      <c r="H2171" s="13"/>
      <c r="I2171" s="13"/>
      <c r="J2171" s="13"/>
      <c r="K2171" s="13"/>
      <c r="L2171" s="13"/>
      <c r="M2171" s="13"/>
      <c r="N2171" s="13"/>
      <c r="O2171" s="1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</row>
    <row r="2172" spans="1:66" ht="15.6" customHeight="1" x14ac:dyDescent="0.2">
      <c r="A2172" s="3"/>
      <c r="B2172" s="363" t="s">
        <v>201</v>
      </c>
      <c r="C2172" s="129"/>
      <c r="D2172" s="13"/>
      <c r="E2172" s="13"/>
      <c r="F2172" s="129"/>
      <c r="G2172" s="13"/>
      <c r="H2172" s="13"/>
      <c r="I2172" s="13"/>
      <c r="J2172" s="13"/>
      <c r="K2172" s="13"/>
      <c r="L2172" s="13"/>
      <c r="M2172" s="13"/>
      <c r="N2172" s="13"/>
      <c r="O2172" s="1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</row>
    <row r="2173" spans="1:66" ht="15.6" customHeight="1" x14ac:dyDescent="0.2">
      <c r="A2173" s="3"/>
      <c r="B2173" s="33" t="s">
        <v>118</v>
      </c>
      <c r="C2173" s="129"/>
      <c r="D2173" s="13">
        <v>1928</v>
      </c>
      <c r="E2173" s="13"/>
      <c r="F2173" s="129"/>
      <c r="G2173" s="13"/>
      <c r="H2173" s="13"/>
      <c r="I2173" s="13"/>
      <c r="J2173" s="13"/>
      <c r="K2173" s="13"/>
      <c r="L2173" s="13"/>
      <c r="M2173" s="13"/>
      <c r="N2173" s="13"/>
      <c r="O2173" s="1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</row>
    <row r="2174" spans="1:66" ht="15.6" customHeight="1" x14ac:dyDescent="0.2">
      <c r="A2174" s="3"/>
      <c r="B2174" s="33" t="s">
        <v>1711</v>
      </c>
      <c r="C2174" s="129"/>
      <c r="D2174" s="13"/>
      <c r="E2174" s="13"/>
      <c r="F2174" s="129"/>
      <c r="G2174" s="13"/>
      <c r="H2174" s="13"/>
      <c r="I2174" s="13"/>
      <c r="J2174" s="13"/>
      <c r="K2174" s="13"/>
      <c r="L2174" s="13"/>
      <c r="M2174" s="13"/>
      <c r="N2174" s="13"/>
      <c r="O2174" s="1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</row>
    <row r="2175" spans="1:66" ht="15.6" customHeight="1" x14ac:dyDescent="0.2">
      <c r="A2175" s="3"/>
      <c r="B2175" s="33" t="s">
        <v>1712</v>
      </c>
      <c r="C2175" s="129"/>
      <c r="D2175" s="13">
        <v>1946</v>
      </c>
      <c r="E2175" s="13"/>
      <c r="F2175" s="129"/>
      <c r="G2175" s="13"/>
      <c r="H2175" s="13"/>
      <c r="I2175" s="13"/>
      <c r="J2175" s="13"/>
      <c r="K2175" s="13"/>
      <c r="L2175" s="13"/>
      <c r="M2175" s="13"/>
      <c r="N2175" s="13"/>
      <c r="O2175" s="1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</row>
    <row r="2176" spans="1:66" ht="15.6" customHeight="1" x14ac:dyDescent="0.2">
      <c r="A2176" s="3"/>
      <c r="B2176" s="363" t="s">
        <v>257</v>
      </c>
      <c r="C2176" s="13"/>
      <c r="D2176" s="13"/>
      <c r="E2176" s="13"/>
      <c r="F2176" s="129"/>
      <c r="G2176" s="13"/>
      <c r="H2176" s="13"/>
      <c r="I2176" s="13"/>
      <c r="J2176" s="13"/>
      <c r="K2176" s="13"/>
      <c r="L2176" s="13"/>
      <c r="M2176" s="13"/>
      <c r="N2176" s="13"/>
      <c r="O2176" s="1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</row>
    <row r="2177" spans="1:66" ht="15.6" customHeight="1" x14ac:dyDescent="0.2">
      <c r="A2177" s="3"/>
      <c r="B2177" s="33" t="s">
        <v>11</v>
      </c>
      <c r="C2177" s="13"/>
      <c r="D2177" s="13"/>
      <c r="E2177" s="13"/>
      <c r="F2177" s="129"/>
      <c r="G2177" s="13"/>
      <c r="H2177" s="13"/>
      <c r="I2177" s="13"/>
      <c r="J2177" s="13"/>
      <c r="K2177" s="13"/>
      <c r="L2177" s="13"/>
      <c r="M2177" s="13"/>
      <c r="N2177" s="13"/>
      <c r="O2177" s="1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</row>
    <row r="2178" spans="1:66" ht="15.6" customHeight="1" x14ac:dyDescent="0.2">
      <c r="A2178" s="3"/>
      <c r="B2178" s="363" t="s">
        <v>733</v>
      </c>
      <c r="C2178" s="13"/>
      <c r="D2178" s="13"/>
      <c r="E2178" s="13"/>
      <c r="F2178" s="129"/>
      <c r="G2178" s="13"/>
      <c r="H2178" s="13"/>
      <c r="I2178" s="13"/>
      <c r="J2178" s="13"/>
      <c r="K2178" s="13"/>
      <c r="L2178" s="13"/>
      <c r="M2178" s="13"/>
      <c r="N2178" s="13"/>
      <c r="O2178" s="1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</row>
    <row r="2179" spans="1:66" ht="15.6" customHeight="1" x14ac:dyDescent="0.2">
      <c r="A2179" s="3"/>
      <c r="B2179" s="33" t="s">
        <v>1713</v>
      </c>
      <c r="C2179" s="129"/>
      <c r="D2179" s="13">
        <v>1941</v>
      </c>
      <c r="E2179" s="13"/>
      <c r="F2179" s="129"/>
      <c r="G2179" s="13"/>
      <c r="H2179" s="13"/>
      <c r="I2179" s="13"/>
      <c r="J2179" s="13"/>
      <c r="K2179" s="13"/>
      <c r="L2179" s="13"/>
      <c r="M2179" s="13"/>
      <c r="N2179" s="13"/>
      <c r="O2179" s="1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</row>
    <row r="2180" spans="1:66" ht="15.6" customHeight="1" x14ac:dyDescent="0.2">
      <c r="A2180" s="3"/>
      <c r="B2180" s="363" t="s">
        <v>734</v>
      </c>
      <c r="C2180" s="129"/>
      <c r="D2180" s="13"/>
      <c r="E2180" s="13"/>
      <c r="F2180" s="129"/>
      <c r="G2180" s="13"/>
      <c r="H2180" s="13"/>
      <c r="I2180" s="13"/>
      <c r="J2180" s="13"/>
      <c r="K2180" s="13"/>
      <c r="L2180" s="13"/>
      <c r="M2180" s="13"/>
      <c r="N2180" s="13"/>
      <c r="O2180" s="1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</row>
    <row r="2181" spans="1:66" ht="15.6" customHeight="1" x14ac:dyDescent="0.2">
      <c r="A2181" s="3"/>
      <c r="B2181" s="33" t="s">
        <v>1714</v>
      </c>
      <c r="C2181" s="129"/>
      <c r="D2181" s="13">
        <v>1945</v>
      </c>
      <c r="E2181" s="13"/>
      <c r="F2181" s="129"/>
      <c r="G2181" s="13"/>
      <c r="H2181" s="13"/>
      <c r="I2181" s="13"/>
      <c r="J2181" s="13"/>
      <c r="K2181" s="13"/>
      <c r="L2181" s="13"/>
      <c r="M2181" s="13"/>
      <c r="N2181" s="13"/>
      <c r="O2181" s="1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</row>
    <row r="2182" spans="1:66" ht="15.6" customHeight="1" x14ac:dyDescent="0.2">
      <c r="A2182" s="3"/>
      <c r="B2182" s="33" t="s">
        <v>1715</v>
      </c>
      <c r="C2182" s="129"/>
      <c r="D2182" s="13"/>
      <c r="E2182" s="13"/>
      <c r="F2182" s="129"/>
      <c r="G2182" s="13"/>
      <c r="H2182" s="13"/>
      <c r="I2182" s="13"/>
      <c r="J2182" s="13"/>
      <c r="K2182" s="13"/>
      <c r="L2182" s="13"/>
      <c r="M2182" s="13"/>
      <c r="N2182" s="13"/>
      <c r="O2182" s="1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</row>
    <row r="2183" spans="1:66" ht="15.6" customHeight="1" x14ac:dyDescent="0.2">
      <c r="A2183" s="3"/>
      <c r="B2183" s="363" t="s">
        <v>176</v>
      </c>
      <c r="C2183" s="129"/>
      <c r="D2183" s="13"/>
      <c r="E2183" s="13"/>
      <c r="F2183" s="129"/>
      <c r="G2183" s="13"/>
      <c r="H2183" s="13"/>
      <c r="I2183" s="13"/>
      <c r="J2183" s="13"/>
      <c r="K2183" s="13"/>
      <c r="L2183" s="13"/>
      <c r="M2183" s="13"/>
      <c r="N2183" s="13"/>
      <c r="O2183" s="1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</row>
    <row r="2184" spans="1:66" ht="15.6" customHeight="1" x14ac:dyDescent="0.2">
      <c r="A2184" s="3"/>
      <c r="B2184" s="33" t="s">
        <v>1716</v>
      </c>
      <c r="C2184" s="129"/>
      <c r="D2184" s="13"/>
      <c r="E2184" s="13"/>
      <c r="F2184" s="129"/>
      <c r="G2184" s="13"/>
      <c r="H2184" s="13"/>
      <c r="I2184" s="13"/>
      <c r="J2184" s="13"/>
      <c r="K2184" s="13"/>
      <c r="L2184" s="13"/>
      <c r="M2184" s="13"/>
      <c r="N2184" s="13"/>
      <c r="O2184" s="1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</row>
    <row r="2185" spans="1:66" ht="15.6" customHeight="1" x14ac:dyDescent="0.2">
      <c r="A2185" s="3"/>
      <c r="B2185" s="33" t="s">
        <v>1717</v>
      </c>
      <c r="C2185" s="129"/>
      <c r="D2185" s="13">
        <v>1955</v>
      </c>
      <c r="E2185" s="13"/>
      <c r="F2185" s="129"/>
      <c r="G2185" s="13"/>
      <c r="H2185" s="13"/>
      <c r="I2185" s="13"/>
      <c r="J2185" s="13"/>
      <c r="K2185" s="13"/>
      <c r="L2185" s="13"/>
      <c r="M2185" s="13"/>
      <c r="N2185" s="13"/>
      <c r="O2185" s="1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</row>
    <row r="2186" spans="1:66" ht="15.6" customHeight="1" x14ac:dyDescent="0.2">
      <c r="A2186" s="3"/>
      <c r="B2186" s="33" t="s">
        <v>1718</v>
      </c>
      <c r="C2186" s="129"/>
      <c r="D2186" s="13"/>
      <c r="E2186" s="13"/>
      <c r="F2186" s="129"/>
      <c r="G2186" s="13"/>
      <c r="H2186" s="13"/>
      <c r="I2186" s="13"/>
      <c r="J2186" s="13"/>
      <c r="K2186" s="13"/>
      <c r="L2186" s="13"/>
      <c r="M2186" s="13"/>
      <c r="N2186" s="13"/>
      <c r="O2186" s="1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</row>
    <row r="2187" spans="1:66" ht="15.6" customHeight="1" x14ac:dyDescent="0.2">
      <c r="A2187" s="3"/>
      <c r="B2187" s="33" t="s">
        <v>1719</v>
      </c>
      <c r="C2187" s="129"/>
      <c r="D2187" s="13">
        <v>1940</v>
      </c>
      <c r="E2187" s="13"/>
      <c r="F2187" s="129"/>
      <c r="G2187" s="13"/>
      <c r="H2187" s="13"/>
      <c r="I2187" s="13"/>
      <c r="J2187" s="13"/>
      <c r="K2187" s="13"/>
      <c r="L2187" s="13"/>
      <c r="M2187" s="13"/>
      <c r="N2187" s="13"/>
      <c r="O2187" s="1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</row>
    <row r="2188" spans="1:66" ht="15.6" customHeight="1" x14ac:dyDescent="0.2">
      <c r="A2188" s="3"/>
      <c r="B2188" s="363" t="s">
        <v>177</v>
      </c>
      <c r="C2188" s="129"/>
      <c r="D2188" s="13"/>
      <c r="E2188" s="13"/>
      <c r="F2188" s="129"/>
      <c r="G2188" s="13"/>
      <c r="H2188" s="13"/>
      <c r="I2188" s="13"/>
      <c r="J2188" s="13"/>
      <c r="K2188" s="13"/>
      <c r="L2188" s="13"/>
      <c r="M2188" s="13"/>
      <c r="N2188" s="13"/>
      <c r="O2188" s="1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</row>
    <row r="2189" spans="1:66" ht="15.6" customHeight="1" x14ac:dyDescent="0.2">
      <c r="A2189" s="3"/>
      <c r="B2189" s="33" t="s">
        <v>1720</v>
      </c>
      <c r="C2189" s="129"/>
      <c r="D2189" s="13"/>
      <c r="E2189" s="13"/>
      <c r="F2189" s="129"/>
      <c r="G2189" s="13"/>
      <c r="H2189" s="13"/>
      <c r="I2189" s="13"/>
      <c r="J2189" s="13"/>
      <c r="K2189" s="13"/>
      <c r="L2189" s="13"/>
      <c r="M2189" s="13"/>
      <c r="N2189" s="13"/>
      <c r="O2189" s="1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</row>
    <row r="2190" spans="1:66" ht="15.6" customHeight="1" x14ac:dyDescent="0.2">
      <c r="A2190" s="3"/>
      <c r="B2190" s="33" t="s">
        <v>1721</v>
      </c>
      <c r="C2190" s="129"/>
      <c r="D2190" s="13">
        <v>1922</v>
      </c>
      <c r="E2190" s="13"/>
      <c r="F2190" s="129"/>
      <c r="G2190" s="13"/>
      <c r="H2190" s="13"/>
      <c r="I2190" s="13"/>
      <c r="J2190" s="13"/>
      <c r="K2190" s="13"/>
      <c r="L2190" s="13"/>
      <c r="M2190" s="13"/>
      <c r="N2190" s="13"/>
      <c r="O2190" s="1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</row>
    <row r="2191" spans="1:66" ht="15.6" customHeight="1" x14ac:dyDescent="0.2">
      <c r="A2191" s="3"/>
      <c r="B2191" s="33" t="s">
        <v>1722</v>
      </c>
      <c r="C2191" s="129"/>
      <c r="D2191" s="13"/>
      <c r="E2191" s="13"/>
      <c r="F2191" s="129"/>
      <c r="G2191" s="13"/>
      <c r="H2191" s="13"/>
      <c r="I2191" s="13"/>
      <c r="J2191" s="13"/>
      <c r="K2191" s="13"/>
      <c r="L2191" s="13"/>
      <c r="M2191" s="13"/>
      <c r="N2191" s="13"/>
      <c r="O2191" s="1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</row>
    <row r="2192" spans="1:66" ht="15.6" customHeight="1" x14ac:dyDescent="0.2">
      <c r="A2192" s="3"/>
      <c r="B2192" s="363" t="s">
        <v>737</v>
      </c>
      <c r="C2192" s="129"/>
      <c r="D2192" s="13"/>
      <c r="E2192" s="13"/>
      <c r="F2192" s="129"/>
      <c r="G2192" s="13"/>
      <c r="H2192" s="13"/>
      <c r="I2192" s="13"/>
      <c r="J2192" s="13"/>
      <c r="K2192" s="13"/>
      <c r="L2192" s="13"/>
      <c r="M2192" s="13"/>
      <c r="N2192" s="13"/>
      <c r="O2192" s="1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</row>
    <row r="2193" spans="1:66" ht="15.6" customHeight="1" x14ac:dyDescent="0.2">
      <c r="A2193" s="3"/>
      <c r="B2193" s="33" t="s">
        <v>1723</v>
      </c>
      <c r="C2193" s="129"/>
      <c r="D2193" s="13"/>
      <c r="E2193" s="13"/>
      <c r="F2193" s="129"/>
      <c r="G2193" s="13"/>
      <c r="H2193" s="13"/>
      <c r="I2193" s="13"/>
      <c r="J2193" s="13"/>
      <c r="K2193" s="13"/>
      <c r="L2193" s="13"/>
      <c r="M2193" s="13"/>
      <c r="N2193" s="13"/>
      <c r="O2193" s="1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</row>
    <row r="2194" spans="1:66" ht="15.6" customHeight="1" x14ac:dyDescent="0.2">
      <c r="A2194" s="3"/>
      <c r="B2194" s="363" t="s">
        <v>736</v>
      </c>
      <c r="C2194" s="129"/>
      <c r="D2194" s="13"/>
      <c r="E2194" s="13"/>
      <c r="F2194" s="129"/>
      <c r="G2194" s="13"/>
      <c r="H2194" s="13"/>
      <c r="I2194" s="13"/>
      <c r="J2194" s="13"/>
      <c r="K2194" s="13"/>
      <c r="L2194" s="13"/>
      <c r="M2194" s="13"/>
      <c r="N2194" s="13"/>
      <c r="O2194" s="1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</row>
    <row r="2195" spans="1:66" ht="15.6" customHeight="1" x14ac:dyDescent="0.2">
      <c r="A2195" s="3"/>
      <c r="B2195" s="33" t="s">
        <v>1724</v>
      </c>
      <c r="C2195" s="129"/>
      <c r="D2195" s="13"/>
      <c r="E2195" s="13"/>
      <c r="F2195" s="129"/>
      <c r="G2195" s="13"/>
      <c r="H2195" s="13"/>
      <c r="I2195" s="13"/>
      <c r="J2195" s="13"/>
      <c r="K2195" s="13"/>
      <c r="L2195" s="13"/>
      <c r="M2195" s="13"/>
      <c r="N2195" s="13"/>
      <c r="O2195" s="1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</row>
    <row r="2196" spans="1:66" ht="15.6" customHeight="1" x14ac:dyDescent="0.2">
      <c r="A2196" s="3"/>
      <c r="B2196" s="363" t="s">
        <v>2402</v>
      </c>
      <c r="C2196" s="129"/>
      <c r="D2196" s="13"/>
      <c r="E2196" s="13"/>
      <c r="F2196" s="129"/>
      <c r="G2196" s="13"/>
      <c r="H2196" s="13"/>
      <c r="I2196" s="13"/>
      <c r="J2196" s="13"/>
      <c r="K2196" s="13"/>
      <c r="L2196" s="13"/>
      <c r="M2196" s="13"/>
      <c r="N2196" s="13"/>
      <c r="O2196" s="1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</row>
    <row r="2197" spans="1:66" ht="15.6" customHeight="1" x14ac:dyDescent="0.2">
      <c r="A2197" s="3"/>
      <c r="B2197" s="33" t="s">
        <v>146</v>
      </c>
      <c r="C2197" s="13"/>
      <c r="D2197" s="13">
        <v>1927</v>
      </c>
      <c r="E2197" s="13"/>
      <c r="F2197" s="129"/>
      <c r="G2197" s="13"/>
      <c r="H2197" s="13"/>
      <c r="I2197" s="13"/>
      <c r="J2197" s="13"/>
      <c r="K2197" s="13"/>
      <c r="L2197" s="13"/>
      <c r="M2197" s="13"/>
      <c r="N2197" s="13"/>
      <c r="O2197" s="1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</row>
    <row r="2198" spans="1:66" ht="15.6" customHeight="1" x14ac:dyDescent="0.2">
      <c r="A2198" s="3"/>
      <c r="B2198" s="363" t="s">
        <v>735</v>
      </c>
      <c r="C2198" s="129"/>
      <c r="D2198" s="13"/>
      <c r="E2198" s="13"/>
      <c r="F2198" s="129"/>
      <c r="G2198" s="13"/>
      <c r="H2198" s="13"/>
      <c r="I2198" s="13"/>
      <c r="J2198" s="13"/>
      <c r="K2198" s="13"/>
      <c r="L2198" s="13"/>
      <c r="M2198" s="13"/>
      <c r="N2198" s="13"/>
      <c r="O2198" s="1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</row>
    <row r="2199" spans="1:66" ht="15.6" customHeight="1" x14ac:dyDescent="0.2">
      <c r="A2199" s="3"/>
      <c r="B2199" s="33" t="s">
        <v>1725</v>
      </c>
      <c r="C2199" s="129"/>
      <c r="D2199" s="13"/>
      <c r="E2199" s="13"/>
      <c r="F2199" s="129"/>
      <c r="G2199" s="13"/>
      <c r="H2199" s="13"/>
      <c r="I2199" s="13"/>
      <c r="J2199" s="13"/>
      <c r="K2199" s="13"/>
      <c r="L2199" s="13"/>
      <c r="M2199" s="13"/>
      <c r="N2199" s="13"/>
      <c r="O2199" s="1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</row>
    <row r="2200" spans="1:66" ht="15.6" customHeight="1" x14ac:dyDescent="0.2">
      <c r="A2200" s="3"/>
      <c r="B2200" s="33" t="s">
        <v>1726</v>
      </c>
      <c r="C2200" s="129"/>
      <c r="D2200" s="13">
        <v>1934</v>
      </c>
      <c r="E2200" s="13"/>
      <c r="F2200" s="129"/>
      <c r="G2200" s="13"/>
      <c r="H2200" s="13"/>
      <c r="I2200" s="13"/>
      <c r="J2200" s="13"/>
      <c r="K2200" s="13"/>
      <c r="L2200" s="13"/>
      <c r="M2200" s="13"/>
      <c r="N2200" s="13"/>
      <c r="O2200" s="1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</row>
    <row r="2201" spans="1:66" ht="15.6" customHeight="1" x14ac:dyDescent="0.2">
      <c r="A2201" s="3"/>
      <c r="B2201" s="363" t="s">
        <v>853</v>
      </c>
      <c r="C2201" s="129"/>
      <c r="D2201" s="13"/>
      <c r="E2201" s="13"/>
      <c r="F2201" s="129"/>
      <c r="G2201" s="13"/>
      <c r="H2201" s="13"/>
      <c r="I2201" s="13"/>
      <c r="J2201" s="13"/>
      <c r="K2201" s="13"/>
      <c r="L2201" s="13"/>
      <c r="M2201" s="13"/>
      <c r="N2201" s="13"/>
      <c r="O2201" s="1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</row>
    <row r="2202" spans="1:66" ht="15.6" customHeight="1" x14ac:dyDescent="0.2">
      <c r="A2202" s="3"/>
      <c r="B2202" s="33" t="s">
        <v>543</v>
      </c>
      <c r="C2202" s="129"/>
      <c r="D2202" s="13">
        <v>1929</v>
      </c>
      <c r="E2202" s="13"/>
      <c r="F2202" s="129"/>
      <c r="G2202" s="13"/>
      <c r="H2202" s="13"/>
      <c r="I2202" s="13"/>
      <c r="J2202" s="13"/>
      <c r="K2202" s="13"/>
      <c r="L2202" s="13"/>
      <c r="M2202" s="13"/>
      <c r="N2202" s="13"/>
      <c r="O2202" s="1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</row>
    <row r="2203" spans="1:66" ht="15.6" customHeight="1" x14ac:dyDescent="0.2">
      <c r="A2203" s="3"/>
      <c r="B2203" s="33" t="s">
        <v>1727</v>
      </c>
      <c r="C2203" s="129"/>
      <c r="D2203" s="13">
        <v>1923</v>
      </c>
      <c r="E2203" s="13"/>
      <c r="F2203" s="129"/>
      <c r="G2203" s="13"/>
      <c r="H2203" s="13"/>
      <c r="I2203" s="13"/>
      <c r="J2203" s="13"/>
      <c r="K2203" s="13"/>
      <c r="L2203" s="13"/>
      <c r="M2203" s="13"/>
      <c r="N2203" s="13"/>
      <c r="O2203" s="1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</row>
    <row r="2204" spans="1:66" ht="15.6" customHeight="1" x14ac:dyDescent="0.2">
      <c r="A2204" s="3"/>
      <c r="B2204" s="33" t="s">
        <v>3</v>
      </c>
      <c r="C2204" s="129"/>
      <c r="D2204" s="13"/>
      <c r="E2204" s="13"/>
      <c r="F2204" s="129"/>
      <c r="G2204" s="13"/>
      <c r="H2204" s="13"/>
      <c r="I2204" s="13"/>
      <c r="J2204" s="13"/>
      <c r="K2204" s="13"/>
      <c r="L2204" s="13"/>
      <c r="M2204" s="13"/>
      <c r="N2204" s="13"/>
      <c r="O2204" s="1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</row>
    <row r="2205" spans="1:66" ht="15.6" customHeight="1" x14ac:dyDescent="0.2">
      <c r="A2205" s="3"/>
      <c r="B2205" s="33" t="s">
        <v>10</v>
      </c>
      <c r="C2205" s="129"/>
      <c r="D2205" s="13"/>
      <c r="E2205" s="13"/>
      <c r="F2205" s="129"/>
      <c r="G2205" s="13"/>
      <c r="H2205" s="13"/>
      <c r="I2205" s="13"/>
      <c r="J2205" s="13"/>
      <c r="K2205" s="13"/>
      <c r="L2205" s="13"/>
      <c r="M2205" s="13"/>
      <c r="N2205" s="13"/>
      <c r="O2205" s="1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</row>
    <row r="2206" spans="1:66" ht="15.6" customHeight="1" x14ac:dyDescent="0.2">
      <c r="A2206" s="3"/>
      <c r="B2206" s="33" t="s">
        <v>1728</v>
      </c>
      <c r="C2206" s="129"/>
      <c r="D2206" s="13">
        <v>1913</v>
      </c>
      <c r="E2206" s="13"/>
      <c r="F2206" s="129"/>
      <c r="G2206" s="13"/>
      <c r="H2206" s="13"/>
      <c r="I2206" s="13"/>
      <c r="J2206" s="13"/>
      <c r="K2206" s="13"/>
      <c r="L2206" s="13"/>
      <c r="M2206" s="13"/>
      <c r="N2206" s="13"/>
      <c r="O2206" s="1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</row>
    <row r="2207" spans="1:66" ht="15.6" customHeight="1" x14ac:dyDescent="0.2">
      <c r="A2207" s="3"/>
      <c r="B2207" s="33" t="s">
        <v>1729</v>
      </c>
      <c r="C2207" s="129"/>
      <c r="D2207" s="13"/>
      <c r="E2207" s="13"/>
      <c r="F2207" s="129"/>
      <c r="G2207" s="13"/>
      <c r="H2207" s="13"/>
      <c r="I2207" s="13"/>
      <c r="J2207" s="13"/>
      <c r="K2207" s="13"/>
      <c r="L2207" s="13"/>
      <c r="M2207" s="13"/>
      <c r="N2207" s="13"/>
      <c r="O2207" s="1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</row>
    <row r="2208" spans="1:66" ht="15.6" customHeight="1" x14ac:dyDescent="0.2">
      <c r="A2208" s="3"/>
      <c r="B2208" s="33" t="s">
        <v>1730</v>
      </c>
      <c r="C2208" s="129"/>
      <c r="D2208" s="13"/>
      <c r="E2208" s="13"/>
      <c r="F2208" s="129"/>
      <c r="G2208" s="13"/>
      <c r="H2208" s="13"/>
      <c r="I2208" s="13"/>
      <c r="J2208" s="13"/>
      <c r="K2208" s="13"/>
      <c r="L2208" s="13"/>
      <c r="M2208" s="13"/>
      <c r="N2208" s="13"/>
      <c r="O2208" s="1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</row>
    <row r="2209" spans="1:66" ht="15.6" customHeight="1" x14ac:dyDescent="0.2">
      <c r="A2209" s="3"/>
      <c r="B2209" s="33" t="s">
        <v>1731</v>
      </c>
      <c r="C2209" s="129"/>
      <c r="D2209" s="13"/>
      <c r="E2209" s="13"/>
      <c r="F2209" s="129"/>
      <c r="G2209" s="13"/>
      <c r="H2209" s="13"/>
      <c r="I2209" s="13"/>
      <c r="J2209" s="13"/>
      <c r="K2209" s="13"/>
      <c r="L2209" s="13"/>
      <c r="M2209" s="13"/>
      <c r="N2209" s="13"/>
      <c r="O2209" s="1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</row>
    <row r="2210" spans="1:66" ht="15.6" customHeight="1" x14ac:dyDescent="0.2">
      <c r="A2210" s="3"/>
      <c r="B2210" s="33" t="s">
        <v>1732</v>
      </c>
      <c r="C2210" s="129"/>
      <c r="D2210" s="13"/>
      <c r="E2210" s="13"/>
      <c r="F2210" s="129"/>
      <c r="G2210" s="13"/>
      <c r="H2210" s="13"/>
      <c r="I2210" s="13"/>
      <c r="J2210" s="13"/>
      <c r="K2210" s="13"/>
      <c r="L2210" s="13"/>
      <c r="M2210" s="13"/>
      <c r="N2210" s="13"/>
      <c r="O2210" s="1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</row>
    <row r="2211" spans="1:66" ht="15.6" customHeight="1" x14ac:dyDescent="0.2">
      <c r="A2211" s="3"/>
      <c r="B2211" s="33" t="s">
        <v>1733</v>
      </c>
      <c r="C2211" s="129"/>
      <c r="D2211" s="13"/>
      <c r="E2211" s="13"/>
      <c r="F2211" s="129"/>
      <c r="G2211" s="13"/>
      <c r="H2211" s="13"/>
      <c r="I2211" s="13"/>
      <c r="J2211" s="13"/>
      <c r="K2211" s="13"/>
      <c r="L2211" s="13"/>
      <c r="M2211" s="13"/>
      <c r="N2211" s="13"/>
      <c r="O2211" s="1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</row>
    <row r="2212" spans="1:66" ht="15.6" customHeight="1" x14ac:dyDescent="0.2">
      <c r="A2212" s="3"/>
      <c r="B2212" s="363" t="s">
        <v>821</v>
      </c>
      <c r="C2212" s="129"/>
      <c r="D2212" s="13"/>
      <c r="E2212" s="13"/>
      <c r="F2212" s="129"/>
      <c r="G2212" s="13"/>
      <c r="H2212" s="13"/>
      <c r="I2212" s="13"/>
      <c r="J2212" s="13"/>
      <c r="K2212" s="13"/>
      <c r="L2212" s="13"/>
      <c r="M2212" s="13"/>
      <c r="N2212" s="13"/>
      <c r="O2212" s="1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</row>
    <row r="2213" spans="1:66" ht="15.6" customHeight="1" x14ac:dyDescent="0.2">
      <c r="A2213" s="3"/>
      <c r="B2213" s="33" t="s">
        <v>548</v>
      </c>
      <c r="C2213" s="129"/>
      <c r="D2213" s="13">
        <v>1947</v>
      </c>
      <c r="E2213" s="13"/>
      <c r="F2213" s="129"/>
      <c r="G2213" s="13"/>
      <c r="H2213" s="13"/>
      <c r="I2213" s="13"/>
      <c r="J2213" s="13"/>
      <c r="K2213" s="13"/>
      <c r="L2213" s="13"/>
      <c r="M2213" s="13"/>
      <c r="N2213" s="13"/>
      <c r="O2213" s="1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</row>
    <row r="2214" spans="1:66" ht="15.6" customHeight="1" x14ac:dyDescent="0.2">
      <c r="A2214" s="3"/>
      <c r="B2214" s="33" t="s">
        <v>793</v>
      </c>
      <c r="C2214" s="129"/>
      <c r="D2214" s="13">
        <v>1954</v>
      </c>
      <c r="E2214" s="13"/>
      <c r="F2214" s="129"/>
      <c r="G2214" s="13"/>
      <c r="H2214" s="13"/>
      <c r="I2214" s="13"/>
      <c r="J2214" s="13"/>
      <c r="K2214" s="13"/>
      <c r="L2214" s="13"/>
      <c r="M2214" s="13"/>
      <c r="N2214" s="13"/>
      <c r="O2214" s="1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</row>
    <row r="2215" spans="1:66" ht="15.6" customHeight="1" x14ac:dyDescent="0.2">
      <c r="A2215" s="3"/>
      <c r="B2215" s="33" t="s">
        <v>153</v>
      </c>
      <c r="C2215" s="129"/>
      <c r="D2215" s="13">
        <v>1911</v>
      </c>
      <c r="E2215" s="13"/>
      <c r="F2215" s="129"/>
      <c r="G2215" s="13"/>
      <c r="H2215" s="13"/>
      <c r="I2215" s="13"/>
      <c r="J2215" s="13"/>
      <c r="K2215" s="13"/>
      <c r="L2215" s="13"/>
      <c r="M2215" s="13"/>
      <c r="N2215" s="13"/>
      <c r="O2215" s="1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</row>
    <row r="2216" spans="1:66" ht="15.6" customHeight="1" x14ac:dyDescent="0.2">
      <c r="A2216" s="3"/>
      <c r="B2216" s="33" t="s">
        <v>1734</v>
      </c>
      <c r="C2216" s="129"/>
      <c r="D2216" s="13"/>
      <c r="E2216" s="13"/>
      <c r="F2216" s="129"/>
      <c r="G2216" s="129"/>
      <c r="H2216" s="129"/>
      <c r="I2216" s="129"/>
      <c r="J2216" s="129"/>
      <c r="K2216" s="129"/>
      <c r="L2216" s="129"/>
      <c r="M2216" s="129"/>
      <c r="N2216" s="129"/>
      <c r="O2216" s="129"/>
      <c r="P2216" s="33"/>
      <c r="Q2216" s="33"/>
      <c r="R2216" s="33"/>
      <c r="S2216" s="33"/>
      <c r="T2216" s="174"/>
      <c r="U2216" s="174"/>
      <c r="V2216" s="174"/>
      <c r="W2216" s="174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</row>
    <row r="2217" spans="1:66" ht="15.6" customHeight="1" x14ac:dyDescent="0.2">
      <c r="A2217" s="3"/>
      <c r="B2217" s="33" t="s">
        <v>1735</v>
      </c>
      <c r="C2217" s="129"/>
      <c r="D2217" s="13">
        <v>1924</v>
      </c>
      <c r="E2217" s="13"/>
      <c r="F2217" s="129"/>
      <c r="G2217" s="129"/>
      <c r="H2217" s="129"/>
      <c r="I2217" s="129"/>
      <c r="J2217" s="129"/>
      <c r="K2217" s="129"/>
      <c r="L2217" s="129"/>
      <c r="M2217" s="129"/>
      <c r="N2217" s="129"/>
      <c r="O2217" s="129"/>
      <c r="P2217" s="33"/>
      <c r="Q2217" s="33"/>
      <c r="R2217" s="33"/>
      <c r="S2217" s="33"/>
      <c r="T2217" s="174"/>
      <c r="U2217" s="174"/>
      <c r="V2217" s="174"/>
      <c r="W2217" s="174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</row>
    <row r="2218" spans="1:66" ht="15.6" customHeight="1" x14ac:dyDescent="0.2">
      <c r="A2218" s="3"/>
      <c r="B2218" s="33" t="s">
        <v>1965</v>
      </c>
      <c r="C2218" s="129"/>
      <c r="D2218" s="13"/>
      <c r="E2218" s="13"/>
      <c r="F2218" s="129"/>
      <c r="G2218" s="13"/>
      <c r="H2218" s="13"/>
      <c r="I2218" s="13"/>
      <c r="J2218" s="13"/>
      <c r="K2218" s="13"/>
      <c r="L2218" s="13"/>
      <c r="M2218" s="13"/>
      <c r="N2218" s="13"/>
      <c r="O2218" s="1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</row>
    <row r="2219" spans="1:66" ht="15.6" customHeight="1" x14ac:dyDescent="0.2">
      <c r="A2219" s="3"/>
      <c r="B2219" s="33" t="s">
        <v>1736</v>
      </c>
      <c r="C2219" s="129"/>
      <c r="D2219" s="13"/>
      <c r="E2219" s="13"/>
      <c r="F2219" s="129"/>
      <c r="G2219" s="13"/>
      <c r="H2219" s="13"/>
      <c r="I2219" s="13"/>
      <c r="J2219" s="13"/>
      <c r="K2219" s="13"/>
      <c r="L2219" s="13"/>
      <c r="M2219" s="13"/>
      <c r="N2219" s="13"/>
      <c r="O2219" s="1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</row>
    <row r="2220" spans="1:66" ht="15.6" customHeight="1" x14ac:dyDescent="0.2">
      <c r="A2220" s="3"/>
      <c r="B2220" s="363" t="s">
        <v>258</v>
      </c>
      <c r="C2220" s="129"/>
      <c r="D2220" s="13"/>
      <c r="E2220" s="13"/>
      <c r="F2220" s="129"/>
      <c r="G2220" s="13"/>
      <c r="H2220" s="13"/>
      <c r="I2220" s="13"/>
      <c r="J2220" s="13"/>
      <c r="K2220" s="13"/>
      <c r="L2220" s="13"/>
      <c r="M2220" s="13"/>
      <c r="N2220" s="13"/>
      <c r="O2220" s="1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</row>
    <row r="2221" spans="1:66" ht="15.6" customHeight="1" x14ac:dyDescent="0.2">
      <c r="A2221" s="3"/>
      <c r="B2221" s="33" t="s">
        <v>1737</v>
      </c>
      <c r="C2221" s="129"/>
      <c r="D2221" s="13">
        <v>1910</v>
      </c>
      <c r="E2221" s="13"/>
      <c r="F2221" s="129"/>
      <c r="G2221" s="13"/>
      <c r="H2221" s="13"/>
      <c r="I2221" s="13"/>
      <c r="J2221" s="13"/>
      <c r="K2221" s="13"/>
      <c r="L2221" s="13"/>
      <c r="M2221" s="13"/>
      <c r="N2221" s="13"/>
      <c r="O2221" s="1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</row>
    <row r="2222" spans="1:66" ht="15.6" customHeight="1" x14ac:dyDescent="0.2">
      <c r="A2222" s="3"/>
      <c r="B2222" s="33" t="s">
        <v>14</v>
      </c>
      <c r="C2222" s="129"/>
      <c r="D2222" s="13"/>
      <c r="E2222" s="13"/>
      <c r="F2222" s="129"/>
      <c r="G2222" s="13"/>
      <c r="H2222" s="13"/>
      <c r="I2222" s="13"/>
      <c r="J2222" s="13"/>
      <c r="K2222" s="13"/>
      <c r="L2222" s="13"/>
      <c r="M2222" s="13"/>
      <c r="N2222" s="13"/>
      <c r="O2222" s="1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</row>
    <row r="2223" spans="1:66" ht="15.6" customHeight="1" x14ac:dyDescent="0.2">
      <c r="A2223" s="3"/>
      <c r="B2223" s="363" t="s">
        <v>1966</v>
      </c>
      <c r="C2223" s="129"/>
      <c r="D2223" s="13"/>
      <c r="E2223" s="13"/>
      <c r="F2223" s="129"/>
      <c r="G2223" s="13"/>
      <c r="H2223" s="13"/>
      <c r="I2223" s="13"/>
      <c r="J2223" s="13"/>
      <c r="K2223" s="13"/>
      <c r="L2223" s="13"/>
      <c r="M2223" s="13"/>
      <c r="N2223" s="13"/>
      <c r="O2223" s="1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</row>
    <row r="2224" spans="1:66" ht="15.6" customHeight="1" x14ac:dyDescent="0.2">
      <c r="A2224" s="3"/>
      <c r="B2224" s="33" t="s">
        <v>1738</v>
      </c>
      <c r="C2224" s="129"/>
      <c r="D2224" s="13">
        <v>1934</v>
      </c>
      <c r="E2224" s="13"/>
      <c r="F2224" s="129"/>
      <c r="G2224" s="13"/>
      <c r="H2224" s="13"/>
      <c r="I2224" s="13"/>
      <c r="J2224" s="13"/>
      <c r="K2224" s="13"/>
      <c r="L2224" s="13"/>
      <c r="M2224" s="13"/>
      <c r="N2224" s="13"/>
      <c r="O2224" s="1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</row>
    <row r="2225" spans="1:66" ht="15.6" customHeight="1" x14ac:dyDescent="0.2">
      <c r="A2225" s="3"/>
      <c r="B2225" s="33" t="s">
        <v>1739</v>
      </c>
      <c r="C2225" s="129"/>
      <c r="D2225" s="13"/>
      <c r="E2225" s="13"/>
      <c r="F2225" s="129"/>
      <c r="G2225" s="13"/>
      <c r="H2225" s="13"/>
      <c r="I2225" s="13"/>
      <c r="J2225" s="13"/>
      <c r="K2225" s="13"/>
      <c r="L2225" s="13"/>
      <c r="M2225" s="13"/>
      <c r="N2225" s="13"/>
      <c r="O2225" s="1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</row>
    <row r="2226" spans="1:66" ht="15.6" customHeight="1" x14ac:dyDescent="0.2">
      <c r="A2226" s="3"/>
      <c r="B2226" s="363" t="s">
        <v>1967</v>
      </c>
      <c r="C2226" s="129"/>
      <c r="D2226" s="13"/>
      <c r="E2226" s="13"/>
      <c r="F2226" s="129"/>
      <c r="G2226" s="13"/>
      <c r="H2226" s="13"/>
      <c r="I2226" s="13"/>
      <c r="J2226" s="13"/>
      <c r="K2226" s="13"/>
      <c r="L2226" s="13"/>
      <c r="M2226" s="13"/>
      <c r="N2226" s="13"/>
      <c r="O2226" s="1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</row>
    <row r="2227" spans="1:66" ht="15.6" customHeight="1" x14ac:dyDescent="0.2">
      <c r="A2227" s="3"/>
      <c r="B2227" s="33" t="s">
        <v>1740</v>
      </c>
      <c r="C2227" s="129"/>
      <c r="D2227" s="13"/>
      <c r="E2227" s="13"/>
      <c r="F2227" s="129"/>
      <c r="G2227" s="13"/>
      <c r="H2227" s="13"/>
      <c r="I2227" s="13"/>
      <c r="J2227" s="13"/>
      <c r="K2227" s="13"/>
      <c r="L2227" s="13"/>
      <c r="M2227" s="13"/>
      <c r="N2227" s="13"/>
      <c r="O2227" s="1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</row>
    <row r="2228" spans="1:66" ht="15.6" customHeight="1" x14ac:dyDescent="0.2">
      <c r="A2228" s="3"/>
      <c r="B2228" s="33" t="s">
        <v>1741</v>
      </c>
      <c r="C2228" s="129"/>
      <c r="D2228" s="13"/>
      <c r="E2228" s="13"/>
      <c r="F2228" s="129"/>
      <c r="G2228" s="13"/>
      <c r="H2228" s="13"/>
      <c r="I2228" s="13"/>
      <c r="J2228" s="13"/>
      <c r="K2228" s="13"/>
      <c r="L2228" s="13"/>
      <c r="M2228" s="13"/>
      <c r="N2228" s="13"/>
      <c r="O2228" s="1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</row>
    <row r="2229" spans="1:66" ht="15.6" customHeight="1" x14ac:dyDescent="0.2">
      <c r="A2229" s="3"/>
      <c r="B2229" s="33" t="s">
        <v>1742</v>
      </c>
      <c r="C2229" s="129"/>
      <c r="D2229" s="13">
        <v>1915</v>
      </c>
      <c r="E2229" s="13"/>
      <c r="F2229" s="129"/>
      <c r="G2229" s="13"/>
      <c r="H2229" s="13"/>
      <c r="I2229" s="13"/>
      <c r="J2229" s="13"/>
      <c r="K2229" s="13"/>
      <c r="L2229" s="13"/>
      <c r="M2229" s="13"/>
      <c r="N2229" s="13"/>
      <c r="O2229" s="1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</row>
    <row r="2230" spans="1:66" ht="15.6" customHeight="1" x14ac:dyDescent="0.2">
      <c r="A2230" s="3"/>
      <c r="B2230" s="33" t="s">
        <v>18</v>
      </c>
      <c r="C2230" s="129"/>
      <c r="D2230" s="13"/>
      <c r="E2230" s="13"/>
      <c r="F2230" s="129"/>
      <c r="G2230" s="13"/>
      <c r="H2230" s="13"/>
      <c r="I2230" s="13"/>
      <c r="J2230" s="13"/>
      <c r="K2230" s="13"/>
      <c r="L2230" s="13"/>
      <c r="M2230" s="13"/>
      <c r="N2230" s="13"/>
      <c r="O2230" s="1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</row>
    <row r="2231" spans="1:66" ht="15.6" customHeight="1" x14ac:dyDescent="0.2">
      <c r="A2231" s="3"/>
      <c r="B2231" s="363" t="s">
        <v>259</v>
      </c>
      <c r="C2231" s="129"/>
      <c r="D2231" s="13"/>
      <c r="E2231" s="13"/>
      <c r="F2231" s="129"/>
      <c r="G2231" s="13"/>
      <c r="H2231" s="13"/>
      <c r="I2231" s="13"/>
      <c r="J2231" s="13"/>
      <c r="K2231" s="13"/>
      <c r="L2231" s="13"/>
      <c r="M2231" s="13"/>
      <c r="N2231" s="13"/>
      <c r="O2231" s="1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</row>
    <row r="2232" spans="1:66" ht="15.6" customHeight="1" x14ac:dyDescent="0.2">
      <c r="A2232" s="3"/>
      <c r="B2232" s="33" t="s">
        <v>1743</v>
      </c>
      <c r="C2232" s="129"/>
      <c r="D2232" s="13"/>
      <c r="E2232" s="13"/>
      <c r="F2232" s="129"/>
      <c r="G2232" s="13"/>
      <c r="H2232" s="13"/>
      <c r="I2232" s="13"/>
      <c r="J2232" s="13"/>
      <c r="K2232" s="13"/>
      <c r="L2232" s="13"/>
      <c r="M2232" s="13"/>
      <c r="N2232" s="13"/>
      <c r="O2232" s="1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</row>
    <row r="2233" spans="1:66" ht="15.6" customHeight="1" x14ac:dyDescent="0.2">
      <c r="A2233" s="3"/>
      <c r="B2233" s="33" t="s">
        <v>1744</v>
      </c>
      <c r="C2233" s="129"/>
      <c r="D2233" s="13">
        <v>1908</v>
      </c>
      <c r="E2233" s="13"/>
      <c r="F2233" s="129"/>
      <c r="G2233" s="13"/>
      <c r="H2233" s="13"/>
      <c r="I2233" s="13"/>
      <c r="J2233" s="13"/>
      <c r="K2233" s="13"/>
      <c r="L2233" s="13"/>
      <c r="M2233" s="13"/>
      <c r="N2233" s="13"/>
      <c r="O2233" s="1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</row>
    <row r="2234" spans="1:66" ht="15.6" customHeight="1" x14ac:dyDescent="0.2">
      <c r="A2234" s="3"/>
      <c r="B2234" s="33" t="s">
        <v>1745</v>
      </c>
      <c r="C2234" s="129"/>
      <c r="D2234" s="13">
        <v>1956</v>
      </c>
      <c r="E2234" s="13"/>
      <c r="F2234" s="129"/>
      <c r="G2234" s="13"/>
      <c r="H2234" s="13"/>
      <c r="I2234" s="13"/>
      <c r="J2234" s="13"/>
      <c r="K2234" s="13"/>
      <c r="L2234" s="13"/>
      <c r="M2234" s="13"/>
      <c r="N2234" s="13"/>
      <c r="O2234" s="1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</row>
    <row r="2235" spans="1:66" ht="15.6" customHeight="1" x14ac:dyDescent="0.2">
      <c r="A2235" s="3"/>
      <c r="B2235" s="363" t="s">
        <v>260</v>
      </c>
      <c r="C2235" s="129"/>
      <c r="D2235" s="13"/>
      <c r="E2235" s="13"/>
      <c r="F2235" s="129"/>
      <c r="G2235" s="13"/>
      <c r="H2235" s="13"/>
      <c r="I2235" s="13"/>
      <c r="J2235" s="13"/>
      <c r="K2235" s="13"/>
      <c r="L2235" s="13"/>
      <c r="M2235" s="13"/>
      <c r="N2235" s="13"/>
      <c r="O2235" s="1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</row>
    <row r="2236" spans="1:66" ht="15.6" customHeight="1" x14ac:dyDescent="0.2">
      <c r="A2236" s="3"/>
      <c r="B2236" s="33" t="s">
        <v>1746</v>
      </c>
      <c r="C2236" s="129"/>
      <c r="D2236" s="13"/>
      <c r="E2236" s="13"/>
      <c r="F2236" s="129"/>
      <c r="G2236" s="13"/>
      <c r="H2236" s="13"/>
      <c r="I2236" s="13"/>
      <c r="J2236" s="13"/>
      <c r="K2236" s="13"/>
      <c r="L2236" s="13"/>
      <c r="M2236" s="13"/>
      <c r="N2236" s="13"/>
      <c r="O2236" s="1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</row>
    <row r="2237" spans="1:66" ht="15.6" customHeight="1" x14ac:dyDescent="0.2">
      <c r="A2237" s="3"/>
      <c r="B2237" s="33" t="s">
        <v>2431</v>
      </c>
      <c r="C2237" s="129"/>
      <c r="D2237" s="13">
        <v>1915</v>
      </c>
      <c r="E2237" s="13"/>
      <c r="F2237" s="129"/>
      <c r="G2237" s="13"/>
      <c r="H2237" s="13"/>
      <c r="I2237" s="13"/>
      <c r="J2237" s="13"/>
      <c r="K2237" s="13"/>
      <c r="L2237" s="13"/>
      <c r="M2237" s="13"/>
      <c r="N2237" s="13"/>
      <c r="O2237" s="1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</row>
    <row r="2238" spans="1:66" ht="15.6" customHeight="1" x14ac:dyDescent="0.2">
      <c r="A2238" s="3"/>
      <c r="B2238" s="363" t="s">
        <v>1968</v>
      </c>
      <c r="C2238" s="129"/>
      <c r="D2238" s="13"/>
      <c r="E2238" s="13"/>
      <c r="F2238" s="129"/>
      <c r="G2238" s="13"/>
      <c r="H2238" s="13"/>
      <c r="I2238" s="13"/>
      <c r="J2238" s="13"/>
      <c r="K2238" s="13"/>
      <c r="L2238" s="13"/>
      <c r="M2238" s="13"/>
      <c r="N2238" s="13"/>
      <c r="O2238" s="1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</row>
    <row r="2239" spans="1:66" ht="15.6" customHeight="1" x14ac:dyDescent="0.2">
      <c r="A2239" s="3"/>
      <c r="B2239" s="33" t="s">
        <v>1747</v>
      </c>
      <c r="C2239" s="129"/>
      <c r="D2239" s="13"/>
      <c r="E2239" s="13"/>
      <c r="F2239" s="129"/>
      <c r="G2239" s="13"/>
      <c r="H2239" s="13"/>
      <c r="I2239" s="13"/>
      <c r="J2239" s="13"/>
      <c r="K2239" s="13"/>
      <c r="L2239" s="13"/>
      <c r="M2239" s="13"/>
      <c r="N2239" s="13"/>
      <c r="O2239" s="1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</row>
    <row r="2240" spans="1:66" ht="15.6" customHeight="1" x14ac:dyDescent="0.2">
      <c r="A2240" s="3"/>
      <c r="B2240" s="33" t="s">
        <v>1748</v>
      </c>
      <c r="C2240" s="129"/>
      <c r="D2240" s="13">
        <v>1946</v>
      </c>
      <c r="E2240" s="13"/>
      <c r="F2240" s="129"/>
      <c r="G2240" s="13"/>
      <c r="H2240" s="13"/>
      <c r="I2240" s="13"/>
      <c r="J2240" s="13"/>
      <c r="K2240" s="13"/>
      <c r="L2240" s="13"/>
      <c r="M2240" s="13"/>
      <c r="N2240" s="13"/>
      <c r="O2240" s="1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</row>
    <row r="2241" spans="1:66" ht="15.6" customHeight="1" x14ac:dyDescent="0.2">
      <c r="A2241" s="3"/>
      <c r="B2241" s="33" t="s">
        <v>1749</v>
      </c>
      <c r="C2241" s="129"/>
      <c r="D2241" s="13">
        <v>1935</v>
      </c>
      <c r="E2241" s="13"/>
      <c r="F2241" s="129"/>
      <c r="G2241" s="13"/>
      <c r="H2241" s="13"/>
      <c r="I2241" s="13"/>
      <c r="J2241" s="13"/>
      <c r="K2241" s="13"/>
      <c r="L2241" s="13"/>
      <c r="M2241" s="13"/>
      <c r="N2241" s="13"/>
      <c r="O2241" s="1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</row>
    <row r="2242" spans="1:66" ht="15.6" customHeight="1" x14ac:dyDescent="0.2">
      <c r="A2242" s="3"/>
      <c r="B2242" s="33" t="s">
        <v>1750</v>
      </c>
      <c r="C2242" s="129"/>
      <c r="D2242" s="13"/>
      <c r="E2242" s="13"/>
      <c r="F2242" s="129"/>
      <c r="G2242" s="13"/>
      <c r="H2242" s="13"/>
      <c r="I2242" s="13"/>
      <c r="J2242" s="13"/>
      <c r="K2242" s="13"/>
      <c r="L2242" s="13"/>
      <c r="M2242" s="13"/>
      <c r="N2242" s="13"/>
      <c r="O2242" s="1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</row>
    <row r="2243" spans="1:66" ht="15.6" customHeight="1" x14ac:dyDescent="0.2">
      <c r="A2243" s="3"/>
      <c r="B2243" s="33" t="s">
        <v>1751</v>
      </c>
      <c r="C2243" s="129"/>
      <c r="D2243" s="13">
        <v>1944</v>
      </c>
      <c r="E2243" s="13"/>
      <c r="F2243" s="129"/>
      <c r="G2243" s="13"/>
      <c r="H2243" s="13"/>
      <c r="I2243" s="13"/>
      <c r="J2243" s="13"/>
      <c r="K2243" s="13"/>
      <c r="L2243" s="13"/>
      <c r="M2243" s="13"/>
      <c r="N2243" s="13"/>
      <c r="O2243" s="1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</row>
    <row r="2244" spans="1:66" ht="15.6" customHeight="1" x14ac:dyDescent="0.2">
      <c r="A2244" s="3"/>
      <c r="B2244" s="363" t="s">
        <v>264</v>
      </c>
      <c r="C2244" s="129"/>
      <c r="D2244" s="13"/>
      <c r="E2244" s="13"/>
      <c r="F2244" s="129"/>
      <c r="G2244" s="13"/>
      <c r="H2244" s="13"/>
      <c r="I2244" s="13"/>
      <c r="J2244" s="13"/>
      <c r="K2244" s="13"/>
      <c r="L2244" s="13"/>
      <c r="M2244" s="13"/>
      <c r="N2244" s="13"/>
      <c r="O2244" s="1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</row>
    <row r="2245" spans="1:66" ht="15.6" customHeight="1" x14ac:dyDescent="0.2">
      <c r="A2245" s="3"/>
      <c r="B2245" s="33" t="s">
        <v>17</v>
      </c>
      <c r="C2245" s="129"/>
      <c r="D2245" s="13"/>
      <c r="E2245" s="13"/>
      <c r="F2245" s="129"/>
      <c r="G2245" s="13"/>
      <c r="H2245" s="13"/>
      <c r="I2245" s="13"/>
      <c r="J2245" s="13"/>
      <c r="K2245" s="13"/>
      <c r="L2245" s="13"/>
      <c r="M2245" s="13"/>
      <c r="N2245" s="13"/>
      <c r="O2245" s="1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</row>
    <row r="2246" spans="1:66" ht="15.6" customHeight="1" x14ac:dyDescent="0.2">
      <c r="A2246" s="3"/>
      <c r="B2246" s="363" t="s">
        <v>1969</v>
      </c>
      <c r="C2246" s="129"/>
      <c r="D2246" s="13"/>
      <c r="E2246" s="13"/>
      <c r="F2246" s="129"/>
      <c r="G2246" s="13"/>
      <c r="H2246" s="13"/>
      <c r="I2246" s="13"/>
      <c r="J2246" s="13"/>
      <c r="K2246" s="13"/>
      <c r="L2246" s="13"/>
      <c r="M2246" s="13"/>
      <c r="N2246" s="13"/>
      <c r="O2246" s="1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</row>
    <row r="2247" spans="1:66" ht="15.6" customHeight="1" x14ac:dyDescent="0.2">
      <c r="A2247" s="3"/>
      <c r="B2247" s="33" t="s">
        <v>1752</v>
      </c>
      <c r="C2247" s="129"/>
      <c r="D2247" s="13"/>
      <c r="E2247" s="13"/>
      <c r="F2247" s="129"/>
      <c r="G2247" s="13"/>
      <c r="H2247" s="13"/>
      <c r="I2247" s="13"/>
      <c r="J2247" s="13"/>
      <c r="K2247" s="13"/>
      <c r="L2247" s="13"/>
      <c r="M2247" s="13"/>
      <c r="N2247" s="13"/>
      <c r="O2247" s="1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</row>
    <row r="2248" spans="1:66" ht="15.6" customHeight="1" x14ac:dyDescent="0.2">
      <c r="A2248" s="3"/>
      <c r="B2248" s="33" t="s">
        <v>1753</v>
      </c>
      <c r="C2248" s="129"/>
      <c r="D2248" s="13">
        <v>1946</v>
      </c>
      <c r="E2248" s="13"/>
      <c r="F2248" s="129"/>
      <c r="G2248" s="13"/>
      <c r="H2248" s="13"/>
      <c r="I2248" s="13"/>
      <c r="J2248" s="13"/>
      <c r="K2248" s="13"/>
      <c r="L2248" s="13"/>
      <c r="M2248" s="13"/>
      <c r="N2248" s="13"/>
      <c r="O2248" s="1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</row>
    <row r="2249" spans="1:66" ht="15.6" customHeight="1" x14ac:dyDescent="0.2">
      <c r="A2249" s="3"/>
      <c r="B2249" s="33" t="s">
        <v>1754</v>
      </c>
      <c r="C2249" s="129"/>
      <c r="D2249" s="13">
        <v>1927</v>
      </c>
      <c r="E2249" s="13"/>
      <c r="F2249" s="129"/>
      <c r="G2249" s="13"/>
      <c r="H2249" s="13"/>
      <c r="I2249" s="13"/>
      <c r="J2249" s="13"/>
      <c r="K2249" s="13"/>
      <c r="L2249" s="13"/>
      <c r="M2249" s="13"/>
      <c r="N2249" s="13"/>
      <c r="O2249" s="1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</row>
    <row r="2250" spans="1:66" ht="15.6" customHeight="1" x14ac:dyDescent="0.2">
      <c r="A2250" s="3"/>
      <c r="B2250" s="33" t="s">
        <v>1755</v>
      </c>
      <c r="C2250" s="129"/>
      <c r="D2250" s="13">
        <v>1939</v>
      </c>
      <c r="E2250" s="13"/>
      <c r="F2250" s="129"/>
      <c r="G2250" s="13"/>
      <c r="H2250" s="13"/>
      <c r="I2250" s="13"/>
      <c r="J2250" s="13"/>
      <c r="K2250" s="13"/>
      <c r="L2250" s="13"/>
      <c r="M2250" s="13"/>
      <c r="N2250" s="13"/>
      <c r="O2250" s="1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</row>
    <row r="2251" spans="1:66" ht="15.6" customHeight="1" x14ac:dyDescent="0.2">
      <c r="A2251" s="3"/>
      <c r="B2251" s="33" t="s">
        <v>1756</v>
      </c>
      <c r="C2251" s="129"/>
      <c r="D2251" s="13"/>
      <c r="E2251" s="13"/>
      <c r="F2251" s="129"/>
      <c r="G2251" s="13"/>
      <c r="H2251" s="13"/>
      <c r="I2251" s="13"/>
      <c r="J2251" s="13"/>
      <c r="K2251" s="13"/>
      <c r="L2251" s="13"/>
      <c r="M2251" s="13"/>
      <c r="N2251" s="13"/>
      <c r="O2251" s="1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</row>
    <row r="2252" spans="1:66" ht="15.6" customHeight="1" x14ac:dyDescent="0.2">
      <c r="A2252" s="3"/>
      <c r="B2252" s="33" t="s">
        <v>1757</v>
      </c>
      <c r="C2252" s="129"/>
      <c r="D2252" s="13"/>
      <c r="E2252" s="13"/>
      <c r="F2252" s="129"/>
      <c r="G2252" s="13"/>
      <c r="H2252" s="13"/>
      <c r="I2252" s="13"/>
      <c r="J2252" s="13"/>
      <c r="K2252" s="13"/>
      <c r="L2252" s="13"/>
      <c r="M2252" s="13"/>
      <c r="N2252" s="13"/>
      <c r="O2252" s="1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</row>
    <row r="2253" spans="1:66" ht="15.6" customHeight="1" x14ac:dyDescent="0.2">
      <c r="A2253" s="3"/>
      <c r="B2253" s="363" t="s">
        <v>2347</v>
      </c>
      <c r="C2253" s="129"/>
      <c r="D2253" s="13"/>
      <c r="E2253" s="13"/>
      <c r="F2253" s="129"/>
      <c r="G2253" s="13"/>
      <c r="H2253" s="13"/>
      <c r="I2253" s="13"/>
      <c r="J2253" s="13"/>
      <c r="K2253" s="13"/>
      <c r="L2253" s="13"/>
      <c r="M2253" s="13"/>
      <c r="N2253" s="13"/>
      <c r="O2253" s="1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</row>
    <row r="2254" spans="1:66" ht="15.6" customHeight="1" x14ac:dyDescent="0.2">
      <c r="A2254" s="3"/>
      <c r="B2254" s="129" t="s">
        <v>447</v>
      </c>
      <c r="C2254" s="129"/>
      <c r="D2254" s="13">
        <v>1945</v>
      </c>
      <c r="E2254" s="13"/>
      <c r="F2254" s="129"/>
      <c r="G2254" s="13"/>
      <c r="H2254" s="13"/>
      <c r="I2254" s="13"/>
      <c r="J2254" s="13"/>
      <c r="K2254" s="13"/>
      <c r="L2254" s="13"/>
      <c r="M2254" s="13"/>
      <c r="N2254" s="13"/>
      <c r="O2254" s="1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</row>
    <row r="2255" spans="1:66" ht="15.6" customHeight="1" x14ac:dyDescent="0.2">
      <c r="A2255" s="3"/>
      <c r="B2255" s="33" t="s">
        <v>1758</v>
      </c>
      <c r="C2255" s="129"/>
      <c r="D2255" s="13"/>
      <c r="E2255" s="13"/>
      <c r="F2255" s="129"/>
      <c r="G2255" s="13"/>
      <c r="H2255" s="13"/>
      <c r="I2255" s="13"/>
      <c r="J2255" s="13"/>
      <c r="K2255" s="13"/>
      <c r="L2255" s="13"/>
      <c r="M2255" s="13"/>
      <c r="N2255" s="13"/>
      <c r="O2255" s="1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</row>
    <row r="2256" spans="1:66" ht="15.6" customHeight="1" x14ac:dyDescent="0.2">
      <c r="A2256" s="3"/>
      <c r="B2256" s="33" t="s">
        <v>1759</v>
      </c>
      <c r="C2256" s="129"/>
      <c r="D2256" s="13"/>
      <c r="E2256" s="13"/>
      <c r="F2256" s="129"/>
      <c r="G2256" s="13"/>
      <c r="H2256" s="13"/>
      <c r="I2256" s="13"/>
      <c r="J2256" s="13"/>
      <c r="K2256" s="13"/>
      <c r="L2256" s="13"/>
      <c r="M2256" s="13"/>
      <c r="N2256" s="13"/>
      <c r="O2256" s="1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</row>
    <row r="2257" spans="1:66" ht="15.6" customHeight="1" x14ac:dyDescent="0.2">
      <c r="A2257" s="3"/>
      <c r="B2257" s="33" t="s">
        <v>1110</v>
      </c>
      <c r="C2257" s="129"/>
      <c r="D2257" s="13"/>
      <c r="E2257" s="13"/>
      <c r="F2257" s="129"/>
      <c r="G2257" s="13"/>
      <c r="H2257" s="13"/>
      <c r="I2257" s="13"/>
      <c r="J2257" s="13"/>
      <c r="K2257" s="13"/>
      <c r="L2257" s="13"/>
      <c r="M2257" s="13"/>
      <c r="N2257" s="13"/>
      <c r="O2257" s="1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</row>
    <row r="2258" spans="1:66" ht="15.6" customHeight="1" x14ac:dyDescent="0.2">
      <c r="A2258" s="3"/>
      <c r="B2258" s="363" t="s">
        <v>2304</v>
      </c>
      <c r="C2258" s="129"/>
      <c r="D2258" s="13"/>
      <c r="E2258" s="13"/>
      <c r="F2258" s="129"/>
      <c r="G2258" s="13"/>
      <c r="H2258" s="13"/>
      <c r="I2258" s="13"/>
      <c r="J2258" s="13"/>
      <c r="K2258" s="13"/>
      <c r="L2258" s="13"/>
      <c r="M2258" s="13"/>
      <c r="N2258" s="13"/>
      <c r="O2258" s="1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</row>
    <row r="2259" spans="1:66" ht="15.6" customHeight="1" x14ac:dyDescent="0.2">
      <c r="A2259" s="3"/>
      <c r="B2259" s="33" t="s">
        <v>544</v>
      </c>
      <c r="C2259" s="129"/>
      <c r="D2259" s="13">
        <v>1933</v>
      </c>
      <c r="E2259" s="13"/>
      <c r="F2259" s="129"/>
      <c r="G2259" s="13"/>
      <c r="H2259" s="13"/>
      <c r="I2259" s="13"/>
      <c r="J2259" s="13"/>
      <c r="K2259" s="13"/>
      <c r="L2259" s="13"/>
      <c r="M2259" s="13"/>
      <c r="N2259" s="13"/>
      <c r="O2259" s="1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</row>
    <row r="2260" spans="1:66" ht="15.6" customHeight="1" x14ac:dyDescent="0.2">
      <c r="A2260" s="3"/>
      <c r="B2260" s="33" t="s">
        <v>497</v>
      </c>
      <c r="C2260" s="129"/>
      <c r="D2260" s="13"/>
      <c r="E2260" s="13"/>
      <c r="F2260" s="129"/>
      <c r="G2260" s="13"/>
      <c r="H2260" s="13"/>
      <c r="I2260" s="13"/>
      <c r="J2260" s="13"/>
      <c r="K2260" s="13"/>
      <c r="L2260" s="13"/>
      <c r="M2260" s="13"/>
      <c r="N2260" s="13"/>
      <c r="O2260" s="1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</row>
    <row r="2261" spans="1:66" ht="15.6" customHeight="1" x14ac:dyDescent="0.2">
      <c r="A2261" s="3"/>
      <c r="B2261" s="129" t="s">
        <v>678</v>
      </c>
      <c r="C2261" s="129"/>
      <c r="D2261" s="13">
        <v>1985</v>
      </c>
      <c r="E2261" s="13"/>
      <c r="F2261" s="129"/>
      <c r="G2261" s="13"/>
      <c r="H2261" s="13"/>
      <c r="I2261" s="13"/>
      <c r="J2261" s="13"/>
      <c r="K2261" s="13"/>
      <c r="L2261" s="13"/>
      <c r="M2261" s="13"/>
      <c r="N2261" s="13"/>
      <c r="O2261" s="1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</row>
    <row r="2262" spans="1:66" ht="15.6" customHeight="1" x14ac:dyDescent="0.2">
      <c r="A2262" s="3"/>
      <c r="B2262" s="33" t="s">
        <v>789</v>
      </c>
      <c r="C2262" s="129"/>
      <c r="D2262" s="13">
        <v>1931</v>
      </c>
      <c r="E2262" s="13"/>
      <c r="F2262" s="129"/>
      <c r="G2262" s="13"/>
      <c r="H2262" s="13"/>
      <c r="I2262" s="13"/>
      <c r="J2262" s="13"/>
      <c r="K2262" s="13"/>
      <c r="L2262" s="13"/>
      <c r="M2262" s="13"/>
      <c r="N2262" s="13"/>
      <c r="O2262" s="1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</row>
    <row r="2263" spans="1:66" ht="15.6" customHeight="1" x14ac:dyDescent="0.2">
      <c r="A2263" s="3"/>
      <c r="B2263" s="33" t="s">
        <v>1760</v>
      </c>
      <c r="C2263" s="129"/>
      <c r="D2263" s="13">
        <v>1934</v>
      </c>
      <c r="E2263" s="13"/>
      <c r="F2263" s="129"/>
      <c r="G2263" s="13"/>
      <c r="H2263" s="13"/>
      <c r="I2263" s="13"/>
      <c r="J2263" s="13"/>
      <c r="K2263" s="13"/>
      <c r="L2263" s="13"/>
      <c r="M2263" s="13"/>
      <c r="N2263" s="13"/>
      <c r="O2263" s="1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</row>
    <row r="2264" spans="1:66" ht="15.6" customHeight="1" x14ac:dyDescent="0.2">
      <c r="A2264" s="3"/>
      <c r="B2264" s="33" t="s">
        <v>1761</v>
      </c>
      <c r="C2264" s="129"/>
      <c r="D2264" s="13">
        <v>1954</v>
      </c>
      <c r="E2264" s="13"/>
      <c r="F2264" s="129"/>
      <c r="G2264" s="13"/>
      <c r="H2264" s="13"/>
      <c r="I2264" s="13"/>
      <c r="J2264" s="13"/>
      <c r="K2264" s="13"/>
      <c r="L2264" s="13"/>
      <c r="M2264" s="13"/>
      <c r="N2264" s="13"/>
      <c r="O2264" s="1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</row>
    <row r="2265" spans="1:66" ht="15.6" customHeight="1" x14ac:dyDescent="0.2">
      <c r="A2265" s="3"/>
      <c r="B2265" s="33" t="s">
        <v>2250</v>
      </c>
      <c r="C2265" s="129"/>
      <c r="D2265" s="13"/>
      <c r="E2265" s="13"/>
      <c r="F2265" s="129"/>
      <c r="G2265" s="13"/>
      <c r="H2265" s="13"/>
      <c r="I2265" s="13"/>
      <c r="J2265" s="13"/>
      <c r="K2265" s="13"/>
      <c r="L2265" s="13"/>
      <c r="M2265" s="13"/>
      <c r="N2265" s="13"/>
      <c r="O2265" s="1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</row>
    <row r="2266" spans="1:66" ht="15.6" customHeight="1" x14ac:dyDescent="0.2">
      <c r="A2266" s="3"/>
      <c r="B2266" s="33" t="s">
        <v>1762</v>
      </c>
      <c r="C2266" s="129"/>
      <c r="D2266" s="13"/>
      <c r="E2266" s="13"/>
      <c r="F2266" s="129"/>
      <c r="G2266" s="13"/>
      <c r="H2266" s="13"/>
      <c r="I2266" s="13"/>
      <c r="J2266" s="13"/>
      <c r="K2266" s="13"/>
      <c r="L2266" s="13"/>
      <c r="M2266" s="13"/>
      <c r="N2266" s="13"/>
      <c r="O2266" s="1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</row>
    <row r="2267" spans="1:66" ht="15.6" customHeight="1" x14ac:dyDescent="0.2">
      <c r="A2267" s="3"/>
      <c r="B2267" s="33" t="s">
        <v>1763</v>
      </c>
      <c r="C2267" s="129"/>
      <c r="D2267" s="13"/>
      <c r="E2267" s="13"/>
      <c r="F2267" s="129"/>
      <c r="G2267" s="13"/>
      <c r="H2267" s="13"/>
      <c r="I2267" s="13"/>
      <c r="J2267" s="13"/>
      <c r="K2267" s="13"/>
      <c r="L2267" s="13"/>
      <c r="M2267" s="13"/>
      <c r="N2267" s="13"/>
      <c r="O2267" s="1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</row>
    <row r="2268" spans="1:66" ht="15.6" customHeight="1" x14ac:dyDescent="0.2">
      <c r="A2268" s="3"/>
      <c r="B2268" s="33" t="s">
        <v>1764</v>
      </c>
      <c r="C2268" s="129"/>
      <c r="D2268" s="13">
        <v>1928</v>
      </c>
      <c r="E2268" s="13"/>
      <c r="F2268" s="129"/>
      <c r="G2268" s="13"/>
      <c r="H2268" s="13"/>
      <c r="I2268" s="13"/>
      <c r="J2268" s="13"/>
      <c r="K2268" s="13"/>
      <c r="L2268" s="13"/>
      <c r="M2268" s="13"/>
      <c r="N2268" s="13"/>
      <c r="O2268" s="1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</row>
    <row r="2269" spans="1:66" ht="15.6" customHeight="1" x14ac:dyDescent="0.2">
      <c r="A2269" s="3"/>
      <c r="B2269" s="33" t="s">
        <v>1765</v>
      </c>
      <c r="C2269" s="129"/>
      <c r="D2269" s="13">
        <v>1945</v>
      </c>
      <c r="E2269" s="1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</row>
    <row r="2270" spans="1:66" ht="15.6" customHeight="1" x14ac:dyDescent="0.2">
      <c r="A2270" s="3"/>
      <c r="B2270" s="33" t="s">
        <v>16</v>
      </c>
      <c r="C2270" s="129"/>
      <c r="D2270" s="13"/>
      <c r="E2270" s="1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</row>
    <row r="2271" spans="1:66" ht="15.6" customHeight="1" x14ac:dyDescent="0.2">
      <c r="A2271" s="3"/>
      <c r="B2271" s="33" t="s">
        <v>1766</v>
      </c>
      <c r="C2271" s="129"/>
      <c r="D2271" s="13">
        <v>1931</v>
      </c>
      <c r="E2271" s="1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</row>
    <row r="2272" spans="1:66" ht="15.6" customHeight="1" x14ac:dyDescent="0.2">
      <c r="A2272" s="3"/>
      <c r="B2272" s="33" t="s">
        <v>1767</v>
      </c>
      <c r="C2272" s="129"/>
      <c r="D2272" s="13">
        <v>1969</v>
      </c>
      <c r="E2272" s="1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</row>
    <row r="2273" spans="1:66" ht="15.6" customHeight="1" x14ac:dyDescent="0.2">
      <c r="A2273" s="3"/>
      <c r="B2273" s="33" t="s">
        <v>1768</v>
      </c>
      <c r="C2273" s="129"/>
      <c r="D2273" s="13"/>
      <c r="E2273" s="1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</row>
    <row r="2274" spans="1:66" ht="15.6" customHeight="1" x14ac:dyDescent="0.2">
      <c r="A2274" s="3"/>
      <c r="B2274" s="33" t="s">
        <v>1769</v>
      </c>
      <c r="C2274" s="129"/>
      <c r="D2274" s="13">
        <v>1934</v>
      </c>
      <c r="E2274" s="1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</row>
    <row r="2275" spans="1:66" ht="15.6" customHeight="1" x14ac:dyDescent="0.2">
      <c r="A2275" s="3"/>
      <c r="B2275" s="33" t="s">
        <v>1770</v>
      </c>
      <c r="C2275" s="129"/>
      <c r="D2275" s="13">
        <v>1907</v>
      </c>
      <c r="E2275" s="1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</row>
    <row r="2276" spans="1:66" ht="15.6" customHeight="1" x14ac:dyDescent="0.2">
      <c r="A2276" s="3"/>
      <c r="B2276" s="33" t="s">
        <v>1771</v>
      </c>
      <c r="C2276" s="129"/>
      <c r="D2276" s="13">
        <v>1904</v>
      </c>
      <c r="E2276" s="1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</row>
    <row r="2277" spans="1:66" ht="15.6" customHeight="1" x14ac:dyDescent="0.2">
      <c r="A2277" s="3"/>
      <c r="B2277" s="33" t="s">
        <v>1772</v>
      </c>
      <c r="C2277" s="129"/>
      <c r="D2277" s="13">
        <v>1940</v>
      </c>
      <c r="E2277" s="1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</row>
    <row r="2278" spans="1:66" ht="15.6" customHeight="1" x14ac:dyDescent="0.2">
      <c r="A2278" s="3"/>
      <c r="B2278" s="33" t="s">
        <v>1970</v>
      </c>
      <c r="C2278" s="129"/>
      <c r="D2278" s="13"/>
      <c r="E2278" s="13"/>
      <c r="F2278" s="129"/>
      <c r="G2278" s="13"/>
      <c r="H2278" s="13"/>
      <c r="I2278" s="13"/>
      <c r="J2278" s="13"/>
      <c r="K2278" s="13"/>
      <c r="L2278" s="13"/>
      <c r="M2278" s="13"/>
      <c r="N2278" s="13"/>
      <c r="O2278" s="1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</row>
    <row r="2279" spans="1:66" ht="15.6" customHeight="1" x14ac:dyDescent="0.2">
      <c r="A2279" s="3"/>
      <c r="B2279" s="33" t="s">
        <v>1773</v>
      </c>
      <c r="C2279" s="129"/>
      <c r="D2279" s="13">
        <v>1905</v>
      </c>
      <c r="E2279" s="13"/>
      <c r="F2279" s="129"/>
      <c r="G2279" s="13"/>
      <c r="H2279" s="13"/>
      <c r="I2279" s="13"/>
      <c r="J2279" s="13"/>
      <c r="K2279" s="13"/>
      <c r="L2279" s="13"/>
      <c r="M2279" s="13"/>
      <c r="N2279" s="13"/>
      <c r="O2279" s="1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</row>
    <row r="2280" spans="1:66" ht="15.6" customHeight="1" x14ac:dyDescent="0.2">
      <c r="A2280" s="3"/>
      <c r="B2280" s="33" t="s">
        <v>1774</v>
      </c>
      <c r="C2280" s="129"/>
      <c r="D2280" s="13">
        <v>1932</v>
      </c>
      <c r="E2280" s="13"/>
      <c r="F2280" s="129"/>
      <c r="G2280" s="13"/>
      <c r="H2280" s="13"/>
      <c r="I2280" s="13"/>
      <c r="J2280" s="13"/>
      <c r="K2280" s="13"/>
      <c r="L2280" s="13"/>
      <c r="M2280" s="13"/>
      <c r="N2280" s="13"/>
      <c r="O2280" s="1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</row>
    <row r="2281" spans="1:66" ht="15.6" customHeight="1" x14ac:dyDescent="0.2">
      <c r="A2281" s="3"/>
      <c r="B2281" s="33" t="s">
        <v>1775</v>
      </c>
      <c r="C2281" s="129"/>
      <c r="D2281" s="13">
        <v>1934</v>
      </c>
      <c r="E2281" s="13"/>
      <c r="F2281" s="129"/>
      <c r="G2281" s="13"/>
      <c r="H2281" s="13"/>
      <c r="I2281" s="13"/>
      <c r="J2281" s="13"/>
      <c r="K2281" s="13"/>
      <c r="L2281" s="13"/>
      <c r="M2281" s="13"/>
      <c r="N2281" s="13"/>
      <c r="O2281" s="1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</row>
    <row r="2282" spans="1:66" ht="15.6" customHeight="1" x14ac:dyDescent="0.2">
      <c r="A2282" s="3"/>
      <c r="B2282" s="33" t="s">
        <v>1776</v>
      </c>
      <c r="C2282" s="129"/>
      <c r="D2282" s="13">
        <v>1938</v>
      </c>
      <c r="E2282" s="13"/>
      <c r="F2282" s="129"/>
      <c r="G2282" s="13"/>
      <c r="H2282" s="13"/>
      <c r="I2282" s="13"/>
      <c r="J2282" s="13"/>
      <c r="K2282" s="13"/>
      <c r="L2282" s="13"/>
      <c r="M2282" s="13"/>
      <c r="N2282" s="13"/>
      <c r="O2282" s="1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</row>
    <row r="2283" spans="1:66" ht="15.6" customHeight="1" x14ac:dyDescent="0.2">
      <c r="A2283" s="3"/>
      <c r="B2283" s="33" t="s">
        <v>1777</v>
      </c>
      <c r="C2283" s="129"/>
      <c r="D2283" s="13">
        <v>1945</v>
      </c>
      <c r="E2283" s="13"/>
      <c r="F2283" s="129"/>
      <c r="G2283" s="13"/>
      <c r="H2283" s="13"/>
      <c r="I2283" s="13"/>
      <c r="J2283" s="13"/>
      <c r="K2283" s="13"/>
      <c r="L2283" s="13"/>
      <c r="M2283" s="13"/>
      <c r="N2283" s="13"/>
      <c r="O2283" s="1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</row>
    <row r="2284" spans="1:66" ht="15.6" customHeight="1" x14ac:dyDescent="0.2">
      <c r="A2284" s="3"/>
      <c r="B2284" s="33" t="s">
        <v>1778</v>
      </c>
      <c r="C2284" s="129"/>
      <c r="D2284" s="13"/>
      <c r="E2284" s="13"/>
      <c r="F2284" s="129"/>
      <c r="G2284" s="13"/>
      <c r="H2284" s="13"/>
      <c r="I2284" s="13"/>
      <c r="J2284" s="13"/>
      <c r="K2284" s="13"/>
      <c r="L2284" s="13"/>
      <c r="M2284" s="13"/>
      <c r="N2284" s="13"/>
      <c r="O2284" s="1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</row>
    <row r="2285" spans="1:66" ht="15.6" customHeight="1" x14ac:dyDescent="0.2">
      <c r="A2285" s="3"/>
      <c r="B2285" s="363" t="s">
        <v>1971</v>
      </c>
      <c r="C2285" s="129"/>
      <c r="D2285" s="129"/>
      <c r="E2285" s="129"/>
      <c r="F2285" s="129"/>
      <c r="G2285" s="13"/>
      <c r="H2285" s="13"/>
      <c r="I2285" s="13"/>
      <c r="J2285" s="13"/>
      <c r="K2285" s="13"/>
      <c r="L2285" s="13"/>
      <c r="M2285" s="13"/>
      <c r="N2285" s="13"/>
      <c r="O2285" s="1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</row>
    <row r="2286" spans="1:66" ht="15.6" customHeight="1" x14ac:dyDescent="0.2">
      <c r="A2286" s="3"/>
      <c r="B2286" s="33" t="s">
        <v>1779</v>
      </c>
      <c r="C2286" s="129"/>
      <c r="D2286" s="13"/>
      <c r="E2286" s="13"/>
      <c r="F2286" s="129"/>
      <c r="G2286" s="13"/>
      <c r="H2286" s="13"/>
      <c r="I2286" s="13"/>
      <c r="J2286" s="13"/>
      <c r="K2286" s="13"/>
      <c r="L2286" s="13"/>
      <c r="M2286" s="13"/>
      <c r="N2286" s="13"/>
      <c r="O2286" s="1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</row>
    <row r="2287" spans="1:66" ht="15.6" customHeight="1" x14ac:dyDescent="0.2">
      <c r="A2287" s="3"/>
      <c r="B2287" s="33" t="s">
        <v>1780</v>
      </c>
      <c r="C2287" s="129"/>
      <c r="D2287" s="13">
        <v>1898</v>
      </c>
      <c r="E2287" s="13"/>
      <c r="F2287" s="129"/>
      <c r="G2287" s="13"/>
      <c r="H2287" s="13"/>
      <c r="I2287" s="13"/>
      <c r="J2287" s="13"/>
      <c r="K2287" s="13"/>
      <c r="L2287" s="13"/>
      <c r="M2287" s="13"/>
      <c r="N2287" s="13"/>
      <c r="O2287" s="1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</row>
    <row r="2288" spans="1:66" ht="15.6" customHeight="1" x14ac:dyDescent="0.2">
      <c r="A2288" s="3"/>
      <c r="B2288" s="363" t="s">
        <v>865</v>
      </c>
      <c r="C2288" s="129"/>
      <c r="D2288" s="13"/>
      <c r="E2288" s="13"/>
      <c r="F2288" s="129"/>
      <c r="G2288" s="13"/>
      <c r="H2288" s="13"/>
      <c r="I2288" s="13"/>
      <c r="J2288" s="13"/>
      <c r="K2288" s="13"/>
      <c r="L2288" s="13"/>
      <c r="M2288" s="13"/>
      <c r="N2288" s="13"/>
      <c r="O2288" s="1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</row>
    <row r="2289" spans="1:66" ht="15.6" customHeight="1" x14ac:dyDescent="0.2">
      <c r="A2289" s="3"/>
      <c r="B2289" s="33" t="s">
        <v>492</v>
      </c>
      <c r="C2289" s="129"/>
      <c r="D2289" s="13"/>
      <c r="E2289" s="13"/>
      <c r="F2289" s="129"/>
      <c r="G2289" s="13"/>
      <c r="H2289" s="13"/>
      <c r="I2289" s="13"/>
      <c r="J2289" s="13"/>
      <c r="K2289" s="13"/>
      <c r="L2289" s="13"/>
      <c r="M2289" s="13"/>
      <c r="N2289" s="13"/>
      <c r="O2289" s="1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</row>
    <row r="2290" spans="1:66" ht="15.6" customHeight="1" x14ac:dyDescent="0.2">
      <c r="A2290" s="3"/>
      <c r="B2290" s="33" t="s">
        <v>781</v>
      </c>
      <c r="C2290" s="129"/>
      <c r="D2290" s="13">
        <v>1950</v>
      </c>
      <c r="E2290" s="13"/>
      <c r="F2290" s="129"/>
      <c r="G2290" s="13"/>
      <c r="H2290" s="13"/>
      <c r="I2290" s="13"/>
      <c r="J2290" s="13"/>
      <c r="K2290" s="13"/>
      <c r="L2290" s="13"/>
      <c r="M2290" s="13"/>
      <c r="N2290" s="13"/>
      <c r="O2290" s="1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</row>
    <row r="2291" spans="1:66" ht="15.6" customHeight="1" x14ac:dyDescent="0.2">
      <c r="A2291" s="3"/>
      <c r="B2291" s="33" t="s">
        <v>1787</v>
      </c>
      <c r="C2291" s="129"/>
      <c r="D2291" s="13">
        <v>1952</v>
      </c>
      <c r="E2291" s="13"/>
      <c r="F2291" s="129"/>
      <c r="G2291" s="13"/>
      <c r="H2291" s="13"/>
      <c r="I2291" s="13"/>
      <c r="J2291" s="13"/>
      <c r="K2291" s="13"/>
      <c r="L2291" s="13"/>
      <c r="M2291" s="13"/>
      <c r="N2291" s="13"/>
      <c r="O2291" s="1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</row>
    <row r="2292" spans="1:66" ht="15.6" customHeight="1" x14ac:dyDescent="0.2">
      <c r="A2292" s="3"/>
      <c r="B2292" s="33" t="s">
        <v>1781</v>
      </c>
      <c r="C2292" s="129"/>
      <c r="D2292" s="13"/>
      <c r="E2292" s="13"/>
      <c r="F2292" s="129"/>
      <c r="G2292" s="13"/>
      <c r="H2292" s="13"/>
      <c r="I2292" s="13"/>
      <c r="J2292" s="13"/>
      <c r="K2292" s="13"/>
      <c r="L2292" s="13"/>
      <c r="M2292" s="13"/>
      <c r="N2292" s="13"/>
      <c r="O2292" s="1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</row>
    <row r="2293" spans="1:66" ht="15.6" customHeight="1" x14ac:dyDescent="0.2">
      <c r="A2293" s="3"/>
      <c r="B2293" s="33" t="s">
        <v>1782</v>
      </c>
      <c r="C2293" s="129"/>
      <c r="D2293" s="13"/>
      <c r="E2293" s="13"/>
      <c r="F2293" s="129"/>
      <c r="G2293" s="13"/>
      <c r="H2293" s="13"/>
      <c r="I2293" s="13"/>
      <c r="J2293" s="13"/>
      <c r="K2293" s="13"/>
      <c r="L2293" s="13"/>
      <c r="M2293" s="13"/>
      <c r="N2293" s="13"/>
      <c r="O2293" s="1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</row>
    <row r="2294" spans="1:66" ht="15.6" customHeight="1" x14ac:dyDescent="0.2">
      <c r="A2294" s="3"/>
      <c r="B2294" s="33" t="s">
        <v>1783</v>
      </c>
      <c r="C2294" s="129"/>
      <c r="D2294" s="13">
        <v>1946</v>
      </c>
      <c r="E2294" s="13"/>
      <c r="F2294" s="129"/>
      <c r="G2294" s="13"/>
      <c r="H2294" s="13"/>
      <c r="I2294" s="13"/>
      <c r="J2294" s="13"/>
      <c r="K2294" s="13"/>
      <c r="L2294" s="13"/>
      <c r="M2294" s="13"/>
      <c r="N2294" s="13"/>
      <c r="O2294" s="1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</row>
    <row r="2295" spans="1:66" ht="15.6" customHeight="1" x14ac:dyDescent="0.2">
      <c r="A2295" s="3"/>
      <c r="B2295" s="33" t="s">
        <v>1784</v>
      </c>
      <c r="C2295" s="129"/>
      <c r="D2295" s="13">
        <v>1922</v>
      </c>
      <c r="E2295" s="13"/>
      <c r="F2295" s="129"/>
      <c r="G2295" s="13"/>
      <c r="H2295" s="13"/>
      <c r="I2295" s="13"/>
      <c r="J2295" s="13"/>
      <c r="K2295" s="13"/>
      <c r="L2295" s="13"/>
      <c r="M2295" s="13"/>
      <c r="N2295" s="13"/>
      <c r="O2295" s="1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</row>
    <row r="2296" spans="1:66" ht="15.6" customHeight="1" x14ac:dyDescent="0.2">
      <c r="A2296" s="3"/>
      <c r="B2296" s="33" t="s">
        <v>1785</v>
      </c>
      <c r="C2296" s="129"/>
      <c r="D2296" s="13">
        <v>1902</v>
      </c>
      <c r="E2296" s="13"/>
      <c r="F2296" s="129"/>
      <c r="G2296" s="13"/>
      <c r="H2296" s="13"/>
      <c r="I2296" s="13"/>
      <c r="J2296" s="13"/>
      <c r="K2296" s="13"/>
      <c r="L2296" s="13"/>
      <c r="M2296" s="13"/>
      <c r="N2296" s="13"/>
      <c r="O2296" s="1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</row>
    <row r="2297" spans="1:66" ht="15.6" customHeight="1" x14ac:dyDescent="0.2">
      <c r="A2297" s="3"/>
      <c r="B2297" s="33" t="s">
        <v>1786</v>
      </c>
      <c r="C2297" s="129"/>
      <c r="D2297" s="13"/>
      <c r="E2297" s="13"/>
      <c r="F2297" s="129"/>
      <c r="G2297" s="13"/>
      <c r="H2297" s="13"/>
      <c r="I2297" s="13"/>
      <c r="J2297" s="13"/>
      <c r="K2297" s="13"/>
      <c r="L2297" s="13"/>
      <c r="M2297" s="13"/>
      <c r="N2297" s="13"/>
      <c r="O2297" s="1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</row>
    <row r="2298" spans="1:66" ht="15.6" customHeight="1" x14ac:dyDescent="0.2">
      <c r="A2298" s="3"/>
      <c r="B2298" s="33" t="s">
        <v>2245</v>
      </c>
      <c r="C2298" s="129"/>
      <c r="D2298" s="13"/>
      <c r="E2298" s="13"/>
      <c r="F2298" s="129"/>
      <c r="G2298" s="13"/>
      <c r="H2298" s="13"/>
      <c r="I2298" s="13"/>
      <c r="J2298" s="13"/>
      <c r="K2298" s="13"/>
      <c r="L2298" s="13"/>
      <c r="M2298" s="13"/>
      <c r="N2298" s="13"/>
      <c r="O2298" s="1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</row>
    <row r="2299" spans="1:66" ht="15.6" customHeight="1" x14ac:dyDescent="0.2">
      <c r="A2299" s="3"/>
      <c r="B2299" s="363" t="s">
        <v>885</v>
      </c>
      <c r="C2299" s="129"/>
      <c r="D2299" s="13"/>
      <c r="E2299" s="13"/>
      <c r="F2299" s="129"/>
      <c r="G2299" s="13"/>
      <c r="H2299" s="13"/>
      <c r="I2299" s="13"/>
      <c r="J2299" s="13"/>
      <c r="K2299" s="13"/>
      <c r="L2299" s="13"/>
      <c r="M2299" s="13"/>
      <c r="N2299" s="13"/>
      <c r="O2299" s="1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</row>
    <row r="2300" spans="1:66" ht="15.6" customHeight="1" x14ac:dyDescent="0.2">
      <c r="A2300" s="3"/>
      <c r="B2300" s="33" t="s">
        <v>522</v>
      </c>
      <c r="C2300" s="129"/>
      <c r="D2300" s="13">
        <v>1946</v>
      </c>
      <c r="E2300" s="13"/>
      <c r="F2300" s="129"/>
      <c r="G2300" s="13"/>
      <c r="H2300" s="13"/>
      <c r="I2300" s="13"/>
      <c r="J2300" s="13"/>
      <c r="K2300" s="13"/>
      <c r="L2300" s="13"/>
      <c r="M2300" s="13"/>
      <c r="N2300" s="13"/>
      <c r="O2300" s="1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</row>
    <row r="2301" spans="1:66" ht="15.6" customHeight="1" x14ac:dyDescent="0.2">
      <c r="A2301" s="3"/>
      <c r="B2301" s="363" t="s">
        <v>1972</v>
      </c>
      <c r="C2301" s="129"/>
      <c r="D2301" s="13"/>
      <c r="E2301" s="13"/>
      <c r="F2301" s="129"/>
      <c r="G2301" s="13"/>
      <c r="H2301" s="13"/>
      <c r="I2301" s="13"/>
      <c r="J2301" s="13"/>
      <c r="K2301" s="13"/>
      <c r="L2301" s="13"/>
      <c r="M2301" s="13"/>
      <c r="N2301" s="13"/>
      <c r="O2301" s="1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</row>
    <row r="2302" spans="1:66" ht="15.6" customHeight="1" x14ac:dyDescent="0.2">
      <c r="A2302" s="3"/>
      <c r="B2302" s="33" t="s">
        <v>1788</v>
      </c>
      <c r="C2302" s="129"/>
      <c r="D2302" s="13">
        <v>1945</v>
      </c>
      <c r="E2302" s="13"/>
      <c r="F2302" s="129"/>
      <c r="G2302" s="13"/>
      <c r="H2302" s="13"/>
      <c r="I2302" s="13"/>
      <c r="J2302" s="13"/>
      <c r="K2302" s="13"/>
      <c r="L2302" s="13"/>
      <c r="M2302" s="13"/>
      <c r="N2302" s="13"/>
      <c r="O2302" s="1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</row>
    <row r="2303" spans="1:66" ht="15.6" customHeight="1" x14ac:dyDescent="0.2">
      <c r="A2303" s="3"/>
      <c r="B2303" s="363" t="s">
        <v>263</v>
      </c>
      <c r="C2303" s="129"/>
      <c r="D2303" s="13"/>
      <c r="E2303" s="13"/>
      <c r="F2303" s="129"/>
      <c r="G2303" s="13"/>
      <c r="H2303" s="13"/>
      <c r="I2303" s="13"/>
      <c r="J2303" s="13"/>
      <c r="K2303" s="13"/>
      <c r="L2303" s="13"/>
      <c r="M2303" s="13"/>
      <c r="N2303" s="13"/>
      <c r="O2303" s="1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</row>
    <row r="2304" spans="1:66" ht="15.6" customHeight="1" x14ac:dyDescent="0.2">
      <c r="A2304" s="3"/>
      <c r="B2304" s="33" t="s">
        <v>1789</v>
      </c>
      <c r="C2304" s="129"/>
      <c r="D2304" s="13">
        <v>1939</v>
      </c>
      <c r="E2304" s="13"/>
      <c r="F2304" s="129"/>
      <c r="G2304" s="13"/>
      <c r="H2304" s="13"/>
      <c r="I2304" s="13"/>
      <c r="J2304" s="13"/>
      <c r="K2304" s="13"/>
      <c r="L2304" s="13"/>
      <c r="M2304" s="13"/>
      <c r="N2304" s="13"/>
      <c r="O2304" s="1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</row>
    <row r="2305" spans="1:66" ht="15.6" customHeight="1" x14ac:dyDescent="0.2">
      <c r="A2305" s="3"/>
      <c r="B2305" s="363" t="s">
        <v>2393</v>
      </c>
      <c r="C2305" s="129"/>
      <c r="D2305" s="13"/>
      <c r="E2305" s="13"/>
      <c r="F2305" s="129"/>
      <c r="G2305" s="13"/>
      <c r="H2305" s="13"/>
      <c r="I2305" s="13"/>
      <c r="J2305" s="13"/>
      <c r="K2305" s="13"/>
      <c r="L2305" s="13"/>
      <c r="M2305" s="13"/>
      <c r="N2305" s="13"/>
      <c r="O2305" s="1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</row>
    <row r="2306" spans="1:66" ht="15.6" customHeight="1" x14ac:dyDescent="0.2">
      <c r="A2306" s="3"/>
      <c r="B2306" s="33" t="s">
        <v>606</v>
      </c>
      <c r="C2306" s="129"/>
      <c r="D2306" s="13">
        <v>1946</v>
      </c>
      <c r="E2306" s="13"/>
      <c r="F2306" s="129"/>
      <c r="G2306" s="13"/>
      <c r="H2306" s="13"/>
      <c r="I2306" s="13"/>
      <c r="J2306" s="13"/>
      <c r="K2306" s="13"/>
      <c r="L2306" s="13"/>
      <c r="M2306" s="13"/>
      <c r="N2306" s="13"/>
      <c r="O2306" s="1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</row>
    <row r="2307" spans="1:66" ht="15.6" customHeight="1" x14ac:dyDescent="0.2">
      <c r="A2307" s="3"/>
      <c r="B2307" s="33" t="s">
        <v>1790</v>
      </c>
      <c r="C2307" s="129"/>
      <c r="D2307" s="13"/>
      <c r="E2307" s="13"/>
      <c r="F2307" s="129"/>
      <c r="G2307" s="13"/>
      <c r="H2307" s="13"/>
      <c r="I2307" s="13"/>
      <c r="J2307" s="13"/>
      <c r="K2307" s="13"/>
      <c r="L2307" s="13"/>
      <c r="M2307" s="13"/>
      <c r="N2307" s="13"/>
      <c r="O2307" s="1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</row>
    <row r="2308" spans="1:66" ht="15.6" customHeight="1" x14ac:dyDescent="0.2">
      <c r="A2308" s="3"/>
      <c r="B2308" s="33" t="s">
        <v>1791</v>
      </c>
      <c r="C2308" s="129"/>
      <c r="D2308" s="13">
        <v>1934</v>
      </c>
      <c r="E2308" s="13"/>
      <c r="F2308" s="129"/>
      <c r="G2308" s="13"/>
      <c r="H2308" s="13"/>
      <c r="I2308" s="13"/>
      <c r="J2308" s="13"/>
      <c r="K2308" s="13"/>
      <c r="L2308" s="13"/>
      <c r="M2308" s="13"/>
      <c r="N2308" s="13"/>
      <c r="O2308" s="1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</row>
    <row r="2309" spans="1:66" ht="15.6" customHeight="1" x14ac:dyDescent="0.2">
      <c r="A2309" s="3"/>
      <c r="B2309" s="33" t="s">
        <v>1792</v>
      </c>
      <c r="C2309" s="129"/>
      <c r="D2309" s="13"/>
      <c r="E2309" s="13"/>
      <c r="F2309" s="129"/>
      <c r="G2309" s="13"/>
      <c r="H2309" s="13"/>
      <c r="I2309" s="13"/>
      <c r="J2309" s="13"/>
      <c r="K2309" s="13"/>
      <c r="L2309" s="13"/>
      <c r="M2309" s="13"/>
      <c r="N2309" s="13"/>
      <c r="O2309" s="1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</row>
    <row r="2310" spans="1:66" ht="15.6" customHeight="1" x14ac:dyDescent="0.2">
      <c r="A2310" s="3"/>
      <c r="B2310" s="363" t="s">
        <v>1973</v>
      </c>
      <c r="C2310" s="129"/>
      <c r="D2310" s="13"/>
      <c r="E2310" s="13"/>
      <c r="F2310" s="129"/>
      <c r="G2310" s="13"/>
      <c r="H2310" s="13"/>
      <c r="I2310" s="13"/>
      <c r="J2310" s="13"/>
      <c r="K2310" s="13"/>
      <c r="L2310" s="13"/>
      <c r="M2310" s="13"/>
      <c r="N2310" s="13"/>
      <c r="O2310" s="1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</row>
    <row r="2311" spans="1:66" ht="15.6" customHeight="1" x14ac:dyDescent="0.2">
      <c r="A2311" s="3"/>
      <c r="B2311" s="33" t="s">
        <v>1793</v>
      </c>
      <c r="C2311" s="129"/>
      <c r="D2311" s="13">
        <v>1929</v>
      </c>
      <c r="E2311" s="13"/>
      <c r="F2311" s="129"/>
      <c r="G2311" s="13"/>
      <c r="H2311" s="13"/>
      <c r="I2311" s="13"/>
      <c r="J2311" s="13"/>
      <c r="K2311" s="13"/>
      <c r="L2311" s="13"/>
      <c r="M2311" s="13"/>
      <c r="N2311" s="13"/>
      <c r="O2311" s="1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</row>
    <row r="2312" spans="1:66" ht="15.6" customHeight="1" x14ac:dyDescent="0.2">
      <c r="A2312" s="3"/>
      <c r="B2312" s="363" t="s">
        <v>1974</v>
      </c>
      <c r="C2312" s="129"/>
      <c r="D2312" s="13"/>
      <c r="E2312" s="13"/>
      <c r="F2312" s="129"/>
      <c r="G2312" s="13"/>
      <c r="H2312" s="13"/>
      <c r="I2312" s="13"/>
      <c r="J2312" s="13"/>
      <c r="K2312" s="13"/>
      <c r="L2312" s="13"/>
      <c r="M2312" s="13"/>
      <c r="N2312" s="13"/>
      <c r="O2312" s="1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</row>
    <row r="2313" spans="1:66" ht="15.6" customHeight="1" x14ac:dyDescent="0.2">
      <c r="A2313" s="3"/>
      <c r="B2313" s="33" t="s">
        <v>1794</v>
      </c>
      <c r="C2313" s="129"/>
      <c r="D2313" s="13">
        <v>1938</v>
      </c>
      <c r="E2313" s="13"/>
      <c r="F2313" s="129"/>
      <c r="G2313" s="13"/>
      <c r="H2313" s="13"/>
      <c r="I2313" s="13"/>
      <c r="J2313" s="13"/>
      <c r="K2313" s="13"/>
      <c r="L2313" s="13"/>
      <c r="M2313" s="13"/>
      <c r="N2313" s="13"/>
      <c r="O2313" s="1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</row>
    <row r="2314" spans="1:66" ht="15.6" customHeight="1" x14ac:dyDescent="0.2">
      <c r="A2314" s="3"/>
      <c r="B2314" s="363" t="s">
        <v>265</v>
      </c>
      <c r="C2314" s="129"/>
      <c r="D2314" s="13"/>
      <c r="E2314" s="13"/>
      <c r="F2314" s="13"/>
      <c r="G2314" s="13"/>
      <c r="H2314" s="13"/>
      <c r="I2314" s="13"/>
      <c r="J2314" s="13"/>
      <c r="K2314" s="13"/>
      <c r="L2314" s="13"/>
      <c r="M2314" s="13"/>
      <c r="N2314" s="13"/>
      <c r="O2314" s="1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</row>
    <row r="2315" spans="1:66" ht="15.6" customHeight="1" x14ac:dyDescent="0.2">
      <c r="A2315" s="3"/>
      <c r="B2315" s="33" t="s">
        <v>1795</v>
      </c>
      <c r="C2315" s="129"/>
      <c r="D2315" s="13">
        <v>1929</v>
      </c>
      <c r="E2315" s="13"/>
      <c r="F2315" s="13"/>
      <c r="G2315" s="13"/>
      <c r="H2315" s="13"/>
      <c r="I2315" s="13"/>
      <c r="J2315" s="13"/>
      <c r="K2315" s="13"/>
      <c r="L2315" s="13"/>
      <c r="M2315" s="13"/>
      <c r="N2315" s="13"/>
      <c r="O2315" s="1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</row>
    <row r="2316" spans="1:66" ht="15.6" customHeight="1" x14ac:dyDescent="0.2">
      <c r="A2316" s="3"/>
      <c r="B2316" s="33" t="s">
        <v>1796</v>
      </c>
      <c r="C2316" s="129"/>
      <c r="D2316" s="13"/>
      <c r="E2316" s="13"/>
      <c r="F2316" s="13"/>
      <c r="G2316" s="13"/>
      <c r="H2316" s="13"/>
      <c r="I2316" s="13"/>
      <c r="J2316" s="13"/>
      <c r="K2316" s="13"/>
      <c r="L2316" s="13"/>
      <c r="M2316" s="13"/>
      <c r="N2316" s="13"/>
      <c r="O2316" s="1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</row>
    <row r="2317" spans="1:66" ht="15.6" customHeight="1" x14ac:dyDescent="0.2">
      <c r="A2317" s="3"/>
      <c r="B2317" s="33" t="s">
        <v>1797</v>
      </c>
      <c r="C2317" s="129"/>
      <c r="D2317" s="13"/>
      <c r="E2317" s="13"/>
      <c r="F2317" s="13"/>
      <c r="G2317" s="13"/>
      <c r="H2317" s="13"/>
      <c r="I2317" s="13"/>
      <c r="J2317" s="13"/>
      <c r="K2317" s="13"/>
      <c r="L2317" s="13"/>
      <c r="M2317" s="13"/>
      <c r="N2317" s="13"/>
      <c r="O2317" s="1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</row>
    <row r="2318" spans="1:66" ht="15.6" customHeight="1" x14ac:dyDescent="0.2">
      <c r="A2318" s="3"/>
      <c r="B2318" s="363" t="s">
        <v>1975</v>
      </c>
      <c r="C2318" s="129"/>
      <c r="D2318" s="13"/>
      <c r="E2318" s="13"/>
      <c r="F2318" s="13"/>
      <c r="G2318" s="13"/>
      <c r="H2318" s="13"/>
      <c r="I2318" s="13"/>
      <c r="J2318" s="13"/>
      <c r="K2318" s="13"/>
      <c r="L2318" s="13"/>
      <c r="M2318" s="13"/>
      <c r="N2318" s="13"/>
      <c r="O2318" s="1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</row>
    <row r="2319" spans="1:66" ht="15.6" customHeight="1" x14ac:dyDescent="0.2">
      <c r="A2319" s="3"/>
      <c r="B2319" s="33" t="s">
        <v>1798</v>
      </c>
      <c r="C2319" s="129"/>
      <c r="D2319" s="13">
        <v>1944</v>
      </c>
      <c r="E2319" s="13"/>
      <c r="F2319" s="13"/>
      <c r="G2319" s="13"/>
      <c r="H2319" s="13"/>
      <c r="I2319" s="13"/>
      <c r="J2319" s="13"/>
      <c r="K2319" s="13"/>
      <c r="L2319" s="13"/>
      <c r="M2319" s="13"/>
      <c r="N2319" s="13"/>
      <c r="O2319" s="1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</row>
    <row r="2320" spans="1:66" ht="15.6" customHeight="1" x14ac:dyDescent="0.2">
      <c r="A2320" s="3"/>
      <c r="B2320" s="363" t="s">
        <v>1976</v>
      </c>
      <c r="C2320" s="129"/>
      <c r="D2320" s="13"/>
      <c r="E2320" s="13"/>
      <c r="F2320" s="13"/>
      <c r="G2320" s="13"/>
      <c r="H2320" s="13"/>
      <c r="I2320" s="13"/>
      <c r="J2320" s="13"/>
      <c r="K2320" s="13"/>
      <c r="L2320" s="13"/>
      <c r="M2320" s="13"/>
      <c r="N2320" s="13"/>
      <c r="O2320" s="1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</row>
    <row r="2321" spans="1:66" ht="15.6" customHeight="1" x14ac:dyDescent="0.2">
      <c r="A2321" s="3"/>
      <c r="B2321" s="33" t="s">
        <v>1799</v>
      </c>
      <c r="C2321" s="129"/>
      <c r="D2321" s="13"/>
      <c r="E2321" s="13"/>
      <c r="F2321" s="13"/>
      <c r="G2321" s="13"/>
      <c r="H2321" s="13"/>
      <c r="I2321" s="13"/>
      <c r="J2321" s="13"/>
      <c r="K2321" s="13"/>
      <c r="L2321" s="13"/>
      <c r="M2321" s="13"/>
      <c r="N2321" s="13"/>
      <c r="O2321" s="1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</row>
    <row r="2322" spans="1:66" ht="15.6" customHeight="1" x14ac:dyDescent="0.2">
      <c r="A2322" s="3"/>
      <c r="B2322" s="33" t="s">
        <v>1800</v>
      </c>
      <c r="C2322" s="129"/>
      <c r="D2322" s="13">
        <v>1948</v>
      </c>
      <c r="E2322" s="13"/>
      <c r="F2322" s="13"/>
      <c r="G2322" s="13"/>
      <c r="H2322" s="13"/>
      <c r="I2322" s="13"/>
      <c r="J2322" s="13"/>
      <c r="K2322" s="13"/>
      <c r="L2322" s="13"/>
      <c r="M2322" s="13"/>
      <c r="N2322" s="13"/>
      <c r="O2322" s="1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</row>
    <row r="2323" spans="1:66" ht="15.6" customHeight="1" x14ac:dyDescent="0.2">
      <c r="A2323" s="3"/>
      <c r="B2323" s="33" t="s">
        <v>1801</v>
      </c>
      <c r="C2323" s="129"/>
      <c r="D2323" s="13">
        <v>1909</v>
      </c>
      <c r="E2323" s="13"/>
      <c r="F2323" s="129"/>
      <c r="G2323" s="13"/>
      <c r="H2323" s="13"/>
      <c r="I2323" s="13"/>
      <c r="J2323" s="13"/>
      <c r="K2323" s="13"/>
      <c r="L2323" s="13"/>
      <c r="M2323" s="13"/>
      <c r="N2323" s="13"/>
      <c r="O2323" s="1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</row>
    <row r="2324" spans="1:66" ht="15.6" customHeight="1" x14ac:dyDescent="0.2">
      <c r="A2324" s="3"/>
      <c r="B2324" s="363" t="s">
        <v>1977</v>
      </c>
      <c r="C2324" s="129"/>
      <c r="D2324" s="13"/>
      <c r="E2324" s="13"/>
      <c r="F2324" s="129"/>
      <c r="G2324" s="13"/>
      <c r="H2324" s="13"/>
      <c r="I2324" s="13"/>
      <c r="J2324" s="13"/>
      <c r="K2324" s="13"/>
      <c r="L2324" s="13"/>
      <c r="M2324" s="13"/>
      <c r="N2324" s="13"/>
      <c r="O2324" s="1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</row>
    <row r="2325" spans="1:66" ht="15.6" customHeight="1" x14ac:dyDescent="0.2">
      <c r="A2325" s="3"/>
      <c r="B2325" s="33" t="s">
        <v>1802</v>
      </c>
      <c r="C2325" s="129"/>
      <c r="D2325" s="13"/>
      <c r="E2325" s="13"/>
      <c r="F2325" s="129"/>
      <c r="G2325" s="13"/>
      <c r="H2325" s="13"/>
      <c r="I2325" s="13"/>
      <c r="J2325" s="13"/>
      <c r="K2325" s="13"/>
      <c r="L2325" s="13"/>
      <c r="M2325" s="13"/>
      <c r="N2325" s="13"/>
      <c r="O2325" s="1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</row>
    <row r="2326" spans="1:66" ht="15.6" customHeight="1" x14ac:dyDescent="0.2">
      <c r="A2326" s="3"/>
      <c r="B2326" s="33" t="s">
        <v>20</v>
      </c>
      <c r="C2326" s="129"/>
      <c r="D2326" s="13">
        <v>1945</v>
      </c>
      <c r="E2326" s="13"/>
      <c r="F2326" s="129"/>
      <c r="G2326" s="13"/>
      <c r="H2326" s="13"/>
      <c r="I2326" s="13"/>
      <c r="J2326" s="13"/>
      <c r="K2326" s="13"/>
      <c r="L2326" s="13"/>
      <c r="M2326" s="13"/>
      <c r="N2326" s="13"/>
      <c r="O2326" s="1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</row>
    <row r="2327" spans="1:66" ht="15.6" customHeight="1" x14ac:dyDescent="0.2">
      <c r="A2327" s="3"/>
      <c r="B2327" s="363" t="s">
        <v>873</v>
      </c>
      <c r="C2327" s="129"/>
      <c r="D2327" s="13"/>
      <c r="E2327" s="13"/>
      <c r="F2327" s="129"/>
      <c r="G2327" s="13"/>
      <c r="H2327" s="13"/>
      <c r="I2327" s="13"/>
      <c r="J2327" s="13"/>
      <c r="K2327" s="13"/>
      <c r="L2327" s="13"/>
      <c r="M2327" s="13"/>
      <c r="N2327" s="13"/>
      <c r="O2327" s="1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</row>
    <row r="2328" spans="1:66" ht="15.6" customHeight="1" x14ac:dyDescent="0.2">
      <c r="A2328" s="3"/>
      <c r="B2328" s="129" t="s">
        <v>446</v>
      </c>
      <c r="C2328" s="129"/>
      <c r="D2328" s="13">
        <v>1934</v>
      </c>
      <c r="E2328" s="13"/>
      <c r="F2328" s="129"/>
      <c r="G2328" s="13"/>
      <c r="H2328" s="13"/>
      <c r="I2328" s="13"/>
      <c r="J2328" s="13"/>
      <c r="K2328" s="13"/>
      <c r="L2328" s="13"/>
      <c r="M2328" s="13"/>
      <c r="N2328" s="13"/>
      <c r="O2328" s="1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</row>
    <row r="2329" spans="1:66" ht="15.6" customHeight="1" x14ac:dyDescent="0.2">
      <c r="A2329" s="3"/>
      <c r="B2329" s="33" t="s">
        <v>1805</v>
      </c>
      <c r="C2329" s="129"/>
      <c r="D2329" s="13">
        <v>1915</v>
      </c>
      <c r="E2329" s="13"/>
      <c r="F2329" s="129"/>
      <c r="G2329" s="13"/>
      <c r="H2329" s="13"/>
      <c r="I2329" s="13"/>
      <c r="J2329" s="13"/>
      <c r="K2329" s="13"/>
      <c r="L2329" s="13"/>
      <c r="M2329" s="13"/>
      <c r="N2329" s="13"/>
      <c r="O2329" s="1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</row>
    <row r="2330" spans="1:66" ht="15.6" customHeight="1" x14ac:dyDescent="0.2">
      <c r="A2330" s="3"/>
      <c r="B2330" s="33" t="s">
        <v>1803</v>
      </c>
      <c r="C2330" s="129"/>
      <c r="D2330" s="13">
        <v>1929</v>
      </c>
      <c r="E2330" s="13"/>
      <c r="F2330" s="129"/>
      <c r="G2330" s="13"/>
      <c r="H2330" s="13"/>
      <c r="I2330" s="13"/>
      <c r="J2330" s="13"/>
      <c r="K2330" s="13"/>
      <c r="L2330" s="13"/>
      <c r="M2330" s="13"/>
      <c r="N2330" s="13"/>
      <c r="O2330" s="1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</row>
    <row r="2331" spans="1:66" ht="15.6" customHeight="1" x14ac:dyDescent="0.2">
      <c r="A2331" s="3"/>
      <c r="B2331" s="33" t="s">
        <v>1804</v>
      </c>
      <c r="C2331" s="129"/>
      <c r="D2331" s="13"/>
      <c r="E2331" s="13"/>
      <c r="F2331" s="129"/>
      <c r="G2331" s="13"/>
      <c r="H2331" s="13"/>
      <c r="I2331" s="13"/>
      <c r="J2331" s="13"/>
      <c r="K2331" s="13"/>
      <c r="L2331" s="13"/>
      <c r="M2331" s="13"/>
      <c r="N2331" s="13"/>
      <c r="O2331" s="1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</row>
    <row r="2332" spans="1:66" ht="15.6" customHeight="1" x14ac:dyDescent="0.2">
      <c r="A2332" s="3"/>
      <c r="B2332" s="363" t="s">
        <v>168</v>
      </c>
      <c r="C2332" s="129"/>
      <c r="D2332" s="13"/>
      <c r="E2332" s="13"/>
      <c r="F2332" s="129"/>
      <c r="G2332" s="13"/>
      <c r="H2332" s="13"/>
      <c r="I2332" s="13"/>
      <c r="J2332" s="13"/>
      <c r="K2332" s="13"/>
      <c r="L2332" s="13"/>
      <c r="M2332" s="13"/>
      <c r="N2332" s="13"/>
      <c r="O2332" s="1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</row>
    <row r="2333" spans="1:66" ht="15.6" customHeight="1" x14ac:dyDescent="0.2">
      <c r="A2333" s="3"/>
      <c r="B2333" s="33" t="s">
        <v>21</v>
      </c>
      <c r="C2333" s="129"/>
      <c r="D2333" s="13"/>
      <c r="E2333" s="13"/>
      <c r="F2333" s="129"/>
      <c r="G2333" s="13"/>
      <c r="H2333" s="13"/>
      <c r="I2333" s="13"/>
      <c r="J2333" s="13"/>
      <c r="K2333" s="13"/>
      <c r="L2333" s="13"/>
      <c r="M2333" s="13"/>
      <c r="N2333" s="13"/>
      <c r="O2333" s="1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</row>
    <row r="2334" spans="1:66" ht="15.6" customHeight="1" x14ac:dyDescent="0.2">
      <c r="A2334" s="3"/>
      <c r="B2334" s="363" t="s">
        <v>1978</v>
      </c>
      <c r="C2334" s="129"/>
      <c r="D2334" s="13"/>
      <c r="E2334" s="13"/>
      <c r="F2334" s="129"/>
      <c r="G2334" s="13"/>
      <c r="H2334" s="13"/>
      <c r="I2334" s="13"/>
      <c r="J2334" s="13"/>
      <c r="K2334" s="13"/>
      <c r="L2334" s="13"/>
      <c r="M2334" s="13"/>
      <c r="N2334" s="13"/>
      <c r="O2334" s="1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</row>
    <row r="2335" spans="1:66" ht="15.6" customHeight="1" x14ac:dyDescent="0.2">
      <c r="A2335" s="3"/>
      <c r="B2335" s="33" t="s">
        <v>1806</v>
      </c>
      <c r="C2335" s="129"/>
      <c r="D2335" s="13"/>
      <c r="E2335" s="13"/>
      <c r="F2335" s="129"/>
      <c r="G2335" s="13"/>
      <c r="H2335" s="13"/>
      <c r="I2335" s="13"/>
      <c r="J2335" s="13"/>
      <c r="K2335" s="13"/>
      <c r="L2335" s="13"/>
      <c r="M2335" s="13"/>
      <c r="N2335" s="13"/>
      <c r="O2335" s="1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</row>
    <row r="2336" spans="1:66" ht="15.6" customHeight="1" x14ac:dyDescent="0.2">
      <c r="A2336" s="3"/>
      <c r="B2336" s="363" t="s">
        <v>266</v>
      </c>
      <c r="C2336" s="129"/>
      <c r="D2336" s="13"/>
      <c r="E2336" s="13"/>
      <c r="F2336" s="129"/>
      <c r="G2336" s="13"/>
      <c r="H2336" s="13"/>
      <c r="I2336" s="13"/>
      <c r="J2336" s="13"/>
      <c r="K2336" s="13"/>
      <c r="L2336" s="13"/>
      <c r="M2336" s="13"/>
      <c r="N2336" s="13"/>
      <c r="O2336" s="1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</row>
    <row r="2337" spans="1:66" ht="15.6" customHeight="1" x14ac:dyDescent="0.2">
      <c r="A2337" s="3"/>
      <c r="B2337" s="33" t="s">
        <v>1979</v>
      </c>
      <c r="C2337" s="129"/>
      <c r="D2337" s="13"/>
      <c r="E2337" s="13"/>
      <c r="F2337" s="129"/>
      <c r="G2337" s="13"/>
      <c r="H2337" s="13"/>
      <c r="I2337" s="13"/>
      <c r="J2337" s="13"/>
      <c r="K2337" s="13"/>
      <c r="L2337" s="13"/>
      <c r="M2337" s="13"/>
      <c r="N2337" s="13"/>
      <c r="O2337" s="1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</row>
    <row r="2338" spans="1:66" ht="15.6" customHeight="1" x14ac:dyDescent="0.2">
      <c r="A2338" s="3"/>
      <c r="B2338" s="33" t="s">
        <v>1807</v>
      </c>
      <c r="C2338" s="129"/>
      <c r="D2338" s="13"/>
      <c r="E2338" s="13"/>
      <c r="F2338" s="129"/>
      <c r="G2338" s="13"/>
      <c r="H2338" s="13"/>
      <c r="I2338" s="13"/>
      <c r="J2338" s="13"/>
      <c r="K2338" s="13"/>
      <c r="L2338" s="13"/>
      <c r="M2338" s="13"/>
      <c r="N2338" s="13"/>
      <c r="O2338" s="1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</row>
    <row r="2339" spans="1:66" ht="15.6" customHeight="1" x14ac:dyDescent="0.2">
      <c r="A2339" s="3"/>
      <c r="B2339" s="33" t="s">
        <v>1808</v>
      </c>
      <c r="C2339" s="129"/>
      <c r="D2339" s="13">
        <v>1945</v>
      </c>
      <c r="E2339" s="13"/>
      <c r="F2339" s="129"/>
      <c r="G2339" s="13"/>
      <c r="H2339" s="13"/>
      <c r="I2339" s="13"/>
      <c r="J2339" s="13"/>
      <c r="K2339" s="13"/>
      <c r="L2339" s="13"/>
      <c r="M2339" s="13"/>
      <c r="N2339" s="13"/>
      <c r="O2339" s="1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</row>
    <row r="2340" spans="1:66" ht="15.6" customHeight="1" x14ac:dyDescent="0.2">
      <c r="A2340" s="3"/>
      <c r="B2340" s="33" t="s">
        <v>22</v>
      </c>
      <c r="C2340" s="129"/>
      <c r="D2340" s="13"/>
      <c r="E2340" s="13"/>
      <c r="F2340" s="129"/>
      <c r="G2340" s="13"/>
      <c r="H2340" s="13"/>
      <c r="I2340" s="13"/>
      <c r="J2340" s="13"/>
      <c r="K2340" s="13"/>
      <c r="L2340" s="13"/>
      <c r="M2340" s="13"/>
      <c r="N2340" s="13"/>
      <c r="O2340" s="1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</row>
    <row r="2341" spans="1:66" ht="15.6" customHeight="1" x14ac:dyDescent="0.2">
      <c r="A2341" s="3"/>
      <c r="B2341" s="363" t="s">
        <v>267</v>
      </c>
      <c r="C2341" s="129"/>
      <c r="D2341" s="13"/>
      <c r="E2341" s="13"/>
      <c r="F2341" s="129"/>
      <c r="G2341" s="13"/>
      <c r="H2341" s="13"/>
      <c r="I2341" s="13"/>
      <c r="J2341" s="13"/>
      <c r="K2341" s="13"/>
      <c r="L2341" s="13"/>
      <c r="M2341" s="13"/>
      <c r="N2341" s="13"/>
      <c r="O2341" s="1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</row>
    <row r="2342" spans="1:66" ht="15.6" customHeight="1" x14ac:dyDescent="0.2">
      <c r="A2342" s="3"/>
      <c r="B2342" s="33" t="s">
        <v>1809</v>
      </c>
      <c r="C2342" s="129"/>
      <c r="D2342" s="13"/>
      <c r="E2342" s="13"/>
      <c r="F2342" s="129"/>
      <c r="G2342" s="13"/>
      <c r="H2342" s="13"/>
      <c r="I2342" s="13"/>
      <c r="J2342" s="13"/>
      <c r="K2342" s="13"/>
      <c r="L2342" s="13"/>
      <c r="M2342" s="13"/>
      <c r="N2342" s="13"/>
      <c r="O2342" s="1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</row>
    <row r="2343" spans="1:66" ht="15.6" customHeight="1" x14ac:dyDescent="0.2">
      <c r="A2343" s="3"/>
      <c r="B2343" s="33" t="s">
        <v>1810</v>
      </c>
      <c r="C2343" s="129"/>
      <c r="D2343" s="13">
        <v>1911</v>
      </c>
      <c r="E2343" s="13"/>
      <c r="F2343" s="129"/>
      <c r="G2343" s="13"/>
      <c r="H2343" s="13"/>
      <c r="I2343" s="13"/>
      <c r="J2343" s="13"/>
      <c r="K2343" s="13"/>
      <c r="L2343" s="13"/>
      <c r="M2343" s="13"/>
      <c r="N2343" s="13"/>
      <c r="O2343" s="1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</row>
    <row r="2344" spans="1:66" ht="15.6" customHeight="1" x14ac:dyDescent="0.2">
      <c r="A2344" s="3"/>
      <c r="B2344" s="363" t="s">
        <v>1980</v>
      </c>
      <c r="C2344" s="129"/>
      <c r="D2344" s="13"/>
      <c r="E2344" s="13"/>
      <c r="F2344" s="129"/>
      <c r="G2344" s="13"/>
      <c r="H2344" s="13"/>
      <c r="I2344" s="13"/>
      <c r="J2344" s="13"/>
      <c r="K2344" s="13"/>
      <c r="L2344" s="13"/>
      <c r="M2344" s="13"/>
      <c r="N2344" s="13"/>
      <c r="O2344" s="1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</row>
    <row r="2345" spans="1:66" ht="15.6" customHeight="1" x14ac:dyDescent="0.2">
      <c r="A2345" s="3"/>
      <c r="B2345" s="33" t="s">
        <v>1811</v>
      </c>
      <c r="C2345" s="129"/>
      <c r="D2345" s="13">
        <v>1922</v>
      </c>
      <c r="E2345" s="13"/>
      <c r="F2345" s="129"/>
      <c r="G2345" s="13"/>
      <c r="H2345" s="13"/>
      <c r="I2345" s="13"/>
      <c r="J2345" s="13"/>
      <c r="K2345" s="13"/>
      <c r="L2345" s="13"/>
      <c r="M2345" s="13"/>
      <c r="N2345" s="13"/>
      <c r="O2345" s="1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</row>
    <row r="2346" spans="1:66" ht="15.6" customHeight="1" x14ac:dyDescent="0.2">
      <c r="A2346" s="3"/>
      <c r="B2346" s="33" t="s">
        <v>1812</v>
      </c>
      <c r="C2346" s="129"/>
      <c r="D2346" s="13">
        <v>1922</v>
      </c>
      <c r="E2346" s="13"/>
      <c r="F2346" s="129"/>
      <c r="G2346" s="13"/>
      <c r="H2346" s="13"/>
      <c r="I2346" s="13"/>
      <c r="J2346" s="13"/>
      <c r="K2346" s="13"/>
      <c r="L2346" s="13"/>
      <c r="M2346" s="13"/>
      <c r="N2346" s="13"/>
      <c r="O2346" s="1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</row>
    <row r="2347" spans="1:66" ht="15.6" customHeight="1" x14ac:dyDescent="0.2">
      <c r="A2347" s="3"/>
      <c r="B2347" s="363" t="s">
        <v>1981</v>
      </c>
      <c r="C2347" s="129"/>
      <c r="D2347" s="13"/>
      <c r="E2347" s="13"/>
      <c r="F2347" s="129"/>
      <c r="G2347" s="13"/>
      <c r="H2347" s="13"/>
      <c r="I2347" s="13"/>
      <c r="J2347" s="13"/>
      <c r="K2347" s="13"/>
      <c r="L2347" s="13"/>
      <c r="M2347" s="13"/>
      <c r="N2347" s="13"/>
      <c r="O2347" s="1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</row>
    <row r="2348" spans="1:66" ht="15.6" customHeight="1" x14ac:dyDescent="0.2">
      <c r="A2348" s="3"/>
      <c r="B2348" s="33" t="s">
        <v>1813</v>
      </c>
      <c r="C2348" s="129"/>
      <c r="D2348" s="13">
        <v>1934</v>
      </c>
      <c r="E2348" s="13"/>
      <c r="F2348" s="129"/>
      <c r="G2348" s="13"/>
      <c r="H2348" s="13"/>
      <c r="I2348" s="13"/>
      <c r="J2348" s="13"/>
      <c r="K2348" s="13"/>
      <c r="L2348" s="13"/>
      <c r="M2348" s="13"/>
      <c r="N2348" s="13"/>
      <c r="O2348" s="1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</row>
    <row r="2349" spans="1:66" ht="15.6" customHeight="1" x14ac:dyDescent="0.2">
      <c r="A2349" s="3"/>
      <c r="B2349" s="363" t="s">
        <v>2350</v>
      </c>
      <c r="C2349" s="129"/>
      <c r="D2349" s="13"/>
      <c r="E2349" s="13"/>
      <c r="F2349" s="129"/>
      <c r="G2349" s="13"/>
      <c r="H2349" s="13"/>
      <c r="I2349" s="13"/>
      <c r="J2349" s="13"/>
      <c r="K2349" s="13"/>
      <c r="L2349" s="13"/>
      <c r="M2349" s="13"/>
      <c r="N2349" s="13"/>
      <c r="O2349" s="1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</row>
    <row r="2350" spans="1:66" ht="15.6" customHeight="1" x14ac:dyDescent="0.2">
      <c r="A2350" s="3"/>
      <c r="B2350" s="129" t="s">
        <v>350</v>
      </c>
      <c r="C2350" s="129"/>
      <c r="D2350" s="13">
        <v>1945</v>
      </c>
      <c r="E2350" s="13"/>
      <c r="F2350" s="129"/>
      <c r="G2350" s="13"/>
      <c r="H2350" s="13"/>
      <c r="I2350" s="13"/>
      <c r="J2350" s="13"/>
      <c r="K2350" s="13"/>
      <c r="L2350" s="13"/>
      <c r="M2350" s="13"/>
      <c r="N2350" s="13"/>
      <c r="O2350" s="1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</row>
    <row r="2351" spans="1:66" ht="15.6" customHeight="1" x14ac:dyDescent="0.2">
      <c r="A2351" s="3"/>
      <c r="B2351" s="363" t="s">
        <v>2346</v>
      </c>
      <c r="C2351" s="129"/>
      <c r="D2351" s="13"/>
      <c r="E2351" s="1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</row>
    <row r="2352" spans="1:66" ht="15.6" customHeight="1" x14ac:dyDescent="0.2">
      <c r="A2352" s="3"/>
      <c r="B2352" s="129" t="s">
        <v>510</v>
      </c>
      <c r="C2352" s="129"/>
      <c r="D2352" s="13">
        <v>1921</v>
      </c>
      <c r="E2352" s="1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</row>
    <row r="2353" spans="1:66" ht="15.6" customHeight="1" x14ac:dyDescent="0.2">
      <c r="A2353" s="3"/>
      <c r="B2353" s="33" t="s">
        <v>1814</v>
      </c>
      <c r="C2353" s="129"/>
      <c r="D2353" s="13">
        <v>1906</v>
      </c>
      <c r="E2353" s="1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</row>
    <row r="2354" spans="1:66" ht="15.6" customHeight="1" x14ac:dyDescent="0.2">
      <c r="A2354" s="3"/>
      <c r="B2354" s="33" t="s">
        <v>1815</v>
      </c>
      <c r="C2354" s="129"/>
      <c r="D2354" s="13">
        <v>1923</v>
      </c>
      <c r="E2354" s="13"/>
      <c r="F2354" s="13"/>
      <c r="G2354" s="13"/>
      <c r="H2354" s="13"/>
      <c r="I2354" s="13"/>
      <c r="J2354" s="13"/>
      <c r="K2354" s="13"/>
      <c r="L2354" s="13"/>
      <c r="M2354" s="13"/>
      <c r="N2354" s="13"/>
      <c r="O2354" s="1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</row>
    <row r="2355" spans="1:66" ht="15.6" customHeight="1" x14ac:dyDescent="0.2">
      <c r="A2355" s="3"/>
      <c r="B2355" s="33" t="s">
        <v>1816</v>
      </c>
      <c r="C2355" s="129"/>
      <c r="D2355" s="13">
        <v>1976</v>
      </c>
      <c r="E2355" s="13"/>
      <c r="F2355" s="13"/>
      <c r="G2355" s="13"/>
      <c r="H2355" s="13"/>
      <c r="I2355" s="13"/>
      <c r="J2355" s="13"/>
      <c r="K2355" s="13"/>
      <c r="L2355" s="13"/>
      <c r="M2355" s="13"/>
      <c r="N2355" s="13"/>
      <c r="O2355" s="1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</row>
    <row r="2356" spans="1:66" ht="15.6" customHeight="1" x14ac:dyDescent="0.2">
      <c r="A2356" s="3"/>
      <c r="B2356" s="33" t="s">
        <v>1817</v>
      </c>
      <c r="C2356" s="129"/>
      <c r="D2356" s="13">
        <v>1946</v>
      </c>
      <c r="E2356" s="13"/>
      <c r="F2356" s="13"/>
      <c r="G2356" s="13"/>
      <c r="H2356" s="13"/>
      <c r="I2356" s="13"/>
      <c r="J2356" s="13"/>
      <c r="K2356" s="13"/>
      <c r="L2356" s="13"/>
      <c r="M2356" s="13"/>
      <c r="N2356" s="13"/>
      <c r="O2356" s="1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</row>
    <row r="2357" spans="1:66" ht="15.6" customHeight="1" x14ac:dyDescent="0.2">
      <c r="A2357" s="3"/>
      <c r="B2357" s="363" t="s">
        <v>1982</v>
      </c>
      <c r="C2357" s="13"/>
      <c r="D2357" s="13"/>
      <c r="E2357" s="13"/>
      <c r="F2357" s="129"/>
      <c r="G2357" s="13"/>
      <c r="H2357" s="13"/>
      <c r="I2357" s="13"/>
      <c r="J2357" s="13"/>
      <c r="K2357" s="13"/>
      <c r="L2357" s="13"/>
      <c r="M2357" s="13"/>
      <c r="N2357" s="13"/>
      <c r="O2357" s="1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</row>
    <row r="2358" spans="1:66" ht="15.6" customHeight="1" x14ac:dyDescent="0.2">
      <c r="A2358" s="3"/>
      <c r="B2358" s="33" t="s">
        <v>1818</v>
      </c>
      <c r="C2358" s="129"/>
      <c r="D2358" s="13">
        <v>1909</v>
      </c>
      <c r="E2358" s="13"/>
      <c r="F2358" s="129"/>
      <c r="G2358" s="13"/>
      <c r="H2358" s="13"/>
      <c r="I2358" s="13"/>
      <c r="J2358" s="13"/>
      <c r="K2358" s="13"/>
      <c r="L2358" s="13"/>
      <c r="M2358" s="13"/>
      <c r="N2358" s="13"/>
      <c r="O2358" s="1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</row>
    <row r="2359" spans="1:66" ht="15.6" customHeight="1" x14ac:dyDescent="0.2">
      <c r="A2359" s="3"/>
      <c r="B2359" s="33" t="s">
        <v>1819</v>
      </c>
      <c r="C2359" s="129"/>
      <c r="D2359" s="13"/>
      <c r="E2359" s="13"/>
      <c r="F2359" s="129"/>
      <c r="G2359" s="13"/>
      <c r="H2359" s="13"/>
      <c r="I2359" s="13"/>
      <c r="J2359" s="13"/>
      <c r="K2359" s="13"/>
      <c r="L2359" s="13"/>
      <c r="M2359" s="13"/>
      <c r="N2359" s="13"/>
      <c r="O2359" s="1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</row>
    <row r="2360" spans="1:66" ht="15.6" customHeight="1" x14ac:dyDescent="0.2">
      <c r="A2360" s="3"/>
      <c r="B2360" s="363" t="s">
        <v>1983</v>
      </c>
      <c r="C2360" s="129"/>
      <c r="D2360" s="13"/>
      <c r="E2360" s="13"/>
      <c r="F2360" s="129"/>
      <c r="G2360" s="13"/>
      <c r="H2360" s="13"/>
      <c r="I2360" s="13"/>
      <c r="J2360" s="13"/>
      <c r="K2360" s="13"/>
      <c r="L2360" s="13"/>
      <c r="M2360" s="13"/>
      <c r="N2360" s="13"/>
      <c r="O2360" s="1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</row>
    <row r="2361" spans="1:66" ht="15.6" customHeight="1" x14ac:dyDescent="0.2">
      <c r="A2361" s="3"/>
      <c r="B2361" s="33" t="s">
        <v>1820</v>
      </c>
      <c r="C2361" s="129"/>
      <c r="D2361" s="13"/>
      <c r="E2361" s="13"/>
      <c r="F2361" s="129"/>
      <c r="G2361" s="13"/>
      <c r="H2361" s="13"/>
      <c r="I2361" s="13"/>
      <c r="J2361" s="13"/>
      <c r="K2361" s="13"/>
      <c r="L2361" s="13"/>
      <c r="M2361" s="13"/>
      <c r="N2361" s="13"/>
      <c r="O2361" s="1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</row>
    <row r="2362" spans="1:66" ht="15.6" customHeight="1" x14ac:dyDescent="0.2">
      <c r="A2362" s="3"/>
      <c r="B2362" s="33" t="s">
        <v>1821</v>
      </c>
      <c r="C2362" s="129"/>
      <c r="D2362" s="13"/>
      <c r="E2362" s="13"/>
      <c r="F2362" s="129"/>
      <c r="G2362" s="13"/>
      <c r="H2362" s="13"/>
      <c r="I2362" s="13"/>
      <c r="J2362" s="13"/>
      <c r="K2362" s="13"/>
      <c r="L2362" s="13"/>
      <c r="M2362" s="13"/>
      <c r="N2362" s="13"/>
      <c r="O2362" s="1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</row>
    <row r="2363" spans="1:66" ht="15.6" customHeight="1" x14ac:dyDescent="0.2">
      <c r="A2363" s="3"/>
      <c r="B2363" s="33" t="s">
        <v>1822</v>
      </c>
      <c r="C2363" s="129"/>
      <c r="D2363" s="13">
        <v>1926</v>
      </c>
      <c r="E2363" s="13"/>
      <c r="F2363" s="13"/>
      <c r="G2363" s="13"/>
      <c r="H2363" s="13"/>
      <c r="I2363" s="13"/>
      <c r="J2363" s="13"/>
      <c r="K2363" s="13"/>
      <c r="L2363" s="13"/>
      <c r="M2363" s="13"/>
      <c r="N2363" s="13"/>
      <c r="O2363" s="1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</row>
    <row r="2364" spans="1:66" ht="15.6" customHeight="1" x14ac:dyDescent="0.2">
      <c r="A2364" s="3"/>
      <c r="B2364" s="363" t="s">
        <v>1176</v>
      </c>
      <c r="C2364" s="129"/>
      <c r="D2364" s="13"/>
      <c r="E2364" s="13"/>
      <c r="F2364" s="13"/>
      <c r="G2364" s="13"/>
      <c r="H2364" s="13"/>
      <c r="I2364" s="13"/>
      <c r="J2364" s="13"/>
      <c r="K2364" s="13"/>
      <c r="L2364" s="13"/>
      <c r="M2364" s="13"/>
      <c r="N2364" s="13"/>
      <c r="O2364" s="1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</row>
    <row r="2365" spans="1:66" ht="15.6" customHeight="1" x14ac:dyDescent="0.2">
      <c r="A2365" s="3"/>
      <c r="B2365" s="33" t="s">
        <v>1824</v>
      </c>
      <c r="C2365" s="129"/>
      <c r="D2365" s="13"/>
      <c r="E2365" s="13"/>
      <c r="F2365" s="13"/>
      <c r="G2365" s="13"/>
      <c r="H2365" s="13"/>
      <c r="I2365" s="13"/>
      <c r="J2365" s="13"/>
      <c r="K2365" s="13"/>
      <c r="L2365" s="13"/>
      <c r="M2365" s="13"/>
      <c r="N2365" s="13"/>
      <c r="O2365" s="1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</row>
    <row r="2366" spans="1:66" ht="15.6" customHeight="1" x14ac:dyDescent="0.2">
      <c r="A2366" s="3"/>
      <c r="B2366" s="363" t="s">
        <v>261</v>
      </c>
      <c r="C2366" s="129"/>
      <c r="D2366" s="13"/>
      <c r="E2366" s="1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</row>
    <row r="2367" spans="1:66" ht="15.6" customHeight="1" x14ac:dyDescent="0.2">
      <c r="A2367" s="3"/>
      <c r="B2367" s="129" t="s">
        <v>488</v>
      </c>
      <c r="C2367" s="129"/>
      <c r="D2367" s="13">
        <v>1934</v>
      </c>
      <c r="E2367" s="1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</row>
    <row r="2368" spans="1:66" ht="15.6" customHeight="1" x14ac:dyDescent="0.2">
      <c r="A2368" s="3"/>
      <c r="B2368" s="33" t="s">
        <v>1823</v>
      </c>
      <c r="C2368" s="129"/>
      <c r="D2368" s="13"/>
      <c r="E2368" s="1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</row>
    <row r="2369" spans="1:66" ht="15.6" customHeight="1" x14ac:dyDescent="0.2">
      <c r="A2369" s="3"/>
      <c r="B2369" s="363" t="s">
        <v>2309</v>
      </c>
      <c r="C2369" s="129"/>
      <c r="D2369" s="13"/>
      <c r="E2369" s="13"/>
      <c r="F2369" s="129"/>
      <c r="G2369" s="129"/>
      <c r="H2369" s="129"/>
      <c r="I2369" s="129"/>
      <c r="J2369" s="129"/>
      <c r="K2369" s="129"/>
      <c r="L2369" s="129"/>
      <c r="M2369" s="129"/>
      <c r="N2369" s="129"/>
      <c r="O2369" s="129"/>
      <c r="P2369" s="33"/>
      <c r="Q2369" s="33"/>
      <c r="R2369" s="33"/>
      <c r="S2369" s="33"/>
      <c r="T2369" s="174"/>
      <c r="U2369" s="174"/>
      <c r="V2369" s="174"/>
      <c r="W2369" s="174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</row>
    <row r="2370" spans="1:66" ht="15.6" customHeight="1" x14ac:dyDescent="0.2">
      <c r="A2370" s="3"/>
      <c r="B2370" s="33" t="s">
        <v>549</v>
      </c>
      <c r="C2370" s="129"/>
      <c r="D2370" s="13">
        <v>1893</v>
      </c>
      <c r="E2370" s="13"/>
      <c r="F2370" s="129"/>
      <c r="G2370" s="129"/>
      <c r="H2370" s="129"/>
      <c r="I2370" s="129"/>
      <c r="J2370" s="129"/>
      <c r="K2370" s="129"/>
      <c r="L2370" s="129"/>
      <c r="M2370" s="129"/>
      <c r="N2370" s="129"/>
      <c r="O2370" s="129"/>
      <c r="P2370" s="33"/>
      <c r="Q2370" s="33"/>
      <c r="R2370" s="33"/>
      <c r="S2370" s="33"/>
      <c r="T2370" s="174"/>
      <c r="U2370" s="174"/>
      <c r="V2370" s="174"/>
      <c r="W2370" s="174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</row>
    <row r="2371" spans="1:66" ht="15.6" customHeight="1" x14ac:dyDescent="0.2">
      <c r="A2371" s="3"/>
      <c r="B2371" s="33" t="s">
        <v>301</v>
      </c>
      <c r="C2371" s="129"/>
      <c r="D2371" s="13">
        <v>1958</v>
      </c>
      <c r="E2371" s="13"/>
      <c r="F2371" s="129"/>
      <c r="G2371" s="129"/>
      <c r="H2371" s="129"/>
      <c r="I2371" s="129"/>
      <c r="J2371" s="129"/>
      <c r="K2371" s="129"/>
      <c r="L2371" s="129"/>
      <c r="M2371" s="129"/>
      <c r="N2371" s="129"/>
      <c r="O2371" s="129"/>
      <c r="P2371" s="33"/>
      <c r="Q2371" s="33"/>
      <c r="R2371" s="33"/>
      <c r="S2371" s="33"/>
      <c r="T2371" s="174"/>
      <c r="U2371" s="174"/>
      <c r="V2371" s="174"/>
      <c r="W2371" s="174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</row>
    <row r="2372" spans="1:66" ht="15.6" customHeight="1" x14ac:dyDescent="0.2">
      <c r="A2372" s="3"/>
      <c r="B2372" s="33" t="s">
        <v>1825</v>
      </c>
      <c r="C2372" s="129"/>
      <c r="D2372" s="13">
        <v>1899</v>
      </c>
      <c r="E2372" s="13"/>
      <c r="F2372" s="129"/>
      <c r="G2372" s="129"/>
      <c r="H2372" s="129"/>
      <c r="I2372" s="129"/>
      <c r="J2372" s="129"/>
      <c r="K2372" s="129"/>
      <c r="L2372" s="129"/>
      <c r="M2372" s="129"/>
      <c r="N2372" s="129"/>
      <c r="O2372" s="129"/>
      <c r="P2372" s="33"/>
      <c r="Q2372" s="33"/>
      <c r="R2372" s="33"/>
      <c r="S2372" s="33"/>
      <c r="T2372" s="174"/>
      <c r="U2372" s="174"/>
      <c r="V2372" s="174"/>
      <c r="W2372" s="174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</row>
    <row r="2373" spans="1:66" ht="15.6" customHeight="1" x14ac:dyDescent="0.2">
      <c r="A2373" s="3"/>
      <c r="B2373" s="33" t="s">
        <v>1826</v>
      </c>
      <c r="C2373" s="129"/>
      <c r="D2373" s="13">
        <v>1936</v>
      </c>
      <c r="E2373" s="13"/>
      <c r="F2373" s="129"/>
      <c r="G2373" s="129"/>
      <c r="H2373" s="129"/>
      <c r="I2373" s="129"/>
      <c r="J2373" s="129"/>
      <c r="K2373" s="129"/>
      <c r="L2373" s="129"/>
      <c r="M2373" s="129"/>
      <c r="N2373" s="129"/>
      <c r="O2373" s="129"/>
      <c r="P2373" s="33"/>
      <c r="Q2373" s="33"/>
      <c r="R2373" s="33"/>
      <c r="S2373" s="33"/>
      <c r="T2373" s="174"/>
      <c r="U2373" s="174"/>
      <c r="V2373" s="174"/>
      <c r="W2373" s="174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</row>
    <row r="2374" spans="1:66" ht="15.6" customHeight="1" x14ac:dyDescent="0.2">
      <c r="A2374" s="3"/>
      <c r="B2374" s="33" t="s">
        <v>1827</v>
      </c>
      <c r="C2374" s="129"/>
      <c r="D2374" s="13">
        <v>1929</v>
      </c>
      <c r="E2374" s="13"/>
      <c r="F2374" s="129"/>
      <c r="G2374" s="129"/>
      <c r="H2374" s="129"/>
      <c r="I2374" s="129"/>
      <c r="J2374" s="129"/>
      <c r="K2374" s="129"/>
      <c r="L2374" s="129"/>
      <c r="M2374" s="129"/>
      <c r="N2374" s="129"/>
      <c r="O2374" s="129"/>
      <c r="P2374" s="33"/>
      <c r="Q2374" s="33"/>
      <c r="R2374" s="33"/>
      <c r="S2374" s="33"/>
      <c r="T2374" s="174"/>
      <c r="U2374" s="174"/>
      <c r="V2374" s="174"/>
      <c r="W2374" s="174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</row>
    <row r="2375" spans="1:66" ht="15.6" customHeight="1" x14ac:dyDescent="0.2">
      <c r="A2375" s="3"/>
      <c r="B2375" s="363" t="s">
        <v>1177</v>
      </c>
      <c r="C2375" s="129"/>
      <c r="D2375" s="13"/>
      <c r="E2375" s="13"/>
      <c r="F2375" s="13"/>
      <c r="G2375" s="13"/>
      <c r="H2375" s="13"/>
      <c r="I2375" s="13"/>
      <c r="J2375" s="13"/>
      <c r="K2375" s="13"/>
      <c r="L2375" s="13"/>
      <c r="M2375" s="13"/>
      <c r="N2375" s="13"/>
      <c r="O2375" s="1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</row>
    <row r="2376" spans="1:66" ht="15.6" customHeight="1" x14ac:dyDescent="0.2">
      <c r="A2376" s="3"/>
      <c r="B2376" s="33" t="s">
        <v>1828</v>
      </c>
      <c r="C2376" s="129"/>
      <c r="D2376" s="13"/>
      <c r="E2376" s="13"/>
      <c r="F2376" s="13"/>
      <c r="G2376" s="13"/>
      <c r="H2376" s="13"/>
      <c r="I2376" s="13"/>
      <c r="J2376" s="13"/>
      <c r="K2376" s="13"/>
      <c r="L2376" s="13"/>
      <c r="M2376" s="13"/>
      <c r="N2376" s="13"/>
      <c r="O2376" s="1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</row>
    <row r="2377" spans="1:66" ht="15.6" customHeight="1" x14ac:dyDescent="0.2">
      <c r="A2377" s="3"/>
      <c r="B2377" s="33" t="s">
        <v>1829</v>
      </c>
      <c r="C2377" s="129"/>
      <c r="D2377" s="13"/>
      <c r="E2377" s="13"/>
      <c r="F2377" s="13"/>
      <c r="G2377" s="13"/>
      <c r="H2377" s="13"/>
      <c r="I2377" s="13"/>
      <c r="J2377" s="13"/>
      <c r="K2377" s="13"/>
      <c r="L2377" s="13"/>
      <c r="M2377" s="13"/>
      <c r="N2377" s="13"/>
      <c r="O2377" s="1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</row>
    <row r="2378" spans="1:66" ht="15.6" customHeight="1" x14ac:dyDescent="0.2">
      <c r="A2378" s="3"/>
      <c r="B2378" s="33" t="s">
        <v>1830</v>
      </c>
      <c r="C2378" s="129"/>
      <c r="D2378" s="13">
        <v>1929</v>
      </c>
      <c r="E2378" s="13"/>
      <c r="F2378" s="13"/>
      <c r="G2378" s="13"/>
      <c r="H2378" s="13"/>
      <c r="I2378" s="13"/>
      <c r="J2378" s="13"/>
      <c r="K2378" s="13"/>
      <c r="L2378" s="13"/>
      <c r="M2378" s="13"/>
      <c r="N2378" s="13"/>
      <c r="O2378" s="1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</row>
    <row r="2379" spans="1:66" ht="15.6" customHeight="1" x14ac:dyDescent="0.2">
      <c r="A2379" s="3"/>
      <c r="B2379" s="363" t="s">
        <v>1178</v>
      </c>
      <c r="C2379" s="129"/>
      <c r="D2379" s="13"/>
      <c r="E2379" s="13"/>
      <c r="F2379" s="13"/>
      <c r="G2379" s="13"/>
      <c r="H2379" s="13"/>
      <c r="I2379" s="13"/>
      <c r="J2379" s="13"/>
      <c r="K2379" s="13"/>
      <c r="L2379" s="13"/>
      <c r="M2379" s="13"/>
      <c r="N2379" s="13"/>
      <c r="O2379" s="1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</row>
    <row r="2380" spans="1:66" ht="15.6" customHeight="1" x14ac:dyDescent="0.2">
      <c r="A2380" s="3"/>
      <c r="B2380" s="33" t="s">
        <v>1831</v>
      </c>
      <c r="C2380" s="129"/>
      <c r="D2380" s="13"/>
      <c r="E2380" s="13"/>
      <c r="F2380" s="13"/>
      <c r="G2380" s="13"/>
      <c r="H2380" s="13"/>
      <c r="I2380" s="13"/>
      <c r="J2380" s="13"/>
      <c r="K2380" s="13"/>
      <c r="L2380" s="13"/>
      <c r="M2380" s="13"/>
      <c r="N2380" s="13"/>
      <c r="O2380" s="1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</row>
    <row r="2381" spans="1:66" ht="15.6" customHeight="1" x14ac:dyDescent="0.2">
      <c r="A2381" s="3"/>
      <c r="B2381" s="33" t="s">
        <v>1832</v>
      </c>
      <c r="C2381" s="129"/>
      <c r="D2381" s="13"/>
      <c r="E2381" s="13"/>
      <c r="F2381" s="13"/>
      <c r="G2381" s="13"/>
      <c r="H2381" s="13"/>
      <c r="I2381" s="13"/>
      <c r="J2381" s="13"/>
      <c r="K2381" s="13"/>
      <c r="L2381" s="13"/>
      <c r="M2381" s="13"/>
      <c r="N2381" s="13"/>
      <c r="O2381" s="1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</row>
    <row r="2382" spans="1:66" ht="15.6" customHeight="1" x14ac:dyDescent="0.2">
      <c r="A2382" s="3"/>
      <c r="B2382" s="33" t="s">
        <v>1833</v>
      </c>
      <c r="C2382" s="129"/>
      <c r="D2382" s="13"/>
      <c r="E2382" s="13"/>
      <c r="F2382" s="13"/>
      <c r="G2382" s="13"/>
      <c r="H2382" s="13"/>
      <c r="I2382" s="13"/>
      <c r="J2382" s="13"/>
      <c r="K2382" s="13"/>
      <c r="L2382" s="13"/>
      <c r="M2382" s="13"/>
      <c r="N2382" s="13"/>
      <c r="O2382" s="1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</row>
    <row r="2383" spans="1:66" ht="15.6" customHeight="1" x14ac:dyDescent="0.2">
      <c r="A2383" s="3"/>
      <c r="B2383" s="33" t="s">
        <v>1834</v>
      </c>
      <c r="C2383" s="129"/>
      <c r="D2383" s="13">
        <v>1966</v>
      </c>
      <c r="E2383" s="13"/>
      <c r="F2383" s="129"/>
      <c r="G2383" s="13"/>
      <c r="H2383" s="13"/>
      <c r="I2383" s="13"/>
      <c r="J2383" s="13"/>
      <c r="K2383" s="13"/>
      <c r="L2383" s="13"/>
      <c r="M2383" s="13"/>
      <c r="N2383" s="13"/>
      <c r="O2383" s="1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</row>
    <row r="2384" spans="1:66" ht="15.6" customHeight="1" x14ac:dyDescent="0.2">
      <c r="A2384" s="3"/>
      <c r="B2384" s="363" t="s">
        <v>875</v>
      </c>
      <c r="C2384" s="129"/>
      <c r="D2384" s="13"/>
      <c r="E2384" s="13"/>
      <c r="F2384" s="13"/>
      <c r="G2384" s="13"/>
      <c r="H2384" s="13"/>
      <c r="I2384" s="13"/>
      <c r="J2384" s="13"/>
      <c r="K2384" s="13"/>
      <c r="L2384" s="13"/>
      <c r="M2384" s="13"/>
      <c r="N2384" s="13"/>
      <c r="O2384" s="1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</row>
    <row r="2385" spans="1:66" ht="15.6" customHeight="1" x14ac:dyDescent="0.2">
      <c r="A2385" s="3"/>
      <c r="B2385" s="33" t="s">
        <v>485</v>
      </c>
      <c r="C2385" s="129"/>
      <c r="D2385" s="13">
        <v>1926</v>
      </c>
      <c r="E2385" s="13"/>
      <c r="F2385" s="13"/>
      <c r="G2385" s="13"/>
      <c r="H2385" s="13"/>
      <c r="I2385" s="13"/>
      <c r="J2385" s="13"/>
      <c r="K2385" s="13"/>
      <c r="L2385" s="13"/>
      <c r="M2385" s="13"/>
      <c r="N2385" s="13"/>
      <c r="O2385" s="1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</row>
    <row r="2386" spans="1:66" ht="15.6" customHeight="1" x14ac:dyDescent="0.2">
      <c r="A2386" s="3"/>
      <c r="B2386" s="33" t="s">
        <v>1835</v>
      </c>
      <c r="C2386" s="129"/>
      <c r="D2386" s="13"/>
      <c r="E2386" s="13"/>
      <c r="F2386" s="13"/>
      <c r="G2386" s="13"/>
      <c r="H2386" s="13"/>
      <c r="I2386" s="13"/>
      <c r="J2386" s="13"/>
      <c r="K2386" s="13"/>
      <c r="L2386" s="13"/>
      <c r="M2386" s="13"/>
      <c r="N2386" s="13"/>
      <c r="O2386" s="1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</row>
    <row r="2387" spans="1:66" ht="15.6" customHeight="1" x14ac:dyDescent="0.2">
      <c r="A2387" s="3"/>
      <c r="B2387" s="363" t="s">
        <v>1179</v>
      </c>
      <c r="C2387" s="129"/>
      <c r="D2387" s="13"/>
      <c r="E2387" s="13"/>
      <c r="F2387" s="129"/>
      <c r="G2387" s="13"/>
      <c r="H2387" s="13"/>
      <c r="I2387" s="13"/>
      <c r="J2387" s="13"/>
      <c r="K2387" s="13"/>
      <c r="L2387" s="13"/>
      <c r="M2387" s="13"/>
      <c r="N2387" s="13"/>
      <c r="O2387" s="1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</row>
    <row r="2388" spans="1:66" ht="15.6" customHeight="1" x14ac:dyDescent="0.2">
      <c r="A2388" s="3"/>
      <c r="B2388" s="33" t="s">
        <v>1836</v>
      </c>
      <c r="C2388" s="129"/>
      <c r="D2388" s="13">
        <v>1920</v>
      </c>
      <c r="E2388" s="13"/>
      <c r="F2388" s="129"/>
      <c r="G2388" s="13"/>
      <c r="H2388" s="13"/>
      <c r="I2388" s="13"/>
      <c r="J2388" s="13"/>
      <c r="K2388" s="13"/>
      <c r="L2388" s="13"/>
      <c r="M2388" s="13"/>
      <c r="N2388" s="13"/>
      <c r="O2388" s="1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</row>
    <row r="2389" spans="1:66" ht="15.6" customHeight="1" x14ac:dyDescent="0.2">
      <c r="A2389" s="3"/>
      <c r="B2389" s="33" t="s">
        <v>160</v>
      </c>
      <c r="C2389" s="129"/>
      <c r="D2389" s="13">
        <v>1930</v>
      </c>
      <c r="E2389" s="13"/>
      <c r="F2389" s="129"/>
      <c r="G2389" s="13"/>
      <c r="H2389" s="13"/>
      <c r="I2389" s="13"/>
      <c r="J2389" s="13"/>
      <c r="K2389" s="13"/>
      <c r="L2389" s="13"/>
      <c r="M2389" s="13"/>
      <c r="N2389" s="13"/>
      <c r="O2389" s="1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</row>
    <row r="2390" spans="1:66" ht="15.6" customHeight="1" x14ac:dyDescent="0.2">
      <c r="A2390" s="3"/>
      <c r="B2390" s="363" t="s">
        <v>2314</v>
      </c>
      <c r="C2390" s="129"/>
      <c r="D2390" s="13"/>
      <c r="E2390" s="13"/>
      <c r="F2390" s="129"/>
      <c r="G2390" s="129"/>
      <c r="H2390" s="129"/>
      <c r="I2390" s="129"/>
      <c r="J2390" s="129"/>
      <c r="K2390" s="129"/>
      <c r="L2390" s="129"/>
      <c r="M2390" s="129"/>
      <c r="N2390" s="129"/>
      <c r="O2390" s="129"/>
      <c r="P2390" s="33"/>
      <c r="Q2390" s="33"/>
      <c r="R2390" s="33"/>
      <c r="S2390" s="33"/>
      <c r="T2390" s="174"/>
      <c r="U2390" s="174"/>
      <c r="V2390" s="174"/>
      <c r="W2390" s="174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</row>
    <row r="2391" spans="1:66" ht="15.6" customHeight="1" x14ac:dyDescent="0.2">
      <c r="A2391" s="3"/>
      <c r="B2391" s="33" t="s">
        <v>355</v>
      </c>
      <c r="C2391" s="129"/>
      <c r="D2391" s="13">
        <v>1945</v>
      </c>
      <c r="E2391" s="13"/>
      <c r="F2391" s="129"/>
      <c r="G2391" s="129"/>
      <c r="H2391" s="129"/>
      <c r="I2391" s="129"/>
      <c r="J2391" s="129"/>
      <c r="K2391" s="129"/>
      <c r="L2391" s="129"/>
      <c r="M2391" s="129"/>
      <c r="N2391" s="129"/>
      <c r="O2391" s="129"/>
      <c r="P2391" s="33"/>
      <c r="Q2391" s="33"/>
      <c r="R2391" s="33"/>
      <c r="S2391" s="33"/>
      <c r="T2391" s="174"/>
      <c r="U2391" s="174"/>
      <c r="V2391" s="174"/>
      <c r="W2391" s="174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</row>
    <row r="2392" spans="1:66" ht="15.6" customHeight="1" x14ac:dyDescent="0.2">
      <c r="A2392" s="3"/>
      <c r="B2392" s="33" t="s">
        <v>2254</v>
      </c>
      <c r="C2392" s="129"/>
      <c r="D2392" s="13"/>
      <c r="E2392" s="13"/>
      <c r="F2392" s="129"/>
      <c r="G2392" s="129"/>
      <c r="H2392" s="129"/>
      <c r="I2392" s="129"/>
      <c r="J2392" s="129"/>
      <c r="K2392" s="129"/>
      <c r="L2392" s="129"/>
      <c r="M2392" s="129"/>
      <c r="N2392" s="129"/>
      <c r="O2392" s="129"/>
      <c r="P2392" s="33"/>
      <c r="Q2392" s="33"/>
      <c r="R2392" s="33"/>
      <c r="S2392" s="33"/>
      <c r="T2392" s="174"/>
      <c r="U2392" s="174"/>
      <c r="V2392" s="174"/>
      <c r="W2392" s="174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</row>
    <row r="2393" spans="1:66" ht="15.6" customHeight="1" x14ac:dyDescent="0.2">
      <c r="A2393" s="3"/>
      <c r="B2393" s="363" t="s">
        <v>222</v>
      </c>
      <c r="C2393" s="129"/>
      <c r="D2393" s="129"/>
      <c r="E2393" s="129"/>
      <c r="F2393" s="13"/>
      <c r="G2393" s="13"/>
      <c r="H2393" s="13"/>
      <c r="I2393" s="13"/>
      <c r="J2393" s="13"/>
      <c r="K2393" s="13"/>
      <c r="L2393" s="13"/>
      <c r="M2393" s="13"/>
      <c r="N2393" s="13"/>
      <c r="O2393" s="1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</row>
    <row r="2394" spans="1:66" ht="15.6" customHeight="1" x14ac:dyDescent="0.2">
      <c r="A2394" s="3"/>
      <c r="B2394" s="33" t="s">
        <v>1837</v>
      </c>
      <c r="C2394" s="129"/>
      <c r="D2394" s="13"/>
      <c r="E2394" s="13"/>
      <c r="F2394" s="13"/>
      <c r="G2394" s="13"/>
      <c r="H2394" s="13"/>
      <c r="I2394" s="13"/>
      <c r="J2394" s="13"/>
      <c r="K2394" s="13"/>
      <c r="L2394" s="13"/>
      <c r="M2394" s="13"/>
      <c r="N2394" s="13"/>
      <c r="O2394" s="1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</row>
    <row r="2395" spans="1:66" ht="15.6" customHeight="1" x14ac:dyDescent="0.2">
      <c r="A2395" s="3"/>
      <c r="B2395" s="33" t="s">
        <v>1838</v>
      </c>
      <c r="C2395" s="129"/>
      <c r="D2395" s="13"/>
      <c r="E2395" s="13"/>
      <c r="F2395" s="13"/>
      <c r="G2395" s="13"/>
      <c r="H2395" s="13"/>
      <c r="I2395" s="13"/>
      <c r="J2395" s="13"/>
      <c r="K2395" s="13"/>
      <c r="L2395" s="13"/>
      <c r="M2395" s="13"/>
      <c r="N2395" s="13"/>
      <c r="O2395" s="1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</row>
    <row r="2396" spans="1:66" ht="15.6" customHeight="1" x14ac:dyDescent="0.2">
      <c r="A2396" s="3"/>
      <c r="B2396" s="33" t="s">
        <v>1839</v>
      </c>
      <c r="C2396" s="129"/>
      <c r="D2396" s="13"/>
      <c r="E2396" s="13"/>
      <c r="F2396" s="13"/>
      <c r="G2396" s="13"/>
      <c r="H2396" s="13"/>
      <c r="I2396" s="13"/>
      <c r="J2396" s="13"/>
      <c r="K2396" s="13"/>
      <c r="L2396" s="13"/>
      <c r="M2396" s="13"/>
      <c r="N2396" s="13"/>
      <c r="O2396" s="1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</row>
    <row r="2397" spans="1:66" ht="15.6" customHeight="1" x14ac:dyDescent="0.2">
      <c r="A2397" s="3"/>
      <c r="B2397" s="33" t="s">
        <v>1840</v>
      </c>
      <c r="C2397" s="129"/>
      <c r="D2397" s="13"/>
      <c r="E2397" s="13"/>
      <c r="F2397" s="13"/>
      <c r="G2397" s="13"/>
      <c r="H2397" s="13"/>
      <c r="I2397" s="13"/>
      <c r="J2397" s="13"/>
      <c r="K2397" s="13"/>
      <c r="L2397" s="13"/>
      <c r="M2397" s="13"/>
      <c r="N2397" s="13"/>
      <c r="O2397" s="1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</row>
    <row r="2398" spans="1:66" ht="15.6" customHeight="1" x14ac:dyDescent="0.2">
      <c r="A2398" s="3"/>
      <c r="B2398" s="33" t="s">
        <v>1841</v>
      </c>
      <c r="C2398" s="129"/>
      <c r="D2398" s="13"/>
      <c r="E2398" s="13"/>
      <c r="F2398" s="13"/>
      <c r="G2398" s="13"/>
      <c r="H2398" s="13"/>
      <c r="I2398" s="13"/>
      <c r="J2398" s="13"/>
      <c r="K2398" s="13"/>
      <c r="L2398" s="13"/>
      <c r="M2398" s="13"/>
      <c r="N2398" s="13"/>
      <c r="O2398" s="1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</row>
    <row r="2399" spans="1:66" ht="15.6" customHeight="1" x14ac:dyDescent="0.2">
      <c r="A2399" s="3"/>
      <c r="B2399" s="33" t="s">
        <v>1842</v>
      </c>
      <c r="C2399" s="129"/>
      <c r="D2399" s="13"/>
      <c r="E2399" s="13"/>
      <c r="F2399" s="13"/>
      <c r="G2399" s="13"/>
      <c r="H2399" s="13"/>
      <c r="I2399" s="13"/>
      <c r="J2399" s="13"/>
      <c r="K2399" s="13"/>
      <c r="L2399" s="13"/>
      <c r="M2399" s="13"/>
      <c r="N2399" s="13"/>
      <c r="O2399" s="1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</row>
    <row r="2400" spans="1:66" ht="15.6" customHeight="1" x14ac:dyDescent="0.2">
      <c r="A2400" s="3"/>
      <c r="B2400" s="33" t="s">
        <v>1843</v>
      </c>
      <c r="C2400" s="129"/>
      <c r="D2400" s="13">
        <v>1905</v>
      </c>
      <c r="E2400" s="13"/>
      <c r="F2400" s="13"/>
      <c r="G2400" s="13"/>
      <c r="H2400" s="13"/>
      <c r="I2400" s="13"/>
      <c r="J2400" s="13"/>
      <c r="K2400" s="13"/>
      <c r="L2400" s="13"/>
      <c r="M2400" s="13"/>
      <c r="N2400" s="13"/>
      <c r="O2400" s="1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</row>
    <row r="2401" spans="1:66" ht="15.6" customHeight="1" x14ac:dyDescent="0.2">
      <c r="A2401" s="3"/>
      <c r="B2401" s="363" t="s">
        <v>2277</v>
      </c>
      <c r="C2401" s="129"/>
      <c r="D2401" s="13"/>
      <c r="E2401" s="13"/>
      <c r="F2401" s="129"/>
      <c r="G2401" s="13"/>
      <c r="H2401" s="13"/>
      <c r="I2401" s="13"/>
      <c r="J2401" s="13"/>
      <c r="K2401" s="13"/>
      <c r="L2401" s="13"/>
      <c r="M2401" s="13"/>
      <c r="N2401" s="13"/>
      <c r="O2401" s="1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</row>
    <row r="2402" spans="1:66" ht="15.6" customHeight="1" x14ac:dyDescent="0.2">
      <c r="A2402" s="3"/>
      <c r="B2402" s="57" t="s">
        <v>308</v>
      </c>
      <c r="C2402" s="129"/>
      <c r="D2402" s="59">
        <v>1924</v>
      </c>
      <c r="E2402" s="13"/>
      <c r="F2402" s="129"/>
      <c r="G2402" s="13"/>
      <c r="H2402" s="13"/>
      <c r="I2402" s="13"/>
      <c r="J2402" s="13"/>
      <c r="K2402" s="13"/>
      <c r="L2402" s="13"/>
      <c r="M2402" s="13"/>
      <c r="N2402" s="13"/>
      <c r="O2402" s="1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</row>
    <row r="2403" spans="1:66" ht="15.6" customHeight="1" x14ac:dyDescent="0.2">
      <c r="A2403" s="3"/>
      <c r="B2403" s="129" t="s">
        <v>483</v>
      </c>
      <c r="C2403" s="129"/>
      <c r="D2403" s="13">
        <v>1994</v>
      </c>
      <c r="E2403" s="13"/>
      <c r="F2403" s="129"/>
      <c r="G2403" s="13"/>
      <c r="H2403" s="13"/>
      <c r="I2403" s="13"/>
      <c r="J2403" s="13"/>
      <c r="K2403" s="13"/>
      <c r="L2403" s="13"/>
      <c r="M2403" s="13"/>
      <c r="N2403" s="13"/>
      <c r="O2403" s="1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</row>
    <row r="2404" spans="1:66" ht="15.6" customHeight="1" x14ac:dyDescent="0.2">
      <c r="A2404" s="3"/>
      <c r="B2404" s="129" t="s">
        <v>2876</v>
      </c>
      <c r="C2404" s="129"/>
      <c r="D2404" s="13">
        <v>1999</v>
      </c>
      <c r="E2404" s="13"/>
      <c r="F2404" s="129"/>
      <c r="G2404" s="13"/>
      <c r="H2404" s="13"/>
      <c r="I2404" s="13"/>
      <c r="J2404" s="13"/>
      <c r="K2404" s="13"/>
      <c r="L2404" s="13"/>
      <c r="M2404" s="13"/>
      <c r="N2404" s="13"/>
      <c r="O2404" s="1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</row>
    <row r="2405" spans="1:66" ht="15.6" customHeight="1" x14ac:dyDescent="0.2">
      <c r="A2405" s="3"/>
      <c r="B2405" s="33" t="s">
        <v>662</v>
      </c>
      <c r="C2405" s="129"/>
      <c r="D2405" s="13"/>
      <c r="E2405" s="13"/>
      <c r="F2405" s="129"/>
      <c r="G2405" s="13"/>
      <c r="H2405" s="13"/>
      <c r="I2405" s="13"/>
      <c r="J2405" s="13"/>
      <c r="K2405" s="13"/>
      <c r="L2405" s="13"/>
      <c r="M2405" s="13"/>
      <c r="N2405" s="13"/>
      <c r="O2405" s="1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</row>
    <row r="2406" spans="1:66" ht="15.6" customHeight="1" x14ac:dyDescent="0.2">
      <c r="A2406" s="3"/>
      <c r="B2406" s="33" t="s">
        <v>610</v>
      </c>
      <c r="C2406" s="129"/>
      <c r="D2406" s="13">
        <v>1911</v>
      </c>
      <c r="E2406" s="13"/>
      <c r="F2406" s="129"/>
      <c r="G2406" s="13"/>
      <c r="H2406" s="13"/>
      <c r="I2406" s="13"/>
      <c r="J2406" s="13"/>
      <c r="K2406" s="13"/>
      <c r="L2406" s="13"/>
      <c r="M2406" s="13"/>
      <c r="N2406" s="13"/>
      <c r="O2406" s="1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</row>
    <row r="2407" spans="1:66" ht="15.6" customHeight="1" x14ac:dyDescent="0.2">
      <c r="A2407" s="3"/>
      <c r="B2407" s="33" t="s">
        <v>576</v>
      </c>
      <c r="C2407" s="129"/>
      <c r="D2407" s="13">
        <v>1950</v>
      </c>
      <c r="E2407" s="13"/>
      <c r="F2407" s="129"/>
      <c r="G2407" s="13"/>
      <c r="H2407" s="13"/>
      <c r="I2407" s="13"/>
      <c r="J2407" s="13"/>
      <c r="K2407" s="13"/>
      <c r="L2407" s="13"/>
      <c r="M2407" s="13"/>
      <c r="N2407" s="13"/>
      <c r="O2407" s="1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</row>
    <row r="2408" spans="1:66" ht="15.6" customHeight="1" x14ac:dyDescent="0.2">
      <c r="A2408" s="3"/>
      <c r="B2408" s="33" t="s">
        <v>1844</v>
      </c>
      <c r="C2408" s="129"/>
      <c r="D2408" s="13"/>
      <c r="E2408" s="13"/>
      <c r="F2408" s="129"/>
      <c r="G2408" s="129"/>
      <c r="H2408" s="129"/>
      <c r="I2408" s="129"/>
      <c r="J2408" s="129"/>
      <c r="K2408" s="129"/>
      <c r="L2408" s="129"/>
      <c r="M2408" s="129"/>
      <c r="N2408" s="129"/>
      <c r="O2408" s="129"/>
      <c r="P2408" s="33"/>
      <c r="Q2408" s="33"/>
      <c r="R2408" s="33"/>
      <c r="S2408" s="33"/>
      <c r="T2408" s="174"/>
      <c r="U2408" s="174"/>
      <c r="V2408" s="174"/>
      <c r="W2408" s="174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</row>
    <row r="2409" spans="1:66" ht="15.6" customHeight="1" x14ac:dyDescent="0.2">
      <c r="A2409" s="3"/>
      <c r="B2409" s="33" t="s">
        <v>1845</v>
      </c>
      <c r="C2409" s="129"/>
      <c r="D2409" s="13"/>
      <c r="E2409" s="13"/>
      <c r="F2409" s="129"/>
      <c r="G2409" s="129"/>
      <c r="H2409" s="129"/>
      <c r="I2409" s="129"/>
      <c r="J2409" s="129"/>
      <c r="K2409" s="129"/>
      <c r="L2409" s="129"/>
      <c r="M2409" s="129"/>
      <c r="N2409" s="129"/>
      <c r="O2409" s="129"/>
      <c r="P2409" s="33"/>
      <c r="Q2409" s="33"/>
      <c r="R2409" s="33"/>
      <c r="S2409" s="33"/>
      <c r="T2409" s="174"/>
      <c r="U2409" s="174"/>
      <c r="V2409" s="174"/>
      <c r="W2409" s="174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</row>
    <row r="2410" spans="1:66" ht="15.6" customHeight="1" x14ac:dyDescent="0.2">
      <c r="A2410" s="3"/>
      <c r="B2410" s="363" t="s">
        <v>2389</v>
      </c>
      <c r="C2410" s="129"/>
      <c r="D2410" s="13"/>
      <c r="E2410" s="13"/>
      <c r="F2410" s="129"/>
      <c r="G2410" s="129"/>
      <c r="H2410" s="129"/>
      <c r="I2410" s="129"/>
      <c r="J2410" s="129"/>
      <c r="K2410" s="129"/>
      <c r="L2410" s="129"/>
      <c r="M2410" s="129"/>
      <c r="N2410" s="129"/>
      <c r="O2410" s="129"/>
      <c r="P2410" s="33"/>
      <c r="Q2410" s="33"/>
      <c r="R2410" s="33"/>
      <c r="S2410" s="33"/>
      <c r="T2410" s="174"/>
      <c r="U2410" s="174"/>
      <c r="V2410" s="174"/>
      <c r="W2410" s="174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</row>
    <row r="2411" spans="1:66" ht="16.5" customHeight="1" x14ac:dyDescent="0.2">
      <c r="A2411" s="3"/>
      <c r="B2411" s="33" t="s">
        <v>1846</v>
      </c>
      <c r="C2411" s="129"/>
      <c r="D2411" s="13">
        <v>1925</v>
      </c>
      <c r="E2411" s="13"/>
      <c r="F2411" s="129"/>
      <c r="G2411" s="129"/>
      <c r="H2411" s="129"/>
      <c r="I2411" s="129"/>
      <c r="J2411" s="129"/>
      <c r="K2411" s="129"/>
      <c r="L2411" s="129"/>
      <c r="M2411" s="129"/>
      <c r="N2411" s="129"/>
      <c r="O2411" s="129"/>
      <c r="P2411" s="33"/>
      <c r="Q2411" s="33"/>
      <c r="R2411" s="33"/>
      <c r="S2411" s="33"/>
      <c r="T2411" s="174"/>
      <c r="U2411" s="174"/>
      <c r="V2411" s="174"/>
      <c r="W2411" s="174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</row>
    <row r="2412" spans="1:66" ht="15.6" customHeight="1" x14ac:dyDescent="0.2">
      <c r="A2412" s="3"/>
      <c r="B2412" s="363" t="s">
        <v>854</v>
      </c>
      <c r="C2412" s="129"/>
      <c r="D2412" s="13"/>
      <c r="E2412" s="13"/>
      <c r="F2412" s="13"/>
      <c r="G2412" s="13"/>
      <c r="H2412" s="13"/>
      <c r="I2412" s="13"/>
      <c r="J2412" s="13"/>
      <c r="K2412" s="13"/>
      <c r="L2412" s="13"/>
      <c r="M2412" s="13"/>
      <c r="N2412" s="13"/>
      <c r="O2412" s="1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</row>
    <row r="2413" spans="1:66" ht="15.6" customHeight="1" x14ac:dyDescent="0.2">
      <c r="A2413" s="3"/>
      <c r="B2413" s="33" t="s">
        <v>539</v>
      </c>
      <c r="C2413" s="129"/>
      <c r="D2413" s="13">
        <v>1944</v>
      </c>
      <c r="E2413" s="13"/>
      <c r="F2413" s="13"/>
      <c r="G2413" s="13"/>
      <c r="H2413" s="13"/>
      <c r="I2413" s="13"/>
      <c r="J2413" s="13"/>
      <c r="K2413" s="13"/>
      <c r="L2413" s="13"/>
      <c r="M2413" s="13"/>
      <c r="N2413" s="13"/>
      <c r="O2413" s="1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</row>
    <row r="2414" spans="1:66" ht="15" customHeight="1" x14ac:dyDescent="0.2">
      <c r="A2414" s="3"/>
      <c r="B2414" s="33" t="s">
        <v>1847</v>
      </c>
      <c r="C2414" s="129"/>
      <c r="D2414" s="13"/>
      <c r="E2414" s="13"/>
      <c r="F2414" s="13"/>
      <c r="G2414" s="13"/>
      <c r="H2414" s="13"/>
      <c r="I2414" s="13"/>
      <c r="J2414" s="13"/>
      <c r="K2414" s="13"/>
      <c r="L2414" s="13"/>
      <c r="M2414" s="13"/>
      <c r="N2414" s="13"/>
      <c r="O2414" s="1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</row>
    <row r="2415" spans="1:66" ht="15.6" customHeight="1" x14ac:dyDescent="0.2">
      <c r="A2415" s="3"/>
      <c r="B2415" s="363" t="s">
        <v>2331</v>
      </c>
      <c r="C2415" s="129"/>
      <c r="D2415" s="13"/>
      <c r="E2415" s="13"/>
      <c r="F2415" s="129"/>
      <c r="G2415" s="129"/>
      <c r="H2415" s="129"/>
      <c r="I2415" s="129"/>
      <c r="J2415" s="129"/>
      <c r="K2415" s="129"/>
      <c r="L2415" s="129"/>
      <c r="M2415" s="129"/>
      <c r="N2415" s="129"/>
      <c r="O2415" s="129"/>
      <c r="P2415" s="33"/>
      <c r="Q2415" s="33"/>
      <c r="R2415" s="33"/>
      <c r="S2415" s="33"/>
      <c r="T2415" s="174"/>
      <c r="U2415" s="174"/>
      <c r="V2415" s="174"/>
      <c r="W2415" s="174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</row>
    <row r="2416" spans="1:66" ht="15.6" customHeight="1" x14ac:dyDescent="0.2">
      <c r="A2416" s="3"/>
      <c r="B2416" s="33" t="s">
        <v>499</v>
      </c>
      <c r="C2416" s="129"/>
      <c r="D2416" s="13">
        <v>1953</v>
      </c>
      <c r="E2416" s="13"/>
      <c r="F2416" s="129"/>
      <c r="G2416" s="129"/>
      <c r="H2416" s="129"/>
      <c r="I2416" s="129"/>
      <c r="J2416" s="129"/>
      <c r="K2416" s="129"/>
      <c r="L2416" s="129"/>
      <c r="M2416" s="129"/>
      <c r="N2416" s="129"/>
      <c r="O2416" s="129"/>
      <c r="P2416" s="33"/>
      <c r="Q2416" s="33"/>
      <c r="R2416" s="33"/>
      <c r="S2416" s="33"/>
      <c r="T2416" s="174"/>
      <c r="U2416" s="174"/>
      <c r="V2416" s="174"/>
      <c r="W2416" s="174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</row>
    <row r="2417" spans="1:66" ht="15.6" customHeight="1" x14ac:dyDescent="0.2">
      <c r="A2417" s="3"/>
      <c r="B2417" s="33" t="s">
        <v>598</v>
      </c>
      <c r="C2417" s="129"/>
      <c r="D2417" s="13">
        <v>1905</v>
      </c>
      <c r="E2417" s="13"/>
      <c r="F2417" s="129"/>
      <c r="G2417" s="129"/>
      <c r="H2417" s="129"/>
      <c r="I2417" s="129"/>
      <c r="J2417" s="129"/>
      <c r="K2417" s="129"/>
      <c r="L2417" s="129"/>
      <c r="M2417" s="129"/>
      <c r="N2417" s="129"/>
      <c r="O2417" s="129"/>
      <c r="P2417" s="33"/>
      <c r="Q2417" s="33"/>
      <c r="R2417" s="33"/>
      <c r="S2417" s="33"/>
      <c r="T2417" s="174"/>
      <c r="U2417" s="174"/>
      <c r="V2417" s="174"/>
      <c r="W2417" s="174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</row>
    <row r="2418" spans="1:66" ht="15.6" customHeight="1" x14ac:dyDescent="0.2">
      <c r="A2418" s="3"/>
      <c r="B2418" s="129" t="s">
        <v>676</v>
      </c>
      <c r="C2418" s="129"/>
      <c r="D2418" s="13">
        <v>1922</v>
      </c>
      <c r="E2418" s="13"/>
      <c r="F2418" s="129"/>
      <c r="G2418" s="129"/>
      <c r="H2418" s="129"/>
      <c r="I2418" s="129"/>
      <c r="J2418" s="129"/>
      <c r="K2418" s="129"/>
      <c r="L2418" s="129"/>
      <c r="M2418" s="129"/>
      <c r="N2418" s="129"/>
      <c r="O2418" s="129"/>
      <c r="P2418" s="33"/>
      <c r="Q2418" s="33"/>
      <c r="R2418" s="33"/>
      <c r="S2418" s="33"/>
      <c r="T2418" s="174"/>
      <c r="U2418" s="174"/>
      <c r="V2418" s="174"/>
      <c r="W2418" s="174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</row>
    <row r="2419" spans="1:66" ht="15.6" customHeight="1" x14ac:dyDescent="0.2">
      <c r="A2419" s="3"/>
      <c r="B2419" s="33" t="s">
        <v>592</v>
      </c>
      <c r="C2419" s="129"/>
      <c r="D2419" s="13">
        <v>1953</v>
      </c>
      <c r="E2419" s="13"/>
      <c r="F2419" s="129"/>
      <c r="G2419" s="129"/>
      <c r="H2419" s="129"/>
      <c r="I2419" s="129"/>
      <c r="J2419" s="129"/>
      <c r="K2419" s="129"/>
      <c r="L2419" s="129"/>
      <c r="M2419" s="129"/>
      <c r="N2419" s="129"/>
      <c r="O2419" s="129"/>
      <c r="P2419" s="33"/>
      <c r="Q2419" s="33"/>
      <c r="R2419" s="33"/>
      <c r="S2419" s="33"/>
      <c r="T2419" s="174"/>
      <c r="U2419" s="174"/>
      <c r="V2419" s="174"/>
      <c r="W2419" s="174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</row>
    <row r="2420" spans="1:66" ht="15.6" customHeight="1" x14ac:dyDescent="0.2">
      <c r="A2420" s="3"/>
      <c r="B2420" s="33" t="s">
        <v>434</v>
      </c>
      <c r="C2420" s="129"/>
      <c r="D2420" s="13"/>
      <c r="E2420" s="13"/>
      <c r="F2420" s="129"/>
      <c r="G2420" s="129"/>
      <c r="H2420" s="129"/>
      <c r="I2420" s="129"/>
      <c r="J2420" s="129"/>
      <c r="K2420" s="129"/>
      <c r="L2420" s="129"/>
      <c r="M2420" s="129"/>
      <c r="N2420" s="129"/>
      <c r="O2420" s="129"/>
      <c r="P2420" s="33"/>
      <c r="Q2420" s="33"/>
      <c r="R2420" s="33"/>
      <c r="S2420" s="33"/>
      <c r="T2420" s="174"/>
      <c r="U2420" s="174"/>
      <c r="V2420" s="174"/>
      <c r="W2420" s="174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</row>
    <row r="2421" spans="1:66" ht="15.6" customHeight="1" x14ac:dyDescent="0.2">
      <c r="A2421" s="3"/>
      <c r="B2421" s="33" t="s">
        <v>762</v>
      </c>
      <c r="C2421" s="129"/>
      <c r="D2421" s="13">
        <v>1983</v>
      </c>
      <c r="E2421" s="13"/>
      <c r="F2421" s="129"/>
      <c r="G2421" s="129"/>
      <c r="H2421" s="129"/>
      <c r="I2421" s="129"/>
      <c r="J2421" s="129"/>
      <c r="K2421" s="129"/>
      <c r="L2421" s="129"/>
      <c r="M2421" s="129"/>
      <c r="N2421" s="129"/>
      <c r="O2421" s="129"/>
      <c r="P2421" s="33"/>
      <c r="Q2421" s="33"/>
      <c r="R2421" s="33"/>
      <c r="S2421" s="33"/>
      <c r="T2421" s="174"/>
      <c r="U2421" s="174"/>
      <c r="V2421" s="174"/>
      <c r="W2421" s="174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</row>
    <row r="2422" spans="1:66" ht="15.6" customHeight="1" x14ac:dyDescent="0.2">
      <c r="A2422" s="3"/>
      <c r="B2422" s="33" t="s">
        <v>1852</v>
      </c>
      <c r="C2422" s="129"/>
      <c r="D2422" s="13"/>
      <c r="E2422" s="13"/>
      <c r="F2422" s="129"/>
      <c r="G2422" s="129"/>
      <c r="H2422" s="129"/>
      <c r="I2422" s="129"/>
      <c r="J2422" s="129"/>
      <c r="K2422" s="129"/>
      <c r="L2422" s="129"/>
      <c r="M2422" s="129"/>
      <c r="N2422" s="129"/>
      <c r="O2422" s="129"/>
      <c r="P2422" s="33"/>
      <c r="Q2422" s="33"/>
      <c r="R2422" s="33"/>
      <c r="S2422" s="33"/>
      <c r="T2422" s="174"/>
      <c r="U2422" s="174"/>
      <c r="V2422" s="174"/>
      <c r="W2422" s="174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</row>
    <row r="2423" spans="1:66" ht="15.6" customHeight="1" x14ac:dyDescent="0.2">
      <c r="A2423" s="3"/>
      <c r="B2423" s="33" t="s">
        <v>499</v>
      </c>
      <c r="C2423" s="129"/>
      <c r="D2423" s="13">
        <v>1953</v>
      </c>
      <c r="E2423" s="13"/>
      <c r="F2423" s="129"/>
      <c r="G2423" s="129"/>
      <c r="H2423" s="129"/>
      <c r="I2423" s="129"/>
      <c r="J2423" s="129"/>
      <c r="K2423" s="129"/>
      <c r="L2423" s="129"/>
      <c r="M2423" s="129"/>
      <c r="N2423" s="129"/>
      <c r="O2423" s="129"/>
      <c r="P2423" s="33"/>
      <c r="Q2423" s="33"/>
      <c r="R2423" s="33"/>
      <c r="S2423" s="33"/>
      <c r="T2423" s="174"/>
      <c r="U2423" s="174"/>
      <c r="V2423" s="174"/>
      <c r="W2423" s="174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</row>
    <row r="2424" spans="1:66" ht="15.6" customHeight="1" x14ac:dyDescent="0.2">
      <c r="A2424" s="3"/>
      <c r="B2424" s="33" t="s">
        <v>1853</v>
      </c>
      <c r="C2424" s="129"/>
      <c r="D2424" s="13"/>
      <c r="E2424" s="13"/>
      <c r="F2424" s="129"/>
      <c r="G2424" s="129"/>
      <c r="H2424" s="129"/>
      <c r="I2424" s="129"/>
      <c r="J2424" s="129"/>
      <c r="K2424" s="129"/>
      <c r="L2424" s="129"/>
      <c r="M2424" s="129"/>
      <c r="N2424" s="129"/>
      <c r="O2424" s="129"/>
      <c r="P2424" s="33"/>
      <c r="Q2424" s="33"/>
      <c r="R2424" s="33"/>
      <c r="S2424" s="33"/>
      <c r="T2424" s="174"/>
      <c r="U2424" s="174"/>
      <c r="V2424" s="174"/>
      <c r="W2424" s="174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</row>
    <row r="2425" spans="1:66" ht="15.6" customHeight="1" x14ac:dyDescent="0.2">
      <c r="A2425" s="3"/>
      <c r="B2425" s="33" t="s">
        <v>1854</v>
      </c>
      <c r="C2425" s="129"/>
      <c r="D2425" s="13"/>
      <c r="E2425" s="13"/>
      <c r="F2425" s="129"/>
      <c r="G2425" s="129"/>
      <c r="H2425" s="129"/>
      <c r="I2425" s="129"/>
      <c r="J2425" s="129"/>
      <c r="K2425" s="129"/>
      <c r="L2425" s="129"/>
      <c r="M2425" s="129"/>
      <c r="N2425" s="129"/>
      <c r="O2425" s="129"/>
      <c r="P2425" s="33"/>
      <c r="Q2425" s="33"/>
      <c r="R2425" s="33"/>
      <c r="S2425" s="33"/>
      <c r="T2425" s="174"/>
      <c r="U2425" s="174"/>
      <c r="V2425" s="174"/>
      <c r="W2425" s="174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</row>
    <row r="2426" spans="1:66" ht="15.6" customHeight="1" x14ac:dyDescent="0.2">
      <c r="A2426" s="3"/>
      <c r="B2426" s="33" t="s">
        <v>1855</v>
      </c>
      <c r="C2426" s="129"/>
      <c r="D2426" s="13">
        <v>1932</v>
      </c>
      <c r="E2426" s="13"/>
      <c r="F2426" s="129"/>
      <c r="G2426" s="129"/>
      <c r="H2426" s="129"/>
      <c r="I2426" s="129"/>
      <c r="J2426" s="129"/>
      <c r="K2426" s="129"/>
      <c r="L2426" s="129"/>
      <c r="M2426" s="129"/>
      <c r="N2426" s="129"/>
      <c r="O2426" s="129"/>
      <c r="P2426" s="33"/>
      <c r="Q2426" s="33"/>
      <c r="R2426" s="33"/>
      <c r="S2426" s="33"/>
      <c r="T2426" s="174"/>
      <c r="U2426" s="174"/>
      <c r="V2426" s="174"/>
      <c r="W2426" s="174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</row>
    <row r="2427" spans="1:66" ht="15.6" customHeight="1" x14ac:dyDescent="0.2">
      <c r="A2427" s="3"/>
      <c r="B2427" s="33" t="s">
        <v>1856</v>
      </c>
      <c r="C2427" s="129"/>
      <c r="D2427" s="13">
        <v>1953</v>
      </c>
      <c r="E2427" s="13"/>
      <c r="F2427" s="129"/>
      <c r="G2427" s="129"/>
      <c r="H2427" s="129"/>
      <c r="I2427" s="129"/>
      <c r="J2427" s="129"/>
      <c r="K2427" s="129"/>
      <c r="L2427" s="129"/>
      <c r="M2427" s="129"/>
      <c r="N2427" s="129"/>
      <c r="O2427" s="129"/>
      <c r="P2427" s="33"/>
      <c r="Q2427" s="33"/>
      <c r="R2427" s="33"/>
      <c r="S2427" s="33"/>
      <c r="T2427" s="174"/>
      <c r="U2427" s="174"/>
      <c r="V2427" s="174"/>
      <c r="W2427" s="174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</row>
    <row r="2428" spans="1:66" ht="15.6" customHeight="1" x14ac:dyDescent="0.2">
      <c r="A2428" s="3"/>
      <c r="B2428" s="33" t="s">
        <v>1857</v>
      </c>
      <c r="C2428" s="129"/>
      <c r="D2428" s="13">
        <v>1946</v>
      </c>
      <c r="E2428" s="13"/>
      <c r="F2428" s="129"/>
      <c r="G2428" s="129"/>
      <c r="H2428" s="129"/>
      <c r="I2428" s="129"/>
      <c r="J2428" s="129"/>
      <c r="K2428" s="129"/>
      <c r="L2428" s="129"/>
      <c r="M2428" s="129"/>
      <c r="N2428" s="129"/>
      <c r="O2428" s="129"/>
      <c r="P2428" s="33"/>
      <c r="Q2428" s="33"/>
      <c r="R2428" s="33"/>
      <c r="S2428" s="33"/>
      <c r="T2428" s="174"/>
      <c r="U2428" s="174"/>
      <c r="V2428" s="174"/>
      <c r="W2428" s="174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</row>
    <row r="2429" spans="1:66" ht="15.6" customHeight="1" x14ac:dyDescent="0.2">
      <c r="A2429" s="3"/>
      <c r="B2429" s="33" t="s">
        <v>1858</v>
      </c>
      <c r="C2429" s="129"/>
      <c r="D2429" s="13">
        <v>1944</v>
      </c>
      <c r="E2429" s="13"/>
      <c r="F2429" s="129"/>
      <c r="G2429" s="129"/>
      <c r="H2429" s="129"/>
      <c r="I2429" s="129"/>
      <c r="J2429" s="129"/>
      <c r="K2429" s="129"/>
      <c r="L2429" s="129"/>
      <c r="M2429" s="129"/>
      <c r="N2429" s="129"/>
      <c r="O2429" s="129"/>
      <c r="P2429" s="33"/>
      <c r="Q2429" s="33"/>
      <c r="R2429" s="33"/>
      <c r="S2429" s="33"/>
      <c r="T2429" s="174"/>
      <c r="U2429" s="174"/>
      <c r="V2429" s="174"/>
      <c r="W2429" s="174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</row>
    <row r="2430" spans="1:66" ht="15.6" customHeight="1" x14ac:dyDescent="0.2">
      <c r="A2430" s="3"/>
      <c r="B2430" s="33" t="s">
        <v>1859</v>
      </c>
      <c r="C2430" s="129"/>
      <c r="D2430" s="13"/>
      <c r="E2430" s="13"/>
      <c r="F2430" s="129"/>
      <c r="G2430" s="129"/>
      <c r="H2430" s="129"/>
      <c r="I2430" s="129"/>
      <c r="J2430" s="129"/>
      <c r="K2430" s="129"/>
      <c r="L2430" s="129"/>
      <c r="M2430" s="129"/>
      <c r="N2430" s="129"/>
      <c r="O2430" s="129"/>
      <c r="P2430" s="33"/>
      <c r="Q2430" s="33"/>
      <c r="R2430" s="33"/>
      <c r="S2430" s="33"/>
      <c r="T2430" s="174"/>
      <c r="U2430" s="174"/>
      <c r="V2430" s="174"/>
      <c r="W2430" s="174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</row>
    <row r="2431" spans="1:66" ht="15.6" customHeight="1" x14ac:dyDescent="0.2">
      <c r="A2431" s="3"/>
      <c r="B2431" s="33" t="s">
        <v>57</v>
      </c>
      <c r="C2431" s="129"/>
      <c r="D2431" s="13"/>
      <c r="E2431" s="13"/>
      <c r="F2431" s="129"/>
      <c r="G2431" s="129"/>
      <c r="H2431" s="129"/>
      <c r="I2431" s="129"/>
      <c r="J2431" s="129"/>
      <c r="K2431" s="129"/>
      <c r="L2431" s="129"/>
      <c r="M2431" s="129"/>
      <c r="N2431" s="129"/>
      <c r="O2431" s="129"/>
      <c r="P2431" s="33"/>
      <c r="Q2431" s="33"/>
      <c r="R2431" s="33"/>
      <c r="S2431" s="33"/>
      <c r="T2431" s="174"/>
      <c r="U2431" s="174"/>
      <c r="V2431" s="174"/>
      <c r="W2431" s="174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</row>
    <row r="2432" spans="1:66" ht="15.6" customHeight="1" x14ac:dyDescent="0.2">
      <c r="A2432" s="3"/>
      <c r="B2432" s="33" t="s">
        <v>59</v>
      </c>
      <c r="C2432" s="129"/>
      <c r="D2432" s="13"/>
      <c r="E2432" s="13"/>
      <c r="F2432" s="129"/>
      <c r="G2432" s="129"/>
      <c r="H2432" s="129"/>
      <c r="I2432" s="129"/>
      <c r="J2432" s="129"/>
      <c r="K2432" s="129"/>
      <c r="L2432" s="129"/>
      <c r="M2432" s="129"/>
      <c r="N2432" s="129"/>
      <c r="O2432" s="129"/>
      <c r="P2432" s="33"/>
      <c r="Q2432" s="33"/>
      <c r="R2432" s="33"/>
      <c r="S2432" s="33"/>
      <c r="T2432" s="174"/>
      <c r="U2432" s="174"/>
      <c r="V2432" s="174"/>
      <c r="W2432" s="174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</row>
    <row r="2433" spans="1:66" ht="15.6" customHeight="1" x14ac:dyDescent="0.2">
      <c r="A2433" s="3"/>
      <c r="B2433" s="363" t="s">
        <v>202</v>
      </c>
      <c r="C2433" s="129"/>
      <c r="D2433" s="13"/>
      <c r="E2433" s="13"/>
      <c r="F2433" s="129"/>
      <c r="G2433" s="129"/>
      <c r="H2433" s="129"/>
      <c r="I2433" s="129"/>
      <c r="J2433" s="129"/>
      <c r="K2433" s="129"/>
      <c r="L2433" s="129"/>
      <c r="M2433" s="129"/>
      <c r="N2433" s="129"/>
      <c r="O2433" s="129"/>
      <c r="P2433" s="33"/>
      <c r="Q2433" s="33"/>
      <c r="R2433" s="33"/>
      <c r="S2433" s="33"/>
      <c r="T2433" s="174"/>
      <c r="U2433" s="174"/>
      <c r="V2433" s="174"/>
      <c r="W2433" s="174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</row>
    <row r="2434" spans="1:66" ht="15.6" customHeight="1" x14ac:dyDescent="0.2">
      <c r="A2434" s="3"/>
      <c r="B2434" s="33" t="s">
        <v>1848</v>
      </c>
      <c r="C2434" s="129"/>
      <c r="D2434" s="13"/>
      <c r="E2434" s="13"/>
      <c r="F2434" s="129"/>
      <c r="G2434" s="129"/>
      <c r="H2434" s="129"/>
      <c r="I2434" s="129"/>
      <c r="J2434" s="129"/>
      <c r="K2434" s="129"/>
      <c r="L2434" s="129"/>
      <c r="M2434" s="129"/>
      <c r="N2434" s="129"/>
      <c r="O2434" s="129"/>
      <c r="P2434" s="33"/>
      <c r="Q2434" s="33"/>
      <c r="R2434" s="33"/>
      <c r="S2434" s="33"/>
      <c r="T2434" s="174"/>
      <c r="U2434" s="174"/>
      <c r="V2434" s="174"/>
      <c r="W2434" s="174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</row>
    <row r="2435" spans="1:66" ht="15.6" customHeight="1" x14ac:dyDescent="0.2">
      <c r="A2435" s="3"/>
      <c r="B2435" s="33" t="s">
        <v>1849</v>
      </c>
      <c r="C2435" s="129"/>
      <c r="D2435" s="13"/>
      <c r="E2435" s="13"/>
      <c r="F2435" s="129"/>
      <c r="G2435" s="129"/>
      <c r="H2435" s="129"/>
      <c r="I2435" s="129"/>
      <c r="J2435" s="129"/>
      <c r="K2435" s="129"/>
      <c r="L2435" s="129"/>
      <c r="M2435" s="129"/>
      <c r="N2435" s="129"/>
      <c r="O2435" s="129"/>
      <c r="P2435" s="33"/>
      <c r="Q2435" s="33"/>
      <c r="R2435" s="33"/>
      <c r="S2435" s="33"/>
      <c r="T2435" s="174"/>
      <c r="U2435" s="174"/>
      <c r="V2435" s="174"/>
      <c r="W2435" s="174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</row>
    <row r="2436" spans="1:66" ht="15.6" customHeight="1" x14ac:dyDescent="0.2">
      <c r="A2436" s="3"/>
      <c r="B2436" s="33" t="s">
        <v>1850</v>
      </c>
      <c r="C2436" s="129"/>
      <c r="D2436" s="13"/>
      <c r="E2436" s="13"/>
      <c r="F2436" s="129"/>
      <c r="G2436" s="129"/>
      <c r="H2436" s="129"/>
      <c r="I2436" s="129"/>
      <c r="J2436" s="129"/>
      <c r="K2436" s="129"/>
      <c r="L2436" s="129"/>
      <c r="M2436" s="129"/>
      <c r="N2436" s="129"/>
      <c r="O2436" s="129"/>
      <c r="P2436" s="33"/>
      <c r="Q2436" s="33"/>
      <c r="R2436" s="33"/>
      <c r="S2436" s="33"/>
      <c r="T2436" s="174"/>
      <c r="U2436" s="174"/>
      <c r="V2436" s="174"/>
      <c r="W2436" s="174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</row>
    <row r="2437" spans="1:66" ht="15.6" customHeight="1" x14ac:dyDescent="0.2">
      <c r="A2437" s="3"/>
      <c r="B2437" s="33" t="s">
        <v>1851</v>
      </c>
      <c r="C2437" s="129"/>
      <c r="D2437" s="13"/>
      <c r="E2437" s="13"/>
      <c r="F2437" s="129"/>
      <c r="G2437" s="129"/>
      <c r="H2437" s="129"/>
      <c r="I2437" s="129"/>
      <c r="J2437" s="129"/>
      <c r="K2437" s="129"/>
      <c r="L2437" s="129"/>
      <c r="M2437" s="129"/>
      <c r="N2437" s="129"/>
      <c r="O2437" s="129"/>
      <c r="P2437" s="33"/>
      <c r="Q2437" s="33"/>
      <c r="R2437" s="33"/>
      <c r="S2437" s="33"/>
      <c r="T2437" s="174"/>
      <c r="U2437" s="174"/>
      <c r="V2437" s="174"/>
      <c r="W2437" s="174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</row>
    <row r="2438" spans="1:66" ht="15.6" customHeight="1" x14ac:dyDescent="0.2">
      <c r="A2438" s="3"/>
      <c r="B2438" s="363" t="s">
        <v>1180</v>
      </c>
      <c r="C2438" s="129"/>
      <c r="D2438" s="13"/>
      <c r="E2438" s="13"/>
      <c r="F2438" s="129"/>
      <c r="G2438" s="129"/>
      <c r="H2438" s="129"/>
      <c r="I2438" s="129"/>
      <c r="J2438" s="129"/>
      <c r="K2438" s="129"/>
      <c r="L2438" s="129"/>
      <c r="M2438" s="129"/>
      <c r="N2438" s="129"/>
      <c r="O2438" s="129"/>
      <c r="P2438" s="33"/>
      <c r="Q2438" s="33"/>
      <c r="R2438" s="33"/>
      <c r="S2438" s="33"/>
      <c r="T2438" s="174"/>
      <c r="U2438" s="174"/>
      <c r="V2438" s="174"/>
      <c r="W2438" s="174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</row>
    <row r="2439" spans="1:66" ht="15.6" customHeight="1" x14ac:dyDescent="0.2">
      <c r="A2439" s="3"/>
      <c r="B2439" s="33" t="s">
        <v>1860</v>
      </c>
      <c r="C2439" s="129"/>
      <c r="D2439" s="13">
        <v>1927</v>
      </c>
      <c r="E2439" s="13"/>
      <c r="F2439" s="129"/>
      <c r="G2439" s="129"/>
      <c r="H2439" s="129"/>
      <c r="I2439" s="129"/>
      <c r="J2439" s="129"/>
      <c r="K2439" s="129"/>
      <c r="L2439" s="129"/>
      <c r="M2439" s="129"/>
      <c r="N2439" s="129"/>
      <c r="O2439" s="129"/>
      <c r="P2439" s="33"/>
      <c r="Q2439" s="33"/>
      <c r="R2439" s="33"/>
      <c r="S2439" s="33"/>
      <c r="T2439" s="174"/>
      <c r="U2439" s="174"/>
      <c r="V2439" s="174"/>
      <c r="W2439" s="174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</row>
    <row r="2440" spans="1:66" ht="15.6" customHeight="1" x14ac:dyDescent="0.2">
      <c r="A2440" s="3"/>
      <c r="B2440" s="33" t="s">
        <v>1861</v>
      </c>
      <c r="C2440" s="129"/>
      <c r="D2440" s="13">
        <v>1933</v>
      </c>
      <c r="E2440" s="13"/>
      <c r="F2440" s="129"/>
      <c r="G2440" s="129"/>
      <c r="H2440" s="129"/>
      <c r="I2440" s="129"/>
      <c r="J2440" s="129"/>
      <c r="K2440" s="129"/>
      <c r="L2440" s="129"/>
      <c r="M2440" s="129"/>
      <c r="N2440" s="129"/>
      <c r="O2440" s="129"/>
      <c r="P2440" s="33"/>
      <c r="Q2440" s="33"/>
      <c r="R2440" s="33"/>
      <c r="S2440" s="33"/>
      <c r="T2440" s="174"/>
      <c r="U2440" s="174"/>
      <c r="V2440" s="174"/>
      <c r="W2440" s="174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</row>
    <row r="2441" spans="1:66" ht="15.6" customHeight="1" x14ac:dyDescent="0.2">
      <c r="A2441" s="3"/>
      <c r="B2441" s="33" t="s">
        <v>1862</v>
      </c>
      <c r="C2441" s="129"/>
      <c r="D2441" s="13"/>
      <c r="E2441" s="13"/>
      <c r="F2441" s="13"/>
      <c r="G2441" s="13"/>
      <c r="H2441" s="13"/>
      <c r="I2441" s="13"/>
      <c r="J2441" s="13"/>
      <c r="K2441" s="13"/>
      <c r="L2441" s="13"/>
      <c r="M2441" s="13"/>
      <c r="N2441" s="13"/>
      <c r="O2441" s="1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</row>
    <row r="2442" spans="1:66" ht="15.6" customHeight="1" x14ac:dyDescent="0.2">
      <c r="A2442" s="3"/>
      <c r="B2442" s="363" t="s">
        <v>1181</v>
      </c>
      <c r="C2442" s="129"/>
      <c r="D2442" s="13"/>
      <c r="E2442" s="13"/>
      <c r="F2442" s="13"/>
      <c r="G2442" s="13"/>
      <c r="H2442" s="13"/>
      <c r="I2442" s="13"/>
      <c r="J2442" s="13"/>
      <c r="K2442" s="13"/>
      <c r="L2442" s="13"/>
      <c r="M2442" s="13"/>
      <c r="N2442" s="13"/>
      <c r="O2442" s="1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</row>
    <row r="2443" spans="1:66" ht="15.6" customHeight="1" x14ac:dyDescent="0.2">
      <c r="A2443" s="3"/>
      <c r="B2443" s="33" t="s">
        <v>1863</v>
      </c>
      <c r="C2443" s="129"/>
      <c r="D2443" s="13"/>
      <c r="E2443" s="13"/>
      <c r="F2443" s="13"/>
      <c r="G2443" s="13"/>
      <c r="H2443" s="13"/>
      <c r="I2443" s="13"/>
      <c r="J2443" s="13"/>
      <c r="K2443" s="13"/>
      <c r="L2443" s="13"/>
      <c r="M2443" s="13"/>
      <c r="N2443" s="13"/>
      <c r="O2443" s="1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</row>
    <row r="2444" spans="1:66" ht="15.6" customHeight="1" x14ac:dyDescent="0.2">
      <c r="A2444" s="3"/>
      <c r="B2444" s="363" t="s">
        <v>692</v>
      </c>
      <c r="C2444" s="129"/>
      <c r="D2444" s="13"/>
      <c r="E2444" s="13"/>
      <c r="F2444" s="13"/>
      <c r="G2444" s="13"/>
      <c r="H2444" s="13"/>
      <c r="I2444" s="13"/>
      <c r="J2444" s="13"/>
      <c r="K2444" s="13"/>
      <c r="L2444" s="13"/>
      <c r="M2444" s="13"/>
      <c r="N2444" s="13"/>
      <c r="O2444" s="1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</row>
    <row r="2445" spans="1:66" ht="15.6" customHeight="1" x14ac:dyDescent="0.2">
      <c r="A2445" s="3"/>
      <c r="B2445" s="57" t="s">
        <v>688</v>
      </c>
      <c r="C2445" s="129"/>
      <c r="D2445" s="59">
        <v>1940</v>
      </c>
      <c r="E2445" s="13"/>
      <c r="F2445" s="13"/>
      <c r="G2445" s="13"/>
      <c r="H2445" s="13"/>
      <c r="I2445" s="13"/>
      <c r="J2445" s="13"/>
      <c r="K2445" s="13"/>
      <c r="L2445" s="13"/>
      <c r="M2445" s="13"/>
      <c r="N2445" s="13"/>
      <c r="O2445" s="1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</row>
    <row r="2446" spans="1:66" ht="15.6" customHeight="1" x14ac:dyDescent="0.2">
      <c r="A2446" s="3"/>
      <c r="B2446" s="33" t="s">
        <v>1864</v>
      </c>
      <c r="C2446" s="129"/>
      <c r="D2446" s="13"/>
      <c r="E2446" s="13"/>
      <c r="F2446" s="13"/>
      <c r="G2446" s="13"/>
      <c r="H2446" s="13"/>
      <c r="I2446" s="13"/>
      <c r="J2446" s="13"/>
      <c r="K2446" s="13"/>
      <c r="L2446" s="13"/>
      <c r="M2446" s="13"/>
      <c r="N2446" s="13"/>
      <c r="O2446" s="1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</row>
    <row r="2447" spans="1:66" ht="15.6" customHeight="1" x14ac:dyDescent="0.2">
      <c r="A2447" s="3"/>
      <c r="B2447" s="33" t="s">
        <v>1865</v>
      </c>
      <c r="C2447" s="129"/>
      <c r="D2447" s="13"/>
      <c r="E2447" s="13"/>
      <c r="F2447" s="13"/>
      <c r="G2447" s="13"/>
      <c r="H2447" s="13"/>
      <c r="I2447" s="13"/>
      <c r="J2447" s="13"/>
      <c r="K2447" s="13"/>
      <c r="L2447" s="13"/>
      <c r="M2447" s="13"/>
      <c r="N2447" s="13"/>
      <c r="O2447" s="1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</row>
    <row r="2448" spans="1:66" ht="15.6" customHeight="1" x14ac:dyDescent="0.2">
      <c r="A2448" s="3"/>
      <c r="B2448" s="363" t="s">
        <v>1182</v>
      </c>
      <c r="C2448" s="129"/>
      <c r="D2448" s="13"/>
      <c r="E2448" s="13"/>
      <c r="F2448" s="13"/>
      <c r="G2448" s="13"/>
      <c r="H2448" s="13"/>
      <c r="I2448" s="13"/>
      <c r="J2448" s="13"/>
      <c r="K2448" s="13"/>
      <c r="L2448" s="13"/>
      <c r="M2448" s="13"/>
      <c r="N2448" s="13"/>
      <c r="O2448" s="1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</row>
    <row r="2449" spans="1:66" ht="15.6" customHeight="1" x14ac:dyDescent="0.2">
      <c r="A2449" s="3"/>
      <c r="B2449" s="33" t="s">
        <v>1866</v>
      </c>
      <c r="C2449" s="129"/>
      <c r="D2449" s="13"/>
      <c r="E2449" s="13"/>
      <c r="F2449" s="13"/>
      <c r="G2449" s="13"/>
      <c r="H2449" s="13"/>
      <c r="I2449" s="13"/>
      <c r="J2449" s="13"/>
      <c r="K2449" s="13"/>
      <c r="L2449" s="13"/>
      <c r="M2449" s="13"/>
      <c r="N2449" s="13"/>
      <c r="O2449" s="1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</row>
    <row r="2450" spans="1:66" ht="15.6" customHeight="1" x14ac:dyDescent="0.2">
      <c r="A2450" s="3"/>
      <c r="B2450" s="33" t="s">
        <v>161</v>
      </c>
      <c r="C2450" s="129"/>
      <c r="D2450" s="13">
        <v>1932</v>
      </c>
      <c r="E2450" s="13"/>
      <c r="F2450" s="13"/>
      <c r="G2450" s="13"/>
      <c r="H2450" s="13"/>
      <c r="I2450" s="13"/>
      <c r="J2450" s="13"/>
      <c r="K2450" s="13"/>
      <c r="L2450" s="13"/>
      <c r="M2450" s="13"/>
      <c r="N2450" s="13"/>
      <c r="O2450" s="1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</row>
    <row r="2451" spans="1:66" ht="15.6" customHeight="1" x14ac:dyDescent="0.2">
      <c r="A2451" s="3"/>
      <c r="B2451" s="33" t="s">
        <v>1867</v>
      </c>
      <c r="C2451" s="129"/>
      <c r="D2451" s="13">
        <v>1935</v>
      </c>
      <c r="E2451" s="13"/>
      <c r="F2451" s="13"/>
      <c r="G2451" s="13"/>
      <c r="H2451" s="13"/>
      <c r="I2451" s="13"/>
      <c r="J2451" s="13"/>
      <c r="K2451" s="13"/>
      <c r="L2451" s="13"/>
      <c r="M2451" s="13"/>
      <c r="N2451" s="13"/>
      <c r="O2451" s="1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</row>
    <row r="2452" spans="1:66" ht="15.6" customHeight="1" x14ac:dyDescent="0.2">
      <c r="A2452" s="3"/>
      <c r="B2452" s="363" t="s">
        <v>1183</v>
      </c>
      <c r="C2452" s="129"/>
      <c r="D2452" s="13"/>
      <c r="E2452" s="13"/>
      <c r="F2452" s="13"/>
      <c r="G2452" s="13"/>
      <c r="H2452" s="13"/>
      <c r="I2452" s="13"/>
      <c r="J2452" s="13"/>
      <c r="K2452" s="13"/>
      <c r="L2452" s="13"/>
      <c r="M2452" s="13"/>
      <c r="N2452" s="13"/>
      <c r="O2452" s="1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</row>
    <row r="2453" spans="1:66" ht="15.6" customHeight="1" x14ac:dyDescent="0.2">
      <c r="A2453" s="3"/>
      <c r="B2453" s="33" t="s">
        <v>1868</v>
      </c>
      <c r="C2453" s="129"/>
      <c r="D2453" s="13">
        <v>1967</v>
      </c>
      <c r="E2453" s="13"/>
      <c r="F2453" s="13"/>
      <c r="G2453" s="13"/>
      <c r="H2453" s="13"/>
      <c r="I2453" s="13"/>
      <c r="J2453" s="13"/>
      <c r="K2453" s="13"/>
      <c r="L2453" s="13"/>
      <c r="M2453" s="13"/>
      <c r="N2453" s="13"/>
      <c r="O2453" s="1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</row>
    <row r="2454" spans="1:66" ht="15.6" customHeight="1" x14ac:dyDescent="0.2">
      <c r="A2454" s="3"/>
      <c r="B2454" s="33" t="s">
        <v>1869</v>
      </c>
      <c r="C2454" s="129"/>
      <c r="D2454" s="13">
        <v>1917</v>
      </c>
      <c r="E2454" s="13"/>
      <c r="F2454" s="13"/>
      <c r="G2454" s="13"/>
      <c r="H2454" s="13"/>
      <c r="I2454" s="13"/>
      <c r="J2454" s="13"/>
      <c r="K2454" s="13"/>
      <c r="L2454" s="13"/>
      <c r="M2454" s="13"/>
      <c r="N2454" s="13"/>
      <c r="O2454" s="1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</row>
    <row r="2455" spans="1:66" ht="15.6" customHeight="1" x14ac:dyDescent="0.2">
      <c r="A2455" s="3"/>
      <c r="B2455" s="363" t="s">
        <v>2403</v>
      </c>
      <c r="C2455" s="129"/>
      <c r="D2455" s="13"/>
      <c r="E2455" s="13"/>
      <c r="F2455" s="129"/>
      <c r="G2455" s="129"/>
      <c r="H2455" s="129"/>
      <c r="I2455" s="129"/>
      <c r="J2455" s="129"/>
      <c r="K2455" s="129"/>
      <c r="L2455" s="129"/>
      <c r="M2455" s="129"/>
      <c r="N2455" s="129"/>
      <c r="O2455" s="129"/>
      <c r="P2455" s="33"/>
      <c r="Q2455" s="33"/>
      <c r="R2455" s="33"/>
      <c r="S2455" s="33"/>
      <c r="T2455" s="174"/>
      <c r="U2455" s="174"/>
      <c r="V2455" s="174"/>
      <c r="W2455" s="174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</row>
    <row r="2456" spans="1:66" ht="15.6" customHeight="1" x14ac:dyDescent="0.2">
      <c r="A2456" s="3"/>
      <c r="B2456" s="129" t="s">
        <v>540</v>
      </c>
      <c r="C2456" s="129"/>
      <c r="D2456" s="13">
        <v>1921</v>
      </c>
      <c r="E2456" s="13"/>
      <c r="F2456" s="129"/>
      <c r="G2456" s="129"/>
      <c r="H2456" s="129"/>
      <c r="I2456" s="129"/>
      <c r="J2456" s="129"/>
      <c r="K2456" s="129"/>
      <c r="L2456" s="129"/>
      <c r="M2456" s="129"/>
      <c r="N2456" s="129"/>
      <c r="O2456" s="129"/>
      <c r="P2456" s="33"/>
      <c r="Q2456" s="33"/>
      <c r="R2456" s="33"/>
      <c r="S2456" s="33"/>
      <c r="T2456" s="174"/>
      <c r="U2456" s="174"/>
      <c r="V2456" s="174"/>
      <c r="W2456" s="174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</row>
    <row r="2457" spans="1:66" ht="15.6" customHeight="1" x14ac:dyDescent="0.2">
      <c r="A2457" s="3"/>
      <c r="B2457" s="129" t="s">
        <v>479</v>
      </c>
      <c r="C2457" s="129"/>
      <c r="D2457" s="13"/>
      <c r="E2457" s="13"/>
      <c r="F2457" s="129"/>
      <c r="G2457" s="129"/>
      <c r="H2457" s="129"/>
      <c r="I2457" s="129"/>
      <c r="J2457" s="129"/>
      <c r="K2457" s="129"/>
      <c r="L2457" s="129"/>
      <c r="M2457" s="129"/>
      <c r="N2457" s="129"/>
      <c r="O2457" s="129"/>
      <c r="P2457" s="33"/>
      <c r="Q2457" s="33"/>
      <c r="R2457" s="33"/>
      <c r="S2457" s="33"/>
      <c r="T2457" s="174"/>
      <c r="U2457" s="174"/>
      <c r="V2457" s="174"/>
      <c r="W2457" s="174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</row>
    <row r="2458" spans="1:66" ht="15.6" customHeight="1" x14ac:dyDescent="0.2">
      <c r="A2458" s="3"/>
      <c r="B2458" s="33" t="s">
        <v>1870</v>
      </c>
      <c r="C2458" s="129"/>
      <c r="D2458" s="13"/>
      <c r="E2458" s="13"/>
      <c r="F2458" s="129"/>
      <c r="G2458" s="129"/>
      <c r="H2458" s="129"/>
      <c r="I2458" s="129"/>
      <c r="J2458" s="129"/>
      <c r="K2458" s="129"/>
      <c r="L2458" s="129"/>
      <c r="M2458" s="129"/>
      <c r="N2458" s="129"/>
      <c r="O2458" s="129"/>
      <c r="P2458" s="33"/>
      <c r="Q2458" s="33"/>
      <c r="R2458" s="33"/>
      <c r="S2458" s="33"/>
      <c r="T2458" s="174"/>
      <c r="U2458" s="174"/>
      <c r="V2458" s="174"/>
      <c r="W2458" s="174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</row>
    <row r="2459" spans="1:66" ht="15.6" customHeight="1" x14ac:dyDescent="0.2">
      <c r="A2459" s="3"/>
      <c r="B2459" s="33" t="s">
        <v>1184</v>
      </c>
      <c r="C2459" s="129"/>
      <c r="D2459" s="13"/>
      <c r="E2459" s="13"/>
      <c r="F2459" s="129"/>
      <c r="G2459" s="129"/>
      <c r="H2459" s="129"/>
      <c r="I2459" s="129"/>
      <c r="J2459" s="129"/>
      <c r="K2459" s="129"/>
      <c r="L2459" s="129"/>
      <c r="M2459" s="129"/>
      <c r="N2459" s="129"/>
      <c r="O2459" s="129"/>
      <c r="P2459" s="33"/>
      <c r="Q2459" s="33"/>
      <c r="R2459" s="33"/>
      <c r="S2459" s="33"/>
      <c r="T2459" s="174"/>
      <c r="U2459" s="174"/>
      <c r="V2459" s="174"/>
      <c r="W2459" s="174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</row>
    <row r="2460" spans="1:66" ht="15.6" customHeight="1" x14ac:dyDescent="0.2">
      <c r="A2460" s="3"/>
      <c r="B2460" s="33" t="s">
        <v>1871</v>
      </c>
      <c r="C2460" s="129"/>
      <c r="D2460" s="13"/>
      <c r="E2460" s="1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</row>
    <row r="2461" spans="1:66" ht="15.6" customHeight="1" x14ac:dyDescent="0.2">
      <c r="A2461" s="3"/>
      <c r="B2461" s="33" t="s">
        <v>1872</v>
      </c>
      <c r="C2461" s="129"/>
      <c r="D2461" s="13"/>
      <c r="E2461" s="1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</row>
    <row r="2462" spans="1:66" ht="15.6" customHeight="1" x14ac:dyDescent="0.2">
      <c r="A2462" s="3"/>
      <c r="B2462" s="363" t="s">
        <v>268</v>
      </c>
      <c r="C2462" s="129"/>
      <c r="D2462" s="13"/>
      <c r="E2462" s="13"/>
      <c r="F2462" s="13"/>
      <c r="G2462" s="13"/>
      <c r="H2462" s="13"/>
      <c r="I2462" s="13"/>
      <c r="J2462" s="13"/>
      <c r="K2462" s="13"/>
      <c r="L2462" s="13"/>
      <c r="M2462" s="13"/>
      <c r="N2462" s="13"/>
      <c r="O2462" s="1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</row>
    <row r="2463" spans="1:66" ht="15.6" customHeight="1" x14ac:dyDescent="0.2">
      <c r="A2463" s="3"/>
      <c r="B2463" s="33" t="s">
        <v>1873</v>
      </c>
      <c r="C2463" s="129"/>
      <c r="D2463" s="13"/>
      <c r="E2463" s="13"/>
      <c r="F2463" s="13"/>
      <c r="G2463" s="13"/>
      <c r="H2463" s="13"/>
      <c r="I2463" s="13"/>
      <c r="J2463" s="13"/>
      <c r="K2463" s="13"/>
      <c r="L2463" s="13"/>
      <c r="M2463" s="13"/>
      <c r="N2463" s="13"/>
      <c r="O2463" s="1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</row>
    <row r="2464" spans="1:66" ht="15.6" customHeight="1" x14ac:dyDescent="0.2">
      <c r="A2464" s="3"/>
      <c r="B2464" s="363" t="s">
        <v>1185</v>
      </c>
      <c r="C2464" s="129"/>
      <c r="D2464" s="13"/>
      <c r="E2464" s="13"/>
      <c r="F2464" s="13"/>
      <c r="G2464" s="13"/>
      <c r="H2464" s="13"/>
      <c r="I2464" s="13"/>
      <c r="J2464" s="13"/>
      <c r="K2464" s="13"/>
      <c r="L2464" s="13"/>
      <c r="M2464" s="13"/>
      <c r="N2464" s="13"/>
      <c r="O2464" s="1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</row>
    <row r="2465" spans="1:66" ht="15.6" customHeight="1" x14ac:dyDescent="0.2">
      <c r="A2465" s="3"/>
      <c r="B2465" s="33" t="s">
        <v>1874</v>
      </c>
      <c r="C2465" s="129"/>
      <c r="D2465" s="13">
        <v>1908</v>
      </c>
      <c r="E2465" s="13"/>
      <c r="F2465" s="13"/>
      <c r="G2465" s="13"/>
      <c r="H2465" s="13"/>
      <c r="I2465" s="13"/>
      <c r="J2465" s="13"/>
      <c r="K2465" s="13"/>
      <c r="L2465" s="13"/>
      <c r="M2465" s="13"/>
      <c r="N2465" s="13"/>
      <c r="O2465" s="1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</row>
    <row r="2466" spans="1:66" ht="15.6" customHeight="1" x14ac:dyDescent="0.2">
      <c r="A2466" s="3"/>
      <c r="B2466" s="363" t="s">
        <v>1186</v>
      </c>
      <c r="C2466" s="129"/>
      <c r="D2466" s="13"/>
      <c r="E2466" s="13"/>
      <c r="F2466" s="13"/>
      <c r="G2466" s="13"/>
      <c r="H2466" s="13"/>
      <c r="I2466" s="13"/>
      <c r="J2466" s="13"/>
      <c r="K2466" s="13"/>
      <c r="L2466" s="13"/>
      <c r="M2466" s="13"/>
      <c r="N2466" s="13"/>
      <c r="O2466" s="1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</row>
    <row r="2467" spans="1:66" ht="15.6" customHeight="1" x14ac:dyDescent="0.2">
      <c r="A2467" s="3"/>
      <c r="B2467" s="33" t="s">
        <v>1875</v>
      </c>
      <c r="C2467" s="129"/>
      <c r="D2467" s="13"/>
      <c r="E2467" s="13"/>
      <c r="F2467" s="13"/>
      <c r="G2467" s="13"/>
      <c r="H2467" s="13"/>
      <c r="I2467" s="13"/>
      <c r="J2467" s="13"/>
      <c r="K2467" s="13"/>
      <c r="L2467" s="13"/>
      <c r="M2467" s="13"/>
      <c r="N2467" s="13"/>
      <c r="O2467" s="1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</row>
    <row r="2468" spans="1:66" ht="15.6" customHeight="1" x14ac:dyDescent="0.2">
      <c r="A2468" s="3"/>
      <c r="B2468" s="33" t="s">
        <v>1876</v>
      </c>
      <c r="C2468" s="129"/>
      <c r="D2468" s="13"/>
      <c r="E2468" s="13"/>
      <c r="F2468" s="13"/>
      <c r="G2468" s="13"/>
      <c r="H2468" s="13"/>
      <c r="I2468" s="13"/>
      <c r="J2468" s="13"/>
      <c r="K2468" s="13"/>
      <c r="L2468" s="13"/>
      <c r="M2468" s="13"/>
      <c r="N2468" s="13"/>
      <c r="O2468" s="1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</row>
    <row r="2469" spans="1:66" ht="15.6" customHeight="1" x14ac:dyDescent="0.2">
      <c r="A2469" s="3"/>
      <c r="B2469" s="33" t="s">
        <v>1877</v>
      </c>
      <c r="C2469" s="129"/>
      <c r="D2469" s="13"/>
      <c r="E2469" s="13"/>
      <c r="F2469" s="13"/>
      <c r="G2469" s="13"/>
      <c r="H2469" s="13"/>
      <c r="I2469" s="13"/>
      <c r="J2469" s="13"/>
      <c r="K2469" s="13"/>
      <c r="L2469" s="13"/>
      <c r="M2469" s="13"/>
      <c r="N2469" s="13"/>
      <c r="O2469" s="1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</row>
    <row r="2470" spans="1:66" ht="15.6" customHeight="1" x14ac:dyDescent="0.2">
      <c r="A2470" s="3"/>
      <c r="B2470" s="33" t="s">
        <v>163</v>
      </c>
      <c r="C2470" s="129"/>
      <c r="D2470" s="13"/>
      <c r="E2470" s="13"/>
      <c r="F2470" s="13"/>
      <c r="G2470" s="13"/>
      <c r="H2470" s="13"/>
      <c r="I2470" s="13"/>
      <c r="J2470" s="13"/>
      <c r="K2470" s="13"/>
      <c r="L2470" s="13"/>
      <c r="M2470" s="13"/>
      <c r="N2470" s="13"/>
      <c r="O2470" s="1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</row>
    <row r="2471" spans="1:66" ht="15.6" customHeight="1" x14ac:dyDescent="0.2">
      <c r="A2471" s="3"/>
      <c r="B2471" s="33" t="s">
        <v>1878</v>
      </c>
      <c r="C2471" s="129"/>
      <c r="D2471" s="13"/>
      <c r="E2471" s="13"/>
      <c r="F2471" s="13"/>
      <c r="G2471" s="13"/>
      <c r="H2471" s="13"/>
      <c r="I2471" s="13"/>
      <c r="J2471" s="13"/>
      <c r="K2471" s="13"/>
      <c r="L2471" s="13"/>
      <c r="M2471" s="13"/>
      <c r="N2471" s="13"/>
      <c r="O2471" s="1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</row>
    <row r="2472" spans="1:66" ht="15.6" customHeight="1" x14ac:dyDescent="0.2">
      <c r="A2472" s="3"/>
      <c r="B2472" s="33" t="s">
        <v>1879</v>
      </c>
      <c r="C2472" s="129"/>
      <c r="D2472" s="13">
        <v>1945</v>
      </c>
      <c r="E2472" s="13"/>
      <c r="F2472" s="129"/>
      <c r="G2472" s="129"/>
      <c r="H2472" s="129"/>
      <c r="I2472" s="129"/>
      <c r="J2472" s="129"/>
      <c r="K2472" s="129"/>
      <c r="L2472" s="129"/>
      <c r="M2472" s="129"/>
      <c r="N2472" s="129"/>
      <c r="O2472" s="129"/>
      <c r="P2472" s="33"/>
      <c r="Q2472" s="33"/>
      <c r="R2472" s="33"/>
      <c r="S2472" s="33"/>
      <c r="T2472" s="174"/>
      <c r="U2472" s="174"/>
      <c r="V2472" s="174"/>
      <c r="W2472" s="174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</row>
    <row r="2473" spans="1:66" ht="15.6" customHeight="1" x14ac:dyDescent="0.2">
      <c r="A2473" s="3"/>
      <c r="B2473" s="33" t="s">
        <v>1880</v>
      </c>
      <c r="C2473" s="129"/>
      <c r="D2473" s="13">
        <v>1946</v>
      </c>
      <c r="E2473" s="13"/>
      <c r="F2473" s="129"/>
      <c r="G2473" s="129"/>
      <c r="H2473" s="129"/>
      <c r="I2473" s="129"/>
      <c r="J2473" s="129"/>
      <c r="K2473" s="129"/>
      <c r="L2473" s="129"/>
      <c r="M2473" s="129"/>
      <c r="N2473" s="129"/>
      <c r="O2473" s="129"/>
      <c r="P2473" s="33"/>
      <c r="Q2473" s="33"/>
      <c r="R2473" s="33"/>
      <c r="S2473" s="33"/>
      <c r="T2473" s="174"/>
      <c r="U2473" s="174"/>
      <c r="V2473" s="174"/>
      <c r="W2473" s="174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</row>
    <row r="2474" spans="1:66" ht="15.6" customHeight="1" x14ac:dyDescent="0.2">
      <c r="A2474" s="3"/>
      <c r="B2474" s="363" t="s">
        <v>2401</v>
      </c>
      <c r="C2474" s="129"/>
      <c r="D2474" s="13"/>
      <c r="E2474" s="1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</row>
    <row r="2475" spans="1:66" ht="15.6" customHeight="1" x14ac:dyDescent="0.2">
      <c r="A2475" s="3"/>
      <c r="B2475" s="129" t="s">
        <v>467</v>
      </c>
      <c r="C2475" s="129"/>
      <c r="D2475" s="13">
        <v>1950</v>
      </c>
      <c r="E2475" s="13"/>
      <c r="F2475" s="13"/>
      <c r="G2475" s="13"/>
      <c r="H2475" s="13"/>
      <c r="I2475" s="13"/>
      <c r="J2475" s="13"/>
      <c r="K2475" s="13"/>
      <c r="L2475" s="13"/>
      <c r="M2475" s="13"/>
      <c r="N2475" s="13"/>
      <c r="O2475" s="1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</row>
    <row r="2476" spans="1:66" ht="15.6" customHeight="1" x14ac:dyDescent="0.2">
      <c r="A2476" s="3"/>
      <c r="B2476" s="33" t="s">
        <v>31</v>
      </c>
      <c r="C2476" s="129"/>
      <c r="D2476" s="13">
        <v>1945</v>
      </c>
      <c r="E2476" s="13"/>
      <c r="F2476" s="13"/>
      <c r="G2476" s="13"/>
      <c r="H2476" s="13"/>
      <c r="I2476" s="13"/>
      <c r="J2476" s="13"/>
      <c r="K2476" s="13"/>
      <c r="L2476" s="13"/>
      <c r="M2476" s="13"/>
      <c r="N2476" s="13"/>
      <c r="O2476" s="1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</row>
    <row r="2477" spans="1:66" ht="15.6" customHeight="1" x14ac:dyDescent="0.2">
      <c r="A2477" s="3"/>
      <c r="B2477" s="363" t="s">
        <v>890</v>
      </c>
      <c r="C2477" s="129"/>
      <c r="D2477" s="13"/>
      <c r="E2477" s="13"/>
      <c r="F2477" s="13"/>
      <c r="G2477" s="13"/>
      <c r="H2477" s="13"/>
      <c r="I2477" s="13"/>
      <c r="J2477" s="13"/>
      <c r="K2477" s="13"/>
      <c r="L2477" s="13"/>
      <c r="M2477" s="13"/>
      <c r="N2477" s="13"/>
      <c r="O2477" s="1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</row>
    <row r="2478" spans="1:66" ht="15.6" customHeight="1" x14ac:dyDescent="0.2">
      <c r="A2478" s="3"/>
      <c r="B2478" s="33" t="s">
        <v>607</v>
      </c>
      <c r="C2478" s="129"/>
      <c r="D2478" s="13">
        <v>1906</v>
      </c>
      <c r="E2478" s="13"/>
      <c r="F2478" s="13"/>
      <c r="G2478" s="13"/>
      <c r="H2478" s="13"/>
      <c r="I2478" s="13"/>
      <c r="J2478" s="13"/>
      <c r="K2478" s="13"/>
      <c r="L2478" s="13"/>
      <c r="M2478" s="13"/>
      <c r="N2478" s="13"/>
      <c r="O2478" s="1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</row>
    <row r="2479" spans="1:66" ht="15.6" customHeight="1" x14ac:dyDescent="0.2">
      <c r="A2479" s="3"/>
      <c r="B2479" s="33" t="s">
        <v>1883</v>
      </c>
      <c r="C2479" s="129"/>
      <c r="D2479" s="13"/>
      <c r="E2479" s="13"/>
      <c r="F2479" s="13"/>
      <c r="G2479" s="13"/>
      <c r="H2479" s="13"/>
      <c r="I2479" s="13"/>
      <c r="J2479" s="13"/>
      <c r="K2479" s="13"/>
      <c r="L2479" s="13"/>
      <c r="M2479" s="13"/>
      <c r="N2479" s="13"/>
      <c r="O2479" s="1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</row>
    <row r="2480" spans="1:66" ht="15.6" customHeight="1" x14ac:dyDescent="0.2">
      <c r="A2480" s="3"/>
      <c r="B2480" s="33" t="s">
        <v>1881</v>
      </c>
      <c r="C2480" s="129"/>
      <c r="D2480" s="13">
        <v>1901</v>
      </c>
      <c r="E2480" s="13"/>
      <c r="F2480" s="129"/>
      <c r="G2480" s="13"/>
      <c r="H2480" s="13"/>
      <c r="I2480" s="13"/>
      <c r="J2480" s="13"/>
      <c r="K2480" s="13"/>
      <c r="L2480" s="13"/>
      <c r="M2480" s="13"/>
      <c r="N2480" s="13"/>
      <c r="O2480" s="1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</row>
    <row r="2481" spans="1:66" ht="15.6" customHeight="1" x14ac:dyDescent="0.2">
      <c r="A2481" s="3"/>
      <c r="B2481" s="33" t="s">
        <v>1882</v>
      </c>
      <c r="C2481" s="129"/>
      <c r="D2481" s="13"/>
      <c r="E2481" s="13"/>
      <c r="F2481" s="129"/>
      <c r="G2481" s="13"/>
      <c r="H2481" s="13"/>
      <c r="I2481" s="13"/>
      <c r="J2481" s="13"/>
      <c r="K2481" s="13"/>
      <c r="L2481" s="13"/>
      <c r="M2481" s="13"/>
      <c r="N2481" s="13"/>
      <c r="O2481" s="1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</row>
    <row r="2482" spans="1:66" ht="15.6" customHeight="1" x14ac:dyDescent="0.2">
      <c r="A2482" s="3"/>
      <c r="B2482" s="363" t="s">
        <v>270</v>
      </c>
      <c r="C2482" s="129"/>
      <c r="D2482" s="13"/>
      <c r="E2482" s="13"/>
      <c r="F2482" s="13"/>
      <c r="G2482" s="13"/>
      <c r="H2482" s="13"/>
      <c r="I2482" s="13"/>
      <c r="J2482" s="13"/>
      <c r="K2482" s="13"/>
      <c r="L2482" s="13"/>
      <c r="M2482" s="13"/>
      <c r="N2482" s="13"/>
      <c r="O2482" s="1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</row>
    <row r="2483" spans="1:66" ht="15.6" customHeight="1" x14ac:dyDescent="0.2">
      <c r="A2483" s="3"/>
      <c r="B2483" s="33" t="s">
        <v>1884</v>
      </c>
      <c r="C2483" s="129"/>
      <c r="D2483" s="13">
        <v>1936</v>
      </c>
      <c r="E2483" s="13"/>
      <c r="F2483" s="13"/>
      <c r="G2483" s="13"/>
      <c r="H2483" s="13"/>
      <c r="I2483" s="13"/>
      <c r="J2483" s="13"/>
      <c r="K2483" s="13"/>
      <c r="L2483" s="13"/>
      <c r="M2483" s="13"/>
      <c r="N2483" s="13"/>
      <c r="O2483" s="1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</row>
    <row r="2484" spans="1:66" ht="15.6" customHeight="1" x14ac:dyDescent="0.2">
      <c r="A2484" s="3"/>
      <c r="B2484" s="363" t="s">
        <v>1187</v>
      </c>
      <c r="C2484" s="129"/>
      <c r="D2484" s="13"/>
      <c r="E2484" s="13"/>
      <c r="F2484" s="13"/>
      <c r="G2484" s="13"/>
      <c r="H2484" s="13"/>
      <c r="I2484" s="13"/>
      <c r="J2484" s="13"/>
      <c r="K2484" s="13"/>
      <c r="L2484" s="13"/>
      <c r="M2484" s="13"/>
      <c r="N2484" s="13"/>
      <c r="O2484" s="1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</row>
    <row r="2485" spans="1:66" ht="15.6" customHeight="1" x14ac:dyDescent="0.2">
      <c r="A2485" s="3"/>
      <c r="B2485" s="33" t="s">
        <v>1885</v>
      </c>
      <c r="C2485" s="129"/>
      <c r="D2485" s="13">
        <v>1925</v>
      </c>
      <c r="E2485" s="13"/>
      <c r="F2485" s="13"/>
      <c r="G2485" s="13"/>
      <c r="H2485" s="13"/>
      <c r="I2485" s="13"/>
      <c r="J2485" s="13"/>
      <c r="K2485" s="13"/>
      <c r="L2485" s="13"/>
      <c r="M2485" s="13"/>
      <c r="N2485" s="13"/>
      <c r="O2485" s="1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</row>
    <row r="2486" spans="1:66" ht="15.6" customHeight="1" x14ac:dyDescent="0.2">
      <c r="A2486" s="3"/>
      <c r="B2486" s="33" t="s">
        <v>1886</v>
      </c>
      <c r="C2486" s="129"/>
      <c r="D2486" s="13">
        <v>1913</v>
      </c>
      <c r="E2486" s="13"/>
      <c r="F2486" s="13"/>
      <c r="G2486" s="13"/>
      <c r="H2486" s="13"/>
      <c r="I2486" s="13"/>
      <c r="J2486" s="13"/>
      <c r="K2486" s="13"/>
      <c r="L2486" s="13"/>
      <c r="M2486" s="13"/>
      <c r="N2486" s="13"/>
      <c r="O2486" s="1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</row>
    <row r="2487" spans="1:66" ht="15.6" customHeight="1" x14ac:dyDescent="0.2">
      <c r="A2487" s="3"/>
      <c r="B2487" s="363" t="s">
        <v>891</v>
      </c>
      <c r="C2487" s="129"/>
      <c r="D2487" s="13"/>
      <c r="E2487" s="1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</row>
    <row r="2488" spans="1:66" ht="15.6" customHeight="1" x14ac:dyDescent="0.2">
      <c r="A2488" s="3"/>
      <c r="B2488" s="33" t="s">
        <v>583</v>
      </c>
      <c r="C2488" s="129"/>
      <c r="D2488" s="13">
        <v>1931</v>
      </c>
      <c r="E2488" s="13"/>
      <c r="F2488" s="129"/>
      <c r="G2488" s="13"/>
      <c r="H2488" s="13"/>
      <c r="I2488" s="13"/>
      <c r="J2488" s="13"/>
      <c r="K2488" s="13"/>
      <c r="L2488" s="13"/>
      <c r="M2488" s="13"/>
      <c r="N2488" s="13"/>
      <c r="O2488" s="1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</row>
    <row r="2489" spans="1:66" ht="15.6" customHeight="1" x14ac:dyDescent="0.2">
      <c r="A2489" s="3"/>
      <c r="B2489" s="363" t="s">
        <v>1188</v>
      </c>
      <c r="C2489" s="129"/>
      <c r="D2489" s="13"/>
      <c r="E2489" s="13"/>
      <c r="F2489" s="13"/>
      <c r="G2489" s="13"/>
      <c r="H2489" s="13"/>
      <c r="I2489" s="13"/>
      <c r="J2489" s="13"/>
      <c r="K2489" s="13"/>
      <c r="L2489" s="13"/>
      <c r="M2489" s="13"/>
      <c r="N2489" s="13"/>
      <c r="O2489" s="1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</row>
    <row r="2490" spans="1:66" ht="15.6" customHeight="1" x14ac:dyDescent="0.2">
      <c r="A2490" s="3"/>
      <c r="B2490" s="33" t="s">
        <v>1887</v>
      </c>
      <c r="C2490" s="129"/>
      <c r="D2490" s="13">
        <v>1920</v>
      </c>
      <c r="E2490" s="13"/>
      <c r="F2490" s="13"/>
      <c r="G2490" s="13"/>
      <c r="H2490" s="13"/>
      <c r="I2490" s="13"/>
      <c r="J2490" s="13"/>
      <c r="K2490" s="13"/>
      <c r="L2490" s="13"/>
      <c r="M2490" s="13"/>
      <c r="N2490" s="13"/>
      <c r="O2490" s="1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</row>
    <row r="2491" spans="1:66" ht="15.6" customHeight="1" x14ac:dyDescent="0.2">
      <c r="A2491" s="3"/>
      <c r="B2491" s="33" t="s">
        <v>1888</v>
      </c>
      <c r="C2491" s="129"/>
      <c r="D2491" s="13"/>
      <c r="E2491" s="13"/>
      <c r="F2491" s="13"/>
      <c r="G2491" s="13"/>
      <c r="H2491" s="13"/>
      <c r="I2491" s="13"/>
      <c r="J2491" s="13"/>
      <c r="K2491" s="13"/>
      <c r="L2491" s="13"/>
      <c r="M2491" s="13"/>
      <c r="N2491" s="13"/>
      <c r="O2491" s="1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</row>
    <row r="2492" spans="1:66" ht="15.6" customHeight="1" x14ac:dyDescent="0.2">
      <c r="A2492" s="3"/>
      <c r="B2492" s="363" t="s">
        <v>210</v>
      </c>
      <c r="C2492" s="129"/>
      <c r="D2492" s="13"/>
      <c r="E2492" s="13"/>
      <c r="F2492" s="13"/>
      <c r="G2492" s="13"/>
      <c r="H2492" s="13"/>
      <c r="I2492" s="13"/>
      <c r="J2492" s="13"/>
      <c r="K2492" s="13"/>
      <c r="L2492" s="13"/>
      <c r="M2492" s="13"/>
      <c r="N2492" s="13"/>
      <c r="O2492" s="1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</row>
    <row r="2493" spans="1:66" ht="15.6" customHeight="1" x14ac:dyDescent="0.2">
      <c r="A2493" s="3"/>
      <c r="B2493" s="33" t="s">
        <v>325</v>
      </c>
      <c r="C2493" s="129"/>
      <c r="D2493" s="13"/>
      <c r="E2493" s="13"/>
      <c r="F2493" s="13"/>
      <c r="G2493" s="13"/>
      <c r="H2493" s="13"/>
      <c r="I2493" s="13"/>
      <c r="J2493" s="13"/>
      <c r="K2493" s="13"/>
      <c r="L2493" s="13"/>
      <c r="M2493" s="13"/>
      <c r="N2493" s="13"/>
      <c r="O2493" s="1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</row>
    <row r="2494" spans="1:66" ht="15.6" customHeight="1" x14ac:dyDescent="0.2">
      <c r="A2494" s="3"/>
      <c r="B2494" s="129" t="s">
        <v>617</v>
      </c>
      <c r="C2494" s="129"/>
      <c r="D2494" s="13">
        <v>1912</v>
      </c>
      <c r="E2494" s="13"/>
      <c r="F2494" s="13"/>
      <c r="G2494" s="13"/>
      <c r="H2494" s="13"/>
      <c r="I2494" s="13"/>
      <c r="J2494" s="13"/>
      <c r="K2494" s="13"/>
      <c r="L2494" s="13"/>
      <c r="M2494" s="13"/>
      <c r="N2494" s="13"/>
      <c r="O2494" s="1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</row>
    <row r="2495" spans="1:66" ht="15.6" customHeight="1" x14ac:dyDescent="0.2">
      <c r="A2495" s="3"/>
      <c r="B2495" s="33" t="s">
        <v>1889</v>
      </c>
      <c r="C2495" s="129"/>
      <c r="D2495" s="13">
        <v>1908</v>
      </c>
      <c r="E2495" s="13"/>
      <c r="F2495" s="13"/>
      <c r="G2495" s="13"/>
      <c r="H2495" s="13"/>
      <c r="I2495" s="13"/>
      <c r="J2495" s="13"/>
      <c r="K2495" s="13"/>
      <c r="L2495" s="13"/>
      <c r="M2495" s="13"/>
      <c r="N2495" s="13"/>
      <c r="O2495" s="1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</row>
    <row r="2496" spans="1:66" ht="15.6" customHeight="1" x14ac:dyDescent="0.2">
      <c r="A2496" s="3"/>
      <c r="B2496" s="363" t="s">
        <v>271</v>
      </c>
      <c r="C2496" s="129"/>
      <c r="D2496" s="13"/>
      <c r="E2496" s="13"/>
      <c r="F2496" s="13"/>
      <c r="G2496" s="13"/>
      <c r="H2496" s="13"/>
      <c r="I2496" s="13"/>
      <c r="J2496" s="13"/>
      <c r="K2496" s="13"/>
      <c r="L2496" s="13"/>
      <c r="M2496" s="13"/>
      <c r="N2496" s="13"/>
      <c r="O2496" s="1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</row>
    <row r="2497" spans="1:66" ht="15.6" customHeight="1" x14ac:dyDescent="0.2">
      <c r="A2497" s="3"/>
      <c r="B2497" s="33" t="s">
        <v>1890</v>
      </c>
      <c r="C2497" s="129"/>
      <c r="D2497" s="13"/>
      <c r="E2497" s="13"/>
      <c r="F2497" s="13"/>
      <c r="G2497" s="13"/>
      <c r="H2497" s="13"/>
      <c r="I2497" s="13"/>
      <c r="J2497" s="13"/>
      <c r="K2497" s="13"/>
      <c r="L2497" s="13"/>
      <c r="M2497" s="13"/>
      <c r="N2497" s="13"/>
      <c r="O2497" s="1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</row>
    <row r="2498" spans="1:66" ht="15.6" customHeight="1" x14ac:dyDescent="0.2">
      <c r="A2498" s="3"/>
      <c r="B2498" s="363" t="s">
        <v>2344</v>
      </c>
      <c r="C2498" s="129"/>
      <c r="D2498" s="13"/>
      <c r="E2498" s="13"/>
      <c r="F2498" s="13"/>
      <c r="G2498" s="13"/>
      <c r="H2498" s="13"/>
      <c r="I2498" s="13"/>
      <c r="J2498" s="13"/>
      <c r="K2498" s="13"/>
      <c r="L2498" s="13"/>
      <c r="M2498" s="13"/>
      <c r="N2498" s="13"/>
      <c r="O2498" s="1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</row>
    <row r="2499" spans="1:66" ht="15.6" customHeight="1" x14ac:dyDescent="0.2">
      <c r="A2499" s="3"/>
      <c r="B2499" s="33" t="s">
        <v>639</v>
      </c>
      <c r="C2499" s="129"/>
      <c r="D2499" s="13">
        <v>1908</v>
      </c>
      <c r="E2499" s="13"/>
      <c r="F2499" s="13"/>
      <c r="G2499" s="13"/>
      <c r="H2499" s="13"/>
      <c r="I2499" s="13"/>
      <c r="J2499" s="13"/>
      <c r="K2499" s="13"/>
      <c r="L2499" s="13"/>
      <c r="M2499" s="13"/>
      <c r="N2499" s="13"/>
      <c r="O2499" s="1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</row>
    <row r="2500" spans="1:66" ht="15.6" customHeight="1" x14ac:dyDescent="0.2">
      <c r="A2500" s="3"/>
      <c r="B2500" s="33" t="s">
        <v>573</v>
      </c>
      <c r="C2500" s="129"/>
      <c r="D2500" s="13">
        <v>1929</v>
      </c>
      <c r="E2500" s="13"/>
      <c r="F2500" s="13"/>
      <c r="G2500" s="13"/>
      <c r="H2500" s="13"/>
      <c r="I2500" s="13"/>
      <c r="J2500" s="13"/>
      <c r="K2500" s="13"/>
      <c r="L2500" s="13"/>
      <c r="M2500" s="13"/>
      <c r="N2500" s="13"/>
      <c r="O2500" s="1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</row>
    <row r="2501" spans="1:66" ht="15.6" customHeight="1" x14ac:dyDescent="0.2">
      <c r="A2501" s="3"/>
      <c r="B2501" s="129" t="s">
        <v>481</v>
      </c>
      <c r="C2501" s="129"/>
      <c r="D2501" s="13"/>
      <c r="E2501" s="13"/>
      <c r="F2501" s="129"/>
      <c r="G2501" s="13"/>
      <c r="H2501" s="13"/>
      <c r="I2501" s="13"/>
      <c r="J2501" s="13"/>
      <c r="K2501" s="13"/>
      <c r="L2501" s="13"/>
      <c r="M2501" s="13"/>
      <c r="N2501" s="13"/>
      <c r="O2501" s="1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</row>
    <row r="2502" spans="1:66" ht="15.6" customHeight="1" x14ac:dyDescent="0.2">
      <c r="A2502" s="3"/>
      <c r="B2502" s="33" t="s">
        <v>769</v>
      </c>
      <c r="C2502" s="129"/>
      <c r="D2502" s="13"/>
      <c r="E2502" s="13"/>
      <c r="F2502" s="129"/>
      <c r="G2502" s="13"/>
      <c r="H2502" s="13"/>
      <c r="I2502" s="13"/>
      <c r="J2502" s="13"/>
      <c r="K2502" s="13"/>
      <c r="L2502" s="13"/>
      <c r="M2502" s="13"/>
      <c r="N2502" s="13"/>
      <c r="O2502" s="1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</row>
    <row r="2503" spans="1:66" ht="15.6" customHeight="1" x14ac:dyDescent="0.2">
      <c r="A2503" s="3"/>
      <c r="B2503" s="33" t="s">
        <v>1894</v>
      </c>
      <c r="C2503" s="129"/>
      <c r="D2503" s="13">
        <v>1947</v>
      </c>
      <c r="E2503" s="13"/>
      <c r="F2503" s="129"/>
      <c r="G2503" s="13"/>
      <c r="H2503" s="13"/>
      <c r="I2503" s="13"/>
      <c r="J2503" s="13"/>
      <c r="K2503" s="13"/>
      <c r="L2503" s="13"/>
      <c r="M2503" s="13"/>
      <c r="N2503" s="13"/>
      <c r="O2503" s="1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</row>
    <row r="2504" spans="1:66" ht="15.6" customHeight="1" x14ac:dyDescent="0.2">
      <c r="A2504" s="3"/>
      <c r="B2504" s="33" t="s">
        <v>1895</v>
      </c>
      <c r="C2504" s="129"/>
      <c r="D2504" s="13"/>
      <c r="E2504" s="13"/>
      <c r="F2504" s="129"/>
      <c r="G2504" s="13"/>
      <c r="H2504" s="13"/>
      <c r="I2504" s="13"/>
      <c r="J2504" s="13"/>
      <c r="K2504" s="13"/>
      <c r="L2504" s="13"/>
      <c r="M2504" s="13"/>
      <c r="N2504" s="13"/>
      <c r="O2504" s="1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</row>
    <row r="2505" spans="1:66" ht="15.6" customHeight="1" x14ac:dyDescent="0.2">
      <c r="A2505" s="3"/>
      <c r="B2505" s="33" t="s">
        <v>1896</v>
      </c>
      <c r="C2505" s="129"/>
      <c r="D2505" s="13">
        <v>1953</v>
      </c>
      <c r="E2505" s="13"/>
      <c r="F2505" s="129"/>
      <c r="G2505" s="13"/>
      <c r="H2505" s="13"/>
      <c r="I2505" s="13"/>
      <c r="J2505" s="13"/>
      <c r="K2505" s="13"/>
      <c r="L2505" s="13"/>
      <c r="M2505" s="13"/>
      <c r="N2505" s="13"/>
      <c r="O2505" s="1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</row>
    <row r="2506" spans="1:66" ht="15.6" customHeight="1" x14ac:dyDescent="0.2">
      <c r="A2506" s="3"/>
      <c r="B2506" s="33" t="s">
        <v>1897</v>
      </c>
      <c r="C2506" s="129"/>
      <c r="D2506" s="13">
        <v>1957</v>
      </c>
      <c r="E2506" s="13"/>
      <c r="F2506" s="129"/>
      <c r="G2506" s="13"/>
      <c r="H2506" s="13"/>
      <c r="I2506" s="13"/>
      <c r="J2506" s="13"/>
      <c r="K2506" s="13"/>
      <c r="L2506" s="13"/>
      <c r="M2506" s="13"/>
      <c r="N2506" s="13"/>
      <c r="O2506" s="1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</row>
    <row r="2507" spans="1:66" ht="15.6" customHeight="1" x14ac:dyDescent="0.2">
      <c r="A2507" s="3"/>
      <c r="B2507" s="33" t="s">
        <v>1898</v>
      </c>
      <c r="C2507" s="129"/>
      <c r="D2507" s="13">
        <v>1909</v>
      </c>
      <c r="E2507" s="13"/>
      <c r="F2507" s="13"/>
      <c r="G2507" s="13"/>
      <c r="H2507" s="13"/>
      <c r="I2507" s="13"/>
      <c r="J2507" s="13"/>
      <c r="K2507" s="13"/>
      <c r="L2507" s="13"/>
      <c r="M2507" s="13"/>
      <c r="N2507" s="13"/>
      <c r="O2507" s="1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</row>
    <row r="2508" spans="1:66" ht="15.6" customHeight="1" x14ac:dyDescent="0.2">
      <c r="A2508" s="3"/>
      <c r="B2508" s="33" t="s">
        <v>1899</v>
      </c>
      <c r="C2508" s="129"/>
      <c r="D2508" s="13">
        <v>1946</v>
      </c>
      <c r="E2508" s="13"/>
      <c r="F2508" s="13"/>
      <c r="G2508" s="13"/>
      <c r="H2508" s="13"/>
      <c r="I2508" s="13"/>
      <c r="J2508" s="13"/>
      <c r="K2508" s="13"/>
      <c r="L2508" s="13"/>
      <c r="M2508" s="13"/>
      <c r="N2508" s="13"/>
      <c r="O2508" s="1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</row>
    <row r="2509" spans="1:66" ht="15.6" customHeight="1" x14ac:dyDescent="0.2">
      <c r="A2509" s="3"/>
      <c r="B2509" s="33" t="s">
        <v>1900</v>
      </c>
      <c r="C2509" s="129"/>
      <c r="D2509" s="13">
        <v>1946</v>
      </c>
      <c r="E2509" s="13"/>
      <c r="F2509" s="13"/>
      <c r="G2509" s="13"/>
      <c r="H2509" s="13"/>
      <c r="I2509" s="13"/>
      <c r="J2509" s="13"/>
      <c r="K2509" s="13"/>
      <c r="L2509" s="13"/>
      <c r="M2509" s="13"/>
      <c r="N2509" s="13"/>
      <c r="O2509" s="1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</row>
    <row r="2510" spans="1:66" ht="15.6" customHeight="1" x14ac:dyDescent="0.2">
      <c r="A2510" s="3"/>
      <c r="B2510" s="33" t="s">
        <v>43</v>
      </c>
      <c r="C2510" s="129"/>
      <c r="D2510" s="13"/>
      <c r="E2510" s="13"/>
      <c r="F2510" s="13"/>
      <c r="G2510" s="13"/>
      <c r="H2510" s="13"/>
      <c r="I2510" s="13"/>
      <c r="J2510" s="13"/>
      <c r="K2510" s="13"/>
      <c r="L2510" s="13"/>
      <c r="M2510" s="13"/>
      <c r="N2510" s="13"/>
      <c r="O2510" s="1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</row>
    <row r="2511" spans="1:66" ht="15.6" customHeight="1" x14ac:dyDescent="0.2">
      <c r="A2511" s="3"/>
      <c r="B2511" s="363" t="s">
        <v>276</v>
      </c>
      <c r="C2511" s="129"/>
      <c r="D2511" s="13"/>
      <c r="E2511" s="13"/>
      <c r="F2511" s="129"/>
      <c r="G2511" s="129"/>
      <c r="H2511" s="129"/>
      <c r="I2511" s="129"/>
      <c r="J2511" s="129"/>
      <c r="K2511" s="129"/>
      <c r="L2511" s="129"/>
      <c r="M2511" s="129"/>
      <c r="N2511" s="129"/>
      <c r="O2511" s="129"/>
      <c r="P2511" s="33"/>
      <c r="Q2511" s="33"/>
      <c r="R2511" s="33"/>
      <c r="S2511" s="33"/>
      <c r="T2511" s="174"/>
      <c r="U2511" s="174"/>
      <c r="V2511" s="174"/>
      <c r="W2511" s="174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</row>
    <row r="2512" spans="1:66" ht="15.6" customHeight="1" x14ac:dyDescent="0.2">
      <c r="A2512" s="3"/>
      <c r="B2512" s="33" t="s">
        <v>1960</v>
      </c>
      <c r="C2512" s="129"/>
      <c r="D2512" s="13"/>
      <c r="E2512" s="13"/>
      <c r="F2512" s="129"/>
      <c r="G2512" s="129"/>
      <c r="H2512" s="129"/>
      <c r="I2512" s="129"/>
      <c r="J2512" s="129"/>
      <c r="K2512" s="129"/>
      <c r="L2512" s="129"/>
      <c r="M2512" s="129"/>
      <c r="N2512" s="129"/>
      <c r="O2512" s="129"/>
      <c r="P2512" s="33"/>
      <c r="Q2512" s="33"/>
      <c r="R2512" s="33"/>
      <c r="S2512" s="33"/>
      <c r="T2512" s="174"/>
      <c r="U2512" s="174"/>
      <c r="V2512" s="174"/>
      <c r="W2512" s="174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</row>
    <row r="2513" spans="1:66" ht="15.6" customHeight="1" x14ac:dyDescent="0.2">
      <c r="A2513" s="3"/>
      <c r="B2513" s="363" t="s">
        <v>1189</v>
      </c>
      <c r="C2513" s="129"/>
      <c r="D2513" s="13"/>
      <c r="E2513" s="13"/>
      <c r="F2513" s="129"/>
      <c r="G2513" s="129"/>
      <c r="H2513" s="129"/>
      <c r="I2513" s="129"/>
      <c r="J2513" s="129"/>
      <c r="K2513" s="129"/>
      <c r="L2513" s="129"/>
      <c r="M2513" s="129"/>
      <c r="N2513" s="129"/>
      <c r="O2513" s="129"/>
      <c r="P2513" s="33"/>
      <c r="Q2513" s="33"/>
      <c r="R2513" s="33"/>
      <c r="S2513" s="33"/>
      <c r="T2513" s="174"/>
      <c r="U2513" s="174"/>
      <c r="V2513" s="174"/>
      <c r="W2513" s="174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</row>
    <row r="2514" spans="1:66" ht="15.6" customHeight="1" x14ac:dyDescent="0.2">
      <c r="A2514" s="3"/>
      <c r="B2514" s="33" t="s">
        <v>1891</v>
      </c>
      <c r="C2514" s="129"/>
      <c r="D2514" s="13">
        <v>1935</v>
      </c>
      <c r="E2514" s="13"/>
      <c r="F2514" s="129"/>
      <c r="G2514" s="129"/>
      <c r="H2514" s="129"/>
      <c r="I2514" s="129"/>
      <c r="J2514" s="129"/>
      <c r="K2514" s="129"/>
      <c r="L2514" s="129"/>
      <c r="M2514" s="129"/>
      <c r="N2514" s="129"/>
      <c r="O2514" s="129"/>
      <c r="P2514" s="33"/>
      <c r="Q2514" s="33"/>
      <c r="R2514" s="33"/>
      <c r="S2514" s="33"/>
      <c r="T2514" s="174"/>
      <c r="U2514" s="174"/>
      <c r="V2514" s="174"/>
      <c r="W2514" s="174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</row>
    <row r="2515" spans="1:66" ht="15.6" customHeight="1" x14ac:dyDescent="0.2">
      <c r="A2515" s="3"/>
      <c r="B2515" s="33" t="s">
        <v>1302</v>
      </c>
      <c r="C2515" s="129"/>
      <c r="D2515" s="13">
        <v>1945</v>
      </c>
      <c r="E2515" s="13"/>
      <c r="F2515" s="129"/>
      <c r="G2515" s="129"/>
      <c r="H2515" s="129"/>
      <c r="I2515" s="129"/>
      <c r="J2515" s="129"/>
      <c r="K2515" s="129"/>
      <c r="L2515" s="129"/>
      <c r="M2515" s="129"/>
      <c r="N2515" s="129"/>
      <c r="O2515" s="129"/>
      <c r="P2515" s="33"/>
      <c r="Q2515" s="33"/>
      <c r="R2515" s="33"/>
      <c r="S2515" s="33"/>
      <c r="T2515" s="174"/>
      <c r="U2515" s="174"/>
      <c r="V2515" s="174"/>
      <c r="W2515" s="174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</row>
    <row r="2516" spans="1:66" ht="15.6" customHeight="1" x14ac:dyDescent="0.2">
      <c r="A2516" s="3"/>
      <c r="B2516" s="363" t="s">
        <v>369</v>
      </c>
      <c r="C2516" s="129"/>
      <c r="D2516" s="13"/>
      <c r="E2516" s="13"/>
      <c r="F2516" s="129"/>
      <c r="G2516" s="129"/>
      <c r="H2516" s="129"/>
      <c r="I2516" s="129"/>
      <c r="J2516" s="129"/>
      <c r="K2516" s="129"/>
      <c r="L2516" s="129"/>
      <c r="M2516" s="129"/>
      <c r="N2516" s="129"/>
      <c r="O2516" s="129"/>
      <c r="P2516" s="33"/>
      <c r="Q2516" s="33"/>
      <c r="R2516" s="33"/>
      <c r="S2516" s="33"/>
      <c r="T2516" s="174"/>
      <c r="U2516" s="174"/>
      <c r="V2516" s="174"/>
      <c r="W2516" s="174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</row>
    <row r="2517" spans="1:66" ht="15.6" customHeight="1" x14ac:dyDescent="0.2">
      <c r="A2517" s="3"/>
      <c r="B2517" s="33" t="s">
        <v>1892</v>
      </c>
      <c r="C2517" s="129"/>
      <c r="D2517" s="13"/>
      <c r="E2517" s="13"/>
      <c r="F2517" s="129"/>
      <c r="G2517" s="129"/>
      <c r="H2517" s="129"/>
      <c r="I2517" s="129"/>
      <c r="J2517" s="129"/>
      <c r="K2517" s="129"/>
      <c r="L2517" s="129"/>
      <c r="M2517" s="129"/>
      <c r="N2517" s="129"/>
      <c r="O2517" s="129"/>
      <c r="P2517" s="33"/>
      <c r="Q2517" s="33"/>
      <c r="R2517" s="33"/>
      <c r="S2517" s="33"/>
      <c r="T2517" s="174"/>
      <c r="U2517" s="174"/>
      <c r="V2517" s="174"/>
      <c r="W2517" s="174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</row>
    <row r="2518" spans="1:66" ht="15.6" customHeight="1" x14ac:dyDescent="0.2">
      <c r="A2518" s="3"/>
      <c r="B2518" s="33" t="s">
        <v>1893</v>
      </c>
      <c r="C2518" s="129"/>
      <c r="D2518" s="13">
        <v>1915</v>
      </c>
      <c r="E2518" s="13"/>
      <c r="F2518" s="129"/>
      <c r="G2518" s="129"/>
      <c r="H2518" s="129"/>
      <c r="I2518" s="129"/>
      <c r="J2518" s="129"/>
      <c r="K2518" s="129"/>
      <c r="L2518" s="129"/>
      <c r="M2518" s="129"/>
      <c r="N2518" s="129"/>
      <c r="O2518" s="129"/>
      <c r="P2518" s="33"/>
      <c r="Q2518" s="33"/>
      <c r="R2518" s="33"/>
      <c r="S2518" s="33"/>
      <c r="T2518" s="174"/>
      <c r="U2518" s="174"/>
      <c r="V2518" s="174"/>
      <c r="W2518" s="174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</row>
    <row r="2519" spans="1:66" ht="15.6" customHeight="1" x14ac:dyDescent="0.2">
      <c r="A2519" s="3"/>
      <c r="B2519" s="363" t="s">
        <v>272</v>
      </c>
      <c r="C2519" s="129"/>
      <c r="D2519" s="13"/>
      <c r="E2519" s="13"/>
      <c r="F2519" s="129"/>
      <c r="G2519" s="129"/>
      <c r="H2519" s="129"/>
      <c r="I2519" s="129"/>
      <c r="J2519" s="129"/>
      <c r="K2519" s="129"/>
      <c r="L2519" s="129"/>
      <c r="M2519" s="129"/>
      <c r="N2519" s="129"/>
      <c r="O2519" s="129"/>
      <c r="P2519" s="33"/>
      <c r="Q2519" s="33"/>
      <c r="R2519" s="33"/>
      <c r="S2519" s="33"/>
      <c r="T2519" s="174"/>
      <c r="U2519" s="174"/>
      <c r="V2519" s="174"/>
      <c r="W2519" s="174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</row>
    <row r="2520" spans="1:66" ht="15.6" customHeight="1" x14ac:dyDescent="0.2">
      <c r="A2520" s="3"/>
      <c r="B2520" s="33" t="s">
        <v>1901</v>
      </c>
      <c r="C2520" s="129"/>
      <c r="D2520" s="13"/>
      <c r="E2520" s="13"/>
      <c r="F2520" s="129"/>
      <c r="G2520" s="129"/>
      <c r="H2520" s="129"/>
      <c r="I2520" s="129"/>
      <c r="J2520" s="129"/>
      <c r="K2520" s="129"/>
      <c r="L2520" s="129"/>
      <c r="M2520" s="129"/>
      <c r="N2520" s="129"/>
      <c r="O2520" s="129"/>
      <c r="P2520" s="33"/>
      <c r="Q2520" s="33"/>
      <c r="R2520" s="33"/>
      <c r="S2520" s="33"/>
      <c r="T2520" s="174"/>
      <c r="U2520" s="174"/>
      <c r="V2520" s="174"/>
      <c r="W2520" s="174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</row>
    <row r="2521" spans="1:66" ht="15.6" customHeight="1" x14ac:dyDescent="0.2">
      <c r="A2521" s="3"/>
      <c r="B2521" s="33" t="s">
        <v>1902</v>
      </c>
      <c r="C2521" s="129"/>
      <c r="D2521" s="13"/>
      <c r="E2521" s="13"/>
      <c r="F2521" s="129"/>
      <c r="G2521" s="129"/>
      <c r="H2521" s="129"/>
      <c r="I2521" s="129"/>
      <c r="J2521" s="129"/>
      <c r="K2521" s="129"/>
      <c r="L2521" s="129"/>
      <c r="M2521" s="129"/>
      <c r="N2521" s="129"/>
      <c r="O2521" s="129"/>
      <c r="P2521" s="33"/>
      <c r="Q2521" s="33"/>
      <c r="R2521" s="33"/>
      <c r="S2521" s="33"/>
      <c r="T2521" s="174"/>
      <c r="U2521" s="174"/>
      <c r="V2521" s="174"/>
      <c r="W2521" s="174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</row>
    <row r="2522" spans="1:66" ht="15.6" customHeight="1" x14ac:dyDescent="0.2">
      <c r="A2522" s="3"/>
      <c r="B2522" s="33" t="s">
        <v>1903</v>
      </c>
      <c r="C2522" s="129"/>
      <c r="D2522" s="13">
        <v>1945</v>
      </c>
      <c r="E2522" s="13"/>
      <c r="F2522" s="129"/>
      <c r="G2522" s="129"/>
      <c r="H2522" s="129"/>
      <c r="I2522" s="129"/>
      <c r="J2522" s="129"/>
      <c r="K2522" s="129"/>
      <c r="L2522" s="129"/>
      <c r="M2522" s="129"/>
      <c r="N2522" s="129"/>
      <c r="O2522" s="129"/>
      <c r="P2522" s="33"/>
      <c r="Q2522" s="33"/>
      <c r="R2522" s="33"/>
      <c r="S2522" s="33"/>
      <c r="T2522" s="174"/>
      <c r="U2522" s="174"/>
      <c r="V2522" s="174"/>
      <c r="W2522" s="174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</row>
    <row r="2523" spans="1:66" ht="15.6" customHeight="1" x14ac:dyDescent="0.2">
      <c r="A2523" s="3"/>
      <c r="B2523" s="33" t="s">
        <v>1904</v>
      </c>
      <c r="C2523" s="129"/>
      <c r="D2523" s="13"/>
      <c r="E2523" s="13"/>
      <c r="F2523" s="129"/>
      <c r="G2523" s="129"/>
      <c r="H2523" s="129"/>
      <c r="I2523" s="129"/>
      <c r="J2523" s="129"/>
      <c r="K2523" s="129"/>
      <c r="L2523" s="129"/>
      <c r="M2523" s="129"/>
      <c r="N2523" s="129"/>
      <c r="O2523" s="129"/>
      <c r="P2523" s="33"/>
      <c r="Q2523" s="33"/>
      <c r="R2523" s="33"/>
      <c r="S2523" s="33"/>
      <c r="T2523" s="174"/>
      <c r="U2523" s="174"/>
      <c r="V2523" s="174"/>
      <c r="W2523" s="174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</row>
    <row r="2524" spans="1:66" ht="15.6" customHeight="1" x14ac:dyDescent="0.2">
      <c r="A2524" s="3"/>
      <c r="B2524" s="363" t="s">
        <v>169</v>
      </c>
      <c r="C2524" s="129"/>
      <c r="D2524" s="13"/>
      <c r="E2524" s="13"/>
      <c r="F2524" s="129"/>
      <c r="G2524" s="129"/>
      <c r="H2524" s="129"/>
      <c r="I2524" s="129"/>
      <c r="J2524" s="129"/>
      <c r="K2524" s="129"/>
      <c r="L2524" s="129"/>
      <c r="M2524" s="129"/>
      <c r="N2524" s="129"/>
      <c r="O2524" s="129"/>
      <c r="P2524" s="33"/>
      <c r="Q2524" s="33"/>
      <c r="R2524" s="33"/>
      <c r="S2524" s="33"/>
      <c r="T2524" s="174"/>
      <c r="U2524" s="174"/>
      <c r="V2524" s="174"/>
      <c r="W2524" s="174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</row>
    <row r="2525" spans="1:66" ht="15.6" customHeight="1" x14ac:dyDescent="0.2">
      <c r="A2525" s="3"/>
      <c r="B2525" s="33" t="s">
        <v>35</v>
      </c>
      <c r="C2525" s="129"/>
      <c r="D2525" s="13"/>
      <c r="E2525" s="13"/>
      <c r="F2525" s="129"/>
      <c r="G2525" s="129"/>
      <c r="H2525" s="129"/>
      <c r="I2525" s="129"/>
      <c r="J2525" s="129"/>
      <c r="K2525" s="129"/>
      <c r="L2525" s="129"/>
      <c r="M2525" s="129"/>
      <c r="N2525" s="129"/>
      <c r="O2525" s="129"/>
      <c r="P2525" s="33"/>
      <c r="Q2525" s="33"/>
      <c r="R2525" s="33"/>
      <c r="S2525" s="33"/>
      <c r="T2525" s="174"/>
      <c r="U2525" s="174"/>
      <c r="V2525" s="174"/>
      <c r="W2525" s="174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</row>
    <row r="2526" spans="1:66" ht="15.6" customHeight="1" x14ac:dyDescent="0.2">
      <c r="A2526" s="3"/>
      <c r="B2526" s="363" t="s">
        <v>2270</v>
      </c>
      <c r="C2526" s="13"/>
      <c r="D2526" s="13"/>
      <c r="E2526" s="13"/>
      <c r="F2526" s="129"/>
      <c r="G2526" s="13"/>
      <c r="H2526" s="13"/>
      <c r="I2526" s="13"/>
      <c r="J2526" s="13"/>
      <c r="K2526" s="13"/>
      <c r="L2526" s="13"/>
      <c r="M2526" s="13"/>
      <c r="N2526" s="13"/>
      <c r="O2526" s="1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</row>
    <row r="2527" spans="1:66" ht="15.6" customHeight="1" x14ac:dyDescent="0.2">
      <c r="A2527" s="3"/>
      <c r="B2527" s="33" t="s">
        <v>112</v>
      </c>
      <c r="C2527" s="13"/>
      <c r="D2527" s="13">
        <v>1932</v>
      </c>
      <c r="E2527" s="13"/>
      <c r="F2527" s="129"/>
      <c r="G2527" s="13"/>
      <c r="H2527" s="13"/>
      <c r="I2527" s="13"/>
      <c r="J2527" s="13"/>
      <c r="K2527" s="13"/>
      <c r="L2527" s="13"/>
      <c r="M2527" s="13"/>
      <c r="N2527" s="13"/>
      <c r="O2527" s="1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</row>
    <row r="2528" spans="1:66" ht="15.6" customHeight="1" x14ac:dyDescent="0.2">
      <c r="A2528" s="3"/>
      <c r="B2528" s="33" t="s">
        <v>2407</v>
      </c>
      <c r="C2528" s="13"/>
      <c r="D2528" s="13">
        <v>2012</v>
      </c>
      <c r="E2528" s="13"/>
      <c r="F2528" s="129"/>
      <c r="G2528" s="13"/>
      <c r="H2528" s="13"/>
      <c r="I2528" s="13"/>
      <c r="J2528" s="13"/>
      <c r="K2528" s="13"/>
      <c r="L2528" s="13"/>
      <c r="M2528" s="13"/>
      <c r="N2528" s="13"/>
      <c r="O2528" s="1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</row>
    <row r="2529" spans="1:66" ht="15.6" customHeight="1" x14ac:dyDescent="0.2">
      <c r="A2529" s="3"/>
      <c r="B2529" s="126" t="s">
        <v>829</v>
      </c>
      <c r="C2529" s="13"/>
      <c r="D2529" s="59">
        <v>2004</v>
      </c>
      <c r="E2529" s="13"/>
      <c r="F2529" s="13"/>
      <c r="G2529" s="13"/>
      <c r="H2529" s="13"/>
      <c r="I2529" s="13"/>
      <c r="J2529" s="13"/>
      <c r="K2529" s="13"/>
      <c r="L2529" s="13"/>
      <c r="M2529" s="13"/>
      <c r="N2529" s="13"/>
      <c r="O2529" s="1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</row>
    <row r="2530" spans="1:66" ht="15.6" customHeight="1" x14ac:dyDescent="0.2">
      <c r="A2530" s="3"/>
      <c r="B2530" s="33" t="s">
        <v>627</v>
      </c>
      <c r="C2530" s="13"/>
      <c r="D2530" s="13">
        <v>1936</v>
      </c>
      <c r="E2530" s="13"/>
      <c r="F2530" s="13"/>
      <c r="G2530" s="13"/>
      <c r="H2530" s="13"/>
      <c r="I2530" s="13"/>
      <c r="J2530" s="13"/>
      <c r="K2530" s="13"/>
      <c r="L2530" s="13"/>
      <c r="M2530" s="13"/>
      <c r="N2530" s="13"/>
      <c r="O2530" s="1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</row>
    <row r="2531" spans="1:66" ht="15.6" customHeight="1" x14ac:dyDescent="0.2">
      <c r="A2531" s="3"/>
      <c r="B2531" s="33" t="s">
        <v>1905</v>
      </c>
      <c r="C2531" s="129"/>
      <c r="D2531" s="13"/>
      <c r="E2531" s="13"/>
      <c r="F2531" s="13"/>
      <c r="G2531" s="13"/>
      <c r="H2531" s="13"/>
      <c r="I2531" s="13"/>
      <c r="J2531" s="13"/>
      <c r="K2531" s="13"/>
      <c r="L2531" s="13"/>
      <c r="M2531" s="13"/>
      <c r="N2531" s="13"/>
      <c r="O2531" s="1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</row>
    <row r="2532" spans="1:66" ht="15.6" customHeight="1" x14ac:dyDescent="0.2">
      <c r="A2532" s="3"/>
      <c r="B2532" s="33" t="s">
        <v>1906</v>
      </c>
      <c r="C2532" s="129"/>
      <c r="D2532" s="13">
        <v>1929</v>
      </c>
      <c r="E2532" s="13"/>
      <c r="F2532" s="13"/>
      <c r="G2532" s="13"/>
      <c r="H2532" s="13"/>
      <c r="I2532" s="13"/>
      <c r="J2532" s="13"/>
      <c r="K2532" s="13"/>
      <c r="L2532" s="13"/>
      <c r="M2532" s="13"/>
      <c r="N2532" s="13"/>
      <c r="O2532" s="1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</row>
    <row r="2533" spans="1:66" ht="15.6" customHeight="1" x14ac:dyDescent="0.2">
      <c r="A2533" s="3"/>
      <c r="B2533" s="33" t="s">
        <v>1907</v>
      </c>
      <c r="C2533" s="129"/>
      <c r="D2533" s="13"/>
      <c r="E2533" s="13"/>
      <c r="F2533" s="13"/>
      <c r="G2533" s="13"/>
      <c r="H2533" s="13"/>
      <c r="I2533" s="13"/>
      <c r="J2533" s="13"/>
      <c r="K2533" s="13"/>
      <c r="L2533" s="13"/>
      <c r="M2533" s="13"/>
      <c r="N2533" s="13"/>
      <c r="O2533" s="1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</row>
    <row r="2534" spans="1:66" ht="15.6" customHeight="1" x14ac:dyDescent="0.2">
      <c r="A2534" s="3"/>
      <c r="B2534" s="33" t="s">
        <v>1908</v>
      </c>
      <c r="C2534" s="129"/>
      <c r="D2534" s="13"/>
      <c r="E2534" s="13"/>
      <c r="F2534" s="13"/>
      <c r="G2534" s="13"/>
      <c r="H2534" s="13"/>
      <c r="I2534" s="13"/>
      <c r="J2534" s="13"/>
      <c r="K2534" s="13"/>
      <c r="L2534" s="13"/>
      <c r="M2534" s="13"/>
      <c r="N2534" s="13"/>
      <c r="O2534" s="1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</row>
    <row r="2535" spans="1:66" ht="15.6" customHeight="1" x14ac:dyDescent="0.2">
      <c r="A2535" s="3"/>
      <c r="B2535" s="33" t="s">
        <v>1909</v>
      </c>
      <c r="C2535" s="129"/>
      <c r="D2535" s="13">
        <v>1932</v>
      </c>
      <c r="E2535" s="13"/>
      <c r="F2535" s="13"/>
      <c r="G2535" s="13"/>
      <c r="H2535" s="13"/>
      <c r="I2535" s="13"/>
      <c r="J2535" s="13"/>
      <c r="K2535" s="13"/>
      <c r="L2535" s="13"/>
      <c r="M2535" s="13"/>
      <c r="N2535" s="13"/>
      <c r="O2535" s="1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</row>
    <row r="2536" spans="1:66" ht="15.6" customHeight="1" x14ac:dyDescent="0.2">
      <c r="A2536" s="3"/>
      <c r="B2536" s="33" t="s">
        <v>1910</v>
      </c>
      <c r="C2536" s="129"/>
      <c r="D2536" s="13"/>
      <c r="E2536" s="13"/>
      <c r="F2536" s="13"/>
      <c r="G2536" s="13"/>
      <c r="H2536" s="13"/>
      <c r="I2536" s="13"/>
      <c r="J2536" s="13"/>
      <c r="K2536" s="13"/>
      <c r="L2536" s="13"/>
      <c r="M2536" s="13"/>
      <c r="N2536" s="13"/>
      <c r="O2536" s="1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</row>
    <row r="2537" spans="1:66" ht="15.6" customHeight="1" x14ac:dyDescent="0.2">
      <c r="A2537" s="3"/>
      <c r="B2537" s="363" t="s">
        <v>2329</v>
      </c>
      <c r="C2537" s="129"/>
      <c r="D2537" s="13"/>
      <c r="E2537" s="1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</row>
    <row r="2538" spans="1:66" ht="15.6" customHeight="1" x14ac:dyDescent="0.2">
      <c r="A2538" s="3"/>
      <c r="B2538" s="129" t="s">
        <v>444</v>
      </c>
      <c r="C2538" s="129"/>
      <c r="D2538" s="13">
        <v>1945</v>
      </c>
      <c r="E2538" s="1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</row>
    <row r="2539" spans="1:66" ht="15.6" customHeight="1" x14ac:dyDescent="0.2">
      <c r="A2539" s="3"/>
      <c r="B2539" s="33" t="s">
        <v>1911</v>
      </c>
      <c r="C2539" s="129"/>
      <c r="D2539" s="13"/>
      <c r="E2539" s="1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</row>
    <row r="2540" spans="1:66" ht="15.6" customHeight="1" x14ac:dyDescent="0.2">
      <c r="A2540" s="3"/>
      <c r="B2540" s="33" t="s">
        <v>1912</v>
      </c>
      <c r="C2540" s="129"/>
      <c r="D2540" s="13"/>
      <c r="E2540" s="1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</row>
    <row r="2541" spans="1:66" ht="15.6" customHeight="1" x14ac:dyDescent="0.2">
      <c r="A2541" s="3"/>
      <c r="B2541" s="33" t="s">
        <v>1913</v>
      </c>
      <c r="C2541" s="129"/>
      <c r="D2541" s="13"/>
      <c r="E2541" s="1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</row>
    <row r="2542" spans="1:66" ht="15.6" customHeight="1" x14ac:dyDescent="0.2">
      <c r="A2542" s="3"/>
      <c r="B2542" s="33" t="s">
        <v>1914</v>
      </c>
      <c r="C2542" s="129"/>
      <c r="D2542" s="13"/>
      <c r="E2542" s="1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</row>
    <row r="2543" spans="1:66" ht="15.6" customHeight="1" x14ac:dyDescent="0.2">
      <c r="A2543" s="3"/>
      <c r="B2543" s="363" t="s">
        <v>370</v>
      </c>
      <c r="C2543" s="129"/>
      <c r="D2543" s="13"/>
      <c r="E2543" s="13"/>
      <c r="F2543" s="13"/>
      <c r="G2543" s="13"/>
      <c r="H2543" s="13"/>
      <c r="I2543" s="13"/>
      <c r="J2543" s="13"/>
      <c r="K2543" s="13"/>
      <c r="L2543" s="13"/>
      <c r="M2543" s="13"/>
      <c r="N2543" s="13"/>
      <c r="O2543" s="1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</row>
    <row r="2544" spans="1:66" ht="15.6" customHeight="1" x14ac:dyDescent="0.2">
      <c r="A2544" s="3"/>
      <c r="B2544" s="33" t="s">
        <v>1915</v>
      </c>
      <c r="C2544" s="129"/>
      <c r="D2544" s="13">
        <v>1939</v>
      </c>
      <c r="E2544" s="13"/>
      <c r="F2544" s="13"/>
      <c r="G2544" s="13"/>
      <c r="H2544" s="13"/>
      <c r="I2544" s="13"/>
      <c r="J2544" s="13"/>
      <c r="K2544" s="13"/>
      <c r="L2544" s="13"/>
      <c r="M2544" s="13"/>
      <c r="N2544" s="13"/>
      <c r="O2544" s="1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</row>
    <row r="2545" spans="1:66" ht="15.6" customHeight="1" x14ac:dyDescent="0.2">
      <c r="A2545" s="3"/>
      <c r="B2545" s="363" t="s">
        <v>2354</v>
      </c>
      <c r="C2545" s="129"/>
      <c r="D2545" s="13"/>
      <c r="E2545" s="13"/>
      <c r="F2545" s="13"/>
      <c r="G2545" s="13"/>
      <c r="H2545" s="13"/>
      <c r="I2545" s="13"/>
      <c r="J2545" s="13"/>
      <c r="K2545" s="13"/>
      <c r="L2545" s="13"/>
      <c r="M2545" s="13"/>
      <c r="N2545" s="13"/>
      <c r="O2545" s="1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</row>
    <row r="2546" spans="1:66" ht="15.6" customHeight="1" x14ac:dyDescent="0.2">
      <c r="A2546" s="3"/>
      <c r="B2546" s="33" t="s">
        <v>1916</v>
      </c>
      <c r="C2546" s="129"/>
      <c r="D2546" s="13">
        <v>1908</v>
      </c>
      <c r="E2546" s="13"/>
      <c r="F2546" s="13"/>
      <c r="G2546" s="13"/>
      <c r="H2546" s="13"/>
      <c r="I2546" s="13"/>
      <c r="J2546" s="13"/>
      <c r="K2546" s="13"/>
      <c r="L2546" s="13"/>
      <c r="M2546" s="13"/>
      <c r="N2546" s="13"/>
      <c r="O2546" s="1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</row>
    <row r="2547" spans="1:66" ht="15.6" customHeight="1" x14ac:dyDescent="0.2">
      <c r="A2547" s="3"/>
      <c r="B2547" s="363" t="s">
        <v>2287</v>
      </c>
      <c r="C2547" s="129"/>
      <c r="D2547" s="13"/>
      <c r="E2547" s="13"/>
      <c r="F2547" s="13"/>
      <c r="G2547" s="13"/>
      <c r="H2547" s="13"/>
      <c r="I2547" s="13"/>
      <c r="J2547" s="13"/>
      <c r="K2547" s="13"/>
      <c r="L2547" s="13"/>
      <c r="M2547" s="13"/>
      <c r="N2547" s="13"/>
      <c r="O2547" s="1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</row>
    <row r="2548" spans="1:66" ht="15.6" customHeight="1" x14ac:dyDescent="0.2">
      <c r="A2548" s="3"/>
      <c r="B2548" s="129" t="s">
        <v>500</v>
      </c>
      <c r="C2548" s="129"/>
      <c r="D2548" s="13">
        <v>1907</v>
      </c>
      <c r="E2548" s="13"/>
      <c r="F2548" s="13"/>
      <c r="G2548" s="13"/>
      <c r="H2548" s="13"/>
      <c r="I2548" s="13"/>
      <c r="J2548" s="13"/>
      <c r="K2548" s="13"/>
      <c r="L2548" s="13"/>
      <c r="M2548" s="13"/>
      <c r="N2548" s="13"/>
      <c r="O2548" s="1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</row>
    <row r="2549" spans="1:66" ht="15.6" customHeight="1" x14ac:dyDescent="0.2">
      <c r="A2549" s="3"/>
      <c r="B2549" s="33" t="s">
        <v>295</v>
      </c>
      <c r="C2549" s="129"/>
      <c r="D2549" s="13">
        <v>1987</v>
      </c>
      <c r="E2549" s="13"/>
      <c r="F2549" s="13"/>
      <c r="G2549" s="13"/>
      <c r="H2549" s="13"/>
      <c r="I2549" s="13"/>
      <c r="J2549" s="13"/>
      <c r="K2549" s="13"/>
      <c r="L2549" s="13"/>
      <c r="M2549" s="13"/>
      <c r="N2549" s="13"/>
      <c r="O2549" s="1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</row>
    <row r="2550" spans="1:66" ht="15.6" customHeight="1" x14ac:dyDescent="0.2">
      <c r="A2550" s="3"/>
      <c r="B2550" s="33" t="s">
        <v>534</v>
      </c>
      <c r="C2550" s="129"/>
      <c r="D2550" s="13"/>
      <c r="E2550" s="13"/>
      <c r="F2550" s="13"/>
      <c r="G2550" s="13"/>
      <c r="H2550" s="13"/>
      <c r="I2550" s="13"/>
      <c r="J2550" s="13"/>
      <c r="K2550" s="13"/>
      <c r="L2550" s="13"/>
      <c r="M2550" s="13"/>
      <c r="N2550" s="13"/>
      <c r="O2550" s="1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</row>
    <row r="2551" spans="1:66" ht="15.6" customHeight="1" x14ac:dyDescent="0.2">
      <c r="A2551" s="3"/>
      <c r="B2551" s="33" t="s">
        <v>1917</v>
      </c>
      <c r="C2551" s="129"/>
      <c r="D2551" s="13"/>
      <c r="E2551" s="13"/>
      <c r="F2551" s="13"/>
      <c r="G2551" s="13"/>
      <c r="H2551" s="13"/>
      <c r="I2551" s="13"/>
      <c r="J2551" s="13"/>
      <c r="K2551" s="13"/>
      <c r="L2551" s="13"/>
      <c r="M2551" s="13"/>
      <c r="N2551" s="13"/>
      <c r="O2551" s="1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</row>
    <row r="2552" spans="1:66" ht="15.6" customHeight="1" x14ac:dyDescent="0.2">
      <c r="A2552" s="3"/>
      <c r="B2552" s="33" t="s">
        <v>1918</v>
      </c>
      <c r="C2552" s="129"/>
      <c r="D2552" s="13"/>
      <c r="E2552" s="13"/>
      <c r="F2552" s="13"/>
      <c r="G2552" s="13"/>
      <c r="H2552" s="13"/>
      <c r="I2552" s="13"/>
      <c r="J2552" s="13"/>
      <c r="K2552" s="13"/>
      <c r="L2552" s="13"/>
      <c r="M2552" s="13"/>
      <c r="N2552" s="13"/>
      <c r="O2552" s="1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</row>
    <row r="2553" spans="1:66" ht="15.6" customHeight="1" x14ac:dyDescent="0.2">
      <c r="A2553" s="3"/>
      <c r="B2553" s="33" t="s">
        <v>1919</v>
      </c>
      <c r="C2553" s="129"/>
      <c r="D2553" s="13"/>
      <c r="E2553" s="13"/>
      <c r="F2553" s="13"/>
      <c r="G2553" s="13"/>
      <c r="H2553" s="13"/>
      <c r="I2553" s="13"/>
      <c r="J2553" s="13"/>
      <c r="K2553" s="13"/>
      <c r="L2553" s="13"/>
      <c r="M2553" s="13"/>
      <c r="N2553" s="13"/>
      <c r="O2553" s="1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</row>
    <row r="2554" spans="1:66" ht="15.6" customHeight="1" x14ac:dyDescent="0.2">
      <c r="A2554" s="3"/>
      <c r="B2554" s="33" t="s">
        <v>1920</v>
      </c>
      <c r="C2554" s="129"/>
      <c r="D2554" s="13">
        <v>1945</v>
      </c>
      <c r="E2554" s="13"/>
      <c r="F2554" s="13"/>
      <c r="G2554" s="13"/>
      <c r="H2554" s="13"/>
      <c r="I2554" s="13"/>
      <c r="J2554" s="13"/>
      <c r="K2554" s="13"/>
      <c r="L2554" s="13"/>
      <c r="M2554" s="13"/>
      <c r="N2554" s="13"/>
      <c r="O2554" s="1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</row>
    <row r="2555" spans="1:66" ht="15.6" customHeight="1" x14ac:dyDescent="0.2">
      <c r="A2555" s="3"/>
      <c r="B2555" s="363" t="s">
        <v>2315</v>
      </c>
      <c r="C2555" s="129"/>
      <c r="D2555" s="13"/>
      <c r="E2555" s="1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</row>
    <row r="2556" spans="1:66" ht="15.6" customHeight="1" x14ac:dyDescent="0.2">
      <c r="A2556" s="3"/>
      <c r="B2556" s="129" t="s">
        <v>366</v>
      </c>
      <c r="C2556" s="129"/>
      <c r="D2556" s="13">
        <v>1926</v>
      </c>
      <c r="E2556" s="1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</row>
    <row r="2557" spans="1:66" ht="15.6" customHeight="1" x14ac:dyDescent="0.2">
      <c r="A2557" s="3"/>
      <c r="B2557" s="57" t="s">
        <v>693</v>
      </c>
      <c r="C2557" s="129"/>
      <c r="D2557" s="59"/>
      <c r="E2557" s="1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</row>
    <row r="2558" spans="1:66" ht="15.6" customHeight="1" x14ac:dyDescent="0.2">
      <c r="A2558" s="3"/>
      <c r="B2558" s="129" t="s">
        <v>491</v>
      </c>
      <c r="C2558" s="129"/>
      <c r="D2558" s="13"/>
      <c r="E2558" s="1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</row>
    <row r="2559" spans="1:66" ht="15.6" customHeight="1" x14ac:dyDescent="0.2">
      <c r="A2559" s="3"/>
      <c r="B2559" s="33" t="s">
        <v>1921</v>
      </c>
      <c r="C2559" s="129"/>
      <c r="D2559" s="13"/>
      <c r="E2559" s="1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</row>
    <row r="2560" spans="1:66" ht="15.6" customHeight="1" x14ac:dyDescent="0.2">
      <c r="A2560" s="3"/>
      <c r="B2560" s="33" t="s">
        <v>1922</v>
      </c>
      <c r="C2560" s="129"/>
      <c r="D2560" s="13"/>
      <c r="E2560" s="1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</row>
    <row r="2561" spans="1:66" ht="15.6" customHeight="1" x14ac:dyDescent="0.2">
      <c r="A2561" s="3"/>
      <c r="B2561" s="33" t="s">
        <v>1923</v>
      </c>
      <c r="C2561" s="129"/>
      <c r="D2561" s="13"/>
      <c r="E2561" s="1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</row>
    <row r="2562" spans="1:66" ht="15.6" customHeight="1" x14ac:dyDescent="0.2">
      <c r="A2562" s="3"/>
      <c r="B2562" s="33" t="s">
        <v>1924</v>
      </c>
      <c r="C2562" s="129"/>
      <c r="D2562" s="13"/>
      <c r="E2562" s="1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</row>
    <row r="2563" spans="1:66" ht="15.6" customHeight="1" x14ac:dyDescent="0.2">
      <c r="A2563" s="3"/>
      <c r="B2563" s="363" t="s">
        <v>273</v>
      </c>
      <c r="C2563" s="129"/>
      <c r="D2563" s="13"/>
      <c r="E2563" s="13"/>
      <c r="F2563" s="13"/>
      <c r="G2563" s="13"/>
      <c r="H2563" s="13"/>
      <c r="I2563" s="13"/>
      <c r="J2563" s="13"/>
      <c r="K2563" s="13"/>
      <c r="L2563" s="13"/>
      <c r="M2563" s="13"/>
      <c r="N2563" s="13"/>
      <c r="O2563" s="1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</row>
    <row r="2564" spans="1:66" ht="15.6" customHeight="1" x14ac:dyDescent="0.2">
      <c r="A2564" s="3"/>
      <c r="B2564" s="33" t="s">
        <v>1925</v>
      </c>
      <c r="C2564" s="129"/>
      <c r="D2564" s="13">
        <v>1936</v>
      </c>
      <c r="E2564" s="13"/>
      <c r="F2564" s="13"/>
      <c r="G2564" s="13"/>
      <c r="H2564" s="13"/>
      <c r="I2564" s="13"/>
      <c r="J2564" s="13"/>
      <c r="K2564" s="13"/>
      <c r="L2564" s="13"/>
      <c r="M2564" s="13"/>
      <c r="N2564" s="13"/>
      <c r="O2564" s="1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</row>
    <row r="2565" spans="1:66" ht="15.6" customHeight="1" x14ac:dyDescent="0.2">
      <c r="A2565" s="3"/>
      <c r="B2565" s="33" t="s">
        <v>1926</v>
      </c>
      <c r="C2565" s="129"/>
      <c r="D2565" s="13">
        <v>1910</v>
      </c>
      <c r="E2565" s="13"/>
      <c r="F2565" s="13"/>
      <c r="G2565" s="13"/>
      <c r="H2565" s="13"/>
      <c r="I2565" s="13"/>
      <c r="J2565" s="13"/>
      <c r="K2565" s="13"/>
      <c r="L2565" s="13"/>
      <c r="M2565" s="13"/>
      <c r="N2565" s="13"/>
      <c r="O2565" s="1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</row>
    <row r="2566" spans="1:66" ht="15.6" customHeight="1" x14ac:dyDescent="0.2">
      <c r="A2566" s="3"/>
      <c r="B2566" s="363" t="s">
        <v>371</v>
      </c>
      <c r="C2566" s="129"/>
      <c r="D2566" s="13"/>
      <c r="E2566" s="13"/>
      <c r="F2566" s="13"/>
      <c r="G2566" s="13"/>
      <c r="H2566" s="13"/>
      <c r="I2566" s="13"/>
      <c r="J2566" s="13"/>
      <c r="K2566" s="13"/>
      <c r="L2566" s="13"/>
      <c r="M2566" s="13"/>
      <c r="N2566" s="13"/>
      <c r="O2566" s="1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</row>
    <row r="2567" spans="1:66" ht="15.6" customHeight="1" x14ac:dyDescent="0.2">
      <c r="A2567" s="3"/>
      <c r="B2567" s="33" t="s">
        <v>1927</v>
      </c>
      <c r="C2567" s="129"/>
      <c r="D2567" s="13">
        <v>1974</v>
      </c>
      <c r="E2567" s="13"/>
      <c r="F2567" s="13"/>
      <c r="G2567" s="13"/>
      <c r="H2567" s="13"/>
      <c r="I2567" s="13"/>
      <c r="J2567" s="13"/>
      <c r="K2567" s="13"/>
      <c r="L2567" s="13"/>
      <c r="M2567" s="13"/>
      <c r="N2567" s="13"/>
      <c r="O2567" s="1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</row>
    <row r="2568" spans="1:66" ht="15.6" customHeight="1" x14ac:dyDescent="0.2">
      <c r="A2568" s="3"/>
      <c r="B2568" s="33" t="s">
        <v>1928</v>
      </c>
      <c r="C2568" s="129"/>
      <c r="D2568" s="13"/>
      <c r="E2568" s="13"/>
      <c r="F2568" s="13"/>
      <c r="G2568" s="13"/>
      <c r="H2568" s="13"/>
      <c r="I2568" s="13"/>
      <c r="J2568" s="13"/>
      <c r="K2568" s="13"/>
      <c r="L2568" s="13"/>
      <c r="M2568" s="13"/>
      <c r="N2568" s="13"/>
      <c r="O2568" s="1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</row>
    <row r="2569" spans="1:66" ht="15.6" customHeight="1" x14ac:dyDescent="0.2">
      <c r="A2569" s="3"/>
      <c r="B2569" s="363" t="s">
        <v>274</v>
      </c>
      <c r="C2569" s="129"/>
      <c r="D2569" s="13"/>
      <c r="E2569" s="13"/>
      <c r="F2569" s="13"/>
      <c r="G2569" s="13"/>
      <c r="H2569" s="13"/>
      <c r="I2569" s="13"/>
      <c r="J2569" s="13"/>
      <c r="K2569" s="13"/>
      <c r="L2569" s="13"/>
      <c r="M2569" s="13"/>
      <c r="N2569" s="13"/>
      <c r="O2569" s="1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</row>
    <row r="2570" spans="1:66" ht="15.6" customHeight="1" x14ac:dyDescent="0.2">
      <c r="A2570" s="3"/>
      <c r="B2570" s="33" t="s">
        <v>1929</v>
      </c>
      <c r="C2570" s="129"/>
      <c r="D2570" s="13">
        <v>1907</v>
      </c>
      <c r="E2570" s="13"/>
      <c r="F2570" s="13"/>
      <c r="G2570" s="13"/>
      <c r="H2570" s="13"/>
      <c r="I2570" s="13"/>
      <c r="J2570" s="13"/>
      <c r="K2570" s="13"/>
      <c r="L2570" s="13"/>
      <c r="M2570" s="13"/>
      <c r="N2570" s="13"/>
      <c r="O2570" s="1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</row>
    <row r="2571" spans="1:66" ht="15.6" customHeight="1" x14ac:dyDescent="0.2">
      <c r="A2571" s="3"/>
      <c r="B2571" s="363" t="s">
        <v>372</v>
      </c>
      <c r="C2571" s="129"/>
      <c r="D2571" s="13"/>
      <c r="E2571" s="13"/>
      <c r="F2571" s="13"/>
      <c r="G2571" s="13"/>
      <c r="H2571" s="13"/>
      <c r="I2571" s="13"/>
      <c r="J2571" s="13"/>
      <c r="K2571" s="13"/>
      <c r="L2571" s="13"/>
      <c r="M2571" s="13"/>
      <c r="N2571" s="13"/>
      <c r="O2571" s="1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</row>
    <row r="2572" spans="1:66" ht="15.6" customHeight="1" x14ac:dyDescent="0.2">
      <c r="A2572" s="3"/>
      <c r="B2572" s="33" t="s">
        <v>1930</v>
      </c>
      <c r="C2572" s="129"/>
      <c r="D2572" s="13">
        <v>1961</v>
      </c>
      <c r="E2572" s="13"/>
      <c r="F2572" s="129"/>
      <c r="G2572" s="13"/>
      <c r="H2572" s="13"/>
      <c r="I2572" s="13"/>
      <c r="J2572" s="13"/>
      <c r="K2572" s="13"/>
      <c r="L2572" s="13"/>
      <c r="M2572" s="13"/>
      <c r="N2572" s="13"/>
      <c r="O2572" s="1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</row>
    <row r="2573" spans="1:66" ht="15.6" customHeight="1" x14ac:dyDescent="0.2">
      <c r="A2573" s="3"/>
      <c r="B2573" s="363" t="s">
        <v>373</v>
      </c>
      <c r="C2573" s="129"/>
      <c r="D2573" s="13"/>
      <c r="E2573" s="13"/>
      <c r="F2573" s="129"/>
      <c r="G2573" s="13"/>
      <c r="H2573" s="13"/>
      <c r="I2573" s="13"/>
      <c r="J2573" s="13"/>
      <c r="K2573" s="13"/>
      <c r="L2573" s="13"/>
      <c r="M2573" s="13"/>
      <c r="N2573" s="13"/>
      <c r="O2573" s="1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</row>
    <row r="2574" spans="1:66" ht="15.6" customHeight="1" x14ac:dyDescent="0.2">
      <c r="A2574" s="3"/>
      <c r="B2574" s="33" t="s">
        <v>1931</v>
      </c>
      <c r="C2574" s="129"/>
      <c r="D2574" s="13">
        <v>1913</v>
      </c>
      <c r="E2574" s="13"/>
      <c r="F2574" s="129"/>
      <c r="G2574" s="13"/>
      <c r="H2574" s="13"/>
      <c r="I2574" s="13"/>
      <c r="J2574" s="13"/>
      <c r="K2574" s="13"/>
      <c r="L2574" s="13"/>
      <c r="M2574" s="13"/>
      <c r="N2574" s="13"/>
      <c r="O2574" s="1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</row>
    <row r="2575" spans="1:66" ht="15.6" customHeight="1" x14ac:dyDescent="0.2">
      <c r="A2575" s="3"/>
      <c r="B2575" s="363" t="s">
        <v>858</v>
      </c>
      <c r="C2575" s="129"/>
      <c r="D2575" s="13"/>
      <c r="E2575" s="13"/>
      <c r="F2575" s="13"/>
      <c r="G2575" s="13"/>
      <c r="H2575" s="13"/>
      <c r="I2575" s="13"/>
      <c r="J2575" s="13"/>
      <c r="K2575" s="13"/>
      <c r="L2575" s="13"/>
      <c r="M2575" s="13"/>
      <c r="N2575" s="13"/>
      <c r="O2575" s="1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</row>
    <row r="2576" spans="1:66" ht="15.6" customHeight="1" x14ac:dyDescent="0.2">
      <c r="A2576" s="3"/>
      <c r="B2576" s="33" t="s">
        <v>557</v>
      </c>
      <c r="C2576" s="129"/>
      <c r="D2576" s="13">
        <v>1928</v>
      </c>
      <c r="E2576" s="13"/>
      <c r="F2576" s="13"/>
      <c r="G2576" s="13"/>
      <c r="H2576" s="13"/>
      <c r="I2576" s="13"/>
      <c r="J2576" s="13"/>
      <c r="K2576" s="13"/>
      <c r="L2576" s="13"/>
      <c r="M2576" s="13"/>
      <c r="N2576" s="13"/>
      <c r="O2576" s="1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</row>
    <row r="2577" spans="1:66" ht="15.6" customHeight="1" x14ac:dyDescent="0.2">
      <c r="A2577" s="3"/>
      <c r="B2577" s="33" t="s">
        <v>1932</v>
      </c>
      <c r="C2577" s="129"/>
      <c r="D2577" s="13"/>
      <c r="E2577" s="13"/>
      <c r="F2577" s="13"/>
      <c r="G2577" s="13"/>
      <c r="H2577" s="13"/>
      <c r="I2577" s="13"/>
      <c r="J2577" s="13"/>
      <c r="K2577" s="13"/>
      <c r="L2577" s="13"/>
      <c r="M2577" s="13"/>
      <c r="N2577" s="13"/>
      <c r="O2577" s="1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</row>
    <row r="2578" spans="1:66" ht="15.6" customHeight="1" x14ac:dyDescent="0.2">
      <c r="A2578" s="3"/>
      <c r="B2578" s="33" t="s">
        <v>1933</v>
      </c>
      <c r="C2578" s="129"/>
      <c r="D2578" s="13">
        <v>1923</v>
      </c>
      <c r="E2578" s="13"/>
      <c r="F2578" s="13"/>
      <c r="G2578" s="13"/>
      <c r="H2578" s="13"/>
      <c r="I2578" s="13"/>
      <c r="J2578" s="13"/>
      <c r="K2578" s="13"/>
      <c r="L2578" s="13"/>
      <c r="M2578" s="13"/>
      <c r="N2578" s="13"/>
      <c r="O2578" s="1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</row>
    <row r="2579" spans="1:66" ht="15.6" customHeight="1" x14ac:dyDescent="0.2">
      <c r="A2579" s="3"/>
      <c r="B2579" s="363" t="s">
        <v>857</v>
      </c>
      <c r="C2579" s="129"/>
      <c r="D2579" s="13"/>
      <c r="E2579" s="13"/>
      <c r="F2579" s="129"/>
      <c r="G2579" s="13"/>
      <c r="H2579" s="13"/>
      <c r="I2579" s="13"/>
      <c r="J2579" s="13"/>
      <c r="K2579" s="13"/>
      <c r="L2579" s="13"/>
      <c r="M2579" s="13"/>
      <c r="N2579" s="13"/>
      <c r="O2579" s="1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</row>
    <row r="2580" spans="1:66" ht="15.6" customHeight="1" x14ac:dyDescent="0.2">
      <c r="A2580" s="3"/>
      <c r="B2580" s="129" t="s">
        <v>463</v>
      </c>
      <c r="C2580" s="129"/>
      <c r="D2580" s="13">
        <v>1927</v>
      </c>
      <c r="E2580" s="13"/>
      <c r="F2580" s="129"/>
      <c r="G2580" s="13"/>
      <c r="H2580" s="13"/>
      <c r="I2580" s="13"/>
      <c r="J2580" s="13"/>
      <c r="K2580" s="13"/>
      <c r="L2580" s="13"/>
      <c r="M2580" s="13"/>
      <c r="N2580" s="13"/>
      <c r="O2580" s="1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</row>
    <row r="2581" spans="1:66" ht="15.6" customHeight="1" x14ac:dyDescent="0.2">
      <c r="A2581" s="3"/>
      <c r="B2581" s="363" t="s">
        <v>374</v>
      </c>
      <c r="C2581" s="129"/>
      <c r="D2581" s="13"/>
      <c r="E2581" s="13"/>
      <c r="F2581" s="129"/>
      <c r="G2581" s="13"/>
      <c r="H2581" s="13"/>
      <c r="I2581" s="13"/>
      <c r="J2581" s="13"/>
      <c r="K2581" s="13"/>
      <c r="L2581" s="13"/>
      <c r="M2581" s="13"/>
      <c r="N2581" s="13"/>
      <c r="O2581" s="1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</row>
    <row r="2582" spans="1:66" ht="15.6" customHeight="1" x14ac:dyDescent="0.2">
      <c r="A2582" s="3"/>
      <c r="B2582" s="33" t="s">
        <v>1934</v>
      </c>
      <c r="C2582" s="129"/>
      <c r="D2582" s="13">
        <v>1917</v>
      </c>
      <c r="E2582" s="13"/>
      <c r="F2582" s="129"/>
      <c r="G2582" s="13"/>
      <c r="H2582" s="13"/>
      <c r="I2582" s="13"/>
      <c r="J2582" s="13"/>
      <c r="K2582" s="13"/>
      <c r="L2582" s="13"/>
      <c r="M2582" s="13"/>
      <c r="N2582" s="13"/>
      <c r="O2582" s="1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</row>
    <row r="2583" spans="1:66" ht="15.6" customHeight="1" x14ac:dyDescent="0.2">
      <c r="A2583" s="3"/>
      <c r="B2583" s="363" t="s">
        <v>375</v>
      </c>
      <c r="C2583" s="129"/>
      <c r="D2583" s="13"/>
      <c r="E2583" s="13"/>
      <c r="F2583" s="129"/>
      <c r="G2583" s="13"/>
      <c r="H2583" s="13"/>
      <c r="I2583" s="13"/>
      <c r="J2583" s="13"/>
      <c r="K2583" s="13"/>
      <c r="L2583" s="13"/>
      <c r="M2583" s="13"/>
      <c r="N2583" s="13"/>
      <c r="O2583" s="1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</row>
    <row r="2584" spans="1:66" ht="15.6" customHeight="1" x14ac:dyDescent="0.2">
      <c r="A2584" s="3"/>
      <c r="B2584" s="33" t="s">
        <v>1935</v>
      </c>
      <c r="C2584" s="129"/>
      <c r="D2584" s="13">
        <v>1948</v>
      </c>
      <c r="E2584" s="13"/>
      <c r="F2584" s="129"/>
      <c r="G2584" s="13"/>
      <c r="H2584" s="13"/>
      <c r="I2584" s="13"/>
      <c r="J2584" s="13"/>
      <c r="K2584" s="13"/>
      <c r="L2584" s="13"/>
      <c r="M2584" s="13"/>
      <c r="N2584" s="13"/>
      <c r="O2584" s="1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</row>
    <row r="2585" spans="1:66" ht="15.6" customHeight="1" x14ac:dyDescent="0.2">
      <c r="A2585" s="3"/>
      <c r="B2585" s="33" t="s">
        <v>1936</v>
      </c>
      <c r="C2585" s="129"/>
      <c r="D2585" s="13"/>
      <c r="E2585" s="13"/>
      <c r="F2585" s="129"/>
      <c r="G2585" s="13"/>
      <c r="H2585" s="13"/>
      <c r="I2585" s="13"/>
      <c r="J2585" s="13"/>
      <c r="K2585" s="13"/>
      <c r="L2585" s="13"/>
      <c r="M2585" s="13"/>
      <c r="N2585" s="13"/>
      <c r="O2585" s="1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</row>
    <row r="2586" spans="1:66" ht="15.6" customHeight="1" x14ac:dyDescent="0.2">
      <c r="A2586" s="3"/>
      <c r="B2586" s="33" t="s">
        <v>1937</v>
      </c>
      <c r="C2586" s="129"/>
      <c r="D2586" s="13">
        <v>1907</v>
      </c>
      <c r="E2586" s="13"/>
      <c r="F2586" s="129"/>
      <c r="G2586" s="13"/>
      <c r="H2586" s="13"/>
      <c r="I2586" s="13"/>
      <c r="J2586" s="13"/>
      <c r="K2586" s="13"/>
      <c r="L2586" s="13"/>
      <c r="M2586" s="13"/>
      <c r="N2586" s="13"/>
      <c r="O2586" s="1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</row>
    <row r="2587" spans="1:66" ht="15.6" customHeight="1" x14ac:dyDescent="0.2">
      <c r="A2587" s="3"/>
      <c r="B2587" s="33" t="s">
        <v>1938</v>
      </c>
      <c r="C2587" s="129"/>
      <c r="D2587" s="13"/>
      <c r="E2587" s="13"/>
      <c r="F2587" s="129"/>
      <c r="G2587" s="13"/>
      <c r="H2587" s="13"/>
      <c r="I2587" s="13"/>
      <c r="J2587" s="13"/>
      <c r="K2587" s="13"/>
      <c r="L2587" s="13"/>
      <c r="M2587" s="13"/>
      <c r="N2587" s="13"/>
      <c r="O2587" s="1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</row>
    <row r="2588" spans="1:66" ht="15.6" customHeight="1" x14ac:dyDescent="0.2">
      <c r="A2588" s="3"/>
      <c r="B2588" s="363" t="s">
        <v>817</v>
      </c>
      <c r="C2588" s="129"/>
      <c r="D2588" s="13"/>
      <c r="E2588" s="13"/>
      <c r="F2588" s="129"/>
      <c r="G2588" s="13"/>
      <c r="H2588" s="13"/>
      <c r="I2588" s="13"/>
      <c r="J2588" s="13"/>
      <c r="K2588" s="13"/>
      <c r="L2588" s="13"/>
      <c r="M2588" s="13"/>
      <c r="N2588" s="13"/>
      <c r="O2588" s="1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</row>
    <row r="2589" spans="1:66" ht="15.6" customHeight="1" x14ac:dyDescent="0.2">
      <c r="A2589" s="3"/>
      <c r="B2589" s="33" t="s">
        <v>2411</v>
      </c>
      <c r="C2589" s="129"/>
      <c r="D2589" s="13">
        <v>1911</v>
      </c>
      <c r="E2589" s="1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</row>
    <row r="2590" spans="1:66" ht="15.6" customHeight="1" x14ac:dyDescent="0.2">
      <c r="A2590" s="3"/>
      <c r="B2590" s="33" t="s">
        <v>326</v>
      </c>
      <c r="C2590" s="129"/>
      <c r="D2590" s="13">
        <v>1929</v>
      </c>
      <c r="E2590" s="1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</row>
    <row r="2591" spans="1:66" ht="15.6" customHeight="1" x14ac:dyDescent="0.2">
      <c r="A2591" s="3"/>
      <c r="B2591" s="37" t="s">
        <v>666</v>
      </c>
      <c r="C2591" s="129"/>
      <c r="D2591" s="13">
        <v>1930</v>
      </c>
      <c r="E2591" s="1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</row>
    <row r="2592" spans="1:66" ht="15.6" customHeight="1" x14ac:dyDescent="0.2">
      <c r="A2592" s="3"/>
      <c r="B2592" s="33" t="s">
        <v>211</v>
      </c>
      <c r="C2592" s="129"/>
      <c r="D2592" s="13">
        <v>1917</v>
      </c>
      <c r="E2592" s="1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</row>
    <row r="2593" spans="1:66" ht="15.6" customHeight="1" x14ac:dyDescent="0.2">
      <c r="A2593" s="3"/>
      <c r="B2593" s="33" t="s">
        <v>1939</v>
      </c>
      <c r="C2593" s="129"/>
      <c r="D2593" s="13">
        <v>1926</v>
      </c>
      <c r="E2593" s="1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</row>
    <row r="2594" spans="1:66" ht="15.6" customHeight="1" x14ac:dyDescent="0.2">
      <c r="A2594" s="3"/>
      <c r="B2594" s="33" t="s">
        <v>1940</v>
      </c>
      <c r="C2594" s="129"/>
      <c r="D2594" s="13">
        <v>1904</v>
      </c>
      <c r="E2594" s="1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</row>
    <row r="2595" spans="1:66" ht="15.6" customHeight="1" x14ac:dyDescent="0.2">
      <c r="A2595" s="3"/>
      <c r="B2595" s="33" t="s">
        <v>1941</v>
      </c>
      <c r="C2595" s="129"/>
      <c r="D2595" s="13">
        <v>1929</v>
      </c>
      <c r="E2595" s="1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</row>
    <row r="2596" spans="1:66" ht="15.6" customHeight="1" x14ac:dyDescent="0.2">
      <c r="A2596" s="3"/>
      <c r="B2596" s="363" t="s">
        <v>2275</v>
      </c>
      <c r="C2596" s="129"/>
      <c r="D2596" s="13"/>
      <c r="E2596" s="13"/>
      <c r="F2596" s="129"/>
      <c r="G2596" s="13"/>
      <c r="H2596" s="13"/>
      <c r="I2596" s="13"/>
      <c r="J2596" s="13"/>
      <c r="K2596" s="13"/>
      <c r="L2596" s="13"/>
      <c r="M2596" s="13"/>
      <c r="N2596" s="13"/>
      <c r="O2596" s="1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</row>
    <row r="2597" spans="1:66" ht="15.6" customHeight="1" x14ac:dyDescent="0.2">
      <c r="A2597" s="3"/>
      <c r="B2597" s="33" t="s">
        <v>104</v>
      </c>
      <c r="C2597" s="129"/>
      <c r="D2597" s="13">
        <v>1909</v>
      </c>
      <c r="E2597" s="13"/>
      <c r="F2597" s="129"/>
      <c r="G2597" s="13"/>
      <c r="H2597" s="13"/>
      <c r="I2597" s="13"/>
      <c r="J2597" s="13"/>
      <c r="K2597" s="13"/>
      <c r="L2597" s="13"/>
      <c r="M2597" s="13"/>
      <c r="N2597" s="13"/>
      <c r="O2597" s="1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</row>
    <row r="2598" spans="1:66" ht="15.6" customHeight="1" x14ac:dyDescent="0.2">
      <c r="A2598" s="3"/>
      <c r="B2598" s="33" t="s">
        <v>585</v>
      </c>
      <c r="C2598" s="129"/>
      <c r="D2598" s="13"/>
      <c r="E2598" s="13"/>
      <c r="F2598" s="129"/>
      <c r="G2598" s="13"/>
      <c r="H2598" s="13"/>
      <c r="I2598" s="13"/>
      <c r="J2598" s="13"/>
      <c r="K2598" s="13"/>
      <c r="L2598" s="13"/>
      <c r="M2598" s="13"/>
      <c r="N2598" s="13"/>
      <c r="O2598" s="1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</row>
    <row r="2599" spans="1:66" ht="15.6" customHeight="1" x14ac:dyDescent="0.2">
      <c r="A2599" s="3"/>
      <c r="B2599" s="129" t="s">
        <v>913</v>
      </c>
      <c r="C2599" s="129"/>
      <c r="D2599" s="13"/>
      <c r="E2599" s="13"/>
      <c r="F2599" s="129"/>
      <c r="G2599" s="13"/>
      <c r="H2599" s="13"/>
      <c r="I2599" s="13"/>
      <c r="J2599" s="13"/>
      <c r="K2599" s="13"/>
      <c r="L2599" s="13"/>
      <c r="M2599" s="13"/>
      <c r="N2599" s="13"/>
      <c r="O2599" s="1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</row>
    <row r="2600" spans="1:66" ht="15.6" customHeight="1" x14ac:dyDescent="0.2">
      <c r="A2600" s="3"/>
      <c r="B2600" s="33" t="s">
        <v>509</v>
      </c>
      <c r="C2600" s="129"/>
      <c r="D2600" s="13"/>
      <c r="E2600" s="13"/>
      <c r="F2600" s="129"/>
      <c r="G2600" s="13"/>
      <c r="H2600" s="13"/>
      <c r="I2600" s="13"/>
      <c r="J2600" s="13"/>
      <c r="K2600" s="13"/>
      <c r="L2600" s="13"/>
      <c r="M2600" s="13"/>
      <c r="N2600" s="13"/>
      <c r="O2600" s="1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</row>
    <row r="2601" spans="1:66" ht="15.6" customHeight="1" x14ac:dyDescent="0.2">
      <c r="A2601" s="3"/>
      <c r="B2601" s="33" t="s">
        <v>466</v>
      </c>
      <c r="C2601" s="129"/>
      <c r="D2601" s="13"/>
      <c r="E2601" s="13"/>
      <c r="F2601" s="129"/>
      <c r="G2601" s="13"/>
      <c r="H2601" s="13"/>
      <c r="I2601" s="13"/>
      <c r="J2601" s="13"/>
      <c r="K2601" s="13"/>
      <c r="L2601" s="13"/>
      <c r="M2601" s="13"/>
      <c r="N2601" s="13"/>
      <c r="O2601" s="1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</row>
    <row r="2602" spans="1:66" ht="15.6" customHeight="1" x14ac:dyDescent="0.2">
      <c r="A2602" s="3"/>
      <c r="B2602" s="57" t="s">
        <v>429</v>
      </c>
      <c r="C2602" s="129"/>
      <c r="D2602" s="59">
        <v>1946</v>
      </c>
      <c r="E2602" s="13"/>
      <c r="F2602" s="129"/>
      <c r="G2602" s="13"/>
      <c r="H2602" s="13"/>
      <c r="I2602" s="13"/>
      <c r="J2602" s="13"/>
      <c r="K2602" s="13"/>
      <c r="L2602" s="13"/>
      <c r="M2602" s="13"/>
      <c r="N2602" s="13"/>
      <c r="O2602" s="1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</row>
    <row r="2603" spans="1:66" ht="15.6" customHeight="1" x14ac:dyDescent="0.2">
      <c r="A2603" s="3"/>
      <c r="B2603" s="129" t="s">
        <v>429</v>
      </c>
      <c r="C2603" s="129"/>
      <c r="D2603" s="13"/>
      <c r="E2603" s="13"/>
      <c r="F2603" s="129"/>
      <c r="G2603" s="13"/>
      <c r="H2603" s="13"/>
      <c r="I2603" s="13"/>
      <c r="J2603" s="13"/>
      <c r="K2603" s="13"/>
      <c r="L2603" s="13"/>
      <c r="M2603" s="13"/>
      <c r="N2603" s="13"/>
      <c r="O2603" s="1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</row>
    <row r="2604" spans="1:66" ht="15.6" customHeight="1" x14ac:dyDescent="0.2">
      <c r="A2604" s="3"/>
      <c r="B2604" s="33" t="s">
        <v>1942</v>
      </c>
      <c r="C2604" s="129"/>
      <c r="D2604" s="13"/>
      <c r="E2604" s="13"/>
      <c r="F2604" s="129"/>
      <c r="G2604" s="13"/>
      <c r="H2604" s="13"/>
      <c r="I2604" s="13"/>
      <c r="J2604" s="13"/>
      <c r="K2604" s="13"/>
      <c r="L2604" s="13"/>
      <c r="M2604" s="13"/>
      <c r="N2604" s="13"/>
      <c r="O2604" s="1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</row>
    <row r="2605" spans="1:66" ht="15.6" customHeight="1" x14ac:dyDescent="0.2">
      <c r="A2605" s="3"/>
      <c r="B2605" s="33" t="s">
        <v>1943</v>
      </c>
      <c r="C2605" s="129"/>
      <c r="D2605" s="13"/>
      <c r="E2605" s="13"/>
      <c r="F2605" s="129"/>
      <c r="G2605" s="13"/>
      <c r="H2605" s="13"/>
      <c r="I2605" s="13"/>
      <c r="J2605" s="13"/>
      <c r="K2605" s="13"/>
      <c r="L2605" s="13"/>
      <c r="M2605" s="13"/>
      <c r="N2605" s="13"/>
      <c r="O2605" s="1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</row>
    <row r="2606" spans="1:66" ht="15.6" customHeight="1" x14ac:dyDescent="0.2">
      <c r="A2606" s="3"/>
      <c r="B2606" s="33" t="s">
        <v>2249</v>
      </c>
      <c r="C2606" s="129"/>
      <c r="D2606" s="13"/>
      <c r="E2606" s="13"/>
      <c r="F2606" s="129"/>
      <c r="G2606" s="13"/>
      <c r="H2606" s="13"/>
      <c r="I2606" s="13"/>
      <c r="J2606" s="13"/>
      <c r="K2606" s="13"/>
      <c r="L2606" s="13"/>
      <c r="M2606" s="13"/>
      <c r="N2606" s="13"/>
      <c r="O2606" s="1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</row>
    <row r="2607" spans="1:66" ht="15.6" customHeight="1" x14ac:dyDescent="0.2">
      <c r="A2607" s="3"/>
      <c r="B2607" s="33" t="s">
        <v>1944</v>
      </c>
      <c r="C2607" s="129"/>
      <c r="D2607" s="13"/>
      <c r="E2607" s="13"/>
      <c r="F2607" s="129"/>
      <c r="G2607" s="13"/>
      <c r="H2607" s="13"/>
      <c r="I2607" s="13"/>
      <c r="J2607" s="13"/>
      <c r="K2607" s="13"/>
      <c r="L2607" s="13"/>
      <c r="M2607" s="13"/>
      <c r="N2607" s="13"/>
      <c r="O2607" s="1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</row>
    <row r="2608" spans="1:66" ht="15.6" customHeight="1" x14ac:dyDescent="0.2">
      <c r="A2608" s="3"/>
      <c r="B2608" s="33" t="s">
        <v>1945</v>
      </c>
      <c r="C2608" s="129"/>
      <c r="D2608" s="13"/>
      <c r="E2608" s="13"/>
      <c r="F2608" s="13"/>
      <c r="G2608" s="13"/>
      <c r="H2608" s="13"/>
      <c r="I2608" s="13"/>
      <c r="J2608" s="13"/>
      <c r="K2608" s="13"/>
      <c r="L2608" s="13"/>
      <c r="M2608" s="13"/>
      <c r="N2608" s="13"/>
      <c r="O2608" s="1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</row>
    <row r="2609" spans="1:66" ht="15.6" customHeight="1" x14ac:dyDescent="0.2">
      <c r="A2609" s="3"/>
      <c r="B2609" s="33" t="s">
        <v>9</v>
      </c>
      <c r="C2609" s="129"/>
      <c r="D2609" s="13"/>
      <c r="E2609" s="13"/>
      <c r="F2609" s="13"/>
      <c r="G2609" s="13"/>
      <c r="H2609" s="13"/>
      <c r="I2609" s="13"/>
      <c r="J2609" s="13"/>
      <c r="K2609" s="13"/>
      <c r="L2609" s="13"/>
      <c r="M2609" s="13"/>
      <c r="N2609" s="13"/>
      <c r="O2609" s="1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</row>
    <row r="2610" spans="1:66" ht="15.6" customHeight="1" x14ac:dyDescent="0.2">
      <c r="A2610" s="3"/>
      <c r="B2610" s="33" t="s">
        <v>1946</v>
      </c>
      <c r="C2610" s="129"/>
      <c r="D2610" s="13"/>
      <c r="E2610" s="13"/>
      <c r="F2610" s="13"/>
      <c r="G2610" s="13"/>
      <c r="H2610" s="13"/>
      <c r="I2610" s="13"/>
      <c r="J2610" s="13"/>
      <c r="K2610" s="13"/>
      <c r="L2610" s="13"/>
      <c r="M2610" s="13"/>
      <c r="N2610" s="13"/>
      <c r="O2610" s="1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</row>
    <row r="2611" spans="1:66" ht="15.6" customHeight="1" x14ac:dyDescent="0.2">
      <c r="A2611" s="3"/>
      <c r="B2611" s="33" t="s">
        <v>1947</v>
      </c>
      <c r="C2611" s="129"/>
      <c r="D2611" s="13"/>
      <c r="E2611" s="13"/>
      <c r="F2611" s="13"/>
      <c r="G2611" s="13"/>
      <c r="H2611" s="13"/>
      <c r="I2611" s="13"/>
      <c r="J2611" s="13"/>
      <c r="K2611" s="13"/>
      <c r="L2611" s="13"/>
      <c r="M2611" s="13"/>
      <c r="N2611" s="13"/>
      <c r="O2611" s="1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</row>
    <row r="2612" spans="1:66" ht="15.6" customHeight="1" x14ac:dyDescent="0.2">
      <c r="A2612" s="3"/>
      <c r="B2612" s="33" t="s">
        <v>1948</v>
      </c>
      <c r="C2612" s="129"/>
      <c r="D2612" s="13"/>
      <c r="E2612" s="13"/>
      <c r="F2612" s="13"/>
      <c r="G2612" s="13"/>
      <c r="H2612" s="13"/>
      <c r="I2612" s="13"/>
      <c r="J2612" s="13"/>
      <c r="K2612" s="13"/>
      <c r="L2612" s="13"/>
      <c r="M2612" s="13"/>
      <c r="N2612" s="13"/>
      <c r="O2612" s="1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</row>
    <row r="2613" spans="1:66" ht="15.6" customHeight="1" x14ac:dyDescent="0.2">
      <c r="A2613" s="3"/>
      <c r="B2613" s="33" t="s">
        <v>1949</v>
      </c>
      <c r="C2613" s="129"/>
      <c r="D2613" s="13"/>
      <c r="E2613" s="13"/>
      <c r="F2613" s="13"/>
      <c r="G2613" s="13"/>
      <c r="H2613" s="13"/>
      <c r="I2613" s="13"/>
      <c r="J2613" s="13"/>
      <c r="K2613" s="13"/>
      <c r="L2613" s="13"/>
      <c r="M2613" s="13"/>
      <c r="N2613" s="13"/>
      <c r="O2613" s="1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</row>
    <row r="2614" spans="1:66" ht="15.6" customHeight="1" x14ac:dyDescent="0.2">
      <c r="A2614" s="3"/>
      <c r="B2614" s="33" t="s">
        <v>1950</v>
      </c>
      <c r="C2614" s="129"/>
      <c r="D2614" s="13"/>
      <c r="E2614" s="13"/>
      <c r="F2614" s="13"/>
      <c r="G2614" s="13"/>
      <c r="H2614" s="13"/>
      <c r="I2614" s="13"/>
      <c r="J2614" s="13"/>
      <c r="K2614" s="13"/>
      <c r="L2614" s="13"/>
      <c r="M2614" s="13"/>
      <c r="N2614" s="13"/>
      <c r="O2614" s="1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</row>
    <row r="2615" spans="1:66" ht="15.6" customHeight="1" x14ac:dyDescent="0.2">
      <c r="A2615" s="3"/>
      <c r="B2615" s="33" t="s">
        <v>1951</v>
      </c>
      <c r="C2615" s="129"/>
      <c r="D2615" s="13"/>
      <c r="E2615" s="13"/>
      <c r="F2615" s="13"/>
      <c r="G2615" s="13"/>
      <c r="H2615" s="13"/>
      <c r="I2615" s="13"/>
      <c r="J2615" s="13"/>
      <c r="K2615" s="13"/>
      <c r="L2615" s="13"/>
      <c r="M2615" s="13"/>
      <c r="N2615" s="13"/>
      <c r="O2615" s="1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</row>
    <row r="2616" spans="1:66" ht="15.6" customHeight="1" x14ac:dyDescent="0.2">
      <c r="A2616" s="3"/>
      <c r="B2616" s="363" t="s">
        <v>376</v>
      </c>
      <c r="C2616" s="129"/>
      <c r="D2616" s="13"/>
      <c r="E2616" s="13"/>
      <c r="F2616" s="13"/>
      <c r="G2616" s="13"/>
      <c r="H2616" s="13"/>
      <c r="I2616" s="13"/>
      <c r="J2616" s="13"/>
      <c r="K2616" s="13"/>
      <c r="L2616" s="13"/>
      <c r="M2616" s="13"/>
      <c r="N2616" s="13"/>
      <c r="O2616" s="1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</row>
    <row r="2617" spans="1:66" ht="15.6" customHeight="1" x14ac:dyDescent="0.2">
      <c r="A2617" s="3"/>
      <c r="B2617" s="33" t="s">
        <v>1952</v>
      </c>
      <c r="C2617" s="129"/>
      <c r="D2617" s="13">
        <v>1930</v>
      </c>
      <c r="E2617" s="13"/>
      <c r="F2617" s="13"/>
      <c r="G2617" s="13"/>
      <c r="H2617" s="13"/>
      <c r="I2617" s="13"/>
      <c r="J2617" s="13"/>
      <c r="K2617" s="13"/>
      <c r="L2617" s="13"/>
      <c r="M2617" s="13"/>
      <c r="N2617" s="13"/>
      <c r="O2617" s="1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</row>
    <row r="2618" spans="1:66" ht="15.6" customHeight="1" x14ac:dyDescent="0.2">
      <c r="A2618" s="3"/>
      <c r="B2618" s="33" t="s">
        <v>1953</v>
      </c>
      <c r="C2618" s="129"/>
      <c r="D2618" s="13">
        <v>1932</v>
      </c>
      <c r="E2618" s="13"/>
      <c r="F2618" s="13"/>
      <c r="G2618" s="13"/>
      <c r="H2618" s="13"/>
      <c r="I2618" s="13"/>
      <c r="J2618" s="13"/>
      <c r="K2618" s="13"/>
      <c r="L2618" s="13"/>
      <c r="M2618" s="13"/>
      <c r="N2618" s="13"/>
      <c r="O2618" s="1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</row>
    <row r="2619" spans="1:66" ht="15.6" customHeight="1" x14ac:dyDescent="0.2">
      <c r="A2619" s="3"/>
      <c r="B2619" s="33" t="s">
        <v>1954</v>
      </c>
      <c r="C2619" s="129"/>
      <c r="D2619" s="13">
        <v>1924</v>
      </c>
      <c r="E2619" s="13"/>
      <c r="F2619" s="13"/>
      <c r="G2619" s="13"/>
      <c r="H2619" s="13"/>
      <c r="I2619" s="13"/>
      <c r="J2619" s="13"/>
      <c r="K2619" s="13"/>
      <c r="L2619" s="13"/>
      <c r="M2619" s="13"/>
      <c r="N2619" s="13"/>
      <c r="O2619" s="1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</row>
    <row r="2620" spans="1:66" ht="15.6" customHeight="1" x14ac:dyDescent="0.2">
      <c r="A2620" s="3"/>
      <c r="B2620" s="363" t="s">
        <v>377</v>
      </c>
      <c r="C2620" s="129"/>
      <c r="D2620" s="13"/>
      <c r="E2620" s="13"/>
      <c r="F2620" s="13"/>
      <c r="G2620" s="13"/>
      <c r="H2620" s="13"/>
      <c r="I2620" s="13"/>
      <c r="J2620" s="13"/>
      <c r="K2620" s="13"/>
      <c r="L2620" s="13"/>
      <c r="M2620" s="13"/>
      <c r="N2620" s="13"/>
      <c r="O2620" s="1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</row>
    <row r="2621" spans="1:66" ht="15.6" customHeight="1" x14ac:dyDescent="0.2">
      <c r="A2621" s="3"/>
      <c r="B2621" s="33" t="s">
        <v>1955</v>
      </c>
      <c r="C2621" s="129"/>
      <c r="D2621" s="13"/>
      <c r="E2621" s="13"/>
      <c r="F2621" s="13"/>
      <c r="G2621" s="13"/>
      <c r="H2621" s="13"/>
      <c r="I2621" s="13"/>
      <c r="J2621" s="13"/>
      <c r="K2621" s="13"/>
      <c r="L2621" s="13"/>
      <c r="M2621" s="13"/>
      <c r="N2621" s="13"/>
      <c r="O2621" s="1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</row>
    <row r="2622" spans="1:66" ht="15.6" customHeight="1" x14ac:dyDescent="0.2">
      <c r="A2622" s="3"/>
      <c r="B2622" s="33" t="s">
        <v>1956</v>
      </c>
      <c r="C2622" s="129"/>
      <c r="D2622" s="13"/>
      <c r="E2622" s="13"/>
      <c r="F2622" s="13"/>
      <c r="G2622" s="13"/>
      <c r="H2622" s="13"/>
      <c r="I2622" s="13"/>
      <c r="J2622" s="13"/>
      <c r="K2622" s="13"/>
      <c r="L2622" s="13"/>
      <c r="M2622" s="13"/>
      <c r="N2622" s="13"/>
      <c r="O2622" s="1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</row>
    <row r="2623" spans="1:66" ht="15.6" customHeight="1" x14ac:dyDescent="0.2">
      <c r="A2623" s="3"/>
      <c r="B2623" s="33" t="s">
        <v>1957</v>
      </c>
      <c r="C2623" s="129"/>
      <c r="D2623" s="13"/>
      <c r="E2623" s="13"/>
      <c r="F2623" s="13"/>
      <c r="G2623" s="13"/>
      <c r="H2623" s="13"/>
      <c r="I2623" s="13"/>
      <c r="J2623" s="13"/>
      <c r="K2623" s="13"/>
      <c r="L2623" s="13"/>
      <c r="M2623" s="13"/>
      <c r="N2623" s="13"/>
      <c r="O2623" s="1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</row>
    <row r="2624" spans="1:66" ht="15.6" customHeight="1" x14ac:dyDescent="0.2">
      <c r="A2624" s="3"/>
      <c r="B2624" s="33" t="s">
        <v>1958</v>
      </c>
      <c r="C2624" s="129"/>
      <c r="D2624" s="13"/>
      <c r="E2624" s="13"/>
      <c r="F2624" s="13"/>
      <c r="G2624" s="13"/>
      <c r="H2624" s="13"/>
      <c r="I2624" s="13"/>
      <c r="J2624" s="13"/>
      <c r="K2624" s="13"/>
      <c r="L2624" s="13"/>
      <c r="M2624" s="13"/>
      <c r="N2624" s="13"/>
      <c r="O2624" s="1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</row>
    <row r="2625" spans="1:66" ht="15.6" customHeight="1" x14ac:dyDescent="0.2">
      <c r="A2625" s="3"/>
      <c r="B2625" s="363" t="s">
        <v>275</v>
      </c>
      <c r="C2625" s="129"/>
      <c r="D2625" s="13"/>
      <c r="E2625" s="13"/>
      <c r="F2625" s="13"/>
      <c r="G2625" s="13"/>
      <c r="H2625" s="13"/>
      <c r="I2625" s="13"/>
      <c r="J2625" s="13"/>
      <c r="K2625" s="13"/>
      <c r="L2625" s="13"/>
      <c r="M2625" s="13"/>
      <c r="N2625" s="13"/>
      <c r="O2625" s="1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</row>
    <row r="2626" spans="1:66" ht="15.6" customHeight="1" x14ac:dyDescent="0.2">
      <c r="A2626" s="3"/>
      <c r="B2626" s="33" t="s">
        <v>1959</v>
      </c>
      <c r="C2626" s="129"/>
      <c r="D2626" s="13">
        <v>1938</v>
      </c>
      <c r="E2626" s="13"/>
      <c r="F2626" s="13"/>
      <c r="G2626" s="13"/>
      <c r="H2626" s="13"/>
      <c r="I2626" s="13"/>
      <c r="J2626" s="13"/>
      <c r="K2626" s="13"/>
      <c r="L2626" s="13"/>
      <c r="M2626" s="13"/>
      <c r="N2626" s="13"/>
      <c r="O2626" s="1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</row>
    <row r="2627" spans="1:66" ht="15.6" customHeight="1" x14ac:dyDescent="0.2">
      <c r="A2627" s="3"/>
      <c r="B2627" s="363" t="s">
        <v>378</v>
      </c>
      <c r="C2627" s="129"/>
      <c r="D2627" s="13"/>
      <c r="E2627" s="13"/>
      <c r="F2627" s="13"/>
      <c r="G2627" s="13"/>
      <c r="H2627" s="13"/>
      <c r="I2627" s="13"/>
      <c r="J2627" s="13"/>
      <c r="K2627" s="13"/>
      <c r="L2627" s="13"/>
      <c r="M2627" s="13"/>
      <c r="N2627" s="13"/>
      <c r="O2627" s="1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</row>
    <row r="2628" spans="1:66" ht="15.6" customHeight="1" x14ac:dyDescent="0.2">
      <c r="A2628" s="3"/>
      <c r="B2628" s="33" t="s">
        <v>2233</v>
      </c>
      <c r="C2628" s="129"/>
      <c r="D2628" s="13"/>
      <c r="E2628" s="13"/>
      <c r="F2628" s="13"/>
      <c r="G2628" s="13"/>
      <c r="H2628" s="13"/>
      <c r="I2628" s="13"/>
      <c r="J2628" s="13"/>
      <c r="K2628" s="13"/>
      <c r="L2628" s="13"/>
      <c r="M2628" s="13"/>
      <c r="N2628" s="13"/>
      <c r="O2628" s="1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</row>
    <row r="2629" spans="1:66" ht="15.6" customHeight="1" x14ac:dyDescent="0.2">
      <c r="A2629" s="3"/>
      <c r="B2629" s="33" t="s">
        <v>1961</v>
      </c>
      <c r="C2629" s="129"/>
      <c r="D2629" s="13">
        <v>1936</v>
      </c>
      <c r="E2629" s="13"/>
      <c r="F2629" s="13"/>
      <c r="G2629" s="13"/>
      <c r="H2629" s="13"/>
      <c r="I2629" s="13"/>
      <c r="J2629" s="13"/>
      <c r="K2629" s="13"/>
      <c r="L2629" s="13"/>
      <c r="M2629" s="13"/>
      <c r="N2629" s="13"/>
      <c r="O2629" s="1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</row>
    <row r="2630" spans="1:66" ht="15.6" customHeight="1" x14ac:dyDescent="0.2">
      <c r="A2630" s="3"/>
      <c r="B2630" s="33" t="s">
        <v>2</v>
      </c>
      <c r="C2630" s="129"/>
      <c r="D2630" s="13"/>
      <c r="E2630" s="13"/>
      <c r="F2630" s="13"/>
      <c r="G2630" s="13"/>
      <c r="H2630" s="13"/>
      <c r="I2630" s="13"/>
      <c r="J2630" s="13"/>
      <c r="K2630" s="13"/>
      <c r="L2630" s="13"/>
      <c r="M2630" s="13"/>
      <c r="N2630" s="13"/>
      <c r="O2630" s="1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</row>
    <row r="2631" spans="1:66" ht="15.6" customHeight="1" x14ac:dyDescent="0.2">
      <c r="A2631" s="3"/>
      <c r="B2631" s="33" t="s">
        <v>1962</v>
      </c>
      <c r="C2631" s="129"/>
      <c r="D2631" s="13">
        <v>1929</v>
      </c>
      <c r="E2631" s="13"/>
      <c r="F2631" s="13"/>
      <c r="G2631" s="13"/>
      <c r="H2631" s="13"/>
      <c r="I2631" s="13"/>
      <c r="J2631" s="13"/>
      <c r="K2631" s="13"/>
      <c r="L2631" s="13"/>
      <c r="M2631" s="13"/>
      <c r="N2631" s="13"/>
      <c r="O2631" s="1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</row>
    <row r="2632" spans="1:66" ht="15.6" customHeight="1" x14ac:dyDescent="0.2">
      <c r="A2632" s="3"/>
      <c r="B2632" s="33" t="s">
        <v>1963</v>
      </c>
      <c r="C2632" s="129"/>
      <c r="D2632" s="13">
        <v>1922</v>
      </c>
      <c r="E2632" s="13"/>
      <c r="F2632" s="129"/>
      <c r="G2632" s="13"/>
      <c r="H2632" s="13"/>
      <c r="I2632" s="13"/>
      <c r="J2632" s="13"/>
      <c r="K2632" s="13"/>
      <c r="L2632" s="13"/>
      <c r="M2632" s="13"/>
      <c r="N2632" s="13"/>
      <c r="O2632" s="1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</row>
    <row r="2633" spans="1:66" ht="15.6" customHeight="1" x14ac:dyDescent="0.2">
      <c r="A2633" s="3"/>
      <c r="B2633" s="363" t="s">
        <v>206</v>
      </c>
      <c r="C2633" s="129"/>
      <c r="D2633" s="13"/>
      <c r="E2633" s="1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</row>
    <row r="2634" spans="1:66" ht="15.6" customHeight="1" x14ac:dyDescent="0.2">
      <c r="A2634" s="3"/>
      <c r="B2634" s="33" t="s">
        <v>614</v>
      </c>
      <c r="C2634" s="129"/>
      <c r="D2634" s="13">
        <v>1933</v>
      </c>
      <c r="E2634" s="1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</row>
    <row r="2635" spans="1:66" ht="15.6" customHeight="1" x14ac:dyDescent="0.2">
      <c r="A2635" s="3"/>
      <c r="B2635" s="33" t="s">
        <v>574</v>
      </c>
      <c r="C2635" s="129"/>
      <c r="D2635" s="13">
        <v>1950</v>
      </c>
      <c r="E2635" s="1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</row>
    <row r="2636" spans="1:66" ht="15.6" customHeight="1" x14ac:dyDescent="0.2">
      <c r="A2636" s="3"/>
      <c r="B2636" s="33" t="s">
        <v>1964</v>
      </c>
      <c r="C2636" s="129"/>
      <c r="D2636" s="13"/>
      <c r="E2636" s="1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</row>
    <row r="2637" spans="1:66" ht="15.6" customHeight="1" x14ac:dyDescent="0.2">
      <c r="A2637" s="3"/>
      <c r="B2637" s="363" t="s">
        <v>2390</v>
      </c>
      <c r="C2637" s="129"/>
      <c r="D2637" s="13">
        <v>1933</v>
      </c>
      <c r="E2637" s="13"/>
      <c r="F2637" s="129"/>
      <c r="G2637" s="13"/>
      <c r="H2637" s="13"/>
      <c r="I2637" s="13"/>
      <c r="J2637" s="13"/>
      <c r="K2637" s="13"/>
      <c r="L2637" s="13"/>
      <c r="M2637" s="13"/>
      <c r="N2637" s="13"/>
      <c r="O2637" s="1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</row>
    <row r="2638" spans="1:66" ht="15.6" customHeight="1" x14ac:dyDescent="0.2">
      <c r="A2638" s="3"/>
      <c r="B2638" s="33" t="s">
        <v>1984</v>
      </c>
      <c r="C2638" s="129"/>
      <c r="D2638" s="13">
        <v>1923</v>
      </c>
      <c r="E2638" s="13"/>
      <c r="F2638" s="129"/>
      <c r="G2638" s="13"/>
      <c r="H2638" s="13"/>
      <c r="I2638" s="13"/>
      <c r="J2638" s="13"/>
      <c r="K2638" s="13"/>
      <c r="L2638" s="13"/>
      <c r="M2638" s="13"/>
      <c r="N2638" s="13"/>
      <c r="O2638" s="1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</row>
    <row r="2639" spans="1:66" ht="15.6" customHeight="1" x14ac:dyDescent="0.2">
      <c r="A2639" s="3"/>
      <c r="B2639" s="363" t="s">
        <v>178</v>
      </c>
      <c r="C2639" s="129"/>
      <c r="D2639" s="13"/>
      <c r="E2639" s="13"/>
      <c r="F2639" s="129"/>
      <c r="G2639" s="13"/>
      <c r="H2639" s="13"/>
      <c r="I2639" s="13"/>
      <c r="J2639" s="13"/>
      <c r="K2639" s="13"/>
      <c r="L2639" s="13"/>
      <c r="M2639" s="13"/>
      <c r="N2639" s="13"/>
      <c r="O2639" s="1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</row>
    <row r="2640" spans="1:66" ht="15.6" customHeight="1" x14ac:dyDescent="0.2">
      <c r="A2640" s="3"/>
      <c r="B2640" s="33" t="s">
        <v>1985</v>
      </c>
      <c r="C2640" s="129"/>
      <c r="D2640" s="13"/>
      <c r="E2640" s="13"/>
      <c r="F2640" s="129"/>
      <c r="G2640" s="13"/>
      <c r="H2640" s="13"/>
      <c r="I2640" s="13"/>
      <c r="J2640" s="13"/>
      <c r="K2640" s="13"/>
      <c r="L2640" s="13"/>
      <c r="M2640" s="13"/>
      <c r="N2640" s="13"/>
      <c r="O2640" s="1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</row>
    <row r="2641" spans="1:66" ht="15.6" customHeight="1" x14ac:dyDescent="0.2">
      <c r="A2641" s="3"/>
      <c r="B2641" s="33" t="s">
        <v>1986</v>
      </c>
      <c r="C2641" s="129"/>
      <c r="D2641" s="13"/>
      <c r="E2641" s="13"/>
      <c r="F2641" s="129"/>
      <c r="G2641" s="13"/>
      <c r="H2641" s="13"/>
      <c r="I2641" s="13"/>
      <c r="J2641" s="13"/>
      <c r="K2641" s="13"/>
      <c r="L2641" s="13"/>
      <c r="M2641" s="13"/>
      <c r="N2641" s="13"/>
      <c r="O2641" s="1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</row>
    <row r="2642" spans="1:66" ht="15.6" customHeight="1" x14ac:dyDescent="0.2">
      <c r="A2642" s="3"/>
      <c r="B2642" s="363" t="s">
        <v>884</v>
      </c>
      <c r="C2642" s="129"/>
      <c r="D2642" s="13"/>
      <c r="E2642" s="13"/>
      <c r="F2642" s="13"/>
      <c r="G2642" s="13"/>
      <c r="H2642" s="13"/>
      <c r="I2642" s="13"/>
      <c r="J2642" s="13"/>
      <c r="K2642" s="13"/>
      <c r="L2642" s="13"/>
      <c r="M2642" s="13"/>
      <c r="N2642" s="13"/>
      <c r="O2642" s="1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</row>
    <row r="2643" spans="1:66" ht="15.6" customHeight="1" x14ac:dyDescent="0.2">
      <c r="A2643" s="3"/>
      <c r="B2643" s="33" t="s">
        <v>352</v>
      </c>
      <c r="C2643" s="129"/>
      <c r="D2643" s="13">
        <v>1952</v>
      </c>
      <c r="E2643" s="13"/>
      <c r="F2643" s="13"/>
      <c r="G2643" s="13"/>
      <c r="H2643" s="13"/>
      <c r="I2643" s="13"/>
      <c r="J2643" s="13"/>
      <c r="K2643" s="13"/>
      <c r="L2643" s="13"/>
      <c r="M2643" s="13"/>
      <c r="N2643" s="13"/>
      <c r="O2643" s="1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</row>
    <row r="2644" spans="1:66" ht="15.6" customHeight="1" x14ac:dyDescent="0.2">
      <c r="A2644" s="3"/>
      <c r="B2644" s="33" t="s">
        <v>1987</v>
      </c>
      <c r="C2644" s="129"/>
      <c r="D2644" s="13"/>
      <c r="E2644" s="13"/>
      <c r="F2644" s="13"/>
      <c r="G2644" s="13"/>
      <c r="H2644" s="13"/>
      <c r="I2644" s="13"/>
      <c r="J2644" s="13"/>
      <c r="K2644" s="13"/>
      <c r="L2644" s="13"/>
      <c r="M2644" s="13"/>
      <c r="N2644" s="13"/>
      <c r="O2644" s="1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</row>
    <row r="2645" spans="1:66" ht="15.6" customHeight="1" x14ac:dyDescent="0.2">
      <c r="A2645" s="3"/>
      <c r="B2645" s="33" t="s">
        <v>1988</v>
      </c>
      <c r="C2645" s="129"/>
      <c r="D2645" s="13"/>
      <c r="E2645" s="13"/>
      <c r="F2645" s="13"/>
      <c r="G2645" s="13"/>
      <c r="H2645" s="13"/>
      <c r="I2645" s="13"/>
      <c r="J2645" s="13"/>
      <c r="K2645" s="13"/>
      <c r="L2645" s="13"/>
      <c r="M2645" s="13"/>
      <c r="N2645" s="13"/>
      <c r="O2645" s="1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</row>
    <row r="2646" spans="1:66" ht="15.6" customHeight="1" x14ac:dyDescent="0.2">
      <c r="A2646" s="3"/>
      <c r="B2646" s="33" t="s">
        <v>1989</v>
      </c>
      <c r="C2646" s="129"/>
      <c r="D2646" s="13">
        <v>1939</v>
      </c>
      <c r="E2646" s="13"/>
      <c r="F2646" s="129"/>
      <c r="G2646" s="13"/>
      <c r="H2646" s="13"/>
      <c r="I2646" s="13"/>
      <c r="J2646" s="13"/>
      <c r="K2646" s="13"/>
      <c r="L2646" s="13"/>
      <c r="M2646" s="13"/>
      <c r="N2646" s="13"/>
      <c r="O2646" s="1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</row>
    <row r="2647" spans="1:66" ht="15.6" customHeight="1" x14ac:dyDescent="0.2">
      <c r="A2647" s="3"/>
      <c r="B2647" s="33" t="s">
        <v>1990</v>
      </c>
      <c r="C2647" s="129"/>
      <c r="D2647" s="13"/>
      <c r="E2647" s="13"/>
      <c r="F2647" s="129"/>
      <c r="G2647" s="13"/>
      <c r="H2647" s="13"/>
      <c r="I2647" s="13"/>
      <c r="J2647" s="13"/>
      <c r="K2647" s="13"/>
      <c r="L2647" s="13"/>
      <c r="M2647" s="13"/>
      <c r="N2647" s="13"/>
      <c r="O2647" s="1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</row>
    <row r="2648" spans="1:66" ht="15.6" customHeight="1" x14ac:dyDescent="0.2">
      <c r="A2648" s="3"/>
      <c r="B2648" s="363" t="s">
        <v>862</v>
      </c>
      <c r="C2648" s="129"/>
      <c r="D2648" s="13"/>
      <c r="E2648" s="13"/>
      <c r="F2648" s="129"/>
      <c r="G2648" s="13"/>
      <c r="H2648" s="13"/>
      <c r="I2648" s="13"/>
      <c r="J2648" s="13"/>
      <c r="K2648" s="13"/>
      <c r="L2648" s="13"/>
      <c r="M2648" s="13"/>
      <c r="N2648" s="13"/>
      <c r="O2648" s="1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</row>
    <row r="2649" spans="1:66" ht="15.6" customHeight="1" x14ac:dyDescent="0.2">
      <c r="A2649" s="3"/>
      <c r="B2649" s="129" t="s">
        <v>440</v>
      </c>
      <c r="C2649" s="129"/>
      <c r="D2649" s="13">
        <v>1908</v>
      </c>
      <c r="E2649" s="13"/>
      <c r="F2649" s="129"/>
      <c r="G2649" s="13"/>
      <c r="H2649" s="13"/>
      <c r="I2649" s="13"/>
      <c r="J2649" s="13"/>
      <c r="K2649" s="13"/>
      <c r="L2649" s="13"/>
      <c r="M2649" s="13"/>
      <c r="N2649" s="13"/>
      <c r="O2649" s="1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</row>
    <row r="2650" spans="1:66" ht="15.6" customHeight="1" x14ac:dyDescent="0.2">
      <c r="A2650" s="3"/>
      <c r="B2650" s="33" t="s">
        <v>1991</v>
      </c>
      <c r="C2650" s="129"/>
      <c r="D2650" s="13">
        <v>1929</v>
      </c>
      <c r="E2650" s="13"/>
      <c r="F2650" s="129"/>
      <c r="G2650" s="13"/>
      <c r="H2650" s="13"/>
      <c r="I2650" s="13"/>
      <c r="J2650" s="13"/>
      <c r="K2650" s="13"/>
      <c r="L2650" s="13"/>
      <c r="M2650" s="13"/>
      <c r="N2650" s="13"/>
      <c r="O2650" s="1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</row>
    <row r="2651" spans="1:66" ht="15.6" customHeight="1" x14ac:dyDescent="0.2">
      <c r="A2651" s="3"/>
      <c r="B2651" s="33" t="s">
        <v>1992</v>
      </c>
      <c r="C2651" s="129"/>
      <c r="D2651" s="13">
        <v>1934</v>
      </c>
      <c r="E2651" s="13"/>
      <c r="F2651" s="129"/>
      <c r="G2651" s="13"/>
      <c r="H2651" s="13"/>
      <c r="I2651" s="13"/>
      <c r="J2651" s="13"/>
      <c r="K2651" s="13"/>
      <c r="L2651" s="13"/>
      <c r="M2651" s="13"/>
      <c r="N2651" s="13"/>
      <c r="O2651" s="1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</row>
    <row r="2652" spans="1:66" ht="15.6" customHeight="1" x14ac:dyDescent="0.2">
      <c r="A2652" s="3"/>
      <c r="B2652" s="33" t="s">
        <v>1993</v>
      </c>
      <c r="C2652" s="129"/>
      <c r="D2652" s="13"/>
      <c r="E2652" s="13"/>
      <c r="F2652" s="129"/>
      <c r="G2652" s="13"/>
      <c r="H2652" s="13"/>
      <c r="I2652" s="13"/>
      <c r="J2652" s="13"/>
      <c r="K2652" s="13"/>
      <c r="L2652" s="13"/>
      <c r="M2652" s="13"/>
      <c r="N2652" s="13"/>
      <c r="O2652" s="1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</row>
    <row r="2653" spans="1:66" ht="15.6" customHeight="1" x14ac:dyDescent="0.2">
      <c r="A2653" s="3"/>
      <c r="B2653" s="363" t="s">
        <v>892</v>
      </c>
      <c r="C2653" s="129"/>
      <c r="D2653" s="13"/>
      <c r="E2653" s="13"/>
      <c r="F2653" s="129"/>
      <c r="G2653" s="13"/>
      <c r="H2653" s="13"/>
      <c r="I2653" s="13"/>
      <c r="J2653" s="13"/>
      <c r="K2653" s="13"/>
      <c r="L2653" s="13"/>
      <c r="M2653" s="13"/>
      <c r="N2653" s="13"/>
      <c r="O2653" s="1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</row>
    <row r="2654" spans="1:66" ht="15.6" customHeight="1" x14ac:dyDescent="0.2">
      <c r="A2654" s="3"/>
      <c r="B2654" s="129" t="s">
        <v>448</v>
      </c>
      <c r="C2654" s="129"/>
      <c r="D2654" s="13">
        <v>1919</v>
      </c>
      <c r="E2654" s="13"/>
      <c r="F2654" s="129"/>
      <c r="G2654" s="13"/>
      <c r="H2654" s="13"/>
      <c r="I2654" s="13"/>
      <c r="J2654" s="13"/>
      <c r="K2654" s="13"/>
      <c r="L2654" s="13"/>
      <c r="M2654" s="13"/>
      <c r="N2654" s="13"/>
      <c r="O2654" s="1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</row>
    <row r="2655" spans="1:66" ht="15.6" customHeight="1" x14ac:dyDescent="0.2">
      <c r="A2655" s="3"/>
      <c r="B2655" s="363" t="s">
        <v>379</v>
      </c>
      <c r="C2655" s="129"/>
      <c r="D2655" s="13"/>
      <c r="E2655" s="13"/>
      <c r="F2655" s="129"/>
      <c r="G2655" s="13"/>
      <c r="H2655" s="13"/>
      <c r="I2655" s="13"/>
      <c r="J2655" s="13"/>
      <c r="K2655" s="13"/>
      <c r="L2655" s="13"/>
      <c r="M2655" s="13"/>
      <c r="N2655" s="13"/>
      <c r="O2655" s="1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</row>
    <row r="2656" spans="1:66" ht="15.6" customHeight="1" x14ac:dyDescent="0.2">
      <c r="A2656" s="3"/>
      <c r="B2656" s="33" t="s">
        <v>1994</v>
      </c>
      <c r="C2656" s="129"/>
      <c r="D2656" s="13">
        <v>1921</v>
      </c>
      <c r="E2656" s="13"/>
      <c r="F2656" s="129"/>
      <c r="G2656" s="13"/>
      <c r="H2656" s="13"/>
      <c r="I2656" s="13"/>
      <c r="J2656" s="13"/>
      <c r="K2656" s="13"/>
      <c r="L2656" s="13"/>
      <c r="M2656" s="13"/>
      <c r="N2656" s="13"/>
      <c r="O2656" s="1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</row>
    <row r="2657" spans="1:66" ht="15.6" customHeight="1" x14ac:dyDescent="0.2">
      <c r="A2657" s="3"/>
      <c r="B2657" s="33" t="s">
        <v>1995</v>
      </c>
      <c r="C2657" s="129"/>
      <c r="D2657" s="13">
        <v>1933</v>
      </c>
      <c r="E2657" s="13"/>
      <c r="F2657" s="129"/>
      <c r="G2657" s="13"/>
      <c r="H2657" s="13"/>
      <c r="I2657" s="13"/>
      <c r="J2657" s="13"/>
      <c r="K2657" s="13"/>
      <c r="L2657" s="13"/>
      <c r="M2657" s="13"/>
      <c r="N2657" s="13"/>
      <c r="O2657" s="1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</row>
    <row r="2658" spans="1:66" ht="15.6" customHeight="1" x14ac:dyDescent="0.2">
      <c r="A2658" s="3"/>
      <c r="B2658" s="363" t="s">
        <v>380</v>
      </c>
      <c r="C2658" s="129"/>
      <c r="D2658" s="13"/>
      <c r="E2658" s="1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</row>
    <row r="2659" spans="1:66" ht="15.6" customHeight="1" x14ac:dyDescent="0.2">
      <c r="A2659" s="3"/>
      <c r="B2659" s="33" t="s">
        <v>1996</v>
      </c>
      <c r="C2659" s="129"/>
      <c r="D2659" s="13">
        <v>1985</v>
      </c>
      <c r="E2659" s="1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</row>
    <row r="2660" spans="1:66" ht="15.6" customHeight="1" x14ac:dyDescent="0.2">
      <c r="A2660" s="3"/>
      <c r="B2660" s="33" t="s">
        <v>1997</v>
      </c>
      <c r="C2660" s="129"/>
      <c r="D2660" s="13">
        <v>1944</v>
      </c>
      <c r="E2660" s="1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</row>
    <row r="2661" spans="1:66" ht="15.6" customHeight="1" x14ac:dyDescent="0.2">
      <c r="A2661" s="3"/>
      <c r="B2661" s="33" t="s">
        <v>1998</v>
      </c>
      <c r="C2661" s="129"/>
      <c r="D2661" s="13">
        <v>1927</v>
      </c>
      <c r="E2661" s="1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</row>
    <row r="2662" spans="1:66" ht="15.6" customHeight="1" x14ac:dyDescent="0.2">
      <c r="A2662" s="3"/>
      <c r="B2662" s="363" t="s">
        <v>179</v>
      </c>
      <c r="C2662" s="129"/>
      <c r="D2662" s="42"/>
      <c r="E2662" s="1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</row>
    <row r="2663" spans="1:66" ht="15.6" customHeight="1" x14ac:dyDescent="0.2">
      <c r="A2663" s="3"/>
      <c r="B2663" s="33" t="s">
        <v>39</v>
      </c>
      <c r="C2663" s="129"/>
      <c r="D2663" s="13"/>
      <c r="E2663" s="1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</row>
    <row r="2664" spans="1:66" ht="15.6" customHeight="1" x14ac:dyDescent="0.2">
      <c r="A2664" s="3"/>
      <c r="B2664" s="363" t="s">
        <v>180</v>
      </c>
      <c r="C2664" s="129"/>
      <c r="D2664" s="13"/>
      <c r="E2664" s="1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</row>
    <row r="2665" spans="1:66" ht="15.6" customHeight="1" x14ac:dyDescent="0.2">
      <c r="A2665" s="3"/>
      <c r="B2665" s="33" t="s">
        <v>41</v>
      </c>
      <c r="C2665" s="129"/>
      <c r="D2665" s="13">
        <v>1922</v>
      </c>
      <c r="E2665" s="1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</row>
    <row r="2666" spans="1:66" ht="15.6" customHeight="1" x14ac:dyDescent="0.2">
      <c r="A2666" s="3"/>
      <c r="B2666" s="33" t="s">
        <v>42</v>
      </c>
      <c r="C2666" s="129"/>
      <c r="D2666" s="13">
        <v>1922</v>
      </c>
      <c r="E2666" s="1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</row>
    <row r="2667" spans="1:66" ht="15.6" customHeight="1" x14ac:dyDescent="0.2">
      <c r="A2667" s="3"/>
      <c r="B2667" s="363" t="s">
        <v>381</v>
      </c>
      <c r="C2667" s="129"/>
      <c r="D2667" s="13"/>
      <c r="E2667" s="13"/>
      <c r="F2667" s="129"/>
      <c r="G2667" s="13"/>
      <c r="H2667" s="13"/>
      <c r="I2667" s="13"/>
      <c r="J2667" s="13"/>
      <c r="K2667" s="13"/>
      <c r="L2667" s="13"/>
      <c r="M2667" s="13"/>
      <c r="N2667" s="13"/>
      <c r="O2667" s="1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</row>
    <row r="2668" spans="1:66" ht="15.6" customHeight="1" x14ac:dyDescent="0.2">
      <c r="A2668" s="3"/>
      <c r="B2668" s="33" t="s">
        <v>1999</v>
      </c>
      <c r="C2668" s="129"/>
      <c r="D2668" s="13">
        <v>1915</v>
      </c>
      <c r="E2668" s="13"/>
      <c r="F2668" s="129"/>
      <c r="G2668" s="13"/>
      <c r="H2668" s="13"/>
      <c r="I2668" s="13"/>
      <c r="J2668" s="13"/>
      <c r="K2668" s="13"/>
      <c r="L2668" s="13"/>
      <c r="M2668" s="13"/>
      <c r="N2668" s="13"/>
      <c r="O2668" s="1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</row>
    <row r="2669" spans="1:66" ht="15.6" customHeight="1" x14ac:dyDescent="0.2">
      <c r="A2669" s="3"/>
      <c r="B2669" s="363" t="s">
        <v>382</v>
      </c>
      <c r="C2669" s="129"/>
      <c r="D2669" s="13"/>
      <c r="E2669" s="13"/>
      <c r="F2669" s="129"/>
      <c r="G2669" s="13"/>
      <c r="H2669" s="13"/>
      <c r="I2669" s="13"/>
      <c r="J2669" s="13"/>
      <c r="K2669" s="13"/>
      <c r="L2669" s="13"/>
      <c r="M2669" s="13"/>
      <c r="N2669" s="13"/>
      <c r="O2669" s="1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</row>
    <row r="2670" spans="1:66" ht="15.6" customHeight="1" x14ac:dyDescent="0.2">
      <c r="A2670" s="3"/>
      <c r="B2670" s="33" t="s">
        <v>2000</v>
      </c>
      <c r="C2670" s="129"/>
      <c r="D2670" s="13">
        <v>1945</v>
      </c>
      <c r="E2670" s="13"/>
      <c r="F2670" s="129"/>
      <c r="G2670" s="13"/>
      <c r="H2670" s="13"/>
      <c r="I2670" s="13"/>
      <c r="J2670" s="13"/>
      <c r="K2670" s="13"/>
      <c r="L2670" s="13"/>
      <c r="M2670" s="13"/>
      <c r="N2670" s="13"/>
      <c r="O2670" s="1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</row>
    <row r="2671" spans="1:66" ht="15.6" customHeight="1" x14ac:dyDescent="0.2">
      <c r="A2671" s="3"/>
      <c r="B2671" s="363" t="s">
        <v>383</v>
      </c>
      <c r="C2671" s="129"/>
      <c r="D2671" s="13"/>
      <c r="E2671" s="13"/>
      <c r="F2671" s="129"/>
      <c r="G2671" s="13"/>
      <c r="H2671" s="13"/>
      <c r="I2671" s="13"/>
      <c r="J2671" s="13"/>
      <c r="K2671" s="13"/>
      <c r="L2671" s="13"/>
      <c r="M2671" s="13"/>
      <c r="N2671" s="13"/>
      <c r="O2671" s="1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</row>
    <row r="2672" spans="1:66" ht="15.6" customHeight="1" x14ac:dyDescent="0.2">
      <c r="A2672" s="3"/>
      <c r="B2672" s="33" t="s">
        <v>2001</v>
      </c>
      <c r="C2672" s="129"/>
      <c r="D2672" s="13">
        <v>1932</v>
      </c>
      <c r="E2672" s="13"/>
      <c r="F2672" s="129"/>
      <c r="G2672" s="13"/>
      <c r="H2672" s="13"/>
      <c r="I2672" s="13"/>
      <c r="J2672" s="13"/>
      <c r="K2672" s="13"/>
      <c r="L2672" s="13"/>
      <c r="M2672" s="13"/>
      <c r="N2672" s="13"/>
      <c r="O2672" s="1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</row>
    <row r="2673" spans="1:66" ht="15.6" customHeight="1" x14ac:dyDescent="0.2">
      <c r="A2673" s="3"/>
      <c r="B2673" s="33" t="s">
        <v>2002</v>
      </c>
      <c r="C2673" s="129"/>
      <c r="D2673" s="13"/>
      <c r="E2673" s="13"/>
      <c r="F2673" s="129"/>
      <c r="G2673" s="13"/>
      <c r="H2673" s="13"/>
      <c r="I2673" s="13"/>
      <c r="J2673" s="13"/>
      <c r="K2673" s="13"/>
      <c r="L2673" s="13"/>
      <c r="M2673" s="13"/>
      <c r="N2673" s="13"/>
      <c r="O2673" s="1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</row>
    <row r="2674" spans="1:66" ht="15.6" customHeight="1" x14ac:dyDescent="0.2">
      <c r="A2674" s="3"/>
      <c r="B2674" s="363" t="s">
        <v>818</v>
      </c>
      <c r="C2674" s="129"/>
      <c r="D2674" s="13"/>
      <c r="E2674" s="13"/>
      <c r="F2674" s="129"/>
      <c r="G2674" s="13"/>
      <c r="H2674" s="13"/>
      <c r="I2674" s="13"/>
      <c r="J2674" s="13"/>
      <c r="K2674" s="13"/>
      <c r="L2674" s="13"/>
      <c r="M2674" s="13"/>
      <c r="N2674" s="13"/>
      <c r="O2674" s="1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</row>
    <row r="2675" spans="1:66" ht="15.6" customHeight="1" x14ac:dyDescent="0.2">
      <c r="A2675" s="3"/>
      <c r="B2675" s="129" t="s">
        <v>489</v>
      </c>
      <c r="C2675" s="129"/>
      <c r="D2675" s="13"/>
      <c r="E2675" s="13"/>
      <c r="F2675" s="129"/>
      <c r="G2675" s="13"/>
      <c r="H2675" s="13"/>
      <c r="I2675" s="13"/>
      <c r="J2675" s="13"/>
      <c r="K2675" s="13"/>
      <c r="L2675" s="13"/>
      <c r="M2675" s="13"/>
      <c r="N2675" s="13"/>
      <c r="O2675" s="1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</row>
    <row r="2676" spans="1:66" ht="15.6" customHeight="1" x14ac:dyDescent="0.2">
      <c r="A2676" s="3"/>
      <c r="B2676" s="33" t="s">
        <v>2003</v>
      </c>
      <c r="C2676" s="129"/>
      <c r="D2676" s="13"/>
      <c r="E2676" s="13"/>
      <c r="F2676" s="129"/>
      <c r="G2676" s="13"/>
      <c r="H2676" s="13"/>
      <c r="I2676" s="13"/>
      <c r="J2676" s="13"/>
      <c r="K2676" s="13"/>
      <c r="L2676" s="13"/>
      <c r="M2676" s="13"/>
      <c r="N2676" s="13"/>
      <c r="O2676" s="1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</row>
    <row r="2677" spans="1:66" ht="15.6" customHeight="1" x14ac:dyDescent="0.2">
      <c r="A2677" s="3"/>
      <c r="B2677" s="33" t="s">
        <v>2004</v>
      </c>
      <c r="C2677" s="129"/>
      <c r="D2677" s="13"/>
      <c r="E2677" s="13"/>
      <c r="F2677" s="129"/>
      <c r="G2677" s="13"/>
      <c r="H2677" s="13"/>
      <c r="I2677" s="13"/>
      <c r="J2677" s="13"/>
      <c r="K2677" s="13"/>
      <c r="L2677" s="13"/>
      <c r="M2677" s="13"/>
      <c r="N2677" s="13"/>
      <c r="O2677" s="1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</row>
    <row r="2678" spans="1:66" ht="15.6" customHeight="1" x14ac:dyDescent="0.2">
      <c r="A2678" s="3"/>
      <c r="B2678" s="363" t="s">
        <v>2282</v>
      </c>
      <c r="C2678" s="129"/>
      <c r="D2678" s="13"/>
      <c r="E2678" s="13"/>
      <c r="F2678" s="129"/>
      <c r="G2678" s="13"/>
      <c r="H2678" s="13"/>
      <c r="I2678" s="13"/>
      <c r="J2678" s="13"/>
      <c r="K2678" s="13"/>
      <c r="L2678" s="13"/>
      <c r="M2678" s="13"/>
      <c r="N2678" s="13"/>
      <c r="O2678" s="1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</row>
    <row r="2679" spans="1:66" ht="15.6" customHeight="1" x14ac:dyDescent="0.2">
      <c r="A2679" s="3"/>
      <c r="B2679" s="33" t="s">
        <v>306</v>
      </c>
      <c r="C2679" s="129"/>
      <c r="D2679" s="13">
        <v>1896</v>
      </c>
      <c r="E2679" s="13"/>
      <c r="F2679" s="129"/>
      <c r="G2679" s="13"/>
      <c r="H2679" s="13"/>
      <c r="I2679" s="13"/>
      <c r="J2679" s="13"/>
      <c r="K2679" s="13"/>
      <c r="L2679" s="13"/>
      <c r="M2679" s="13"/>
      <c r="N2679" s="13"/>
      <c r="O2679" s="1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</row>
    <row r="2680" spans="1:66" ht="15.6" customHeight="1" x14ac:dyDescent="0.2">
      <c r="A2680" s="3"/>
      <c r="B2680" s="33" t="s">
        <v>665</v>
      </c>
      <c r="C2680" s="129"/>
      <c r="D2680" s="13">
        <v>1927</v>
      </c>
      <c r="E2680" s="13"/>
      <c r="F2680" s="129"/>
      <c r="G2680" s="13"/>
      <c r="H2680" s="13"/>
      <c r="I2680" s="13"/>
      <c r="J2680" s="13"/>
      <c r="K2680" s="13"/>
      <c r="L2680" s="13"/>
      <c r="M2680" s="13"/>
      <c r="N2680" s="13"/>
      <c r="O2680" s="1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</row>
    <row r="2681" spans="1:66" ht="15.6" customHeight="1" x14ac:dyDescent="0.2">
      <c r="A2681" s="3"/>
      <c r="B2681" s="33" t="s">
        <v>320</v>
      </c>
      <c r="C2681" s="129"/>
      <c r="D2681" s="13"/>
      <c r="E2681" s="13"/>
      <c r="F2681" s="129"/>
      <c r="G2681" s="13"/>
      <c r="H2681" s="13"/>
      <c r="I2681" s="13"/>
      <c r="J2681" s="13"/>
      <c r="K2681" s="13"/>
      <c r="L2681" s="13"/>
      <c r="M2681" s="13"/>
      <c r="N2681" s="13"/>
      <c r="O2681" s="1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</row>
    <row r="2682" spans="1:66" ht="15.6" customHeight="1" x14ac:dyDescent="0.2">
      <c r="A2682" s="3"/>
      <c r="B2682" s="33" t="s">
        <v>319</v>
      </c>
      <c r="C2682" s="129"/>
      <c r="D2682" s="13"/>
      <c r="E2682" s="13"/>
      <c r="F2682" s="129"/>
      <c r="G2682" s="13"/>
      <c r="H2682" s="13"/>
      <c r="I2682" s="13"/>
      <c r="J2682" s="13"/>
      <c r="K2682" s="13"/>
      <c r="L2682" s="13"/>
      <c r="M2682" s="13"/>
      <c r="N2682" s="13"/>
      <c r="O2682" s="1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</row>
    <row r="2683" spans="1:66" ht="15.6" customHeight="1" x14ac:dyDescent="0.2">
      <c r="A2683" s="3"/>
      <c r="B2683" s="33" t="s">
        <v>314</v>
      </c>
      <c r="C2683" s="129"/>
      <c r="D2683" s="13">
        <v>1945</v>
      </c>
      <c r="E2683" s="13"/>
      <c r="F2683" s="129"/>
      <c r="G2683" s="13"/>
      <c r="H2683" s="13"/>
      <c r="I2683" s="13"/>
      <c r="J2683" s="13"/>
      <c r="K2683" s="13"/>
      <c r="L2683" s="13"/>
      <c r="M2683" s="13"/>
      <c r="N2683" s="13"/>
      <c r="O2683" s="1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</row>
    <row r="2684" spans="1:66" ht="15.6" customHeight="1" x14ac:dyDescent="0.2">
      <c r="A2684" s="3"/>
      <c r="B2684" s="33" t="s">
        <v>503</v>
      </c>
      <c r="C2684" s="129"/>
      <c r="D2684" s="13">
        <v>1965</v>
      </c>
      <c r="E2684" s="13"/>
      <c r="F2684" s="13"/>
      <c r="G2684" s="13"/>
      <c r="H2684" s="13"/>
      <c r="I2684" s="13"/>
      <c r="J2684" s="13"/>
      <c r="K2684" s="13"/>
      <c r="L2684" s="13"/>
      <c r="M2684" s="13"/>
      <c r="N2684" s="13"/>
      <c r="O2684" s="1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</row>
    <row r="2685" spans="1:66" ht="15.6" customHeight="1" x14ac:dyDescent="0.2">
      <c r="A2685" s="3"/>
      <c r="B2685" s="33" t="s">
        <v>695</v>
      </c>
      <c r="C2685" s="129"/>
      <c r="D2685" s="13">
        <v>1978</v>
      </c>
      <c r="E2685" s="13"/>
      <c r="F2685" s="13"/>
      <c r="G2685" s="13"/>
      <c r="H2685" s="13"/>
      <c r="I2685" s="13"/>
      <c r="J2685" s="13"/>
      <c r="K2685" s="13"/>
      <c r="L2685" s="13"/>
      <c r="M2685" s="13"/>
      <c r="N2685" s="13"/>
      <c r="O2685" s="1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</row>
    <row r="2686" spans="1:66" ht="15.6" customHeight="1" x14ac:dyDescent="0.2">
      <c r="A2686" s="3"/>
      <c r="B2686" s="129" t="s">
        <v>482</v>
      </c>
      <c r="C2686" s="129"/>
      <c r="D2686" s="13">
        <v>1995</v>
      </c>
      <c r="E2686" s="13"/>
      <c r="F2686" s="13"/>
      <c r="G2686" s="13"/>
      <c r="H2686" s="13"/>
      <c r="I2686" s="13"/>
      <c r="J2686" s="13"/>
      <c r="K2686" s="13"/>
      <c r="L2686" s="13"/>
      <c r="M2686" s="13"/>
      <c r="N2686" s="13"/>
      <c r="O2686" s="1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</row>
    <row r="2687" spans="1:66" ht="15.6" customHeight="1" x14ac:dyDescent="0.2">
      <c r="A2687" s="3"/>
      <c r="B2687" s="33" t="s">
        <v>343</v>
      </c>
      <c r="C2687" s="129"/>
      <c r="D2687" s="13">
        <v>2005</v>
      </c>
      <c r="E2687" s="13"/>
      <c r="F2687" s="13"/>
      <c r="G2687" s="13"/>
      <c r="H2687" s="13"/>
      <c r="I2687" s="13"/>
      <c r="J2687" s="13"/>
      <c r="K2687" s="13"/>
      <c r="L2687" s="13"/>
      <c r="M2687" s="13"/>
      <c r="N2687" s="13"/>
      <c r="O2687" s="1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</row>
    <row r="2688" spans="1:66" ht="15.6" customHeight="1" x14ac:dyDescent="0.2">
      <c r="A2688" s="3"/>
      <c r="B2688" s="57" t="s">
        <v>694</v>
      </c>
      <c r="C2688" s="129"/>
      <c r="D2688" s="59">
        <v>2003</v>
      </c>
      <c r="E2688" s="13"/>
      <c r="F2688" s="13"/>
      <c r="G2688" s="13"/>
      <c r="H2688" s="13"/>
      <c r="I2688" s="13"/>
      <c r="J2688" s="13"/>
      <c r="K2688" s="13"/>
      <c r="L2688" s="13"/>
      <c r="M2688" s="13"/>
      <c r="N2688" s="13"/>
      <c r="O2688" s="1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</row>
    <row r="2689" spans="1:66" ht="15.6" customHeight="1" x14ac:dyDescent="0.2">
      <c r="A2689" s="3"/>
      <c r="B2689" s="33" t="s">
        <v>2005</v>
      </c>
      <c r="C2689" s="129"/>
      <c r="D2689" s="13">
        <v>1934</v>
      </c>
      <c r="E2689" s="13"/>
      <c r="F2689" s="13"/>
      <c r="G2689" s="13"/>
      <c r="H2689" s="13"/>
      <c r="I2689" s="13"/>
      <c r="J2689" s="13"/>
      <c r="K2689" s="13"/>
      <c r="L2689" s="13"/>
      <c r="M2689" s="13"/>
      <c r="N2689" s="13"/>
      <c r="O2689" s="1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</row>
    <row r="2690" spans="1:66" ht="15.6" customHeight="1" x14ac:dyDescent="0.2">
      <c r="A2690" s="3"/>
      <c r="B2690" s="33" t="s">
        <v>2006</v>
      </c>
      <c r="C2690" s="129"/>
      <c r="D2690" s="13"/>
      <c r="E2690" s="13"/>
      <c r="F2690" s="129"/>
      <c r="G2690" s="13"/>
      <c r="H2690" s="13"/>
      <c r="I2690" s="13"/>
      <c r="J2690" s="13"/>
      <c r="K2690" s="13"/>
      <c r="L2690" s="13"/>
      <c r="M2690" s="13"/>
      <c r="N2690" s="13"/>
      <c r="O2690" s="1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</row>
    <row r="2691" spans="1:66" ht="15.6" customHeight="1" x14ac:dyDescent="0.2">
      <c r="A2691" s="3"/>
      <c r="B2691" s="33" t="s">
        <v>2007</v>
      </c>
      <c r="C2691" s="129"/>
      <c r="D2691" s="13"/>
      <c r="E2691" s="13"/>
      <c r="F2691" s="129"/>
      <c r="G2691" s="13"/>
      <c r="H2691" s="13"/>
      <c r="I2691" s="13"/>
      <c r="J2691" s="13"/>
      <c r="K2691" s="13"/>
      <c r="L2691" s="13"/>
      <c r="M2691" s="13"/>
      <c r="N2691" s="13"/>
      <c r="O2691" s="1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</row>
    <row r="2692" spans="1:66" ht="15.6" customHeight="1" x14ac:dyDescent="0.2">
      <c r="A2692" s="3"/>
      <c r="B2692" s="33" t="s">
        <v>2008</v>
      </c>
      <c r="C2692" s="129"/>
      <c r="D2692" s="13"/>
      <c r="E2692" s="13"/>
      <c r="F2692" s="129"/>
      <c r="G2692" s="13"/>
      <c r="H2692" s="13"/>
      <c r="I2692" s="13"/>
      <c r="J2692" s="13"/>
      <c r="K2692" s="13"/>
      <c r="L2692" s="13"/>
      <c r="M2692" s="13"/>
      <c r="N2692" s="13"/>
      <c r="O2692" s="1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</row>
    <row r="2693" spans="1:66" ht="15.6" customHeight="1" x14ac:dyDescent="0.2">
      <c r="A2693" s="3"/>
      <c r="B2693" s="33" t="s">
        <v>2009</v>
      </c>
      <c r="C2693" s="129"/>
      <c r="D2693" s="13">
        <v>1930</v>
      </c>
      <c r="E2693" s="13"/>
      <c r="F2693" s="129"/>
      <c r="G2693" s="13"/>
      <c r="H2693" s="13"/>
      <c r="I2693" s="13"/>
      <c r="J2693" s="13"/>
      <c r="K2693" s="13"/>
      <c r="L2693" s="13"/>
      <c r="M2693" s="13"/>
      <c r="N2693" s="13"/>
      <c r="O2693" s="1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</row>
    <row r="2694" spans="1:66" ht="15.6" customHeight="1" x14ac:dyDescent="0.2">
      <c r="A2694" s="3"/>
      <c r="B2694" s="33" t="s">
        <v>2010</v>
      </c>
      <c r="C2694" s="129"/>
      <c r="D2694" s="13"/>
      <c r="E2694" s="13"/>
      <c r="F2694" s="129"/>
      <c r="G2694" s="13"/>
      <c r="H2694" s="13"/>
      <c r="I2694" s="13"/>
      <c r="J2694" s="13"/>
      <c r="K2694" s="13"/>
      <c r="L2694" s="13"/>
      <c r="M2694" s="13"/>
      <c r="N2694" s="13"/>
      <c r="O2694" s="1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</row>
    <row r="2695" spans="1:66" ht="15.6" customHeight="1" x14ac:dyDescent="0.2">
      <c r="A2695" s="3"/>
      <c r="B2695" s="33" t="s">
        <v>150</v>
      </c>
      <c r="C2695" s="129"/>
      <c r="D2695" s="13"/>
      <c r="E2695" s="13"/>
      <c r="F2695" s="129"/>
      <c r="G2695" s="13"/>
      <c r="H2695" s="13"/>
      <c r="I2695" s="13"/>
      <c r="J2695" s="13"/>
      <c r="K2695" s="13"/>
      <c r="L2695" s="13"/>
      <c r="M2695" s="13"/>
      <c r="N2695" s="13"/>
      <c r="O2695" s="1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</row>
    <row r="2696" spans="1:66" ht="15.6" customHeight="1" x14ac:dyDescent="0.2">
      <c r="A2696" s="3"/>
      <c r="B2696" s="33" t="s">
        <v>2011</v>
      </c>
      <c r="C2696" s="129"/>
      <c r="D2696" s="13">
        <v>1915</v>
      </c>
      <c r="E2696" s="13"/>
      <c r="F2696" s="129"/>
      <c r="G2696" s="13"/>
      <c r="H2696" s="13"/>
      <c r="I2696" s="13"/>
      <c r="J2696" s="13"/>
      <c r="K2696" s="13"/>
      <c r="L2696" s="13"/>
      <c r="M2696" s="13"/>
      <c r="N2696" s="13"/>
      <c r="O2696" s="1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</row>
    <row r="2697" spans="1:66" ht="15.6" customHeight="1" x14ac:dyDescent="0.2">
      <c r="A2697" s="3"/>
      <c r="B2697" s="33" t="s">
        <v>2012</v>
      </c>
      <c r="C2697" s="129"/>
      <c r="D2697" s="13">
        <v>1929</v>
      </c>
      <c r="E2697" s="13"/>
      <c r="F2697" s="129"/>
      <c r="G2697" s="13"/>
      <c r="H2697" s="13"/>
      <c r="I2697" s="13"/>
      <c r="J2697" s="13"/>
      <c r="K2697" s="13"/>
      <c r="L2697" s="13"/>
      <c r="M2697" s="13"/>
      <c r="N2697" s="13"/>
      <c r="O2697" s="1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</row>
    <row r="2698" spans="1:66" ht="15.6" customHeight="1" x14ac:dyDescent="0.2">
      <c r="A2698" s="3"/>
      <c r="B2698" s="33" t="s">
        <v>2013</v>
      </c>
      <c r="C2698" s="129"/>
      <c r="D2698" s="13">
        <v>1920</v>
      </c>
      <c r="E2698" s="13"/>
      <c r="F2698" s="129"/>
      <c r="G2698" s="13"/>
      <c r="H2698" s="13"/>
      <c r="I2698" s="13"/>
      <c r="J2698" s="13"/>
      <c r="K2698" s="13"/>
      <c r="L2698" s="13"/>
      <c r="M2698" s="13"/>
      <c r="N2698" s="13"/>
      <c r="O2698" s="1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</row>
    <row r="2699" spans="1:66" ht="15.6" customHeight="1" x14ac:dyDescent="0.2">
      <c r="A2699" s="3"/>
      <c r="B2699" s="33" t="s">
        <v>2014</v>
      </c>
      <c r="C2699" s="129"/>
      <c r="D2699" s="13"/>
      <c r="E2699" s="13"/>
      <c r="F2699" s="129"/>
      <c r="G2699" s="13"/>
      <c r="H2699" s="13"/>
      <c r="I2699" s="13"/>
      <c r="J2699" s="13"/>
      <c r="K2699" s="13"/>
      <c r="L2699" s="13"/>
      <c r="M2699" s="13"/>
      <c r="N2699" s="13"/>
      <c r="O2699" s="1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</row>
    <row r="2700" spans="1:66" ht="15.6" customHeight="1" x14ac:dyDescent="0.2">
      <c r="A2700" s="3"/>
      <c r="B2700" s="33" t="s">
        <v>2015</v>
      </c>
      <c r="C2700" s="129"/>
      <c r="D2700" s="13"/>
      <c r="E2700" s="13"/>
      <c r="F2700" s="129"/>
      <c r="G2700" s="13"/>
      <c r="H2700" s="13"/>
      <c r="I2700" s="13"/>
      <c r="J2700" s="13"/>
      <c r="K2700" s="13"/>
      <c r="L2700" s="13"/>
      <c r="M2700" s="13"/>
      <c r="N2700" s="13"/>
      <c r="O2700" s="1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</row>
    <row r="2701" spans="1:66" ht="15.6" customHeight="1" x14ac:dyDescent="0.2">
      <c r="A2701" s="3"/>
      <c r="B2701" s="33" t="s">
        <v>2016</v>
      </c>
      <c r="C2701" s="129"/>
      <c r="D2701" s="13">
        <v>1933</v>
      </c>
      <c r="E2701" s="13"/>
      <c r="F2701" s="129"/>
      <c r="G2701" s="13"/>
      <c r="H2701" s="13"/>
      <c r="I2701" s="13"/>
      <c r="J2701" s="13"/>
      <c r="K2701" s="13"/>
      <c r="L2701" s="13"/>
      <c r="M2701" s="13"/>
      <c r="N2701" s="13"/>
      <c r="O2701" s="1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</row>
    <row r="2702" spans="1:66" ht="15.6" customHeight="1" x14ac:dyDescent="0.2">
      <c r="A2702" s="3"/>
      <c r="B2702" s="33" t="s">
        <v>2017</v>
      </c>
      <c r="C2702" s="129"/>
      <c r="D2702" s="13">
        <v>1930</v>
      </c>
      <c r="E2702" s="13"/>
      <c r="F2702" s="13"/>
      <c r="G2702" s="13"/>
      <c r="H2702" s="13"/>
      <c r="I2702" s="13"/>
      <c r="J2702" s="13"/>
      <c r="K2702" s="13"/>
      <c r="L2702" s="13"/>
      <c r="M2702" s="13"/>
      <c r="N2702" s="13"/>
      <c r="O2702" s="1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</row>
    <row r="2703" spans="1:66" ht="15.6" customHeight="1" x14ac:dyDescent="0.2">
      <c r="A2703" s="3"/>
      <c r="B2703" s="33" t="s">
        <v>2018</v>
      </c>
      <c r="C2703" s="129"/>
      <c r="D2703" s="13"/>
      <c r="E2703" s="13"/>
      <c r="F2703" s="13"/>
      <c r="G2703" s="13"/>
      <c r="H2703" s="13"/>
      <c r="I2703" s="13"/>
      <c r="J2703" s="13"/>
      <c r="K2703" s="13"/>
      <c r="L2703" s="13"/>
      <c r="M2703" s="13"/>
      <c r="N2703" s="13"/>
      <c r="O2703" s="1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</row>
    <row r="2704" spans="1:66" ht="15.6" customHeight="1" x14ac:dyDescent="0.2">
      <c r="A2704" s="3"/>
      <c r="B2704" s="33" t="s">
        <v>2019</v>
      </c>
      <c r="C2704" s="129"/>
      <c r="D2704" s="13">
        <v>1906</v>
      </c>
      <c r="E2704" s="13"/>
      <c r="F2704" s="13"/>
      <c r="G2704" s="13"/>
      <c r="H2704" s="13"/>
      <c r="I2704" s="13"/>
      <c r="J2704" s="13"/>
      <c r="K2704" s="13"/>
      <c r="L2704" s="13"/>
      <c r="M2704" s="13"/>
      <c r="N2704" s="13"/>
      <c r="O2704" s="1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</row>
    <row r="2705" spans="1:66" ht="15.6" customHeight="1" x14ac:dyDescent="0.2">
      <c r="A2705" s="3"/>
      <c r="B2705" s="33" t="s">
        <v>2020</v>
      </c>
      <c r="C2705" s="129"/>
      <c r="D2705" s="13">
        <v>1899</v>
      </c>
      <c r="E2705" s="13"/>
      <c r="F2705" s="13"/>
      <c r="G2705" s="13"/>
      <c r="H2705" s="13"/>
      <c r="I2705" s="13"/>
      <c r="J2705" s="13"/>
      <c r="K2705" s="13"/>
      <c r="L2705" s="13"/>
      <c r="M2705" s="13"/>
      <c r="N2705" s="13"/>
      <c r="O2705" s="1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</row>
    <row r="2706" spans="1:66" ht="15.6" customHeight="1" x14ac:dyDescent="0.2">
      <c r="A2706" s="3"/>
      <c r="B2706" s="33" t="s">
        <v>2021</v>
      </c>
      <c r="C2706" s="129"/>
      <c r="D2706" s="13">
        <v>1929</v>
      </c>
      <c r="E2706" s="13"/>
      <c r="F2706" s="13"/>
      <c r="G2706" s="13"/>
      <c r="H2706" s="13"/>
      <c r="I2706" s="13"/>
      <c r="J2706" s="13"/>
      <c r="K2706" s="13"/>
      <c r="L2706" s="13"/>
      <c r="M2706" s="13"/>
      <c r="N2706" s="13"/>
      <c r="O2706" s="1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</row>
    <row r="2707" spans="1:66" ht="15.6" customHeight="1" x14ac:dyDescent="0.2">
      <c r="A2707" s="3"/>
      <c r="B2707" s="363" t="s">
        <v>384</v>
      </c>
      <c r="C2707" s="129"/>
      <c r="D2707" s="13"/>
      <c r="E2707" s="13"/>
      <c r="F2707" s="13"/>
      <c r="G2707" s="13"/>
      <c r="H2707" s="13"/>
      <c r="I2707" s="13"/>
      <c r="J2707" s="13"/>
      <c r="K2707" s="13"/>
      <c r="L2707" s="13"/>
      <c r="M2707" s="13"/>
      <c r="N2707" s="13"/>
      <c r="O2707" s="1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</row>
    <row r="2708" spans="1:66" ht="15.6" customHeight="1" x14ac:dyDescent="0.2">
      <c r="A2708" s="3"/>
      <c r="B2708" s="33" t="s">
        <v>2022</v>
      </c>
      <c r="C2708" s="129"/>
      <c r="D2708" s="13">
        <v>1909</v>
      </c>
      <c r="E2708" s="13"/>
      <c r="F2708" s="13"/>
      <c r="G2708" s="13"/>
      <c r="H2708" s="13"/>
      <c r="I2708" s="13"/>
      <c r="J2708" s="13"/>
      <c r="K2708" s="13"/>
      <c r="L2708" s="13"/>
      <c r="M2708" s="13"/>
      <c r="N2708" s="13"/>
      <c r="O2708" s="1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</row>
    <row r="2709" spans="1:66" ht="15.6" customHeight="1" x14ac:dyDescent="0.2">
      <c r="A2709" s="3"/>
      <c r="B2709" s="363" t="s">
        <v>277</v>
      </c>
      <c r="C2709" s="129"/>
      <c r="D2709" s="13"/>
      <c r="E2709" s="13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</row>
    <row r="2710" spans="1:66" ht="15.6" customHeight="1" x14ac:dyDescent="0.2">
      <c r="A2710" s="3"/>
      <c r="B2710" s="33" t="s">
        <v>2023</v>
      </c>
      <c r="C2710" s="129"/>
      <c r="D2710" s="13">
        <v>1945</v>
      </c>
      <c r="E2710" s="13"/>
      <c r="F2710" s="13"/>
      <c r="G2710" s="13"/>
      <c r="H2710" s="13"/>
      <c r="I2710" s="13"/>
      <c r="J2710" s="13"/>
      <c r="K2710" s="13"/>
      <c r="L2710" s="13"/>
      <c r="M2710" s="13"/>
      <c r="N2710" s="13"/>
      <c r="O2710" s="1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</row>
    <row r="2711" spans="1:66" ht="15.6" customHeight="1" x14ac:dyDescent="0.2">
      <c r="A2711" s="3"/>
      <c r="B2711" s="363" t="s">
        <v>385</v>
      </c>
      <c r="C2711" s="129"/>
      <c r="D2711" s="13"/>
      <c r="E2711" s="13"/>
      <c r="F2711" s="13"/>
      <c r="G2711" s="13"/>
      <c r="H2711" s="13"/>
      <c r="I2711" s="13"/>
      <c r="J2711" s="13"/>
      <c r="K2711" s="13"/>
      <c r="L2711" s="13"/>
      <c r="M2711" s="13"/>
      <c r="N2711" s="13"/>
      <c r="O2711" s="1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</row>
    <row r="2712" spans="1:66" ht="15.6" customHeight="1" x14ac:dyDescent="0.2">
      <c r="A2712" s="3"/>
      <c r="B2712" s="33" t="s">
        <v>2024</v>
      </c>
      <c r="C2712" s="129"/>
      <c r="D2712" s="13">
        <v>1931</v>
      </c>
      <c r="E2712" s="13"/>
      <c r="F2712" s="13"/>
      <c r="G2712" s="13"/>
      <c r="H2712" s="13"/>
      <c r="I2712" s="13"/>
      <c r="J2712" s="13"/>
      <c r="K2712" s="13"/>
      <c r="L2712" s="13"/>
      <c r="M2712" s="13"/>
      <c r="N2712" s="13"/>
      <c r="O2712" s="1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</row>
    <row r="2713" spans="1:66" ht="15.75" customHeight="1" x14ac:dyDescent="0.2">
      <c r="A2713" s="3"/>
      <c r="B2713" s="33" t="s">
        <v>2025</v>
      </c>
      <c r="C2713" s="129"/>
      <c r="D2713" s="13">
        <v>1929</v>
      </c>
      <c r="E2713" s="13"/>
      <c r="F2713" s="13"/>
      <c r="G2713" s="13"/>
      <c r="H2713" s="13"/>
      <c r="I2713" s="13"/>
      <c r="J2713" s="13"/>
      <c r="K2713" s="13"/>
      <c r="L2713" s="13"/>
      <c r="M2713" s="13"/>
      <c r="N2713" s="13"/>
      <c r="O2713" s="1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</row>
    <row r="2714" spans="1:66" ht="15.6" customHeight="1" x14ac:dyDescent="0.2">
      <c r="A2714" s="3"/>
      <c r="B2714" s="33" t="s">
        <v>2026</v>
      </c>
      <c r="C2714" s="129"/>
      <c r="D2714" s="13">
        <v>1932</v>
      </c>
      <c r="E2714" s="13"/>
      <c r="F2714" s="129"/>
      <c r="G2714" s="13"/>
      <c r="H2714" s="13"/>
      <c r="I2714" s="13"/>
      <c r="J2714" s="13"/>
      <c r="K2714" s="13"/>
      <c r="L2714" s="13"/>
      <c r="M2714" s="13"/>
      <c r="N2714" s="13"/>
      <c r="O2714" s="1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</row>
    <row r="2715" spans="1:66" ht="15.6" customHeight="1" x14ac:dyDescent="0.2">
      <c r="A2715" s="3"/>
      <c r="B2715" s="33" t="s">
        <v>2027</v>
      </c>
      <c r="C2715" s="129"/>
      <c r="D2715" s="13">
        <v>1926</v>
      </c>
      <c r="E2715" s="13"/>
      <c r="F2715" s="129"/>
      <c r="G2715" s="13"/>
      <c r="H2715" s="13"/>
      <c r="I2715" s="13"/>
      <c r="J2715" s="13"/>
      <c r="K2715" s="13"/>
      <c r="L2715" s="13"/>
      <c r="M2715" s="13"/>
      <c r="N2715" s="13"/>
      <c r="O2715" s="1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</row>
    <row r="2716" spans="1:66" ht="15.6" customHeight="1" x14ac:dyDescent="0.2">
      <c r="A2716" s="3"/>
      <c r="B2716" s="33" t="s">
        <v>2028</v>
      </c>
      <c r="C2716" s="129"/>
      <c r="D2716" s="13">
        <v>1934</v>
      </c>
      <c r="E2716" s="13"/>
      <c r="F2716" s="129"/>
      <c r="G2716" s="13"/>
      <c r="H2716" s="13"/>
      <c r="I2716" s="13"/>
      <c r="J2716" s="13"/>
      <c r="K2716" s="13"/>
      <c r="L2716" s="13"/>
      <c r="M2716" s="13"/>
      <c r="N2716" s="13"/>
      <c r="O2716" s="1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</row>
    <row r="2717" spans="1:66" ht="15.6" customHeight="1" x14ac:dyDescent="0.2">
      <c r="A2717" s="3"/>
      <c r="B2717" s="363" t="s">
        <v>386</v>
      </c>
      <c r="C2717" s="129"/>
      <c r="D2717" s="13"/>
      <c r="E2717" s="13"/>
      <c r="F2717" s="129"/>
      <c r="G2717" s="13"/>
      <c r="H2717" s="13"/>
      <c r="I2717" s="13"/>
      <c r="J2717" s="13"/>
      <c r="K2717" s="13"/>
      <c r="L2717" s="13"/>
      <c r="M2717" s="13"/>
      <c r="N2717" s="13"/>
      <c r="O2717" s="1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</row>
    <row r="2718" spans="1:66" ht="15.6" customHeight="1" x14ac:dyDescent="0.2">
      <c r="A2718" s="3"/>
      <c r="B2718" s="33" t="s">
        <v>2029</v>
      </c>
      <c r="C2718" s="129"/>
      <c r="D2718" s="13">
        <v>1933</v>
      </c>
      <c r="E2718" s="13"/>
      <c r="F2718" s="129"/>
      <c r="G2718" s="13"/>
      <c r="H2718" s="13"/>
      <c r="I2718" s="13"/>
      <c r="J2718" s="13"/>
      <c r="K2718" s="13"/>
      <c r="L2718" s="13"/>
      <c r="M2718" s="13"/>
      <c r="N2718" s="13"/>
      <c r="O2718" s="1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</row>
    <row r="2719" spans="1:66" ht="15.6" customHeight="1" x14ac:dyDescent="0.2">
      <c r="A2719" s="3"/>
      <c r="B2719" s="363" t="s">
        <v>387</v>
      </c>
      <c r="C2719" s="129"/>
      <c r="D2719" s="13"/>
      <c r="E2719" s="13"/>
      <c r="F2719" s="129"/>
      <c r="G2719" s="13"/>
      <c r="H2719" s="13"/>
      <c r="I2719" s="13"/>
      <c r="J2719" s="13"/>
      <c r="K2719" s="13"/>
      <c r="L2719" s="13"/>
      <c r="M2719" s="13"/>
      <c r="N2719" s="13"/>
      <c r="O2719" s="1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</row>
    <row r="2720" spans="1:66" ht="15.6" customHeight="1" x14ac:dyDescent="0.2">
      <c r="A2720" s="3"/>
      <c r="B2720" s="33" t="s">
        <v>2030</v>
      </c>
      <c r="C2720" s="129"/>
      <c r="D2720" s="13"/>
      <c r="E2720" s="13"/>
      <c r="F2720" s="129"/>
      <c r="G2720" s="13"/>
      <c r="H2720" s="13"/>
      <c r="I2720" s="13"/>
      <c r="J2720" s="13"/>
      <c r="K2720" s="13"/>
      <c r="L2720" s="13"/>
      <c r="M2720" s="13"/>
      <c r="N2720" s="13"/>
      <c r="O2720" s="1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</row>
    <row r="2721" spans="1:66" ht="15.6" customHeight="1" x14ac:dyDescent="0.2">
      <c r="A2721" s="3"/>
      <c r="B2721" s="33" t="s">
        <v>2031</v>
      </c>
      <c r="C2721" s="129"/>
      <c r="D2721" s="13"/>
      <c r="E2721" s="13"/>
      <c r="F2721" s="129"/>
      <c r="G2721" s="13"/>
      <c r="H2721" s="13"/>
      <c r="I2721" s="13"/>
      <c r="J2721" s="13"/>
      <c r="K2721" s="13"/>
      <c r="L2721" s="13"/>
      <c r="M2721" s="13"/>
      <c r="N2721" s="13"/>
      <c r="O2721" s="1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</row>
    <row r="2722" spans="1:66" ht="15.6" customHeight="1" x14ac:dyDescent="0.2">
      <c r="A2722" s="3"/>
      <c r="B2722" s="363" t="s">
        <v>388</v>
      </c>
      <c r="C2722" s="129"/>
      <c r="D2722" s="13"/>
      <c r="E2722" s="13"/>
      <c r="F2722" s="129"/>
      <c r="G2722" s="13"/>
      <c r="H2722" s="13"/>
      <c r="I2722" s="13"/>
      <c r="J2722" s="13"/>
      <c r="K2722" s="13"/>
      <c r="L2722" s="13"/>
      <c r="M2722" s="13"/>
      <c r="N2722" s="13"/>
      <c r="O2722" s="1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</row>
    <row r="2723" spans="1:66" ht="15.6" customHeight="1" x14ac:dyDescent="0.2">
      <c r="A2723" s="3"/>
      <c r="B2723" s="33" t="s">
        <v>2032</v>
      </c>
      <c r="C2723" s="129"/>
      <c r="D2723" s="13">
        <v>1902</v>
      </c>
      <c r="E2723" s="13"/>
      <c r="F2723" s="129"/>
      <c r="G2723" s="13"/>
      <c r="H2723" s="13"/>
      <c r="I2723" s="13"/>
      <c r="J2723" s="13"/>
      <c r="K2723" s="13"/>
      <c r="L2723" s="13"/>
      <c r="M2723" s="13"/>
      <c r="N2723" s="13"/>
      <c r="O2723" s="1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</row>
    <row r="2724" spans="1:66" ht="15.6" customHeight="1" x14ac:dyDescent="0.2">
      <c r="A2724" s="3"/>
      <c r="B2724" s="33" t="s">
        <v>60</v>
      </c>
      <c r="C2724" s="129"/>
      <c r="D2724" s="13"/>
      <c r="E2724" s="13"/>
      <c r="F2724" s="129"/>
      <c r="G2724" s="13"/>
      <c r="H2724" s="13"/>
      <c r="I2724" s="13"/>
      <c r="J2724" s="13"/>
      <c r="K2724" s="13"/>
      <c r="L2724" s="13"/>
      <c r="M2724" s="13"/>
      <c r="N2724" s="13"/>
      <c r="O2724" s="1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</row>
    <row r="2725" spans="1:66" ht="15.6" customHeight="1" x14ac:dyDescent="0.2">
      <c r="A2725" s="3"/>
      <c r="B2725" s="363" t="s">
        <v>2320</v>
      </c>
      <c r="C2725" s="129"/>
      <c r="D2725" s="13"/>
      <c r="E2725" s="1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</row>
    <row r="2726" spans="1:66" ht="15.6" customHeight="1" x14ac:dyDescent="0.2">
      <c r="A2726" s="3"/>
      <c r="B2726" s="33" t="s">
        <v>338</v>
      </c>
      <c r="C2726" s="129"/>
      <c r="D2726" s="13">
        <v>1934</v>
      </c>
      <c r="E2726" s="1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</row>
    <row r="2727" spans="1:66" ht="15.6" customHeight="1" x14ac:dyDescent="0.2">
      <c r="A2727" s="3"/>
      <c r="B2727" s="33" t="s">
        <v>421</v>
      </c>
      <c r="C2727" s="129"/>
      <c r="D2727" s="13">
        <v>1991</v>
      </c>
      <c r="E2727" s="1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</row>
    <row r="2728" spans="1:66" ht="15.6" customHeight="1" x14ac:dyDescent="0.2">
      <c r="A2728" s="3"/>
      <c r="B2728" s="33" t="s">
        <v>2033</v>
      </c>
      <c r="C2728" s="129"/>
      <c r="D2728" s="13">
        <v>1946</v>
      </c>
      <c r="E2728" s="1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</row>
    <row r="2729" spans="1:66" ht="15.6" customHeight="1" x14ac:dyDescent="0.2">
      <c r="A2729" s="3"/>
      <c r="B2729" s="33" t="s">
        <v>2034</v>
      </c>
      <c r="C2729" s="129"/>
      <c r="D2729" s="13">
        <v>1908</v>
      </c>
      <c r="E2729" s="1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</row>
    <row r="2730" spans="1:66" ht="15.6" customHeight="1" x14ac:dyDescent="0.2">
      <c r="A2730" s="3"/>
      <c r="B2730" s="33" t="s">
        <v>2035</v>
      </c>
      <c r="C2730" s="129"/>
      <c r="D2730" s="13"/>
      <c r="E2730" s="1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</row>
    <row r="2731" spans="1:66" ht="15.6" customHeight="1" x14ac:dyDescent="0.2">
      <c r="A2731" s="3"/>
      <c r="B2731" s="33" t="s">
        <v>2036</v>
      </c>
      <c r="C2731" s="129"/>
      <c r="D2731" s="13"/>
      <c r="E2731" s="1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</row>
    <row r="2732" spans="1:66" ht="15.6" customHeight="1" x14ac:dyDescent="0.2">
      <c r="A2732" s="3"/>
      <c r="B2732" s="363" t="s">
        <v>2330</v>
      </c>
      <c r="C2732" s="129"/>
      <c r="D2732" s="13"/>
      <c r="E2732" s="1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</row>
    <row r="2733" spans="1:66" ht="15.6" customHeight="1" x14ac:dyDescent="0.2">
      <c r="A2733" s="3"/>
      <c r="B2733" s="33" t="s">
        <v>353</v>
      </c>
      <c r="C2733" s="129"/>
      <c r="D2733" s="13">
        <v>1955</v>
      </c>
      <c r="E2733" s="13"/>
      <c r="F2733" s="129"/>
      <c r="G2733" s="13"/>
      <c r="H2733" s="13"/>
      <c r="I2733" s="13"/>
      <c r="J2733" s="13"/>
      <c r="K2733" s="13"/>
      <c r="L2733" s="13"/>
      <c r="M2733" s="13"/>
      <c r="N2733" s="13"/>
      <c r="O2733" s="1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</row>
    <row r="2734" spans="1:66" ht="15.6" customHeight="1" x14ac:dyDescent="0.2">
      <c r="A2734" s="3"/>
      <c r="B2734" s="33" t="s">
        <v>389</v>
      </c>
      <c r="C2734" s="129"/>
      <c r="D2734" s="13"/>
      <c r="E2734" s="13"/>
      <c r="F2734" s="129"/>
      <c r="G2734" s="13"/>
      <c r="H2734" s="13"/>
      <c r="I2734" s="13"/>
      <c r="J2734" s="13"/>
      <c r="K2734" s="13"/>
      <c r="L2734" s="13"/>
      <c r="M2734" s="13"/>
      <c r="N2734" s="13"/>
      <c r="O2734" s="1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</row>
    <row r="2735" spans="1:66" ht="15.6" customHeight="1" x14ac:dyDescent="0.2">
      <c r="A2735" s="3"/>
      <c r="B2735" s="33" t="s">
        <v>2356</v>
      </c>
      <c r="C2735" s="129"/>
      <c r="D2735" s="13">
        <v>2009</v>
      </c>
      <c r="E2735" s="13"/>
      <c r="F2735" s="129"/>
      <c r="G2735" s="13"/>
      <c r="H2735" s="13"/>
      <c r="I2735" s="13"/>
      <c r="J2735" s="13"/>
      <c r="K2735" s="13"/>
      <c r="L2735" s="13"/>
      <c r="M2735" s="13"/>
      <c r="N2735" s="13"/>
      <c r="O2735" s="1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</row>
    <row r="2736" spans="1:66" ht="15.6" customHeight="1" x14ac:dyDescent="0.2">
      <c r="A2736" s="3"/>
      <c r="B2736" s="33" t="s">
        <v>2037</v>
      </c>
      <c r="C2736" s="129"/>
      <c r="D2736" s="13"/>
      <c r="E2736" s="13"/>
      <c r="F2736" s="129"/>
      <c r="G2736" s="13"/>
      <c r="H2736" s="13"/>
      <c r="I2736" s="13"/>
      <c r="J2736" s="13"/>
      <c r="K2736" s="13"/>
      <c r="L2736" s="13"/>
      <c r="M2736" s="13"/>
      <c r="N2736" s="13"/>
      <c r="O2736" s="1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</row>
    <row r="2737" spans="1:66" ht="15.6" customHeight="1" x14ac:dyDescent="0.2">
      <c r="A2737" s="3"/>
      <c r="B2737" s="33" t="s">
        <v>2038</v>
      </c>
      <c r="C2737" s="129"/>
      <c r="D2737" s="13">
        <v>1944</v>
      </c>
      <c r="E2737" s="13"/>
      <c r="F2737" s="129"/>
      <c r="G2737" s="13"/>
      <c r="H2737" s="13"/>
      <c r="I2737" s="13"/>
      <c r="J2737" s="13"/>
      <c r="K2737" s="13"/>
      <c r="L2737" s="13"/>
      <c r="M2737" s="13"/>
      <c r="N2737" s="13"/>
      <c r="O2737" s="1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</row>
    <row r="2738" spans="1:66" ht="15.6" customHeight="1" x14ac:dyDescent="0.2">
      <c r="A2738" s="3"/>
      <c r="B2738" s="363" t="s">
        <v>390</v>
      </c>
      <c r="C2738" s="129"/>
      <c r="D2738" s="13"/>
      <c r="E2738" s="13"/>
      <c r="F2738" s="129"/>
      <c r="G2738" s="13"/>
      <c r="H2738" s="13"/>
      <c r="I2738" s="13"/>
      <c r="J2738" s="13"/>
      <c r="K2738" s="13"/>
      <c r="L2738" s="13"/>
      <c r="M2738" s="13"/>
      <c r="N2738" s="13"/>
      <c r="O2738" s="1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</row>
    <row r="2739" spans="1:66" ht="15.6" customHeight="1" x14ac:dyDescent="0.2">
      <c r="A2739" s="3"/>
      <c r="B2739" s="33" t="s">
        <v>2042</v>
      </c>
      <c r="C2739" s="129"/>
      <c r="D2739" s="13">
        <v>1926</v>
      </c>
      <c r="E2739" s="13"/>
      <c r="F2739" s="129"/>
      <c r="G2739" s="13"/>
      <c r="H2739" s="13"/>
      <c r="I2739" s="13"/>
      <c r="J2739" s="13"/>
      <c r="K2739" s="13"/>
      <c r="L2739" s="13"/>
      <c r="M2739" s="13"/>
      <c r="N2739" s="13"/>
      <c r="O2739" s="1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</row>
    <row r="2740" spans="1:66" ht="15.6" customHeight="1" x14ac:dyDescent="0.2">
      <c r="A2740" s="3"/>
      <c r="B2740" s="33" t="s">
        <v>2043</v>
      </c>
      <c r="C2740" s="129"/>
      <c r="D2740" s="13">
        <v>1915</v>
      </c>
      <c r="E2740" s="13"/>
      <c r="F2740" s="129"/>
      <c r="G2740" s="13"/>
      <c r="H2740" s="13"/>
      <c r="I2740" s="13"/>
      <c r="J2740" s="13"/>
      <c r="K2740" s="13"/>
      <c r="L2740" s="13"/>
      <c r="M2740" s="13"/>
      <c r="N2740" s="13"/>
      <c r="O2740" s="1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</row>
    <row r="2741" spans="1:66" ht="15.6" customHeight="1" x14ac:dyDescent="0.2">
      <c r="A2741" s="3"/>
      <c r="B2741" s="33" t="s">
        <v>28</v>
      </c>
      <c r="C2741" s="129"/>
      <c r="D2741" s="13"/>
      <c r="E2741" s="13"/>
      <c r="F2741" s="129"/>
      <c r="G2741" s="13"/>
      <c r="H2741" s="13"/>
      <c r="I2741" s="13"/>
      <c r="J2741" s="13"/>
      <c r="K2741" s="13"/>
      <c r="L2741" s="13"/>
      <c r="M2741" s="13"/>
      <c r="N2741" s="13"/>
      <c r="O2741" s="1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</row>
    <row r="2742" spans="1:66" ht="15.6" customHeight="1" x14ac:dyDescent="0.2">
      <c r="A2742" s="3"/>
      <c r="B2742" s="363" t="s">
        <v>283</v>
      </c>
      <c r="C2742" s="129"/>
      <c r="D2742" s="13"/>
      <c r="E2742" s="13"/>
      <c r="F2742" s="129"/>
      <c r="G2742" s="13"/>
      <c r="H2742" s="13"/>
      <c r="I2742" s="13"/>
      <c r="J2742" s="13"/>
      <c r="K2742" s="13"/>
      <c r="L2742" s="13"/>
      <c r="M2742" s="13"/>
      <c r="N2742" s="13"/>
      <c r="O2742" s="1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</row>
    <row r="2743" spans="1:66" ht="15.6" customHeight="1" x14ac:dyDescent="0.2">
      <c r="A2743" s="3"/>
      <c r="B2743" s="33" t="s">
        <v>642</v>
      </c>
      <c r="C2743" s="129"/>
      <c r="D2743" s="13"/>
      <c r="E2743" s="13"/>
      <c r="F2743" s="129"/>
      <c r="G2743" s="13"/>
      <c r="H2743" s="13"/>
      <c r="I2743" s="13"/>
      <c r="J2743" s="13"/>
      <c r="K2743" s="13"/>
      <c r="L2743" s="13"/>
      <c r="M2743" s="13"/>
      <c r="N2743" s="13"/>
      <c r="O2743" s="1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</row>
    <row r="2744" spans="1:66" ht="15.6" customHeight="1" x14ac:dyDescent="0.2">
      <c r="A2744" s="3"/>
      <c r="B2744" s="33" t="s">
        <v>651</v>
      </c>
      <c r="C2744" s="129"/>
      <c r="D2744" s="13">
        <v>1906</v>
      </c>
      <c r="E2744" s="13"/>
      <c r="F2744" s="129"/>
      <c r="G2744" s="13"/>
      <c r="H2744" s="13"/>
      <c r="I2744" s="13"/>
      <c r="J2744" s="13"/>
      <c r="K2744" s="13"/>
      <c r="L2744" s="13"/>
      <c r="M2744" s="13"/>
      <c r="N2744" s="13"/>
      <c r="O2744" s="1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</row>
    <row r="2745" spans="1:66" ht="15.6" customHeight="1" x14ac:dyDescent="0.2">
      <c r="A2745" s="3"/>
      <c r="B2745" s="33" t="s">
        <v>313</v>
      </c>
      <c r="C2745" s="129"/>
      <c r="D2745" s="13">
        <v>1929</v>
      </c>
      <c r="E2745" s="13"/>
      <c r="F2745" s="129"/>
      <c r="G2745" s="13"/>
      <c r="H2745" s="13"/>
      <c r="I2745" s="13"/>
      <c r="J2745" s="13"/>
      <c r="K2745" s="13"/>
      <c r="L2745" s="13"/>
      <c r="M2745" s="13"/>
      <c r="N2745" s="13"/>
      <c r="O2745" s="1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</row>
    <row r="2746" spans="1:66" ht="15.6" customHeight="1" x14ac:dyDescent="0.2">
      <c r="A2746" s="3"/>
      <c r="B2746" s="33" t="s">
        <v>2039</v>
      </c>
      <c r="C2746" s="129"/>
      <c r="D2746" s="13">
        <v>1952</v>
      </c>
      <c r="E2746" s="13"/>
      <c r="F2746" s="129"/>
      <c r="G2746" s="13"/>
      <c r="H2746" s="13"/>
      <c r="I2746" s="13"/>
      <c r="J2746" s="13"/>
      <c r="K2746" s="13"/>
      <c r="L2746" s="13"/>
      <c r="M2746" s="13"/>
      <c r="N2746" s="13"/>
      <c r="O2746" s="1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</row>
    <row r="2747" spans="1:66" ht="15.6" customHeight="1" x14ac:dyDescent="0.2">
      <c r="A2747" s="3"/>
      <c r="B2747" s="33" t="s">
        <v>2040</v>
      </c>
      <c r="C2747" s="129"/>
      <c r="D2747" s="13">
        <v>1950</v>
      </c>
      <c r="E2747" s="13"/>
      <c r="F2747" s="129"/>
      <c r="G2747" s="13"/>
      <c r="H2747" s="13"/>
      <c r="I2747" s="13"/>
      <c r="J2747" s="13"/>
      <c r="K2747" s="13"/>
      <c r="L2747" s="13"/>
      <c r="M2747" s="13"/>
      <c r="N2747" s="13"/>
      <c r="O2747" s="1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</row>
    <row r="2748" spans="1:66" ht="15.6" customHeight="1" x14ac:dyDescent="0.2">
      <c r="A2748" s="3"/>
      <c r="B2748" s="33" t="s">
        <v>2041</v>
      </c>
      <c r="C2748" s="129"/>
      <c r="D2748" s="13">
        <v>1922</v>
      </c>
      <c r="E2748" s="13"/>
      <c r="F2748" s="129"/>
      <c r="G2748" s="13"/>
      <c r="H2748" s="13"/>
      <c r="I2748" s="13"/>
      <c r="J2748" s="13"/>
      <c r="K2748" s="13"/>
      <c r="L2748" s="13"/>
      <c r="M2748" s="13"/>
      <c r="N2748" s="13"/>
      <c r="O2748" s="1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</row>
    <row r="2749" spans="1:66" ht="15.6" customHeight="1" x14ac:dyDescent="0.2">
      <c r="A2749" s="3"/>
      <c r="B2749" s="363" t="s">
        <v>883</v>
      </c>
      <c r="C2749" s="129"/>
      <c r="D2749" s="13"/>
      <c r="E2749" s="13"/>
      <c r="F2749" s="13"/>
      <c r="G2749" s="13"/>
      <c r="H2749" s="13"/>
      <c r="I2749" s="13"/>
      <c r="J2749" s="13"/>
      <c r="K2749" s="13"/>
      <c r="L2749" s="13"/>
      <c r="M2749" s="13"/>
      <c r="N2749" s="13"/>
      <c r="O2749" s="1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</row>
    <row r="2750" spans="1:66" ht="15.6" customHeight="1" x14ac:dyDescent="0.2">
      <c r="A2750" s="3"/>
      <c r="B2750" s="33" t="s">
        <v>629</v>
      </c>
      <c r="C2750" s="129"/>
      <c r="D2750" s="13">
        <v>1905</v>
      </c>
      <c r="E2750" s="13"/>
      <c r="F2750" s="13"/>
      <c r="G2750" s="13"/>
      <c r="H2750" s="13"/>
      <c r="I2750" s="13"/>
      <c r="J2750" s="13"/>
      <c r="K2750" s="13"/>
      <c r="L2750" s="13"/>
      <c r="M2750" s="13"/>
      <c r="N2750" s="13"/>
      <c r="O2750" s="1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</row>
    <row r="2751" spans="1:66" ht="15.6" customHeight="1" x14ac:dyDescent="0.2">
      <c r="A2751" s="3"/>
      <c r="B2751" s="33" t="s">
        <v>2044</v>
      </c>
      <c r="C2751" s="129"/>
      <c r="D2751" s="13"/>
      <c r="E2751" s="13"/>
      <c r="F2751" s="13"/>
      <c r="G2751" s="13"/>
      <c r="H2751" s="13"/>
      <c r="I2751" s="13"/>
      <c r="J2751" s="13"/>
      <c r="K2751" s="13"/>
      <c r="L2751" s="13"/>
      <c r="M2751" s="13"/>
      <c r="N2751" s="13"/>
      <c r="O2751" s="1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</row>
    <row r="2752" spans="1:66" ht="15.6" customHeight="1" x14ac:dyDescent="0.2">
      <c r="A2752" s="3"/>
      <c r="B2752" s="33" t="s">
        <v>2045</v>
      </c>
      <c r="C2752" s="129"/>
      <c r="D2752" s="13"/>
      <c r="E2752" s="13"/>
      <c r="F2752" s="13"/>
      <c r="G2752" s="13"/>
      <c r="H2752" s="13"/>
      <c r="I2752" s="13"/>
      <c r="J2752" s="13"/>
      <c r="K2752" s="13"/>
      <c r="L2752" s="13"/>
      <c r="M2752" s="13"/>
      <c r="N2752" s="13"/>
      <c r="O2752" s="1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</row>
    <row r="2753" spans="1:66" ht="15.6" customHeight="1" x14ac:dyDescent="0.2">
      <c r="A2753" s="3"/>
      <c r="B2753" s="33" t="s">
        <v>2046</v>
      </c>
      <c r="C2753" s="129"/>
      <c r="D2753" s="13"/>
      <c r="E2753" s="13"/>
      <c r="F2753" s="129"/>
      <c r="G2753" s="13"/>
      <c r="H2753" s="13"/>
      <c r="I2753" s="13"/>
      <c r="J2753" s="13"/>
      <c r="K2753" s="13"/>
      <c r="L2753" s="13"/>
      <c r="M2753" s="13"/>
      <c r="N2753" s="13"/>
      <c r="O2753" s="1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</row>
    <row r="2754" spans="1:66" ht="15.6" customHeight="1" x14ac:dyDescent="0.2">
      <c r="A2754" s="3"/>
      <c r="B2754" s="33" t="s">
        <v>2047</v>
      </c>
      <c r="C2754" s="129"/>
      <c r="D2754" s="13"/>
      <c r="E2754" s="13"/>
      <c r="F2754" s="129"/>
      <c r="G2754" s="13"/>
      <c r="H2754" s="13"/>
      <c r="I2754" s="13"/>
      <c r="J2754" s="13"/>
      <c r="K2754" s="13"/>
      <c r="L2754" s="13"/>
      <c r="M2754" s="13"/>
      <c r="N2754" s="13"/>
      <c r="O2754" s="1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</row>
    <row r="2755" spans="1:66" ht="15.6" customHeight="1" x14ac:dyDescent="0.2">
      <c r="A2755" s="3"/>
      <c r="B2755" s="33" t="s">
        <v>2048</v>
      </c>
      <c r="C2755" s="129"/>
      <c r="D2755" s="13"/>
      <c r="E2755" s="13"/>
      <c r="F2755" s="129"/>
      <c r="G2755" s="13"/>
      <c r="H2755" s="13"/>
      <c r="I2755" s="13"/>
      <c r="J2755" s="13"/>
      <c r="K2755" s="13"/>
      <c r="L2755" s="13"/>
      <c r="M2755" s="13"/>
      <c r="N2755" s="13"/>
      <c r="O2755" s="1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</row>
    <row r="2756" spans="1:66" ht="15.6" customHeight="1" x14ac:dyDescent="0.2">
      <c r="A2756" s="3"/>
      <c r="B2756" s="33" t="s">
        <v>2049</v>
      </c>
      <c r="C2756" s="129"/>
      <c r="D2756" s="13"/>
      <c r="E2756" s="13"/>
      <c r="F2756" s="129"/>
      <c r="G2756" s="13"/>
      <c r="H2756" s="13"/>
      <c r="I2756" s="13"/>
      <c r="J2756" s="13"/>
      <c r="K2756" s="13"/>
      <c r="L2756" s="13"/>
      <c r="M2756" s="13"/>
      <c r="N2756" s="13"/>
      <c r="O2756" s="1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</row>
    <row r="2757" spans="1:66" ht="15.6" customHeight="1" x14ac:dyDescent="0.2">
      <c r="A2757" s="3"/>
      <c r="B2757" s="33" t="s">
        <v>2050</v>
      </c>
      <c r="C2757" s="129"/>
      <c r="D2757" s="13"/>
      <c r="E2757" s="13"/>
      <c r="F2757" s="129"/>
      <c r="G2757" s="13"/>
      <c r="H2757" s="13"/>
      <c r="I2757" s="13"/>
      <c r="J2757" s="13"/>
      <c r="K2757" s="13"/>
      <c r="L2757" s="13"/>
      <c r="M2757" s="13"/>
      <c r="N2757" s="13"/>
      <c r="O2757" s="1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</row>
    <row r="2758" spans="1:66" ht="15.6" customHeight="1" x14ac:dyDescent="0.2">
      <c r="A2758" s="3"/>
      <c r="B2758" s="33" t="s">
        <v>2051</v>
      </c>
      <c r="C2758" s="129"/>
      <c r="D2758" s="13"/>
      <c r="E2758" s="13"/>
      <c r="F2758" s="129"/>
      <c r="G2758" s="13"/>
      <c r="H2758" s="13"/>
      <c r="I2758" s="13"/>
      <c r="J2758" s="13"/>
      <c r="K2758" s="13"/>
      <c r="L2758" s="13"/>
      <c r="M2758" s="13"/>
      <c r="N2758" s="13"/>
      <c r="O2758" s="1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</row>
    <row r="2759" spans="1:66" ht="15.6" customHeight="1" x14ac:dyDescent="0.2">
      <c r="A2759" s="3"/>
      <c r="B2759" s="363" t="s">
        <v>2288</v>
      </c>
      <c r="C2759" s="129"/>
      <c r="D2759" s="13"/>
      <c r="E2759" s="13"/>
      <c r="F2759" s="129"/>
      <c r="G2759" s="13"/>
      <c r="H2759" s="13"/>
      <c r="I2759" s="13"/>
      <c r="J2759" s="13"/>
      <c r="K2759" s="13"/>
      <c r="L2759" s="13"/>
      <c r="M2759" s="13"/>
      <c r="N2759" s="13"/>
      <c r="O2759" s="1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</row>
    <row r="2760" spans="1:66" ht="15.6" customHeight="1" x14ac:dyDescent="0.2">
      <c r="A2760" s="3"/>
      <c r="B2760" s="33" t="s">
        <v>661</v>
      </c>
      <c r="C2760" s="129"/>
      <c r="D2760" s="13" t="s">
        <v>794</v>
      </c>
      <c r="E2760" s="13"/>
      <c r="F2760" s="129"/>
      <c r="G2760" s="13"/>
      <c r="H2760" s="13"/>
      <c r="I2760" s="13"/>
      <c r="J2760" s="13"/>
      <c r="K2760" s="13"/>
      <c r="L2760" s="13"/>
      <c r="M2760" s="13"/>
      <c r="N2760" s="13"/>
      <c r="O2760" s="1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</row>
    <row r="2761" spans="1:66" ht="15.6" customHeight="1" x14ac:dyDescent="0.2">
      <c r="A2761" s="3"/>
      <c r="B2761" s="33" t="s">
        <v>318</v>
      </c>
      <c r="C2761" s="129"/>
      <c r="D2761" s="13">
        <v>1929</v>
      </c>
      <c r="E2761" s="13"/>
      <c r="F2761" s="129"/>
      <c r="G2761" s="13"/>
      <c r="H2761" s="13"/>
      <c r="I2761" s="13"/>
      <c r="J2761" s="13"/>
      <c r="K2761" s="13"/>
      <c r="L2761" s="13"/>
      <c r="M2761" s="13"/>
      <c r="N2761" s="13"/>
      <c r="O2761" s="1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</row>
    <row r="2762" spans="1:66" ht="15.6" customHeight="1" x14ac:dyDescent="0.2">
      <c r="A2762" s="3"/>
      <c r="B2762" s="33" t="s">
        <v>638</v>
      </c>
      <c r="C2762" s="129"/>
      <c r="D2762" s="13"/>
      <c r="E2762" s="13"/>
      <c r="F2762" s="129"/>
      <c r="G2762" s="13"/>
      <c r="H2762" s="13"/>
      <c r="I2762" s="13"/>
      <c r="J2762" s="13"/>
      <c r="K2762" s="13"/>
      <c r="L2762" s="13"/>
      <c r="M2762" s="13"/>
      <c r="N2762" s="13"/>
      <c r="O2762" s="1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</row>
    <row r="2763" spans="1:66" ht="15.6" customHeight="1" x14ac:dyDescent="0.2">
      <c r="A2763" s="3"/>
      <c r="B2763" s="33" t="s">
        <v>634</v>
      </c>
      <c r="C2763" s="129"/>
      <c r="D2763" s="13">
        <v>1946</v>
      </c>
      <c r="E2763" s="13"/>
      <c r="F2763" s="129"/>
      <c r="G2763" s="13"/>
      <c r="H2763" s="13"/>
      <c r="I2763" s="13"/>
      <c r="J2763" s="13"/>
      <c r="K2763" s="13"/>
      <c r="L2763" s="13"/>
      <c r="M2763" s="13"/>
      <c r="N2763" s="13"/>
      <c r="O2763" s="1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</row>
    <row r="2764" spans="1:66" ht="15.6" customHeight="1" x14ac:dyDescent="0.2">
      <c r="A2764" s="3"/>
      <c r="B2764" s="33" t="s">
        <v>507</v>
      </c>
      <c r="C2764" s="129"/>
      <c r="D2764" s="13">
        <v>1924</v>
      </c>
      <c r="E2764" s="13"/>
      <c r="F2764" s="129"/>
      <c r="G2764" s="13"/>
      <c r="H2764" s="13"/>
      <c r="I2764" s="13"/>
      <c r="J2764" s="13"/>
      <c r="K2764" s="13"/>
      <c r="L2764" s="13"/>
      <c r="M2764" s="13"/>
      <c r="N2764" s="13"/>
      <c r="O2764" s="1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</row>
    <row r="2765" spans="1:66" ht="15.6" customHeight="1" x14ac:dyDescent="0.2">
      <c r="A2765" s="3"/>
      <c r="B2765" s="129" t="s">
        <v>437</v>
      </c>
      <c r="C2765" s="129"/>
      <c r="D2765" s="13"/>
      <c r="E2765" s="13"/>
      <c r="F2765" s="129"/>
      <c r="G2765" s="13"/>
      <c r="H2765" s="13"/>
      <c r="I2765" s="13"/>
      <c r="J2765" s="13"/>
      <c r="K2765" s="13"/>
      <c r="L2765" s="13"/>
      <c r="M2765" s="13"/>
      <c r="N2765" s="13"/>
      <c r="O2765" s="1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</row>
    <row r="2766" spans="1:66" ht="15.6" customHeight="1" x14ac:dyDescent="0.2">
      <c r="A2766" s="3"/>
      <c r="B2766" s="33" t="s">
        <v>493</v>
      </c>
      <c r="C2766" s="129"/>
      <c r="D2766" s="13">
        <v>1949</v>
      </c>
      <c r="E2766" s="13"/>
      <c r="F2766" s="129"/>
      <c r="G2766" s="13"/>
      <c r="H2766" s="13"/>
      <c r="I2766" s="13"/>
      <c r="J2766" s="13"/>
      <c r="K2766" s="13"/>
      <c r="L2766" s="13"/>
      <c r="M2766" s="13"/>
      <c r="N2766" s="13"/>
      <c r="O2766" s="1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</row>
    <row r="2767" spans="1:66" ht="15.6" customHeight="1" x14ac:dyDescent="0.2">
      <c r="A2767" s="3"/>
      <c r="B2767" s="57" t="s">
        <v>679</v>
      </c>
      <c r="C2767" s="129"/>
      <c r="D2767" s="13">
        <v>1949</v>
      </c>
      <c r="E2767" s="13"/>
      <c r="F2767" s="129"/>
      <c r="G2767" s="13"/>
      <c r="H2767" s="13"/>
      <c r="I2767" s="13"/>
      <c r="J2767" s="13"/>
      <c r="K2767" s="13"/>
      <c r="L2767" s="13"/>
      <c r="M2767" s="13"/>
      <c r="N2767" s="13"/>
      <c r="O2767" s="1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</row>
    <row r="2768" spans="1:66" ht="15.6" customHeight="1" x14ac:dyDescent="0.2">
      <c r="A2768" s="3"/>
      <c r="B2768" s="33" t="s">
        <v>811</v>
      </c>
      <c r="C2768" s="129"/>
      <c r="D2768" s="13">
        <v>1996</v>
      </c>
      <c r="E2768" s="13"/>
      <c r="F2768" s="129"/>
      <c r="G2768" s="13"/>
      <c r="H2768" s="13"/>
      <c r="I2768" s="13"/>
      <c r="J2768" s="13"/>
      <c r="K2768" s="13"/>
      <c r="L2768" s="13"/>
      <c r="M2768" s="13"/>
      <c r="N2768" s="13"/>
      <c r="O2768" s="1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</row>
    <row r="2769" spans="1:66" ht="15.6" customHeight="1" x14ac:dyDescent="0.2">
      <c r="A2769" s="3"/>
      <c r="B2769" s="126" t="s">
        <v>756</v>
      </c>
      <c r="C2769" s="129"/>
      <c r="D2769" s="59"/>
      <c r="E2769" s="13"/>
      <c r="F2769" s="129"/>
      <c r="G2769" s="13"/>
      <c r="H2769" s="13"/>
      <c r="I2769" s="13"/>
      <c r="J2769" s="13"/>
      <c r="K2769" s="13"/>
      <c r="L2769" s="13"/>
      <c r="M2769" s="13"/>
      <c r="N2769" s="13"/>
      <c r="O2769" s="1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</row>
    <row r="2770" spans="1:66" ht="15.6" customHeight="1" x14ac:dyDescent="0.2">
      <c r="A2770" s="3"/>
      <c r="B2770" s="33" t="s">
        <v>2052</v>
      </c>
      <c r="C2770" s="129"/>
      <c r="D2770" s="13"/>
      <c r="E2770" s="13"/>
      <c r="F2770" s="129"/>
      <c r="G2770" s="13"/>
      <c r="H2770" s="13"/>
      <c r="I2770" s="13"/>
      <c r="J2770" s="13"/>
      <c r="K2770" s="13"/>
      <c r="L2770" s="13"/>
      <c r="M2770" s="13"/>
      <c r="N2770" s="13"/>
      <c r="O2770" s="1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</row>
    <row r="2771" spans="1:66" ht="15.6" customHeight="1" x14ac:dyDescent="0.2">
      <c r="A2771" s="3"/>
      <c r="B2771" s="33" t="s">
        <v>2053</v>
      </c>
      <c r="C2771" s="129"/>
      <c r="D2771" s="13">
        <v>1964</v>
      </c>
      <c r="E2771" s="13"/>
      <c r="F2771" s="129"/>
      <c r="G2771" s="13"/>
      <c r="H2771" s="13"/>
      <c r="I2771" s="13"/>
      <c r="J2771" s="13"/>
      <c r="K2771" s="13"/>
      <c r="L2771" s="13"/>
      <c r="M2771" s="13"/>
      <c r="N2771" s="13"/>
      <c r="O2771" s="1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</row>
    <row r="2772" spans="1:66" ht="15.6" customHeight="1" x14ac:dyDescent="0.2">
      <c r="A2772" s="3"/>
      <c r="B2772" s="33" t="s">
        <v>213</v>
      </c>
      <c r="C2772" s="129"/>
      <c r="D2772" s="13">
        <v>1948</v>
      </c>
      <c r="E2772" s="13"/>
      <c r="F2772" s="129"/>
      <c r="G2772" s="13"/>
      <c r="H2772" s="13"/>
      <c r="I2772" s="13"/>
      <c r="J2772" s="13"/>
      <c r="K2772" s="13"/>
      <c r="L2772" s="13"/>
      <c r="M2772" s="13"/>
      <c r="N2772" s="13"/>
      <c r="O2772" s="1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</row>
    <row r="2773" spans="1:66" ht="15.6" customHeight="1" x14ac:dyDescent="0.2">
      <c r="A2773" s="3"/>
      <c r="B2773" s="33" t="s">
        <v>2257</v>
      </c>
      <c r="C2773" s="129"/>
      <c r="D2773" s="13"/>
      <c r="E2773" s="13"/>
      <c r="F2773" s="129"/>
      <c r="G2773" s="13"/>
      <c r="H2773" s="13"/>
      <c r="I2773" s="13"/>
      <c r="J2773" s="13"/>
      <c r="K2773" s="13"/>
      <c r="L2773" s="13"/>
      <c r="M2773" s="13"/>
      <c r="N2773" s="13"/>
      <c r="O2773" s="1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</row>
    <row r="2774" spans="1:66" ht="15.6" customHeight="1" x14ac:dyDescent="0.2">
      <c r="A2774" s="3"/>
      <c r="B2774" s="33" t="s">
        <v>2054</v>
      </c>
      <c r="C2774" s="129"/>
      <c r="D2774" s="13">
        <v>1945</v>
      </c>
      <c r="E2774" s="13"/>
      <c r="F2774" s="129"/>
      <c r="G2774" s="13"/>
      <c r="H2774" s="13"/>
      <c r="I2774" s="13"/>
      <c r="J2774" s="13"/>
      <c r="K2774" s="13"/>
      <c r="L2774" s="13"/>
      <c r="M2774" s="13"/>
      <c r="N2774" s="13"/>
      <c r="O2774" s="1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</row>
    <row r="2775" spans="1:66" ht="15.6" customHeight="1" x14ac:dyDescent="0.2">
      <c r="A2775" s="3"/>
      <c r="B2775" s="33" t="s">
        <v>2055</v>
      </c>
      <c r="C2775" s="129"/>
      <c r="D2775" s="13">
        <v>1932</v>
      </c>
      <c r="E2775" s="13"/>
      <c r="F2775" s="129"/>
      <c r="G2775" s="13"/>
      <c r="H2775" s="13"/>
      <c r="I2775" s="13"/>
      <c r="J2775" s="13"/>
      <c r="K2775" s="13"/>
      <c r="L2775" s="13"/>
      <c r="M2775" s="13"/>
      <c r="N2775" s="13"/>
      <c r="O2775" s="1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</row>
    <row r="2776" spans="1:66" ht="15.6" customHeight="1" x14ac:dyDescent="0.2">
      <c r="A2776" s="3"/>
      <c r="B2776" s="33" t="s">
        <v>2056</v>
      </c>
      <c r="C2776" s="129"/>
      <c r="D2776" s="13"/>
      <c r="E2776" s="13"/>
      <c r="F2776" s="129"/>
      <c r="G2776" s="13"/>
      <c r="H2776" s="13"/>
      <c r="I2776" s="13"/>
      <c r="J2776" s="13"/>
      <c r="K2776" s="13"/>
      <c r="L2776" s="13"/>
      <c r="M2776" s="13"/>
      <c r="N2776" s="13"/>
      <c r="O2776" s="1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</row>
    <row r="2777" spans="1:66" ht="15.6" customHeight="1" x14ac:dyDescent="0.2">
      <c r="A2777" s="3"/>
      <c r="B2777" s="33" t="s">
        <v>2057</v>
      </c>
      <c r="C2777" s="129"/>
      <c r="D2777" s="13">
        <v>1930</v>
      </c>
      <c r="E2777" s="13"/>
      <c r="F2777" s="129"/>
      <c r="G2777" s="13"/>
      <c r="H2777" s="13"/>
      <c r="I2777" s="13"/>
      <c r="J2777" s="13"/>
      <c r="K2777" s="13"/>
      <c r="L2777" s="13"/>
      <c r="M2777" s="13"/>
      <c r="N2777" s="13"/>
      <c r="O2777" s="1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</row>
    <row r="2778" spans="1:66" ht="15.6" customHeight="1" x14ac:dyDescent="0.2">
      <c r="A2778" s="3"/>
      <c r="B2778" s="33" t="s">
        <v>2058</v>
      </c>
      <c r="C2778" s="129"/>
      <c r="D2778" s="13"/>
      <c r="E2778" s="13"/>
      <c r="F2778" s="129"/>
      <c r="G2778" s="13"/>
      <c r="H2778" s="13"/>
      <c r="I2778" s="13"/>
      <c r="J2778" s="13"/>
      <c r="K2778" s="13"/>
      <c r="L2778" s="13"/>
      <c r="M2778" s="13"/>
      <c r="N2778" s="13"/>
      <c r="O2778" s="1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</row>
    <row r="2779" spans="1:66" ht="15.6" customHeight="1" x14ac:dyDescent="0.2">
      <c r="A2779" s="3"/>
      <c r="B2779" s="33" t="s">
        <v>2059</v>
      </c>
      <c r="C2779" s="129"/>
      <c r="D2779" s="13"/>
      <c r="E2779" s="13"/>
      <c r="F2779" s="129"/>
      <c r="G2779" s="13"/>
      <c r="H2779" s="13"/>
      <c r="I2779" s="13"/>
      <c r="J2779" s="13"/>
      <c r="K2779" s="13"/>
      <c r="L2779" s="13"/>
      <c r="M2779" s="13"/>
      <c r="N2779" s="13"/>
      <c r="O2779" s="1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</row>
    <row r="2780" spans="1:66" ht="15.6" customHeight="1" x14ac:dyDescent="0.2">
      <c r="A2780" s="3"/>
      <c r="B2780" s="33" t="s">
        <v>2060</v>
      </c>
      <c r="C2780" s="129"/>
      <c r="D2780" s="13">
        <v>1906</v>
      </c>
      <c r="E2780" s="13"/>
      <c r="F2780" s="129"/>
      <c r="G2780" s="13"/>
      <c r="H2780" s="13"/>
      <c r="I2780" s="13"/>
      <c r="J2780" s="13"/>
      <c r="K2780" s="13"/>
      <c r="L2780" s="13"/>
      <c r="M2780" s="13"/>
      <c r="N2780" s="13"/>
      <c r="O2780" s="1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</row>
    <row r="2781" spans="1:66" ht="15.6" customHeight="1" x14ac:dyDescent="0.2">
      <c r="A2781" s="3"/>
      <c r="B2781" s="33" t="s">
        <v>2061</v>
      </c>
      <c r="C2781" s="129"/>
      <c r="D2781" s="13">
        <v>1912</v>
      </c>
      <c r="E2781" s="13"/>
      <c r="F2781" s="129"/>
      <c r="G2781" s="13"/>
      <c r="H2781" s="13"/>
      <c r="I2781" s="13"/>
      <c r="J2781" s="13"/>
      <c r="K2781" s="13"/>
      <c r="L2781" s="13"/>
      <c r="M2781" s="13"/>
      <c r="N2781" s="13"/>
      <c r="O2781" s="1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</row>
    <row r="2782" spans="1:66" ht="15.6" customHeight="1" x14ac:dyDescent="0.2">
      <c r="A2782" s="3"/>
      <c r="B2782" s="33" t="s">
        <v>2062</v>
      </c>
      <c r="C2782" s="129"/>
      <c r="D2782" s="13">
        <v>1931</v>
      </c>
      <c r="E2782" s="13"/>
      <c r="F2782" s="13"/>
      <c r="G2782" s="13"/>
      <c r="H2782" s="13"/>
      <c r="I2782" s="13"/>
      <c r="J2782" s="13"/>
      <c r="K2782" s="13"/>
      <c r="L2782" s="13"/>
      <c r="M2782" s="13"/>
      <c r="N2782" s="13"/>
      <c r="O2782" s="1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</row>
    <row r="2783" spans="1:66" ht="15.6" customHeight="1" x14ac:dyDescent="0.2">
      <c r="A2783" s="3"/>
      <c r="B2783" s="363" t="s">
        <v>278</v>
      </c>
      <c r="C2783" s="129"/>
      <c r="D2783" s="13"/>
      <c r="E2783" s="13"/>
      <c r="F2783" s="13"/>
      <c r="G2783" s="13"/>
      <c r="H2783" s="13"/>
      <c r="I2783" s="13"/>
      <c r="J2783" s="13"/>
      <c r="K2783" s="13"/>
      <c r="L2783" s="13"/>
      <c r="M2783" s="13"/>
      <c r="N2783" s="13"/>
      <c r="O2783" s="1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</row>
    <row r="2784" spans="1:66" ht="15.6" customHeight="1" x14ac:dyDescent="0.2">
      <c r="A2784" s="3"/>
      <c r="B2784" s="33" t="s">
        <v>2063</v>
      </c>
      <c r="C2784" s="129"/>
      <c r="D2784" s="13">
        <v>1945</v>
      </c>
      <c r="E2784" s="13"/>
      <c r="F2784" s="13"/>
      <c r="G2784" s="13"/>
      <c r="H2784" s="13"/>
      <c r="I2784" s="13"/>
      <c r="J2784" s="13"/>
      <c r="K2784" s="13"/>
      <c r="L2784" s="13"/>
      <c r="M2784" s="13"/>
      <c r="N2784" s="13"/>
      <c r="O2784" s="1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</row>
    <row r="2785" spans="1:66" ht="15.6" customHeight="1" x14ac:dyDescent="0.2">
      <c r="A2785" s="3"/>
      <c r="B2785" s="363" t="s">
        <v>882</v>
      </c>
      <c r="C2785" s="129"/>
      <c r="D2785" s="13"/>
      <c r="E2785" s="13"/>
      <c r="F2785" s="13"/>
      <c r="G2785" s="13"/>
      <c r="H2785" s="13"/>
      <c r="I2785" s="13"/>
      <c r="J2785" s="13"/>
      <c r="K2785" s="13"/>
      <c r="L2785" s="13"/>
      <c r="M2785" s="13"/>
      <c r="N2785" s="13"/>
      <c r="O2785" s="1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</row>
    <row r="2786" spans="1:66" ht="15.6" customHeight="1" x14ac:dyDescent="0.2">
      <c r="A2786" s="3"/>
      <c r="B2786" s="33" t="s">
        <v>2064</v>
      </c>
      <c r="C2786" s="129"/>
      <c r="D2786" s="13"/>
      <c r="E2786" s="13"/>
      <c r="F2786" s="13"/>
      <c r="G2786" s="13"/>
      <c r="H2786" s="13"/>
      <c r="I2786" s="13"/>
      <c r="J2786" s="13"/>
      <c r="K2786" s="13"/>
      <c r="L2786" s="13"/>
      <c r="M2786" s="13"/>
      <c r="N2786" s="13"/>
      <c r="O2786" s="1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</row>
    <row r="2787" spans="1:66" ht="15.6" customHeight="1" x14ac:dyDescent="0.2">
      <c r="A2787" s="3"/>
      <c r="B2787" s="33" t="s">
        <v>2065</v>
      </c>
      <c r="C2787" s="129"/>
      <c r="D2787" s="13"/>
      <c r="E2787" s="13"/>
      <c r="F2787" s="13"/>
      <c r="G2787" s="13"/>
      <c r="H2787" s="13"/>
      <c r="I2787" s="13"/>
      <c r="J2787" s="13"/>
      <c r="K2787" s="13"/>
      <c r="L2787" s="13"/>
      <c r="M2787" s="13"/>
      <c r="N2787" s="13"/>
      <c r="O2787" s="1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</row>
    <row r="2788" spans="1:66" ht="15.6" customHeight="1" x14ac:dyDescent="0.2">
      <c r="A2788" s="3"/>
      <c r="B2788" s="33" t="s">
        <v>563</v>
      </c>
      <c r="C2788" s="129"/>
      <c r="D2788" s="13">
        <v>1945</v>
      </c>
      <c r="E2788" s="13"/>
      <c r="F2788" s="13"/>
      <c r="G2788" s="13"/>
      <c r="H2788" s="13"/>
      <c r="I2788" s="13"/>
      <c r="J2788" s="13"/>
      <c r="K2788" s="13"/>
      <c r="L2788" s="13"/>
      <c r="M2788" s="13"/>
      <c r="N2788" s="13"/>
      <c r="O2788" s="1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</row>
    <row r="2789" spans="1:66" ht="15.6" customHeight="1" x14ac:dyDescent="0.2">
      <c r="A2789" s="3"/>
      <c r="B2789" s="363" t="s">
        <v>391</v>
      </c>
      <c r="C2789" s="129"/>
      <c r="D2789" s="13"/>
      <c r="E2789" s="13"/>
      <c r="F2789" s="129"/>
      <c r="G2789" s="13"/>
      <c r="H2789" s="13"/>
      <c r="I2789" s="13"/>
      <c r="J2789" s="13"/>
      <c r="K2789" s="13"/>
      <c r="L2789" s="13"/>
      <c r="M2789" s="13"/>
      <c r="N2789" s="13"/>
      <c r="O2789" s="1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</row>
    <row r="2790" spans="1:66" ht="15.6" customHeight="1" x14ac:dyDescent="0.2">
      <c r="A2790" s="3"/>
      <c r="B2790" s="33" t="s">
        <v>785</v>
      </c>
      <c r="C2790" s="129"/>
      <c r="D2790" s="13">
        <v>1960</v>
      </c>
      <c r="E2790" s="13"/>
      <c r="F2790" s="129"/>
      <c r="G2790" s="13"/>
      <c r="H2790" s="13"/>
      <c r="I2790" s="13"/>
      <c r="J2790" s="13"/>
      <c r="K2790" s="13"/>
      <c r="L2790" s="13"/>
      <c r="M2790" s="13"/>
      <c r="N2790" s="13"/>
      <c r="O2790" s="1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</row>
    <row r="2791" spans="1:66" ht="15.6" customHeight="1" x14ac:dyDescent="0.2">
      <c r="A2791" s="3"/>
      <c r="B2791" s="33" t="s">
        <v>2066</v>
      </c>
      <c r="C2791" s="129"/>
      <c r="D2791" s="13"/>
      <c r="E2791" s="13"/>
      <c r="F2791" s="129"/>
      <c r="G2791" s="13"/>
      <c r="H2791" s="13"/>
      <c r="I2791" s="13"/>
      <c r="J2791" s="13"/>
      <c r="K2791" s="13"/>
      <c r="L2791" s="13"/>
      <c r="M2791" s="13"/>
      <c r="N2791" s="13"/>
      <c r="O2791" s="1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</row>
    <row r="2792" spans="1:66" ht="15.6" customHeight="1" x14ac:dyDescent="0.2">
      <c r="A2792" s="3"/>
      <c r="B2792" s="33" t="s">
        <v>2067</v>
      </c>
      <c r="C2792" s="129"/>
      <c r="D2792" s="13"/>
      <c r="E2792" s="13"/>
      <c r="F2792" s="129"/>
      <c r="G2792" s="13"/>
      <c r="H2792" s="13"/>
      <c r="I2792" s="13"/>
      <c r="J2792" s="13"/>
      <c r="K2792" s="13"/>
      <c r="L2792" s="13"/>
      <c r="M2792" s="13"/>
      <c r="N2792" s="13"/>
      <c r="O2792" s="1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</row>
    <row r="2793" spans="1:66" ht="15.6" customHeight="1" x14ac:dyDescent="0.2">
      <c r="A2793" s="3"/>
      <c r="B2793" s="33" t="s">
        <v>2068</v>
      </c>
      <c r="C2793" s="129"/>
      <c r="D2793" s="13"/>
      <c r="E2793" s="13"/>
      <c r="F2793" s="129"/>
      <c r="G2793" s="13"/>
      <c r="H2793" s="13"/>
      <c r="I2793" s="13"/>
      <c r="J2793" s="13"/>
      <c r="K2793" s="13"/>
      <c r="L2793" s="13"/>
      <c r="M2793" s="13"/>
      <c r="N2793" s="13"/>
      <c r="O2793" s="1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</row>
    <row r="2794" spans="1:66" ht="15.6" customHeight="1" x14ac:dyDescent="0.2">
      <c r="A2794" s="3"/>
      <c r="B2794" s="33" t="s">
        <v>2069</v>
      </c>
      <c r="C2794" s="129"/>
      <c r="D2794" s="13">
        <v>1931</v>
      </c>
      <c r="E2794" s="13"/>
      <c r="F2794" s="129"/>
      <c r="G2794" s="13"/>
      <c r="H2794" s="13"/>
      <c r="I2794" s="13"/>
      <c r="J2794" s="13"/>
      <c r="K2794" s="13"/>
      <c r="L2794" s="13"/>
      <c r="M2794" s="13"/>
      <c r="N2794" s="13"/>
      <c r="O2794" s="1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</row>
    <row r="2795" spans="1:66" ht="15.6" customHeight="1" x14ac:dyDescent="0.2">
      <c r="A2795" s="3"/>
      <c r="B2795" s="33" t="s">
        <v>2070</v>
      </c>
      <c r="C2795" s="129"/>
      <c r="D2795" s="13">
        <v>1926</v>
      </c>
      <c r="E2795" s="13"/>
      <c r="F2795" s="129"/>
      <c r="G2795" s="13"/>
      <c r="H2795" s="13"/>
      <c r="I2795" s="13"/>
      <c r="J2795" s="13"/>
      <c r="K2795" s="13"/>
      <c r="L2795" s="13"/>
      <c r="M2795" s="13"/>
      <c r="N2795" s="13"/>
      <c r="O2795" s="1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</row>
    <row r="2796" spans="1:66" ht="15.6" customHeight="1" x14ac:dyDescent="0.2">
      <c r="A2796" s="3"/>
      <c r="B2796" s="33" t="s">
        <v>2071</v>
      </c>
      <c r="C2796" s="129"/>
      <c r="D2796" s="13"/>
      <c r="E2796" s="13"/>
      <c r="F2796" s="129"/>
      <c r="G2796" s="13"/>
      <c r="H2796" s="13"/>
      <c r="I2796" s="13"/>
      <c r="J2796" s="13"/>
      <c r="K2796" s="13"/>
      <c r="L2796" s="13"/>
      <c r="M2796" s="13"/>
      <c r="N2796" s="13"/>
      <c r="O2796" s="1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</row>
    <row r="2797" spans="1:66" ht="15.6" customHeight="1" x14ac:dyDescent="0.2">
      <c r="A2797" s="3"/>
      <c r="B2797" s="33" t="s">
        <v>2072</v>
      </c>
      <c r="C2797" s="129"/>
      <c r="D2797" s="13"/>
      <c r="E2797" s="13"/>
      <c r="F2797" s="129"/>
      <c r="G2797" s="13"/>
      <c r="H2797" s="13"/>
      <c r="I2797" s="13"/>
      <c r="J2797" s="13"/>
      <c r="K2797" s="13"/>
      <c r="L2797" s="13"/>
      <c r="M2797" s="13"/>
      <c r="N2797" s="13"/>
      <c r="O2797" s="1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</row>
    <row r="2798" spans="1:66" ht="15.6" customHeight="1" x14ac:dyDescent="0.2">
      <c r="A2798" s="3"/>
      <c r="B2798" s="33" t="s">
        <v>2073</v>
      </c>
      <c r="C2798" s="129"/>
      <c r="D2798" s="13">
        <v>1937</v>
      </c>
      <c r="E2798" s="13"/>
      <c r="F2798" s="129"/>
      <c r="G2798" s="13"/>
      <c r="H2798" s="13"/>
      <c r="I2798" s="13"/>
      <c r="J2798" s="13"/>
      <c r="K2798" s="13"/>
      <c r="L2798" s="13"/>
      <c r="M2798" s="13"/>
      <c r="N2798" s="13"/>
      <c r="O2798" s="1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</row>
    <row r="2799" spans="1:66" ht="15.6" customHeight="1" x14ac:dyDescent="0.2">
      <c r="A2799" s="3"/>
      <c r="B2799" s="363" t="s">
        <v>2307</v>
      </c>
      <c r="C2799" s="129"/>
      <c r="D2799" s="13"/>
      <c r="E2799" s="13"/>
      <c r="F2799" s="129"/>
      <c r="G2799" s="13"/>
      <c r="H2799" s="13"/>
      <c r="I2799" s="13"/>
      <c r="J2799" s="13"/>
      <c r="K2799" s="13"/>
      <c r="L2799" s="13"/>
      <c r="M2799" s="13"/>
      <c r="N2799" s="13"/>
      <c r="O2799" s="1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</row>
    <row r="2800" spans="1:66" ht="15.6" customHeight="1" x14ac:dyDescent="0.2">
      <c r="A2800" s="3"/>
      <c r="B2800" s="129" t="s">
        <v>433</v>
      </c>
      <c r="C2800" s="129"/>
      <c r="D2800" s="13">
        <v>1921</v>
      </c>
      <c r="E2800" s="13"/>
      <c r="F2800" s="129"/>
      <c r="G2800" s="13"/>
      <c r="H2800" s="13"/>
      <c r="I2800" s="13"/>
      <c r="J2800" s="13"/>
      <c r="K2800" s="13"/>
      <c r="L2800" s="13"/>
      <c r="M2800" s="13"/>
      <c r="N2800" s="13"/>
      <c r="O2800" s="1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</row>
    <row r="2801" spans="1:66" ht="15.6" customHeight="1" x14ac:dyDescent="0.2">
      <c r="A2801" s="3"/>
      <c r="B2801" s="33" t="s">
        <v>2074</v>
      </c>
      <c r="C2801" s="129"/>
      <c r="D2801" s="13"/>
      <c r="E2801" s="13"/>
      <c r="F2801" s="129"/>
      <c r="G2801" s="13"/>
      <c r="H2801" s="13"/>
      <c r="I2801" s="13"/>
      <c r="J2801" s="13"/>
      <c r="K2801" s="13"/>
      <c r="L2801" s="13"/>
      <c r="M2801" s="13"/>
      <c r="N2801" s="13"/>
      <c r="O2801" s="1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</row>
    <row r="2802" spans="1:66" ht="15.6" customHeight="1" x14ac:dyDescent="0.2">
      <c r="A2802" s="3"/>
      <c r="B2802" s="33" t="s">
        <v>2075</v>
      </c>
      <c r="C2802" s="129"/>
      <c r="D2802" s="13"/>
      <c r="E2802" s="13"/>
      <c r="F2802" s="129"/>
      <c r="G2802" s="13"/>
      <c r="H2802" s="13"/>
      <c r="I2802" s="13"/>
      <c r="J2802" s="13"/>
      <c r="K2802" s="13"/>
      <c r="L2802" s="13"/>
      <c r="M2802" s="13"/>
      <c r="N2802" s="13"/>
      <c r="O2802" s="1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</row>
    <row r="2803" spans="1:66" ht="15.6" customHeight="1" x14ac:dyDescent="0.2">
      <c r="A2803" s="3"/>
      <c r="B2803" s="363" t="s">
        <v>2387</v>
      </c>
      <c r="C2803" s="129"/>
      <c r="D2803" s="13"/>
      <c r="E2803" s="13"/>
      <c r="F2803" s="13"/>
      <c r="G2803" s="13"/>
      <c r="H2803" s="13"/>
      <c r="I2803" s="13"/>
      <c r="J2803" s="13"/>
      <c r="K2803" s="13"/>
      <c r="L2803" s="13"/>
      <c r="M2803" s="13"/>
      <c r="N2803" s="13"/>
      <c r="O2803" s="1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</row>
    <row r="2804" spans="1:66" ht="15.6" customHeight="1" x14ac:dyDescent="0.2">
      <c r="A2804" s="3"/>
      <c r="B2804" s="33" t="s">
        <v>2076</v>
      </c>
      <c r="C2804" s="129"/>
      <c r="D2804" s="13"/>
      <c r="E2804" s="13"/>
      <c r="F2804" s="129"/>
      <c r="G2804" s="13"/>
      <c r="H2804" s="13"/>
      <c r="I2804" s="13"/>
      <c r="J2804" s="13"/>
      <c r="K2804" s="13"/>
      <c r="L2804" s="13"/>
      <c r="M2804" s="13"/>
      <c r="N2804" s="13"/>
      <c r="O2804" s="1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</row>
    <row r="2805" spans="1:66" ht="15.6" customHeight="1" x14ac:dyDescent="0.2">
      <c r="A2805" s="3"/>
      <c r="B2805" s="33" t="s">
        <v>2077</v>
      </c>
      <c r="C2805" s="129"/>
      <c r="D2805" s="13"/>
      <c r="E2805" s="13"/>
      <c r="F2805" s="129"/>
      <c r="G2805" s="13"/>
      <c r="H2805" s="13"/>
      <c r="I2805" s="13"/>
      <c r="J2805" s="13"/>
      <c r="K2805" s="13"/>
      <c r="L2805" s="13"/>
      <c r="M2805" s="13"/>
      <c r="N2805" s="13"/>
      <c r="O2805" s="1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</row>
    <row r="2806" spans="1:66" ht="15.6" customHeight="1" x14ac:dyDescent="0.2">
      <c r="A2806" s="3"/>
      <c r="B2806" s="363" t="s">
        <v>2283</v>
      </c>
      <c r="C2806" s="129"/>
      <c r="D2806" s="13"/>
      <c r="E2806" s="13"/>
      <c r="F2806" s="129"/>
      <c r="G2806" s="13"/>
      <c r="H2806" s="13"/>
      <c r="I2806" s="13"/>
      <c r="J2806" s="13"/>
      <c r="K2806" s="13"/>
      <c r="L2806" s="13"/>
      <c r="M2806" s="13"/>
      <c r="N2806" s="13"/>
      <c r="O2806" s="1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</row>
    <row r="2807" spans="1:66" ht="15.6" customHeight="1" x14ac:dyDescent="0.2">
      <c r="A2807" s="3"/>
      <c r="B2807" s="33" t="s">
        <v>580</v>
      </c>
      <c r="C2807" s="129"/>
      <c r="D2807" s="13">
        <v>1912</v>
      </c>
      <c r="E2807" s="13"/>
      <c r="F2807" s="129"/>
      <c r="G2807" s="13"/>
      <c r="H2807" s="13"/>
      <c r="I2807" s="13"/>
      <c r="J2807" s="13"/>
      <c r="K2807" s="13"/>
      <c r="L2807" s="13"/>
      <c r="M2807" s="13"/>
      <c r="N2807" s="13"/>
      <c r="O2807" s="1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</row>
    <row r="2808" spans="1:66" ht="15.6" customHeight="1" x14ac:dyDescent="0.2">
      <c r="A2808" s="3"/>
      <c r="B2808" s="129" t="s">
        <v>572</v>
      </c>
      <c r="C2808" s="129"/>
      <c r="D2808" s="13">
        <v>1939</v>
      </c>
      <c r="E2808" s="13"/>
      <c r="F2808" s="129"/>
      <c r="G2808" s="13"/>
      <c r="H2808" s="13"/>
      <c r="I2808" s="13"/>
      <c r="J2808" s="13"/>
      <c r="K2808" s="13"/>
      <c r="L2808" s="13"/>
      <c r="M2808" s="13"/>
      <c r="N2808" s="13"/>
      <c r="O2808" s="1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</row>
    <row r="2809" spans="1:66" ht="15.6" customHeight="1" x14ac:dyDescent="0.2">
      <c r="A2809" s="3"/>
      <c r="B2809" s="33" t="s">
        <v>124</v>
      </c>
      <c r="C2809" s="129"/>
      <c r="D2809" s="13">
        <v>1957</v>
      </c>
      <c r="E2809" s="13"/>
      <c r="F2809" s="129"/>
      <c r="G2809" s="13"/>
      <c r="H2809" s="13"/>
      <c r="I2809" s="13"/>
      <c r="J2809" s="13"/>
      <c r="K2809" s="13"/>
      <c r="L2809" s="13"/>
      <c r="M2809" s="13"/>
      <c r="N2809" s="13"/>
      <c r="O2809" s="1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</row>
    <row r="2810" spans="1:66" ht="15.6" customHeight="1" x14ac:dyDescent="0.2">
      <c r="A2810" s="3"/>
      <c r="B2810" s="33" t="s">
        <v>2078</v>
      </c>
      <c r="C2810" s="129"/>
      <c r="D2810" s="13">
        <v>1946</v>
      </c>
      <c r="E2810" s="13"/>
      <c r="F2810" s="129"/>
      <c r="G2810" s="13"/>
      <c r="H2810" s="13"/>
      <c r="I2810" s="13"/>
      <c r="J2810" s="13"/>
      <c r="K2810" s="13"/>
      <c r="L2810" s="13"/>
      <c r="M2810" s="13"/>
      <c r="N2810" s="13"/>
      <c r="O2810" s="1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</row>
    <row r="2811" spans="1:66" ht="15.6" customHeight="1" x14ac:dyDescent="0.2">
      <c r="A2811" s="3"/>
      <c r="B2811" s="33" t="s">
        <v>2079</v>
      </c>
      <c r="C2811" s="129"/>
      <c r="D2811" s="13"/>
      <c r="E2811" s="13"/>
      <c r="F2811" s="129"/>
      <c r="G2811" s="13"/>
      <c r="H2811" s="13"/>
      <c r="I2811" s="13"/>
      <c r="J2811" s="13"/>
      <c r="K2811" s="13"/>
      <c r="L2811" s="13"/>
      <c r="M2811" s="13"/>
      <c r="N2811" s="13"/>
      <c r="O2811" s="13"/>
      <c r="P2811" s="3"/>
      <c r="Q2811" s="3"/>
      <c r="R2811" s="3"/>
      <c r="S2811" s="3"/>
      <c r="T2811" s="3"/>
      <c r="U2811" s="3"/>
      <c r="V2811" s="3"/>
      <c r="W2811" s="33"/>
      <c r="X2811" s="3"/>
      <c r="Y2811" s="3"/>
      <c r="Z2811" s="174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</row>
    <row r="2812" spans="1:66" ht="15.6" customHeight="1" x14ac:dyDescent="0.2">
      <c r="A2812" s="3"/>
      <c r="B2812" s="33" t="s">
        <v>2080</v>
      </c>
      <c r="C2812" s="129"/>
      <c r="D2812" s="13"/>
      <c r="E2812" s="13"/>
      <c r="F2812" s="129"/>
      <c r="G2812" s="13"/>
      <c r="H2812" s="13"/>
      <c r="I2812" s="13"/>
      <c r="J2812" s="13"/>
      <c r="K2812" s="13"/>
      <c r="L2812" s="13"/>
      <c r="M2812" s="13"/>
      <c r="N2812" s="13"/>
      <c r="O2812" s="1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</row>
    <row r="2813" spans="1:66" ht="15.6" customHeight="1" x14ac:dyDescent="0.2">
      <c r="A2813" s="3"/>
      <c r="B2813" s="363" t="s">
        <v>392</v>
      </c>
      <c r="C2813" s="129"/>
      <c r="D2813" s="13"/>
      <c r="E2813" s="13"/>
      <c r="F2813" s="129"/>
      <c r="G2813" s="13"/>
      <c r="H2813" s="13"/>
      <c r="I2813" s="13"/>
      <c r="J2813" s="13"/>
      <c r="K2813" s="13"/>
      <c r="L2813" s="13"/>
      <c r="M2813" s="13"/>
      <c r="N2813" s="13"/>
      <c r="O2813" s="1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</row>
    <row r="2814" spans="1:66" ht="15.6" customHeight="1" x14ac:dyDescent="0.2">
      <c r="A2814" s="3"/>
      <c r="B2814" s="33" t="s">
        <v>2081</v>
      </c>
      <c r="C2814" s="129"/>
      <c r="D2814" s="13"/>
      <c r="E2814" s="13"/>
      <c r="F2814" s="129"/>
      <c r="G2814" s="13"/>
      <c r="H2814" s="13"/>
      <c r="I2814" s="13"/>
      <c r="J2814" s="13"/>
      <c r="K2814" s="13"/>
      <c r="L2814" s="13"/>
      <c r="M2814" s="13"/>
      <c r="N2814" s="13"/>
      <c r="O2814" s="1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</row>
    <row r="2815" spans="1:66" ht="15.6" customHeight="1" x14ac:dyDescent="0.2">
      <c r="A2815" s="3"/>
      <c r="B2815" s="33" t="s">
        <v>2082</v>
      </c>
      <c r="C2815" s="129"/>
      <c r="D2815" s="13">
        <v>1909</v>
      </c>
      <c r="E2815" s="13"/>
      <c r="F2815" s="129"/>
      <c r="G2815" s="13"/>
      <c r="H2815" s="13"/>
      <c r="I2815" s="13"/>
      <c r="J2815" s="13"/>
      <c r="K2815" s="13"/>
      <c r="L2815" s="13"/>
      <c r="M2815" s="13"/>
      <c r="N2815" s="13"/>
      <c r="O2815" s="1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</row>
    <row r="2816" spans="1:66" ht="15.6" customHeight="1" x14ac:dyDescent="0.2">
      <c r="A2816" s="3"/>
      <c r="B2816" s="363" t="s">
        <v>393</v>
      </c>
      <c r="C2816" s="129"/>
      <c r="D2816" s="13"/>
      <c r="E2816" s="13"/>
      <c r="F2816" s="129"/>
      <c r="G2816" s="13"/>
      <c r="H2816" s="13"/>
      <c r="I2816" s="13"/>
      <c r="J2816" s="13"/>
      <c r="K2816" s="13"/>
      <c r="L2816" s="13"/>
      <c r="M2816" s="13"/>
      <c r="N2816" s="13"/>
      <c r="O2816" s="1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</row>
    <row r="2817" spans="1:66" ht="15.6" customHeight="1" x14ac:dyDescent="0.2">
      <c r="A2817" s="3"/>
      <c r="B2817" s="33" t="s">
        <v>2083</v>
      </c>
      <c r="C2817" s="129"/>
      <c r="D2817" s="13"/>
      <c r="E2817" s="13"/>
      <c r="F2817" s="129"/>
      <c r="G2817" s="13"/>
      <c r="H2817" s="13"/>
      <c r="I2817" s="13"/>
      <c r="J2817" s="13"/>
      <c r="K2817" s="13"/>
      <c r="L2817" s="13"/>
      <c r="M2817" s="13"/>
      <c r="N2817" s="13"/>
      <c r="O2817" s="1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</row>
    <row r="2818" spans="1:66" ht="15.6" customHeight="1" x14ac:dyDescent="0.2">
      <c r="A2818" s="3"/>
      <c r="B2818" s="33" t="s">
        <v>162</v>
      </c>
      <c r="C2818" s="129"/>
      <c r="D2818" s="13"/>
      <c r="E2818" s="13"/>
      <c r="F2818" s="129"/>
      <c r="G2818" s="13"/>
      <c r="H2818" s="13"/>
      <c r="I2818" s="13"/>
      <c r="J2818" s="13"/>
      <c r="K2818" s="13"/>
      <c r="L2818" s="13"/>
      <c r="M2818" s="13"/>
      <c r="N2818" s="13"/>
      <c r="O2818" s="1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</row>
    <row r="2819" spans="1:66" ht="15.6" customHeight="1" x14ac:dyDescent="0.2">
      <c r="A2819" s="3"/>
      <c r="B2819" s="33" t="s">
        <v>2084</v>
      </c>
      <c r="C2819" s="129"/>
      <c r="D2819" s="13">
        <v>1937</v>
      </c>
      <c r="E2819" s="13"/>
      <c r="F2819" s="129"/>
      <c r="G2819" s="13"/>
      <c r="H2819" s="13"/>
      <c r="I2819" s="13"/>
      <c r="J2819" s="13"/>
      <c r="K2819" s="13"/>
      <c r="L2819" s="13"/>
      <c r="M2819" s="13"/>
      <c r="N2819" s="13"/>
      <c r="O2819" s="1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</row>
    <row r="2820" spans="1:66" ht="15.6" customHeight="1" x14ac:dyDescent="0.2">
      <c r="A2820" s="3"/>
      <c r="B2820" s="363" t="s">
        <v>279</v>
      </c>
      <c r="C2820" s="129"/>
      <c r="D2820" s="13"/>
      <c r="E2820" s="13"/>
      <c r="F2820" s="129"/>
      <c r="G2820" s="13"/>
      <c r="H2820" s="13"/>
      <c r="I2820" s="13"/>
      <c r="J2820" s="13"/>
      <c r="K2820" s="13"/>
      <c r="L2820" s="13"/>
      <c r="M2820" s="13"/>
      <c r="N2820" s="13"/>
      <c r="O2820" s="1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</row>
    <row r="2821" spans="1:66" ht="15.6" customHeight="1" x14ac:dyDescent="0.2">
      <c r="A2821" s="3"/>
      <c r="B2821" s="33" t="s">
        <v>2085</v>
      </c>
      <c r="C2821" s="129"/>
      <c r="D2821" s="13">
        <v>1930</v>
      </c>
      <c r="E2821" s="13"/>
      <c r="F2821" s="129"/>
      <c r="G2821" s="13"/>
      <c r="H2821" s="13"/>
      <c r="I2821" s="13"/>
      <c r="J2821" s="13"/>
      <c r="K2821" s="13"/>
      <c r="L2821" s="13"/>
      <c r="M2821" s="13"/>
      <c r="N2821" s="13"/>
      <c r="O2821" s="1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</row>
    <row r="2822" spans="1:66" ht="15.6" customHeight="1" x14ac:dyDescent="0.2">
      <c r="A2822" s="3"/>
      <c r="B2822" s="363" t="s">
        <v>757</v>
      </c>
      <c r="C2822" s="129"/>
      <c r="D2822" s="13"/>
      <c r="E2822" s="13"/>
      <c r="F2822" s="129"/>
      <c r="G2822" s="13"/>
      <c r="H2822" s="13"/>
      <c r="I2822" s="13"/>
      <c r="J2822" s="13"/>
      <c r="K2822" s="13"/>
      <c r="L2822" s="13"/>
      <c r="M2822" s="13"/>
      <c r="N2822" s="13"/>
      <c r="O2822" s="1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</row>
    <row r="2823" spans="1:66" ht="15.6" customHeight="1" x14ac:dyDescent="0.2">
      <c r="A2823" s="3"/>
      <c r="B2823" s="33" t="s">
        <v>777</v>
      </c>
      <c r="C2823" s="129"/>
      <c r="D2823" s="13">
        <v>1898</v>
      </c>
      <c r="E2823" s="13"/>
      <c r="F2823" s="129"/>
      <c r="G2823" s="13"/>
      <c r="H2823" s="13"/>
      <c r="I2823" s="13"/>
      <c r="J2823" s="13"/>
      <c r="K2823" s="13"/>
      <c r="L2823" s="13"/>
      <c r="M2823" s="13"/>
      <c r="N2823" s="13"/>
      <c r="O2823" s="1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</row>
    <row r="2824" spans="1:66" ht="15.6" customHeight="1" x14ac:dyDescent="0.2">
      <c r="A2824" s="3"/>
      <c r="B2824" s="126" t="s">
        <v>758</v>
      </c>
      <c r="C2824" s="129"/>
      <c r="D2824" s="59">
        <v>1994</v>
      </c>
      <c r="E2824" s="13"/>
      <c r="F2824" s="129"/>
      <c r="G2824" s="13"/>
      <c r="H2824" s="13"/>
      <c r="I2824" s="13"/>
      <c r="J2824" s="13"/>
      <c r="K2824" s="13"/>
      <c r="L2824" s="13"/>
      <c r="M2824" s="13"/>
      <c r="N2824" s="13"/>
      <c r="O2824" s="1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</row>
    <row r="2825" spans="1:66" ht="15.6" customHeight="1" x14ac:dyDescent="0.2">
      <c r="A2825" s="3"/>
      <c r="B2825" s="33" t="s">
        <v>2088</v>
      </c>
      <c r="C2825" s="129"/>
      <c r="D2825" s="13"/>
      <c r="E2825" s="13"/>
      <c r="F2825" s="129"/>
      <c r="G2825" s="13"/>
      <c r="H2825" s="13"/>
      <c r="I2825" s="13"/>
      <c r="J2825" s="13"/>
      <c r="K2825" s="13"/>
      <c r="L2825" s="13"/>
      <c r="M2825" s="13"/>
      <c r="N2825" s="13"/>
      <c r="O2825" s="1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</row>
    <row r="2826" spans="1:66" ht="15.6" customHeight="1" x14ac:dyDescent="0.2">
      <c r="A2826" s="3"/>
      <c r="B2826" s="33" t="s">
        <v>2089</v>
      </c>
      <c r="C2826" s="129"/>
      <c r="D2826" s="13">
        <v>1928</v>
      </c>
      <c r="E2826" s="13"/>
      <c r="F2826" s="129"/>
      <c r="G2826" s="13"/>
      <c r="H2826" s="13"/>
      <c r="I2826" s="13"/>
      <c r="J2826" s="13"/>
      <c r="K2826" s="13"/>
      <c r="L2826" s="13"/>
      <c r="M2826" s="13"/>
      <c r="N2826" s="13"/>
      <c r="O2826" s="1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</row>
    <row r="2827" spans="1:66" ht="15.6" customHeight="1" x14ac:dyDescent="0.2">
      <c r="A2827" s="3"/>
      <c r="B2827" s="33" t="s">
        <v>1587</v>
      </c>
      <c r="C2827" s="129"/>
      <c r="D2827" s="13"/>
      <c r="E2827" s="13"/>
      <c r="F2827" s="129"/>
      <c r="G2827" s="13"/>
      <c r="H2827" s="13"/>
      <c r="I2827" s="13"/>
      <c r="J2827" s="13"/>
      <c r="K2827" s="13"/>
      <c r="L2827" s="13"/>
      <c r="M2827" s="13"/>
      <c r="N2827" s="13"/>
      <c r="O2827" s="1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</row>
    <row r="2828" spans="1:66" ht="15.6" customHeight="1" x14ac:dyDescent="0.2">
      <c r="A2828" s="3"/>
      <c r="B2828" s="33" t="s">
        <v>2090</v>
      </c>
      <c r="C2828" s="129"/>
      <c r="D2828" s="13">
        <v>1919</v>
      </c>
      <c r="E2828" s="13"/>
      <c r="F2828" s="129"/>
      <c r="G2828" s="13"/>
      <c r="H2828" s="13"/>
      <c r="I2828" s="13"/>
      <c r="J2828" s="13"/>
      <c r="K2828" s="13"/>
      <c r="L2828" s="13"/>
      <c r="M2828" s="13"/>
      <c r="N2828" s="13"/>
      <c r="O2828" s="1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</row>
    <row r="2829" spans="1:66" ht="15.6" customHeight="1" x14ac:dyDescent="0.2">
      <c r="A2829" s="3"/>
      <c r="B2829" s="363" t="s">
        <v>881</v>
      </c>
      <c r="C2829" s="129"/>
      <c r="D2829" s="13"/>
      <c r="E2829" s="13"/>
      <c r="F2829" s="129"/>
      <c r="G2829" s="13"/>
      <c r="H2829" s="13"/>
      <c r="I2829" s="13"/>
      <c r="J2829" s="13"/>
      <c r="K2829" s="13"/>
      <c r="L2829" s="13"/>
      <c r="M2829" s="13"/>
      <c r="N2829" s="13"/>
      <c r="O2829" s="1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</row>
    <row r="2830" spans="1:66" ht="15.6" customHeight="1" x14ac:dyDescent="0.2">
      <c r="A2830" s="3"/>
      <c r="B2830" s="129" t="s">
        <v>441</v>
      </c>
      <c r="C2830" s="129"/>
      <c r="D2830" s="13">
        <v>1944</v>
      </c>
      <c r="E2830" s="13"/>
      <c r="F2830" s="129"/>
      <c r="G2830" s="13"/>
      <c r="H2830" s="13"/>
      <c r="I2830" s="13"/>
      <c r="J2830" s="13"/>
      <c r="K2830" s="13"/>
      <c r="L2830" s="13"/>
      <c r="M2830" s="13"/>
      <c r="N2830" s="13"/>
      <c r="O2830" s="1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</row>
    <row r="2831" spans="1:66" ht="15.6" customHeight="1" x14ac:dyDescent="0.2">
      <c r="A2831" s="3"/>
      <c r="B2831" s="33" t="s">
        <v>2239</v>
      </c>
      <c r="C2831" s="129"/>
      <c r="D2831" s="13"/>
      <c r="E2831" s="13"/>
      <c r="F2831" s="129"/>
      <c r="G2831" s="13"/>
      <c r="H2831" s="13"/>
      <c r="I2831" s="13"/>
      <c r="J2831" s="13"/>
      <c r="K2831" s="13"/>
      <c r="L2831" s="13"/>
      <c r="M2831" s="13"/>
      <c r="N2831" s="13"/>
      <c r="O2831" s="1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</row>
    <row r="2832" spans="1:66" ht="15.6" customHeight="1" x14ac:dyDescent="0.2">
      <c r="A2832" s="3"/>
      <c r="B2832" s="33" t="s">
        <v>2086</v>
      </c>
      <c r="C2832" s="129"/>
      <c r="D2832" s="13">
        <v>1921</v>
      </c>
      <c r="E2832" s="13"/>
      <c r="F2832" s="129"/>
      <c r="G2832" s="13"/>
      <c r="H2832" s="13"/>
      <c r="I2832" s="13"/>
      <c r="J2832" s="13"/>
      <c r="K2832" s="13"/>
      <c r="L2832" s="13"/>
      <c r="M2832" s="13"/>
      <c r="N2832" s="13"/>
      <c r="O2832" s="1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</row>
    <row r="2833" spans="1:66" ht="15.6" customHeight="1" x14ac:dyDescent="0.2">
      <c r="A2833" s="3"/>
      <c r="B2833" s="33" t="s">
        <v>2087</v>
      </c>
      <c r="C2833" s="129"/>
      <c r="D2833" s="13"/>
      <c r="E2833" s="13"/>
      <c r="F2833" s="129"/>
      <c r="G2833" s="13"/>
      <c r="H2833" s="13"/>
      <c r="I2833" s="13"/>
      <c r="J2833" s="13"/>
      <c r="K2833" s="13"/>
      <c r="L2833" s="13"/>
      <c r="M2833" s="13"/>
      <c r="N2833" s="13"/>
      <c r="O2833" s="1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</row>
    <row r="2834" spans="1:66" ht="15.6" customHeight="1" x14ac:dyDescent="0.2">
      <c r="A2834" s="3"/>
      <c r="B2834" s="363" t="s">
        <v>394</v>
      </c>
      <c r="C2834" s="129"/>
      <c r="D2834" s="13"/>
      <c r="E2834" s="13"/>
      <c r="F2834" s="129"/>
      <c r="G2834" s="13"/>
      <c r="H2834" s="13"/>
      <c r="I2834" s="13"/>
      <c r="J2834" s="13"/>
      <c r="K2834" s="13"/>
      <c r="L2834" s="13"/>
      <c r="M2834" s="13"/>
      <c r="N2834" s="13"/>
      <c r="O2834" s="1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</row>
    <row r="2835" spans="1:66" ht="15.6" customHeight="1" x14ac:dyDescent="0.2">
      <c r="A2835" s="3"/>
      <c r="B2835" s="33" t="s">
        <v>2091</v>
      </c>
      <c r="C2835" s="129"/>
      <c r="D2835" s="13">
        <v>1902</v>
      </c>
      <c r="E2835" s="13"/>
      <c r="F2835" s="129"/>
      <c r="G2835" s="13"/>
      <c r="H2835" s="13"/>
      <c r="I2835" s="13"/>
      <c r="J2835" s="13"/>
      <c r="K2835" s="13"/>
      <c r="L2835" s="13"/>
      <c r="M2835" s="13"/>
      <c r="N2835" s="13"/>
      <c r="O2835" s="1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</row>
    <row r="2836" spans="1:66" ht="15.6" customHeight="1" x14ac:dyDescent="0.2">
      <c r="A2836" s="3"/>
      <c r="B2836" s="33" t="s">
        <v>2092</v>
      </c>
      <c r="C2836" s="129"/>
      <c r="D2836" s="13">
        <v>1933</v>
      </c>
      <c r="E2836" s="13"/>
      <c r="F2836" s="129"/>
      <c r="G2836" s="13"/>
      <c r="H2836" s="13"/>
      <c r="I2836" s="13"/>
      <c r="J2836" s="13"/>
      <c r="K2836" s="13"/>
      <c r="L2836" s="13"/>
      <c r="M2836" s="13"/>
      <c r="N2836" s="13"/>
      <c r="O2836" s="1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</row>
    <row r="2837" spans="1:66" ht="15.6" customHeight="1" x14ac:dyDescent="0.2">
      <c r="A2837" s="3"/>
      <c r="B2837" s="363" t="s">
        <v>395</v>
      </c>
      <c r="C2837" s="129"/>
      <c r="D2837" s="13"/>
      <c r="E2837" s="13"/>
      <c r="F2837" s="129"/>
      <c r="G2837" s="13"/>
      <c r="H2837" s="13"/>
      <c r="I2837" s="13"/>
      <c r="J2837" s="13"/>
      <c r="K2837" s="13"/>
      <c r="L2837" s="13"/>
      <c r="M2837" s="13"/>
      <c r="N2837" s="13"/>
      <c r="O2837" s="1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</row>
    <row r="2838" spans="1:66" ht="15.6" customHeight="1" x14ac:dyDescent="0.2">
      <c r="A2838" s="3"/>
      <c r="B2838" s="33" t="s">
        <v>2093</v>
      </c>
      <c r="C2838" s="129"/>
      <c r="D2838" s="13">
        <v>1930</v>
      </c>
      <c r="E2838" s="13"/>
      <c r="F2838" s="129"/>
      <c r="G2838" s="13"/>
      <c r="H2838" s="13"/>
      <c r="I2838" s="13"/>
      <c r="J2838" s="13"/>
      <c r="K2838" s="13"/>
      <c r="L2838" s="13"/>
      <c r="M2838" s="13"/>
      <c r="N2838" s="13"/>
      <c r="O2838" s="1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</row>
    <row r="2839" spans="1:66" ht="15.6" customHeight="1" x14ac:dyDescent="0.2">
      <c r="A2839" s="3"/>
      <c r="B2839" s="33" t="s">
        <v>2094</v>
      </c>
      <c r="C2839" s="129"/>
      <c r="D2839" s="13"/>
      <c r="E2839" s="13"/>
      <c r="F2839" s="129"/>
      <c r="G2839" s="13"/>
      <c r="H2839" s="13"/>
      <c r="I2839" s="13"/>
      <c r="J2839" s="13"/>
      <c r="K2839" s="13"/>
      <c r="L2839" s="13"/>
      <c r="M2839" s="13"/>
      <c r="N2839" s="13"/>
      <c r="O2839" s="1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</row>
    <row r="2840" spans="1:66" ht="15.6" customHeight="1" x14ac:dyDescent="0.2">
      <c r="A2840" s="3"/>
      <c r="B2840" s="33" t="s">
        <v>2095</v>
      </c>
      <c r="C2840" s="129"/>
      <c r="D2840" s="13"/>
      <c r="E2840" s="13"/>
      <c r="F2840" s="129"/>
      <c r="G2840" s="13"/>
      <c r="H2840" s="13"/>
      <c r="I2840" s="13"/>
      <c r="J2840" s="13"/>
      <c r="K2840" s="13"/>
      <c r="L2840" s="13"/>
      <c r="M2840" s="13"/>
      <c r="N2840" s="13"/>
      <c r="O2840" s="1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</row>
    <row r="2841" spans="1:66" ht="15.6" customHeight="1" x14ac:dyDescent="0.2">
      <c r="A2841" s="3"/>
      <c r="B2841" s="33" t="s">
        <v>2096</v>
      </c>
      <c r="C2841" s="129"/>
      <c r="D2841" s="13">
        <v>1946</v>
      </c>
      <c r="E2841" s="13"/>
      <c r="F2841" s="129"/>
      <c r="G2841" s="13"/>
      <c r="H2841" s="13"/>
      <c r="I2841" s="13"/>
      <c r="J2841" s="13"/>
      <c r="K2841" s="13"/>
      <c r="L2841" s="13"/>
      <c r="M2841" s="13"/>
      <c r="N2841" s="13"/>
      <c r="O2841" s="1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</row>
    <row r="2842" spans="1:66" ht="15.6" customHeight="1" x14ac:dyDescent="0.2">
      <c r="A2842" s="3"/>
      <c r="B2842" s="363" t="s">
        <v>2290</v>
      </c>
      <c r="C2842" s="129"/>
      <c r="D2842" s="13"/>
      <c r="E2842" s="13"/>
      <c r="F2842" s="13"/>
      <c r="G2842" s="13"/>
      <c r="H2842" s="13"/>
      <c r="I2842" s="13"/>
      <c r="J2842" s="13"/>
      <c r="K2842" s="13"/>
      <c r="L2842" s="13"/>
      <c r="M2842" s="13"/>
      <c r="N2842" s="13"/>
      <c r="O2842" s="1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</row>
    <row r="2843" spans="1:66" ht="15.6" customHeight="1" x14ac:dyDescent="0.2">
      <c r="A2843" s="3"/>
      <c r="B2843" s="33" t="s">
        <v>646</v>
      </c>
      <c r="C2843" s="129"/>
      <c r="D2843" s="13">
        <v>1907</v>
      </c>
      <c r="E2843" s="13"/>
      <c r="F2843" s="13"/>
      <c r="G2843" s="13"/>
      <c r="H2843" s="13"/>
      <c r="I2843" s="13"/>
      <c r="J2843" s="13"/>
      <c r="K2843" s="13"/>
      <c r="L2843" s="13"/>
      <c r="M2843" s="13"/>
      <c r="N2843" s="13"/>
      <c r="O2843" s="1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</row>
    <row r="2844" spans="1:66" ht="15.6" customHeight="1" x14ac:dyDescent="0.2">
      <c r="A2844" s="3"/>
      <c r="B2844" s="33" t="s">
        <v>131</v>
      </c>
      <c r="C2844" s="129"/>
      <c r="D2844" s="13">
        <v>1933</v>
      </c>
      <c r="E2844" s="13"/>
      <c r="F2844" s="13"/>
      <c r="G2844" s="13"/>
      <c r="H2844" s="13"/>
      <c r="I2844" s="13"/>
      <c r="J2844" s="13"/>
      <c r="K2844" s="13"/>
      <c r="L2844" s="13"/>
      <c r="M2844" s="13"/>
      <c r="N2844" s="13"/>
      <c r="O2844" s="1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</row>
    <row r="2845" spans="1:66" ht="15.6" customHeight="1" x14ac:dyDescent="0.2">
      <c r="A2845" s="3"/>
      <c r="B2845" s="33" t="s">
        <v>2097</v>
      </c>
      <c r="C2845" s="129"/>
      <c r="D2845" s="13">
        <v>1945</v>
      </c>
      <c r="E2845" s="13"/>
      <c r="F2845" s="13"/>
      <c r="G2845" s="13"/>
      <c r="H2845" s="13"/>
      <c r="I2845" s="13"/>
      <c r="J2845" s="13"/>
      <c r="K2845" s="13"/>
      <c r="L2845" s="13"/>
      <c r="M2845" s="13"/>
      <c r="N2845" s="13"/>
      <c r="O2845" s="1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</row>
    <row r="2846" spans="1:66" ht="15.6" customHeight="1" x14ac:dyDescent="0.2">
      <c r="A2846" s="3"/>
      <c r="B2846" s="33" t="s">
        <v>2098</v>
      </c>
      <c r="C2846" s="129"/>
      <c r="D2846" s="13">
        <v>1949</v>
      </c>
      <c r="E2846" s="13"/>
      <c r="F2846" s="13"/>
      <c r="G2846" s="13"/>
      <c r="H2846" s="13"/>
      <c r="I2846" s="13"/>
      <c r="J2846" s="13"/>
      <c r="K2846" s="13"/>
      <c r="L2846" s="13"/>
      <c r="M2846" s="13"/>
      <c r="N2846" s="13"/>
      <c r="O2846" s="1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</row>
    <row r="2847" spans="1:66" ht="15.6" customHeight="1" x14ac:dyDescent="0.2">
      <c r="A2847" s="3"/>
      <c r="B2847" s="33" t="s">
        <v>2099</v>
      </c>
      <c r="C2847" s="129"/>
      <c r="D2847" s="13"/>
      <c r="E2847" s="13"/>
      <c r="F2847" s="13"/>
      <c r="G2847" s="13"/>
      <c r="H2847" s="13"/>
      <c r="I2847" s="13"/>
      <c r="J2847" s="13"/>
      <c r="K2847" s="13"/>
      <c r="L2847" s="13"/>
      <c r="M2847" s="13"/>
      <c r="N2847" s="13"/>
      <c r="O2847" s="1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</row>
    <row r="2848" spans="1:66" ht="15.6" customHeight="1" x14ac:dyDescent="0.2">
      <c r="A2848" s="3"/>
      <c r="B2848" s="363" t="s">
        <v>280</v>
      </c>
      <c r="C2848" s="129"/>
      <c r="D2848" s="13"/>
      <c r="E2848" s="13"/>
      <c r="F2848" s="13"/>
      <c r="G2848" s="13"/>
      <c r="H2848" s="13"/>
      <c r="I2848" s="13"/>
      <c r="J2848" s="13"/>
      <c r="K2848" s="13"/>
      <c r="L2848" s="13"/>
      <c r="M2848" s="13"/>
      <c r="N2848" s="13"/>
      <c r="O2848" s="1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</row>
    <row r="2849" spans="1:66" ht="15.6" customHeight="1" x14ac:dyDescent="0.2">
      <c r="A2849" s="3"/>
      <c r="B2849" s="33" t="s">
        <v>2100</v>
      </c>
      <c r="C2849" s="129"/>
      <c r="D2849" s="13"/>
      <c r="E2849" s="13"/>
      <c r="F2849" s="13"/>
      <c r="G2849" s="13"/>
      <c r="H2849" s="13"/>
      <c r="I2849" s="13"/>
      <c r="J2849" s="13"/>
      <c r="K2849" s="13"/>
      <c r="L2849" s="13"/>
      <c r="M2849" s="13"/>
      <c r="N2849" s="13"/>
      <c r="O2849" s="1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</row>
    <row r="2850" spans="1:66" ht="15.6" customHeight="1" x14ac:dyDescent="0.2">
      <c r="A2850" s="3"/>
      <c r="B2850" s="33" t="s">
        <v>2101</v>
      </c>
      <c r="C2850" s="129"/>
      <c r="D2850" s="13">
        <v>1913</v>
      </c>
      <c r="E2850" s="13"/>
      <c r="F2850" s="13"/>
      <c r="G2850" s="13"/>
      <c r="H2850" s="13"/>
      <c r="I2850" s="13"/>
      <c r="J2850" s="13"/>
      <c r="K2850" s="13"/>
      <c r="L2850" s="13"/>
      <c r="M2850" s="13"/>
      <c r="N2850" s="13"/>
      <c r="O2850" s="1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</row>
    <row r="2851" spans="1:66" ht="15.6" customHeight="1" x14ac:dyDescent="0.2">
      <c r="A2851" s="3"/>
      <c r="B2851" s="33" t="s">
        <v>50</v>
      </c>
      <c r="C2851" s="129"/>
      <c r="D2851" s="13"/>
      <c r="E2851" s="13"/>
      <c r="F2851" s="13"/>
      <c r="G2851" s="13"/>
      <c r="H2851" s="13"/>
      <c r="I2851" s="13"/>
      <c r="J2851" s="13"/>
      <c r="K2851" s="13"/>
      <c r="L2851" s="13"/>
      <c r="M2851" s="13"/>
      <c r="N2851" s="13"/>
      <c r="O2851" s="1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</row>
    <row r="2852" spans="1:66" ht="15.6" customHeight="1" x14ac:dyDescent="0.2">
      <c r="A2852" s="3"/>
      <c r="B2852" s="363" t="s">
        <v>396</v>
      </c>
      <c r="C2852" s="129"/>
      <c r="D2852" s="13"/>
      <c r="E2852" s="13"/>
      <c r="F2852" s="13"/>
      <c r="G2852" s="13"/>
      <c r="H2852" s="13"/>
      <c r="I2852" s="13"/>
      <c r="J2852" s="13"/>
      <c r="K2852" s="13"/>
      <c r="L2852" s="13"/>
      <c r="M2852" s="13"/>
      <c r="N2852" s="13"/>
      <c r="O2852" s="1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</row>
    <row r="2853" spans="1:66" ht="15.6" customHeight="1" x14ac:dyDescent="0.2">
      <c r="A2853" s="3"/>
      <c r="B2853" s="33" t="s">
        <v>2102</v>
      </c>
      <c r="C2853" s="129"/>
      <c r="D2853" s="13">
        <v>1922</v>
      </c>
      <c r="E2853" s="13"/>
      <c r="F2853" s="13"/>
      <c r="G2853" s="13"/>
      <c r="H2853" s="13"/>
      <c r="I2853" s="13"/>
      <c r="J2853" s="13"/>
      <c r="K2853" s="13"/>
      <c r="L2853" s="13"/>
      <c r="M2853" s="13"/>
      <c r="N2853" s="13"/>
      <c r="O2853" s="1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</row>
    <row r="2854" spans="1:66" ht="15.6" customHeight="1" x14ac:dyDescent="0.2">
      <c r="A2854" s="3"/>
      <c r="B2854" s="363" t="s">
        <v>186</v>
      </c>
      <c r="C2854" s="129"/>
      <c r="D2854" s="13"/>
      <c r="E2854" s="13"/>
      <c r="F2854" s="13"/>
      <c r="G2854" s="13"/>
      <c r="H2854" s="13"/>
      <c r="I2854" s="13"/>
      <c r="J2854" s="13"/>
      <c r="K2854" s="13"/>
      <c r="L2854" s="13"/>
      <c r="M2854" s="13"/>
      <c r="N2854" s="13"/>
      <c r="O2854" s="1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</row>
    <row r="2855" spans="1:66" ht="15.6" customHeight="1" x14ac:dyDescent="0.2">
      <c r="A2855" s="3"/>
      <c r="B2855" s="33" t="s">
        <v>532</v>
      </c>
      <c r="C2855" s="129"/>
      <c r="D2855" s="13">
        <v>1929</v>
      </c>
      <c r="E2855" s="13"/>
      <c r="F2855" s="13"/>
      <c r="G2855" s="13"/>
      <c r="H2855" s="13"/>
      <c r="I2855" s="13"/>
      <c r="J2855" s="13"/>
      <c r="K2855" s="13"/>
      <c r="L2855" s="13"/>
      <c r="M2855" s="13"/>
      <c r="N2855" s="13"/>
      <c r="O2855" s="1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</row>
    <row r="2856" spans="1:66" ht="15.6" customHeight="1" x14ac:dyDescent="0.2">
      <c r="A2856" s="3"/>
      <c r="B2856" s="33" t="s">
        <v>2107</v>
      </c>
      <c r="C2856" s="129"/>
      <c r="D2856" s="13"/>
      <c r="E2856" s="13"/>
      <c r="F2856" s="13"/>
      <c r="G2856" s="13"/>
      <c r="H2856" s="13"/>
      <c r="I2856" s="13"/>
      <c r="J2856" s="13"/>
      <c r="K2856" s="13"/>
      <c r="L2856" s="13"/>
      <c r="M2856" s="13"/>
      <c r="N2856" s="13"/>
      <c r="O2856" s="1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</row>
    <row r="2857" spans="1:66" ht="15.6" customHeight="1" x14ac:dyDescent="0.2">
      <c r="A2857" s="3"/>
      <c r="B2857" s="33" t="s">
        <v>2108</v>
      </c>
      <c r="C2857" s="129"/>
      <c r="D2857" s="13"/>
      <c r="E2857" s="13"/>
      <c r="F2857" s="13"/>
      <c r="G2857" s="13"/>
      <c r="H2857" s="13"/>
      <c r="I2857" s="13"/>
      <c r="J2857" s="13"/>
      <c r="K2857" s="13"/>
      <c r="L2857" s="13"/>
      <c r="M2857" s="13"/>
      <c r="N2857" s="13"/>
      <c r="O2857" s="1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</row>
    <row r="2858" spans="1:66" ht="15.6" customHeight="1" x14ac:dyDescent="0.2">
      <c r="A2858" s="3"/>
      <c r="B2858" s="33" t="s">
        <v>2109</v>
      </c>
      <c r="C2858" s="129"/>
      <c r="D2858" s="13">
        <v>1933</v>
      </c>
      <c r="E2858" s="13"/>
      <c r="F2858" s="13"/>
      <c r="G2858" s="13"/>
      <c r="H2858" s="13"/>
      <c r="I2858" s="13"/>
      <c r="J2858" s="13"/>
      <c r="K2858" s="13"/>
      <c r="L2858" s="13"/>
      <c r="M2858" s="13"/>
      <c r="N2858" s="13"/>
      <c r="O2858" s="1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</row>
    <row r="2859" spans="1:66" ht="15.6" customHeight="1" x14ac:dyDescent="0.2">
      <c r="A2859" s="3"/>
      <c r="B2859" s="33" t="s">
        <v>2110</v>
      </c>
      <c r="C2859" s="129"/>
      <c r="D2859" s="13"/>
      <c r="E2859" s="13"/>
      <c r="F2859" s="13"/>
      <c r="G2859" s="13"/>
      <c r="H2859" s="13"/>
      <c r="I2859" s="13"/>
      <c r="J2859" s="13"/>
      <c r="K2859" s="13"/>
      <c r="L2859" s="13"/>
      <c r="M2859" s="13"/>
      <c r="N2859" s="13"/>
      <c r="O2859" s="1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</row>
    <row r="2860" spans="1:66" ht="15.6" customHeight="1" x14ac:dyDescent="0.2">
      <c r="A2860" s="3"/>
      <c r="B2860" s="33" t="s">
        <v>2111</v>
      </c>
      <c r="C2860" s="129"/>
      <c r="D2860" s="13">
        <v>1968</v>
      </c>
      <c r="E2860" s="13"/>
      <c r="F2860" s="13"/>
      <c r="G2860" s="13"/>
      <c r="H2860" s="13"/>
      <c r="I2860" s="13"/>
      <c r="J2860" s="13"/>
      <c r="K2860" s="13"/>
      <c r="L2860" s="13"/>
      <c r="M2860" s="13"/>
      <c r="N2860" s="13"/>
      <c r="O2860" s="1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</row>
    <row r="2861" spans="1:66" ht="15.6" customHeight="1" x14ac:dyDescent="0.2">
      <c r="A2861" s="3"/>
      <c r="B2861" s="33" t="s">
        <v>2112</v>
      </c>
      <c r="C2861" s="129"/>
      <c r="D2861" s="13">
        <v>1922</v>
      </c>
      <c r="E2861" s="13"/>
      <c r="F2861" s="13"/>
      <c r="G2861" s="13"/>
      <c r="H2861" s="13"/>
      <c r="I2861" s="13"/>
      <c r="J2861" s="13"/>
      <c r="K2861" s="13"/>
      <c r="L2861" s="13"/>
      <c r="M2861" s="13"/>
      <c r="N2861" s="13"/>
      <c r="O2861" s="1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</row>
    <row r="2862" spans="1:66" ht="15.6" customHeight="1" x14ac:dyDescent="0.2">
      <c r="A2862" s="3"/>
      <c r="B2862" s="363" t="s">
        <v>397</v>
      </c>
      <c r="C2862" s="129"/>
      <c r="D2862" s="13"/>
      <c r="E2862" s="13"/>
      <c r="F2862" s="13"/>
      <c r="G2862" s="13"/>
      <c r="H2862" s="13"/>
      <c r="I2862" s="13"/>
      <c r="J2862" s="13"/>
      <c r="K2862" s="13"/>
      <c r="L2862" s="13"/>
      <c r="M2862" s="13"/>
      <c r="N2862" s="13"/>
      <c r="O2862" s="1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</row>
    <row r="2863" spans="1:66" ht="15.6" customHeight="1" x14ac:dyDescent="0.2">
      <c r="A2863" s="3"/>
      <c r="B2863" s="33" t="s">
        <v>2113</v>
      </c>
      <c r="C2863" s="129"/>
      <c r="D2863" s="13">
        <v>1920</v>
      </c>
      <c r="E2863" s="13"/>
      <c r="F2863" s="13"/>
      <c r="G2863" s="13"/>
      <c r="H2863" s="13"/>
      <c r="I2863" s="13"/>
      <c r="J2863" s="13"/>
      <c r="K2863" s="13"/>
      <c r="L2863" s="13"/>
      <c r="M2863" s="13"/>
      <c r="N2863" s="13"/>
      <c r="O2863" s="1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</row>
    <row r="2864" spans="1:66" ht="15.6" customHeight="1" x14ac:dyDescent="0.2">
      <c r="A2864" s="3"/>
      <c r="B2864" s="33" t="s">
        <v>2114</v>
      </c>
      <c r="C2864" s="129"/>
      <c r="D2864" s="13"/>
      <c r="E2864" s="13"/>
      <c r="F2864" s="13"/>
      <c r="G2864" s="13"/>
      <c r="H2864" s="13"/>
      <c r="I2864" s="13"/>
      <c r="J2864" s="13"/>
      <c r="K2864" s="13"/>
      <c r="L2864" s="13"/>
      <c r="M2864" s="13"/>
      <c r="N2864" s="13"/>
      <c r="O2864" s="1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</row>
    <row r="2865" spans="1:66" ht="15.6" customHeight="1" x14ac:dyDescent="0.2">
      <c r="A2865" s="3"/>
      <c r="B2865" s="33" t="s">
        <v>2115</v>
      </c>
      <c r="C2865" s="129"/>
      <c r="D2865" s="13">
        <v>1929</v>
      </c>
      <c r="E2865" s="13"/>
      <c r="F2865" s="13"/>
      <c r="G2865" s="13"/>
      <c r="H2865" s="13"/>
      <c r="I2865" s="13"/>
      <c r="J2865" s="13"/>
      <c r="K2865" s="13"/>
      <c r="L2865" s="13"/>
      <c r="M2865" s="13"/>
      <c r="N2865" s="13"/>
      <c r="O2865" s="1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</row>
    <row r="2866" spans="1:66" ht="15.6" customHeight="1" x14ac:dyDescent="0.2">
      <c r="A2866" s="3"/>
      <c r="B2866" s="363" t="s">
        <v>398</v>
      </c>
      <c r="C2866" s="129"/>
      <c r="D2866" s="13"/>
      <c r="E2866" s="13"/>
      <c r="F2866" s="13"/>
      <c r="G2866" s="13"/>
      <c r="H2866" s="13"/>
      <c r="I2866" s="13"/>
      <c r="J2866" s="13"/>
      <c r="K2866" s="13"/>
      <c r="L2866" s="13"/>
      <c r="M2866" s="13"/>
      <c r="N2866" s="13"/>
      <c r="O2866" s="1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</row>
    <row r="2867" spans="1:66" ht="15.6" customHeight="1" x14ac:dyDescent="0.2">
      <c r="A2867" s="3"/>
      <c r="B2867" s="33" t="s">
        <v>2116</v>
      </c>
      <c r="C2867" s="129"/>
      <c r="D2867" s="13">
        <v>1945</v>
      </c>
      <c r="E2867" s="13"/>
      <c r="F2867" s="13"/>
      <c r="G2867" s="13"/>
      <c r="H2867" s="13"/>
      <c r="I2867" s="13"/>
      <c r="J2867" s="13"/>
      <c r="K2867" s="13"/>
      <c r="L2867" s="13"/>
      <c r="M2867" s="13"/>
      <c r="N2867" s="13"/>
      <c r="O2867" s="1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</row>
    <row r="2868" spans="1:66" ht="15.6" customHeight="1" x14ac:dyDescent="0.2">
      <c r="A2868" s="3"/>
      <c r="B2868" s="363" t="s">
        <v>252</v>
      </c>
      <c r="C2868" s="129"/>
      <c r="D2868" s="13"/>
      <c r="E2868" s="13"/>
      <c r="F2868" s="129"/>
      <c r="G2868" s="129"/>
      <c r="H2868" s="129"/>
      <c r="I2868" s="129"/>
      <c r="J2868" s="129"/>
      <c r="K2868" s="129"/>
      <c r="L2868" s="129"/>
      <c r="M2868" s="129"/>
      <c r="N2868" s="129"/>
      <c r="O2868" s="129"/>
      <c r="P2868" s="33"/>
      <c r="Q2868" s="33"/>
      <c r="R2868" s="33"/>
      <c r="S2868" s="33"/>
      <c r="T2868" s="174"/>
      <c r="U2868" s="174"/>
      <c r="V2868" s="174"/>
      <c r="W2868" s="174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</row>
    <row r="2869" spans="1:66" ht="15.6" customHeight="1" x14ac:dyDescent="0.2">
      <c r="A2869" s="3"/>
      <c r="B2869" s="33" t="s">
        <v>2117</v>
      </c>
      <c r="C2869" s="129"/>
      <c r="D2869" s="13"/>
      <c r="E2869" s="13"/>
      <c r="F2869" s="129"/>
      <c r="G2869" s="129"/>
      <c r="H2869" s="129"/>
      <c r="I2869" s="129"/>
      <c r="J2869" s="129"/>
      <c r="K2869" s="129"/>
      <c r="L2869" s="129"/>
      <c r="M2869" s="129"/>
      <c r="N2869" s="129"/>
      <c r="O2869" s="129"/>
      <c r="P2869" s="33"/>
      <c r="Q2869" s="33"/>
      <c r="R2869" s="33"/>
      <c r="S2869" s="33"/>
      <c r="T2869" s="174"/>
      <c r="U2869" s="174"/>
      <c r="V2869" s="174"/>
      <c r="W2869" s="174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</row>
    <row r="2870" spans="1:66" ht="15.6" customHeight="1" x14ac:dyDescent="0.2">
      <c r="A2870" s="3"/>
      <c r="B2870" s="33" t="s">
        <v>2118</v>
      </c>
      <c r="C2870" s="129"/>
      <c r="D2870" s="13"/>
      <c r="E2870" s="13"/>
      <c r="F2870" s="129"/>
      <c r="G2870" s="129"/>
      <c r="H2870" s="129"/>
      <c r="I2870" s="129"/>
      <c r="J2870" s="129"/>
      <c r="K2870" s="129"/>
      <c r="L2870" s="129"/>
      <c r="M2870" s="129"/>
      <c r="N2870" s="129"/>
      <c r="O2870" s="129"/>
      <c r="P2870" s="33"/>
      <c r="Q2870" s="33"/>
      <c r="R2870" s="33"/>
      <c r="S2870" s="33"/>
      <c r="T2870" s="174"/>
      <c r="U2870" s="174"/>
      <c r="V2870" s="174"/>
      <c r="W2870" s="174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</row>
    <row r="2871" spans="1:66" ht="15.6" customHeight="1" x14ac:dyDescent="0.2">
      <c r="A2871" s="3"/>
      <c r="B2871" s="33" t="s">
        <v>2119</v>
      </c>
      <c r="C2871" s="129"/>
      <c r="D2871" s="13"/>
      <c r="E2871" s="13"/>
      <c r="F2871" s="129"/>
      <c r="G2871" s="129"/>
      <c r="H2871" s="129"/>
      <c r="I2871" s="129"/>
      <c r="J2871" s="129"/>
      <c r="K2871" s="129"/>
      <c r="L2871" s="129"/>
      <c r="M2871" s="129"/>
      <c r="N2871" s="129"/>
      <c r="O2871" s="129"/>
      <c r="P2871" s="33"/>
      <c r="Q2871" s="33"/>
      <c r="R2871" s="33"/>
      <c r="S2871" s="33"/>
      <c r="T2871" s="174"/>
      <c r="U2871" s="174"/>
      <c r="V2871" s="174"/>
      <c r="W2871" s="174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</row>
    <row r="2872" spans="1:66" ht="15.6" customHeight="1" x14ac:dyDescent="0.2">
      <c r="A2872" s="3"/>
      <c r="B2872" s="33" t="s">
        <v>47</v>
      </c>
      <c r="C2872" s="129"/>
      <c r="D2872" s="13"/>
      <c r="E2872" s="13"/>
      <c r="F2872" s="129"/>
      <c r="G2872" s="129"/>
      <c r="H2872" s="129"/>
      <c r="I2872" s="129"/>
      <c r="J2872" s="129"/>
      <c r="K2872" s="129"/>
      <c r="L2872" s="129"/>
      <c r="M2872" s="129"/>
      <c r="N2872" s="129"/>
      <c r="O2872" s="129"/>
      <c r="P2872" s="33"/>
      <c r="Q2872" s="33"/>
      <c r="R2872" s="33"/>
      <c r="S2872" s="33"/>
      <c r="T2872" s="174"/>
      <c r="U2872" s="174"/>
      <c r="V2872" s="174"/>
      <c r="W2872" s="174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</row>
    <row r="2873" spans="1:66" ht="15.6" customHeight="1" x14ac:dyDescent="0.2">
      <c r="A2873" s="3"/>
      <c r="B2873" s="33" t="s">
        <v>2120</v>
      </c>
      <c r="C2873" s="129"/>
      <c r="D2873" s="13"/>
      <c r="E2873" s="13"/>
      <c r="F2873" s="129"/>
      <c r="G2873" s="129"/>
      <c r="H2873" s="129"/>
      <c r="I2873" s="129"/>
      <c r="J2873" s="129"/>
      <c r="K2873" s="129"/>
      <c r="L2873" s="129"/>
      <c r="M2873" s="129"/>
      <c r="N2873" s="129"/>
      <c r="O2873" s="129"/>
      <c r="P2873" s="33"/>
      <c r="Q2873" s="33"/>
      <c r="R2873" s="33"/>
      <c r="S2873" s="33"/>
      <c r="T2873" s="174"/>
      <c r="U2873" s="174"/>
      <c r="V2873" s="174"/>
      <c r="W2873" s="174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</row>
    <row r="2874" spans="1:66" ht="15.6" customHeight="1" x14ac:dyDescent="0.2">
      <c r="A2874" s="3"/>
      <c r="B2874" s="363" t="s">
        <v>209</v>
      </c>
      <c r="C2874" s="129"/>
      <c r="D2874" s="13"/>
      <c r="E2874" s="13"/>
      <c r="F2874" s="13"/>
      <c r="G2874" s="13"/>
      <c r="H2874" s="13"/>
      <c r="I2874" s="13"/>
      <c r="J2874" s="13"/>
      <c r="K2874" s="13"/>
      <c r="L2874" s="13"/>
      <c r="M2874" s="13"/>
      <c r="N2874" s="13"/>
      <c r="O2874" s="1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</row>
    <row r="2875" spans="1:66" ht="15.6" customHeight="1" x14ac:dyDescent="0.2">
      <c r="A2875" s="3"/>
      <c r="B2875" s="126" t="s">
        <v>704</v>
      </c>
      <c r="C2875" s="129"/>
      <c r="D2875" s="59">
        <v>1945</v>
      </c>
      <c r="E2875" s="13"/>
      <c r="F2875" s="13"/>
      <c r="G2875" s="13"/>
      <c r="H2875" s="13"/>
      <c r="I2875" s="13"/>
      <c r="J2875" s="13"/>
      <c r="K2875" s="13"/>
      <c r="L2875" s="13"/>
      <c r="M2875" s="13"/>
      <c r="N2875" s="13"/>
      <c r="O2875" s="1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</row>
    <row r="2876" spans="1:66" ht="15.6" customHeight="1" x14ac:dyDescent="0.2">
      <c r="A2876" s="3"/>
      <c r="B2876" s="363" t="s">
        <v>872</v>
      </c>
      <c r="C2876" s="129"/>
      <c r="D2876" s="13"/>
      <c r="E2876" s="13"/>
      <c r="F2876" s="13"/>
      <c r="G2876" s="13"/>
      <c r="H2876" s="13"/>
      <c r="I2876" s="13"/>
      <c r="J2876" s="13"/>
      <c r="K2876" s="13"/>
      <c r="L2876" s="13"/>
      <c r="M2876" s="13"/>
      <c r="N2876" s="13"/>
      <c r="O2876" s="1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</row>
    <row r="2877" spans="1:66" ht="15.6" customHeight="1" x14ac:dyDescent="0.2">
      <c r="A2877" s="3"/>
      <c r="B2877" s="33" t="s">
        <v>604</v>
      </c>
      <c r="C2877" s="129"/>
      <c r="D2877" s="13">
        <v>1932</v>
      </c>
      <c r="E2877" s="13"/>
      <c r="F2877" s="13"/>
      <c r="G2877" s="13"/>
      <c r="H2877" s="13"/>
      <c r="I2877" s="13"/>
      <c r="J2877" s="13"/>
      <c r="K2877" s="13"/>
      <c r="L2877" s="13"/>
      <c r="M2877" s="13"/>
      <c r="N2877" s="13"/>
      <c r="O2877" s="1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</row>
    <row r="2878" spans="1:66" ht="15.6" customHeight="1" x14ac:dyDescent="0.2">
      <c r="A2878" s="3"/>
      <c r="B2878" s="33" t="s">
        <v>0</v>
      </c>
      <c r="C2878" s="129"/>
      <c r="D2878" s="13"/>
      <c r="E2878" s="13"/>
      <c r="F2878" s="13"/>
      <c r="G2878" s="13"/>
      <c r="H2878" s="13"/>
      <c r="I2878" s="13"/>
      <c r="J2878" s="13"/>
      <c r="K2878" s="13"/>
      <c r="L2878" s="13"/>
      <c r="M2878" s="13"/>
      <c r="N2878" s="13"/>
      <c r="O2878" s="1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</row>
    <row r="2879" spans="1:66" ht="15.6" customHeight="1" x14ac:dyDescent="0.2">
      <c r="A2879" s="3"/>
      <c r="B2879" s="33" t="s">
        <v>2103</v>
      </c>
      <c r="C2879" s="129"/>
      <c r="D2879" s="13"/>
      <c r="E2879" s="13"/>
      <c r="F2879" s="13"/>
      <c r="G2879" s="13"/>
      <c r="H2879" s="13"/>
      <c r="I2879" s="13"/>
      <c r="J2879" s="13"/>
      <c r="K2879" s="13"/>
      <c r="L2879" s="13"/>
      <c r="M2879" s="13"/>
      <c r="N2879" s="13"/>
      <c r="O2879" s="1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</row>
    <row r="2880" spans="1:66" ht="15.6" customHeight="1" x14ac:dyDescent="0.2">
      <c r="A2880" s="3"/>
      <c r="B2880" s="33" t="s">
        <v>2104</v>
      </c>
      <c r="C2880" s="129"/>
      <c r="D2880" s="13"/>
      <c r="E2880" s="13"/>
      <c r="F2880" s="13"/>
      <c r="G2880" s="13"/>
      <c r="H2880" s="13"/>
      <c r="I2880" s="13"/>
      <c r="J2880" s="13"/>
      <c r="K2880" s="13"/>
      <c r="L2880" s="13"/>
      <c r="M2880" s="13"/>
      <c r="N2880" s="13"/>
      <c r="O2880" s="1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</row>
    <row r="2881" spans="1:66" ht="15.6" customHeight="1" x14ac:dyDescent="0.2">
      <c r="A2881" s="3"/>
      <c r="B2881" s="33" t="s">
        <v>45</v>
      </c>
      <c r="C2881" s="129"/>
      <c r="D2881" s="13"/>
      <c r="E2881" s="13"/>
      <c r="F2881" s="13"/>
      <c r="G2881" s="13"/>
      <c r="H2881" s="13"/>
      <c r="I2881" s="13"/>
      <c r="J2881" s="13"/>
      <c r="K2881" s="13"/>
      <c r="L2881" s="13"/>
      <c r="M2881" s="13"/>
      <c r="N2881" s="13"/>
      <c r="O2881" s="1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</row>
    <row r="2882" spans="1:66" ht="15.6" customHeight="1" x14ac:dyDescent="0.2">
      <c r="A2882" s="3"/>
      <c r="B2882" s="33" t="s">
        <v>2105</v>
      </c>
      <c r="C2882" s="129"/>
      <c r="D2882" s="13"/>
      <c r="E2882" s="13"/>
      <c r="F2882" s="13"/>
      <c r="G2882" s="13"/>
      <c r="H2882" s="13"/>
      <c r="I2882" s="13"/>
      <c r="J2882" s="13"/>
      <c r="K2882" s="13"/>
      <c r="L2882" s="13"/>
      <c r="M2882" s="13"/>
      <c r="N2882" s="13"/>
      <c r="O2882" s="1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</row>
    <row r="2883" spans="1:66" ht="15.6" customHeight="1" x14ac:dyDescent="0.2">
      <c r="A2883" s="3"/>
      <c r="B2883" s="33" t="s">
        <v>2106</v>
      </c>
      <c r="C2883" s="129"/>
      <c r="D2883" s="13"/>
      <c r="E2883" s="13"/>
      <c r="F2883" s="13"/>
      <c r="G2883" s="13"/>
      <c r="H2883" s="13"/>
      <c r="I2883" s="13"/>
      <c r="J2883" s="13"/>
      <c r="K2883" s="13"/>
      <c r="L2883" s="13"/>
      <c r="M2883" s="13"/>
      <c r="N2883" s="13"/>
      <c r="O2883" s="1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</row>
    <row r="2884" spans="1:66" ht="15.6" customHeight="1" x14ac:dyDescent="0.2">
      <c r="A2884" s="3"/>
      <c r="B2884" s="363" t="s">
        <v>2336</v>
      </c>
      <c r="C2884" s="129"/>
      <c r="D2884" s="13"/>
      <c r="E2884" s="13"/>
      <c r="F2884" s="13"/>
      <c r="G2884" s="13"/>
      <c r="H2884" s="13"/>
      <c r="I2884" s="13"/>
      <c r="J2884" s="13"/>
      <c r="K2884" s="13"/>
      <c r="L2884" s="13"/>
      <c r="M2884" s="13"/>
      <c r="N2884" s="13"/>
      <c r="O2884" s="1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</row>
    <row r="2885" spans="1:66" ht="15.6" customHeight="1" x14ac:dyDescent="0.2">
      <c r="A2885" s="3"/>
      <c r="B2885" s="33" t="s">
        <v>335</v>
      </c>
      <c r="C2885" s="129"/>
      <c r="D2885" s="13">
        <v>1978</v>
      </c>
      <c r="E2885" s="13"/>
      <c r="F2885" s="13"/>
      <c r="G2885" s="13"/>
      <c r="H2885" s="13"/>
      <c r="I2885" s="13"/>
      <c r="J2885" s="13"/>
      <c r="K2885" s="13"/>
      <c r="L2885" s="13"/>
      <c r="M2885" s="13"/>
      <c r="N2885" s="13"/>
      <c r="O2885" s="1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</row>
    <row r="2886" spans="1:66" ht="15.6" customHeight="1" x14ac:dyDescent="0.2">
      <c r="A2886" s="3"/>
      <c r="B2886" s="129" t="s">
        <v>345</v>
      </c>
      <c r="C2886" s="129"/>
      <c r="D2886" s="13">
        <v>2001</v>
      </c>
      <c r="E2886" s="13"/>
      <c r="F2886" s="13"/>
      <c r="G2886" s="13"/>
      <c r="H2886" s="13"/>
      <c r="I2886" s="13"/>
      <c r="J2886" s="13"/>
      <c r="K2886" s="13"/>
      <c r="L2886" s="13"/>
      <c r="M2886" s="13"/>
      <c r="N2886" s="13"/>
      <c r="O2886" s="1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</row>
    <row r="2887" spans="1:66" ht="15.6" customHeight="1" x14ac:dyDescent="0.2">
      <c r="A2887" s="3"/>
      <c r="B2887" s="129" t="s">
        <v>426</v>
      </c>
      <c r="C2887" s="129"/>
      <c r="D2887" s="13">
        <v>1998</v>
      </c>
      <c r="E2887" s="13"/>
      <c r="F2887" s="13"/>
      <c r="G2887" s="13"/>
      <c r="H2887" s="13"/>
      <c r="I2887" s="13"/>
      <c r="J2887" s="13"/>
      <c r="K2887" s="13"/>
      <c r="L2887" s="13"/>
      <c r="M2887" s="13"/>
      <c r="N2887" s="13"/>
      <c r="O2887" s="1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</row>
    <row r="2888" spans="1:66" ht="15.6" customHeight="1" x14ac:dyDescent="0.2">
      <c r="A2888" s="3"/>
      <c r="B2888" s="33" t="s">
        <v>759</v>
      </c>
      <c r="C2888" s="129"/>
      <c r="D2888" s="13">
        <v>1980</v>
      </c>
      <c r="E2888" s="13"/>
      <c r="F2888" s="13"/>
      <c r="G2888" s="13"/>
      <c r="H2888" s="13"/>
      <c r="I2888" s="13"/>
      <c r="J2888" s="13"/>
      <c r="K2888" s="13"/>
      <c r="L2888" s="13"/>
      <c r="M2888" s="13"/>
      <c r="N2888" s="13"/>
      <c r="O2888" s="1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</row>
    <row r="2889" spans="1:66" ht="15.6" customHeight="1" x14ac:dyDescent="0.2">
      <c r="A2889" s="3"/>
      <c r="B2889" s="33" t="s">
        <v>2121</v>
      </c>
      <c r="C2889" s="129"/>
      <c r="D2889" s="13"/>
      <c r="E2889" s="13"/>
      <c r="F2889" s="13"/>
      <c r="G2889" s="13"/>
      <c r="H2889" s="13"/>
      <c r="I2889" s="13"/>
      <c r="J2889" s="13"/>
      <c r="K2889" s="13"/>
      <c r="L2889" s="13"/>
      <c r="M2889" s="13"/>
      <c r="N2889" s="13"/>
      <c r="O2889" s="1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</row>
    <row r="2890" spans="1:66" ht="15.6" customHeight="1" x14ac:dyDescent="0.2">
      <c r="A2890" s="3"/>
      <c r="B2890" s="33" t="s">
        <v>2122</v>
      </c>
      <c r="C2890" s="129"/>
      <c r="D2890" s="13"/>
      <c r="E2890" s="13"/>
      <c r="F2890" s="13"/>
      <c r="G2890" s="13"/>
      <c r="H2890" s="13"/>
      <c r="I2890" s="13"/>
      <c r="J2890" s="13"/>
      <c r="K2890" s="13"/>
      <c r="L2890" s="13"/>
      <c r="M2890" s="13"/>
      <c r="N2890" s="13"/>
      <c r="O2890" s="1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</row>
    <row r="2891" spans="1:66" ht="15.6" customHeight="1" x14ac:dyDescent="0.2">
      <c r="A2891" s="3"/>
      <c r="B2891" s="33" t="s">
        <v>2123</v>
      </c>
      <c r="C2891" s="129"/>
      <c r="D2891" s="13"/>
      <c r="E2891" s="13"/>
      <c r="F2891" s="13"/>
      <c r="G2891" s="13"/>
      <c r="H2891" s="13"/>
      <c r="I2891" s="13"/>
      <c r="J2891" s="13"/>
      <c r="K2891" s="13"/>
      <c r="L2891" s="13"/>
      <c r="M2891" s="13"/>
      <c r="N2891" s="13"/>
      <c r="O2891" s="1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</row>
    <row r="2892" spans="1:66" ht="15.6" customHeight="1" x14ac:dyDescent="0.2">
      <c r="A2892" s="3"/>
      <c r="B2892" s="33" t="s">
        <v>2124</v>
      </c>
      <c r="C2892" s="129"/>
      <c r="D2892" s="13"/>
      <c r="E2892" s="13"/>
      <c r="F2892" s="13"/>
      <c r="G2892" s="13"/>
      <c r="H2892" s="13"/>
      <c r="I2892" s="13"/>
      <c r="J2892" s="13"/>
      <c r="K2892" s="13"/>
      <c r="L2892" s="13"/>
      <c r="M2892" s="13"/>
      <c r="N2892" s="13"/>
      <c r="O2892" s="1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</row>
    <row r="2893" spans="1:66" ht="15.6" customHeight="1" x14ac:dyDescent="0.2">
      <c r="A2893" s="3"/>
      <c r="B2893" s="33" t="s">
        <v>2125</v>
      </c>
      <c r="C2893" s="129"/>
      <c r="D2893" s="13"/>
      <c r="E2893" s="13"/>
      <c r="F2893" s="13"/>
      <c r="G2893" s="13"/>
      <c r="H2893" s="13"/>
      <c r="I2893" s="13"/>
      <c r="J2893" s="13"/>
      <c r="K2893" s="13"/>
      <c r="L2893" s="13"/>
      <c r="M2893" s="13"/>
      <c r="N2893" s="13"/>
      <c r="O2893" s="1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</row>
    <row r="2894" spans="1:66" ht="15.6" customHeight="1" x14ac:dyDescent="0.2">
      <c r="A2894" s="3"/>
      <c r="B2894" s="33" t="s">
        <v>2126</v>
      </c>
      <c r="C2894" s="129"/>
      <c r="D2894" s="13">
        <v>1934</v>
      </c>
      <c r="E2894" s="13"/>
      <c r="F2894" s="13"/>
      <c r="G2894" s="13"/>
      <c r="H2894" s="13"/>
      <c r="I2894" s="13"/>
      <c r="J2894" s="13"/>
      <c r="K2894" s="13"/>
      <c r="L2894" s="13"/>
      <c r="M2894" s="13"/>
      <c r="N2894" s="13"/>
      <c r="O2894" s="1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</row>
    <row r="2895" spans="1:66" ht="15.6" customHeight="1" x14ac:dyDescent="0.2">
      <c r="A2895" s="3"/>
      <c r="B2895" s="33" t="s">
        <v>399</v>
      </c>
      <c r="C2895" s="129"/>
      <c r="D2895" s="13"/>
      <c r="E2895" s="13"/>
      <c r="F2895" s="13"/>
      <c r="G2895" s="13"/>
      <c r="H2895" s="13"/>
      <c r="I2895" s="13"/>
      <c r="J2895" s="13"/>
      <c r="K2895" s="13"/>
      <c r="L2895" s="13"/>
      <c r="M2895" s="13"/>
      <c r="N2895" s="13"/>
      <c r="O2895" s="1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</row>
    <row r="2896" spans="1:66" ht="15.6" customHeight="1" x14ac:dyDescent="0.2">
      <c r="A2896" s="3"/>
      <c r="B2896" s="33" t="s">
        <v>2127</v>
      </c>
      <c r="C2896" s="129"/>
      <c r="D2896" s="13"/>
      <c r="E2896" s="13"/>
      <c r="F2896" s="13"/>
      <c r="G2896" s="13"/>
      <c r="H2896" s="13"/>
      <c r="I2896" s="13"/>
      <c r="J2896" s="13"/>
      <c r="K2896" s="13"/>
      <c r="L2896" s="13"/>
      <c r="M2896" s="13"/>
      <c r="N2896" s="13"/>
      <c r="O2896" s="1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</row>
    <row r="2897" spans="1:66" ht="15.6" customHeight="1" x14ac:dyDescent="0.2">
      <c r="A2897" s="3"/>
      <c r="B2897" s="33" t="s">
        <v>2128</v>
      </c>
      <c r="C2897" s="129"/>
      <c r="D2897" s="13"/>
      <c r="E2897" s="13"/>
      <c r="F2897" s="13"/>
      <c r="G2897" s="13"/>
      <c r="H2897" s="13"/>
      <c r="I2897" s="13"/>
      <c r="J2897" s="13"/>
      <c r="K2897" s="13"/>
      <c r="L2897" s="13"/>
      <c r="M2897" s="13"/>
      <c r="N2897" s="13"/>
      <c r="O2897" s="1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</row>
    <row r="2898" spans="1:66" ht="15.6" customHeight="1" x14ac:dyDescent="0.2">
      <c r="A2898" s="3"/>
      <c r="B2898" s="33" t="s">
        <v>2129</v>
      </c>
      <c r="C2898" s="129"/>
      <c r="D2898" s="13"/>
      <c r="E2898" s="13"/>
      <c r="F2898" s="13"/>
      <c r="G2898" s="13"/>
      <c r="H2898" s="13"/>
      <c r="I2898" s="13"/>
      <c r="J2898" s="13"/>
      <c r="K2898" s="13"/>
      <c r="L2898" s="13"/>
      <c r="M2898" s="13"/>
      <c r="N2898" s="13"/>
      <c r="O2898" s="1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</row>
    <row r="2899" spans="1:66" ht="15.6" customHeight="1" x14ac:dyDescent="0.2">
      <c r="A2899" s="3"/>
      <c r="B2899" s="33" t="s">
        <v>2130</v>
      </c>
      <c r="C2899" s="129"/>
      <c r="D2899" s="13">
        <v>1926</v>
      </c>
      <c r="E2899" s="13"/>
      <c r="F2899" s="13"/>
      <c r="G2899" s="13"/>
      <c r="H2899" s="13"/>
      <c r="I2899" s="13"/>
      <c r="J2899" s="13"/>
      <c r="K2899" s="13"/>
      <c r="L2899" s="13"/>
      <c r="M2899" s="13"/>
      <c r="N2899" s="13"/>
      <c r="O2899" s="1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</row>
    <row r="2900" spans="1:66" ht="15.6" customHeight="1" x14ac:dyDescent="0.2">
      <c r="A2900" s="3"/>
      <c r="B2900" s="33" t="s">
        <v>2131</v>
      </c>
      <c r="C2900" s="129"/>
      <c r="D2900" s="13">
        <v>1929</v>
      </c>
      <c r="E2900" s="13"/>
      <c r="F2900" s="13"/>
      <c r="G2900" s="13"/>
      <c r="H2900" s="13"/>
      <c r="I2900" s="13"/>
      <c r="J2900" s="13"/>
      <c r="K2900" s="13"/>
      <c r="L2900" s="13"/>
      <c r="M2900" s="13"/>
      <c r="N2900" s="13"/>
      <c r="O2900" s="1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</row>
    <row r="2901" spans="1:66" ht="15.6" customHeight="1" x14ac:dyDescent="0.2">
      <c r="A2901" s="3"/>
      <c r="B2901" s="33" t="s">
        <v>2132</v>
      </c>
      <c r="C2901" s="129"/>
      <c r="D2901" s="13">
        <v>1925</v>
      </c>
      <c r="E2901" s="13"/>
      <c r="F2901" s="13"/>
      <c r="G2901" s="13"/>
      <c r="H2901" s="13"/>
      <c r="I2901" s="13"/>
      <c r="J2901" s="13"/>
      <c r="K2901" s="13"/>
      <c r="L2901" s="13"/>
      <c r="M2901" s="13"/>
      <c r="N2901" s="13"/>
      <c r="O2901" s="1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</row>
    <row r="2902" spans="1:66" ht="15.6" customHeight="1" x14ac:dyDescent="0.2">
      <c r="A2902" s="3"/>
      <c r="B2902" s="33" t="s">
        <v>2133</v>
      </c>
      <c r="C2902" s="129"/>
      <c r="D2902" s="13">
        <v>1963</v>
      </c>
      <c r="E2902" s="13"/>
      <c r="F2902" s="13"/>
      <c r="G2902" s="13"/>
      <c r="H2902" s="13"/>
      <c r="I2902" s="13"/>
      <c r="J2902" s="13"/>
      <c r="K2902" s="13"/>
      <c r="L2902" s="13"/>
      <c r="M2902" s="13"/>
      <c r="N2902" s="13"/>
      <c r="O2902" s="1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</row>
    <row r="2903" spans="1:66" ht="15.6" customHeight="1" x14ac:dyDescent="0.2">
      <c r="A2903" s="3"/>
      <c r="B2903" s="363" t="s">
        <v>2286</v>
      </c>
      <c r="C2903" s="129"/>
      <c r="D2903" s="13"/>
      <c r="E2903" s="13"/>
      <c r="F2903" s="13"/>
      <c r="G2903" s="13"/>
      <c r="H2903" s="13"/>
      <c r="I2903" s="13"/>
      <c r="J2903" s="13"/>
      <c r="K2903" s="13"/>
      <c r="L2903" s="13"/>
      <c r="M2903" s="13"/>
      <c r="N2903" s="13"/>
      <c r="O2903" s="1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</row>
    <row r="2904" spans="1:66" ht="15.6" customHeight="1" x14ac:dyDescent="0.2">
      <c r="A2904" s="3"/>
      <c r="B2904" s="33" t="s">
        <v>635</v>
      </c>
      <c r="C2904" s="129"/>
      <c r="D2904" s="13">
        <v>1904</v>
      </c>
      <c r="E2904" s="13"/>
      <c r="F2904" s="13"/>
      <c r="G2904" s="13"/>
      <c r="H2904" s="13"/>
      <c r="I2904" s="13"/>
      <c r="J2904" s="13"/>
      <c r="K2904" s="13"/>
      <c r="L2904" s="13"/>
      <c r="M2904" s="13"/>
      <c r="N2904" s="13"/>
      <c r="O2904" s="1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</row>
    <row r="2905" spans="1:66" ht="15.6" customHeight="1" x14ac:dyDescent="0.2">
      <c r="A2905" s="3"/>
      <c r="B2905" s="33" t="s">
        <v>139</v>
      </c>
      <c r="C2905" s="129"/>
      <c r="D2905" s="13">
        <v>1948</v>
      </c>
      <c r="E2905" s="13"/>
      <c r="F2905" s="13"/>
      <c r="G2905" s="13"/>
      <c r="H2905" s="13"/>
      <c r="I2905" s="13"/>
      <c r="J2905" s="13"/>
      <c r="K2905" s="13"/>
      <c r="L2905" s="13"/>
      <c r="M2905" s="13"/>
      <c r="N2905" s="13"/>
      <c r="O2905" s="1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</row>
    <row r="2906" spans="1:66" ht="15.6" customHeight="1" x14ac:dyDescent="0.2">
      <c r="A2906" s="3"/>
      <c r="B2906" s="33" t="s">
        <v>528</v>
      </c>
      <c r="C2906" s="129"/>
      <c r="D2906" s="13"/>
      <c r="E2906" s="13"/>
      <c r="F2906" s="13"/>
      <c r="G2906" s="13"/>
      <c r="H2906" s="13"/>
      <c r="I2906" s="13"/>
      <c r="J2906" s="13"/>
      <c r="K2906" s="13"/>
      <c r="L2906" s="13"/>
      <c r="M2906" s="13"/>
      <c r="N2906" s="13"/>
      <c r="O2906" s="1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</row>
    <row r="2907" spans="1:66" ht="15.6" customHeight="1" x14ac:dyDescent="0.2">
      <c r="A2907" s="3"/>
      <c r="B2907" s="129" t="s">
        <v>674</v>
      </c>
      <c r="C2907" s="129"/>
      <c r="D2907" s="13"/>
      <c r="E2907" s="13"/>
      <c r="F2907" s="13"/>
      <c r="G2907" s="13"/>
      <c r="H2907" s="13"/>
      <c r="I2907" s="13"/>
      <c r="J2907" s="13"/>
      <c r="K2907" s="13"/>
      <c r="L2907" s="13"/>
      <c r="M2907" s="13"/>
      <c r="N2907" s="13"/>
      <c r="O2907" s="1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</row>
    <row r="2908" spans="1:66" ht="15.6" customHeight="1" x14ac:dyDescent="0.2">
      <c r="A2908" s="3"/>
      <c r="B2908" s="126" t="s">
        <v>139</v>
      </c>
      <c r="C2908" s="129"/>
      <c r="D2908" s="59"/>
      <c r="E2908" s="13"/>
      <c r="F2908" s="13"/>
      <c r="G2908" s="13"/>
      <c r="H2908" s="13"/>
      <c r="I2908" s="13"/>
      <c r="J2908" s="13"/>
      <c r="K2908" s="13"/>
      <c r="L2908" s="13"/>
      <c r="M2908" s="13"/>
      <c r="N2908" s="13"/>
      <c r="O2908" s="1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</row>
    <row r="2909" spans="1:66" ht="15.6" customHeight="1" x14ac:dyDescent="0.2">
      <c r="A2909" s="3"/>
      <c r="B2909" s="33" t="s">
        <v>2134</v>
      </c>
      <c r="C2909" s="129"/>
      <c r="D2909" s="13"/>
      <c r="E2909" s="13"/>
      <c r="F2909" s="13"/>
      <c r="G2909" s="13"/>
      <c r="H2909" s="13"/>
      <c r="I2909" s="13"/>
      <c r="J2909" s="13"/>
      <c r="K2909" s="13"/>
      <c r="L2909" s="13"/>
      <c r="M2909" s="13"/>
      <c r="N2909" s="13"/>
      <c r="O2909" s="1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</row>
    <row r="2910" spans="1:66" ht="15.6" customHeight="1" x14ac:dyDescent="0.2">
      <c r="A2910" s="3"/>
      <c r="B2910" s="33" t="s">
        <v>2135</v>
      </c>
      <c r="C2910" s="129"/>
      <c r="D2910" s="13"/>
      <c r="E2910" s="13"/>
      <c r="F2910" s="13"/>
      <c r="G2910" s="13"/>
      <c r="H2910" s="13"/>
      <c r="I2910" s="13"/>
      <c r="J2910" s="13"/>
      <c r="K2910" s="13"/>
      <c r="L2910" s="13"/>
      <c r="M2910" s="13"/>
      <c r="N2910" s="13"/>
      <c r="O2910" s="1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</row>
    <row r="2911" spans="1:66" ht="15.6" customHeight="1" x14ac:dyDescent="0.2">
      <c r="A2911" s="3"/>
      <c r="B2911" s="33" t="s">
        <v>2136</v>
      </c>
      <c r="C2911" s="129"/>
      <c r="D2911" s="13"/>
      <c r="E2911" s="13"/>
      <c r="F2911" s="13"/>
      <c r="G2911" s="13"/>
      <c r="H2911" s="13"/>
      <c r="I2911" s="13"/>
      <c r="J2911" s="13"/>
      <c r="K2911" s="13"/>
      <c r="L2911" s="13"/>
      <c r="M2911" s="13"/>
      <c r="N2911" s="13"/>
      <c r="O2911" s="1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</row>
    <row r="2912" spans="1:66" ht="15.6" customHeight="1" x14ac:dyDescent="0.2">
      <c r="A2912" s="3"/>
      <c r="B2912" s="33" t="s">
        <v>2137</v>
      </c>
      <c r="C2912" s="129"/>
      <c r="D2912" s="13"/>
      <c r="E2912" s="13"/>
      <c r="F2912" s="13"/>
      <c r="G2912" s="13"/>
      <c r="H2912" s="13"/>
      <c r="I2912" s="13"/>
      <c r="J2912" s="13"/>
      <c r="K2912" s="13"/>
      <c r="L2912" s="13"/>
      <c r="M2912" s="13"/>
      <c r="N2912" s="13"/>
      <c r="O2912" s="1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</row>
    <row r="2913" spans="1:66" ht="15.6" customHeight="1" x14ac:dyDescent="0.2">
      <c r="A2913" s="3"/>
      <c r="B2913" s="33" t="s">
        <v>2138</v>
      </c>
      <c r="C2913" s="129"/>
      <c r="D2913" s="13">
        <v>1912</v>
      </c>
      <c r="E2913" s="13"/>
      <c r="F2913" s="13"/>
      <c r="G2913" s="13"/>
      <c r="H2913" s="13"/>
      <c r="I2913" s="13"/>
      <c r="J2913" s="13"/>
      <c r="K2913" s="13"/>
      <c r="L2913" s="13"/>
      <c r="M2913" s="13"/>
      <c r="N2913" s="13"/>
      <c r="O2913" s="1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</row>
    <row r="2914" spans="1:66" ht="15.6" customHeight="1" x14ac:dyDescent="0.2">
      <c r="A2914" s="3"/>
      <c r="B2914" s="33" t="s">
        <v>2139</v>
      </c>
      <c r="C2914" s="129"/>
      <c r="D2914" s="13">
        <v>1939</v>
      </c>
      <c r="E2914" s="13"/>
      <c r="F2914" s="13"/>
      <c r="G2914" s="13"/>
      <c r="H2914" s="13"/>
      <c r="I2914" s="13"/>
      <c r="J2914" s="13"/>
      <c r="K2914" s="13"/>
      <c r="L2914" s="13"/>
      <c r="M2914" s="13"/>
      <c r="N2914" s="13"/>
      <c r="O2914" s="1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</row>
    <row r="2915" spans="1:66" ht="15.6" customHeight="1" x14ac:dyDescent="0.2">
      <c r="A2915" s="3"/>
      <c r="B2915" s="363" t="s">
        <v>2397</v>
      </c>
      <c r="C2915" s="129"/>
      <c r="D2915" s="13"/>
      <c r="E2915" s="13"/>
      <c r="F2915" s="13"/>
      <c r="G2915" s="13"/>
      <c r="H2915" s="13"/>
      <c r="I2915" s="13"/>
      <c r="J2915" s="13"/>
      <c r="K2915" s="13"/>
      <c r="L2915" s="13"/>
      <c r="M2915" s="13"/>
      <c r="N2915" s="13"/>
      <c r="O2915" s="1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</row>
    <row r="2916" spans="1:66" ht="15.6" customHeight="1" x14ac:dyDescent="0.2">
      <c r="A2916" s="3"/>
      <c r="B2916" s="33" t="s">
        <v>2140</v>
      </c>
      <c r="C2916" s="129"/>
      <c r="D2916" s="13">
        <v>1945</v>
      </c>
      <c r="E2916" s="13"/>
      <c r="F2916" s="13"/>
      <c r="G2916" s="13"/>
      <c r="H2916" s="13"/>
      <c r="I2916" s="13"/>
      <c r="J2916" s="13"/>
      <c r="K2916" s="13"/>
      <c r="L2916" s="13"/>
      <c r="M2916" s="13"/>
      <c r="N2916" s="13"/>
      <c r="O2916" s="1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</row>
    <row r="2917" spans="1:66" ht="15.6" customHeight="1" x14ac:dyDescent="0.2">
      <c r="A2917" s="3"/>
      <c r="B2917" s="363" t="s">
        <v>203</v>
      </c>
      <c r="C2917" s="129"/>
      <c r="D2917" s="13"/>
      <c r="E2917" s="13"/>
      <c r="F2917" s="13"/>
      <c r="G2917" s="13"/>
      <c r="H2917" s="13"/>
      <c r="I2917" s="13"/>
      <c r="J2917" s="13"/>
      <c r="K2917" s="13"/>
      <c r="L2917" s="13"/>
      <c r="M2917" s="13"/>
      <c r="N2917" s="13"/>
      <c r="O2917" s="1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</row>
    <row r="2918" spans="1:66" ht="15.6" customHeight="1" x14ac:dyDescent="0.2">
      <c r="A2918" s="3"/>
      <c r="B2918" s="33" t="s">
        <v>501</v>
      </c>
      <c r="C2918" s="129"/>
      <c r="D2918" s="13">
        <v>1911</v>
      </c>
      <c r="E2918" s="13"/>
      <c r="F2918" s="13"/>
      <c r="G2918" s="13"/>
      <c r="H2918" s="13"/>
      <c r="I2918" s="13"/>
      <c r="J2918" s="13"/>
      <c r="K2918" s="13"/>
      <c r="L2918" s="13"/>
      <c r="M2918" s="13"/>
      <c r="N2918" s="13"/>
      <c r="O2918" s="1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</row>
    <row r="2919" spans="1:66" ht="15.6" customHeight="1" x14ac:dyDescent="0.2">
      <c r="A2919" s="3"/>
      <c r="B2919" s="33" t="s">
        <v>330</v>
      </c>
      <c r="C2919" s="129"/>
      <c r="D2919" s="13">
        <v>1906</v>
      </c>
      <c r="E2919" s="13"/>
      <c r="F2919" s="13"/>
      <c r="G2919" s="13"/>
      <c r="H2919" s="13"/>
      <c r="I2919" s="13"/>
      <c r="J2919" s="13"/>
      <c r="K2919" s="13"/>
      <c r="L2919" s="13"/>
      <c r="M2919" s="13"/>
      <c r="N2919" s="13"/>
      <c r="O2919" s="1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</row>
    <row r="2920" spans="1:66" ht="15.6" customHeight="1" x14ac:dyDescent="0.2">
      <c r="A2920" s="3"/>
      <c r="B2920" s="33" t="s">
        <v>2141</v>
      </c>
      <c r="C2920" s="129"/>
      <c r="D2920" s="13"/>
      <c r="E2920" s="13"/>
      <c r="F2920" s="13"/>
      <c r="G2920" s="13"/>
      <c r="H2920" s="13"/>
      <c r="I2920" s="13"/>
      <c r="J2920" s="13"/>
      <c r="K2920" s="13"/>
      <c r="L2920" s="13"/>
      <c r="M2920" s="13"/>
      <c r="N2920" s="13"/>
      <c r="O2920" s="1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</row>
    <row r="2921" spans="1:66" ht="15.6" customHeight="1" x14ac:dyDescent="0.2">
      <c r="A2921" s="3"/>
      <c r="B2921" s="33" t="s">
        <v>2142</v>
      </c>
      <c r="C2921" s="129"/>
      <c r="D2921" s="13"/>
      <c r="E2921" s="13"/>
      <c r="F2921" s="13"/>
      <c r="G2921" s="13"/>
      <c r="H2921" s="13"/>
      <c r="I2921" s="13"/>
      <c r="J2921" s="13"/>
      <c r="K2921" s="13"/>
      <c r="L2921" s="13"/>
      <c r="M2921" s="13"/>
      <c r="N2921" s="13"/>
      <c r="O2921" s="1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</row>
    <row r="2922" spans="1:66" ht="15.6" customHeight="1" x14ac:dyDescent="0.2">
      <c r="A2922" s="3"/>
      <c r="B2922" s="33" t="s">
        <v>2143</v>
      </c>
      <c r="C2922" s="129"/>
      <c r="D2922" s="13"/>
      <c r="E2922" s="13"/>
      <c r="F2922" s="13"/>
      <c r="G2922" s="13"/>
      <c r="H2922" s="13"/>
      <c r="I2922" s="13"/>
      <c r="J2922" s="13"/>
      <c r="K2922" s="13"/>
      <c r="L2922" s="13"/>
      <c r="M2922" s="13"/>
      <c r="N2922" s="13"/>
      <c r="O2922" s="1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</row>
    <row r="2923" spans="1:66" ht="15.6" customHeight="1" x14ac:dyDescent="0.2">
      <c r="A2923" s="3"/>
      <c r="B2923" s="33" t="s">
        <v>2144</v>
      </c>
      <c r="C2923" s="129"/>
      <c r="D2923" s="13">
        <v>1933</v>
      </c>
      <c r="E2923" s="13"/>
      <c r="F2923" s="13"/>
      <c r="G2923" s="13"/>
      <c r="H2923" s="13"/>
      <c r="I2923" s="13"/>
      <c r="J2923" s="13"/>
      <c r="K2923" s="13"/>
      <c r="L2923" s="13"/>
      <c r="M2923" s="13"/>
      <c r="N2923" s="13"/>
      <c r="O2923" s="1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</row>
    <row r="2924" spans="1:66" ht="15.6" customHeight="1" x14ac:dyDescent="0.2">
      <c r="A2924" s="3"/>
      <c r="B2924" s="363" t="s">
        <v>400</v>
      </c>
      <c r="C2924" s="129"/>
      <c r="D2924" s="13"/>
      <c r="E2924" s="13"/>
      <c r="F2924" s="13"/>
      <c r="G2924" s="13"/>
      <c r="H2924" s="13"/>
      <c r="I2924" s="13"/>
      <c r="J2924" s="13"/>
      <c r="K2924" s="13"/>
      <c r="L2924" s="13"/>
      <c r="M2924" s="13"/>
      <c r="N2924" s="13"/>
      <c r="O2924" s="1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</row>
    <row r="2925" spans="1:66" ht="15.6" customHeight="1" x14ac:dyDescent="0.2">
      <c r="A2925" s="3"/>
      <c r="B2925" s="33" t="s">
        <v>2145</v>
      </c>
      <c r="C2925" s="129"/>
      <c r="D2925" s="13">
        <v>1914</v>
      </c>
      <c r="E2925" s="13"/>
      <c r="F2925" s="13"/>
      <c r="G2925" s="13"/>
      <c r="H2925" s="13"/>
      <c r="I2925" s="13"/>
      <c r="J2925" s="13"/>
      <c r="K2925" s="13"/>
      <c r="L2925" s="13"/>
      <c r="M2925" s="13"/>
      <c r="N2925" s="13"/>
      <c r="O2925" s="1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</row>
    <row r="2926" spans="1:66" ht="15.6" customHeight="1" x14ac:dyDescent="0.2">
      <c r="A2926" s="3"/>
      <c r="B2926" s="33" t="s">
        <v>53</v>
      </c>
      <c r="C2926" s="129"/>
      <c r="D2926" s="13"/>
      <c r="E2926" s="13"/>
      <c r="F2926" s="13"/>
      <c r="G2926" s="13"/>
      <c r="H2926" s="13"/>
      <c r="I2926" s="13"/>
      <c r="J2926" s="13"/>
      <c r="K2926" s="13"/>
      <c r="L2926" s="13"/>
      <c r="M2926" s="13"/>
      <c r="N2926" s="13"/>
      <c r="O2926" s="1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</row>
    <row r="2927" spans="1:66" ht="15.6" customHeight="1" x14ac:dyDescent="0.2">
      <c r="A2927" s="3"/>
      <c r="B2927" s="33" t="s">
        <v>54</v>
      </c>
      <c r="C2927" s="129"/>
      <c r="D2927" s="13"/>
      <c r="E2927" s="13"/>
      <c r="F2927" s="13"/>
      <c r="G2927" s="13"/>
      <c r="H2927" s="13"/>
      <c r="I2927" s="13"/>
      <c r="J2927" s="13"/>
      <c r="K2927" s="13"/>
      <c r="L2927" s="13"/>
      <c r="M2927" s="13"/>
      <c r="N2927" s="13"/>
      <c r="O2927" s="1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</row>
    <row r="2928" spans="1:66" ht="15.6" customHeight="1" x14ac:dyDescent="0.2">
      <c r="A2928" s="3"/>
      <c r="B2928" s="33" t="s">
        <v>55</v>
      </c>
      <c r="C2928" s="129"/>
      <c r="D2928" s="13"/>
      <c r="E2928" s="13"/>
      <c r="F2928" s="13"/>
      <c r="G2928" s="13"/>
      <c r="H2928" s="13"/>
      <c r="I2928" s="13"/>
      <c r="J2928" s="13"/>
      <c r="K2928" s="13"/>
      <c r="L2928" s="13"/>
      <c r="M2928" s="13"/>
      <c r="N2928" s="13"/>
      <c r="O2928" s="1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</row>
    <row r="2929" spans="1:66" ht="15.6" customHeight="1" x14ac:dyDescent="0.2">
      <c r="A2929" s="3"/>
      <c r="B2929" s="363" t="s">
        <v>281</v>
      </c>
      <c r="C2929" s="129"/>
      <c r="D2929" s="13"/>
      <c r="E2929" s="13"/>
      <c r="F2929" s="13"/>
      <c r="G2929" s="13"/>
      <c r="H2929" s="13"/>
      <c r="I2929" s="13"/>
      <c r="J2929" s="13"/>
      <c r="K2929" s="13"/>
      <c r="L2929" s="13"/>
      <c r="M2929" s="13"/>
      <c r="N2929" s="13"/>
      <c r="O2929" s="1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</row>
    <row r="2930" spans="1:66" ht="15.6" customHeight="1" x14ac:dyDescent="0.2">
      <c r="A2930" s="3"/>
      <c r="B2930" s="33" t="s">
        <v>2146</v>
      </c>
      <c r="C2930" s="129"/>
      <c r="D2930" s="13">
        <v>1934</v>
      </c>
      <c r="E2930" s="13"/>
      <c r="F2930" s="13"/>
      <c r="G2930" s="13"/>
      <c r="H2930" s="13"/>
      <c r="I2930" s="13"/>
      <c r="J2930" s="13"/>
      <c r="K2930" s="13"/>
      <c r="L2930" s="13"/>
      <c r="M2930" s="13"/>
      <c r="N2930" s="13"/>
      <c r="O2930" s="1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</row>
    <row r="2931" spans="1:66" ht="15.6" customHeight="1" x14ac:dyDescent="0.2">
      <c r="A2931" s="3"/>
      <c r="B2931" s="363" t="s">
        <v>401</v>
      </c>
      <c r="C2931" s="129"/>
      <c r="D2931" s="13"/>
      <c r="E2931" s="13"/>
      <c r="F2931" s="13"/>
      <c r="G2931" s="13"/>
      <c r="H2931" s="13"/>
      <c r="I2931" s="13"/>
      <c r="J2931" s="13"/>
      <c r="K2931" s="13"/>
      <c r="L2931" s="13"/>
      <c r="M2931" s="13"/>
      <c r="N2931" s="13"/>
      <c r="O2931" s="1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</row>
    <row r="2932" spans="1:66" ht="15.6" customHeight="1" x14ac:dyDescent="0.2">
      <c r="A2932" s="3"/>
      <c r="B2932" s="33" t="s">
        <v>2147</v>
      </c>
      <c r="C2932" s="129"/>
      <c r="D2932" s="13">
        <v>1930</v>
      </c>
      <c r="E2932" s="13"/>
      <c r="F2932" s="13"/>
      <c r="G2932" s="13"/>
      <c r="H2932" s="13"/>
      <c r="I2932" s="13"/>
      <c r="J2932" s="13"/>
      <c r="K2932" s="13"/>
      <c r="L2932" s="13"/>
      <c r="M2932" s="13"/>
      <c r="N2932" s="13"/>
      <c r="O2932" s="1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</row>
    <row r="2933" spans="1:66" ht="15.6" customHeight="1" x14ac:dyDescent="0.2">
      <c r="A2933" s="3"/>
      <c r="B2933" s="363" t="s">
        <v>402</v>
      </c>
      <c r="C2933" s="129"/>
      <c r="D2933" s="13"/>
      <c r="E2933" s="13"/>
      <c r="F2933" s="13"/>
      <c r="G2933" s="13"/>
      <c r="H2933" s="13"/>
      <c r="I2933" s="13"/>
      <c r="J2933" s="13"/>
      <c r="K2933" s="13"/>
      <c r="L2933" s="13"/>
      <c r="M2933" s="13"/>
      <c r="N2933" s="13"/>
      <c r="O2933" s="1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</row>
    <row r="2934" spans="1:66" ht="15.6" customHeight="1" x14ac:dyDescent="0.2">
      <c r="A2934" s="3"/>
      <c r="B2934" s="33" t="s">
        <v>2148</v>
      </c>
      <c r="C2934" s="129"/>
      <c r="D2934" s="13"/>
      <c r="E2934" s="13"/>
      <c r="F2934" s="13"/>
      <c r="G2934" s="13"/>
      <c r="H2934" s="13"/>
      <c r="I2934" s="13"/>
      <c r="J2934" s="13"/>
      <c r="K2934" s="13"/>
      <c r="L2934" s="13"/>
      <c r="M2934" s="13"/>
      <c r="N2934" s="13"/>
      <c r="O2934" s="1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</row>
    <row r="2935" spans="1:66" ht="15.6" customHeight="1" x14ac:dyDescent="0.2">
      <c r="A2935" s="3"/>
      <c r="B2935" s="33" t="s">
        <v>2149</v>
      </c>
      <c r="C2935" s="129"/>
      <c r="D2935" s="13">
        <v>1963</v>
      </c>
      <c r="E2935" s="13"/>
      <c r="F2935" s="13"/>
      <c r="G2935" s="13"/>
      <c r="H2935" s="13"/>
      <c r="I2935" s="13"/>
      <c r="J2935" s="13"/>
      <c r="K2935" s="13"/>
      <c r="L2935" s="13"/>
      <c r="M2935" s="13"/>
      <c r="N2935" s="13"/>
      <c r="O2935" s="1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</row>
    <row r="2936" spans="1:66" ht="15.6" customHeight="1" x14ac:dyDescent="0.2">
      <c r="A2936" s="3"/>
      <c r="B2936" s="363" t="s">
        <v>2322</v>
      </c>
      <c r="C2936" s="129"/>
      <c r="D2936" s="13"/>
      <c r="E2936" s="13"/>
      <c r="F2936" s="13"/>
      <c r="G2936" s="13"/>
      <c r="H2936" s="13"/>
      <c r="I2936" s="13"/>
      <c r="J2936" s="13"/>
      <c r="K2936" s="13"/>
      <c r="L2936" s="13"/>
      <c r="M2936" s="13"/>
      <c r="N2936" s="13"/>
      <c r="O2936" s="1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</row>
    <row r="2937" spans="1:66" ht="15.6" customHeight="1" x14ac:dyDescent="0.2">
      <c r="A2937" s="3"/>
      <c r="B2937" s="129" t="s">
        <v>626</v>
      </c>
      <c r="C2937" s="129"/>
      <c r="D2937" s="13">
        <v>1907</v>
      </c>
      <c r="E2937" s="13"/>
      <c r="F2937" s="13"/>
      <c r="G2937" s="13"/>
      <c r="H2937" s="13"/>
      <c r="I2937" s="13"/>
      <c r="J2937" s="13"/>
      <c r="K2937" s="13"/>
      <c r="L2937" s="13"/>
      <c r="M2937" s="13"/>
      <c r="N2937" s="13"/>
      <c r="O2937" s="1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</row>
    <row r="2938" spans="1:66" ht="15.6" customHeight="1" x14ac:dyDescent="0.2">
      <c r="A2938" s="3"/>
      <c r="B2938" s="129" t="s">
        <v>450</v>
      </c>
      <c r="C2938" s="129"/>
      <c r="D2938" s="13">
        <v>1947</v>
      </c>
      <c r="E2938" s="13"/>
      <c r="F2938" s="13"/>
      <c r="G2938" s="13"/>
      <c r="H2938" s="13"/>
      <c r="I2938" s="13"/>
      <c r="J2938" s="13"/>
      <c r="K2938" s="13"/>
      <c r="L2938" s="13"/>
      <c r="M2938" s="13"/>
      <c r="N2938" s="13"/>
      <c r="O2938" s="1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</row>
    <row r="2939" spans="1:66" ht="15.6" customHeight="1" x14ac:dyDescent="0.2">
      <c r="A2939" s="3"/>
      <c r="B2939" s="129" t="s">
        <v>791</v>
      </c>
      <c r="C2939" s="129"/>
      <c r="D2939" s="13">
        <v>2001</v>
      </c>
      <c r="E2939" s="13"/>
      <c r="F2939" s="13"/>
      <c r="G2939" s="13"/>
      <c r="H2939" s="13"/>
      <c r="I2939" s="13"/>
      <c r="J2939" s="13"/>
      <c r="K2939" s="13"/>
      <c r="L2939" s="13"/>
      <c r="M2939" s="13"/>
      <c r="N2939" s="13"/>
      <c r="O2939" s="1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</row>
    <row r="2940" spans="1:66" ht="15.6" customHeight="1" x14ac:dyDescent="0.2">
      <c r="A2940" s="3"/>
      <c r="B2940" s="33" t="s">
        <v>2150</v>
      </c>
      <c r="C2940" s="129"/>
      <c r="D2940" s="13"/>
      <c r="E2940" s="13"/>
      <c r="F2940" s="13"/>
      <c r="G2940" s="13"/>
      <c r="H2940" s="13"/>
      <c r="I2940" s="13"/>
      <c r="J2940" s="13"/>
      <c r="K2940" s="13"/>
      <c r="L2940" s="13"/>
      <c r="M2940" s="13"/>
      <c r="N2940" s="13"/>
      <c r="O2940" s="1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</row>
    <row r="2941" spans="1:66" ht="15.6" customHeight="1" x14ac:dyDescent="0.2">
      <c r="A2941" s="3"/>
      <c r="B2941" s="33" t="s">
        <v>2151</v>
      </c>
      <c r="C2941" s="129"/>
      <c r="D2941" s="13">
        <v>1907</v>
      </c>
      <c r="E2941" s="13"/>
      <c r="F2941" s="13"/>
      <c r="G2941" s="13"/>
      <c r="H2941" s="13"/>
      <c r="I2941" s="13"/>
      <c r="J2941" s="13"/>
      <c r="K2941" s="13"/>
      <c r="L2941" s="13"/>
      <c r="M2941" s="13"/>
      <c r="N2941" s="13"/>
      <c r="O2941" s="1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</row>
    <row r="2942" spans="1:66" ht="15.6" customHeight="1" x14ac:dyDescent="0.2">
      <c r="A2942" s="3"/>
      <c r="B2942" s="33" t="s">
        <v>2152</v>
      </c>
      <c r="C2942" s="129"/>
      <c r="D2942" s="13"/>
      <c r="E2942" s="13"/>
      <c r="F2942" s="13"/>
      <c r="G2942" s="13"/>
      <c r="H2942" s="13"/>
      <c r="I2942" s="13"/>
      <c r="J2942" s="13"/>
      <c r="K2942" s="13"/>
      <c r="L2942" s="13"/>
      <c r="M2942" s="13"/>
      <c r="N2942" s="13"/>
      <c r="O2942" s="1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</row>
    <row r="2943" spans="1:66" ht="15.6" customHeight="1" x14ac:dyDescent="0.2">
      <c r="A2943" s="3"/>
      <c r="B2943" s="363" t="s">
        <v>403</v>
      </c>
      <c r="C2943" s="129"/>
      <c r="D2943" s="13"/>
      <c r="E2943" s="13"/>
      <c r="F2943" s="13"/>
      <c r="G2943" s="13"/>
      <c r="H2943" s="13"/>
      <c r="I2943" s="13"/>
      <c r="J2943" s="13"/>
      <c r="K2943" s="13"/>
      <c r="L2943" s="13"/>
      <c r="M2943" s="13"/>
      <c r="N2943" s="13"/>
      <c r="O2943" s="1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</row>
    <row r="2944" spans="1:66" ht="15.6" customHeight="1" x14ac:dyDescent="0.2">
      <c r="A2944" s="3"/>
      <c r="B2944" s="33" t="s">
        <v>2153</v>
      </c>
      <c r="C2944" s="129"/>
      <c r="D2944" s="13"/>
      <c r="E2944" s="13"/>
      <c r="F2944" s="13"/>
      <c r="G2944" s="13"/>
      <c r="H2944" s="13"/>
      <c r="I2944" s="13"/>
      <c r="J2944" s="13"/>
      <c r="K2944" s="13"/>
      <c r="L2944" s="13"/>
      <c r="M2944" s="13"/>
      <c r="N2944" s="13"/>
      <c r="O2944" s="1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</row>
    <row r="2945" spans="1:66" ht="15.6" customHeight="1" x14ac:dyDescent="0.2">
      <c r="A2945" s="3"/>
      <c r="B2945" s="33" t="s">
        <v>2154</v>
      </c>
      <c r="C2945" s="129"/>
      <c r="D2945" s="13">
        <v>1912</v>
      </c>
      <c r="E2945" s="13"/>
      <c r="F2945" s="13"/>
      <c r="G2945" s="13"/>
      <c r="H2945" s="13"/>
      <c r="I2945" s="13"/>
      <c r="J2945" s="13"/>
      <c r="K2945" s="13"/>
      <c r="L2945" s="13"/>
      <c r="M2945" s="13"/>
      <c r="N2945" s="13"/>
      <c r="O2945" s="1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</row>
    <row r="2946" spans="1:66" ht="15.6" customHeight="1" x14ac:dyDescent="0.2">
      <c r="A2946" s="3"/>
      <c r="B2946" s="33" t="s">
        <v>2155</v>
      </c>
      <c r="C2946" s="129"/>
      <c r="D2946" s="13"/>
      <c r="E2946" s="13"/>
      <c r="F2946" s="13"/>
      <c r="G2946" s="13"/>
      <c r="H2946" s="13"/>
      <c r="I2946" s="13"/>
      <c r="J2946" s="13"/>
      <c r="K2946" s="13"/>
      <c r="L2946" s="13"/>
      <c r="M2946" s="13"/>
      <c r="N2946" s="13"/>
      <c r="O2946" s="1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</row>
    <row r="2947" spans="1:66" ht="15.6" customHeight="1" x14ac:dyDescent="0.2">
      <c r="A2947" s="3"/>
      <c r="B2947" s="363" t="s">
        <v>2391</v>
      </c>
      <c r="C2947" s="129"/>
      <c r="D2947" s="13"/>
      <c r="E2947" s="13"/>
      <c r="F2947" s="13"/>
      <c r="G2947" s="13"/>
      <c r="H2947" s="13"/>
      <c r="I2947" s="13"/>
      <c r="J2947" s="13"/>
      <c r="K2947" s="13"/>
      <c r="L2947" s="13"/>
      <c r="M2947" s="13"/>
      <c r="N2947" s="13"/>
      <c r="O2947" s="1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</row>
    <row r="2948" spans="1:66" ht="15.6" customHeight="1" x14ac:dyDescent="0.2">
      <c r="A2948" s="3"/>
      <c r="B2948" s="33" t="s">
        <v>593</v>
      </c>
      <c r="C2948" s="129"/>
      <c r="D2948" s="13">
        <v>1932</v>
      </c>
      <c r="E2948" s="13"/>
      <c r="F2948" s="13"/>
      <c r="G2948" s="13"/>
      <c r="H2948" s="13"/>
      <c r="I2948" s="13"/>
      <c r="J2948" s="13"/>
      <c r="K2948" s="13"/>
      <c r="L2948" s="13"/>
      <c r="M2948" s="13"/>
      <c r="N2948" s="13"/>
      <c r="O2948" s="1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</row>
    <row r="2949" spans="1:66" ht="15.6" customHeight="1" x14ac:dyDescent="0.2">
      <c r="A2949" s="3"/>
      <c r="B2949" s="33" t="s">
        <v>2156</v>
      </c>
      <c r="C2949" s="129"/>
      <c r="D2949" s="13">
        <v>1953</v>
      </c>
      <c r="E2949" s="13"/>
      <c r="F2949" s="13"/>
      <c r="G2949" s="13"/>
      <c r="H2949" s="13"/>
      <c r="I2949" s="13"/>
      <c r="J2949" s="13"/>
      <c r="K2949" s="13"/>
      <c r="L2949" s="13"/>
      <c r="M2949" s="13"/>
      <c r="N2949" s="13"/>
      <c r="O2949" s="1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</row>
    <row r="2950" spans="1:66" ht="15.6" customHeight="1" x14ac:dyDescent="0.2">
      <c r="A2950" s="3"/>
      <c r="B2950" s="363" t="s">
        <v>2298</v>
      </c>
      <c r="C2950" s="129"/>
      <c r="D2950" s="13"/>
      <c r="E2950" s="13"/>
      <c r="F2950" s="13"/>
      <c r="G2950" s="13"/>
      <c r="H2950" s="13"/>
      <c r="I2950" s="13"/>
      <c r="J2950" s="13"/>
      <c r="K2950" s="13"/>
      <c r="L2950" s="13"/>
      <c r="M2950" s="13"/>
      <c r="N2950" s="13"/>
      <c r="O2950" s="1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</row>
    <row r="2951" spans="1:66" ht="15.6" customHeight="1" x14ac:dyDescent="0.2">
      <c r="A2951" s="3"/>
      <c r="B2951" s="33" t="s">
        <v>144</v>
      </c>
      <c r="C2951" s="129"/>
      <c r="D2951" s="13">
        <v>1967</v>
      </c>
      <c r="E2951" s="13"/>
      <c r="F2951" s="13"/>
      <c r="G2951" s="13"/>
      <c r="H2951" s="13"/>
      <c r="I2951" s="13"/>
      <c r="J2951" s="13"/>
      <c r="K2951" s="13"/>
      <c r="L2951" s="13"/>
      <c r="M2951" s="13"/>
      <c r="N2951" s="13"/>
      <c r="O2951" s="1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</row>
    <row r="2952" spans="1:66" ht="15.6" customHeight="1" x14ac:dyDescent="0.2">
      <c r="A2952" s="3"/>
      <c r="B2952" s="33" t="s">
        <v>2157</v>
      </c>
      <c r="C2952" s="129"/>
      <c r="D2952" s="13"/>
      <c r="E2952" s="13"/>
      <c r="F2952" s="13"/>
      <c r="G2952" s="13"/>
      <c r="H2952" s="13"/>
      <c r="I2952" s="13"/>
      <c r="J2952" s="13"/>
      <c r="K2952" s="13"/>
      <c r="L2952" s="13"/>
      <c r="M2952" s="13"/>
      <c r="N2952" s="13"/>
      <c r="O2952" s="1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</row>
    <row r="2953" spans="1:66" ht="15.6" customHeight="1" x14ac:dyDescent="0.2">
      <c r="A2953" s="3"/>
      <c r="B2953" s="33" t="s">
        <v>2158</v>
      </c>
      <c r="C2953" s="129"/>
      <c r="D2953" s="13"/>
      <c r="E2953" s="13"/>
      <c r="F2953" s="13"/>
      <c r="G2953" s="13"/>
      <c r="H2953" s="13"/>
      <c r="I2953" s="13"/>
      <c r="J2953" s="13"/>
      <c r="K2953" s="13"/>
      <c r="L2953" s="13"/>
      <c r="M2953" s="13"/>
      <c r="N2953" s="13"/>
      <c r="O2953" s="1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</row>
    <row r="2954" spans="1:66" ht="15.6" customHeight="1" x14ac:dyDescent="0.2">
      <c r="A2954" s="3"/>
      <c r="B2954" s="33" t="s">
        <v>2159</v>
      </c>
      <c r="C2954" s="129"/>
      <c r="D2954" s="13"/>
      <c r="E2954" s="13"/>
      <c r="F2954" s="13"/>
      <c r="G2954" s="13"/>
      <c r="H2954" s="13"/>
      <c r="I2954" s="13"/>
      <c r="J2954" s="13"/>
      <c r="K2954" s="13"/>
      <c r="L2954" s="13"/>
      <c r="M2954" s="13"/>
      <c r="N2954" s="13"/>
      <c r="O2954" s="1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</row>
    <row r="2955" spans="1:66" ht="15.6" customHeight="1" x14ac:dyDescent="0.2">
      <c r="A2955" s="3"/>
      <c r="B2955" s="33" t="s">
        <v>2160</v>
      </c>
      <c r="C2955" s="129"/>
      <c r="D2955" s="13">
        <v>1934</v>
      </c>
      <c r="E2955" s="13"/>
      <c r="F2955" s="13"/>
      <c r="G2955" s="13"/>
      <c r="H2955" s="13"/>
      <c r="I2955" s="13"/>
      <c r="J2955" s="13"/>
      <c r="K2955" s="13"/>
      <c r="L2955" s="13"/>
      <c r="M2955" s="13"/>
      <c r="N2955" s="13"/>
      <c r="O2955" s="1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</row>
    <row r="2956" spans="1:66" ht="15.6" customHeight="1" x14ac:dyDescent="0.2">
      <c r="A2956" s="3"/>
      <c r="B2956" s="33" t="s">
        <v>2161</v>
      </c>
      <c r="C2956" s="129"/>
      <c r="D2956" s="13">
        <v>1929</v>
      </c>
      <c r="E2956" s="13"/>
      <c r="F2956" s="13"/>
      <c r="G2956" s="13"/>
      <c r="H2956" s="13"/>
      <c r="I2956" s="13"/>
      <c r="J2956" s="13"/>
      <c r="K2956" s="13"/>
      <c r="L2956" s="13"/>
      <c r="M2956" s="13"/>
      <c r="N2956" s="13"/>
      <c r="O2956" s="1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</row>
    <row r="2957" spans="1:66" ht="15.6" customHeight="1" x14ac:dyDescent="0.2">
      <c r="A2957" s="3"/>
      <c r="B2957" s="33" t="s">
        <v>2162</v>
      </c>
      <c r="C2957" s="129"/>
      <c r="D2957" s="13"/>
      <c r="E2957" s="13"/>
      <c r="F2957" s="13"/>
      <c r="G2957" s="13"/>
      <c r="H2957" s="13"/>
      <c r="I2957" s="13"/>
      <c r="J2957" s="13"/>
      <c r="K2957" s="13"/>
      <c r="L2957" s="13"/>
      <c r="M2957" s="13"/>
      <c r="N2957" s="13"/>
      <c r="O2957" s="1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</row>
    <row r="2958" spans="1:66" ht="15.6" customHeight="1" x14ac:dyDescent="0.2">
      <c r="A2958" s="3"/>
      <c r="B2958" s="33" t="s">
        <v>2163</v>
      </c>
      <c r="C2958" s="129"/>
      <c r="D2958" s="13">
        <v>1931</v>
      </c>
      <c r="E2958" s="13"/>
      <c r="F2958" s="13"/>
      <c r="G2958" s="13"/>
      <c r="H2958" s="13"/>
      <c r="I2958" s="13"/>
      <c r="J2958" s="13"/>
      <c r="K2958" s="13"/>
      <c r="L2958" s="13"/>
      <c r="M2958" s="13"/>
      <c r="N2958" s="13"/>
      <c r="O2958" s="1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</row>
    <row r="2959" spans="1:66" ht="15.6" customHeight="1" x14ac:dyDescent="0.2">
      <c r="A2959" s="3"/>
      <c r="B2959" s="33" t="s">
        <v>2164</v>
      </c>
      <c r="C2959" s="129"/>
      <c r="D2959" s="13">
        <v>1951</v>
      </c>
      <c r="E2959" s="13"/>
      <c r="F2959" s="13"/>
      <c r="G2959" s="13"/>
      <c r="H2959" s="13"/>
      <c r="I2959" s="13"/>
      <c r="J2959" s="13"/>
      <c r="K2959" s="13"/>
      <c r="L2959" s="13"/>
      <c r="M2959" s="13"/>
      <c r="N2959" s="13"/>
      <c r="O2959" s="1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</row>
    <row r="2960" spans="1:66" ht="15.6" customHeight="1" x14ac:dyDescent="0.2">
      <c r="A2960" s="3"/>
      <c r="B2960" s="33" t="s">
        <v>2165</v>
      </c>
      <c r="C2960" s="129"/>
      <c r="D2960" s="13"/>
      <c r="E2960" s="13"/>
      <c r="F2960" s="13"/>
      <c r="G2960" s="13"/>
      <c r="H2960" s="13"/>
      <c r="I2960" s="13"/>
      <c r="J2960" s="13"/>
      <c r="K2960" s="13"/>
      <c r="L2960" s="13"/>
      <c r="M2960" s="13"/>
      <c r="N2960" s="13"/>
      <c r="O2960" s="1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</row>
    <row r="2961" spans="1:66" ht="15.6" customHeight="1" x14ac:dyDescent="0.2">
      <c r="A2961" s="3"/>
      <c r="B2961" s="363" t="s">
        <v>282</v>
      </c>
      <c r="C2961" s="129"/>
      <c r="D2961" s="13"/>
      <c r="E2961" s="13"/>
      <c r="F2961" s="13"/>
      <c r="G2961" s="13"/>
      <c r="H2961" s="13"/>
      <c r="I2961" s="13"/>
      <c r="J2961" s="13"/>
      <c r="K2961" s="13"/>
      <c r="L2961" s="13"/>
      <c r="M2961" s="13"/>
      <c r="N2961" s="13"/>
      <c r="O2961" s="1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</row>
    <row r="2962" spans="1:66" ht="15.6" customHeight="1" x14ac:dyDescent="0.2">
      <c r="A2962" s="3"/>
      <c r="B2962" s="33" t="s">
        <v>2166</v>
      </c>
      <c r="C2962" s="129"/>
      <c r="D2962" s="13">
        <v>1920</v>
      </c>
      <c r="E2962" s="13"/>
      <c r="F2962" s="13"/>
      <c r="G2962" s="13"/>
      <c r="H2962" s="13"/>
      <c r="I2962" s="13"/>
      <c r="J2962" s="13"/>
      <c r="K2962" s="13"/>
      <c r="L2962" s="13"/>
      <c r="M2962" s="13"/>
      <c r="N2962" s="13"/>
      <c r="O2962" s="1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</row>
    <row r="2963" spans="1:66" ht="15.6" customHeight="1" x14ac:dyDescent="0.2">
      <c r="A2963" s="3"/>
      <c r="B2963" s="33" t="s">
        <v>2167</v>
      </c>
      <c r="C2963" s="129"/>
      <c r="D2963" s="13">
        <v>1905</v>
      </c>
      <c r="E2963" s="13"/>
      <c r="F2963" s="13"/>
      <c r="G2963" s="13"/>
      <c r="H2963" s="13"/>
      <c r="I2963" s="13"/>
      <c r="J2963" s="13"/>
      <c r="K2963" s="13"/>
      <c r="L2963" s="13"/>
      <c r="M2963" s="13"/>
      <c r="N2963" s="13"/>
      <c r="O2963" s="1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</row>
    <row r="2964" spans="1:66" ht="15.6" customHeight="1" x14ac:dyDescent="0.2">
      <c r="A2964" s="3"/>
      <c r="B2964" s="363" t="s">
        <v>2339</v>
      </c>
      <c r="C2964" s="129"/>
      <c r="D2964" s="13"/>
      <c r="E2964" s="13"/>
      <c r="F2964" s="13"/>
      <c r="G2964" s="13"/>
      <c r="H2964" s="13"/>
      <c r="I2964" s="13"/>
      <c r="J2964" s="13"/>
      <c r="K2964" s="13"/>
      <c r="L2964" s="13"/>
      <c r="M2964" s="13"/>
      <c r="N2964" s="13"/>
      <c r="O2964" s="1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</row>
    <row r="2965" spans="1:66" ht="15.6" customHeight="1" x14ac:dyDescent="0.2">
      <c r="A2965" s="3"/>
      <c r="B2965" s="33" t="s">
        <v>323</v>
      </c>
      <c r="C2965" s="129"/>
      <c r="D2965" s="13">
        <v>1926</v>
      </c>
      <c r="E2965" s="13"/>
      <c r="F2965" s="13"/>
      <c r="G2965" s="13"/>
      <c r="H2965" s="13"/>
      <c r="I2965" s="13"/>
      <c r="J2965" s="13"/>
      <c r="K2965" s="13"/>
      <c r="L2965" s="13"/>
      <c r="M2965" s="13"/>
      <c r="N2965" s="13"/>
      <c r="O2965" s="1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</row>
    <row r="2966" spans="1:66" ht="15.6" customHeight="1" x14ac:dyDescent="0.2">
      <c r="A2966" s="3"/>
      <c r="B2966" s="33" t="s">
        <v>657</v>
      </c>
      <c r="C2966" s="129"/>
      <c r="D2966" s="13"/>
      <c r="E2966" s="13"/>
      <c r="F2966" s="13"/>
      <c r="G2966" s="13"/>
      <c r="H2966" s="13"/>
      <c r="I2966" s="13"/>
      <c r="J2966" s="13"/>
      <c r="K2966" s="13"/>
      <c r="L2966" s="13"/>
      <c r="M2966" s="13"/>
      <c r="N2966" s="13"/>
      <c r="O2966" s="1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</row>
    <row r="2967" spans="1:66" ht="15.6" customHeight="1" x14ac:dyDescent="0.2">
      <c r="A2967" s="3"/>
      <c r="B2967" s="33" t="s">
        <v>322</v>
      </c>
      <c r="C2967" s="129"/>
      <c r="D2967" s="13">
        <v>1918</v>
      </c>
      <c r="E2967" s="13"/>
      <c r="F2967" s="13"/>
      <c r="G2967" s="13"/>
      <c r="H2967" s="13"/>
      <c r="I2967" s="13"/>
      <c r="J2967" s="13"/>
      <c r="K2967" s="13"/>
      <c r="L2967" s="13"/>
      <c r="M2967" s="13"/>
      <c r="N2967" s="13"/>
      <c r="O2967" s="1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</row>
    <row r="2968" spans="1:66" ht="15.6" customHeight="1" x14ac:dyDescent="0.2">
      <c r="A2968" s="3"/>
      <c r="B2968" s="33" t="s">
        <v>2168</v>
      </c>
      <c r="C2968" s="129"/>
      <c r="D2968" s="13">
        <v>1930</v>
      </c>
      <c r="E2968" s="13"/>
      <c r="F2968" s="13"/>
      <c r="G2968" s="13"/>
      <c r="H2968" s="13"/>
      <c r="I2968" s="13"/>
      <c r="J2968" s="13"/>
      <c r="K2968" s="13"/>
      <c r="L2968" s="13"/>
      <c r="M2968" s="13"/>
      <c r="N2968" s="13"/>
      <c r="O2968" s="1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</row>
    <row r="2969" spans="1:66" ht="15.6" customHeight="1" x14ac:dyDescent="0.2">
      <c r="A2969" s="3"/>
      <c r="B2969" s="33" t="s">
        <v>2169</v>
      </c>
      <c r="C2969" s="129"/>
      <c r="D2969" s="13">
        <v>1935</v>
      </c>
      <c r="E2969" s="13"/>
      <c r="F2969" s="13"/>
      <c r="G2969" s="13"/>
      <c r="H2969" s="13"/>
      <c r="I2969" s="13"/>
      <c r="J2969" s="13"/>
      <c r="K2969" s="13"/>
      <c r="L2969" s="13"/>
      <c r="M2969" s="13"/>
      <c r="N2969" s="13"/>
      <c r="O2969" s="1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</row>
    <row r="2970" spans="1:66" ht="15.6" customHeight="1" x14ac:dyDescent="0.2">
      <c r="A2970" s="3"/>
      <c r="B2970" s="33" t="s">
        <v>2170</v>
      </c>
      <c r="C2970" s="129"/>
      <c r="D2970" s="13">
        <v>1921</v>
      </c>
      <c r="E2970" s="13"/>
      <c r="F2970" s="13"/>
      <c r="G2970" s="13"/>
      <c r="H2970" s="13"/>
      <c r="I2970" s="13"/>
      <c r="J2970" s="13"/>
      <c r="K2970" s="13"/>
      <c r="L2970" s="13"/>
      <c r="M2970" s="13"/>
      <c r="N2970" s="13"/>
      <c r="O2970" s="1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</row>
    <row r="2971" spans="1:66" ht="15.6" customHeight="1" x14ac:dyDescent="0.2">
      <c r="A2971" s="3"/>
      <c r="B2971" s="33" t="s">
        <v>2171</v>
      </c>
      <c r="C2971" s="129"/>
      <c r="D2971" s="13">
        <v>1905</v>
      </c>
      <c r="E2971" s="13"/>
      <c r="F2971" s="13"/>
      <c r="G2971" s="13"/>
      <c r="H2971" s="13"/>
      <c r="I2971" s="13"/>
      <c r="J2971" s="13"/>
      <c r="K2971" s="13"/>
      <c r="L2971" s="13"/>
      <c r="M2971" s="13"/>
      <c r="N2971" s="13"/>
      <c r="O2971" s="1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</row>
    <row r="2972" spans="1:66" ht="15.6" customHeight="1" x14ac:dyDescent="0.2">
      <c r="A2972" s="3"/>
      <c r="B2972" s="33" t="s">
        <v>2172</v>
      </c>
      <c r="C2972" s="129"/>
      <c r="D2972" s="13">
        <v>1903</v>
      </c>
      <c r="E2972" s="13"/>
      <c r="F2972" s="13"/>
      <c r="G2972" s="13"/>
      <c r="H2972" s="13"/>
      <c r="I2972" s="13"/>
      <c r="J2972" s="13"/>
      <c r="K2972" s="13"/>
      <c r="L2972" s="13"/>
      <c r="M2972" s="13"/>
      <c r="N2972" s="13"/>
      <c r="O2972" s="1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</row>
    <row r="2973" spans="1:66" ht="15.6" customHeight="1" x14ac:dyDescent="0.2">
      <c r="A2973" s="3"/>
      <c r="B2973" s="33" t="s">
        <v>2173</v>
      </c>
      <c r="C2973" s="129"/>
      <c r="D2973" s="13"/>
      <c r="E2973" s="13"/>
      <c r="F2973" s="13"/>
      <c r="G2973" s="13"/>
      <c r="H2973" s="13"/>
      <c r="I2973" s="13"/>
      <c r="J2973" s="13"/>
      <c r="K2973" s="13"/>
      <c r="L2973" s="13"/>
      <c r="M2973" s="13"/>
      <c r="N2973" s="13"/>
      <c r="O2973" s="1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</row>
    <row r="2974" spans="1:66" ht="15.6" customHeight="1" x14ac:dyDescent="0.2">
      <c r="A2974" s="3"/>
      <c r="B2974" s="33" t="s">
        <v>2174</v>
      </c>
      <c r="C2974" s="129"/>
      <c r="D2974" s="13">
        <v>1926</v>
      </c>
      <c r="E2974" s="13"/>
      <c r="F2974" s="13"/>
      <c r="G2974" s="13"/>
      <c r="H2974" s="13"/>
      <c r="I2974" s="13"/>
      <c r="J2974" s="13"/>
      <c r="K2974" s="13"/>
      <c r="L2974" s="13"/>
      <c r="M2974" s="13"/>
      <c r="N2974" s="13"/>
      <c r="O2974" s="1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</row>
    <row r="2975" spans="1:66" ht="15.6" customHeight="1" x14ac:dyDescent="0.2">
      <c r="A2975" s="3"/>
      <c r="B2975" s="33" t="s">
        <v>2175</v>
      </c>
      <c r="C2975" s="129"/>
      <c r="D2975" s="13">
        <v>1919</v>
      </c>
      <c r="E2975" s="13"/>
      <c r="F2975" s="13"/>
      <c r="G2975" s="13"/>
      <c r="H2975" s="13"/>
      <c r="I2975" s="13"/>
      <c r="J2975" s="13"/>
      <c r="K2975" s="13"/>
      <c r="L2975" s="13"/>
      <c r="M2975" s="13"/>
      <c r="N2975" s="13"/>
      <c r="O2975" s="1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</row>
    <row r="2976" spans="1:66" ht="15.6" customHeight="1" x14ac:dyDescent="0.2">
      <c r="A2976" s="3"/>
      <c r="B2976" s="33" t="s">
        <v>2176</v>
      </c>
      <c r="C2976" s="129"/>
      <c r="D2976" s="13">
        <v>1930</v>
      </c>
      <c r="E2976" s="13"/>
      <c r="F2976" s="13"/>
      <c r="G2976" s="13"/>
      <c r="H2976" s="13"/>
      <c r="I2976" s="13"/>
      <c r="J2976" s="13"/>
      <c r="K2976" s="13"/>
      <c r="L2976" s="13"/>
      <c r="M2976" s="13"/>
      <c r="N2976" s="13"/>
      <c r="O2976" s="1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</row>
    <row r="2977" spans="1:66" ht="15.6" customHeight="1" x14ac:dyDescent="0.2">
      <c r="A2977" s="3"/>
      <c r="B2977" s="33" t="s">
        <v>2177</v>
      </c>
      <c r="C2977" s="129"/>
      <c r="D2977" s="13">
        <v>1923</v>
      </c>
      <c r="E2977" s="13"/>
      <c r="F2977" s="13"/>
      <c r="G2977" s="13"/>
      <c r="H2977" s="13"/>
      <c r="I2977" s="13"/>
      <c r="J2977" s="13"/>
      <c r="K2977" s="13"/>
      <c r="L2977" s="13"/>
      <c r="M2977" s="13"/>
      <c r="N2977" s="13"/>
      <c r="O2977" s="1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</row>
    <row r="2978" spans="1:66" ht="15.6" customHeight="1" x14ac:dyDescent="0.2">
      <c r="A2978" s="3"/>
      <c r="B2978" s="33" t="s">
        <v>2178</v>
      </c>
      <c r="C2978" s="129"/>
      <c r="D2978" s="13">
        <v>1928</v>
      </c>
      <c r="E2978" s="13"/>
      <c r="F2978" s="13"/>
      <c r="G2978" s="13"/>
      <c r="H2978" s="13"/>
      <c r="I2978" s="13"/>
      <c r="J2978" s="13"/>
      <c r="K2978" s="13"/>
      <c r="L2978" s="13"/>
      <c r="M2978" s="13"/>
      <c r="N2978" s="13"/>
      <c r="O2978" s="1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</row>
    <row r="2979" spans="1:66" ht="15.6" customHeight="1" x14ac:dyDescent="0.2">
      <c r="A2979" s="3"/>
      <c r="B2979" s="33" t="s">
        <v>2179</v>
      </c>
      <c r="C2979" s="129"/>
      <c r="D2979" s="13">
        <v>1932</v>
      </c>
      <c r="E2979" s="13"/>
      <c r="F2979" s="13"/>
      <c r="G2979" s="13"/>
      <c r="H2979" s="13"/>
      <c r="I2979" s="13"/>
      <c r="J2979" s="13"/>
      <c r="K2979" s="13"/>
      <c r="L2979" s="13"/>
      <c r="M2979" s="13"/>
      <c r="N2979" s="13"/>
      <c r="O2979" s="1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</row>
    <row r="2980" spans="1:66" ht="15.6" customHeight="1" x14ac:dyDescent="0.2">
      <c r="A2980" s="3"/>
      <c r="B2980" s="33" t="s">
        <v>2180</v>
      </c>
      <c r="C2980" s="129"/>
      <c r="D2980" s="13">
        <v>1891</v>
      </c>
      <c r="E2980" s="13"/>
      <c r="F2980" s="13"/>
      <c r="G2980" s="13"/>
      <c r="H2980" s="13"/>
      <c r="I2980" s="13"/>
      <c r="J2980" s="13"/>
      <c r="K2980" s="13"/>
      <c r="L2980" s="13"/>
      <c r="M2980" s="13"/>
      <c r="N2980" s="13"/>
      <c r="O2980" s="1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</row>
    <row r="2981" spans="1:66" ht="15.6" customHeight="1" x14ac:dyDescent="0.2">
      <c r="A2981" s="3"/>
      <c r="B2981" s="33" t="s">
        <v>2181</v>
      </c>
      <c r="C2981" s="129"/>
      <c r="D2981" s="13">
        <v>1932</v>
      </c>
      <c r="E2981" s="13"/>
      <c r="F2981" s="13"/>
      <c r="G2981" s="13"/>
      <c r="H2981" s="13"/>
      <c r="I2981" s="13"/>
      <c r="J2981" s="13"/>
      <c r="K2981" s="13"/>
      <c r="L2981" s="13"/>
      <c r="M2981" s="13"/>
      <c r="N2981" s="13"/>
      <c r="O2981" s="1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</row>
    <row r="2982" spans="1:66" ht="15.6" customHeight="1" x14ac:dyDescent="0.2">
      <c r="A2982" s="3"/>
      <c r="B2982" s="33" t="s">
        <v>2182</v>
      </c>
      <c r="C2982" s="129"/>
      <c r="D2982" s="13">
        <v>1930</v>
      </c>
      <c r="E2982" s="13"/>
      <c r="F2982" s="13"/>
      <c r="G2982" s="13"/>
      <c r="H2982" s="13"/>
      <c r="I2982" s="13"/>
      <c r="J2982" s="13"/>
      <c r="K2982" s="13"/>
      <c r="L2982" s="13"/>
      <c r="M2982" s="13"/>
      <c r="N2982" s="13"/>
      <c r="O2982" s="1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</row>
    <row r="2983" spans="1:66" ht="15.6" customHeight="1" x14ac:dyDescent="0.2">
      <c r="A2983" s="3"/>
      <c r="B2983" s="33" t="s">
        <v>2183</v>
      </c>
      <c r="C2983" s="129"/>
      <c r="D2983" s="13">
        <v>1935</v>
      </c>
      <c r="E2983" s="13"/>
      <c r="F2983" s="13"/>
      <c r="G2983" s="13"/>
      <c r="H2983" s="13"/>
      <c r="I2983" s="13"/>
      <c r="J2983" s="13"/>
      <c r="K2983" s="13"/>
      <c r="L2983" s="13"/>
      <c r="M2983" s="13"/>
      <c r="N2983" s="13"/>
      <c r="O2983" s="1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</row>
    <row r="2984" spans="1:66" ht="15.6" customHeight="1" x14ac:dyDescent="0.2">
      <c r="A2984" s="3"/>
      <c r="B2984" s="363" t="s">
        <v>404</v>
      </c>
      <c r="C2984" s="129"/>
      <c r="D2984" s="13"/>
      <c r="E2984" s="13"/>
      <c r="F2984" s="13"/>
      <c r="G2984" s="13"/>
      <c r="H2984" s="13"/>
      <c r="I2984" s="13"/>
      <c r="J2984" s="13"/>
      <c r="K2984" s="13"/>
      <c r="L2984" s="13"/>
      <c r="M2984" s="13"/>
      <c r="N2984" s="13"/>
      <c r="O2984" s="1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</row>
    <row r="2985" spans="1:66" ht="15.6" customHeight="1" x14ac:dyDescent="0.2">
      <c r="A2985" s="3"/>
      <c r="B2985" s="33" t="s">
        <v>2184</v>
      </c>
      <c r="C2985" s="129"/>
      <c r="D2985" s="13">
        <v>1930</v>
      </c>
      <c r="E2985" s="13"/>
      <c r="F2985" s="13"/>
      <c r="G2985" s="13"/>
      <c r="H2985" s="13"/>
      <c r="I2985" s="13"/>
      <c r="J2985" s="13"/>
      <c r="K2985" s="13"/>
      <c r="L2985" s="13"/>
      <c r="M2985" s="13"/>
      <c r="N2985" s="13"/>
      <c r="O2985" s="1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</row>
    <row r="2986" spans="1:66" ht="15.6" customHeight="1" x14ac:dyDescent="0.2">
      <c r="A2986" s="3"/>
      <c r="B2986" s="33" t="s">
        <v>2185</v>
      </c>
      <c r="C2986" s="129"/>
      <c r="D2986" s="13">
        <v>1921</v>
      </c>
      <c r="E2986" s="13"/>
      <c r="F2986" s="13"/>
      <c r="G2986" s="13"/>
      <c r="H2986" s="13"/>
      <c r="I2986" s="13"/>
      <c r="J2986" s="13"/>
      <c r="K2986" s="13"/>
      <c r="L2986" s="13"/>
      <c r="M2986" s="13"/>
      <c r="N2986" s="13"/>
      <c r="O2986" s="1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</row>
    <row r="2987" spans="1:66" ht="15.6" customHeight="1" x14ac:dyDescent="0.2">
      <c r="A2987" s="3"/>
      <c r="B2987" s="33" t="s">
        <v>2186</v>
      </c>
      <c r="C2987" s="129"/>
      <c r="D2987" s="13">
        <v>1932</v>
      </c>
      <c r="E2987" s="13"/>
      <c r="F2987" s="13"/>
      <c r="G2987" s="13"/>
      <c r="H2987" s="13"/>
      <c r="I2987" s="13"/>
      <c r="J2987" s="13"/>
      <c r="K2987" s="13"/>
      <c r="L2987" s="13"/>
      <c r="M2987" s="13"/>
      <c r="N2987" s="13"/>
      <c r="O2987" s="1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</row>
    <row r="2988" spans="1:66" ht="15.6" customHeight="1" x14ac:dyDescent="0.2">
      <c r="A2988" s="3"/>
      <c r="B2988" s="33" t="s">
        <v>2187</v>
      </c>
      <c r="C2988" s="129"/>
      <c r="D2988" s="13">
        <v>1931</v>
      </c>
      <c r="E2988" s="13"/>
      <c r="F2988" s="13"/>
      <c r="G2988" s="13"/>
      <c r="H2988" s="13"/>
      <c r="I2988" s="13"/>
      <c r="J2988" s="13"/>
      <c r="K2988" s="13"/>
      <c r="L2988" s="13"/>
      <c r="M2988" s="13"/>
      <c r="N2988" s="13"/>
      <c r="O2988" s="1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</row>
    <row r="2989" spans="1:66" ht="15.6" customHeight="1" x14ac:dyDescent="0.2">
      <c r="A2989" s="3"/>
      <c r="B2989" s="33" t="s">
        <v>2188</v>
      </c>
      <c r="C2989" s="129"/>
      <c r="D2989" s="13">
        <v>1930</v>
      </c>
      <c r="E2989" s="13"/>
      <c r="F2989" s="13"/>
      <c r="G2989" s="13"/>
      <c r="H2989" s="13"/>
      <c r="I2989" s="13"/>
      <c r="J2989" s="13"/>
      <c r="K2989" s="13"/>
      <c r="L2989" s="13"/>
      <c r="M2989" s="13"/>
      <c r="N2989" s="13"/>
      <c r="O2989" s="1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</row>
    <row r="2990" spans="1:66" ht="15.6" customHeight="1" x14ac:dyDescent="0.2">
      <c r="A2990" s="3"/>
      <c r="B2990" s="33" t="s">
        <v>2189</v>
      </c>
      <c r="C2990" s="129"/>
      <c r="D2990" s="13">
        <v>1920</v>
      </c>
      <c r="E2990" s="13"/>
      <c r="F2990" s="13"/>
      <c r="G2990" s="13"/>
      <c r="H2990" s="13"/>
      <c r="I2990" s="13"/>
      <c r="J2990" s="13"/>
      <c r="K2990" s="13"/>
      <c r="L2990" s="13"/>
      <c r="M2990" s="13"/>
      <c r="N2990" s="13"/>
      <c r="O2990" s="1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</row>
    <row r="2991" spans="1:66" ht="15.6" customHeight="1" x14ac:dyDescent="0.2">
      <c r="A2991" s="3"/>
      <c r="B2991" s="33" t="s">
        <v>2190</v>
      </c>
      <c r="C2991" s="129"/>
      <c r="D2991" s="13">
        <v>1925</v>
      </c>
      <c r="E2991" s="13"/>
      <c r="F2991" s="13"/>
      <c r="G2991" s="13"/>
      <c r="H2991" s="13"/>
      <c r="I2991" s="13"/>
      <c r="J2991" s="13"/>
      <c r="K2991" s="13"/>
      <c r="L2991" s="13"/>
      <c r="M2991" s="13"/>
      <c r="N2991" s="13"/>
      <c r="O2991" s="1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</row>
    <row r="2992" spans="1:66" ht="15.6" customHeight="1" x14ac:dyDescent="0.2">
      <c r="A2992" s="3"/>
      <c r="B2992" s="33" t="s">
        <v>2191</v>
      </c>
      <c r="C2992" s="129"/>
      <c r="D2992" s="13">
        <v>1916</v>
      </c>
      <c r="E2992" s="13"/>
      <c r="F2992" s="13"/>
      <c r="G2992" s="13"/>
      <c r="H2992" s="13"/>
      <c r="I2992" s="13"/>
      <c r="J2992" s="13"/>
      <c r="K2992" s="13"/>
      <c r="L2992" s="13"/>
      <c r="M2992" s="13"/>
      <c r="N2992" s="13"/>
      <c r="O2992" s="1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</row>
    <row r="2993" spans="1:66" ht="15.6" customHeight="1" x14ac:dyDescent="0.2">
      <c r="A2993" s="3"/>
      <c r="B2993" s="33" t="s">
        <v>405</v>
      </c>
      <c r="C2993" s="129"/>
      <c r="D2993" s="13">
        <v>1919</v>
      </c>
      <c r="E2993" s="13"/>
      <c r="F2993" s="13"/>
      <c r="G2993" s="13"/>
      <c r="H2993" s="13"/>
      <c r="I2993" s="13"/>
      <c r="J2993" s="13"/>
      <c r="K2993" s="13"/>
      <c r="L2993" s="13"/>
      <c r="M2993" s="13"/>
      <c r="N2993" s="13"/>
      <c r="O2993" s="1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</row>
    <row r="2994" spans="1:66" ht="15.6" customHeight="1" x14ac:dyDescent="0.2">
      <c r="A2994" s="3"/>
      <c r="B2994" s="363" t="s">
        <v>880</v>
      </c>
      <c r="C2994" s="129"/>
      <c r="D2994" s="13"/>
      <c r="E2994" s="13"/>
      <c r="F2994" s="13"/>
      <c r="G2994" s="13"/>
      <c r="H2994" s="13"/>
      <c r="I2994" s="13"/>
      <c r="J2994" s="13"/>
      <c r="K2994" s="13"/>
      <c r="L2994" s="13"/>
      <c r="M2994" s="13"/>
      <c r="N2994" s="13"/>
      <c r="O2994" s="1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</row>
    <row r="2995" spans="1:66" ht="15.6" customHeight="1" x14ac:dyDescent="0.2">
      <c r="A2995" s="3"/>
      <c r="B2995" s="33" t="s">
        <v>529</v>
      </c>
      <c r="C2995" s="129"/>
      <c r="D2995" s="13">
        <v>1915</v>
      </c>
      <c r="E2995" s="13"/>
      <c r="F2995" s="13"/>
      <c r="G2995" s="13"/>
      <c r="H2995" s="13"/>
      <c r="I2995" s="13"/>
      <c r="J2995" s="13"/>
      <c r="K2995" s="13"/>
      <c r="L2995" s="13"/>
      <c r="M2995" s="13"/>
      <c r="N2995" s="13"/>
      <c r="O2995" s="1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</row>
    <row r="2996" spans="1:66" ht="15.6" customHeight="1" x14ac:dyDescent="0.2">
      <c r="A2996" s="3"/>
      <c r="B2996" s="33" t="s">
        <v>2192</v>
      </c>
      <c r="C2996" s="129"/>
      <c r="D2996" s="13"/>
      <c r="E2996" s="13"/>
      <c r="F2996" s="13"/>
      <c r="G2996" s="13"/>
      <c r="H2996" s="13"/>
      <c r="I2996" s="13"/>
      <c r="J2996" s="13"/>
      <c r="K2996" s="13"/>
      <c r="L2996" s="13"/>
      <c r="M2996" s="13"/>
      <c r="N2996" s="13"/>
      <c r="O2996" s="1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</row>
    <row r="2997" spans="1:66" ht="15.6" customHeight="1" x14ac:dyDescent="0.2">
      <c r="A2997" s="3"/>
      <c r="B2997" s="363" t="s">
        <v>284</v>
      </c>
      <c r="C2997" s="129"/>
      <c r="D2997" s="13"/>
      <c r="E2997" s="13"/>
      <c r="F2997" s="13"/>
      <c r="G2997" s="13"/>
      <c r="H2997" s="13"/>
      <c r="I2997" s="13"/>
      <c r="J2997" s="13"/>
      <c r="K2997" s="13"/>
      <c r="L2997" s="13"/>
      <c r="M2997" s="13"/>
      <c r="N2997" s="13"/>
      <c r="O2997" s="1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</row>
    <row r="2998" spans="1:66" ht="15.6" customHeight="1" x14ac:dyDescent="0.2">
      <c r="A2998" s="3"/>
      <c r="B2998" s="33" t="s">
        <v>2193</v>
      </c>
      <c r="C2998" s="129"/>
      <c r="D2998" s="13"/>
      <c r="E2998" s="13"/>
      <c r="F2998" s="13"/>
      <c r="G2998" s="13"/>
      <c r="H2998" s="13"/>
      <c r="I2998" s="13"/>
      <c r="J2998" s="13"/>
      <c r="K2998" s="13"/>
      <c r="L2998" s="13"/>
      <c r="M2998" s="13"/>
      <c r="N2998" s="13"/>
      <c r="O2998" s="1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</row>
    <row r="2999" spans="1:66" ht="15.6" customHeight="1" x14ac:dyDescent="0.2">
      <c r="A2999" s="3"/>
      <c r="B2999" s="33" t="s">
        <v>2194</v>
      </c>
      <c r="C2999" s="129"/>
      <c r="D2999" s="13">
        <v>1945</v>
      </c>
      <c r="E2999" s="13"/>
      <c r="F2999" s="13"/>
      <c r="G2999" s="13"/>
      <c r="H2999" s="13"/>
      <c r="I2999" s="13"/>
      <c r="J2999" s="13"/>
      <c r="K2999" s="13"/>
      <c r="L2999" s="13"/>
      <c r="M2999" s="13"/>
      <c r="N2999" s="13"/>
      <c r="O2999" s="1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</row>
    <row r="3000" spans="1:66" ht="15.6" customHeight="1" x14ac:dyDescent="0.2">
      <c r="A3000" s="3"/>
      <c r="B3000" s="363" t="s">
        <v>285</v>
      </c>
      <c r="C3000" s="129"/>
      <c r="D3000" s="13"/>
      <c r="E3000" s="13"/>
      <c r="F3000" s="13"/>
      <c r="G3000" s="13"/>
      <c r="H3000" s="13"/>
      <c r="I3000" s="13"/>
      <c r="J3000" s="13"/>
      <c r="K3000" s="13"/>
      <c r="L3000" s="13"/>
      <c r="M3000" s="13"/>
      <c r="N3000" s="13"/>
      <c r="O3000" s="1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</row>
    <row r="3001" spans="1:66" ht="15.6" customHeight="1" x14ac:dyDescent="0.2">
      <c r="A3001" s="3"/>
      <c r="B3001" s="33" t="s">
        <v>2195</v>
      </c>
      <c r="C3001" s="129"/>
      <c r="D3001" s="13"/>
      <c r="E3001" s="13"/>
      <c r="F3001" s="13"/>
      <c r="G3001" s="13"/>
      <c r="H3001" s="13"/>
      <c r="I3001" s="13"/>
      <c r="J3001" s="13"/>
      <c r="K3001" s="13"/>
      <c r="L3001" s="13"/>
      <c r="M3001" s="13"/>
      <c r="N3001" s="13"/>
      <c r="O3001" s="1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</row>
    <row r="3002" spans="1:66" ht="15.6" customHeight="1" x14ac:dyDescent="0.2">
      <c r="A3002" s="3"/>
      <c r="B3002" s="33" t="s">
        <v>2196</v>
      </c>
      <c r="C3002" s="129"/>
      <c r="D3002" s="13"/>
      <c r="E3002" s="13"/>
      <c r="F3002" s="13"/>
      <c r="G3002" s="13"/>
      <c r="H3002" s="13"/>
      <c r="I3002" s="13"/>
      <c r="J3002" s="13"/>
      <c r="K3002" s="13"/>
      <c r="L3002" s="13"/>
      <c r="M3002" s="13"/>
      <c r="N3002" s="13"/>
      <c r="O3002" s="1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</row>
    <row r="3003" spans="1:66" ht="15.6" customHeight="1" x14ac:dyDescent="0.2">
      <c r="A3003" s="3"/>
      <c r="B3003" s="33" t="s">
        <v>2197</v>
      </c>
      <c r="C3003" s="129"/>
      <c r="D3003" s="13">
        <v>1932</v>
      </c>
      <c r="E3003" s="13"/>
      <c r="F3003" s="13"/>
      <c r="G3003" s="13"/>
      <c r="H3003" s="13"/>
      <c r="I3003" s="13"/>
      <c r="J3003" s="13"/>
      <c r="K3003" s="13"/>
      <c r="L3003" s="13"/>
      <c r="M3003" s="13"/>
      <c r="N3003" s="13"/>
      <c r="O3003" s="1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</row>
    <row r="3004" spans="1:66" ht="15.6" customHeight="1" x14ac:dyDescent="0.2">
      <c r="A3004" s="3"/>
      <c r="B3004" s="363" t="s">
        <v>2281</v>
      </c>
      <c r="C3004" s="129"/>
      <c r="D3004" s="13"/>
      <c r="E3004" s="13"/>
      <c r="F3004" s="13"/>
      <c r="G3004" s="13"/>
      <c r="H3004" s="13"/>
      <c r="I3004" s="13"/>
      <c r="J3004" s="13"/>
      <c r="K3004" s="13"/>
      <c r="L3004" s="13"/>
      <c r="M3004" s="13"/>
      <c r="N3004" s="13"/>
      <c r="O3004" s="1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</row>
    <row r="3005" spans="1:66" ht="15.6" customHeight="1" x14ac:dyDescent="0.2">
      <c r="A3005" s="3"/>
      <c r="B3005" s="33" t="s">
        <v>117</v>
      </c>
      <c r="C3005" s="129"/>
      <c r="D3005" s="13">
        <v>1934</v>
      </c>
      <c r="E3005" s="13"/>
      <c r="F3005" s="13"/>
      <c r="G3005" s="13"/>
      <c r="H3005" s="13"/>
      <c r="I3005" s="13"/>
      <c r="J3005" s="13"/>
      <c r="K3005" s="13"/>
      <c r="L3005" s="13"/>
      <c r="M3005" s="13"/>
      <c r="N3005" s="13"/>
      <c r="O3005" s="1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</row>
    <row r="3006" spans="1:66" ht="15.6" customHeight="1" x14ac:dyDescent="0.2">
      <c r="A3006" s="3"/>
      <c r="B3006" s="129" t="s">
        <v>2889</v>
      </c>
      <c r="C3006" s="129"/>
      <c r="D3006" s="13"/>
      <c r="E3006" s="13"/>
      <c r="F3006" s="13"/>
      <c r="G3006" s="13"/>
      <c r="H3006" s="13"/>
      <c r="I3006" s="13"/>
      <c r="J3006" s="13"/>
      <c r="K3006" s="13"/>
      <c r="L3006" s="13"/>
      <c r="M3006" s="13"/>
      <c r="N3006" s="13"/>
      <c r="O3006" s="1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</row>
    <row r="3007" spans="1:66" ht="15.6" customHeight="1" x14ac:dyDescent="0.2">
      <c r="A3007" s="3"/>
      <c r="B3007" s="129" t="s">
        <v>908</v>
      </c>
      <c r="C3007" s="129"/>
      <c r="D3007" s="13"/>
      <c r="E3007" s="13"/>
      <c r="F3007" s="13"/>
      <c r="G3007" s="13"/>
      <c r="H3007" s="13"/>
      <c r="I3007" s="13"/>
      <c r="J3007" s="13"/>
      <c r="K3007" s="13"/>
      <c r="L3007" s="13"/>
      <c r="M3007" s="13"/>
      <c r="N3007" s="13"/>
      <c r="O3007" s="1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</row>
    <row r="3008" spans="1:66" ht="15.6" customHeight="1" x14ac:dyDescent="0.2">
      <c r="A3008" s="3"/>
      <c r="B3008" s="33" t="s">
        <v>2198</v>
      </c>
      <c r="C3008" s="129"/>
      <c r="D3008" s="13"/>
      <c r="E3008" s="13"/>
      <c r="F3008" s="13"/>
      <c r="G3008" s="13"/>
      <c r="H3008" s="13"/>
      <c r="I3008" s="13"/>
      <c r="J3008" s="13"/>
      <c r="K3008" s="13"/>
      <c r="L3008" s="13"/>
      <c r="M3008" s="13"/>
      <c r="N3008" s="13"/>
      <c r="O3008" s="1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</row>
    <row r="3009" spans="1:66" ht="15.6" customHeight="1" x14ac:dyDescent="0.2">
      <c r="A3009" s="3"/>
      <c r="B3009" s="33" t="s">
        <v>2199</v>
      </c>
      <c r="C3009" s="129"/>
      <c r="D3009" s="13"/>
      <c r="E3009" s="13"/>
      <c r="F3009" s="13"/>
      <c r="G3009" s="13"/>
      <c r="H3009" s="13"/>
      <c r="I3009" s="13"/>
      <c r="J3009" s="13"/>
      <c r="K3009" s="13"/>
      <c r="L3009" s="13"/>
      <c r="M3009" s="13"/>
      <c r="N3009" s="13"/>
      <c r="O3009" s="1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</row>
    <row r="3010" spans="1:66" ht="15.6" customHeight="1" x14ac:dyDescent="0.2">
      <c r="A3010" s="3"/>
      <c r="B3010" s="33" t="s">
        <v>2200</v>
      </c>
      <c r="C3010" s="129"/>
      <c r="D3010" s="13"/>
      <c r="E3010" s="13"/>
      <c r="F3010" s="13"/>
      <c r="G3010" s="13"/>
      <c r="H3010" s="13"/>
      <c r="I3010" s="13"/>
      <c r="J3010" s="13"/>
      <c r="K3010" s="13"/>
      <c r="L3010" s="13"/>
      <c r="M3010" s="13"/>
      <c r="N3010" s="13"/>
      <c r="O3010" s="1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</row>
    <row r="3011" spans="1:66" ht="15.6" customHeight="1" x14ac:dyDescent="0.2">
      <c r="A3011" s="3"/>
      <c r="B3011" s="33" t="s">
        <v>2201</v>
      </c>
      <c r="C3011" s="129"/>
      <c r="D3011" s="13"/>
      <c r="E3011" s="13"/>
      <c r="F3011" s="13"/>
      <c r="G3011" s="13"/>
      <c r="H3011" s="13"/>
      <c r="I3011" s="13"/>
      <c r="J3011" s="13"/>
      <c r="K3011" s="13"/>
      <c r="L3011" s="13"/>
      <c r="M3011" s="13"/>
      <c r="N3011" s="13"/>
      <c r="O3011" s="1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</row>
    <row r="3012" spans="1:66" ht="15.6" customHeight="1" x14ac:dyDescent="0.2">
      <c r="A3012" s="3"/>
      <c r="B3012" s="363" t="s">
        <v>935</v>
      </c>
      <c r="C3012" s="129"/>
      <c r="D3012" s="13"/>
      <c r="E3012" s="13"/>
      <c r="F3012" s="13"/>
      <c r="G3012" s="13"/>
      <c r="H3012" s="13"/>
      <c r="I3012" s="13"/>
      <c r="J3012" s="13"/>
      <c r="K3012" s="13"/>
      <c r="L3012" s="13"/>
      <c r="M3012" s="13"/>
      <c r="N3012" s="13"/>
      <c r="O3012" s="1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</row>
    <row r="3013" spans="1:66" ht="14.25" customHeight="1" x14ac:dyDescent="0.2">
      <c r="A3013" s="3"/>
      <c r="B3013" s="33" t="s">
        <v>772</v>
      </c>
      <c r="C3013" s="129"/>
      <c r="D3013" s="13">
        <v>1913</v>
      </c>
      <c r="E3013" s="13"/>
      <c r="F3013" s="13"/>
      <c r="G3013" s="13"/>
      <c r="H3013" s="13"/>
      <c r="I3013" s="13"/>
      <c r="J3013" s="13"/>
      <c r="K3013" s="13"/>
      <c r="L3013" s="13"/>
      <c r="M3013" s="13"/>
      <c r="N3013" s="13"/>
      <c r="O3013" s="1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</row>
    <row r="3014" spans="1:66" ht="15.6" customHeight="1" x14ac:dyDescent="0.2">
      <c r="A3014" s="3"/>
      <c r="B3014" s="363" t="s">
        <v>936</v>
      </c>
      <c r="C3014" s="129"/>
      <c r="D3014" s="13"/>
      <c r="E3014" s="13"/>
      <c r="F3014" s="13"/>
      <c r="G3014" s="13"/>
      <c r="H3014" s="13"/>
      <c r="I3014" s="13"/>
      <c r="J3014" s="13"/>
      <c r="K3014" s="13"/>
      <c r="L3014" s="13"/>
      <c r="M3014" s="13"/>
      <c r="N3014" s="13"/>
      <c r="O3014" s="1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</row>
    <row r="3015" spans="1:66" ht="15.6" customHeight="1" x14ac:dyDescent="0.2">
      <c r="A3015" s="3"/>
      <c r="B3015" s="33" t="s">
        <v>773</v>
      </c>
      <c r="C3015" s="129"/>
      <c r="D3015" s="13">
        <v>1920</v>
      </c>
      <c r="E3015" s="13"/>
      <c r="F3015" s="13"/>
      <c r="G3015" s="13"/>
      <c r="H3015" s="13"/>
      <c r="I3015" s="13"/>
      <c r="J3015" s="13"/>
      <c r="K3015" s="13"/>
      <c r="L3015" s="13"/>
      <c r="M3015" s="13"/>
      <c r="N3015" s="13"/>
      <c r="O3015" s="1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</row>
    <row r="3016" spans="1:66" ht="15.6" customHeight="1" x14ac:dyDescent="0.2">
      <c r="A3016" s="3"/>
      <c r="B3016" s="33" t="s">
        <v>2202</v>
      </c>
      <c r="C3016" s="129"/>
      <c r="D3016" s="13">
        <v>1932</v>
      </c>
      <c r="E3016" s="13"/>
      <c r="F3016" s="13"/>
      <c r="G3016" s="13"/>
      <c r="H3016" s="13"/>
      <c r="I3016" s="13"/>
      <c r="J3016" s="13"/>
      <c r="K3016" s="13"/>
      <c r="L3016" s="13"/>
      <c r="M3016" s="13"/>
      <c r="N3016" s="13"/>
      <c r="O3016" s="1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</row>
    <row r="3017" spans="1:66" ht="15.6" customHeight="1" x14ac:dyDescent="0.2">
      <c r="A3017" s="3"/>
      <c r="B3017" s="33" t="s">
        <v>2203</v>
      </c>
      <c r="C3017" s="129"/>
      <c r="D3017" s="13"/>
      <c r="E3017" s="13"/>
      <c r="F3017" s="13"/>
      <c r="G3017" s="13"/>
      <c r="H3017" s="13"/>
      <c r="I3017" s="13"/>
      <c r="J3017" s="13"/>
      <c r="K3017" s="13"/>
      <c r="L3017" s="13"/>
      <c r="M3017" s="13"/>
      <c r="N3017" s="13"/>
      <c r="O3017" s="1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</row>
    <row r="3018" spans="1:66" ht="15.6" customHeight="1" x14ac:dyDescent="0.2">
      <c r="A3018" s="3"/>
      <c r="B3018" s="33" t="s">
        <v>2204</v>
      </c>
      <c r="C3018" s="129"/>
      <c r="D3018" s="13"/>
      <c r="E3018" s="13"/>
      <c r="F3018" s="13"/>
      <c r="G3018" s="13"/>
      <c r="H3018" s="13"/>
      <c r="I3018" s="13"/>
      <c r="J3018" s="13"/>
      <c r="K3018" s="13"/>
      <c r="L3018" s="13"/>
      <c r="M3018" s="13"/>
      <c r="N3018" s="13"/>
      <c r="O3018" s="1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</row>
    <row r="3019" spans="1:66" ht="15.6" customHeight="1" x14ac:dyDescent="0.2">
      <c r="A3019" s="3"/>
      <c r="B3019" s="363" t="s">
        <v>208</v>
      </c>
      <c r="C3019" s="129"/>
      <c r="D3019" s="13"/>
      <c r="E3019" s="13"/>
      <c r="F3019" s="13"/>
      <c r="G3019" s="13"/>
      <c r="H3019" s="13"/>
      <c r="I3019" s="13"/>
      <c r="J3019" s="13"/>
      <c r="K3019" s="13"/>
      <c r="L3019" s="13"/>
      <c r="M3019" s="13"/>
      <c r="N3019" s="13"/>
      <c r="O3019" s="1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</row>
    <row r="3020" spans="1:66" ht="15.6" customHeight="1" x14ac:dyDescent="0.2">
      <c r="A3020" s="3"/>
      <c r="B3020" s="129" t="s">
        <v>475</v>
      </c>
      <c r="C3020" s="129"/>
      <c r="D3020" s="13">
        <v>1947</v>
      </c>
      <c r="E3020" s="13"/>
      <c r="F3020" s="13"/>
      <c r="G3020" s="13"/>
      <c r="H3020" s="13"/>
      <c r="I3020" s="13"/>
      <c r="J3020" s="13"/>
      <c r="K3020" s="13"/>
      <c r="L3020" s="13"/>
      <c r="M3020" s="13"/>
      <c r="N3020" s="13"/>
      <c r="O3020" s="1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</row>
    <row r="3021" spans="1:66" ht="15.6" customHeight="1" x14ac:dyDescent="0.2">
      <c r="A3021" s="3"/>
      <c r="B3021" s="33" t="s">
        <v>2205</v>
      </c>
      <c r="C3021" s="129"/>
      <c r="D3021" s="13"/>
      <c r="E3021" s="13"/>
      <c r="F3021" s="13"/>
      <c r="G3021" s="13"/>
      <c r="H3021" s="13"/>
      <c r="I3021" s="13"/>
      <c r="J3021" s="13"/>
      <c r="K3021" s="13"/>
      <c r="L3021" s="13"/>
      <c r="M3021" s="13"/>
      <c r="N3021" s="13"/>
      <c r="O3021" s="1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</row>
    <row r="3022" spans="1:66" ht="15.6" customHeight="1" x14ac:dyDescent="0.2">
      <c r="A3022" s="3"/>
      <c r="B3022" s="363" t="s">
        <v>406</v>
      </c>
      <c r="C3022" s="129"/>
      <c r="D3022" s="13"/>
      <c r="E3022" s="13"/>
      <c r="F3022" s="13"/>
      <c r="G3022" s="13"/>
      <c r="H3022" s="13"/>
      <c r="I3022" s="13"/>
      <c r="J3022" s="13"/>
      <c r="K3022" s="13"/>
      <c r="L3022" s="13"/>
      <c r="M3022" s="13"/>
      <c r="N3022" s="13"/>
      <c r="O3022" s="1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</row>
    <row r="3023" spans="1:66" ht="15.6" customHeight="1" x14ac:dyDescent="0.2">
      <c r="A3023" s="3"/>
      <c r="B3023" s="33" t="s">
        <v>2206</v>
      </c>
      <c r="C3023" s="129"/>
      <c r="D3023" s="13">
        <v>1936</v>
      </c>
      <c r="E3023" s="13"/>
      <c r="F3023" s="13"/>
      <c r="G3023" s="13"/>
      <c r="H3023" s="13"/>
      <c r="I3023" s="13"/>
      <c r="J3023" s="13"/>
      <c r="K3023" s="13"/>
      <c r="L3023" s="13"/>
      <c r="M3023" s="13"/>
      <c r="N3023" s="13"/>
      <c r="O3023" s="1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</row>
    <row r="3024" spans="1:66" ht="15.6" customHeight="1" x14ac:dyDescent="0.2">
      <c r="A3024" s="3"/>
      <c r="B3024" s="363" t="s">
        <v>286</v>
      </c>
      <c r="C3024" s="129"/>
      <c r="D3024" s="13"/>
      <c r="E3024" s="13"/>
      <c r="F3024" s="13"/>
      <c r="G3024" s="13"/>
      <c r="H3024" s="13"/>
      <c r="I3024" s="13"/>
      <c r="J3024" s="13"/>
      <c r="K3024" s="13"/>
      <c r="L3024" s="13"/>
      <c r="M3024" s="13"/>
      <c r="N3024" s="13"/>
      <c r="O3024" s="1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</row>
    <row r="3025" spans="1:66" ht="15.6" customHeight="1" x14ac:dyDescent="0.2">
      <c r="A3025" s="3"/>
      <c r="B3025" s="33" t="s">
        <v>2207</v>
      </c>
      <c r="C3025" s="129"/>
      <c r="D3025" s="13"/>
      <c r="E3025" s="13"/>
      <c r="F3025" s="13"/>
      <c r="G3025" s="13"/>
      <c r="H3025" s="13"/>
      <c r="I3025" s="13"/>
      <c r="J3025" s="13"/>
      <c r="K3025" s="13"/>
      <c r="L3025" s="13"/>
      <c r="M3025" s="13"/>
      <c r="N3025" s="13"/>
      <c r="O3025" s="1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</row>
    <row r="3026" spans="1:66" ht="15.6" customHeight="1" x14ac:dyDescent="0.2">
      <c r="A3026" s="3"/>
      <c r="B3026" s="33" t="s">
        <v>2208</v>
      </c>
      <c r="C3026" s="129"/>
      <c r="D3026" s="13">
        <v>1951</v>
      </c>
      <c r="E3026" s="13"/>
      <c r="F3026" s="13"/>
      <c r="G3026" s="13"/>
      <c r="H3026" s="13"/>
      <c r="I3026" s="13"/>
      <c r="J3026" s="13"/>
      <c r="K3026" s="13"/>
      <c r="L3026" s="13"/>
      <c r="M3026" s="13"/>
      <c r="N3026" s="13"/>
      <c r="O3026" s="1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</row>
    <row r="3027" spans="1:66" ht="15.6" customHeight="1" x14ac:dyDescent="0.2">
      <c r="A3027" s="3"/>
      <c r="B3027" s="33" t="s">
        <v>2209</v>
      </c>
      <c r="C3027" s="129"/>
      <c r="D3027" s="13"/>
      <c r="E3027" s="13"/>
      <c r="F3027" s="13"/>
      <c r="G3027" s="13"/>
      <c r="H3027" s="13"/>
      <c r="I3027" s="13"/>
      <c r="J3027" s="13"/>
      <c r="K3027" s="13"/>
      <c r="L3027" s="13"/>
      <c r="M3027" s="13"/>
      <c r="N3027" s="13"/>
      <c r="O3027" s="1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</row>
    <row r="3028" spans="1:66" ht="15.6" customHeight="1" x14ac:dyDescent="0.2">
      <c r="A3028" s="3"/>
      <c r="B3028" s="363" t="s">
        <v>2394</v>
      </c>
      <c r="C3028" s="129"/>
      <c r="D3028" s="13"/>
      <c r="E3028" s="13"/>
      <c r="F3028" s="13"/>
      <c r="G3028" s="13"/>
      <c r="H3028" s="13"/>
      <c r="I3028" s="13"/>
      <c r="J3028" s="13"/>
      <c r="K3028" s="13"/>
      <c r="L3028" s="13"/>
      <c r="M3028" s="13"/>
      <c r="N3028" s="13"/>
      <c r="O3028" s="1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</row>
    <row r="3029" spans="1:66" ht="15.6" customHeight="1" x14ac:dyDescent="0.2">
      <c r="A3029" s="3"/>
      <c r="B3029" s="33" t="s">
        <v>2371</v>
      </c>
      <c r="C3029" s="129"/>
      <c r="D3029" s="13">
        <v>1938</v>
      </c>
      <c r="E3029" s="13"/>
      <c r="F3029" s="13"/>
      <c r="G3029" s="13"/>
      <c r="H3029" s="13"/>
      <c r="I3029" s="13"/>
      <c r="J3029" s="13"/>
      <c r="K3029" s="13"/>
      <c r="L3029" s="13"/>
      <c r="M3029" s="13"/>
      <c r="N3029" s="13"/>
      <c r="O3029" s="1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</row>
    <row r="3030" spans="1:66" ht="15.6" customHeight="1" x14ac:dyDescent="0.2">
      <c r="A3030" s="3"/>
      <c r="B3030" s="363" t="s">
        <v>287</v>
      </c>
      <c r="C3030" s="129"/>
      <c r="D3030" s="13"/>
      <c r="E3030" s="13"/>
      <c r="F3030" s="13"/>
      <c r="G3030" s="13"/>
      <c r="H3030" s="13"/>
      <c r="I3030" s="13"/>
      <c r="J3030" s="13"/>
      <c r="K3030" s="13"/>
      <c r="L3030" s="13"/>
      <c r="M3030" s="13"/>
      <c r="N3030" s="13"/>
      <c r="O3030" s="1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</row>
    <row r="3031" spans="1:66" ht="15.6" customHeight="1" x14ac:dyDescent="0.2">
      <c r="A3031" s="3"/>
      <c r="B3031" s="33" t="s">
        <v>2210</v>
      </c>
      <c r="C3031" s="129"/>
      <c r="D3031" s="13">
        <v>1946</v>
      </c>
      <c r="E3031" s="13"/>
      <c r="F3031" s="13"/>
      <c r="G3031" s="13"/>
      <c r="H3031" s="13"/>
      <c r="I3031" s="13"/>
      <c r="J3031" s="13"/>
      <c r="K3031" s="13"/>
      <c r="L3031" s="13"/>
      <c r="M3031" s="13"/>
      <c r="N3031" s="13"/>
      <c r="O3031" s="1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</row>
    <row r="3032" spans="1:66" ht="15.6" customHeight="1" x14ac:dyDescent="0.2">
      <c r="A3032" s="3"/>
      <c r="B3032" s="33" t="s">
        <v>2211</v>
      </c>
      <c r="C3032" s="129"/>
      <c r="D3032" s="13">
        <v>1933</v>
      </c>
      <c r="E3032" s="13"/>
      <c r="F3032" s="13"/>
      <c r="G3032" s="13"/>
      <c r="H3032" s="13"/>
      <c r="I3032" s="13"/>
      <c r="J3032" s="13"/>
      <c r="K3032" s="13"/>
      <c r="L3032" s="13"/>
      <c r="M3032" s="13"/>
      <c r="N3032" s="13"/>
      <c r="O3032" s="1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</row>
    <row r="3033" spans="1:66" ht="15.6" customHeight="1" x14ac:dyDescent="0.2">
      <c r="A3033" s="3"/>
      <c r="B3033" s="33" t="s">
        <v>2212</v>
      </c>
      <c r="C3033" s="129"/>
      <c r="D3033" s="13">
        <v>1949</v>
      </c>
      <c r="E3033" s="13"/>
      <c r="F3033" s="13"/>
      <c r="G3033" s="13"/>
      <c r="H3033" s="13"/>
      <c r="I3033" s="13"/>
      <c r="J3033" s="13"/>
      <c r="K3033" s="13"/>
      <c r="L3033" s="13"/>
      <c r="M3033" s="13"/>
      <c r="N3033" s="13"/>
      <c r="O3033" s="1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</row>
    <row r="3034" spans="1:66" ht="15" customHeight="1" x14ac:dyDescent="0.2">
      <c r="A3034" s="3"/>
      <c r="B3034" s="33" t="s">
        <v>2213</v>
      </c>
      <c r="C3034" s="129"/>
      <c r="D3034" s="13">
        <v>1934</v>
      </c>
      <c r="E3034" s="13"/>
      <c r="F3034" s="13"/>
      <c r="G3034" s="13"/>
      <c r="H3034" s="13"/>
      <c r="I3034" s="13"/>
      <c r="J3034" s="13"/>
      <c r="K3034" s="13"/>
      <c r="L3034" s="13"/>
      <c r="M3034" s="13"/>
      <c r="N3034" s="13"/>
      <c r="O3034" s="1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</row>
    <row r="3035" spans="1:66" ht="15.6" customHeight="1" x14ac:dyDescent="0.2">
      <c r="A3035" s="3"/>
      <c r="B3035" s="363" t="s">
        <v>239</v>
      </c>
      <c r="C3035" s="129"/>
      <c r="D3035" s="13"/>
      <c r="E3035" s="13"/>
      <c r="F3035" s="13"/>
      <c r="G3035" s="13"/>
      <c r="H3035" s="13"/>
      <c r="I3035" s="13"/>
      <c r="J3035" s="13"/>
      <c r="K3035" s="13"/>
      <c r="L3035" s="13"/>
      <c r="M3035" s="13"/>
      <c r="N3035" s="13"/>
      <c r="O3035" s="1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</row>
    <row r="3036" spans="1:66" ht="15.6" customHeight="1" x14ac:dyDescent="0.2">
      <c r="A3036" s="3"/>
      <c r="B3036" s="33" t="s">
        <v>304</v>
      </c>
      <c r="C3036" s="129"/>
      <c r="D3036" s="13">
        <v>1908</v>
      </c>
      <c r="E3036" s="13"/>
      <c r="F3036" s="13"/>
      <c r="G3036" s="13"/>
      <c r="H3036" s="13"/>
      <c r="I3036" s="13"/>
      <c r="J3036" s="13"/>
      <c r="K3036" s="13"/>
      <c r="L3036" s="13"/>
      <c r="M3036" s="13"/>
      <c r="N3036" s="13"/>
      <c r="O3036" s="1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</row>
    <row r="3037" spans="1:66" ht="15.6" customHeight="1" x14ac:dyDescent="0.2">
      <c r="A3037" s="3"/>
      <c r="B3037" s="33" t="s">
        <v>445</v>
      </c>
      <c r="C3037" s="129"/>
      <c r="D3037" s="13">
        <v>1996</v>
      </c>
      <c r="E3037" s="13"/>
      <c r="F3037" s="13"/>
      <c r="G3037" s="13"/>
      <c r="H3037" s="13"/>
      <c r="I3037" s="13"/>
      <c r="J3037" s="13"/>
      <c r="K3037" s="13"/>
      <c r="L3037" s="13"/>
      <c r="M3037" s="13"/>
      <c r="N3037" s="13"/>
      <c r="O3037" s="1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</row>
    <row r="3038" spans="1:66" ht="15.6" customHeight="1" x14ac:dyDescent="0.2">
      <c r="A3038" s="3"/>
      <c r="B3038" s="33" t="s">
        <v>2214</v>
      </c>
      <c r="C3038" s="129"/>
      <c r="D3038" s="13"/>
      <c r="E3038" s="13"/>
      <c r="F3038" s="13"/>
      <c r="G3038" s="13"/>
      <c r="H3038" s="13"/>
      <c r="I3038" s="13"/>
      <c r="J3038" s="13"/>
      <c r="K3038" s="13"/>
      <c r="L3038" s="13"/>
      <c r="M3038" s="13"/>
      <c r="N3038" s="13"/>
      <c r="O3038" s="1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</row>
    <row r="3039" spans="1:66" ht="15.6" customHeight="1" x14ac:dyDescent="0.2">
      <c r="A3039" s="3"/>
      <c r="B3039" s="363" t="s">
        <v>205</v>
      </c>
      <c r="C3039" s="129"/>
      <c r="D3039" s="13"/>
      <c r="E3039" s="13"/>
      <c r="F3039" s="13"/>
      <c r="G3039" s="13"/>
      <c r="H3039" s="13"/>
      <c r="I3039" s="13"/>
      <c r="J3039" s="13"/>
      <c r="K3039" s="13"/>
      <c r="L3039" s="13"/>
      <c r="M3039" s="13"/>
      <c r="N3039" s="13"/>
      <c r="O3039" s="1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</row>
    <row r="3040" spans="1:66" ht="15.6" customHeight="1" x14ac:dyDescent="0.2">
      <c r="A3040" s="3"/>
      <c r="B3040" s="33" t="s">
        <v>341</v>
      </c>
      <c r="C3040" s="129"/>
      <c r="D3040" s="13">
        <v>1945</v>
      </c>
      <c r="E3040" s="13"/>
      <c r="F3040" s="13"/>
      <c r="G3040" s="13"/>
      <c r="H3040" s="13"/>
      <c r="I3040" s="13"/>
      <c r="J3040" s="13"/>
      <c r="K3040" s="13"/>
      <c r="L3040" s="13"/>
      <c r="M3040" s="13"/>
      <c r="N3040" s="13"/>
      <c r="O3040" s="1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</row>
    <row r="3041" spans="1:66" ht="15.6" customHeight="1" x14ac:dyDescent="0.2">
      <c r="A3041" s="3"/>
      <c r="B3041" s="33" t="s">
        <v>2218</v>
      </c>
      <c r="C3041" s="129"/>
      <c r="D3041" s="13"/>
      <c r="E3041" s="13"/>
      <c r="F3041" s="13"/>
      <c r="G3041" s="13"/>
      <c r="H3041" s="13"/>
      <c r="I3041" s="13"/>
      <c r="J3041" s="13"/>
      <c r="K3041" s="13"/>
      <c r="L3041" s="13"/>
      <c r="M3041" s="13"/>
      <c r="N3041" s="13"/>
      <c r="O3041" s="1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</row>
    <row r="3042" spans="1:66" ht="15.6" customHeight="1" x14ac:dyDescent="0.2">
      <c r="A3042" s="3"/>
      <c r="B3042" s="33" t="s">
        <v>407</v>
      </c>
      <c r="C3042" s="129"/>
      <c r="D3042" s="13"/>
      <c r="E3042" s="13"/>
      <c r="F3042" s="13"/>
      <c r="G3042" s="13"/>
      <c r="H3042" s="13"/>
      <c r="I3042" s="13"/>
      <c r="J3042" s="13"/>
      <c r="K3042" s="13"/>
      <c r="L3042" s="13"/>
      <c r="M3042" s="13"/>
      <c r="N3042" s="13"/>
      <c r="O3042" s="1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</row>
    <row r="3043" spans="1:66" ht="15.6" customHeight="1" x14ac:dyDescent="0.2">
      <c r="A3043" s="3"/>
      <c r="B3043" s="363" t="s">
        <v>893</v>
      </c>
      <c r="C3043" s="129"/>
      <c r="D3043" s="13"/>
      <c r="E3043" s="13"/>
      <c r="F3043" s="13"/>
      <c r="G3043" s="13"/>
      <c r="H3043" s="13"/>
      <c r="I3043" s="13"/>
      <c r="J3043" s="13"/>
      <c r="K3043" s="13"/>
      <c r="L3043" s="13"/>
      <c r="M3043" s="13"/>
      <c r="N3043" s="13"/>
      <c r="O3043" s="1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</row>
    <row r="3044" spans="1:66" ht="15.6" customHeight="1" x14ac:dyDescent="0.2">
      <c r="A3044" s="3"/>
      <c r="B3044" s="33" t="s">
        <v>561</v>
      </c>
      <c r="C3044" s="129"/>
      <c r="D3044" s="13">
        <v>1937</v>
      </c>
      <c r="E3044" s="13"/>
      <c r="F3044" s="13"/>
      <c r="G3044" s="13"/>
      <c r="H3044" s="13"/>
      <c r="I3044" s="13"/>
      <c r="J3044" s="13"/>
      <c r="K3044" s="13"/>
      <c r="L3044" s="13"/>
      <c r="M3044" s="13"/>
      <c r="N3044" s="13"/>
      <c r="O3044" s="1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</row>
    <row r="3045" spans="1:66" ht="15.6" customHeight="1" x14ac:dyDescent="0.2">
      <c r="A3045" s="3"/>
      <c r="B3045" s="33" t="s">
        <v>2219</v>
      </c>
      <c r="C3045" s="129"/>
      <c r="D3045" s="13"/>
      <c r="E3045" s="13"/>
      <c r="F3045" s="13"/>
      <c r="G3045" s="13"/>
      <c r="H3045" s="13"/>
      <c r="I3045" s="13"/>
      <c r="J3045" s="13"/>
      <c r="K3045" s="13"/>
      <c r="L3045" s="13"/>
      <c r="M3045" s="13"/>
      <c r="N3045" s="13"/>
      <c r="O3045" s="1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</row>
    <row r="3046" spans="1:66" ht="15.6" customHeight="1" x14ac:dyDescent="0.2">
      <c r="A3046" s="3"/>
      <c r="B3046" s="33" t="s">
        <v>2220</v>
      </c>
      <c r="C3046" s="129"/>
      <c r="D3046" s="13"/>
      <c r="E3046" s="13"/>
      <c r="F3046" s="13"/>
      <c r="G3046" s="13"/>
      <c r="H3046" s="13"/>
      <c r="I3046" s="13"/>
      <c r="J3046" s="13"/>
      <c r="K3046" s="13"/>
      <c r="L3046" s="13"/>
      <c r="M3046" s="13"/>
      <c r="N3046" s="13"/>
      <c r="O3046" s="1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</row>
    <row r="3047" spans="1:66" ht="15.6" customHeight="1" x14ac:dyDescent="0.2">
      <c r="A3047" s="3"/>
      <c r="B3047" s="363" t="s">
        <v>2313</v>
      </c>
      <c r="C3047" s="129"/>
      <c r="D3047" s="13"/>
      <c r="E3047" s="13"/>
      <c r="F3047" s="13"/>
      <c r="G3047" s="13"/>
      <c r="H3047" s="13"/>
      <c r="I3047" s="13"/>
      <c r="J3047" s="13"/>
      <c r="K3047" s="13"/>
      <c r="L3047" s="13"/>
      <c r="M3047" s="13"/>
      <c r="N3047" s="13"/>
      <c r="O3047" s="1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</row>
    <row r="3048" spans="1:66" ht="15.6" customHeight="1" x14ac:dyDescent="0.2">
      <c r="A3048" s="3"/>
      <c r="B3048" s="33" t="s">
        <v>912</v>
      </c>
      <c r="C3048" s="129"/>
      <c r="D3048" s="13"/>
      <c r="E3048" s="13"/>
      <c r="F3048" s="13"/>
      <c r="G3048" s="13"/>
      <c r="H3048" s="13"/>
      <c r="I3048" s="13"/>
      <c r="J3048" s="13"/>
      <c r="K3048" s="13"/>
      <c r="L3048" s="13"/>
      <c r="M3048" s="13"/>
      <c r="N3048" s="13"/>
      <c r="O3048" s="1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</row>
    <row r="3049" spans="1:66" ht="15.6" customHeight="1" x14ac:dyDescent="0.2">
      <c r="A3049" s="3"/>
      <c r="B3049" s="33" t="s">
        <v>133</v>
      </c>
      <c r="C3049" s="129"/>
      <c r="D3049" s="13">
        <v>1909</v>
      </c>
      <c r="E3049" s="13"/>
      <c r="F3049" s="13"/>
      <c r="G3049" s="13"/>
      <c r="H3049" s="13"/>
      <c r="I3049" s="13"/>
      <c r="J3049" s="13"/>
      <c r="K3049" s="13"/>
      <c r="L3049" s="13"/>
      <c r="M3049" s="13"/>
      <c r="N3049" s="13"/>
      <c r="O3049" s="1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</row>
    <row r="3050" spans="1:66" ht="15.6" customHeight="1" x14ac:dyDescent="0.2">
      <c r="A3050" s="3"/>
      <c r="B3050" s="33" t="s">
        <v>2221</v>
      </c>
      <c r="C3050" s="129"/>
      <c r="D3050" s="13"/>
      <c r="E3050" s="13"/>
      <c r="F3050" s="13"/>
      <c r="G3050" s="13"/>
      <c r="H3050" s="13"/>
      <c r="I3050" s="13"/>
      <c r="J3050" s="13"/>
      <c r="K3050" s="13"/>
      <c r="L3050" s="13"/>
      <c r="M3050" s="13"/>
      <c r="N3050" s="13"/>
      <c r="O3050" s="1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</row>
    <row r="3051" spans="1:66" ht="15.6" customHeight="1" x14ac:dyDescent="0.2">
      <c r="A3051" s="3"/>
      <c r="B3051" s="33" t="s">
        <v>2222</v>
      </c>
      <c r="C3051" s="129"/>
      <c r="D3051" s="13">
        <v>1970</v>
      </c>
      <c r="E3051" s="13"/>
      <c r="F3051" s="13"/>
      <c r="G3051" s="13"/>
      <c r="H3051" s="13"/>
      <c r="I3051" s="13"/>
      <c r="J3051" s="13"/>
      <c r="K3051" s="13"/>
      <c r="L3051" s="13"/>
      <c r="M3051" s="13"/>
      <c r="N3051" s="13"/>
      <c r="O3051" s="1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</row>
    <row r="3052" spans="1:66" ht="15.6" customHeight="1" x14ac:dyDescent="0.2">
      <c r="A3052" s="3"/>
      <c r="B3052" s="33" t="s">
        <v>2223</v>
      </c>
      <c r="C3052" s="129"/>
      <c r="D3052" s="13"/>
      <c r="E3052" s="13"/>
      <c r="F3052" s="13"/>
      <c r="G3052" s="13"/>
      <c r="H3052" s="13"/>
      <c r="I3052" s="13"/>
      <c r="J3052" s="13"/>
      <c r="K3052" s="13"/>
      <c r="L3052" s="13"/>
      <c r="M3052" s="13"/>
      <c r="N3052" s="13"/>
      <c r="O3052" s="1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</row>
    <row r="3053" spans="1:66" ht="15.6" customHeight="1" x14ac:dyDescent="0.2">
      <c r="A3053" s="3"/>
      <c r="B3053" s="33" t="s">
        <v>2224</v>
      </c>
      <c r="C3053" s="129"/>
      <c r="D3053" s="13">
        <v>1909</v>
      </c>
      <c r="E3053" s="13"/>
      <c r="F3053" s="13"/>
      <c r="G3053" s="13"/>
      <c r="H3053" s="13"/>
      <c r="I3053" s="13"/>
      <c r="J3053" s="13"/>
      <c r="K3053" s="13"/>
      <c r="L3053" s="13"/>
      <c r="M3053" s="13"/>
      <c r="N3053" s="13"/>
      <c r="O3053" s="1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</row>
    <row r="3054" spans="1:66" ht="15.6" customHeight="1" x14ac:dyDescent="0.2">
      <c r="A3054" s="3"/>
      <c r="B3054" s="363" t="s">
        <v>2400</v>
      </c>
      <c r="C3054" s="129"/>
      <c r="D3054" s="13"/>
      <c r="E3054" s="13"/>
      <c r="F3054" s="13"/>
      <c r="G3054" s="13"/>
      <c r="H3054" s="13"/>
      <c r="I3054" s="13"/>
      <c r="J3054" s="13"/>
      <c r="K3054" s="13"/>
      <c r="L3054" s="13"/>
      <c r="M3054" s="13"/>
      <c r="N3054" s="13"/>
      <c r="O3054" s="1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</row>
    <row r="3055" spans="1:66" ht="15.6" customHeight="1" x14ac:dyDescent="0.2">
      <c r="A3055" s="3"/>
      <c r="B3055" s="33" t="s">
        <v>408</v>
      </c>
      <c r="C3055" s="129"/>
      <c r="D3055" s="13"/>
      <c r="E3055" s="13"/>
      <c r="F3055" s="13"/>
      <c r="G3055" s="13"/>
      <c r="H3055" s="13"/>
      <c r="I3055" s="13"/>
      <c r="J3055" s="13"/>
      <c r="K3055" s="13"/>
      <c r="L3055" s="13"/>
      <c r="M3055" s="13"/>
      <c r="N3055" s="13"/>
      <c r="O3055" s="1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</row>
    <row r="3056" spans="1:66" ht="15.6" customHeight="1" x14ac:dyDescent="0.2">
      <c r="A3056" s="3"/>
      <c r="B3056" s="363" t="s">
        <v>2326</v>
      </c>
      <c r="C3056" s="129"/>
      <c r="D3056" s="13"/>
      <c r="E3056" s="13"/>
      <c r="F3056" s="13"/>
      <c r="G3056" s="13"/>
      <c r="H3056" s="13"/>
      <c r="I3056" s="13"/>
      <c r="J3056" s="13"/>
      <c r="K3056" s="13"/>
      <c r="L3056" s="13"/>
      <c r="M3056" s="13"/>
      <c r="N3056" s="13"/>
      <c r="O3056" s="1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</row>
    <row r="3057" spans="1:66" ht="15.6" customHeight="1" x14ac:dyDescent="0.2">
      <c r="A3057" s="3"/>
      <c r="B3057" s="129" t="s">
        <v>457</v>
      </c>
      <c r="C3057" s="129"/>
      <c r="D3057" s="13">
        <v>1960</v>
      </c>
      <c r="E3057" s="13"/>
      <c r="F3057" s="13"/>
      <c r="G3057" s="13"/>
      <c r="H3057" s="13"/>
      <c r="I3057" s="13"/>
      <c r="J3057" s="13"/>
      <c r="K3057" s="13"/>
      <c r="L3057" s="13"/>
      <c r="M3057" s="13"/>
      <c r="N3057" s="13"/>
      <c r="O3057" s="1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</row>
    <row r="3058" spans="1:66" ht="15.6" customHeight="1" x14ac:dyDescent="0.2">
      <c r="A3058" s="3"/>
      <c r="B3058" s="33" t="s">
        <v>2225</v>
      </c>
      <c r="C3058" s="129"/>
      <c r="D3058" s="13"/>
      <c r="E3058" s="13"/>
      <c r="F3058" s="13"/>
      <c r="G3058" s="13"/>
      <c r="H3058" s="13"/>
      <c r="I3058" s="13"/>
      <c r="J3058" s="13"/>
      <c r="K3058" s="13"/>
      <c r="L3058" s="13"/>
      <c r="M3058" s="13"/>
      <c r="N3058" s="13"/>
      <c r="O3058" s="1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</row>
    <row r="3059" spans="1:66" ht="15.6" customHeight="1" x14ac:dyDescent="0.2">
      <c r="A3059" s="3"/>
      <c r="B3059" s="363" t="s">
        <v>874</v>
      </c>
      <c r="C3059" s="129"/>
      <c r="D3059" s="13"/>
      <c r="E3059" s="13"/>
      <c r="F3059" s="13"/>
      <c r="G3059" s="13"/>
      <c r="H3059" s="13"/>
      <c r="I3059" s="13"/>
      <c r="J3059" s="13"/>
      <c r="K3059" s="13"/>
      <c r="L3059" s="13"/>
      <c r="M3059" s="13"/>
      <c r="N3059" s="13"/>
      <c r="O3059" s="1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</row>
    <row r="3060" spans="1:66" ht="15.6" customHeight="1" x14ac:dyDescent="0.2">
      <c r="A3060" s="3"/>
      <c r="B3060" s="129" t="s">
        <v>602</v>
      </c>
      <c r="C3060" s="129"/>
      <c r="D3060" s="13">
        <v>1940</v>
      </c>
      <c r="E3060" s="13"/>
      <c r="F3060" s="13"/>
      <c r="G3060" s="13"/>
      <c r="H3060" s="13"/>
      <c r="I3060" s="13"/>
      <c r="J3060" s="13"/>
      <c r="K3060" s="13"/>
      <c r="L3060" s="13"/>
      <c r="M3060" s="13"/>
      <c r="N3060" s="13"/>
      <c r="O3060" s="1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</row>
    <row r="3061" spans="1:66" ht="15.6" customHeight="1" x14ac:dyDescent="0.2">
      <c r="A3061" s="3"/>
      <c r="B3061" s="33" t="s">
        <v>2226</v>
      </c>
      <c r="C3061" s="129"/>
      <c r="D3061" s="13"/>
      <c r="E3061" s="13"/>
      <c r="F3061" s="13"/>
      <c r="G3061" s="13"/>
      <c r="H3061" s="13"/>
      <c r="I3061" s="13"/>
      <c r="J3061" s="13"/>
      <c r="K3061" s="13"/>
      <c r="L3061" s="13"/>
      <c r="M3061" s="13"/>
      <c r="N3061" s="13"/>
      <c r="O3061" s="1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</row>
    <row r="3062" spans="1:66" ht="15.6" customHeight="1" x14ac:dyDescent="0.2">
      <c r="A3062" s="3"/>
      <c r="B3062" s="363" t="s">
        <v>2383</v>
      </c>
      <c r="C3062" s="129"/>
      <c r="D3062" s="13"/>
      <c r="E3062" s="13"/>
      <c r="F3062" s="13"/>
      <c r="G3062" s="13"/>
      <c r="H3062" s="13"/>
      <c r="I3062" s="13"/>
      <c r="J3062" s="13"/>
      <c r="K3062" s="13"/>
      <c r="L3062" s="13"/>
      <c r="M3062" s="13"/>
      <c r="N3062" s="13"/>
      <c r="O3062" s="1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</row>
    <row r="3063" spans="1:66" ht="15.6" customHeight="1" x14ac:dyDescent="0.2">
      <c r="A3063" s="3"/>
      <c r="B3063" s="33" t="s">
        <v>2215</v>
      </c>
      <c r="C3063" s="129"/>
      <c r="D3063" s="13"/>
      <c r="E3063" s="13"/>
      <c r="F3063" s="13"/>
      <c r="G3063" s="13"/>
      <c r="H3063" s="13"/>
      <c r="I3063" s="13"/>
      <c r="J3063" s="13"/>
      <c r="K3063" s="13"/>
      <c r="L3063" s="13"/>
      <c r="M3063" s="13"/>
      <c r="N3063" s="13"/>
      <c r="O3063" s="1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</row>
    <row r="3064" spans="1:66" ht="15.6" customHeight="1" x14ac:dyDescent="0.2">
      <c r="A3064" s="3"/>
      <c r="B3064" s="33" t="s">
        <v>2216</v>
      </c>
      <c r="C3064" s="129"/>
      <c r="D3064" s="13">
        <v>1931</v>
      </c>
      <c r="E3064" s="13"/>
      <c r="F3064" s="13"/>
      <c r="G3064" s="13"/>
      <c r="H3064" s="13"/>
      <c r="I3064" s="13"/>
      <c r="J3064" s="13"/>
      <c r="K3064" s="13"/>
      <c r="L3064" s="13"/>
      <c r="M3064" s="13"/>
      <c r="N3064" s="13"/>
      <c r="O3064" s="1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</row>
    <row r="3065" spans="1:66" ht="15.6" customHeight="1" x14ac:dyDescent="0.2">
      <c r="A3065" s="3"/>
      <c r="B3065" s="363" t="s">
        <v>288</v>
      </c>
      <c r="C3065" s="129"/>
      <c r="D3065" s="13"/>
      <c r="E3065" s="13"/>
      <c r="F3065" s="13"/>
      <c r="G3065" s="13"/>
      <c r="H3065" s="13"/>
      <c r="I3065" s="13"/>
      <c r="J3065" s="13"/>
      <c r="K3065" s="13"/>
      <c r="L3065" s="13"/>
      <c r="M3065" s="13"/>
      <c r="N3065" s="13"/>
      <c r="O3065" s="1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</row>
    <row r="3066" spans="1:66" ht="15.6" customHeight="1" x14ac:dyDescent="0.2">
      <c r="A3066" s="3"/>
      <c r="B3066" s="33" t="s">
        <v>2217</v>
      </c>
      <c r="C3066" s="129"/>
      <c r="D3066" s="13">
        <v>1922</v>
      </c>
      <c r="E3066" s="13"/>
      <c r="F3066" s="13"/>
      <c r="G3066" s="13"/>
      <c r="H3066" s="13"/>
      <c r="I3066" s="13"/>
      <c r="J3066" s="13"/>
      <c r="K3066" s="13"/>
      <c r="L3066" s="13"/>
      <c r="M3066" s="13"/>
      <c r="N3066" s="13"/>
      <c r="O3066" s="1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</row>
    <row r="3067" spans="1:66" ht="15.6" customHeight="1" x14ac:dyDescent="0.2">
      <c r="A3067" s="3"/>
      <c r="B3067" s="363" t="s">
        <v>253</v>
      </c>
      <c r="C3067" s="129"/>
      <c r="D3067" s="13"/>
      <c r="E3067" s="13"/>
      <c r="F3067" s="129"/>
      <c r="G3067" s="129"/>
      <c r="H3067" s="129"/>
      <c r="I3067" s="129"/>
      <c r="J3067" s="129"/>
      <c r="K3067" s="129"/>
      <c r="L3067" s="129"/>
      <c r="M3067" s="129"/>
      <c r="N3067" s="129"/>
      <c r="O3067" s="129"/>
      <c r="P3067" s="33"/>
      <c r="Q3067" s="33"/>
      <c r="R3067" s="33"/>
      <c r="S3067" s="33"/>
      <c r="T3067" s="174"/>
      <c r="U3067" s="174"/>
      <c r="V3067" s="174"/>
      <c r="W3067" s="174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</row>
    <row r="3068" spans="1:66" ht="15.6" customHeight="1" x14ac:dyDescent="0.2">
      <c r="A3068" s="3"/>
      <c r="B3068" s="33" t="s">
        <v>2227</v>
      </c>
      <c r="C3068" s="129"/>
      <c r="D3068" s="13"/>
      <c r="E3068" s="13"/>
      <c r="F3068" s="129"/>
      <c r="G3068" s="129"/>
      <c r="H3068" s="129"/>
      <c r="I3068" s="129"/>
      <c r="J3068" s="129"/>
      <c r="K3068" s="129"/>
      <c r="L3068" s="129"/>
      <c r="M3068" s="129"/>
      <c r="N3068" s="129"/>
      <c r="O3068" s="129"/>
      <c r="P3068" s="33"/>
      <c r="Q3068" s="33"/>
      <c r="R3068" s="33"/>
      <c r="S3068" s="33"/>
      <c r="T3068" s="174"/>
      <c r="U3068" s="174"/>
      <c r="V3068" s="174"/>
      <c r="W3068" s="174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</row>
    <row r="3069" spans="1:66" ht="15.6" customHeight="1" x14ac:dyDescent="0.2">
      <c r="A3069" s="3"/>
      <c r="B3069" s="33" t="s">
        <v>2228</v>
      </c>
      <c r="C3069" s="129"/>
      <c r="D3069" s="13">
        <v>1910</v>
      </c>
      <c r="E3069" s="13"/>
      <c r="F3069" s="129"/>
      <c r="G3069" s="129"/>
      <c r="H3069" s="129"/>
      <c r="I3069" s="129"/>
      <c r="J3069" s="129"/>
      <c r="K3069" s="129"/>
      <c r="L3069" s="129"/>
      <c r="M3069" s="129"/>
      <c r="N3069" s="129"/>
      <c r="O3069" s="129"/>
      <c r="P3069" s="33"/>
      <c r="Q3069" s="33"/>
      <c r="R3069" s="33"/>
      <c r="S3069" s="33"/>
      <c r="T3069" s="174"/>
      <c r="U3069" s="174"/>
      <c r="V3069" s="174"/>
      <c r="W3069" s="174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</row>
    <row r="3070" spans="1:66" ht="15.6" customHeight="1" x14ac:dyDescent="0.2">
      <c r="A3070" s="3"/>
      <c r="B3070" s="363" t="s">
        <v>409</v>
      </c>
      <c r="C3070" s="129"/>
      <c r="D3070" s="13"/>
      <c r="E3070" s="13"/>
      <c r="F3070" s="13"/>
      <c r="G3070" s="13"/>
      <c r="H3070" s="13"/>
      <c r="I3070" s="13"/>
      <c r="J3070" s="13"/>
      <c r="K3070" s="13"/>
      <c r="L3070" s="13"/>
      <c r="M3070" s="13"/>
      <c r="N3070" s="13"/>
      <c r="O3070" s="1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</row>
    <row r="3071" spans="1:66" ht="15.6" customHeight="1" x14ac:dyDescent="0.2">
      <c r="A3071" s="3"/>
      <c r="B3071" s="33" t="s">
        <v>2229</v>
      </c>
      <c r="C3071" s="129"/>
      <c r="D3071" s="13">
        <v>1945</v>
      </c>
      <c r="E3071" s="13"/>
      <c r="F3071" s="13"/>
      <c r="G3071" s="13"/>
      <c r="H3071" s="13"/>
      <c r="I3071" s="13"/>
      <c r="J3071" s="13"/>
      <c r="K3071" s="13"/>
      <c r="L3071" s="13"/>
      <c r="M3071" s="13"/>
      <c r="N3071" s="13"/>
      <c r="O3071" s="1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</row>
    <row r="3072" spans="1:66" ht="15.6" customHeight="1" x14ac:dyDescent="0.2">
      <c r="A3072" s="3"/>
      <c r="B3072" s="33" t="s">
        <v>2230</v>
      </c>
      <c r="C3072" s="129"/>
      <c r="D3072" s="13">
        <v>1920</v>
      </c>
      <c r="E3072" s="13"/>
      <c r="F3072" s="13"/>
      <c r="G3072" s="13"/>
      <c r="H3072" s="13"/>
      <c r="I3072" s="13"/>
      <c r="J3072" s="13"/>
      <c r="K3072" s="13"/>
      <c r="L3072" s="13"/>
      <c r="M3072" s="13"/>
      <c r="N3072" s="13"/>
      <c r="O3072" s="1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</row>
    <row r="3073" spans="1:66" ht="15.6" customHeight="1" x14ac:dyDescent="0.2">
      <c r="A3073" s="3"/>
      <c r="B3073" s="33" t="s">
        <v>412</v>
      </c>
      <c r="C3073" s="129"/>
      <c r="D3073" s="13">
        <v>1920</v>
      </c>
      <c r="E3073" s="13"/>
      <c r="F3073" s="13"/>
      <c r="G3073" s="13"/>
      <c r="H3073" s="13"/>
      <c r="I3073" s="13"/>
      <c r="J3073" s="13"/>
      <c r="K3073" s="13"/>
      <c r="L3073" s="13"/>
      <c r="M3073" s="13"/>
      <c r="N3073" s="13"/>
      <c r="O3073" s="1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</row>
    <row r="3074" spans="1:66" ht="15.6" customHeight="1" x14ac:dyDescent="0.2">
      <c r="A3074" s="3"/>
      <c r="B3074" s="33" t="s">
        <v>411</v>
      </c>
      <c r="C3074" s="129"/>
      <c r="D3074" s="13"/>
      <c r="E3074" s="13"/>
      <c r="F3074" s="13"/>
      <c r="G3074" s="13"/>
      <c r="H3074" s="13"/>
      <c r="I3074" s="13"/>
      <c r="J3074" s="13"/>
      <c r="K3074" s="13"/>
      <c r="L3074" s="13"/>
      <c r="M3074" s="13"/>
      <c r="N3074" s="13"/>
      <c r="O3074" s="1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</row>
    <row r="3075" spans="1:66" ht="15.6" customHeight="1" x14ac:dyDescent="0.2">
      <c r="A3075" s="3"/>
      <c r="B3075" s="363" t="s">
        <v>410</v>
      </c>
      <c r="C3075" s="129"/>
      <c r="D3075" s="13"/>
      <c r="E3075" s="13"/>
      <c r="F3075" s="13"/>
      <c r="G3075" s="13"/>
      <c r="H3075" s="13"/>
      <c r="I3075" s="13"/>
      <c r="J3075" s="13"/>
      <c r="K3075" s="13"/>
      <c r="L3075" s="13"/>
      <c r="M3075" s="13"/>
      <c r="N3075" s="13"/>
      <c r="O3075" s="1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</row>
    <row r="3076" spans="1:66" ht="15.6" customHeight="1" x14ac:dyDescent="0.2">
      <c r="A3076" s="3"/>
      <c r="B3076" s="33" t="s">
        <v>2231</v>
      </c>
      <c r="C3076" s="129"/>
      <c r="D3076" s="13">
        <v>1921</v>
      </c>
      <c r="E3076" s="13"/>
      <c r="F3076" s="13"/>
      <c r="G3076" s="13"/>
      <c r="H3076" s="13"/>
      <c r="I3076" s="13"/>
      <c r="J3076" s="13"/>
      <c r="K3076" s="13"/>
      <c r="L3076" s="13"/>
      <c r="M3076" s="13"/>
      <c r="N3076" s="13"/>
      <c r="O3076" s="1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</row>
    <row r="3077" spans="1:66" ht="15.6" customHeight="1" x14ac:dyDescent="0.2">
      <c r="A3077" s="3"/>
      <c r="B3077" s="363" t="s">
        <v>415</v>
      </c>
      <c r="C3077" s="129"/>
      <c r="D3077" s="13"/>
      <c r="E3077" s="13"/>
      <c r="F3077" s="13"/>
      <c r="G3077" s="13"/>
      <c r="H3077" s="13"/>
      <c r="I3077" s="13"/>
      <c r="J3077" s="13"/>
      <c r="K3077" s="13"/>
      <c r="L3077" s="13"/>
      <c r="M3077" s="13"/>
      <c r="N3077" s="13"/>
      <c r="O3077" s="1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</row>
    <row r="3078" spans="1:66" ht="15.6" customHeight="1" x14ac:dyDescent="0.2">
      <c r="A3078" s="3"/>
      <c r="B3078" s="33" t="s">
        <v>417</v>
      </c>
      <c r="C3078" s="129"/>
      <c r="D3078" s="13">
        <v>1942</v>
      </c>
      <c r="E3078" s="13"/>
      <c r="F3078" s="13"/>
      <c r="G3078" s="13"/>
      <c r="H3078" s="13"/>
      <c r="I3078" s="13"/>
      <c r="J3078" s="13"/>
      <c r="K3078" s="13"/>
      <c r="L3078" s="13"/>
      <c r="M3078" s="13"/>
      <c r="N3078" s="13"/>
      <c r="O3078" s="1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</row>
    <row r="3079" spans="1:66" ht="15.6" customHeight="1" x14ac:dyDescent="0.2">
      <c r="A3079" s="3"/>
      <c r="B3079" s="363" t="s">
        <v>871</v>
      </c>
      <c r="C3079" s="129"/>
      <c r="D3079" s="13"/>
      <c r="E3079" s="13"/>
      <c r="F3079" s="13"/>
      <c r="G3079" s="13"/>
      <c r="H3079" s="13"/>
      <c r="I3079" s="13"/>
      <c r="J3079" s="13"/>
      <c r="K3079" s="13"/>
      <c r="L3079" s="13"/>
      <c r="M3079" s="13"/>
      <c r="N3079" s="13"/>
      <c r="O3079" s="1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</row>
    <row r="3080" spans="1:66" ht="15.6" customHeight="1" x14ac:dyDescent="0.2">
      <c r="A3080" s="3"/>
      <c r="B3080" s="37" t="s">
        <v>673</v>
      </c>
      <c r="C3080" s="129"/>
      <c r="D3080" s="13">
        <v>1932</v>
      </c>
      <c r="E3080" s="13"/>
      <c r="F3080" s="13"/>
      <c r="G3080" s="13"/>
      <c r="H3080" s="13"/>
      <c r="I3080" s="13"/>
      <c r="J3080" s="13"/>
      <c r="K3080" s="13"/>
      <c r="L3080" s="13"/>
      <c r="M3080" s="13"/>
      <c r="N3080" s="13"/>
      <c r="O3080" s="1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</row>
    <row r="3081" spans="1:66" ht="15.6" customHeight="1" x14ac:dyDescent="0.2">
      <c r="A3081" s="3"/>
      <c r="B3081" s="33" t="s">
        <v>414</v>
      </c>
      <c r="C3081" s="129"/>
      <c r="D3081" s="13"/>
      <c r="E3081" s="13"/>
      <c r="F3081" s="13"/>
      <c r="G3081" s="13"/>
      <c r="H3081" s="13"/>
      <c r="I3081" s="13"/>
      <c r="J3081" s="13"/>
      <c r="K3081" s="13"/>
      <c r="L3081" s="13"/>
      <c r="M3081" s="13"/>
      <c r="N3081" s="13"/>
      <c r="O3081" s="1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</row>
    <row r="3082" spans="1:66" ht="15.6" customHeight="1" x14ac:dyDescent="0.2">
      <c r="A3082" s="3"/>
      <c r="B3082" s="33" t="s">
        <v>413</v>
      </c>
      <c r="C3082" s="129"/>
      <c r="D3082" s="13"/>
      <c r="E3082" s="13"/>
      <c r="F3082" s="13"/>
      <c r="G3082" s="13"/>
      <c r="H3082" s="13"/>
      <c r="I3082" s="13"/>
      <c r="J3082" s="13"/>
      <c r="K3082" s="13"/>
      <c r="L3082" s="13"/>
      <c r="M3082" s="13"/>
      <c r="N3082" s="13"/>
      <c r="O3082" s="1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</row>
    <row r="3083" spans="1:66" ht="15.6" customHeight="1" x14ac:dyDescent="0.2">
      <c r="A3083" s="3"/>
      <c r="B3083" s="33" t="s">
        <v>1495</v>
      </c>
      <c r="C3083" s="129"/>
      <c r="D3083" s="13"/>
      <c r="E3083" s="13"/>
      <c r="F3083" s="13"/>
      <c r="G3083" s="13"/>
      <c r="H3083" s="13"/>
      <c r="I3083" s="13"/>
      <c r="J3083" s="13"/>
      <c r="K3083" s="13"/>
      <c r="L3083" s="13"/>
      <c r="M3083" s="13"/>
      <c r="N3083" s="13"/>
      <c r="O3083" s="1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</row>
    <row r="3084" spans="1:66" ht="15.6" customHeight="1" x14ac:dyDescent="0.2">
      <c r="A3084" s="3"/>
      <c r="B3084" s="33" t="s">
        <v>2232</v>
      </c>
      <c r="C3084" s="129"/>
      <c r="D3084" s="13">
        <v>1904</v>
      </c>
      <c r="E3084" s="13"/>
      <c r="F3084" s="13"/>
      <c r="G3084" s="13"/>
      <c r="H3084" s="13"/>
      <c r="I3084" s="13"/>
      <c r="J3084" s="13"/>
      <c r="K3084" s="13"/>
      <c r="L3084" s="13"/>
      <c r="M3084" s="13"/>
      <c r="N3084" s="13"/>
      <c r="O3084" s="1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</row>
    <row r="3085" spans="1:66" ht="15.6" customHeight="1" x14ac:dyDescent="0.2">
      <c r="A3085" s="3"/>
      <c r="B3085" s="64" t="s">
        <v>289</v>
      </c>
      <c r="C3085" s="129"/>
      <c r="D3085" s="13"/>
      <c r="E3085" s="13"/>
      <c r="F3085" s="13"/>
      <c r="G3085" s="13"/>
      <c r="H3085" s="13"/>
      <c r="I3085" s="13"/>
      <c r="J3085" s="13"/>
      <c r="K3085" s="13"/>
      <c r="L3085" s="13"/>
      <c r="M3085" s="13"/>
      <c r="N3085" s="13"/>
      <c r="O3085" s="1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</row>
    <row r="3086" spans="1:66" ht="15.6" customHeight="1" x14ac:dyDescent="0.2">
      <c r="A3086" s="3"/>
      <c r="B3086" s="33" t="s">
        <v>2236</v>
      </c>
      <c r="C3086" s="129"/>
      <c r="D3086" s="13"/>
      <c r="E3086" s="13"/>
      <c r="F3086" s="13"/>
      <c r="G3086" s="13"/>
      <c r="H3086" s="13"/>
      <c r="I3086" s="13"/>
      <c r="J3086" s="13"/>
      <c r="K3086" s="13"/>
      <c r="L3086" s="13"/>
      <c r="M3086" s="13"/>
      <c r="N3086" s="13"/>
      <c r="O3086" s="1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</row>
    <row r="3087" spans="1:66" ht="15.6" customHeight="1" x14ac:dyDescent="0.2">
      <c r="A3087" s="3"/>
      <c r="B3087" s="33" t="s">
        <v>2237</v>
      </c>
      <c r="C3087" s="129"/>
      <c r="D3087" s="13"/>
      <c r="E3087" s="13"/>
      <c r="F3087" s="13"/>
      <c r="G3087" s="13"/>
      <c r="H3087" s="13"/>
      <c r="I3087" s="13"/>
      <c r="J3087" s="13"/>
      <c r="K3087" s="13"/>
      <c r="L3087" s="13"/>
      <c r="M3087" s="13"/>
      <c r="N3087" s="13"/>
      <c r="O3087" s="1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</row>
    <row r="3088" spans="1:66" ht="15.6" customHeight="1" x14ac:dyDescent="0.2">
      <c r="A3088" s="3"/>
      <c r="B3088" s="33" t="s">
        <v>2238</v>
      </c>
      <c r="C3088" s="129"/>
      <c r="D3088" s="13"/>
      <c r="E3088" s="13"/>
      <c r="F3088" s="13"/>
      <c r="G3088" s="13"/>
      <c r="H3088" s="13"/>
      <c r="I3088" s="13"/>
      <c r="J3088" s="13"/>
      <c r="K3088" s="13"/>
      <c r="L3088" s="13"/>
      <c r="M3088" s="13"/>
      <c r="N3088" s="13"/>
      <c r="O3088" s="1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</row>
    <row r="3089" spans="1:66" ht="15.6" customHeight="1" x14ac:dyDescent="0.2">
      <c r="A3089" s="3"/>
      <c r="B3089" s="33" t="s">
        <v>2240</v>
      </c>
      <c r="C3089" s="129"/>
      <c r="D3089" s="13"/>
      <c r="E3089" s="13"/>
      <c r="F3089" s="13"/>
      <c r="G3089" s="13"/>
      <c r="H3089" s="13"/>
      <c r="I3089" s="13"/>
      <c r="J3089" s="13"/>
      <c r="K3089" s="13"/>
      <c r="L3089" s="13"/>
      <c r="M3089" s="13"/>
      <c r="N3089" s="13"/>
      <c r="O3089" s="1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</row>
    <row r="3090" spans="1:66" ht="15.6" customHeight="1" x14ac:dyDescent="0.2">
      <c r="A3090" s="3"/>
      <c r="B3090" s="33" t="s">
        <v>2241</v>
      </c>
      <c r="C3090" s="129"/>
      <c r="D3090" s="13"/>
      <c r="E3090" s="13"/>
      <c r="F3090" s="13"/>
      <c r="G3090" s="13"/>
      <c r="H3090" s="13"/>
      <c r="I3090" s="13"/>
      <c r="J3090" s="13"/>
      <c r="K3090" s="13"/>
      <c r="L3090" s="13"/>
      <c r="M3090" s="13"/>
      <c r="N3090" s="13"/>
      <c r="O3090" s="1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</row>
    <row r="3091" spans="1:66" ht="15.6" customHeight="1" x14ac:dyDescent="0.2">
      <c r="A3091" s="3"/>
      <c r="B3091" s="33" t="s">
        <v>2242</v>
      </c>
      <c r="C3091" s="129"/>
      <c r="D3091" s="13"/>
      <c r="E3091" s="13"/>
      <c r="F3091" s="13"/>
      <c r="G3091" s="13"/>
      <c r="H3091" s="13"/>
      <c r="I3091" s="13"/>
      <c r="J3091" s="13"/>
      <c r="K3091" s="13"/>
      <c r="L3091" s="13"/>
      <c r="M3091" s="13"/>
      <c r="N3091" s="13"/>
      <c r="O3091" s="1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</row>
    <row r="3092" spans="1:66" ht="15.6" customHeight="1" x14ac:dyDescent="0.2">
      <c r="A3092" s="3"/>
      <c r="B3092" s="33" t="s">
        <v>2244</v>
      </c>
      <c r="C3092" s="129"/>
      <c r="D3092" s="13"/>
      <c r="E3092" s="13"/>
      <c r="F3092" s="13"/>
      <c r="G3092" s="13"/>
      <c r="H3092" s="13"/>
      <c r="I3092" s="13"/>
      <c r="J3092" s="13"/>
      <c r="K3092" s="13"/>
      <c r="L3092" s="13"/>
      <c r="M3092" s="13"/>
      <c r="N3092" s="13"/>
      <c r="O3092" s="1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</row>
    <row r="3093" spans="1:66" ht="15.6" customHeight="1" x14ac:dyDescent="0.2">
      <c r="A3093" s="3"/>
      <c r="B3093" s="33" t="s">
        <v>2247</v>
      </c>
      <c r="C3093" s="129"/>
      <c r="D3093" s="13"/>
      <c r="E3093" s="13"/>
      <c r="F3093" s="13"/>
      <c r="G3093" s="13"/>
      <c r="H3093" s="13"/>
      <c r="I3093" s="13"/>
      <c r="J3093" s="13"/>
      <c r="K3093" s="13"/>
      <c r="L3093" s="13"/>
      <c r="M3093" s="13"/>
      <c r="N3093" s="13"/>
      <c r="O3093" s="1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</row>
    <row r="3094" spans="1:66" ht="15.6" customHeight="1" x14ac:dyDescent="0.2">
      <c r="A3094" s="3"/>
      <c r="B3094" s="33" t="s">
        <v>2251</v>
      </c>
      <c r="C3094" s="129"/>
      <c r="D3094" s="13"/>
      <c r="E3094" s="13"/>
      <c r="F3094" s="13"/>
      <c r="G3094" s="13"/>
      <c r="H3094" s="13"/>
      <c r="I3094" s="13"/>
      <c r="J3094" s="13"/>
      <c r="K3094" s="13"/>
      <c r="L3094" s="13"/>
      <c r="M3094" s="13"/>
      <c r="N3094" s="13"/>
      <c r="O3094" s="1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</row>
    <row r="3095" spans="1:66" ht="15.6" customHeight="1" x14ac:dyDescent="0.2">
      <c r="A3095" s="3"/>
      <c r="B3095" s="33" t="s">
        <v>2253</v>
      </c>
      <c r="C3095" s="129"/>
      <c r="D3095" s="13"/>
      <c r="E3095" s="13"/>
      <c r="F3095" s="13"/>
      <c r="G3095" s="13"/>
      <c r="H3095" s="13"/>
      <c r="I3095" s="13"/>
      <c r="J3095" s="13"/>
      <c r="K3095" s="13"/>
      <c r="L3095" s="13"/>
      <c r="M3095" s="13"/>
      <c r="N3095" s="13"/>
      <c r="O3095" s="1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</row>
    <row r="3096" spans="1:66" ht="15.6" customHeight="1" x14ac:dyDescent="0.2">
      <c r="A3096" s="3"/>
      <c r="B3096" s="33" t="s">
        <v>2256</v>
      </c>
      <c r="C3096" s="129"/>
      <c r="D3096" s="13"/>
      <c r="E3096" s="13"/>
      <c r="F3096" s="13"/>
      <c r="G3096" s="13"/>
      <c r="H3096" s="13"/>
      <c r="I3096" s="13"/>
      <c r="J3096" s="13"/>
      <c r="K3096" s="13"/>
      <c r="L3096" s="13"/>
      <c r="M3096" s="13"/>
      <c r="N3096" s="13"/>
      <c r="O3096" s="1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</row>
    <row r="3097" spans="1:66" ht="15.6" customHeight="1" x14ac:dyDescent="0.2">
      <c r="A3097" s="3"/>
      <c r="B3097" s="33" t="s">
        <v>2258</v>
      </c>
      <c r="C3097" s="129"/>
      <c r="D3097" s="13"/>
      <c r="E3097" s="13"/>
      <c r="F3097" s="13"/>
      <c r="G3097" s="13"/>
      <c r="H3097" s="13"/>
      <c r="I3097" s="13"/>
      <c r="J3097" s="13"/>
      <c r="K3097" s="13"/>
      <c r="L3097" s="13"/>
      <c r="M3097" s="13"/>
      <c r="N3097" s="13"/>
      <c r="O3097" s="1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</row>
    <row r="3098" spans="1:66" ht="15.6" customHeight="1" x14ac:dyDescent="0.2">
      <c r="A3098" s="3"/>
      <c r="B3098" s="33" t="s">
        <v>5</v>
      </c>
      <c r="C3098" s="129"/>
      <c r="D3098" s="13"/>
      <c r="E3098" s="13"/>
      <c r="F3098" s="13"/>
      <c r="G3098" s="13"/>
      <c r="H3098" s="13"/>
      <c r="I3098" s="13"/>
      <c r="J3098" s="13"/>
      <c r="K3098" s="13"/>
      <c r="L3098" s="13"/>
      <c r="M3098" s="13"/>
      <c r="N3098" s="13"/>
      <c r="O3098" s="1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</row>
    <row r="3099" spans="1:66" ht="15.6" customHeight="1" x14ac:dyDescent="0.2">
      <c r="A3099" s="3"/>
      <c r="B3099" s="33" t="s">
        <v>6</v>
      </c>
      <c r="C3099" s="129"/>
      <c r="D3099" s="13"/>
      <c r="E3099" s="13"/>
      <c r="F3099" s="13"/>
      <c r="G3099" s="13"/>
      <c r="H3099" s="13"/>
      <c r="I3099" s="13"/>
      <c r="J3099" s="13"/>
      <c r="K3099" s="13"/>
      <c r="L3099" s="13"/>
      <c r="M3099" s="13"/>
      <c r="N3099" s="13"/>
      <c r="O3099" s="1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</row>
    <row r="3100" spans="1:66" ht="15.6" customHeight="1" x14ac:dyDescent="0.2">
      <c r="A3100" s="3"/>
      <c r="B3100" s="33" t="s">
        <v>12</v>
      </c>
      <c r="C3100" s="129"/>
      <c r="D3100" s="13"/>
      <c r="E3100" s="13"/>
      <c r="F3100" s="13"/>
      <c r="G3100" s="13"/>
      <c r="H3100" s="13"/>
      <c r="I3100" s="13"/>
      <c r="J3100" s="13"/>
      <c r="K3100" s="13"/>
      <c r="L3100" s="13"/>
      <c r="M3100" s="13"/>
      <c r="N3100" s="13"/>
      <c r="O3100" s="1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</row>
    <row r="3101" spans="1:66" ht="15.6" customHeight="1" x14ac:dyDescent="0.2">
      <c r="A3101" s="3"/>
      <c r="B3101" s="33" t="s">
        <v>13</v>
      </c>
      <c r="C3101" s="129"/>
      <c r="D3101" s="13"/>
      <c r="E3101" s="13"/>
      <c r="F3101" s="13"/>
      <c r="G3101" s="13"/>
      <c r="H3101" s="13"/>
      <c r="I3101" s="13"/>
      <c r="J3101" s="13"/>
      <c r="K3101" s="13"/>
      <c r="L3101" s="13"/>
      <c r="M3101" s="13"/>
      <c r="N3101" s="13"/>
      <c r="O3101" s="1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</row>
    <row r="3102" spans="1:66" ht="15.6" customHeight="1" x14ac:dyDescent="0.2">
      <c r="A3102" s="3"/>
      <c r="B3102" s="33" t="s">
        <v>25</v>
      </c>
      <c r="C3102" s="129"/>
      <c r="D3102" s="13"/>
      <c r="E3102" s="13"/>
      <c r="F3102" s="13"/>
      <c r="G3102" s="13"/>
      <c r="H3102" s="13"/>
      <c r="I3102" s="13"/>
      <c r="J3102" s="13"/>
      <c r="K3102" s="13"/>
      <c r="L3102" s="13"/>
      <c r="M3102" s="13"/>
      <c r="N3102" s="13"/>
      <c r="O3102" s="1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</row>
    <row r="3103" spans="1:66" ht="15.6" customHeight="1" x14ac:dyDescent="0.2">
      <c r="A3103" s="3"/>
      <c r="B3103" s="33" t="s">
        <v>26</v>
      </c>
      <c r="C3103" s="129"/>
      <c r="D3103" s="13"/>
      <c r="E3103" s="13"/>
      <c r="F3103" s="13"/>
      <c r="G3103" s="13"/>
      <c r="H3103" s="13"/>
      <c r="I3103" s="13"/>
      <c r="J3103" s="13"/>
      <c r="K3103" s="13"/>
      <c r="L3103" s="13"/>
      <c r="M3103" s="13"/>
      <c r="N3103" s="13"/>
      <c r="O3103" s="1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</row>
    <row r="3104" spans="1:66" ht="15.6" customHeight="1" x14ac:dyDescent="0.2">
      <c r="A3104" s="3"/>
      <c r="B3104" s="33" t="s">
        <v>27</v>
      </c>
      <c r="C3104" s="129"/>
      <c r="D3104" s="13"/>
      <c r="E3104" s="13"/>
      <c r="F3104" s="13"/>
      <c r="G3104" s="13"/>
      <c r="H3104" s="13"/>
      <c r="I3104" s="13"/>
      <c r="J3104" s="13"/>
      <c r="K3104" s="13"/>
      <c r="L3104" s="13"/>
      <c r="M3104" s="13"/>
      <c r="N3104" s="13"/>
      <c r="O3104" s="1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</row>
    <row r="3105" spans="1:107" ht="15.6" customHeight="1" x14ac:dyDescent="0.2">
      <c r="A3105" s="3"/>
      <c r="B3105" s="33" t="s">
        <v>29</v>
      </c>
      <c r="C3105" s="129"/>
      <c r="D3105" s="13"/>
      <c r="E3105" s="13"/>
      <c r="F3105" s="13"/>
      <c r="G3105" s="13"/>
      <c r="H3105" s="13"/>
      <c r="I3105" s="13"/>
      <c r="J3105" s="13"/>
      <c r="K3105" s="13"/>
      <c r="L3105" s="13"/>
      <c r="M3105" s="13"/>
      <c r="N3105" s="13"/>
      <c r="O3105" s="1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</row>
    <row r="3106" spans="1:107" ht="15.6" customHeight="1" x14ac:dyDescent="0.2">
      <c r="A3106" s="3"/>
      <c r="B3106" s="33" t="s">
        <v>30</v>
      </c>
      <c r="C3106" s="129"/>
      <c r="D3106" s="13"/>
      <c r="E3106" s="13"/>
      <c r="F3106" s="13"/>
      <c r="G3106" s="13"/>
      <c r="H3106" s="13"/>
      <c r="I3106" s="13"/>
      <c r="J3106" s="13"/>
      <c r="K3106" s="13"/>
      <c r="L3106" s="13"/>
      <c r="M3106" s="13"/>
      <c r="N3106" s="13"/>
      <c r="O3106" s="1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</row>
    <row r="3107" spans="1:107" ht="15.6" customHeight="1" x14ac:dyDescent="0.2">
      <c r="A3107" s="3"/>
      <c r="B3107" s="33" t="s">
        <v>32</v>
      </c>
      <c r="C3107" s="129"/>
      <c r="D3107" s="13"/>
      <c r="E3107" s="13"/>
      <c r="F3107" s="13"/>
      <c r="G3107" s="13"/>
      <c r="H3107" s="13"/>
      <c r="I3107" s="13"/>
      <c r="J3107" s="13"/>
      <c r="K3107" s="13"/>
      <c r="L3107" s="13"/>
      <c r="M3107" s="13"/>
      <c r="N3107" s="13"/>
      <c r="O3107" s="1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</row>
    <row r="3108" spans="1:107" ht="15.6" customHeight="1" x14ac:dyDescent="0.2">
      <c r="A3108" s="3"/>
      <c r="B3108" s="33" t="s">
        <v>44</v>
      </c>
      <c r="C3108" s="129"/>
      <c r="D3108" s="13">
        <v>1952</v>
      </c>
      <c r="E3108" s="13"/>
      <c r="F3108" s="13"/>
      <c r="G3108" s="13"/>
      <c r="H3108" s="13"/>
      <c r="I3108" s="13"/>
      <c r="J3108" s="13"/>
      <c r="K3108" s="13"/>
      <c r="L3108" s="13"/>
      <c r="M3108" s="13"/>
      <c r="N3108" s="13"/>
      <c r="O3108" s="1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</row>
    <row r="3109" spans="1:107" ht="15.6" customHeight="1" x14ac:dyDescent="0.2">
      <c r="A3109" s="3"/>
      <c r="B3109" s="33" t="s">
        <v>164</v>
      </c>
      <c r="C3109" s="129"/>
      <c r="D3109" s="13"/>
      <c r="E3109" s="13"/>
      <c r="F3109" s="13"/>
      <c r="G3109" s="13"/>
      <c r="H3109" s="13"/>
      <c r="I3109" s="13"/>
      <c r="J3109" s="13"/>
      <c r="K3109" s="13"/>
      <c r="L3109" s="13"/>
      <c r="M3109" s="13"/>
      <c r="N3109" s="13"/>
      <c r="O3109" s="1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</row>
    <row r="3110" spans="1:107" ht="15.6" customHeight="1" x14ac:dyDescent="0.2">
      <c r="A3110" s="3"/>
      <c r="B3110" s="33" t="s">
        <v>46</v>
      </c>
      <c r="C3110" s="129"/>
      <c r="D3110" s="13"/>
      <c r="E3110" s="13"/>
      <c r="F3110" s="13"/>
      <c r="G3110" s="13"/>
      <c r="H3110" s="13"/>
      <c r="I3110" s="13"/>
      <c r="J3110" s="13"/>
      <c r="K3110" s="13"/>
      <c r="L3110" s="13"/>
      <c r="M3110" s="13"/>
      <c r="N3110" s="13"/>
      <c r="O3110" s="1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</row>
    <row r="3111" spans="1:107" ht="15.6" customHeight="1" x14ac:dyDescent="0.2">
      <c r="A3111" s="3"/>
      <c r="B3111" s="33" t="s">
        <v>48</v>
      </c>
      <c r="C3111" s="129"/>
      <c r="D3111" s="13"/>
      <c r="E3111" s="13"/>
      <c r="F3111" s="13"/>
      <c r="G3111" s="13"/>
      <c r="H3111" s="13"/>
      <c r="I3111" s="13"/>
      <c r="J3111" s="13"/>
      <c r="K3111" s="13"/>
      <c r="L3111" s="13"/>
      <c r="M3111" s="13"/>
      <c r="N3111" s="13"/>
      <c r="O3111" s="1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</row>
    <row r="3112" spans="1:107" ht="15.6" customHeight="1" x14ac:dyDescent="0.2">
      <c r="A3112" s="3"/>
      <c r="B3112" s="33" t="s">
        <v>49</v>
      </c>
      <c r="C3112" s="129"/>
      <c r="D3112" s="13">
        <v>1945</v>
      </c>
      <c r="E3112" s="13"/>
      <c r="F3112" s="13"/>
      <c r="G3112" s="13"/>
      <c r="H3112" s="13"/>
      <c r="I3112" s="13"/>
      <c r="J3112" s="13"/>
      <c r="K3112" s="13"/>
      <c r="L3112" s="13"/>
      <c r="M3112" s="13"/>
      <c r="N3112" s="13"/>
      <c r="O3112" s="1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</row>
    <row r="3113" spans="1:107" ht="15.6" customHeight="1" x14ac:dyDescent="0.2">
      <c r="A3113" s="3"/>
      <c r="B3113" s="33" t="s">
        <v>51</v>
      </c>
      <c r="C3113" s="129"/>
      <c r="D3113" s="13"/>
      <c r="E3113" s="13"/>
      <c r="F3113" s="13"/>
      <c r="G3113" s="13"/>
      <c r="H3113" s="13"/>
      <c r="I3113" s="13"/>
      <c r="J3113" s="13"/>
      <c r="K3113" s="13"/>
      <c r="L3113" s="13"/>
      <c r="M3113" s="13"/>
      <c r="N3113" s="13"/>
      <c r="O3113" s="1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</row>
    <row r="3114" spans="1:107" ht="15.6" customHeight="1" x14ac:dyDescent="0.2">
      <c r="A3114" s="3"/>
      <c r="B3114" s="33" t="s">
        <v>52</v>
      </c>
      <c r="C3114" s="129"/>
      <c r="D3114" s="13"/>
      <c r="E3114" s="13"/>
      <c r="F3114" s="13"/>
      <c r="G3114" s="13"/>
      <c r="H3114" s="13"/>
      <c r="I3114" s="13"/>
      <c r="J3114" s="13"/>
      <c r="K3114" s="13"/>
      <c r="L3114" s="13"/>
      <c r="M3114" s="13"/>
      <c r="N3114" s="13"/>
      <c r="O3114" s="1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</row>
    <row r="3115" spans="1:107" ht="15.6" customHeight="1" x14ac:dyDescent="0.2">
      <c r="A3115" s="3"/>
      <c r="B3115" s="33" t="s">
        <v>2355</v>
      </c>
      <c r="C3115" s="129"/>
      <c r="D3115" s="13">
        <v>1932</v>
      </c>
      <c r="E3115" s="13"/>
      <c r="F3115" s="13"/>
      <c r="G3115" s="13"/>
      <c r="H3115" s="13"/>
      <c r="I3115" s="13"/>
      <c r="J3115" s="13"/>
      <c r="K3115" s="13"/>
      <c r="L3115" s="13"/>
      <c r="M3115" s="13"/>
      <c r="N3115" s="13"/>
      <c r="O3115" s="1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</row>
    <row r="3116" spans="1:107" ht="15.6" customHeight="1" x14ac:dyDescent="0.2">
      <c r="A3116" s="3"/>
      <c r="B3116" s="33" t="s">
        <v>167</v>
      </c>
      <c r="C3116" s="129"/>
      <c r="D3116" s="13"/>
      <c r="E3116" s="13"/>
      <c r="F3116" s="13"/>
      <c r="G3116" s="13"/>
      <c r="H3116" s="13"/>
      <c r="I3116" s="13"/>
      <c r="J3116" s="13"/>
      <c r="K3116" s="13"/>
      <c r="L3116" s="13"/>
      <c r="M3116" s="13"/>
      <c r="N3116" s="13"/>
      <c r="O3116" s="1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</row>
    <row r="3117" spans="1:107" ht="15.6" customHeight="1" x14ac:dyDescent="0.2">
      <c r="A3117" s="3"/>
      <c r="B3117" s="3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</row>
  </sheetData>
  <sortState ref="A3052:L3087">
    <sortCondition ref="A3052"/>
  </sortState>
  <phoneticPr fontId="1" type="noConversion"/>
  <pageMargins left="0.75" right="0.75" top="1" bottom="1" header="0.4921259845" footer="0.4921259845"/>
  <pageSetup paperSize="9" orientation="portrait" horizontalDpi="4294967293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1170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5.6" customHeight="1" x14ac:dyDescent="0.2"/>
  <cols>
    <col min="1" max="1" width="6" style="4" customWidth="1"/>
    <col min="2" max="2" width="31.75" style="19" customWidth="1"/>
    <col min="3" max="3" width="6.375" style="4" customWidth="1"/>
    <col min="4" max="4" width="5.875" style="4" customWidth="1"/>
    <col min="5" max="5" width="5.625" style="4" customWidth="1"/>
    <col min="6" max="6" width="5.875" style="4" customWidth="1"/>
    <col min="7" max="8" width="3.875" style="4" customWidth="1"/>
    <col min="9" max="9" width="4.125" style="4" customWidth="1"/>
    <col min="10" max="10" width="3.875" style="4" customWidth="1"/>
    <col min="11" max="11" width="3.75" style="4" customWidth="1"/>
    <col min="12" max="48" width="3.625" style="4" customWidth="1"/>
    <col min="49" max="79" width="4.125" style="4" customWidth="1"/>
    <col min="80" max="80" width="4.25" style="4" customWidth="1"/>
    <col min="81" max="105" width="4.125" style="4" customWidth="1"/>
    <col min="106" max="16384" width="9" style="19"/>
  </cols>
  <sheetData>
    <row r="1" spans="1:106" ht="15.6" customHeight="1" x14ac:dyDescent="0.2">
      <c r="A1" s="1"/>
      <c r="B1" s="2" t="s">
        <v>103</v>
      </c>
      <c r="C1" s="243"/>
      <c r="D1" s="245" t="s">
        <v>672</v>
      </c>
      <c r="E1" s="246"/>
      <c r="F1" s="246"/>
      <c r="G1" s="246">
        <v>20</v>
      </c>
      <c r="H1" s="246">
        <v>19</v>
      </c>
      <c r="I1" s="246">
        <v>18</v>
      </c>
      <c r="J1" s="246">
        <v>17</v>
      </c>
      <c r="K1" s="247" t="s">
        <v>2573</v>
      </c>
      <c r="L1" s="247" t="s">
        <v>2537</v>
      </c>
      <c r="M1" s="247" t="s">
        <v>2420</v>
      </c>
      <c r="N1" s="247" t="s">
        <v>2406</v>
      </c>
      <c r="O1" s="247" t="s">
        <v>2372</v>
      </c>
      <c r="P1" s="247" t="s">
        <v>2357</v>
      </c>
      <c r="Q1" s="247" t="s">
        <v>2262</v>
      </c>
      <c r="R1" s="247" t="s">
        <v>2261</v>
      </c>
      <c r="S1" s="247" t="s">
        <v>342</v>
      </c>
      <c r="T1" s="247" t="s">
        <v>329</v>
      </c>
      <c r="U1" s="247" t="s">
        <v>328</v>
      </c>
      <c r="V1" s="247" t="s">
        <v>105</v>
      </c>
      <c r="W1" s="247" t="s">
        <v>106</v>
      </c>
      <c r="X1" s="247" t="s">
        <v>108</v>
      </c>
      <c r="Y1" s="247" t="s">
        <v>107</v>
      </c>
      <c r="Z1" s="247" t="s">
        <v>109</v>
      </c>
      <c r="AA1" s="247" t="s">
        <v>110</v>
      </c>
      <c r="AB1" s="246">
        <v>99</v>
      </c>
      <c r="AC1" s="246">
        <v>98</v>
      </c>
      <c r="AD1" s="246">
        <v>97</v>
      </c>
      <c r="AE1" s="246">
        <v>96</v>
      </c>
      <c r="AF1" s="246">
        <v>95</v>
      </c>
      <c r="AG1" s="246">
        <v>94</v>
      </c>
      <c r="AH1" s="246">
        <v>93</v>
      </c>
      <c r="AI1" s="246">
        <v>92</v>
      </c>
      <c r="AJ1" s="246">
        <v>91</v>
      </c>
      <c r="AK1" s="246">
        <v>90</v>
      </c>
      <c r="AL1" s="246">
        <v>89</v>
      </c>
      <c r="AM1" s="246">
        <v>88</v>
      </c>
      <c r="AN1" s="246">
        <v>87</v>
      </c>
      <c r="AO1" s="246">
        <v>86</v>
      </c>
      <c r="AP1" s="246">
        <v>85</v>
      </c>
      <c r="AQ1" s="246">
        <v>84</v>
      </c>
      <c r="AR1" s="246">
        <v>83</v>
      </c>
      <c r="AS1" s="246">
        <v>82</v>
      </c>
      <c r="AT1" s="246">
        <v>81</v>
      </c>
      <c r="AU1" s="246">
        <v>80</v>
      </c>
      <c r="AV1" s="246">
        <v>79</v>
      </c>
      <c r="AW1" s="246">
        <v>78</v>
      </c>
      <c r="AX1" s="246">
        <v>77</v>
      </c>
      <c r="AY1" s="246">
        <v>76</v>
      </c>
      <c r="AZ1" s="246">
        <v>75</v>
      </c>
      <c r="BA1" s="246">
        <v>74</v>
      </c>
      <c r="BB1" s="246">
        <v>73</v>
      </c>
      <c r="BC1" s="246">
        <v>72</v>
      </c>
      <c r="BD1" s="246">
        <v>71</v>
      </c>
      <c r="BE1" s="246">
        <v>70</v>
      </c>
      <c r="BF1" s="246">
        <v>69</v>
      </c>
      <c r="BG1" s="246">
        <v>68</v>
      </c>
      <c r="BH1" s="246">
        <v>67</v>
      </c>
      <c r="BI1" s="246">
        <v>66</v>
      </c>
      <c r="BJ1" s="246">
        <v>65</v>
      </c>
      <c r="BK1" s="246">
        <v>64</v>
      </c>
      <c r="BL1" s="246">
        <v>63</v>
      </c>
      <c r="BM1" s="246">
        <v>62</v>
      </c>
      <c r="BN1" s="246">
        <v>61</v>
      </c>
      <c r="BO1" s="246">
        <v>60</v>
      </c>
      <c r="BP1" s="246">
        <v>59</v>
      </c>
      <c r="BQ1" s="246">
        <v>58</v>
      </c>
      <c r="BR1" s="246">
        <v>57</v>
      </c>
      <c r="BS1" s="246">
        <v>56</v>
      </c>
      <c r="BT1" s="246">
        <v>55</v>
      </c>
      <c r="BU1" s="246">
        <v>54</v>
      </c>
      <c r="BV1" s="246">
        <v>53</v>
      </c>
      <c r="BW1" s="246">
        <v>52</v>
      </c>
      <c r="BX1" s="246">
        <v>51</v>
      </c>
      <c r="BY1" s="246">
        <v>50</v>
      </c>
      <c r="BZ1" s="246">
        <v>49</v>
      </c>
      <c r="CA1" s="246">
        <v>48</v>
      </c>
      <c r="CB1" s="246">
        <v>47</v>
      </c>
      <c r="CC1" s="246">
        <v>46</v>
      </c>
      <c r="CD1" s="246">
        <v>45</v>
      </c>
      <c r="CE1" s="246">
        <v>44</v>
      </c>
      <c r="CF1" s="246">
        <v>43</v>
      </c>
      <c r="CG1" s="246">
        <v>42</v>
      </c>
      <c r="CH1" s="246">
        <v>41</v>
      </c>
      <c r="CI1" s="246">
        <v>40</v>
      </c>
      <c r="CJ1" s="246">
        <v>39</v>
      </c>
      <c r="CK1" s="246">
        <v>38</v>
      </c>
      <c r="CL1" s="246">
        <v>37</v>
      </c>
      <c r="CM1" s="246">
        <v>36</v>
      </c>
      <c r="CN1" s="246">
        <v>35</v>
      </c>
      <c r="CO1" s="246">
        <v>34</v>
      </c>
      <c r="CP1" s="246">
        <v>33</v>
      </c>
      <c r="CQ1" s="246">
        <v>32</v>
      </c>
      <c r="CR1" s="246">
        <v>31</v>
      </c>
      <c r="CS1" s="246">
        <v>30</v>
      </c>
      <c r="CT1" s="246">
        <v>29</v>
      </c>
      <c r="CU1" s="246">
        <v>28</v>
      </c>
      <c r="CV1" s="246">
        <v>27</v>
      </c>
      <c r="CW1" s="246">
        <v>26</v>
      </c>
      <c r="CX1" s="246">
        <v>25</v>
      </c>
      <c r="CY1" s="246">
        <v>24</v>
      </c>
      <c r="CZ1" s="246">
        <v>23</v>
      </c>
      <c r="DA1" s="246">
        <v>22</v>
      </c>
    </row>
    <row r="2" spans="1:106" ht="15.6" customHeight="1" x14ac:dyDescent="0.2">
      <c r="A2" s="1"/>
      <c r="B2" s="2" t="s">
        <v>681</v>
      </c>
      <c r="C2" s="243"/>
      <c r="D2" s="6" t="s">
        <v>669</v>
      </c>
      <c r="E2" s="7"/>
      <c r="F2" s="7"/>
      <c r="G2" s="7">
        <v>14</v>
      </c>
      <c r="H2" s="7">
        <v>14</v>
      </c>
      <c r="I2" s="7">
        <v>14</v>
      </c>
      <c r="J2" s="7">
        <v>14</v>
      </c>
      <c r="K2" s="7">
        <v>14</v>
      </c>
      <c r="L2" s="7">
        <v>12</v>
      </c>
      <c r="M2" s="7">
        <v>12</v>
      </c>
      <c r="N2" s="7">
        <v>12</v>
      </c>
      <c r="O2" s="7">
        <v>12</v>
      </c>
      <c r="P2" s="7">
        <v>11</v>
      </c>
      <c r="Q2" s="7">
        <v>12</v>
      </c>
      <c r="R2" s="7">
        <v>11</v>
      </c>
      <c r="S2" s="7">
        <v>12</v>
      </c>
      <c r="T2" s="7">
        <v>13</v>
      </c>
      <c r="U2" s="7">
        <v>12</v>
      </c>
      <c r="V2" s="7">
        <v>12</v>
      </c>
      <c r="W2" s="7">
        <v>12</v>
      </c>
      <c r="X2" s="7">
        <v>12</v>
      </c>
      <c r="Y2" s="7">
        <v>12</v>
      </c>
      <c r="Z2" s="7">
        <v>14</v>
      </c>
      <c r="AA2" s="7">
        <v>14</v>
      </c>
      <c r="AB2" s="7">
        <v>13</v>
      </c>
      <c r="AC2" s="7">
        <v>15</v>
      </c>
      <c r="AD2" s="7">
        <v>15</v>
      </c>
      <c r="AE2" s="7">
        <v>14</v>
      </c>
      <c r="AF2" s="7">
        <v>14</v>
      </c>
      <c r="AG2" s="7">
        <v>14</v>
      </c>
      <c r="AH2" s="7">
        <v>14</v>
      </c>
      <c r="AI2" s="7">
        <v>14</v>
      </c>
      <c r="AJ2" s="7">
        <v>14</v>
      </c>
      <c r="AK2" s="7">
        <v>14</v>
      </c>
      <c r="AL2" s="7">
        <v>12</v>
      </c>
      <c r="AM2" s="7">
        <v>12</v>
      </c>
      <c r="AN2" s="7">
        <v>12</v>
      </c>
      <c r="AO2" s="7">
        <v>12</v>
      </c>
      <c r="AP2" s="7">
        <v>12</v>
      </c>
      <c r="AQ2" s="7">
        <v>12</v>
      </c>
      <c r="AR2" s="7">
        <v>12</v>
      </c>
      <c r="AS2" s="7">
        <v>12</v>
      </c>
      <c r="AT2" s="7">
        <v>12</v>
      </c>
      <c r="AU2" s="7">
        <v>12</v>
      </c>
      <c r="AV2" s="7">
        <v>12</v>
      </c>
      <c r="AW2" s="7">
        <v>12</v>
      </c>
      <c r="AX2" s="7">
        <v>12</v>
      </c>
      <c r="AY2" s="7">
        <v>12</v>
      </c>
      <c r="AZ2" s="7">
        <v>12</v>
      </c>
      <c r="BA2" s="7">
        <v>12</v>
      </c>
      <c r="BB2" s="7">
        <v>12</v>
      </c>
      <c r="BC2" s="7">
        <v>12</v>
      </c>
      <c r="BD2" s="7">
        <v>12</v>
      </c>
      <c r="BE2" s="7">
        <v>12</v>
      </c>
      <c r="BF2" s="7">
        <v>12</v>
      </c>
      <c r="BG2" s="7">
        <v>12</v>
      </c>
      <c r="BH2" s="7">
        <v>12</v>
      </c>
      <c r="BI2" s="7">
        <v>12</v>
      </c>
      <c r="BJ2" s="7">
        <v>12</v>
      </c>
      <c r="BK2" s="7">
        <v>12</v>
      </c>
      <c r="BL2" s="7">
        <v>15</v>
      </c>
      <c r="BM2" s="7">
        <v>15</v>
      </c>
      <c r="BN2" s="7">
        <v>15</v>
      </c>
      <c r="BO2" s="7">
        <v>15</v>
      </c>
      <c r="BP2" s="7">
        <v>15</v>
      </c>
      <c r="BQ2" s="7">
        <v>15</v>
      </c>
      <c r="BR2" s="7">
        <v>15</v>
      </c>
      <c r="BS2" s="7">
        <v>15</v>
      </c>
      <c r="BT2" s="7">
        <v>13</v>
      </c>
      <c r="BU2" s="7">
        <v>13</v>
      </c>
      <c r="BV2" s="7">
        <v>13</v>
      </c>
      <c r="BW2" s="7">
        <v>13</v>
      </c>
      <c r="BX2" s="7">
        <v>13</v>
      </c>
      <c r="BY2" s="7">
        <v>13</v>
      </c>
      <c r="BZ2" s="7">
        <v>13</v>
      </c>
      <c r="CA2" s="7">
        <v>13</v>
      </c>
      <c r="CB2" s="7">
        <v>13</v>
      </c>
      <c r="CC2" s="7">
        <v>13</v>
      </c>
      <c r="CD2" s="7">
        <v>13</v>
      </c>
      <c r="CE2" s="7">
        <v>11</v>
      </c>
      <c r="CF2" s="7">
        <v>9</v>
      </c>
      <c r="CG2" s="7">
        <v>7</v>
      </c>
      <c r="CH2" s="7">
        <v>11</v>
      </c>
      <c r="CI2" s="7">
        <v>9</v>
      </c>
      <c r="CJ2" s="7">
        <v>12</v>
      </c>
      <c r="CK2" s="7">
        <v>12</v>
      </c>
      <c r="CL2" s="7">
        <v>12</v>
      </c>
      <c r="CM2" s="7">
        <v>12</v>
      </c>
      <c r="CN2" s="7">
        <v>12</v>
      </c>
      <c r="CO2" s="7">
        <v>12</v>
      </c>
      <c r="CP2" s="7">
        <v>8</v>
      </c>
      <c r="CQ2" s="7">
        <v>8</v>
      </c>
      <c r="CR2" s="7">
        <v>7</v>
      </c>
      <c r="CS2" s="7">
        <v>25</v>
      </c>
      <c r="CT2" s="7">
        <v>12</v>
      </c>
      <c r="CU2" s="7">
        <v>11</v>
      </c>
      <c r="CV2" s="7">
        <v>14</v>
      </c>
      <c r="CW2" s="7">
        <v>11</v>
      </c>
      <c r="CX2" s="7">
        <v>10</v>
      </c>
      <c r="CY2" s="7">
        <v>9</v>
      </c>
      <c r="CZ2" s="7">
        <v>8</v>
      </c>
      <c r="DA2" s="7">
        <v>7</v>
      </c>
    </row>
    <row r="3" spans="1:106" ht="15.6" customHeight="1" x14ac:dyDescent="0.2">
      <c r="A3" s="1"/>
      <c r="B3" s="2" t="s">
        <v>2895</v>
      </c>
      <c r="C3" s="243"/>
      <c r="D3" s="8" t="s">
        <v>670</v>
      </c>
      <c r="E3" s="9"/>
      <c r="F3" s="9"/>
      <c r="G3" s="9">
        <v>9</v>
      </c>
      <c r="H3" s="9">
        <v>12</v>
      </c>
      <c r="I3" s="9">
        <v>11</v>
      </c>
      <c r="J3" s="9">
        <v>12</v>
      </c>
      <c r="K3" s="9">
        <v>12</v>
      </c>
      <c r="L3" s="9">
        <v>12</v>
      </c>
      <c r="M3" s="9">
        <v>12</v>
      </c>
      <c r="N3" s="9">
        <v>12</v>
      </c>
      <c r="O3" s="9">
        <v>12</v>
      </c>
      <c r="P3" s="9">
        <v>12</v>
      </c>
      <c r="Q3" s="9">
        <v>12</v>
      </c>
      <c r="R3" s="9">
        <v>12</v>
      </c>
      <c r="S3" s="9">
        <v>12</v>
      </c>
      <c r="T3" s="9">
        <v>15</v>
      </c>
      <c r="U3" s="9">
        <v>16</v>
      </c>
      <c r="V3" s="9">
        <v>16</v>
      </c>
      <c r="W3" s="9">
        <v>16</v>
      </c>
      <c r="X3" s="9">
        <v>16</v>
      </c>
      <c r="Y3" s="9">
        <v>16</v>
      </c>
      <c r="Z3" s="9">
        <v>14</v>
      </c>
      <c r="AA3" s="9">
        <v>14</v>
      </c>
      <c r="AB3" s="9">
        <v>15</v>
      </c>
      <c r="AC3" s="9">
        <v>13</v>
      </c>
      <c r="AD3" s="9">
        <v>14</v>
      </c>
      <c r="AE3" s="9">
        <v>14</v>
      </c>
      <c r="AF3" s="9">
        <v>13</v>
      </c>
      <c r="AG3" s="9">
        <v>14</v>
      </c>
      <c r="AH3" s="9">
        <v>14</v>
      </c>
      <c r="AI3" s="9">
        <v>14</v>
      </c>
      <c r="AJ3" s="9">
        <v>12</v>
      </c>
      <c r="AK3" s="9">
        <v>12</v>
      </c>
      <c r="AL3" s="9">
        <v>12</v>
      </c>
      <c r="AM3" s="9">
        <v>12</v>
      </c>
      <c r="AN3" s="9">
        <v>12</v>
      </c>
      <c r="AO3" s="9">
        <v>12</v>
      </c>
      <c r="AP3" s="9">
        <v>12</v>
      </c>
      <c r="AQ3" s="9">
        <v>12</v>
      </c>
      <c r="AR3" s="9">
        <v>12</v>
      </c>
      <c r="AS3" s="9">
        <v>12</v>
      </c>
      <c r="AT3" s="9">
        <v>12</v>
      </c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7" t="s">
        <v>2423</v>
      </c>
      <c r="CH3" s="3"/>
      <c r="CI3" s="240">
        <v>11</v>
      </c>
      <c r="CJ3" s="240">
        <v>14</v>
      </c>
      <c r="CK3" s="240">
        <v>14</v>
      </c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</row>
    <row r="4" spans="1:106" ht="15.6" customHeight="1" x14ac:dyDescent="0.2">
      <c r="A4" s="1"/>
      <c r="B4" s="10" t="s">
        <v>2426</v>
      </c>
      <c r="C4" s="243"/>
      <c r="D4" s="11" t="s">
        <v>671</v>
      </c>
      <c r="E4" s="12"/>
      <c r="F4" s="12"/>
      <c r="G4" s="12">
        <v>35</v>
      </c>
      <c r="H4" s="12">
        <v>33</v>
      </c>
      <c r="I4" s="12">
        <v>34</v>
      </c>
      <c r="J4" s="12">
        <v>35</v>
      </c>
      <c r="K4" s="12">
        <v>36</v>
      </c>
      <c r="L4" s="12">
        <v>38</v>
      </c>
      <c r="M4" s="12">
        <v>38</v>
      </c>
      <c r="N4" s="12">
        <v>39</v>
      </c>
      <c r="O4" s="12">
        <v>38</v>
      </c>
      <c r="P4" s="12">
        <v>39</v>
      </c>
      <c r="Q4" s="12">
        <v>38</v>
      </c>
      <c r="R4" s="12">
        <v>37</v>
      </c>
      <c r="S4" s="12">
        <v>34</v>
      </c>
      <c r="T4" s="12">
        <v>38</v>
      </c>
      <c r="U4" s="12">
        <v>39</v>
      </c>
      <c r="V4" s="12">
        <v>39</v>
      </c>
      <c r="W4" s="12">
        <v>37</v>
      </c>
      <c r="X4" s="12">
        <v>38</v>
      </c>
      <c r="Y4" s="12">
        <v>40</v>
      </c>
      <c r="Z4" s="12">
        <v>40</v>
      </c>
      <c r="AA4" s="12">
        <v>40</v>
      </c>
      <c r="AB4" s="12">
        <v>40</v>
      </c>
      <c r="AC4" s="12">
        <v>36</v>
      </c>
      <c r="AD4" s="12">
        <v>34</v>
      </c>
      <c r="AE4" s="12">
        <v>35</v>
      </c>
      <c r="AF4" s="12">
        <v>36</v>
      </c>
      <c r="AG4" s="12">
        <v>36</v>
      </c>
      <c r="AH4" s="12">
        <v>36</v>
      </c>
      <c r="AI4" s="12">
        <v>36</v>
      </c>
      <c r="AJ4" s="12">
        <v>36</v>
      </c>
      <c r="AK4" s="12">
        <v>36</v>
      </c>
      <c r="AL4" s="12">
        <v>36</v>
      </c>
      <c r="AM4" s="12">
        <v>36</v>
      </c>
      <c r="AN4" s="12">
        <v>36</v>
      </c>
      <c r="AO4" s="12">
        <v>36</v>
      </c>
      <c r="AP4" s="12">
        <v>30</v>
      </c>
      <c r="AQ4" s="12">
        <v>30</v>
      </c>
      <c r="AR4" s="12">
        <v>30</v>
      </c>
      <c r="AS4" s="12">
        <v>30</v>
      </c>
      <c r="AT4" s="12">
        <v>30</v>
      </c>
      <c r="AU4" s="12">
        <v>30</v>
      </c>
      <c r="AV4" s="12">
        <v>30</v>
      </c>
      <c r="AW4" s="12">
        <v>30</v>
      </c>
      <c r="AX4" s="12">
        <v>30</v>
      </c>
      <c r="AY4" s="12">
        <v>30</v>
      </c>
      <c r="AZ4" s="12">
        <v>30</v>
      </c>
      <c r="BA4" s="12">
        <v>30</v>
      </c>
      <c r="BB4" s="12">
        <v>30</v>
      </c>
      <c r="BC4" s="12">
        <v>30</v>
      </c>
      <c r="BD4" s="12">
        <v>30</v>
      </c>
      <c r="BE4" s="12">
        <v>30</v>
      </c>
      <c r="BF4" s="12">
        <v>30</v>
      </c>
      <c r="BG4" s="12">
        <v>38</v>
      </c>
      <c r="BH4" s="12">
        <v>38</v>
      </c>
      <c r="BI4" s="12">
        <v>52</v>
      </c>
      <c r="BJ4" s="12">
        <v>52</v>
      </c>
      <c r="BK4" s="12">
        <v>52</v>
      </c>
      <c r="BL4" s="12">
        <v>43</v>
      </c>
      <c r="BM4" s="12">
        <v>44</v>
      </c>
      <c r="BN4" s="12">
        <v>44</v>
      </c>
      <c r="BO4" s="12">
        <v>44</v>
      </c>
      <c r="BP4" s="12">
        <v>41</v>
      </c>
      <c r="BQ4" s="12">
        <v>42</v>
      </c>
      <c r="BR4" s="12">
        <v>41</v>
      </c>
      <c r="BS4" s="12">
        <v>41</v>
      </c>
      <c r="BT4" s="12">
        <v>72</v>
      </c>
      <c r="BU4" s="12">
        <v>76</v>
      </c>
      <c r="BV4" s="12">
        <v>74</v>
      </c>
      <c r="BW4" s="12">
        <v>74</v>
      </c>
      <c r="BX4" s="12">
        <v>79</v>
      </c>
      <c r="BY4" s="12">
        <v>76</v>
      </c>
      <c r="BZ4" s="12">
        <v>77</v>
      </c>
      <c r="CA4" s="12">
        <v>44</v>
      </c>
      <c r="CB4" s="12">
        <v>32</v>
      </c>
      <c r="CC4" s="12">
        <v>34</v>
      </c>
      <c r="CD4" s="12">
        <v>32</v>
      </c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</row>
    <row r="5" spans="1:106" ht="15.6" customHeight="1" x14ac:dyDescent="0.2">
      <c r="A5" s="1"/>
      <c r="B5" s="10"/>
      <c r="C5" s="243"/>
      <c r="D5" s="248" t="s">
        <v>2496</v>
      </c>
      <c r="E5" s="249"/>
      <c r="F5" s="249"/>
      <c r="G5" s="249">
        <v>55</v>
      </c>
      <c r="H5" s="249">
        <v>60</v>
      </c>
      <c r="I5" s="249">
        <f>PRODUCT(I1154)</f>
        <v>61</v>
      </c>
      <c r="J5" s="249">
        <f>PRODUCT(J1154)</f>
        <v>63</v>
      </c>
      <c r="K5" s="249">
        <f>PRODUCT(K1154)</f>
        <v>63</v>
      </c>
      <c r="L5" s="249">
        <f>PRODUCT(L1154)</f>
        <v>58</v>
      </c>
      <c r="M5" s="249">
        <f>PRODUCT(M1154)</f>
        <v>69</v>
      </c>
      <c r="N5" s="249">
        <f t="shared" ref="N5:BY5" si="0">PRODUCT(N1154)</f>
        <v>68</v>
      </c>
      <c r="O5" s="249">
        <f t="shared" si="0"/>
        <v>63</v>
      </c>
      <c r="P5" s="249">
        <f t="shared" si="0"/>
        <v>63</v>
      </c>
      <c r="Q5" s="249">
        <f t="shared" si="0"/>
        <v>64</v>
      </c>
      <c r="R5" s="249">
        <f t="shared" si="0"/>
        <v>66</v>
      </c>
      <c r="S5" s="249">
        <f t="shared" si="0"/>
        <v>52</v>
      </c>
      <c r="T5" s="249">
        <f t="shared" si="0"/>
        <v>55</v>
      </c>
      <c r="U5" s="249">
        <f t="shared" si="0"/>
        <v>56</v>
      </c>
      <c r="V5" s="249">
        <f t="shared" si="0"/>
        <v>57</v>
      </c>
      <c r="W5" s="249">
        <f t="shared" si="0"/>
        <v>57</v>
      </c>
      <c r="X5" s="249">
        <f t="shared" si="0"/>
        <v>59</v>
      </c>
      <c r="Y5" s="249">
        <f t="shared" si="0"/>
        <v>67</v>
      </c>
      <c r="Z5" s="249">
        <f t="shared" si="0"/>
        <v>69</v>
      </c>
      <c r="AA5" s="249">
        <f t="shared" si="0"/>
        <v>70</v>
      </c>
      <c r="AB5" s="249">
        <f t="shared" si="0"/>
        <v>69</v>
      </c>
      <c r="AC5" s="249">
        <f t="shared" si="0"/>
        <v>78</v>
      </c>
      <c r="AD5" s="249">
        <f t="shared" si="0"/>
        <v>82</v>
      </c>
      <c r="AE5" s="249">
        <f t="shared" si="0"/>
        <v>83</v>
      </c>
      <c r="AF5" s="249">
        <f t="shared" si="0"/>
        <v>85</v>
      </c>
      <c r="AG5" s="249">
        <f t="shared" si="0"/>
        <v>82</v>
      </c>
      <c r="AH5" s="249">
        <f t="shared" si="0"/>
        <v>85</v>
      </c>
      <c r="AI5" s="249">
        <f t="shared" si="0"/>
        <v>86</v>
      </c>
      <c r="AJ5" s="249">
        <f t="shared" si="0"/>
        <v>83</v>
      </c>
      <c r="AK5" s="249">
        <f t="shared" si="0"/>
        <v>85</v>
      </c>
      <c r="AL5" s="249">
        <f t="shared" si="0"/>
        <v>82</v>
      </c>
      <c r="AM5" s="249">
        <f t="shared" si="0"/>
        <v>84</v>
      </c>
      <c r="AN5" s="249">
        <f t="shared" si="0"/>
        <v>84</v>
      </c>
      <c r="AO5" s="249">
        <f t="shared" si="0"/>
        <v>84</v>
      </c>
      <c r="AP5" s="249">
        <f t="shared" si="0"/>
        <v>71</v>
      </c>
      <c r="AQ5" s="249">
        <f t="shared" si="0"/>
        <v>71</v>
      </c>
      <c r="AR5" s="249">
        <f t="shared" si="0"/>
        <v>68</v>
      </c>
      <c r="AS5" s="249">
        <f t="shared" si="0"/>
        <v>67</v>
      </c>
      <c r="AT5" s="249">
        <f t="shared" si="0"/>
        <v>71</v>
      </c>
      <c r="AU5" s="249">
        <f t="shared" si="0"/>
        <v>71</v>
      </c>
      <c r="AV5" s="249">
        <f t="shared" si="0"/>
        <v>72</v>
      </c>
      <c r="AW5" s="249">
        <f t="shared" si="0"/>
        <v>72</v>
      </c>
      <c r="AX5" s="249">
        <f t="shared" si="0"/>
        <v>59</v>
      </c>
      <c r="AY5" s="249">
        <f t="shared" si="0"/>
        <v>56</v>
      </c>
      <c r="AZ5" s="249">
        <f t="shared" si="0"/>
        <v>54</v>
      </c>
      <c r="BA5" s="249">
        <f t="shared" si="0"/>
        <v>65</v>
      </c>
      <c r="BB5" s="249">
        <f t="shared" si="0"/>
        <v>74</v>
      </c>
      <c r="BC5" s="249">
        <f t="shared" si="0"/>
        <v>71</v>
      </c>
      <c r="BD5" s="249">
        <f t="shared" si="0"/>
        <v>74</v>
      </c>
      <c r="BE5" s="249">
        <f t="shared" si="0"/>
        <v>72</v>
      </c>
      <c r="BF5" s="249">
        <f t="shared" si="0"/>
        <v>76</v>
      </c>
      <c r="BG5" s="249">
        <f t="shared" si="0"/>
        <v>71</v>
      </c>
      <c r="BH5" s="249">
        <f t="shared" si="0"/>
        <v>73</v>
      </c>
      <c r="BI5" s="249">
        <f t="shared" si="0"/>
        <v>142</v>
      </c>
      <c r="BJ5" s="249">
        <f t="shared" si="0"/>
        <v>144</v>
      </c>
      <c r="BK5" s="249">
        <f t="shared" si="0"/>
        <v>168</v>
      </c>
      <c r="BL5" s="249">
        <f t="shared" si="0"/>
        <v>156</v>
      </c>
      <c r="BM5" s="249">
        <f t="shared" si="0"/>
        <v>165</v>
      </c>
      <c r="BN5" s="249">
        <f t="shared" si="0"/>
        <v>158</v>
      </c>
      <c r="BO5" s="249">
        <f t="shared" si="0"/>
        <v>156</v>
      </c>
      <c r="BP5" s="249">
        <f t="shared" si="0"/>
        <v>147</v>
      </c>
      <c r="BQ5" s="249">
        <f t="shared" si="0"/>
        <v>138</v>
      </c>
      <c r="BR5" s="249">
        <f t="shared" si="0"/>
        <v>124</v>
      </c>
      <c r="BS5" s="249">
        <f t="shared" si="0"/>
        <v>138</v>
      </c>
      <c r="BT5" s="249">
        <f t="shared" si="0"/>
        <v>109</v>
      </c>
      <c r="BU5" s="249">
        <f t="shared" si="0"/>
        <v>122</v>
      </c>
      <c r="BV5" s="249">
        <f t="shared" si="0"/>
        <v>135</v>
      </c>
      <c r="BW5" s="249">
        <f t="shared" si="0"/>
        <v>140</v>
      </c>
      <c r="BX5" s="249">
        <f t="shared" si="0"/>
        <v>145</v>
      </c>
      <c r="BY5" s="249">
        <f t="shared" si="0"/>
        <v>142</v>
      </c>
      <c r="BZ5" s="249">
        <f>PRODUCT(BZ1154)</f>
        <v>134</v>
      </c>
      <c r="CA5" s="249">
        <f>PRODUCT(CA1154)</f>
        <v>113</v>
      </c>
      <c r="CB5" s="249">
        <f>PRODUCT(CB1154)</f>
        <v>98</v>
      </c>
      <c r="CC5" s="249">
        <f>PRODUCT(CC1154)</f>
        <v>93</v>
      </c>
      <c r="CD5" s="249">
        <f>PRODUCT(CD1154)</f>
        <v>14</v>
      </c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</row>
    <row r="6" spans="1:106" ht="15.6" customHeight="1" x14ac:dyDescent="0.2">
      <c r="A6" s="1"/>
      <c r="B6" s="10"/>
      <c r="C6" s="243"/>
      <c r="D6" s="248" t="s">
        <v>2516</v>
      </c>
      <c r="E6" s="249"/>
      <c r="F6" s="249"/>
      <c r="G6" s="249">
        <v>113</v>
      </c>
      <c r="H6" s="249">
        <v>119</v>
      </c>
      <c r="I6" s="249">
        <f t="shared" ref="I6:M6" si="1">SUM(I2:I5)</f>
        <v>120</v>
      </c>
      <c r="J6" s="249">
        <f t="shared" si="1"/>
        <v>124</v>
      </c>
      <c r="K6" s="249">
        <f t="shared" si="1"/>
        <v>125</v>
      </c>
      <c r="L6" s="249">
        <f t="shared" si="1"/>
        <v>120</v>
      </c>
      <c r="M6" s="249">
        <f t="shared" si="1"/>
        <v>131</v>
      </c>
      <c r="N6" s="249">
        <f t="shared" ref="N6:BY6" si="2">SUM(N2:N5)</f>
        <v>131</v>
      </c>
      <c r="O6" s="249">
        <f t="shared" si="2"/>
        <v>125</v>
      </c>
      <c r="P6" s="249">
        <f t="shared" si="2"/>
        <v>125</v>
      </c>
      <c r="Q6" s="249">
        <f t="shared" si="2"/>
        <v>126</v>
      </c>
      <c r="R6" s="249">
        <f t="shared" si="2"/>
        <v>126</v>
      </c>
      <c r="S6" s="249">
        <f t="shared" si="2"/>
        <v>110</v>
      </c>
      <c r="T6" s="249">
        <f t="shared" si="2"/>
        <v>121</v>
      </c>
      <c r="U6" s="249">
        <f t="shared" si="2"/>
        <v>123</v>
      </c>
      <c r="V6" s="249">
        <f t="shared" si="2"/>
        <v>124</v>
      </c>
      <c r="W6" s="249">
        <f t="shared" si="2"/>
        <v>122</v>
      </c>
      <c r="X6" s="249">
        <f t="shared" si="2"/>
        <v>125</v>
      </c>
      <c r="Y6" s="249">
        <f t="shared" si="2"/>
        <v>135</v>
      </c>
      <c r="Z6" s="249">
        <f t="shared" si="2"/>
        <v>137</v>
      </c>
      <c r="AA6" s="249">
        <f t="shared" si="2"/>
        <v>138</v>
      </c>
      <c r="AB6" s="249">
        <f t="shared" si="2"/>
        <v>137</v>
      </c>
      <c r="AC6" s="249">
        <f t="shared" si="2"/>
        <v>142</v>
      </c>
      <c r="AD6" s="249">
        <f t="shared" si="2"/>
        <v>145</v>
      </c>
      <c r="AE6" s="249">
        <f t="shared" si="2"/>
        <v>146</v>
      </c>
      <c r="AF6" s="249">
        <f t="shared" si="2"/>
        <v>148</v>
      </c>
      <c r="AG6" s="249">
        <f t="shared" si="2"/>
        <v>146</v>
      </c>
      <c r="AH6" s="249">
        <f t="shared" si="2"/>
        <v>149</v>
      </c>
      <c r="AI6" s="249">
        <f t="shared" si="2"/>
        <v>150</v>
      </c>
      <c r="AJ6" s="249">
        <f t="shared" si="2"/>
        <v>145</v>
      </c>
      <c r="AK6" s="249">
        <f t="shared" si="2"/>
        <v>147</v>
      </c>
      <c r="AL6" s="249">
        <f t="shared" si="2"/>
        <v>142</v>
      </c>
      <c r="AM6" s="249">
        <f t="shared" si="2"/>
        <v>144</v>
      </c>
      <c r="AN6" s="249">
        <f t="shared" si="2"/>
        <v>144</v>
      </c>
      <c r="AO6" s="249">
        <f t="shared" si="2"/>
        <v>144</v>
      </c>
      <c r="AP6" s="249">
        <f t="shared" si="2"/>
        <v>125</v>
      </c>
      <c r="AQ6" s="249">
        <f t="shared" si="2"/>
        <v>125</v>
      </c>
      <c r="AR6" s="249">
        <f t="shared" si="2"/>
        <v>122</v>
      </c>
      <c r="AS6" s="249">
        <f t="shared" si="2"/>
        <v>121</v>
      </c>
      <c r="AT6" s="249">
        <f t="shared" si="2"/>
        <v>125</v>
      </c>
      <c r="AU6" s="249">
        <f t="shared" si="2"/>
        <v>113</v>
      </c>
      <c r="AV6" s="249">
        <f t="shared" si="2"/>
        <v>114</v>
      </c>
      <c r="AW6" s="249">
        <f t="shared" si="2"/>
        <v>114</v>
      </c>
      <c r="AX6" s="249">
        <f t="shared" si="2"/>
        <v>101</v>
      </c>
      <c r="AY6" s="249">
        <f t="shared" si="2"/>
        <v>98</v>
      </c>
      <c r="AZ6" s="249">
        <f t="shared" si="2"/>
        <v>96</v>
      </c>
      <c r="BA6" s="249">
        <f t="shared" si="2"/>
        <v>107</v>
      </c>
      <c r="BB6" s="249">
        <f t="shared" si="2"/>
        <v>116</v>
      </c>
      <c r="BC6" s="249">
        <f t="shared" si="2"/>
        <v>113</v>
      </c>
      <c r="BD6" s="249">
        <f t="shared" si="2"/>
        <v>116</v>
      </c>
      <c r="BE6" s="249">
        <f t="shared" si="2"/>
        <v>114</v>
      </c>
      <c r="BF6" s="249">
        <f t="shared" si="2"/>
        <v>118</v>
      </c>
      <c r="BG6" s="249">
        <f t="shared" si="2"/>
        <v>121</v>
      </c>
      <c r="BH6" s="249">
        <f t="shared" si="2"/>
        <v>123</v>
      </c>
      <c r="BI6" s="249">
        <f t="shared" si="2"/>
        <v>206</v>
      </c>
      <c r="BJ6" s="249">
        <f t="shared" si="2"/>
        <v>208</v>
      </c>
      <c r="BK6" s="249">
        <f t="shared" si="2"/>
        <v>232</v>
      </c>
      <c r="BL6" s="249">
        <f t="shared" si="2"/>
        <v>214</v>
      </c>
      <c r="BM6" s="249">
        <f t="shared" si="2"/>
        <v>224</v>
      </c>
      <c r="BN6" s="249">
        <f t="shared" si="2"/>
        <v>217</v>
      </c>
      <c r="BO6" s="249">
        <f t="shared" si="2"/>
        <v>215</v>
      </c>
      <c r="BP6" s="249">
        <f t="shared" si="2"/>
        <v>203</v>
      </c>
      <c r="BQ6" s="249">
        <f t="shared" si="2"/>
        <v>195</v>
      </c>
      <c r="BR6" s="249">
        <f t="shared" si="2"/>
        <v>180</v>
      </c>
      <c r="BS6" s="249">
        <f t="shared" si="2"/>
        <v>194</v>
      </c>
      <c r="BT6" s="249">
        <f t="shared" si="2"/>
        <v>194</v>
      </c>
      <c r="BU6" s="249">
        <f t="shared" si="2"/>
        <v>211</v>
      </c>
      <c r="BV6" s="249">
        <f t="shared" si="2"/>
        <v>222</v>
      </c>
      <c r="BW6" s="249">
        <f t="shared" si="2"/>
        <v>227</v>
      </c>
      <c r="BX6" s="249">
        <f t="shared" si="2"/>
        <v>237</v>
      </c>
      <c r="BY6" s="249">
        <f t="shared" si="2"/>
        <v>231</v>
      </c>
      <c r="BZ6" s="249">
        <f t="shared" ref="BZ6:DA6" si="3">SUM(BZ2:BZ5)</f>
        <v>224</v>
      </c>
      <c r="CA6" s="249">
        <f t="shared" si="3"/>
        <v>170</v>
      </c>
      <c r="CB6" s="249">
        <f t="shared" si="3"/>
        <v>143</v>
      </c>
      <c r="CC6" s="249">
        <f t="shared" si="3"/>
        <v>140</v>
      </c>
      <c r="CD6" s="249">
        <f t="shared" si="3"/>
        <v>59</v>
      </c>
      <c r="CE6" s="249">
        <f t="shared" si="3"/>
        <v>11</v>
      </c>
      <c r="CF6" s="249">
        <f t="shared" si="3"/>
        <v>9</v>
      </c>
      <c r="CG6" s="249">
        <f t="shared" si="3"/>
        <v>7</v>
      </c>
      <c r="CH6" s="249">
        <f t="shared" si="3"/>
        <v>11</v>
      </c>
      <c r="CI6" s="249">
        <f t="shared" si="3"/>
        <v>20</v>
      </c>
      <c r="CJ6" s="249">
        <f t="shared" si="3"/>
        <v>26</v>
      </c>
      <c r="CK6" s="249">
        <f t="shared" si="3"/>
        <v>26</v>
      </c>
      <c r="CL6" s="249">
        <f t="shared" si="3"/>
        <v>12</v>
      </c>
      <c r="CM6" s="249">
        <f t="shared" si="3"/>
        <v>12</v>
      </c>
      <c r="CN6" s="249">
        <f t="shared" si="3"/>
        <v>12</v>
      </c>
      <c r="CO6" s="249">
        <f t="shared" si="3"/>
        <v>12</v>
      </c>
      <c r="CP6" s="249">
        <f t="shared" si="3"/>
        <v>8</v>
      </c>
      <c r="CQ6" s="249">
        <f t="shared" si="3"/>
        <v>8</v>
      </c>
      <c r="CR6" s="249">
        <f t="shared" si="3"/>
        <v>7</v>
      </c>
      <c r="CS6" s="249">
        <f t="shared" si="3"/>
        <v>25</v>
      </c>
      <c r="CT6" s="249">
        <f t="shared" si="3"/>
        <v>12</v>
      </c>
      <c r="CU6" s="249">
        <f t="shared" si="3"/>
        <v>11</v>
      </c>
      <c r="CV6" s="249">
        <f t="shared" si="3"/>
        <v>14</v>
      </c>
      <c r="CW6" s="249">
        <f t="shared" si="3"/>
        <v>11</v>
      </c>
      <c r="CX6" s="249">
        <f t="shared" si="3"/>
        <v>10</v>
      </c>
      <c r="CY6" s="249">
        <f t="shared" si="3"/>
        <v>9</v>
      </c>
      <c r="CZ6" s="249">
        <f t="shared" si="3"/>
        <v>8</v>
      </c>
      <c r="DA6" s="249">
        <f t="shared" si="3"/>
        <v>7</v>
      </c>
    </row>
    <row r="7" spans="1:106" ht="15.6" customHeight="1" x14ac:dyDescent="0.2">
      <c r="A7" s="1"/>
      <c r="B7" s="251" t="s">
        <v>2362</v>
      </c>
      <c r="C7" s="243" t="s">
        <v>790</v>
      </c>
      <c r="D7" s="243" t="s">
        <v>805</v>
      </c>
      <c r="E7" s="243" t="s">
        <v>806</v>
      </c>
      <c r="F7" s="243" t="s">
        <v>807</v>
      </c>
      <c r="G7" s="243">
        <v>20</v>
      </c>
      <c r="H7" s="243">
        <v>19</v>
      </c>
      <c r="I7" s="243">
        <v>18</v>
      </c>
      <c r="J7" s="243">
        <v>17</v>
      </c>
      <c r="K7" s="244" t="s">
        <v>2573</v>
      </c>
      <c r="L7" s="244" t="s">
        <v>2537</v>
      </c>
      <c r="M7" s="244" t="s">
        <v>2420</v>
      </c>
      <c r="N7" s="244" t="s">
        <v>2406</v>
      </c>
      <c r="O7" s="244" t="s">
        <v>2372</v>
      </c>
      <c r="P7" s="244" t="s">
        <v>2357</v>
      </c>
      <c r="Q7" s="244" t="s">
        <v>2262</v>
      </c>
      <c r="R7" s="244" t="s">
        <v>2261</v>
      </c>
      <c r="S7" s="244" t="s">
        <v>342</v>
      </c>
      <c r="T7" s="244" t="s">
        <v>329</v>
      </c>
      <c r="U7" s="244" t="s">
        <v>328</v>
      </c>
      <c r="V7" s="244" t="s">
        <v>105</v>
      </c>
      <c r="W7" s="244" t="s">
        <v>106</v>
      </c>
      <c r="X7" s="244" t="s">
        <v>108</v>
      </c>
      <c r="Y7" s="244" t="s">
        <v>107</v>
      </c>
      <c r="Z7" s="244" t="s">
        <v>109</v>
      </c>
      <c r="AA7" s="244" t="s">
        <v>110</v>
      </c>
      <c r="AB7" s="243">
        <v>99</v>
      </c>
      <c r="AC7" s="243">
        <v>98</v>
      </c>
      <c r="AD7" s="243">
        <v>97</v>
      </c>
      <c r="AE7" s="243">
        <v>96</v>
      </c>
      <c r="AF7" s="243">
        <v>95</v>
      </c>
      <c r="AG7" s="243">
        <v>94</v>
      </c>
      <c r="AH7" s="243">
        <v>93</v>
      </c>
      <c r="AI7" s="243">
        <v>92</v>
      </c>
      <c r="AJ7" s="243">
        <v>91</v>
      </c>
      <c r="AK7" s="243">
        <v>90</v>
      </c>
      <c r="AL7" s="243">
        <v>89</v>
      </c>
      <c r="AM7" s="243">
        <v>88</v>
      </c>
      <c r="AN7" s="243">
        <v>87</v>
      </c>
      <c r="AO7" s="243">
        <v>86</v>
      </c>
      <c r="AP7" s="243">
        <v>85</v>
      </c>
      <c r="AQ7" s="243">
        <v>84</v>
      </c>
      <c r="AR7" s="243">
        <v>83</v>
      </c>
      <c r="AS7" s="243">
        <v>82</v>
      </c>
      <c r="AT7" s="243">
        <v>81</v>
      </c>
      <c r="AU7" s="243">
        <v>80</v>
      </c>
      <c r="AV7" s="243">
        <v>79</v>
      </c>
      <c r="AW7" s="243">
        <v>78</v>
      </c>
      <c r="AX7" s="243">
        <v>77</v>
      </c>
      <c r="AY7" s="243">
        <v>76</v>
      </c>
      <c r="AZ7" s="243">
        <v>75</v>
      </c>
      <c r="BA7" s="243">
        <v>74</v>
      </c>
      <c r="BB7" s="243">
        <v>73</v>
      </c>
      <c r="BC7" s="243">
        <v>72</v>
      </c>
      <c r="BD7" s="243">
        <v>71</v>
      </c>
      <c r="BE7" s="243">
        <v>70</v>
      </c>
      <c r="BF7" s="243">
        <v>69</v>
      </c>
      <c r="BG7" s="243">
        <v>68</v>
      </c>
      <c r="BH7" s="243">
        <v>67</v>
      </c>
      <c r="BI7" s="243">
        <v>66</v>
      </c>
      <c r="BJ7" s="243">
        <v>65</v>
      </c>
      <c r="BK7" s="243">
        <v>64</v>
      </c>
      <c r="BL7" s="243">
        <v>63</v>
      </c>
      <c r="BM7" s="243">
        <v>62</v>
      </c>
      <c r="BN7" s="243">
        <v>61</v>
      </c>
      <c r="BO7" s="243">
        <v>60</v>
      </c>
      <c r="BP7" s="243">
        <v>59</v>
      </c>
      <c r="BQ7" s="243">
        <v>58</v>
      </c>
      <c r="BR7" s="243">
        <v>57</v>
      </c>
      <c r="BS7" s="243">
        <v>56</v>
      </c>
      <c r="BT7" s="243">
        <v>55</v>
      </c>
      <c r="BU7" s="243">
        <v>54</v>
      </c>
      <c r="BV7" s="243">
        <v>53</v>
      </c>
      <c r="BW7" s="243">
        <v>52</v>
      </c>
      <c r="BX7" s="243">
        <v>51</v>
      </c>
      <c r="BY7" s="243">
        <v>50</v>
      </c>
      <c r="BZ7" s="243">
        <v>49</v>
      </c>
      <c r="CA7" s="243">
        <v>48</v>
      </c>
      <c r="CB7" s="243">
        <v>47</v>
      </c>
      <c r="CC7" s="243">
        <v>46</v>
      </c>
      <c r="CD7" s="243">
        <v>45</v>
      </c>
      <c r="CE7" s="243">
        <v>44</v>
      </c>
      <c r="CF7" s="243">
        <v>43</v>
      </c>
      <c r="CG7" s="243">
        <v>42</v>
      </c>
      <c r="CH7" s="243">
        <v>41</v>
      </c>
      <c r="CI7" s="243">
        <v>40</v>
      </c>
      <c r="CJ7" s="243">
        <v>39</v>
      </c>
      <c r="CK7" s="243">
        <v>38</v>
      </c>
      <c r="CL7" s="243">
        <v>37</v>
      </c>
      <c r="CM7" s="243">
        <v>36</v>
      </c>
      <c r="CN7" s="243">
        <v>35</v>
      </c>
      <c r="CO7" s="243">
        <v>34</v>
      </c>
      <c r="CP7" s="243">
        <v>33</v>
      </c>
      <c r="CQ7" s="243">
        <v>32</v>
      </c>
      <c r="CR7" s="243">
        <v>31</v>
      </c>
      <c r="CS7" s="243">
        <v>30</v>
      </c>
      <c r="CT7" s="243">
        <v>29</v>
      </c>
      <c r="CU7" s="243">
        <v>28</v>
      </c>
      <c r="CV7" s="243">
        <v>27</v>
      </c>
      <c r="CW7" s="243">
        <v>26</v>
      </c>
      <c r="CX7" s="243">
        <v>25</v>
      </c>
      <c r="CY7" s="243">
        <v>24</v>
      </c>
      <c r="CZ7" s="243">
        <v>23</v>
      </c>
      <c r="DA7" s="243">
        <v>22</v>
      </c>
    </row>
    <row r="8" spans="1:106" ht="15.6" customHeight="1" x14ac:dyDescent="0.2">
      <c r="A8" s="13">
        <v>1</v>
      </c>
      <c r="B8" s="14" t="s">
        <v>104</v>
      </c>
      <c r="C8" s="3">
        <v>1909</v>
      </c>
      <c r="D8" s="3">
        <v>42</v>
      </c>
      <c r="E8" s="3">
        <v>4</v>
      </c>
      <c r="F8" s="3">
        <v>28</v>
      </c>
      <c r="G8" s="21">
        <v>1</v>
      </c>
      <c r="H8" s="21">
        <v>2</v>
      </c>
      <c r="I8" s="21">
        <v>4</v>
      </c>
      <c r="J8" s="21">
        <v>2</v>
      </c>
      <c r="K8" s="7">
        <v>2</v>
      </c>
      <c r="L8" s="7">
        <v>1</v>
      </c>
      <c r="M8" s="7">
        <v>1</v>
      </c>
      <c r="N8" s="7">
        <v>1</v>
      </c>
      <c r="O8" s="7">
        <v>1</v>
      </c>
      <c r="P8" s="7">
        <v>1</v>
      </c>
      <c r="Q8" s="7">
        <v>3</v>
      </c>
      <c r="R8" s="7">
        <v>1</v>
      </c>
      <c r="S8" s="7">
        <v>2</v>
      </c>
      <c r="T8" s="7">
        <v>2</v>
      </c>
      <c r="U8" s="7">
        <v>1</v>
      </c>
      <c r="V8" s="7">
        <v>3</v>
      </c>
      <c r="W8" s="15">
        <v>1</v>
      </c>
      <c r="X8" s="15">
        <v>1</v>
      </c>
      <c r="Y8" s="15">
        <v>1</v>
      </c>
      <c r="Z8" s="15">
        <v>1</v>
      </c>
      <c r="AA8" s="15">
        <v>2</v>
      </c>
      <c r="AB8" s="15">
        <v>5</v>
      </c>
      <c r="AC8" s="15">
        <v>4</v>
      </c>
      <c r="AD8" s="15">
        <v>1</v>
      </c>
      <c r="AE8" s="15">
        <v>1</v>
      </c>
      <c r="AF8" s="15">
        <v>1</v>
      </c>
      <c r="AG8" s="15">
        <v>3</v>
      </c>
      <c r="AH8" s="15">
        <v>1</v>
      </c>
      <c r="AI8" s="15">
        <v>1</v>
      </c>
      <c r="AJ8" s="15">
        <v>2</v>
      </c>
      <c r="AK8" s="15">
        <v>1</v>
      </c>
      <c r="AL8" s="15">
        <v>6</v>
      </c>
      <c r="AM8" s="16">
        <v>1</v>
      </c>
      <c r="AN8" s="16">
        <v>3</v>
      </c>
      <c r="AO8" s="15">
        <v>12</v>
      </c>
      <c r="AP8" s="15">
        <v>8</v>
      </c>
      <c r="AQ8" s="15">
        <v>6</v>
      </c>
      <c r="AR8" s="16">
        <v>1</v>
      </c>
      <c r="AS8" s="16">
        <v>7</v>
      </c>
      <c r="AT8" s="17">
        <v>1</v>
      </c>
      <c r="AU8" s="17">
        <v>5</v>
      </c>
      <c r="AV8" s="17">
        <v>5</v>
      </c>
      <c r="AW8" s="17">
        <v>3</v>
      </c>
      <c r="AX8" s="17">
        <v>5</v>
      </c>
      <c r="AY8" s="17">
        <v>7</v>
      </c>
      <c r="AZ8" s="17">
        <v>6</v>
      </c>
      <c r="BA8" s="17">
        <v>5</v>
      </c>
      <c r="BB8" s="17">
        <v>7</v>
      </c>
      <c r="BC8" s="17">
        <v>4</v>
      </c>
      <c r="BD8" s="17">
        <v>3</v>
      </c>
      <c r="BE8" s="17">
        <v>3</v>
      </c>
      <c r="BF8" s="17">
        <v>5</v>
      </c>
      <c r="BG8" s="17">
        <v>3</v>
      </c>
      <c r="BH8" s="17">
        <v>2</v>
      </c>
      <c r="BI8" s="7">
        <v>10</v>
      </c>
      <c r="BJ8" s="12">
        <v>1</v>
      </c>
      <c r="BK8" s="7">
        <v>10</v>
      </c>
      <c r="BL8" s="7">
        <v>1</v>
      </c>
      <c r="BM8" s="12">
        <v>1</v>
      </c>
      <c r="BN8" s="7">
        <v>15</v>
      </c>
      <c r="BO8" s="7">
        <v>10</v>
      </c>
      <c r="BP8" s="7">
        <v>10</v>
      </c>
      <c r="BQ8" s="7">
        <v>8</v>
      </c>
      <c r="BR8" s="12">
        <v>1</v>
      </c>
      <c r="BS8" s="12">
        <v>3</v>
      </c>
      <c r="BT8" s="12">
        <v>2</v>
      </c>
      <c r="BU8" s="12">
        <v>2</v>
      </c>
      <c r="BV8" s="12">
        <v>2</v>
      </c>
      <c r="BW8" s="12">
        <v>2</v>
      </c>
      <c r="BX8" s="12">
        <v>4</v>
      </c>
      <c r="BY8" s="12">
        <v>1</v>
      </c>
      <c r="BZ8" s="12">
        <v>1</v>
      </c>
      <c r="CA8" s="12">
        <v>3</v>
      </c>
      <c r="CB8" s="4">
        <v>1</v>
      </c>
      <c r="CC8" s="12">
        <v>8</v>
      </c>
      <c r="CD8" s="3"/>
      <c r="CE8" s="3"/>
      <c r="CF8" s="3"/>
      <c r="CG8" s="3"/>
      <c r="CH8" s="3"/>
      <c r="CI8" s="3"/>
      <c r="CJ8" s="18"/>
      <c r="CK8" s="4" t="s">
        <v>2470</v>
      </c>
      <c r="CL8" s="4" t="s">
        <v>2470</v>
      </c>
      <c r="CM8" s="4" t="s">
        <v>2470</v>
      </c>
      <c r="CO8" s="3"/>
      <c r="CP8" s="3"/>
      <c r="CQ8" s="3"/>
      <c r="CR8" s="3"/>
      <c r="CS8" s="18"/>
      <c r="CT8" s="18"/>
      <c r="CU8" s="18"/>
      <c r="CV8" s="18"/>
      <c r="CW8" s="18"/>
      <c r="CX8" s="18"/>
      <c r="CY8" s="18"/>
      <c r="CZ8" s="18"/>
      <c r="DA8" s="18"/>
    </row>
    <row r="9" spans="1:106" ht="15.6" customHeight="1" x14ac:dyDescent="0.2">
      <c r="A9" s="13">
        <v>2</v>
      </c>
      <c r="B9" s="14" t="s">
        <v>120</v>
      </c>
      <c r="C9" s="3">
        <v>1931</v>
      </c>
      <c r="D9" s="4">
        <v>57</v>
      </c>
      <c r="E9" s="4">
        <v>10</v>
      </c>
      <c r="F9" s="4">
        <v>11</v>
      </c>
      <c r="G9" s="21">
        <v>2</v>
      </c>
      <c r="H9" s="21">
        <v>3</v>
      </c>
      <c r="I9" s="21">
        <v>2</v>
      </c>
      <c r="J9" s="21">
        <v>4</v>
      </c>
      <c r="K9" s="21">
        <v>4</v>
      </c>
      <c r="L9" s="21">
        <v>5</v>
      </c>
      <c r="M9" s="21">
        <v>9</v>
      </c>
      <c r="N9" s="21">
        <v>9</v>
      </c>
      <c r="O9" s="21">
        <v>10</v>
      </c>
      <c r="P9" s="21">
        <v>4</v>
      </c>
      <c r="Q9" s="21">
        <v>2</v>
      </c>
      <c r="R9" s="21">
        <v>2</v>
      </c>
      <c r="S9" s="21">
        <v>4</v>
      </c>
      <c r="T9" s="21">
        <v>9</v>
      </c>
      <c r="U9" s="21">
        <v>12</v>
      </c>
      <c r="V9" s="21">
        <v>9</v>
      </c>
      <c r="W9" s="23">
        <v>1</v>
      </c>
      <c r="X9" s="22">
        <v>11</v>
      </c>
      <c r="Y9" s="23">
        <v>3</v>
      </c>
      <c r="Z9" s="23">
        <v>8</v>
      </c>
      <c r="AA9" s="23">
        <v>4</v>
      </c>
      <c r="AB9" s="22">
        <v>13</v>
      </c>
      <c r="AC9" s="23">
        <v>1</v>
      </c>
      <c r="AD9" s="23">
        <v>2</v>
      </c>
      <c r="AE9" s="25">
        <v>1</v>
      </c>
      <c r="AF9" s="25">
        <v>2</v>
      </c>
      <c r="AG9" s="25">
        <v>4</v>
      </c>
      <c r="AH9" s="25">
        <v>5</v>
      </c>
      <c r="AI9" s="23">
        <v>14</v>
      </c>
      <c r="AJ9" s="22">
        <v>14</v>
      </c>
      <c r="AK9" s="22">
        <v>12</v>
      </c>
      <c r="AL9" s="22">
        <v>8</v>
      </c>
      <c r="AM9" s="22">
        <v>7</v>
      </c>
      <c r="AN9" s="23">
        <v>1</v>
      </c>
      <c r="AO9" s="22">
        <v>11</v>
      </c>
      <c r="AP9" s="22">
        <v>4</v>
      </c>
      <c r="AQ9" s="22">
        <v>8</v>
      </c>
      <c r="AR9" s="23">
        <v>2</v>
      </c>
      <c r="AS9" s="22">
        <v>11</v>
      </c>
      <c r="AT9" s="22">
        <v>9</v>
      </c>
      <c r="AU9" s="22">
        <v>9</v>
      </c>
      <c r="AV9" s="22">
        <v>7</v>
      </c>
      <c r="AW9" s="22">
        <v>5</v>
      </c>
      <c r="AX9" s="22">
        <v>3</v>
      </c>
      <c r="AY9" s="22">
        <v>1</v>
      </c>
      <c r="AZ9" s="22">
        <v>4</v>
      </c>
      <c r="BA9" s="22">
        <v>9</v>
      </c>
      <c r="BB9" s="22">
        <v>8</v>
      </c>
      <c r="BC9" s="22">
        <v>3</v>
      </c>
      <c r="BD9" s="22">
        <v>6</v>
      </c>
      <c r="BE9" s="22">
        <v>2</v>
      </c>
      <c r="BF9" s="22">
        <v>1</v>
      </c>
      <c r="BG9" s="22">
        <v>1</v>
      </c>
      <c r="BH9" s="22">
        <v>1</v>
      </c>
      <c r="BI9" s="21">
        <v>1</v>
      </c>
      <c r="BJ9" s="21">
        <v>7</v>
      </c>
      <c r="BK9" s="21">
        <v>4</v>
      </c>
      <c r="BL9" s="21">
        <v>10</v>
      </c>
      <c r="BM9" s="21">
        <v>8</v>
      </c>
      <c r="BN9" s="21">
        <v>4</v>
      </c>
      <c r="BO9" s="21">
        <v>2</v>
      </c>
      <c r="BP9" s="21">
        <v>3</v>
      </c>
      <c r="BQ9" s="21">
        <v>5</v>
      </c>
      <c r="BR9" s="21">
        <v>4</v>
      </c>
      <c r="BS9" s="21">
        <v>6</v>
      </c>
      <c r="BT9" s="21">
        <v>2</v>
      </c>
      <c r="BU9" s="21">
        <v>3</v>
      </c>
      <c r="BV9" s="21">
        <v>7</v>
      </c>
      <c r="BW9" s="21">
        <v>9</v>
      </c>
      <c r="BX9" s="26">
        <v>1</v>
      </c>
      <c r="BY9" s="26">
        <v>2</v>
      </c>
      <c r="BZ9" s="26">
        <v>1</v>
      </c>
      <c r="CA9" s="26">
        <v>1</v>
      </c>
      <c r="CB9" s="26">
        <v>7</v>
      </c>
      <c r="CC9" s="26">
        <v>4</v>
      </c>
      <c r="CD9" s="26">
        <v>1</v>
      </c>
      <c r="CE9" s="21">
        <v>0</v>
      </c>
      <c r="CF9" s="21">
        <v>2</v>
      </c>
      <c r="CI9" s="21">
        <v>9</v>
      </c>
      <c r="CJ9" s="241">
        <v>2</v>
      </c>
      <c r="CK9" s="4" t="s">
        <v>2470</v>
      </c>
      <c r="CL9" s="4" t="s">
        <v>2470</v>
      </c>
      <c r="CN9" s="4" t="s">
        <v>2469</v>
      </c>
      <c r="CO9" s="4" t="s">
        <v>2469</v>
      </c>
      <c r="CP9" s="4" t="s">
        <v>2470</v>
      </c>
      <c r="CQ9" s="4" t="s">
        <v>2470</v>
      </c>
      <c r="CS9" s="20"/>
      <c r="CT9" s="20"/>
      <c r="CU9" s="20"/>
      <c r="CV9" s="20"/>
      <c r="CW9" s="20"/>
      <c r="CX9" s="20"/>
      <c r="CY9" s="20"/>
      <c r="CZ9" s="20"/>
      <c r="DA9" s="20"/>
    </row>
    <row r="10" spans="1:106" ht="15.6" customHeight="1" x14ac:dyDescent="0.2">
      <c r="A10" s="13">
        <v>3</v>
      </c>
      <c r="B10" s="14" t="s">
        <v>117</v>
      </c>
      <c r="C10" s="3">
        <v>1934</v>
      </c>
      <c r="D10" s="4">
        <v>62</v>
      </c>
      <c r="E10" s="4">
        <v>11</v>
      </c>
      <c r="F10" s="4">
        <v>6</v>
      </c>
      <c r="G10" s="21">
        <v>3</v>
      </c>
      <c r="H10" s="21">
        <v>4</v>
      </c>
      <c r="I10" s="21">
        <v>3</v>
      </c>
      <c r="J10" s="21">
        <v>1</v>
      </c>
      <c r="K10" s="21">
        <v>1</v>
      </c>
      <c r="L10" s="21">
        <v>2</v>
      </c>
      <c r="M10" s="21">
        <v>2</v>
      </c>
      <c r="N10" s="21">
        <v>2</v>
      </c>
      <c r="O10" s="21">
        <v>2</v>
      </c>
      <c r="P10" s="21">
        <v>2</v>
      </c>
      <c r="Q10" s="21">
        <v>1</v>
      </c>
      <c r="R10" s="21">
        <v>3</v>
      </c>
      <c r="S10" s="21">
        <v>8</v>
      </c>
      <c r="T10" s="21">
        <v>5</v>
      </c>
      <c r="U10" s="21">
        <v>10</v>
      </c>
      <c r="V10" s="21">
        <v>10</v>
      </c>
      <c r="W10" s="22">
        <v>9</v>
      </c>
      <c r="X10" s="23">
        <v>2</v>
      </c>
      <c r="Y10" s="23">
        <v>4</v>
      </c>
      <c r="Z10" s="23">
        <v>4</v>
      </c>
      <c r="AA10" s="23">
        <v>5</v>
      </c>
      <c r="AB10" s="23">
        <v>3</v>
      </c>
      <c r="AC10" s="23">
        <v>5</v>
      </c>
      <c r="AD10" s="22">
        <v>15</v>
      </c>
      <c r="AE10" s="161">
        <v>13</v>
      </c>
      <c r="AF10" s="22">
        <v>11</v>
      </c>
      <c r="AG10" s="22">
        <v>11</v>
      </c>
      <c r="AH10" s="22">
        <v>12</v>
      </c>
      <c r="AI10" s="22">
        <v>8</v>
      </c>
      <c r="AJ10" s="22">
        <v>6</v>
      </c>
      <c r="AK10" s="22">
        <v>6</v>
      </c>
      <c r="AL10" s="23">
        <v>1</v>
      </c>
      <c r="AM10" s="22">
        <v>11</v>
      </c>
      <c r="AN10" s="22">
        <v>7</v>
      </c>
      <c r="AO10" s="23">
        <v>2</v>
      </c>
      <c r="AP10" s="23">
        <v>9</v>
      </c>
      <c r="AQ10" s="22">
        <v>12</v>
      </c>
      <c r="AR10" s="22">
        <v>9</v>
      </c>
      <c r="AS10" s="23">
        <v>2</v>
      </c>
      <c r="AT10" s="22">
        <v>11</v>
      </c>
      <c r="AU10" s="25">
        <v>1</v>
      </c>
      <c r="AV10" s="22">
        <v>10</v>
      </c>
      <c r="AW10" s="22">
        <v>7</v>
      </c>
      <c r="AX10" s="22">
        <v>7</v>
      </c>
      <c r="AY10" s="22">
        <v>7</v>
      </c>
      <c r="AZ10" s="22">
        <v>2</v>
      </c>
      <c r="BA10" s="22">
        <v>8</v>
      </c>
      <c r="BB10" s="25">
        <v>1</v>
      </c>
      <c r="BC10" s="25">
        <v>2</v>
      </c>
      <c r="BD10" s="22">
        <v>10</v>
      </c>
      <c r="BE10" s="22">
        <v>9</v>
      </c>
      <c r="BF10" s="22">
        <v>4</v>
      </c>
      <c r="BG10" s="22">
        <v>3</v>
      </c>
      <c r="BH10" s="22">
        <v>3</v>
      </c>
      <c r="BI10" s="21">
        <v>2</v>
      </c>
      <c r="BJ10" s="21">
        <v>1</v>
      </c>
      <c r="BK10" s="21">
        <v>3</v>
      </c>
      <c r="BL10" s="21">
        <v>3</v>
      </c>
      <c r="BM10" s="21">
        <v>2</v>
      </c>
      <c r="BN10" s="21">
        <v>2</v>
      </c>
      <c r="BO10" s="21">
        <v>1</v>
      </c>
      <c r="BP10" s="21">
        <v>2</v>
      </c>
      <c r="BQ10" s="21">
        <v>3</v>
      </c>
      <c r="BR10" s="21">
        <v>10</v>
      </c>
      <c r="BS10" s="21">
        <v>9</v>
      </c>
      <c r="BT10" s="21">
        <v>10</v>
      </c>
      <c r="BU10" s="21">
        <v>10</v>
      </c>
      <c r="BV10" s="21">
        <v>4</v>
      </c>
      <c r="BW10" s="21">
        <v>3</v>
      </c>
      <c r="BX10" s="26">
        <v>1</v>
      </c>
      <c r="BY10" s="26">
        <v>1</v>
      </c>
      <c r="BZ10" s="21">
        <v>12</v>
      </c>
      <c r="CA10" s="26">
        <v>1</v>
      </c>
      <c r="CB10" s="21">
        <v>10</v>
      </c>
      <c r="CC10" s="21">
        <v>3</v>
      </c>
      <c r="CD10" s="21">
        <v>8</v>
      </c>
      <c r="CH10" s="21">
        <v>0</v>
      </c>
      <c r="CI10" s="21">
        <v>3</v>
      </c>
      <c r="CJ10" s="19"/>
      <c r="CK10" s="21">
        <v>10</v>
      </c>
      <c r="CN10" s="4" t="s">
        <v>2469</v>
      </c>
      <c r="CS10" s="20"/>
      <c r="CT10" s="20"/>
      <c r="CU10" s="20"/>
      <c r="CV10" s="20"/>
      <c r="CW10" s="20"/>
      <c r="CX10" s="20"/>
      <c r="CY10" s="20"/>
      <c r="CZ10" s="20"/>
      <c r="DA10" s="20"/>
    </row>
    <row r="11" spans="1:106" ht="15.6" customHeight="1" x14ac:dyDescent="0.2">
      <c r="A11" s="13">
        <v>4</v>
      </c>
      <c r="B11" s="14" t="s">
        <v>119</v>
      </c>
      <c r="C11" s="3">
        <v>1957</v>
      </c>
      <c r="D11" s="4">
        <v>17</v>
      </c>
      <c r="E11" s="4">
        <v>9</v>
      </c>
      <c r="F11" s="4">
        <v>21</v>
      </c>
      <c r="G11" s="21">
        <v>4</v>
      </c>
      <c r="H11" s="21">
        <v>1</v>
      </c>
      <c r="I11" s="21">
        <v>1</v>
      </c>
      <c r="J11" s="21">
        <v>3</v>
      </c>
      <c r="K11" s="21">
        <v>3</v>
      </c>
      <c r="L11" s="21">
        <v>3</v>
      </c>
      <c r="M11" s="21">
        <v>3</v>
      </c>
      <c r="N11" s="21">
        <v>3</v>
      </c>
      <c r="O11" s="21">
        <v>4</v>
      </c>
      <c r="P11" s="21">
        <v>11</v>
      </c>
      <c r="Q11" s="21">
        <v>11</v>
      </c>
      <c r="R11" s="21">
        <v>9</v>
      </c>
      <c r="S11" s="21">
        <v>5</v>
      </c>
      <c r="T11" s="21">
        <v>8</v>
      </c>
      <c r="U11" s="21">
        <v>9</v>
      </c>
      <c r="V11" s="21">
        <v>7</v>
      </c>
      <c r="W11" s="22">
        <v>11</v>
      </c>
      <c r="X11" s="23">
        <v>3</v>
      </c>
      <c r="Y11" s="23">
        <v>7</v>
      </c>
      <c r="Z11" s="23">
        <v>5</v>
      </c>
      <c r="AA11" s="23">
        <v>11</v>
      </c>
      <c r="AB11" s="23">
        <v>7</v>
      </c>
      <c r="AC11" s="23">
        <v>7</v>
      </c>
      <c r="AD11" s="23">
        <v>10</v>
      </c>
      <c r="AE11" s="23">
        <v>7</v>
      </c>
      <c r="AF11" s="25">
        <v>1</v>
      </c>
      <c r="AG11" s="25">
        <v>5</v>
      </c>
      <c r="AH11" s="23">
        <v>13</v>
      </c>
      <c r="AI11" s="25">
        <v>1</v>
      </c>
      <c r="AJ11" s="25">
        <v>2</v>
      </c>
      <c r="AK11" s="25">
        <v>2</v>
      </c>
      <c r="AL11" s="26">
        <v>7</v>
      </c>
      <c r="AM11" s="25">
        <v>6</v>
      </c>
      <c r="AN11" s="25">
        <v>5</v>
      </c>
      <c r="AO11" s="25">
        <v>10</v>
      </c>
      <c r="AP11" s="25">
        <v>4</v>
      </c>
      <c r="AQ11" s="25">
        <v>2</v>
      </c>
      <c r="AR11" s="25">
        <v>7</v>
      </c>
      <c r="AS11" s="25">
        <v>5</v>
      </c>
      <c r="AT11" s="25">
        <v>6</v>
      </c>
      <c r="AU11" s="20">
        <v>1</v>
      </c>
      <c r="AV11" s="20">
        <v>4</v>
      </c>
      <c r="AW11" s="20">
        <v>5</v>
      </c>
      <c r="AX11" s="20" t="s">
        <v>2618</v>
      </c>
      <c r="AY11" s="20">
        <v>9</v>
      </c>
      <c r="AZ11" s="20">
        <v>7</v>
      </c>
      <c r="BA11" s="25">
        <v>10</v>
      </c>
      <c r="BB11" s="25">
        <v>5</v>
      </c>
      <c r="BC11" s="25">
        <v>6</v>
      </c>
      <c r="BD11" s="25">
        <v>6</v>
      </c>
      <c r="BE11" s="25">
        <v>7</v>
      </c>
      <c r="BF11" s="20">
        <v>1</v>
      </c>
      <c r="BG11" s="25">
        <v>9</v>
      </c>
      <c r="BH11" s="25">
        <v>3</v>
      </c>
      <c r="BI11" s="4">
        <v>1</v>
      </c>
      <c r="BJ11" s="4">
        <v>3</v>
      </c>
      <c r="BK11" s="4">
        <v>8</v>
      </c>
      <c r="BL11" s="4">
        <v>4</v>
      </c>
      <c r="BM11" s="4">
        <v>5</v>
      </c>
      <c r="BN11" s="4">
        <v>1</v>
      </c>
      <c r="BO11" s="4">
        <v>7</v>
      </c>
      <c r="BP11" s="4">
        <v>1</v>
      </c>
      <c r="CJ11" s="20"/>
      <c r="CS11" s="20"/>
      <c r="CT11" s="20"/>
      <c r="CU11" s="20"/>
      <c r="CV11" s="20"/>
      <c r="CW11" s="20"/>
      <c r="CX11" s="20"/>
      <c r="CY11" s="20"/>
      <c r="CZ11" s="20"/>
      <c r="DA11" s="20"/>
      <c r="DB11" s="4"/>
    </row>
    <row r="12" spans="1:106" ht="15.6" customHeight="1" x14ac:dyDescent="0.2">
      <c r="A12" s="13">
        <v>5</v>
      </c>
      <c r="B12" s="14" t="s">
        <v>111</v>
      </c>
      <c r="C12" s="3">
        <v>1990</v>
      </c>
      <c r="D12" s="4">
        <v>31</v>
      </c>
      <c r="E12" s="4">
        <v>0</v>
      </c>
      <c r="F12" s="3">
        <v>0</v>
      </c>
      <c r="G12" s="21">
        <v>5</v>
      </c>
      <c r="H12" s="21">
        <v>8</v>
      </c>
      <c r="I12" s="21">
        <v>8</v>
      </c>
      <c r="J12" s="21">
        <v>7</v>
      </c>
      <c r="K12" s="21">
        <v>8</v>
      </c>
      <c r="L12" s="21">
        <v>10</v>
      </c>
      <c r="M12" s="21">
        <v>8</v>
      </c>
      <c r="N12" s="21">
        <v>6</v>
      </c>
      <c r="O12" s="21">
        <v>7</v>
      </c>
      <c r="P12" s="7">
        <v>8</v>
      </c>
      <c r="Q12" s="7">
        <v>8</v>
      </c>
      <c r="R12" s="7">
        <v>5</v>
      </c>
      <c r="S12" s="7">
        <v>9</v>
      </c>
      <c r="T12" s="21">
        <v>10</v>
      </c>
      <c r="U12" s="21">
        <v>4</v>
      </c>
      <c r="V12" s="21">
        <v>1</v>
      </c>
      <c r="W12" s="22">
        <v>2</v>
      </c>
      <c r="X12" s="22">
        <v>9</v>
      </c>
      <c r="Y12" s="22">
        <v>5</v>
      </c>
      <c r="Z12" s="22">
        <v>2</v>
      </c>
      <c r="AA12" s="22">
        <v>1</v>
      </c>
      <c r="AB12" s="22">
        <v>1</v>
      </c>
      <c r="AC12" s="22">
        <v>3</v>
      </c>
      <c r="AD12" s="22">
        <v>2</v>
      </c>
      <c r="AE12" s="22">
        <v>5</v>
      </c>
      <c r="AF12" s="22">
        <v>5</v>
      </c>
      <c r="AG12" s="22">
        <v>5</v>
      </c>
      <c r="AH12" s="22">
        <v>11</v>
      </c>
      <c r="AI12" s="22">
        <v>9</v>
      </c>
      <c r="AJ12" s="22">
        <v>5</v>
      </c>
      <c r="AK12" s="22">
        <v>13</v>
      </c>
      <c r="BI12" s="19"/>
      <c r="BJ12" s="19"/>
      <c r="BM12" s="19"/>
      <c r="BV12" s="19"/>
      <c r="BW12" s="19"/>
      <c r="BZ12" s="19"/>
      <c r="CA12" s="19"/>
      <c r="CB12" s="19"/>
      <c r="CD12" s="19"/>
      <c r="CF12" s="19"/>
      <c r="CI12" s="19"/>
      <c r="CJ12" s="19"/>
      <c r="CK12" s="19"/>
      <c r="CL12" s="19"/>
      <c r="CM12" s="19"/>
      <c r="CN12" s="19"/>
      <c r="CO12" s="19"/>
      <c r="CP12" s="19"/>
      <c r="CQ12" s="19"/>
      <c r="CR12" s="19"/>
      <c r="CZ12" s="19"/>
      <c r="DA12" s="19"/>
    </row>
    <row r="13" spans="1:106" ht="15.6" customHeight="1" x14ac:dyDescent="0.2">
      <c r="A13" s="13">
        <v>6</v>
      </c>
      <c r="B13" s="14" t="s">
        <v>116</v>
      </c>
      <c r="C13" s="3">
        <v>1915</v>
      </c>
      <c r="D13" s="4">
        <v>47</v>
      </c>
      <c r="E13" s="4">
        <v>0</v>
      </c>
      <c r="F13" s="4">
        <v>8</v>
      </c>
      <c r="G13" s="21">
        <v>6</v>
      </c>
      <c r="H13" s="21">
        <v>5</v>
      </c>
      <c r="I13" s="21">
        <v>11</v>
      </c>
      <c r="J13" s="21">
        <v>8</v>
      </c>
      <c r="K13" s="21">
        <v>7</v>
      </c>
      <c r="L13" s="21">
        <v>7</v>
      </c>
      <c r="M13" s="21">
        <v>4</v>
      </c>
      <c r="N13" s="21">
        <v>5</v>
      </c>
      <c r="O13" s="21">
        <v>6</v>
      </c>
      <c r="P13" s="21">
        <v>7</v>
      </c>
      <c r="Q13" s="21">
        <v>5</v>
      </c>
      <c r="R13" s="21">
        <v>8</v>
      </c>
      <c r="S13" s="21">
        <v>7</v>
      </c>
      <c r="T13" s="21">
        <v>1</v>
      </c>
      <c r="U13" s="21">
        <v>7</v>
      </c>
      <c r="V13" s="21">
        <v>4</v>
      </c>
      <c r="W13" s="22">
        <v>4</v>
      </c>
      <c r="X13" s="22">
        <v>5</v>
      </c>
      <c r="Y13" s="22">
        <v>3</v>
      </c>
      <c r="Z13" s="22">
        <v>4</v>
      </c>
      <c r="AA13" s="22">
        <v>4</v>
      </c>
      <c r="AB13" s="22">
        <v>2</v>
      </c>
      <c r="AC13" s="22">
        <v>9</v>
      </c>
      <c r="AD13" s="22">
        <v>4</v>
      </c>
      <c r="AE13" s="22">
        <v>2</v>
      </c>
      <c r="AF13" s="22">
        <v>4</v>
      </c>
      <c r="AG13" s="22">
        <v>2</v>
      </c>
      <c r="AH13" s="22">
        <v>5</v>
      </c>
      <c r="AI13" s="22">
        <v>2</v>
      </c>
      <c r="AJ13" s="22">
        <v>4</v>
      </c>
      <c r="AK13" s="22">
        <v>3</v>
      </c>
      <c r="AL13" s="22">
        <v>3</v>
      </c>
      <c r="AM13" s="22">
        <v>8</v>
      </c>
      <c r="AN13" s="22">
        <v>3</v>
      </c>
      <c r="AO13" s="22">
        <v>7</v>
      </c>
      <c r="AP13" s="22">
        <v>9</v>
      </c>
      <c r="AQ13" s="22">
        <v>9</v>
      </c>
      <c r="AR13" s="22">
        <v>2</v>
      </c>
      <c r="AS13" s="22">
        <v>3</v>
      </c>
      <c r="AT13" s="22">
        <v>1</v>
      </c>
      <c r="AU13" s="22">
        <v>1</v>
      </c>
      <c r="AV13" s="22">
        <v>1</v>
      </c>
      <c r="AW13" s="22">
        <v>3</v>
      </c>
      <c r="AX13" s="22">
        <v>4</v>
      </c>
      <c r="AY13" s="22">
        <v>6</v>
      </c>
      <c r="AZ13" s="22">
        <v>8</v>
      </c>
      <c r="BA13" s="25">
        <v>1</v>
      </c>
      <c r="BB13" s="22">
        <v>10</v>
      </c>
      <c r="BC13" s="25">
        <v>1</v>
      </c>
      <c r="BD13" s="25">
        <v>7</v>
      </c>
      <c r="BE13" s="20">
        <v>1</v>
      </c>
      <c r="BF13" s="25">
        <v>10</v>
      </c>
      <c r="BG13" s="4">
        <v>1</v>
      </c>
      <c r="BH13" s="25">
        <v>10</v>
      </c>
      <c r="BI13" s="26">
        <v>8</v>
      </c>
      <c r="BJ13" s="4">
        <v>1</v>
      </c>
      <c r="BK13" s="4">
        <v>2</v>
      </c>
      <c r="BL13" s="4">
        <v>4</v>
      </c>
      <c r="BM13" s="4">
        <v>2</v>
      </c>
      <c r="BN13" s="26">
        <v>10</v>
      </c>
      <c r="BO13" s="4">
        <v>1</v>
      </c>
      <c r="BP13" s="4">
        <v>4</v>
      </c>
      <c r="BQ13" s="4">
        <v>5</v>
      </c>
      <c r="BU13" s="4">
        <v>3</v>
      </c>
      <c r="CJ13" s="20"/>
      <c r="CL13" s="4" t="s">
        <v>2470</v>
      </c>
      <c r="CM13" s="4" t="s">
        <v>2470</v>
      </c>
      <c r="CN13" s="4" t="s">
        <v>2470</v>
      </c>
      <c r="CO13" s="4" t="s">
        <v>2470</v>
      </c>
      <c r="CR13" s="4" t="s">
        <v>2470</v>
      </c>
      <c r="CU13" s="20"/>
      <c r="CV13" s="20"/>
      <c r="CW13" s="20"/>
      <c r="CX13" s="20"/>
      <c r="CY13" s="20"/>
      <c r="CZ13" s="20"/>
      <c r="DA13" s="20"/>
    </row>
    <row r="14" spans="1:106" ht="15.6" customHeight="1" x14ac:dyDescent="0.2">
      <c r="A14" s="13">
        <v>7</v>
      </c>
      <c r="B14" s="14" t="s">
        <v>2802</v>
      </c>
      <c r="C14" s="3">
        <v>2012</v>
      </c>
      <c r="D14" s="4">
        <v>8</v>
      </c>
      <c r="E14" s="4">
        <v>0</v>
      </c>
      <c r="F14" s="3">
        <v>0</v>
      </c>
      <c r="G14" s="21">
        <v>7</v>
      </c>
      <c r="H14" s="21">
        <v>6</v>
      </c>
      <c r="I14" s="21">
        <v>6</v>
      </c>
      <c r="J14" s="21">
        <v>5</v>
      </c>
      <c r="K14" s="21">
        <v>9</v>
      </c>
      <c r="L14" s="21">
        <v>9</v>
      </c>
      <c r="M14" s="21">
        <v>5</v>
      </c>
      <c r="N14" s="21">
        <v>7</v>
      </c>
      <c r="O14" s="19"/>
      <c r="P14" s="19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19"/>
      <c r="AD14" s="19"/>
      <c r="AE14" s="19"/>
      <c r="AF14" s="19"/>
      <c r="AG14" s="19"/>
      <c r="AH14" s="19"/>
      <c r="AI14" s="19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BA14" s="19"/>
      <c r="BB14" s="19"/>
      <c r="BC14" s="19"/>
      <c r="BD14" s="19"/>
      <c r="BE14" s="19"/>
      <c r="BF14" s="19"/>
      <c r="BG14" s="19"/>
      <c r="BH14" s="19"/>
      <c r="BI14" s="19"/>
      <c r="BJ14" s="19"/>
      <c r="BK14" s="19"/>
      <c r="BL14" s="19"/>
      <c r="BM14" s="19"/>
      <c r="BN14" s="19"/>
      <c r="BO14" s="19"/>
      <c r="BP14" s="19"/>
      <c r="BQ14" s="19"/>
      <c r="BR14" s="19"/>
      <c r="BS14" s="19"/>
      <c r="BT14" s="19"/>
      <c r="BV14" s="19"/>
      <c r="BW14" s="19"/>
      <c r="BZ14" s="19"/>
      <c r="CA14" s="19"/>
      <c r="CB14" s="19"/>
      <c r="CD14" s="19"/>
      <c r="CF14" s="19"/>
      <c r="CI14" s="19"/>
      <c r="CJ14" s="19"/>
      <c r="CK14" s="19"/>
      <c r="CL14" s="19"/>
      <c r="CM14" s="19"/>
      <c r="CN14" s="19"/>
      <c r="CO14" s="19"/>
      <c r="CP14" s="19"/>
      <c r="CQ14" s="19"/>
      <c r="CR14" s="19"/>
      <c r="CZ14" s="19"/>
      <c r="DA14" s="19"/>
    </row>
    <row r="15" spans="1:106" ht="15.6" customHeight="1" x14ac:dyDescent="0.2">
      <c r="A15" s="13">
        <v>8</v>
      </c>
      <c r="B15" s="14" t="s">
        <v>118</v>
      </c>
      <c r="C15" s="3">
        <v>1928</v>
      </c>
      <c r="D15" s="3">
        <v>26</v>
      </c>
      <c r="E15" s="3">
        <v>3</v>
      </c>
      <c r="F15" s="18">
        <v>5</v>
      </c>
      <c r="G15" s="21">
        <v>8</v>
      </c>
      <c r="H15" s="21">
        <v>7</v>
      </c>
      <c r="I15" s="21">
        <v>7</v>
      </c>
      <c r="J15" s="21">
        <v>10</v>
      </c>
      <c r="K15" s="21">
        <v>12</v>
      </c>
      <c r="L15" s="21">
        <v>8</v>
      </c>
      <c r="M15" s="21">
        <v>6</v>
      </c>
      <c r="N15" s="21">
        <v>4</v>
      </c>
      <c r="O15" s="21">
        <v>3</v>
      </c>
      <c r="P15" s="7">
        <v>3</v>
      </c>
      <c r="Q15" s="7">
        <v>6</v>
      </c>
      <c r="R15" s="7">
        <v>4</v>
      </c>
      <c r="S15" s="7">
        <v>1</v>
      </c>
      <c r="T15" s="7">
        <v>7</v>
      </c>
      <c r="U15" s="7">
        <v>2</v>
      </c>
      <c r="V15" s="7">
        <v>6</v>
      </c>
      <c r="W15" s="15">
        <v>10</v>
      </c>
      <c r="X15" s="15">
        <v>4</v>
      </c>
      <c r="Y15" s="15">
        <v>2</v>
      </c>
      <c r="Z15" s="15">
        <v>3</v>
      </c>
      <c r="AA15" s="15">
        <v>5</v>
      </c>
      <c r="AB15" s="15">
        <v>4</v>
      </c>
      <c r="AC15" s="15">
        <v>7</v>
      </c>
      <c r="AD15" s="15">
        <v>10</v>
      </c>
      <c r="AE15" s="16">
        <v>1</v>
      </c>
      <c r="AF15" s="15">
        <v>12</v>
      </c>
      <c r="AG15" s="15">
        <v>10</v>
      </c>
      <c r="AH15" s="16">
        <v>1</v>
      </c>
      <c r="AI15" s="16">
        <v>3</v>
      </c>
      <c r="AJ15" s="17">
        <v>2</v>
      </c>
      <c r="AK15" s="17">
        <v>4</v>
      </c>
      <c r="AL15" s="17">
        <v>6</v>
      </c>
      <c r="AM15" s="17">
        <v>6</v>
      </c>
      <c r="AN15" s="17">
        <v>6</v>
      </c>
      <c r="AO15" s="18">
        <v>1</v>
      </c>
      <c r="AP15" s="18">
        <v>3</v>
      </c>
      <c r="AQ15" s="18">
        <v>4</v>
      </c>
      <c r="AR15" s="18">
        <v>4</v>
      </c>
      <c r="AS15" s="18">
        <v>6</v>
      </c>
      <c r="AT15" s="18">
        <v>4</v>
      </c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3"/>
      <c r="BJ15" s="4">
        <v>10</v>
      </c>
      <c r="BK15" s="4">
        <v>2</v>
      </c>
      <c r="BL15" s="4">
        <v>2</v>
      </c>
      <c r="BM15" s="4">
        <v>6</v>
      </c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20"/>
      <c r="CL15" s="3"/>
      <c r="CM15" s="3"/>
      <c r="CN15" s="3"/>
      <c r="CO15" s="3"/>
      <c r="CP15" s="3"/>
      <c r="CQ15" s="3"/>
      <c r="CR15" s="3"/>
      <c r="CS15" s="18"/>
      <c r="CT15" s="18"/>
      <c r="CU15" s="18"/>
      <c r="CV15" s="18"/>
      <c r="CW15" s="18"/>
      <c r="CX15" s="18"/>
      <c r="CY15" s="18"/>
      <c r="CZ15" s="18"/>
      <c r="DA15" s="18"/>
    </row>
    <row r="16" spans="1:106" ht="15.6" customHeight="1" x14ac:dyDescent="0.2">
      <c r="A16" s="13">
        <v>9</v>
      </c>
      <c r="B16" s="14" t="s">
        <v>122</v>
      </c>
      <c r="C16" s="3">
        <v>1955</v>
      </c>
      <c r="D16" s="4">
        <v>46</v>
      </c>
      <c r="E16" s="4">
        <v>14</v>
      </c>
      <c r="F16" s="4">
        <v>6</v>
      </c>
      <c r="G16" s="21">
        <v>9</v>
      </c>
      <c r="H16" s="21">
        <v>9</v>
      </c>
      <c r="I16" s="21">
        <v>9</v>
      </c>
      <c r="J16" s="21">
        <v>9</v>
      </c>
      <c r="K16" s="9">
        <v>1</v>
      </c>
      <c r="L16" s="9">
        <v>4</v>
      </c>
      <c r="M16" s="9">
        <v>1</v>
      </c>
      <c r="N16" s="9">
        <v>5</v>
      </c>
      <c r="O16" s="9">
        <v>12</v>
      </c>
      <c r="P16" s="28">
        <v>9</v>
      </c>
      <c r="Q16" s="28">
        <v>10</v>
      </c>
      <c r="R16" s="28">
        <v>4</v>
      </c>
      <c r="S16" s="28">
        <v>3</v>
      </c>
      <c r="T16" s="28">
        <v>4</v>
      </c>
      <c r="U16" s="21">
        <v>11</v>
      </c>
      <c r="V16" s="28">
        <v>1</v>
      </c>
      <c r="W16" s="23">
        <v>4</v>
      </c>
      <c r="X16" s="22">
        <v>12</v>
      </c>
      <c r="Y16" s="22">
        <v>10</v>
      </c>
      <c r="Z16" s="22">
        <v>9</v>
      </c>
      <c r="AA16" s="22">
        <v>10</v>
      </c>
      <c r="AB16" s="23">
        <v>2</v>
      </c>
      <c r="AC16" s="23">
        <v>4</v>
      </c>
      <c r="AD16" s="25">
        <v>1</v>
      </c>
      <c r="AE16" s="22">
        <v>14</v>
      </c>
      <c r="AF16" s="22">
        <v>10</v>
      </c>
      <c r="AG16" s="22">
        <v>7</v>
      </c>
      <c r="AH16" s="22">
        <v>2</v>
      </c>
      <c r="AI16" s="22">
        <v>5</v>
      </c>
      <c r="AJ16" s="22">
        <v>1</v>
      </c>
      <c r="AK16" s="22">
        <v>2</v>
      </c>
      <c r="AL16" s="22">
        <v>2</v>
      </c>
      <c r="AM16" s="22">
        <v>6</v>
      </c>
      <c r="AN16" s="22">
        <v>4</v>
      </c>
      <c r="AO16" s="22">
        <v>1</v>
      </c>
      <c r="AP16" s="22">
        <v>7</v>
      </c>
      <c r="AQ16" s="22">
        <v>7</v>
      </c>
      <c r="AR16" s="22">
        <v>7</v>
      </c>
      <c r="AS16" s="22">
        <v>4</v>
      </c>
      <c r="AT16" s="22">
        <v>4</v>
      </c>
      <c r="AU16" s="22">
        <v>8</v>
      </c>
      <c r="AV16" s="22">
        <v>4</v>
      </c>
      <c r="AW16" s="22">
        <v>1</v>
      </c>
      <c r="AX16" s="22">
        <v>1</v>
      </c>
      <c r="AY16" s="22">
        <v>4</v>
      </c>
      <c r="AZ16" s="22">
        <v>6</v>
      </c>
      <c r="BA16" s="22">
        <v>6</v>
      </c>
      <c r="BB16" s="22">
        <v>3</v>
      </c>
      <c r="BC16" s="22">
        <v>7</v>
      </c>
      <c r="BD16" s="22">
        <v>4</v>
      </c>
      <c r="BE16" s="25">
        <v>1</v>
      </c>
      <c r="BF16" s="22">
        <v>11</v>
      </c>
      <c r="BG16" s="22">
        <v>7</v>
      </c>
      <c r="BH16" s="22">
        <v>6</v>
      </c>
      <c r="BI16" s="21">
        <v>7</v>
      </c>
      <c r="BJ16" s="21">
        <v>5</v>
      </c>
      <c r="BK16" s="21">
        <v>8</v>
      </c>
      <c r="BL16" s="21">
        <v>8</v>
      </c>
      <c r="BM16" s="21">
        <v>7</v>
      </c>
      <c r="BN16" s="21">
        <v>10</v>
      </c>
      <c r="BO16" s="21">
        <v>8</v>
      </c>
      <c r="BP16" s="21">
        <v>8</v>
      </c>
      <c r="BQ16" s="26">
        <v>1</v>
      </c>
      <c r="BR16" s="26">
        <v>3</v>
      </c>
      <c r="BS16" s="26">
        <v>2</v>
      </c>
      <c r="BT16" s="26">
        <v>1</v>
      </c>
      <c r="CJ16" s="20"/>
      <c r="CS16" s="20"/>
      <c r="CT16" s="20"/>
      <c r="CU16" s="20"/>
      <c r="CV16" s="20"/>
      <c r="CW16" s="20"/>
      <c r="CX16" s="20"/>
      <c r="CY16" s="20"/>
      <c r="CZ16" s="20"/>
      <c r="DA16" s="20"/>
    </row>
    <row r="17" spans="1:105" ht="15.6" customHeight="1" x14ac:dyDescent="0.2">
      <c r="A17" s="13">
        <v>10</v>
      </c>
      <c r="B17" s="14" t="s">
        <v>128</v>
      </c>
      <c r="C17" s="3">
        <v>1915</v>
      </c>
      <c r="D17" s="4">
        <v>4</v>
      </c>
      <c r="E17" s="4">
        <v>23</v>
      </c>
      <c r="F17" s="4">
        <v>20</v>
      </c>
      <c r="G17" s="21">
        <v>10</v>
      </c>
      <c r="H17" s="21">
        <v>12</v>
      </c>
      <c r="I17" s="9">
        <v>1</v>
      </c>
      <c r="J17" s="21">
        <v>14</v>
      </c>
      <c r="K17" s="21">
        <v>13</v>
      </c>
      <c r="L17" s="9">
        <v>2</v>
      </c>
      <c r="M17" s="9">
        <v>2</v>
      </c>
      <c r="N17" s="9">
        <v>4</v>
      </c>
      <c r="O17" s="9">
        <v>4</v>
      </c>
      <c r="P17" s="28">
        <v>3</v>
      </c>
      <c r="Q17" s="28">
        <v>6</v>
      </c>
      <c r="R17" s="28">
        <v>6</v>
      </c>
      <c r="S17" s="28">
        <v>6</v>
      </c>
      <c r="T17" s="28">
        <v>2</v>
      </c>
      <c r="U17" s="28">
        <v>7</v>
      </c>
      <c r="V17" s="28">
        <v>5</v>
      </c>
      <c r="W17" s="23">
        <v>5</v>
      </c>
      <c r="X17" s="23">
        <v>7</v>
      </c>
      <c r="Y17" s="23">
        <v>11</v>
      </c>
      <c r="Z17" s="23">
        <v>10</v>
      </c>
      <c r="AA17" s="23">
        <v>9</v>
      </c>
      <c r="AB17" s="23">
        <v>9</v>
      </c>
      <c r="AC17" s="25">
        <v>1</v>
      </c>
      <c r="AD17" s="25">
        <v>3</v>
      </c>
      <c r="AE17" s="23">
        <v>14</v>
      </c>
      <c r="AF17" s="23">
        <v>11</v>
      </c>
      <c r="AG17" s="25">
        <v>1</v>
      </c>
      <c r="AH17" s="25">
        <v>6</v>
      </c>
      <c r="AI17" s="25">
        <v>4</v>
      </c>
      <c r="AJ17" s="23">
        <v>12</v>
      </c>
      <c r="AK17" s="23">
        <v>7</v>
      </c>
      <c r="AL17" s="25">
        <v>1</v>
      </c>
      <c r="AM17" s="25">
        <v>2</v>
      </c>
      <c r="AN17" s="23">
        <v>12</v>
      </c>
      <c r="AO17" s="25">
        <v>1</v>
      </c>
      <c r="AP17" s="25">
        <v>2</v>
      </c>
      <c r="AQ17" s="25">
        <v>2</v>
      </c>
      <c r="AR17" s="25">
        <v>3</v>
      </c>
      <c r="AS17" s="25">
        <v>5</v>
      </c>
      <c r="AT17" s="25">
        <v>3</v>
      </c>
      <c r="AU17" s="25">
        <v>6</v>
      </c>
      <c r="AV17" s="20">
        <v>1</v>
      </c>
      <c r="AW17" s="25">
        <v>8</v>
      </c>
      <c r="AX17" s="25">
        <v>8</v>
      </c>
      <c r="AY17" s="25">
        <v>8</v>
      </c>
      <c r="AZ17" s="20">
        <v>1</v>
      </c>
      <c r="BA17" s="20">
        <v>3</v>
      </c>
      <c r="BB17" s="20">
        <v>2</v>
      </c>
      <c r="BC17" s="20">
        <v>8</v>
      </c>
      <c r="BD17" s="20">
        <v>7</v>
      </c>
      <c r="BE17" s="20">
        <v>8</v>
      </c>
      <c r="BF17" s="20">
        <v>9</v>
      </c>
      <c r="BG17" s="20"/>
      <c r="BH17" s="20"/>
      <c r="BI17" s="4">
        <v>6</v>
      </c>
      <c r="BK17" s="4">
        <v>10</v>
      </c>
      <c r="BL17" s="4">
        <v>4</v>
      </c>
      <c r="BM17" s="4">
        <v>2</v>
      </c>
      <c r="BN17" s="4">
        <v>8</v>
      </c>
      <c r="BO17" s="4">
        <v>6</v>
      </c>
      <c r="BP17" s="4">
        <v>6</v>
      </c>
      <c r="BQ17" s="4">
        <v>3</v>
      </c>
      <c r="BR17" s="4">
        <v>7</v>
      </c>
      <c r="BS17" s="4">
        <v>2</v>
      </c>
      <c r="BT17" s="4">
        <v>1</v>
      </c>
      <c r="BU17" s="26">
        <v>9</v>
      </c>
      <c r="BV17" s="26">
        <v>7</v>
      </c>
      <c r="BW17" s="4">
        <v>1</v>
      </c>
      <c r="BX17" s="4">
        <v>7</v>
      </c>
      <c r="BY17" s="26">
        <v>8</v>
      </c>
      <c r="BZ17" s="4">
        <v>1</v>
      </c>
      <c r="CA17" s="4">
        <v>3</v>
      </c>
      <c r="CJ17" s="20"/>
      <c r="CS17" s="20"/>
      <c r="CT17" s="20"/>
      <c r="CU17" s="20"/>
      <c r="CV17" s="20"/>
      <c r="CW17" s="20"/>
      <c r="CX17" s="20"/>
      <c r="CY17" s="20"/>
      <c r="CZ17" s="20"/>
    </row>
    <row r="18" spans="1:105" ht="15.6" customHeight="1" x14ac:dyDescent="0.2">
      <c r="A18" s="13">
        <v>11</v>
      </c>
      <c r="B18" s="14" t="s">
        <v>115</v>
      </c>
      <c r="C18" s="3">
        <v>1945</v>
      </c>
      <c r="D18" s="4">
        <v>22</v>
      </c>
      <c r="E18" s="4">
        <v>10</v>
      </c>
      <c r="F18" s="3">
        <v>6</v>
      </c>
      <c r="G18" s="21">
        <v>11</v>
      </c>
      <c r="H18" s="21">
        <v>11</v>
      </c>
      <c r="I18" s="21">
        <v>5</v>
      </c>
      <c r="J18" s="21">
        <v>6</v>
      </c>
      <c r="K18" s="21">
        <v>6</v>
      </c>
      <c r="L18" s="21">
        <v>11</v>
      </c>
      <c r="M18" s="21">
        <v>7</v>
      </c>
      <c r="N18" s="21">
        <v>8</v>
      </c>
      <c r="O18" s="21">
        <v>5</v>
      </c>
      <c r="P18" s="7">
        <v>6</v>
      </c>
      <c r="Q18" s="7">
        <v>7</v>
      </c>
      <c r="R18" s="7">
        <v>6</v>
      </c>
      <c r="S18" s="7">
        <v>11</v>
      </c>
      <c r="T18" s="21">
        <v>4</v>
      </c>
      <c r="U18" s="21">
        <v>6</v>
      </c>
      <c r="V18" s="21">
        <v>11</v>
      </c>
      <c r="W18" s="22">
        <v>8</v>
      </c>
      <c r="X18" s="22">
        <v>3</v>
      </c>
      <c r="Y18" s="22">
        <v>4</v>
      </c>
      <c r="Z18" s="22">
        <v>6</v>
      </c>
      <c r="AA18" s="22">
        <v>8</v>
      </c>
      <c r="AB18" s="22">
        <v>6</v>
      </c>
      <c r="AC18" s="23">
        <v>2</v>
      </c>
      <c r="AD18" s="23">
        <v>5</v>
      </c>
      <c r="AE18" s="23">
        <v>3</v>
      </c>
      <c r="AF18" s="23">
        <v>5</v>
      </c>
      <c r="AG18" s="23">
        <v>7</v>
      </c>
      <c r="AH18" s="23">
        <v>7</v>
      </c>
      <c r="AI18" s="23">
        <v>11</v>
      </c>
      <c r="AJ18" s="23">
        <v>7</v>
      </c>
      <c r="AK18" s="25">
        <v>1</v>
      </c>
      <c r="AL18" s="25">
        <v>2</v>
      </c>
      <c r="AM18" s="25">
        <v>2</v>
      </c>
      <c r="AN18" s="23">
        <v>10</v>
      </c>
      <c r="AO18" s="23">
        <v>6</v>
      </c>
      <c r="AP18" s="25">
        <v>1</v>
      </c>
      <c r="AQ18" s="20">
        <v>1</v>
      </c>
      <c r="AR18" s="20">
        <v>3</v>
      </c>
      <c r="AS18" s="20">
        <v>5</v>
      </c>
      <c r="AT18" s="20">
        <v>6</v>
      </c>
      <c r="AU18" s="20">
        <v>6</v>
      </c>
      <c r="AV18" s="20">
        <v>5</v>
      </c>
      <c r="AW18" s="20"/>
      <c r="AX18" s="20"/>
      <c r="AY18" s="20"/>
      <c r="AZ18" s="20"/>
      <c r="BA18" s="20"/>
      <c r="BB18" s="20"/>
      <c r="BC18" s="20"/>
      <c r="BD18" s="20"/>
      <c r="BE18" s="20"/>
      <c r="BF18" s="4">
        <v>12</v>
      </c>
      <c r="BG18" s="25">
        <v>12</v>
      </c>
      <c r="BH18" s="25">
        <v>9</v>
      </c>
      <c r="BI18" s="4">
        <v>1</v>
      </c>
      <c r="BJ18" s="4">
        <v>99</v>
      </c>
      <c r="BK18" s="4">
        <v>3</v>
      </c>
      <c r="CD18" s="4" t="s">
        <v>2468</v>
      </c>
      <c r="CJ18" s="20"/>
      <c r="CS18" s="20"/>
      <c r="CT18" s="20"/>
      <c r="CU18" s="20"/>
      <c r="CV18" s="20"/>
      <c r="CW18" s="20"/>
      <c r="CX18" s="20"/>
      <c r="CY18" s="20"/>
      <c r="CZ18" s="20"/>
      <c r="DA18" s="20"/>
    </row>
    <row r="19" spans="1:105" ht="15.6" customHeight="1" x14ac:dyDescent="0.2">
      <c r="A19" s="13">
        <v>12</v>
      </c>
      <c r="B19" s="19" t="s">
        <v>2576</v>
      </c>
      <c r="C19" s="4">
        <v>2015</v>
      </c>
      <c r="D19" s="4">
        <v>1</v>
      </c>
      <c r="E19" s="4">
        <v>4</v>
      </c>
      <c r="F19" s="4">
        <v>0</v>
      </c>
      <c r="G19" s="21">
        <v>12</v>
      </c>
      <c r="H19" s="9">
        <v>1</v>
      </c>
      <c r="I19" s="9">
        <v>3</v>
      </c>
      <c r="J19" s="9">
        <v>4</v>
      </c>
      <c r="K19" s="9">
        <v>3</v>
      </c>
    </row>
    <row r="20" spans="1:105" ht="15.6" customHeight="1" x14ac:dyDescent="0.2">
      <c r="A20" s="13">
        <v>13</v>
      </c>
      <c r="B20" s="14" t="s">
        <v>125</v>
      </c>
      <c r="C20" s="3">
        <v>1958</v>
      </c>
      <c r="D20" s="4">
        <v>41</v>
      </c>
      <c r="E20" s="4">
        <v>12</v>
      </c>
      <c r="F20" s="4">
        <v>7</v>
      </c>
      <c r="G20" s="21">
        <v>13</v>
      </c>
      <c r="H20" s="21">
        <v>10</v>
      </c>
      <c r="I20" s="21">
        <v>10</v>
      </c>
      <c r="J20" s="21">
        <v>13</v>
      </c>
      <c r="K20" s="21">
        <v>11</v>
      </c>
      <c r="L20" s="21">
        <v>12</v>
      </c>
      <c r="M20" s="21">
        <v>10</v>
      </c>
      <c r="N20" s="21">
        <v>10</v>
      </c>
      <c r="O20" s="21">
        <v>9</v>
      </c>
      <c r="P20" s="21">
        <v>5</v>
      </c>
      <c r="Q20" s="28">
        <v>1</v>
      </c>
      <c r="R20" s="28">
        <v>3</v>
      </c>
      <c r="S20" s="28">
        <v>4</v>
      </c>
      <c r="T20" s="28">
        <v>1</v>
      </c>
      <c r="U20" s="28">
        <v>4</v>
      </c>
      <c r="V20" s="28">
        <v>4</v>
      </c>
      <c r="W20" s="23">
        <v>12</v>
      </c>
      <c r="X20" s="23">
        <v>9</v>
      </c>
      <c r="Y20" s="22">
        <v>12</v>
      </c>
      <c r="Z20" s="22">
        <v>10</v>
      </c>
      <c r="AA20" s="22">
        <v>13</v>
      </c>
      <c r="AB20" s="22">
        <v>8</v>
      </c>
      <c r="AC20" s="22">
        <v>8</v>
      </c>
      <c r="AD20" s="23">
        <v>1</v>
      </c>
      <c r="AE20" s="23">
        <v>2</v>
      </c>
      <c r="AF20" s="22">
        <v>13</v>
      </c>
      <c r="AG20" s="22">
        <v>13</v>
      </c>
      <c r="AH20" s="22">
        <v>9</v>
      </c>
      <c r="AI20" s="22">
        <v>6</v>
      </c>
      <c r="AJ20" s="22">
        <v>10</v>
      </c>
      <c r="AK20" s="22">
        <v>4</v>
      </c>
      <c r="AL20" s="22">
        <v>5</v>
      </c>
      <c r="AM20" s="22">
        <v>3</v>
      </c>
      <c r="AN20" s="22">
        <v>9</v>
      </c>
      <c r="AO20" s="23">
        <v>1</v>
      </c>
      <c r="AP20" s="22">
        <v>10</v>
      </c>
      <c r="AQ20" s="23">
        <v>1</v>
      </c>
      <c r="AR20" s="22">
        <v>11</v>
      </c>
      <c r="AS20" s="22">
        <v>8</v>
      </c>
      <c r="AT20" s="22">
        <v>5</v>
      </c>
      <c r="AU20" s="22">
        <v>4</v>
      </c>
      <c r="AV20" s="22">
        <v>5</v>
      </c>
      <c r="AW20" s="22">
        <v>9</v>
      </c>
      <c r="AX20" s="22">
        <v>5</v>
      </c>
      <c r="AY20" s="22">
        <v>5</v>
      </c>
      <c r="AZ20" s="22">
        <v>3</v>
      </c>
      <c r="BA20" s="22">
        <v>5</v>
      </c>
      <c r="BB20" s="22">
        <v>5</v>
      </c>
      <c r="BC20" s="22">
        <v>2</v>
      </c>
      <c r="BD20" s="22">
        <v>2</v>
      </c>
      <c r="BE20" s="22">
        <v>8</v>
      </c>
      <c r="BF20" s="22">
        <v>3</v>
      </c>
      <c r="BG20" s="22">
        <v>5</v>
      </c>
      <c r="BH20" s="25">
        <v>1</v>
      </c>
      <c r="BI20" s="26">
        <v>2</v>
      </c>
      <c r="BJ20" s="26">
        <v>4</v>
      </c>
      <c r="BK20" s="26">
        <v>4</v>
      </c>
      <c r="BL20" s="4">
        <v>1</v>
      </c>
      <c r="BM20" s="26">
        <v>9</v>
      </c>
      <c r="BN20" s="26">
        <v>4</v>
      </c>
      <c r="BO20" s="4">
        <v>1</v>
      </c>
      <c r="BP20" s="26">
        <v>10</v>
      </c>
      <c r="BQ20" s="4">
        <v>1</v>
      </c>
      <c r="CJ20" s="20"/>
      <c r="CS20" s="20"/>
      <c r="CT20" s="20"/>
      <c r="CU20" s="20"/>
      <c r="CV20" s="20"/>
      <c r="CW20" s="20"/>
      <c r="CX20" s="20"/>
      <c r="CY20" s="20"/>
      <c r="CZ20" s="20"/>
      <c r="DA20" s="19"/>
    </row>
    <row r="21" spans="1:105" ht="15.6" customHeight="1" x14ac:dyDescent="0.2">
      <c r="A21" s="13">
        <v>14</v>
      </c>
      <c r="B21" s="14" t="s">
        <v>295</v>
      </c>
      <c r="C21" s="3">
        <v>1987</v>
      </c>
      <c r="D21" s="4">
        <v>12</v>
      </c>
      <c r="E21" s="4">
        <v>7</v>
      </c>
      <c r="F21" s="4">
        <v>6</v>
      </c>
      <c r="G21" s="21">
        <v>14</v>
      </c>
      <c r="H21" s="21">
        <v>13</v>
      </c>
      <c r="I21" s="9">
        <v>2</v>
      </c>
      <c r="J21" s="9">
        <v>2</v>
      </c>
      <c r="K21" s="9">
        <v>2</v>
      </c>
      <c r="L21" s="9">
        <v>9</v>
      </c>
      <c r="M21" s="9">
        <v>8</v>
      </c>
      <c r="N21" s="26">
        <v>4</v>
      </c>
      <c r="O21" s="26">
        <v>2</v>
      </c>
      <c r="P21" s="26">
        <v>5</v>
      </c>
      <c r="Q21" s="26">
        <v>7</v>
      </c>
      <c r="R21" s="26">
        <v>3</v>
      </c>
      <c r="S21" s="26">
        <v>4</v>
      </c>
      <c r="T21" s="4">
        <v>2</v>
      </c>
      <c r="U21" s="4">
        <v>5</v>
      </c>
      <c r="W21" s="20">
        <v>5</v>
      </c>
      <c r="Y21" s="20"/>
      <c r="Z21" s="20"/>
      <c r="AA21" s="20"/>
      <c r="AB21" s="23">
        <v>8</v>
      </c>
      <c r="AC21" s="22">
        <v>11</v>
      </c>
      <c r="AD21" s="22">
        <v>8</v>
      </c>
      <c r="AE21" s="22">
        <v>8</v>
      </c>
      <c r="AF21" s="161">
        <v>9</v>
      </c>
      <c r="AG21" s="23">
        <v>1</v>
      </c>
      <c r="AH21" s="22">
        <v>14</v>
      </c>
      <c r="AI21" s="22">
        <v>12</v>
      </c>
      <c r="AJ21" s="22">
        <v>11</v>
      </c>
      <c r="AK21" s="22">
        <v>8</v>
      </c>
      <c r="AL21" s="22">
        <v>12</v>
      </c>
      <c r="AM21" s="22">
        <v>10</v>
      </c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F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</row>
    <row r="22" spans="1:105" ht="15.6" customHeight="1" x14ac:dyDescent="0.2">
      <c r="A22" s="13">
        <v>15</v>
      </c>
      <c r="B22" s="14" t="s">
        <v>148</v>
      </c>
      <c r="C22" s="3">
        <v>1928</v>
      </c>
      <c r="D22" s="4">
        <v>50</v>
      </c>
      <c r="E22" s="4">
        <v>23</v>
      </c>
      <c r="F22" s="4">
        <v>11</v>
      </c>
      <c r="G22" s="9">
        <v>1</v>
      </c>
      <c r="H22" s="9">
        <v>3</v>
      </c>
      <c r="I22" s="21">
        <v>13</v>
      </c>
      <c r="J22" s="9">
        <v>1</v>
      </c>
      <c r="K22" s="9">
        <v>8</v>
      </c>
      <c r="L22" s="9">
        <v>5</v>
      </c>
      <c r="M22" s="9">
        <v>5</v>
      </c>
      <c r="N22" s="9">
        <v>3</v>
      </c>
      <c r="O22" s="9">
        <v>8</v>
      </c>
      <c r="P22" s="28">
        <v>2</v>
      </c>
      <c r="Q22" s="28">
        <v>9</v>
      </c>
      <c r="R22" s="26">
        <v>1</v>
      </c>
      <c r="S22" s="26">
        <v>6</v>
      </c>
      <c r="X22" s="25">
        <v>8</v>
      </c>
      <c r="Y22" s="25">
        <v>9</v>
      </c>
      <c r="Z22" s="22">
        <v>14</v>
      </c>
      <c r="AA22" s="22">
        <v>14</v>
      </c>
      <c r="AB22" s="22">
        <v>12</v>
      </c>
      <c r="AC22" s="22">
        <v>12</v>
      </c>
      <c r="AD22" s="22">
        <v>9</v>
      </c>
      <c r="AE22" s="22">
        <v>12</v>
      </c>
      <c r="AF22" s="23">
        <v>2</v>
      </c>
      <c r="AG22" s="23">
        <v>4</v>
      </c>
      <c r="AH22" s="23">
        <v>6</v>
      </c>
      <c r="AI22" s="23">
        <v>7</v>
      </c>
      <c r="AJ22" s="23">
        <v>5</v>
      </c>
      <c r="AK22" s="23">
        <v>8</v>
      </c>
      <c r="AL22" s="23">
        <v>3</v>
      </c>
      <c r="AM22" s="23">
        <v>3</v>
      </c>
      <c r="AN22" s="23">
        <v>5</v>
      </c>
      <c r="AO22" s="22">
        <v>10</v>
      </c>
      <c r="AP22" s="23">
        <v>3</v>
      </c>
      <c r="AQ22" s="22">
        <v>11</v>
      </c>
      <c r="AR22" s="23">
        <v>3</v>
      </c>
      <c r="AS22" s="23">
        <v>4</v>
      </c>
      <c r="AT22" s="22">
        <v>10</v>
      </c>
      <c r="AU22" s="25">
        <v>1</v>
      </c>
      <c r="AV22" s="25">
        <v>1</v>
      </c>
      <c r="AW22" s="25">
        <v>3</v>
      </c>
      <c r="AX22" s="25">
        <v>2</v>
      </c>
      <c r="AY22" s="22">
        <v>12</v>
      </c>
      <c r="AZ22" s="22">
        <v>7</v>
      </c>
      <c r="BA22" s="22">
        <v>1</v>
      </c>
      <c r="BB22" s="22">
        <v>7</v>
      </c>
      <c r="BC22" s="22">
        <v>6</v>
      </c>
      <c r="BD22" s="22">
        <v>5</v>
      </c>
      <c r="BE22" s="22">
        <v>3</v>
      </c>
      <c r="BF22" s="22">
        <v>7</v>
      </c>
      <c r="BG22" s="22">
        <v>8</v>
      </c>
      <c r="BH22" s="22">
        <v>4</v>
      </c>
      <c r="BI22" s="21">
        <v>6</v>
      </c>
      <c r="BJ22" s="26">
        <v>1</v>
      </c>
      <c r="BK22" s="21">
        <v>12</v>
      </c>
      <c r="BL22" s="21">
        <v>9</v>
      </c>
      <c r="BM22" s="21">
        <v>9</v>
      </c>
      <c r="BN22" s="26">
        <v>1</v>
      </c>
      <c r="BO22" s="21">
        <v>14</v>
      </c>
      <c r="BP22" s="26">
        <v>1</v>
      </c>
      <c r="BQ22" s="21">
        <v>12</v>
      </c>
      <c r="BR22" s="21">
        <v>8</v>
      </c>
      <c r="BS22" s="21">
        <v>7</v>
      </c>
      <c r="BT22" s="21">
        <v>1</v>
      </c>
      <c r="BU22" s="21">
        <v>1</v>
      </c>
      <c r="BV22" s="21">
        <v>3</v>
      </c>
      <c r="BW22" s="21">
        <v>5</v>
      </c>
      <c r="BX22" s="21">
        <v>4</v>
      </c>
      <c r="BY22" s="21">
        <v>2</v>
      </c>
      <c r="BZ22" s="21">
        <v>4</v>
      </c>
      <c r="CA22" s="21">
        <v>1</v>
      </c>
      <c r="CB22" s="21">
        <v>1</v>
      </c>
      <c r="CC22" s="21">
        <v>2</v>
      </c>
      <c r="CD22" s="21">
        <v>3</v>
      </c>
      <c r="CE22" s="21">
        <v>0</v>
      </c>
      <c r="CF22" s="21">
        <v>1</v>
      </c>
      <c r="CG22" s="21">
        <v>6</v>
      </c>
      <c r="CH22" s="21">
        <v>0</v>
      </c>
      <c r="CI22" s="21">
        <v>7</v>
      </c>
      <c r="CJ22" s="21">
        <v>1</v>
      </c>
      <c r="CK22" s="242">
        <v>2</v>
      </c>
      <c r="CL22" s="4" t="s">
        <v>2470</v>
      </c>
      <c r="CM22" s="4" t="s">
        <v>2470</v>
      </c>
      <c r="CN22" s="4" t="s">
        <v>2470</v>
      </c>
      <c r="CO22" s="21">
        <v>10</v>
      </c>
      <c r="CP22" s="21">
        <v>5</v>
      </c>
      <c r="CQ22" s="21">
        <v>4</v>
      </c>
      <c r="CR22" s="21">
        <v>4</v>
      </c>
      <c r="CS22" s="22">
        <v>2</v>
      </c>
      <c r="CT22" s="22">
        <v>2</v>
      </c>
      <c r="CU22" s="22">
        <v>2</v>
      </c>
      <c r="CV22" s="20"/>
      <c r="CW22" s="20"/>
      <c r="CX22" s="20"/>
      <c r="CY22" s="20"/>
      <c r="CZ22" s="20"/>
      <c r="DA22" s="20"/>
    </row>
    <row r="23" spans="1:105" ht="15.6" customHeight="1" x14ac:dyDescent="0.2">
      <c r="A23" s="13">
        <v>16</v>
      </c>
      <c r="B23" s="14" t="s">
        <v>2409</v>
      </c>
      <c r="C23" s="3">
        <v>2003</v>
      </c>
      <c r="D23" s="4">
        <v>0</v>
      </c>
      <c r="E23" s="4">
        <v>2</v>
      </c>
      <c r="F23" s="4">
        <v>2</v>
      </c>
      <c r="G23" s="9">
        <v>2</v>
      </c>
      <c r="H23" s="9">
        <v>2</v>
      </c>
      <c r="I23" s="4">
        <v>5</v>
      </c>
      <c r="K23" s="30">
        <v>4</v>
      </c>
      <c r="L23" s="30"/>
      <c r="M23" s="30">
        <v>5</v>
      </c>
      <c r="N23" s="30">
        <v>4</v>
      </c>
      <c r="O23" s="30">
        <v>5</v>
      </c>
      <c r="P23" s="30">
        <v>5</v>
      </c>
      <c r="Q23" s="30"/>
      <c r="R23" s="30">
        <v>9</v>
      </c>
      <c r="S23" s="30"/>
      <c r="T23" s="26">
        <v>10</v>
      </c>
      <c r="U23" s="26">
        <v>8</v>
      </c>
      <c r="V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CJ23" s="20"/>
      <c r="CS23" s="20"/>
      <c r="CT23" s="20"/>
      <c r="CU23" s="20"/>
      <c r="CV23" s="20"/>
      <c r="CW23" s="20"/>
      <c r="CX23" s="20"/>
      <c r="CY23" s="20"/>
      <c r="CZ23" s="20"/>
      <c r="DA23" s="20"/>
    </row>
    <row r="24" spans="1:105" ht="15.6" customHeight="1" x14ac:dyDescent="0.2">
      <c r="A24" s="13">
        <v>17</v>
      </c>
      <c r="B24" s="14" t="s">
        <v>127</v>
      </c>
      <c r="C24" s="3">
        <v>1944</v>
      </c>
      <c r="D24" s="4">
        <v>36</v>
      </c>
      <c r="E24" s="4">
        <v>11</v>
      </c>
      <c r="F24" s="3">
        <v>24</v>
      </c>
      <c r="G24" s="9">
        <v>3</v>
      </c>
      <c r="H24" s="21">
        <v>14</v>
      </c>
      <c r="I24" s="21">
        <v>12</v>
      </c>
      <c r="J24" s="21">
        <v>11</v>
      </c>
      <c r="K24" s="21">
        <v>14</v>
      </c>
      <c r="L24" s="21">
        <v>6</v>
      </c>
      <c r="M24" s="21">
        <v>11</v>
      </c>
      <c r="N24" s="21">
        <v>12</v>
      </c>
      <c r="O24" s="21">
        <v>12</v>
      </c>
      <c r="P24" s="9">
        <v>1</v>
      </c>
      <c r="Q24" s="9">
        <v>2</v>
      </c>
      <c r="R24" s="9">
        <v>8</v>
      </c>
      <c r="S24" s="9">
        <v>10</v>
      </c>
      <c r="T24" s="28">
        <v>11</v>
      </c>
      <c r="U24" s="28">
        <v>6</v>
      </c>
      <c r="V24" s="28">
        <v>3</v>
      </c>
      <c r="W24" s="23">
        <v>2</v>
      </c>
      <c r="X24" s="23">
        <v>5</v>
      </c>
      <c r="Y24" s="23">
        <v>2</v>
      </c>
      <c r="Z24" s="22">
        <v>11</v>
      </c>
      <c r="AA24" s="22">
        <v>12</v>
      </c>
      <c r="AB24" s="22">
        <v>9</v>
      </c>
      <c r="AC24" s="22">
        <v>10</v>
      </c>
      <c r="AD24" s="22">
        <v>11</v>
      </c>
      <c r="AE24" s="22">
        <v>11</v>
      </c>
      <c r="AF24" s="22">
        <v>6</v>
      </c>
      <c r="AG24" s="22">
        <v>4</v>
      </c>
      <c r="AH24" s="22">
        <v>4</v>
      </c>
      <c r="AI24" s="22">
        <v>3</v>
      </c>
      <c r="AJ24" s="22">
        <v>7</v>
      </c>
      <c r="AK24" s="22">
        <v>5</v>
      </c>
      <c r="AL24" s="22">
        <v>1</v>
      </c>
      <c r="AM24" s="22">
        <v>1</v>
      </c>
      <c r="AN24" s="22">
        <v>2</v>
      </c>
      <c r="AO24" s="22">
        <v>4</v>
      </c>
      <c r="AP24" s="22">
        <v>3</v>
      </c>
      <c r="AQ24" s="22">
        <v>3</v>
      </c>
      <c r="AR24" s="22">
        <v>4</v>
      </c>
      <c r="AS24" s="22">
        <v>5</v>
      </c>
      <c r="AT24" s="22">
        <v>6</v>
      </c>
      <c r="AU24" s="22">
        <v>2</v>
      </c>
      <c r="AV24" s="22">
        <v>6</v>
      </c>
      <c r="AW24" s="22">
        <v>6</v>
      </c>
      <c r="AX24" s="22">
        <v>8</v>
      </c>
      <c r="AY24" s="22">
        <v>9</v>
      </c>
      <c r="AZ24" s="25">
        <v>1</v>
      </c>
      <c r="BA24" s="22">
        <v>11</v>
      </c>
      <c r="BB24" s="22">
        <v>9</v>
      </c>
      <c r="BC24" s="25">
        <v>1</v>
      </c>
      <c r="BD24" s="25">
        <v>6</v>
      </c>
      <c r="BE24" s="25">
        <v>4</v>
      </c>
      <c r="BF24" s="25">
        <v>6</v>
      </c>
      <c r="BG24" s="25">
        <v>6</v>
      </c>
      <c r="BH24" s="25">
        <v>5</v>
      </c>
      <c r="BI24" s="26">
        <v>7</v>
      </c>
      <c r="BJ24" s="4">
        <v>1</v>
      </c>
      <c r="BK24" s="4">
        <v>2</v>
      </c>
      <c r="BL24" s="4">
        <v>4</v>
      </c>
      <c r="BM24" s="26">
        <v>10</v>
      </c>
      <c r="BN24" s="4">
        <v>1</v>
      </c>
      <c r="BO24" s="4">
        <v>1</v>
      </c>
      <c r="BP24" s="26">
        <v>11</v>
      </c>
      <c r="BQ24" s="26">
        <v>6</v>
      </c>
      <c r="BR24" s="26">
        <v>4</v>
      </c>
      <c r="BS24" s="26">
        <v>4</v>
      </c>
      <c r="BT24" s="26">
        <v>3</v>
      </c>
      <c r="BU24" s="26">
        <v>7</v>
      </c>
      <c r="BV24" s="26">
        <v>5</v>
      </c>
      <c r="BW24" s="26">
        <v>6</v>
      </c>
      <c r="BX24" s="26">
        <v>8</v>
      </c>
      <c r="BY24" s="26">
        <v>6</v>
      </c>
      <c r="BZ24" s="26">
        <v>6</v>
      </c>
      <c r="CA24" s="26">
        <v>5</v>
      </c>
      <c r="CB24" s="26">
        <v>6</v>
      </c>
      <c r="CC24" s="26">
        <v>3</v>
      </c>
      <c r="CD24" s="26">
        <v>2</v>
      </c>
      <c r="CJ24" s="20"/>
      <c r="CS24" s="20"/>
      <c r="CT24" s="20"/>
      <c r="CU24" s="20"/>
      <c r="CV24" s="20"/>
      <c r="CW24" s="20"/>
      <c r="CX24" s="20"/>
      <c r="CY24" s="20"/>
      <c r="CZ24" s="20"/>
      <c r="DA24" s="20"/>
    </row>
    <row r="25" spans="1:105" ht="15.6" customHeight="1" x14ac:dyDescent="0.2">
      <c r="A25" s="13">
        <v>18</v>
      </c>
      <c r="B25" s="19" t="s">
        <v>2845</v>
      </c>
      <c r="C25" s="13">
        <v>2009</v>
      </c>
      <c r="D25" s="4">
        <v>0</v>
      </c>
      <c r="E25" s="4">
        <v>11</v>
      </c>
      <c r="F25" s="4">
        <v>0</v>
      </c>
      <c r="G25" s="9">
        <v>4</v>
      </c>
      <c r="H25" s="9">
        <v>4</v>
      </c>
      <c r="I25" s="9">
        <v>4</v>
      </c>
      <c r="J25" s="9">
        <v>6</v>
      </c>
      <c r="K25" s="9">
        <v>4</v>
      </c>
      <c r="L25" s="9">
        <v>7</v>
      </c>
      <c r="M25" s="9">
        <v>3</v>
      </c>
      <c r="N25" s="9">
        <v>1</v>
      </c>
      <c r="O25" s="9">
        <v>5</v>
      </c>
      <c r="P25" s="23">
        <v>5</v>
      </c>
      <c r="Q25" s="23">
        <v>8</v>
      </c>
      <c r="DA25" s="19"/>
    </row>
    <row r="26" spans="1:105" ht="15.6" customHeight="1" x14ac:dyDescent="0.2">
      <c r="A26" s="13">
        <v>19</v>
      </c>
      <c r="B26" s="19" t="s">
        <v>2538</v>
      </c>
      <c r="C26" s="3">
        <v>1953</v>
      </c>
      <c r="D26" s="4">
        <v>0</v>
      </c>
      <c r="E26" s="4">
        <v>1</v>
      </c>
      <c r="F26" s="4">
        <v>5</v>
      </c>
      <c r="G26" s="9">
        <v>5</v>
      </c>
      <c r="H26" s="26">
        <v>1</v>
      </c>
      <c r="I26" s="26">
        <v>1</v>
      </c>
      <c r="J26" s="26">
        <v>2</v>
      </c>
      <c r="K26" s="26">
        <v>6</v>
      </c>
      <c r="L26" s="26">
        <v>9</v>
      </c>
    </row>
    <row r="27" spans="1:105" ht="15.6" customHeight="1" x14ac:dyDescent="0.2">
      <c r="A27" s="13">
        <v>20</v>
      </c>
      <c r="B27" s="14" t="s">
        <v>2475</v>
      </c>
      <c r="C27" s="3">
        <v>1909</v>
      </c>
      <c r="D27" s="4">
        <v>0</v>
      </c>
      <c r="E27" s="4">
        <v>5</v>
      </c>
      <c r="F27" s="4">
        <v>35</v>
      </c>
      <c r="G27" s="9">
        <v>6</v>
      </c>
      <c r="H27" s="9">
        <v>5</v>
      </c>
      <c r="I27" s="9">
        <v>6</v>
      </c>
      <c r="J27" s="26">
        <v>1</v>
      </c>
      <c r="K27" s="26">
        <v>1</v>
      </c>
      <c r="L27" s="26">
        <v>2</v>
      </c>
      <c r="M27" s="26">
        <v>3</v>
      </c>
      <c r="N27" s="9">
        <v>9</v>
      </c>
      <c r="O27" s="9">
        <v>6</v>
      </c>
      <c r="P27" s="26">
        <v>1</v>
      </c>
      <c r="Q27" s="26">
        <v>3</v>
      </c>
      <c r="R27" s="26">
        <v>2</v>
      </c>
      <c r="S27" s="26">
        <v>2</v>
      </c>
      <c r="T27" s="26">
        <v>1</v>
      </c>
      <c r="U27" s="26">
        <v>9</v>
      </c>
      <c r="V27" s="26">
        <v>4</v>
      </c>
      <c r="W27" s="26">
        <v>5</v>
      </c>
      <c r="X27" s="26">
        <v>4</v>
      </c>
      <c r="Y27" s="26">
        <v>2</v>
      </c>
      <c r="Z27" s="12">
        <v>5</v>
      </c>
      <c r="AA27" s="26">
        <v>4</v>
      </c>
      <c r="AB27" s="26">
        <v>2</v>
      </c>
      <c r="AC27" s="25">
        <v>6</v>
      </c>
      <c r="AD27" s="26">
        <v>7</v>
      </c>
      <c r="AE27" s="4">
        <v>8</v>
      </c>
      <c r="AF27" s="26">
        <v>2</v>
      </c>
      <c r="AG27" s="26">
        <v>2</v>
      </c>
      <c r="AH27" s="26">
        <v>6</v>
      </c>
      <c r="AI27" s="26">
        <v>6</v>
      </c>
      <c r="AJ27" s="26">
        <v>4</v>
      </c>
      <c r="AK27" s="26">
        <v>3</v>
      </c>
      <c r="AL27" s="26">
        <v>5</v>
      </c>
      <c r="AM27" s="26">
        <v>9</v>
      </c>
      <c r="AN27" s="4">
        <v>1</v>
      </c>
      <c r="AO27" s="26">
        <v>12</v>
      </c>
      <c r="AP27" s="26">
        <v>6</v>
      </c>
      <c r="AQ27" s="4">
        <v>1</v>
      </c>
      <c r="AR27" s="26">
        <v>9</v>
      </c>
      <c r="AS27" s="4">
        <v>1</v>
      </c>
      <c r="AT27" s="4">
        <v>2</v>
      </c>
      <c r="AU27" s="4">
        <v>3</v>
      </c>
      <c r="AV27" s="26">
        <v>10</v>
      </c>
      <c r="AW27" s="26">
        <v>7</v>
      </c>
      <c r="AX27" s="4">
        <v>1</v>
      </c>
      <c r="AY27" s="4">
        <v>7</v>
      </c>
      <c r="BG27" s="4">
        <v>4</v>
      </c>
      <c r="BH27" s="4">
        <v>3</v>
      </c>
      <c r="BI27" s="4">
        <v>1</v>
      </c>
      <c r="BJ27" s="4">
        <v>2</v>
      </c>
      <c r="BK27" s="4">
        <v>3</v>
      </c>
      <c r="BL27" s="26">
        <v>11</v>
      </c>
      <c r="BM27" s="4">
        <v>1</v>
      </c>
      <c r="BN27" s="4">
        <v>2</v>
      </c>
      <c r="BO27" s="4">
        <v>2</v>
      </c>
      <c r="BP27" s="4">
        <v>3</v>
      </c>
      <c r="BQ27" s="26">
        <v>9</v>
      </c>
      <c r="BR27" s="26">
        <v>7</v>
      </c>
      <c r="BS27" s="4">
        <v>1</v>
      </c>
      <c r="BT27" s="4">
        <v>5</v>
      </c>
      <c r="BW27" s="4">
        <v>1</v>
      </c>
      <c r="BX27" s="4">
        <v>2</v>
      </c>
      <c r="BY27" s="4">
        <v>1</v>
      </c>
      <c r="CA27" s="4">
        <v>4</v>
      </c>
      <c r="CC27" s="4">
        <v>2</v>
      </c>
      <c r="CZ27" s="20"/>
    </row>
    <row r="28" spans="1:105" ht="15.6" customHeight="1" x14ac:dyDescent="0.2">
      <c r="A28" s="13">
        <v>21</v>
      </c>
      <c r="B28" s="14" t="s">
        <v>2260</v>
      </c>
      <c r="C28" s="3">
        <v>2003</v>
      </c>
      <c r="D28" s="4">
        <v>0</v>
      </c>
      <c r="E28" s="4">
        <v>2</v>
      </c>
      <c r="F28" s="4">
        <v>9</v>
      </c>
      <c r="G28" s="9">
        <v>7</v>
      </c>
      <c r="H28" s="26">
        <v>1</v>
      </c>
      <c r="I28" s="26">
        <v>1</v>
      </c>
      <c r="J28" s="26">
        <v>6</v>
      </c>
      <c r="K28" s="26">
        <v>2</v>
      </c>
      <c r="L28" s="26">
        <v>1</v>
      </c>
      <c r="M28" s="9">
        <v>12</v>
      </c>
      <c r="N28" s="9">
        <v>10</v>
      </c>
      <c r="O28" s="26">
        <v>1</v>
      </c>
      <c r="P28" s="26">
        <v>1</v>
      </c>
      <c r="Q28" s="26">
        <v>4</v>
      </c>
      <c r="R28" s="26">
        <v>6</v>
      </c>
      <c r="S28" s="4">
        <v>2</v>
      </c>
      <c r="T28" s="4">
        <v>5</v>
      </c>
      <c r="U28" s="4">
        <v>2</v>
      </c>
      <c r="V28" s="4">
        <v>5</v>
      </c>
      <c r="Y28" s="30"/>
      <c r="Z28" s="20"/>
      <c r="AA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CJ28" s="20"/>
      <c r="CS28" s="20"/>
      <c r="CT28" s="20"/>
      <c r="CU28" s="20"/>
      <c r="CV28" s="20"/>
      <c r="CW28" s="20"/>
      <c r="CX28" s="20"/>
      <c r="CY28" s="20"/>
      <c r="CZ28" s="20"/>
      <c r="DA28" s="20"/>
    </row>
    <row r="29" spans="1:105" ht="15.6" customHeight="1" x14ac:dyDescent="0.2">
      <c r="A29" s="13">
        <v>22</v>
      </c>
      <c r="B29" s="32" t="s">
        <v>436</v>
      </c>
      <c r="C29" s="13">
        <v>1969</v>
      </c>
      <c r="D29" s="3">
        <v>0</v>
      </c>
      <c r="E29" s="3">
        <v>2</v>
      </c>
      <c r="F29" s="4">
        <v>11</v>
      </c>
      <c r="G29" s="9">
        <v>8</v>
      </c>
      <c r="H29" s="9">
        <v>12</v>
      </c>
      <c r="I29" s="26">
        <v>2</v>
      </c>
      <c r="J29" s="26">
        <v>2</v>
      </c>
      <c r="K29" s="26">
        <v>3</v>
      </c>
      <c r="L29" s="26">
        <v>3</v>
      </c>
      <c r="M29" s="26">
        <v>4</v>
      </c>
      <c r="N29" s="26">
        <v>4</v>
      </c>
      <c r="O29" s="26">
        <v>5</v>
      </c>
      <c r="P29" s="3">
        <v>1</v>
      </c>
      <c r="Q29" s="3">
        <v>4</v>
      </c>
      <c r="R29" s="3">
        <v>5</v>
      </c>
      <c r="S29" s="3">
        <v>1</v>
      </c>
      <c r="T29" s="3">
        <v>1</v>
      </c>
      <c r="U29" s="3">
        <v>4</v>
      </c>
      <c r="V29" s="3">
        <v>6</v>
      </c>
      <c r="W29" s="12">
        <v>10</v>
      </c>
      <c r="X29" s="4">
        <v>1</v>
      </c>
      <c r="Y29" s="3">
        <v>4</v>
      </c>
      <c r="Z29" s="4">
        <v>5</v>
      </c>
      <c r="AA29" s="26">
        <v>10</v>
      </c>
      <c r="AB29" s="20">
        <v>2</v>
      </c>
      <c r="AC29" s="20">
        <v>3</v>
      </c>
      <c r="AD29" s="20">
        <v>5</v>
      </c>
      <c r="AE29" s="20">
        <v>3</v>
      </c>
      <c r="AF29" s="20">
        <v>2</v>
      </c>
      <c r="AG29" s="25">
        <v>12</v>
      </c>
      <c r="AH29" s="25">
        <v>9</v>
      </c>
      <c r="AI29" s="20">
        <v>1</v>
      </c>
      <c r="AJ29" s="20"/>
      <c r="AK29" s="20"/>
      <c r="AL29" s="20"/>
      <c r="AM29" s="20">
        <v>10</v>
      </c>
      <c r="AN29" s="20">
        <v>4</v>
      </c>
      <c r="AO29" s="20">
        <v>3</v>
      </c>
      <c r="AP29" s="20">
        <v>7</v>
      </c>
      <c r="AQ29" s="20">
        <v>6</v>
      </c>
      <c r="AR29" s="20">
        <v>6</v>
      </c>
      <c r="AS29" s="20">
        <v>3</v>
      </c>
      <c r="AT29" s="20"/>
      <c r="AU29" s="20"/>
      <c r="AV29" s="20"/>
      <c r="AW29" s="20">
        <v>7</v>
      </c>
      <c r="AX29" s="20">
        <v>6</v>
      </c>
      <c r="AY29" s="20">
        <v>6</v>
      </c>
      <c r="AZ29" s="20"/>
      <c r="BA29" s="20">
        <v>9</v>
      </c>
      <c r="BB29" s="20">
        <v>2</v>
      </c>
      <c r="BC29" s="20">
        <v>5</v>
      </c>
      <c r="BD29" s="20"/>
      <c r="BE29" s="20">
        <v>1</v>
      </c>
      <c r="BF29" s="20"/>
      <c r="BG29" s="20"/>
      <c r="BH29" s="20"/>
      <c r="CJ29" s="20"/>
      <c r="CS29" s="20"/>
      <c r="CT29" s="20"/>
      <c r="CU29" s="20"/>
      <c r="CV29" s="20"/>
      <c r="CW29" s="20"/>
      <c r="CX29" s="20"/>
      <c r="CY29" s="20"/>
      <c r="CZ29" s="20"/>
      <c r="DA29" s="20"/>
    </row>
    <row r="30" spans="1:105" ht="15.6" customHeight="1" x14ac:dyDescent="0.2">
      <c r="A30" s="13">
        <v>23</v>
      </c>
      <c r="B30" s="14" t="s">
        <v>366</v>
      </c>
      <c r="C30" s="3">
        <v>1926</v>
      </c>
      <c r="D30" s="4">
        <v>0</v>
      </c>
      <c r="E30" s="4">
        <v>2</v>
      </c>
      <c r="F30" s="4">
        <v>37</v>
      </c>
      <c r="G30" s="9">
        <v>9</v>
      </c>
      <c r="H30" s="9">
        <v>10</v>
      </c>
      <c r="I30" s="26">
        <v>1</v>
      </c>
      <c r="J30" s="26">
        <v>5</v>
      </c>
      <c r="K30" s="26">
        <v>10</v>
      </c>
      <c r="L30" s="4">
        <v>2</v>
      </c>
      <c r="M30" s="30">
        <v>1</v>
      </c>
      <c r="N30" s="30">
        <v>2</v>
      </c>
      <c r="O30" s="30">
        <v>4</v>
      </c>
      <c r="P30" s="30">
        <v>4</v>
      </c>
      <c r="Q30" s="30">
        <v>4</v>
      </c>
      <c r="R30" s="26">
        <v>5</v>
      </c>
      <c r="S30" s="30">
        <v>2</v>
      </c>
      <c r="T30" s="26">
        <v>4</v>
      </c>
      <c r="U30" s="26">
        <v>7</v>
      </c>
      <c r="V30" s="26">
        <v>7</v>
      </c>
      <c r="W30" s="25">
        <v>4</v>
      </c>
      <c r="X30" s="25">
        <v>5</v>
      </c>
      <c r="Y30" s="25">
        <v>3</v>
      </c>
      <c r="Z30" s="25">
        <v>8</v>
      </c>
      <c r="AA30" s="25">
        <v>5</v>
      </c>
      <c r="AB30" s="25">
        <v>6</v>
      </c>
      <c r="AC30" s="26">
        <v>7</v>
      </c>
      <c r="AD30" s="25">
        <v>6</v>
      </c>
      <c r="AE30" s="25">
        <v>7</v>
      </c>
      <c r="AF30" s="25">
        <v>3</v>
      </c>
      <c r="AG30" s="20">
        <v>1</v>
      </c>
      <c r="AH30" s="20">
        <v>2</v>
      </c>
      <c r="AI30" s="25">
        <v>10</v>
      </c>
      <c r="AJ30" s="25">
        <v>8</v>
      </c>
      <c r="AK30" s="20">
        <v>1</v>
      </c>
      <c r="AL30" s="20">
        <v>4</v>
      </c>
      <c r="AM30" s="20">
        <v>2</v>
      </c>
      <c r="AN30" s="20">
        <v>2</v>
      </c>
      <c r="AO30" s="20">
        <v>7</v>
      </c>
      <c r="AP30" s="20">
        <v>6</v>
      </c>
      <c r="AQ30" s="20">
        <v>2</v>
      </c>
      <c r="AR30" s="20">
        <v>2</v>
      </c>
      <c r="AS30" s="20">
        <v>2</v>
      </c>
      <c r="AT30" s="20">
        <v>5</v>
      </c>
      <c r="AU30" s="20">
        <v>5</v>
      </c>
      <c r="AV30" s="25">
        <v>10</v>
      </c>
      <c r="AW30" s="20">
        <v>1</v>
      </c>
      <c r="AX30" s="20">
        <v>2</v>
      </c>
      <c r="AY30" s="20">
        <v>3</v>
      </c>
      <c r="AZ30" s="20">
        <v>6</v>
      </c>
      <c r="BA30" s="20">
        <v>5</v>
      </c>
      <c r="BB30" s="25">
        <v>8</v>
      </c>
      <c r="BC30" s="25">
        <v>8</v>
      </c>
      <c r="BD30" s="25">
        <v>8</v>
      </c>
      <c r="BE30" s="20">
        <v>1</v>
      </c>
      <c r="BF30" s="25">
        <v>9</v>
      </c>
      <c r="BG30" s="25">
        <v>8</v>
      </c>
      <c r="BH30" s="25">
        <v>2</v>
      </c>
      <c r="BI30" s="26">
        <v>7</v>
      </c>
      <c r="BJ30" s="26">
        <v>5</v>
      </c>
      <c r="BK30" s="26">
        <v>8</v>
      </c>
      <c r="BL30" s="4">
        <v>1</v>
      </c>
      <c r="BM30" s="26">
        <v>10</v>
      </c>
      <c r="BN30" s="4">
        <v>1</v>
      </c>
      <c r="BO30" s="4">
        <v>2</v>
      </c>
      <c r="BP30" s="4">
        <v>1</v>
      </c>
      <c r="BQ30" s="4">
        <v>1</v>
      </c>
      <c r="BR30" s="4">
        <v>1</v>
      </c>
      <c r="BS30" s="4">
        <v>2</v>
      </c>
      <c r="BT30" s="26">
        <v>3</v>
      </c>
      <c r="BU30" s="26">
        <v>4</v>
      </c>
      <c r="BV30" s="26">
        <v>3</v>
      </c>
      <c r="BW30" s="26">
        <v>2</v>
      </c>
      <c r="BX30" s="26">
        <v>4</v>
      </c>
      <c r="BY30" s="26">
        <v>3</v>
      </c>
      <c r="BZ30" s="26">
        <v>3</v>
      </c>
      <c r="CA30" s="4">
        <v>1</v>
      </c>
      <c r="CJ30" s="20"/>
      <c r="CS30" s="20"/>
      <c r="CT30" s="20"/>
      <c r="CU30" s="20"/>
      <c r="CV30" s="20"/>
      <c r="CW30" s="20"/>
      <c r="CZ30" s="20"/>
      <c r="DA30" s="20"/>
    </row>
    <row r="31" spans="1:105" ht="15.6" customHeight="1" x14ac:dyDescent="0.2">
      <c r="A31" s="13">
        <v>24</v>
      </c>
      <c r="B31" s="32" t="s">
        <v>124</v>
      </c>
      <c r="C31" s="3">
        <v>1957</v>
      </c>
      <c r="D31" s="4">
        <v>19</v>
      </c>
      <c r="E31" s="4">
        <v>23</v>
      </c>
      <c r="F31" s="4">
        <v>19</v>
      </c>
      <c r="G31" s="4" t="s">
        <v>2912</v>
      </c>
      <c r="H31" s="9">
        <v>6</v>
      </c>
      <c r="I31" s="9">
        <v>8</v>
      </c>
      <c r="J31" s="9">
        <v>10</v>
      </c>
      <c r="K31" s="9">
        <v>6</v>
      </c>
      <c r="L31" s="9">
        <v>6</v>
      </c>
      <c r="M31" s="9">
        <v>4</v>
      </c>
      <c r="N31" s="9">
        <v>6</v>
      </c>
      <c r="O31" s="9">
        <v>3</v>
      </c>
      <c r="P31" s="28">
        <v>11</v>
      </c>
      <c r="Q31" s="7">
        <v>12</v>
      </c>
      <c r="R31" s="28">
        <v>1</v>
      </c>
      <c r="S31" s="28">
        <v>1</v>
      </c>
      <c r="T31" s="28">
        <v>3</v>
      </c>
      <c r="U31" s="28">
        <v>3</v>
      </c>
      <c r="V31" s="28">
        <v>6</v>
      </c>
      <c r="W31" s="23">
        <v>11</v>
      </c>
      <c r="X31" s="22">
        <v>10</v>
      </c>
      <c r="Y31" s="22">
        <v>6</v>
      </c>
      <c r="Z31" s="22">
        <v>5</v>
      </c>
      <c r="AA31" s="22">
        <v>7</v>
      </c>
      <c r="AB31" s="22">
        <v>11</v>
      </c>
      <c r="AC31" s="23">
        <v>3</v>
      </c>
      <c r="AD31" s="23">
        <v>4</v>
      </c>
      <c r="AE31" s="23">
        <v>6</v>
      </c>
      <c r="AF31" s="23">
        <v>6</v>
      </c>
      <c r="AG31" s="25">
        <v>1</v>
      </c>
      <c r="AH31" s="25">
        <v>4</v>
      </c>
      <c r="AI31" s="25">
        <v>6</v>
      </c>
      <c r="AJ31" s="23">
        <v>11</v>
      </c>
      <c r="AK31" s="23">
        <v>3</v>
      </c>
      <c r="AL31" s="23">
        <v>7</v>
      </c>
      <c r="AM31" s="25">
        <v>1</v>
      </c>
      <c r="AN31" s="25">
        <v>2</v>
      </c>
      <c r="AO31" s="25">
        <v>5</v>
      </c>
      <c r="AP31" s="23">
        <v>11</v>
      </c>
      <c r="AQ31" s="25">
        <v>1</v>
      </c>
      <c r="AR31" s="25">
        <v>3</v>
      </c>
      <c r="AS31" s="23">
        <v>10</v>
      </c>
      <c r="AT31" s="25">
        <v>1</v>
      </c>
      <c r="AU31" s="25">
        <v>5</v>
      </c>
      <c r="AV31" s="25">
        <v>3</v>
      </c>
      <c r="AW31" s="25">
        <v>2</v>
      </c>
      <c r="AX31" s="22">
        <v>12</v>
      </c>
      <c r="AY31" s="22">
        <v>8</v>
      </c>
      <c r="AZ31" s="22">
        <v>9</v>
      </c>
      <c r="BA31" s="22">
        <v>7</v>
      </c>
      <c r="BB31" s="22">
        <v>2</v>
      </c>
      <c r="BC31" s="22">
        <v>5</v>
      </c>
      <c r="BD31" s="22">
        <v>6</v>
      </c>
      <c r="BE31" s="22">
        <v>1</v>
      </c>
      <c r="BF31" s="22">
        <v>6</v>
      </c>
      <c r="BG31" s="22">
        <v>2</v>
      </c>
      <c r="BH31" s="22">
        <v>2</v>
      </c>
      <c r="BI31" s="21">
        <v>5</v>
      </c>
      <c r="BJ31" s="26">
        <v>1</v>
      </c>
      <c r="BK31" s="21">
        <v>11</v>
      </c>
      <c r="BL31" s="26">
        <v>1</v>
      </c>
      <c r="BM31" s="26">
        <v>3</v>
      </c>
      <c r="BN31" s="26">
        <v>2</v>
      </c>
      <c r="BO31" s="26">
        <v>2</v>
      </c>
      <c r="BP31" s="26">
        <v>2</v>
      </c>
      <c r="BQ31" s="26">
        <v>5</v>
      </c>
      <c r="BR31" s="4">
        <v>1</v>
      </c>
      <c r="CJ31" s="20"/>
      <c r="CS31" s="20"/>
      <c r="CT31" s="20"/>
      <c r="CU31" s="20"/>
      <c r="CV31" s="20"/>
      <c r="CW31" s="20"/>
      <c r="CX31" s="20"/>
      <c r="CY31" s="20"/>
      <c r="CZ31" s="20"/>
      <c r="DA31" s="20"/>
    </row>
    <row r="32" spans="1:105" ht="15.6" customHeight="1" x14ac:dyDescent="0.2">
      <c r="A32" s="13">
        <v>25</v>
      </c>
      <c r="B32" s="19" t="s">
        <v>1497</v>
      </c>
      <c r="C32" s="3">
        <v>1921</v>
      </c>
      <c r="D32" s="4">
        <v>0</v>
      </c>
      <c r="E32" s="4">
        <v>1</v>
      </c>
      <c r="F32" s="4">
        <v>0</v>
      </c>
      <c r="G32" s="4" t="s">
        <v>2912</v>
      </c>
      <c r="H32" s="9">
        <v>7</v>
      </c>
      <c r="CJ32" s="20"/>
      <c r="CP32" s="4" t="s">
        <v>2470</v>
      </c>
    </row>
    <row r="33" spans="1:106" ht="15.6" customHeight="1" x14ac:dyDescent="0.2">
      <c r="A33" s="13">
        <v>26</v>
      </c>
      <c r="B33" s="14" t="s">
        <v>2371</v>
      </c>
      <c r="C33" s="3">
        <v>1938</v>
      </c>
      <c r="D33" s="4">
        <v>1</v>
      </c>
      <c r="E33" s="4">
        <v>7</v>
      </c>
      <c r="F33" s="4">
        <v>34</v>
      </c>
      <c r="G33" s="4" t="s">
        <v>2912</v>
      </c>
      <c r="H33" s="9">
        <v>8</v>
      </c>
      <c r="I33" s="9">
        <v>5</v>
      </c>
      <c r="J33" s="9">
        <v>11</v>
      </c>
      <c r="K33" s="26">
        <v>1</v>
      </c>
      <c r="L33" s="26">
        <v>3</v>
      </c>
      <c r="M33" s="26">
        <v>2</v>
      </c>
      <c r="N33" s="26">
        <v>3</v>
      </c>
      <c r="O33" s="26">
        <v>5</v>
      </c>
      <c r="P33" s="26">
        <v>3</v>
      </c>
      <c r="Q33" s="26">
        <v>3</v>
      </c>
      <c r="R33" s="26">
        <v>2</v>
      </c>
      <c r="S33" s="26">
        <v>1</v>
      </c>
      <c r="T33" s="26">
        <v>2</v>
      </c>
      <c r="U33" s="26">
        <v>4</v>
      </c>
      <c r="V33" s="26">
        <v>1</v>
      </c>
      <c r="W33" s="26">
        <v>5</v>
      </c>
      <c r="X33" s="25">
        <v>4</v>
      </c>
      <c r="Y33" s="25">
        <v>2</v>
      </c>
      <c r="Z33" s="25">
        <v>1</v>
      </c>
      <c r="AA33" s="23">
        <v>12</v>
      </c>
      <c r="AB33" s="23">
        <v>13</v>
      </c>
      <c r="AC33" s="23">
        <v>10</v>
      </c>
      <c r="AD33" s="25">
        <v>1</v>
      </c>
      <c r="AE33" s="20">
        <v>1</v>
      </c>
      <c r="AF33" s="20">
        <v>3</v>
      </c>
      <c r="AG33" s="20">
        <v>2</v>
      </c>
      <c r="AH33" s="25">
        <v>11</v>
      </c>
      <c r="AI33" s="25">
        <v>2</v>
      </c>
      <c r="AJ33" s="25">
        <v>5</v>
      </c>
      <c r="AK33" s="25">
        <v>7</v>
      </c>
      <c r="AL33" s="20">
        <v>1</v>
      </c>
      <c r="AM33" s="20">
        <v>2</v>
      </c>
      <c r="AN33" s="25">
        <v>12</v>
      </c>
      <c r="AO33" s="25">
        <v>2</v>
      </c>
      <c r="AP33" s="25">
        <v>2</v>
      </c>
      <c r="AQ33" s="23">
        <v>10</v>
      </c>
      <c r="AR33" s="25">
        <v>1</v>
      </c>
      <c r="AS33" s="25">
        <v>3</v>
      </c>
      <c r="AT33" s="25">
        <v>6</v>
      </c>
      <c r="AU33" s="25">
        <v>7</v>
      </c>
      <c r="AV33" s="22">
        <v>12</v>
      </c>
      <c r="AW33" s="25">
        <v>1</v>
      </c>
      <c r="AX33" s="25">
        <v>3</v>
      </c>
      <c r="AY33" s="25">
        <v>3</v>
      </c>
      <c r="AZ33" s="25">
        <v>3</v>
      </c>
      <c r="BA33" s="25">
        <v>3</v>
      </c>
      <c r="BB33" s="25">
        <v>4</v>
      </c>
      <c r="BC33" s="20">
        <v>1</v>
      </c>
      <c r="BD33" s="20"/>
      <c r="BE33" s="20"/>
      <c r="BF33" s="20"/>
      <c r="BG33" s="20"/>
      <c r="BH33" s="20"/>
      <c r="BW33" s="4">
        <v>9</v>
      </c>
      <c r="BX33" s="4">
        <v>5</v>
      </c>
      <c r="CD33" s="4" t="s">
        <v>2468</v>
      </c>
      <c r="CJ33" s="20" t="s">
        <v>2469</v>
      </c>
      <c r="CK33" s="4" t="s">
        <v>2469</v>
      </c>
      <c r="CS33" s="20"/>
      <c r="CT33" s="20"/>
      <c r="CU33" s="20"/>
      <c r="CV33" s="20"/>
      <c r="CW33" s="20"/>
      <c r="CX33" s="20"/>
      <c r="CY33" s="20"/>
      <c r="CZ33" s="20"/>
      <c r="DA33" s="20"/>
    </row>
    <row r="34" spans="1:106" ht="15.6" customHeight="1" x14ac:dyDescent="0.2">
      <c r="A34" s="13">
        <v>27</v>
      </c>
      <c r="B34" s="14" t="s">
        <v>126</v>
      </c>
      <c r="C34" s="3">
        <v>1924</v>
      </c>
      <c r="D34" s="4">
        <v>7</v>
      </c>
      <c r="E34" s="4">
        <v>9</v>
      </c>
      <c r="F34" s="4">
        <v>33</v>
      </c>
      <c r="G34" s="26">
        <v>1</v>
      </c>
      <c r="H34" s="26">
        <v>1</v>
      </c>
      <c r="I34" s="26">
        <v>2</v>
      </c>
      <c r="J34" s="9">
        <v>12</v>
      </c>
      <c r="K34" s="26">
        <v>1</v>
      </c>
      <c r="L34" s="204">
        <v>5</v>
      </c>
      <c r="N34" s="26">
        <v>1</v>
      </c>
      <c r="O34" s="26">
        <v>1</v>
      </c>
      <c r="P34" s="26">
        <v>2</v>
      </c>
      <c r="Q34" s="26">
        <v>3</v>
      </c>
      <c r="R34" s="26">
        <v>5</v>
      </c>
      <c r="S34" s="26">
        <v>1</v>
      </c>
      <c r="T34" s="26">
        <v>3</v>
      </c>
      <c r="U34" s="26">
        <v>3</v>
      </c>
      <c r="V34" s="26">
        <v>1</v>
      </c>
      <c r="W34" s="28">
        <v>15</v>
      </c>
      <c r="X34" s="25">
        <v>1</v>
      </c>
      <c r="Y34" s="23">
        <v>14</v>
      </c>
      <c r="Z34" s="25">
        <v>1</v>
      </c>
      <c r="AA34" s="25">
        <v>2</v>
      </c>
      <c r="AB34" s="25">
        <v>5</v>
      </c>
      <c r="AC34" s="25">
        <v>2</v>
      </c>
      <c r="AD34" s="25">
        <v>8</v>
      </c>
      <c r="AE34" s="25">
        <v>5</v>
      </c>
      <c r="AF34" s="25">
        <v>5</v>
      </c>
      <c r="AG34" s="20">
        <v>1</v>
      </c>
      <c r="AH34" s="20">
        <v>4</v>
      </c>
      <c r="AI34" s="25">
        <v>12</v>
      </c>
      <c r="AJ34" s="25">
        <v>9</v>
      </c>
      <c r="AK34" s="25">
        <v>7</v>
      </c>
      <c r="AL34" s="23">
        <v>12</v>
      </c>
      <c r="AM34" s="23">
        <v>7</v>
      </c>
      <c r="AN34" s="23">
        <v>9</v>
      </c>
      <c r="AO34" s="23">
        <v>5</v>
      </c>
      <c r="AP34" s="23">
        <v>8</v>
      </c>
      <c r="AQ34" s="25">
        <v>1</v>
      </c>
      <c r="AR34" s="31">
        <v>11</v>
      </c>
      <c r="AS34" s="22">
        <v>10</v>
      </c>
      <c r="AT34" s="23">
        <v>2</v>
      </c>
      <c r="AU34" s="22">
        <v>10</v>
      </c>
      <c r="AV34" s="22">
        <v>9</v>
      </c>
      <c r="AW34" s="25">
        <v>1</v>
      </c>
      <c r="AX34" s="22">
        <v>10</v>
      </c>
      <c r="AY34" s="25">
        <v>1</v>
      </c>
      <c r="AZ34" s="22">
        <v>11</v>
      </c>
      <c r="BA34" s="25">
        <v>1</v>
      </c>
      <c r="BB34" s="22">
        <v>11</v>
      </c>
      <c r="BC34" s="22">
        <v>8</v>
      </c>
      <c r="BD34" s="25">
        <v>1</v>
      </c>
      <c r="BE34" s="25">
        <v>4</v>
      </c>
      <c r="BF34" s="25">
        <v>3</v>
      </c>
      <c r="BG34" s="25">
        <v>4</v>
      </c>
      <c r="BH34" s="4">
        <v>1</v>
      </c>
      <c r="BS34" s="4">
        <v>4</v>
      </c>
      <c r="CJ34" s="20"/>
    </row>
    <row r="35" spans="1:106" ht="15.6" customHeight="1" x14ac:dyDescent="0.2">
      <c r="A35" s="13">
        <v>28</v>
      </c>
      <c r="B35" s="14" t="s">
        <v>290</v>
      </c>
      <c r="C35" s="3">
        <v>1908</v>
      </c>
      <c r="D35" s="4">
        <v>2</v>
      </c>
      <c r="E35" s="4">
        <v>5</v>
      </c>
      <c r="F35" s="4">
        <v>20</v>
      </c>
      <c r="G35" s="26">
        <v>1</v>
      </c>
      <c r="H35" s="26">
        <v>4</v>
      </c>
      <c r="I35" s="26">
        <v>7</v>
      </c>
      <c r="P35" s="26">
        <v>2</v>
      </c>
      <c r="Q35" s="26">
        <v>6</v>
      </c>
      <c r="R35" s="25">
        <v>4</v>
      </c>
      <c r="S35" s="4">
        <v>1</v>
      </c>
      <c r="T35" s="4">
        <v>2</v>
      </c>
      <c r="U35" s="26">
        <v>10</v>
      </c>
      <c r="V35" s="4">
        <v>3</v>
      </c>
      <c r="Y35" s="20"/>
      <c r="Z35" s="20"/>
      <c r="AA35" s="20"/>
      <c r="AB35" s="20"/>
      <c r="AC35" s="20">
        <v>2</v>
      </c>
      <c r="AD35" s="20"/>
      <c r="AE35" s="25">
        <v>12</v>
      </c>
      <c r="AF35" s="25">
        <v>8</v>
      </c>
      <c r="AG35" s="25">
        <v>8</v>
      </c>
      <c r="AH35" s="23">
        <v>12</v>
      </c>
      <c r="AI35" s="25">
        <v>1</v>
      </c>
      <c r="AJ35" s="25">
        <v>6</v>
      </c>
      <c r="AK35" s="25">
        <v>5</v>
      </c>
      <c r="AL35" s="25">
        <v>4</v>
      </c>
      <c r="AM35" s="25">
        <v>6</v>
      </c>
      <c r="AN35" s="25">
        <v>3</v>
      </c>
      <c r="AO35" s="25">
        <v>6</v>
      </c>
      <c r="AP35" s="23">
        <v>12</v>
      </c>
      <c r="AQ35" s="23">
        <v>8</v>
      </c>
      <c r="AR35" s="22">
        <v>12</v>
      </c>
      <c r="AS35" s="23">
        <v>3</v>
      </c>
      <c r="AT35" s="23">
        <v>8</v>
      </c>
      <c r="AU35" s="22">
        <v>12</v>
      </c>
      <c r="AV35" s="25">
        <v>1</v>
      </c>
      <c r="AW35" s="25">
        <v>4</v>
      </c>
      <c r="AX35" s="25">
        <v>5</v>
      </c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CB35" s="4">
        <v>3</v>
      </c>
      <c r="CC35" s="4">
        <v>3</v>
      </c>
      <c r="CD35" s="4" t="s">
        <v>2468</v>
      </c>
      <c r="CJ35" s="20"/>
      <c r="CL35" s="4" t="s">
        <v>2470</v>
      </c>
      <c r="CS35" s="20"/>
      <c r="CT35" s="20"/>
      <c r="CU35" s="20"/>
      <c r="CV35" s="20"/>
      <c r="CW35" s="20"/>
      <c r="CX35" s="20"/>
      <c r="CY35" s="20"/>
      <c r="CZ35" s="20"/>
      <c r="DA35" s="20"/>
    </row>
    <row r="36" spans="1:106" ht="15.6" customHeight="1" x14ac:dyDescent="0.2">
      <c r="A36" s="13">
        <v>29</v>
      </c>
      <c r="B36" s="14" t="s">
        <v>354</v>
      </c>
      <c r="C36" s="3">
        <v>1934</v>
      </c>
      <c r="D36" s="4">
        <v>0</v>
      </c>
      <c r="E36" s="4">
        <v>0</v>
      </c>
      <c r="F36" s="4">
        <v>33</v>
      </c>
      <c r="G36" s="26">
        <v>1</v>
      </c>
      <c r="H36" s="26">
        <v>5</v>
      </c>
      <c r="I36" s="26">
        <v>4</v>
      </c>
      <c r="J36" s="26">
        <v>3</v>
      </c>
      <c r="K36" s="26">
        <v>4</v>
      </c>
      <c r="L36" s="26">
        <v>4</v>
      </c>
      <c r="M36" s="26">
        <v>7</v>
      </c>
      <c r="N36" s="26">
        <v>9</v>
      </c>
      <c r="O36" s="26">
        <v>6</v>
      </c>
      <c r="P36" s="26">
        <v>7</v>
      </c>
      <c r="Q36" s="26">
        <v>4</v>
      </c>
      <c r="R36" s="26">
        <v>7</v>
      </c>
      <c r="S36" s="26">
        <v>8</v>
      </c>
      <c r="T36" s="26">
        <v>7</v>
      </c>
      <c r="U36" s="26">
        <v>6</v>
      </c>
      <c r="V36" s="26">
        <v>6</v>
      </c>
      <c r="W36" s="26">
        <v>7</v>
      </c>
      <c r="X36" s="26">
        <v>9</v>
      </c>
      <c r="Y36" s="4">
        <v>1</v>
      </c>
      <c r="Z36" s="4">
        <v>3</v>
      </c>
      <c r="AA36" s="20">
        <v>2</v>
      </c>
      <c r="AB36" s="20">
        <v>3</v>
      </c>
      <c r="AC36" s="20">
        <v>2</v>
      </c>
      <c r="AD36" s="25">
        <v>12</v>
      </c>
      <c r="AE36" s="25">
        <v>8</v>
      </c>
      <c r="AF36" s="25">
        <v>5</v>
      </c>
      <c r="AG36" s="25">
        <v>4</v>
      </c>
      <c r="AH36" s="20">
        <v>1</v>
      </c>
      <c r="AI36" s="20">
        <v>3</v>
      </c>
      <c r="AJ36" s="20">
        <v>6</v>
      </c>
      <c r="AK36" s="20">
        <v>8</v>
      </c>
      <c r="AL36" s="20">
        <v>8</v>
      </c>
      <c r="AM36" s="20">
        <v>4</v>
      </c>
      <c r="AN36" s="25">
        <v>11</v>
      </c>
      <c r="AO36" s="25">
        <v>9</v>
      </c>
      <c r="AP36" s="25">
        <v>8</v>
      </c>
      <c r="AQ36" s="20">
        <v>1</v>
      </c>
      <c r="AR36" s="20">
        <v>4</v>
      </c>
      <c r="AS36" s="20">
        <v>5</v>
      </c>
      <c r="AT36" s="20">
        <v>6</v>
      </c>
      <c r="AU36" s="20">
        <v>7</v>
      </c>
      <c r="AV36" s="20">
        <v>6</v>
      </c>
      <c r="AW36" s="20">
        <v>2</v>
      </c>
      <c r="AX36" s="25">
        <v>9</v>
      </c>
      <c r="AY36" s="25">
        <v>5</v>
      </c>
      <c r="AZ36" s="20">
        <v>1</v>
      </c>
      <c r="BA36" s="20">
        <v>4</v>
      </c>
      <c r="BB36" s="20">
        <v>4</v>
      </c>
      <c r="BC36" s="20">
        <v>4</v>
      </c>
      <c r="BD36" s="20">
        <v>7</v>
      </c>
      <c r="BE36" s="20">
        <v>9</v>
      </c>
      <c r="BF36" s="20">
        <v>3</v>
      </c>
      <c r="BG36" s="20">
        <v>11</v>
      </c>
      <c r="BH36" s="20">
        <v>10</v>
      </c>
      <c r="BJ36" s="26">
        <v>11</v>
      </c>
      <c r="BK36" s="26">
        <v>9</v>
      </c>
      <c r="BL36" s="26">
        <v>5</v>
      </c>
      <c r="BM36" s="4">
        <v>1</v>
      </c>
      <c r="BN36" s="26">
        <v>10</v>
      </c>
      <c r="BO36" s="26">
        <v>3</v>
      </c>
      <c r="BP36" s="26">
        <v>6</v>
      </c>
      <c r="BQ36" s="4">
        <v>4</v>
      </c>
      <c r="BR36" s="4">
        <v>1</v>
      </c>
      <c r="BS36" s="4">
        <v>3</v>
      </c>
      <c r="BT36" s="4">
        <v>2</v>
      </c>
      <c r="BU36" s="4">
        <v>3</v>
      </c>
      <c r="BV36" s="4">
        <v>2</v>
      </c>
      <c r="BX36" s="4">
        <v>9</v>
      </c>
      <c r="BY36" s="4">
        <v>5</v>
      </c>
      <c r="BZ36" s="4">
        <v>1</v>
      </c>
      <c r="CA36" s="4">
        <v>2</v>
      </c>
      <c r="CB36" s="4">
        <v>3</v>
      </c>
      <c r="CC36" s="4">
        <v>1</v>
      </c>
      <c r="CS36" s="20"/>
      <c r="CT36" s="20"/>
      <c r="CU36" s="20"/>
      <c r="CV36" s="20"/>
      <c r="CW36" s="20"/>
      <c r="CX36" s="20"/>
      <c r="CY36" s="20"/>
      <c r="CZ36" s="20"/>
      <c r="DA36" s="19"/>
    </row>
    <row r="37" spans="1:106" ht="15.6" customHeight="1" x14ac:dyDescent="0.2">
      <c r="A37" s="13">
        <v>30</v>
      </c>
      <c r="B37" s="32" t="s">
        <v>364</v>
      </c>
      <c r="C37" s="13">
        <v>1915</v>
      </c>
      <c r="D37" s="4">
        <v>0</v>
      </c>
      <c r="E37" s="4">
        <v>0</v>
      </c>
      <c r="F37" s="4">
        <v>16</v>
      </c>
      <c r="G37" s="26">
        <v>1</v>
      </c>
      <c r="H37" s="26">
        <v>5</v>
      </c>
      <c r="I37" s="26">
        <v>5</v>
      </c>
      <c r="J37" s="26">
        <v>6</v>
      </c>
      <c r="K37" s="26">
        <v>2</v>
      </c>
      <c r="L37" s="26">
        <v>4</v>
      </c>
      <c r="M37" s="26">
        <v>1</v>
      </c>
      <c r="N37" s="26">
        <v>4</v>
      </c>
      <c r="O37" s="26">
        <v>7</v>
      </c>
      <c r="P37" s="26">
        <v>7</v>
      </c>
      <c r="Q37" s="26">
        <v>8</v>
      </c>
      <c r="R37" s="26">
        <v>7</v>
      </c>
      <c r="S37" s="26">
        <v>5</v>
      </c>
      <c r="T37" s="26">
        <v>6</v>
      </c>
      <c r="U37" s="26">
        <v>5</v>
      </c>
      <c r="V37" s="26">
        <v>6</v>
      </c>
      <c r="W37" s="4">
        <v>3</v>
      </c>
      <c r="X37" s="4">
        <v>4</v>
      </c>
      <c r="Y37" s="4">
        <v>5</v>
      </c>
      <c r="Z37" s="4">
        <v>8</v>
      </c>
      <c r="AA37" s="20">
        <v>2</v>
      </c>
      <c r="AB37" s="20">
        <v>3</v>
      </c>
      <c r="AC37" s="20">
        <v>2</v>
      </c>
      <c r="AD37" s="20">
        <v>3</v>
      </c>
      <c r="AE37" s="20">
        <v>2</v>
      </c>
      <c r="AF37" s="20">
        <v>4</v>
      </c>
      <c r="AG37" s="20">
        <v>4</v>
      </c>
      <c r="AH37" s="20">
        <v>6</v>
      </c>
      <c r="AI37" s="20">
        <v>4</v>
      </c>
      <c r="AJ37" s="20">
        <v>2</v>
      </c>
      <c r="AK37" s="20">
        <v>4</v>
      </c>
      <c r="AL37" s="20">
        <v>5</v>
      </c>
      <c r="AM37" s="20">
        <v>5</v>
      </c>
      <c r="AN37" s="20">
        <v>8</v>
      </c>
      <c r="AO37" s="20"/>
      <c r="AP37" s="20"/>
      <c r="AQ37" s="20"/>
      <c r="AR37" s="20">
        <v>8</v>
      </c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CJ37" s="20"/>
      <c r="CS37" s="20"/>
      <c r="CT37" s="20"/>
      <c r="CU37" s="20"/>
      <c r="CV37" s="20"/>
      <c r="CW37" s="20"/>
      <c r="CX37" s="20"/>
      <c r="CY37" s="20"/>
      <c r="CZ37" s="20"/>
      <c r="DA37" s="20"/>
    </row>
    <row r="38" spans="1:106" ht="15.6" customHeight="1" x14ac:dyDescent="0.2">
      <c r="A38" s="13">
        <v>31</v>
      </c>
      <c r="B38" s="14" t="s">
        <v>132</v>
      </c>
      <c r="C38" s="3">
        <v>1990</v>
      </c>
      <c r="D38" s="4">
        <v>3</v>
      </c>
      <c r="E38" s="4">
        <v>20</v>
      </c>
      <c r="F38" s="4">
        <v>8</v>
      </c>
      <c r="G38" s="26">
        <v>2</v>
      </c>
      <c r="H38" s="26">
        <v>1</v>
      </c>
      <c r="I38" s="12">
        <v>9</v>
      </c>
      <c r="J38" s="12">
        <v>8</v>
      </c>
      <c r="K38" s="26">
        <v>7</v>
      </c>
      <c r="L38" s="9">
        <v>11</v>
      </c>
      <c r="M38" s="9">
        <v>10</v>
      </c>
      <c r="N38" s="9">
        <v>12</v>
      </c>
      <c r="O38" s="26">
        <v>1</v>
      </c>
      <c r="P38" s="28">
        <v>12</v>
      </c>
      <c r="Q38" s="28">
        <v>5</v>
      </c>
      <c r="R38" s="28">
        <v>11</v>
      </c>
      <c r="S38" s="28">
        <v>8</v>
      </c>
      <c r="T38" s="28">
        <v>8</v>
      </c>
      <c r="U38" s="28">
        <v>9</v>
      </c>
      <c r="V38" s="26">
        <v>1</v>
      </c>
      <c r="W38" s="23">
        <v>14</v>
      </c>
      <c r="X38" s="23">
        <v>12</v>
      </c>
      <c r="Y38" s="23">
        <v>10</v>
      </c>
      <c r="Z38" s="23">
        <v>3</v>
      </c>
      <c r="AA38" s="23">
        <v>3</v>
      </c>
      <c r="AB38" s="23">
        <v>4</v>
      </c>
      <c r="AC38" s="22">
        <v>14</v>
      </c>
      <c r="AD38" s="22">
        <v>12</v>
      </c>
      <c r="AE38" s="22">
        <v>10</v>
      </c>
      <c r="AF38" s="23">
        <v>3</v>
      </c>
      <c r="AG38" s="23">
        <v>2</v>
      </c>
      <c r="AH38" s="23">
        <v>11</v>
      </c>
      <c r="AI38" s="23">
        <v>4</v>
      </c>
      <c r="AJ38" s="23">
        <v>8</v>
      </c>
      <c r="BI38" s="19"/>
      <c r="BJ38" s="19"/>
      <c r="BM38" s="19"/>
      <c r="BV38" s="19"/>
      <c r="BW38" s="19"/>
      <c r="BZ38" s="19"/>
      <c r="CA38" s="19"/>
      <c r="CB38" s="19"/>
      <c r="CD38" s="19"/>
      <c r="CF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Z38" s="19"/>
      <c r="DA38" s="20"/>
    </row>
    <row r="39" spans="1:106" ht="15.6" customHeight="1" x14ac:dyDescent="0.2">
      <c r="A39" s="13">
        <v>32</v>
      </c>
      <c r="B39" s="14" t="s">
        <v>358</v>
      </c>
      <c r="C39" s="3">
        <v>1929</v>
      </c>
      <c r="D39" s="4">
        <v>25</v>
      </c>
      <c r="E39" s="4">
        <v>1</v>
      </c>
      <c r="F39" s="4">
        <v>39</v>
      </c>
      <c r="G39" s="26">
        <v>2</v>
      </c>
      <c r="H39" s="26">
        <v>2</v>
      </c>
      <c r="I39" s="26">
        <v>1</v>
      </c>
      <c r="J39" s="26">
        <v>2</v>
      </c>
      <c r="K39" s="26">
        <v>6</v>
      </c>
      <c r="L39" s="26">
        <v>7</v>
      </c>
      <c r="M39" s="26">
        <v>3</v>
      </c>
      <c r="N39" s="26">
        <v>6</v>
      </c>
      <c r="O39" s="26">
        <v>4</v>
      </c>
      <c r="P39" s="26">
        <v>3</v>
      </c>
      <c r="Q39" s="26">
        <v>4</v>
      </c>
      <c r="R39" s="26">
        <v>4</v>
      </c>
      <c r="S39" s="26">
        <v>5</v>
      </c>
      <c r="T39" s="26">
        <v>5</v>
      </c>
      <c r="U39" s="26">
        <v>5</v>
      </c>
      <c r="V39" s="26">
        <v>9</v>
      </c>
      <c r="W39" s="26">
        <v>8</v>
      </c>
      <c r="X39" s="4">
        <v>1</v>
      </c>
      <c r="Y39" s="20">
        <v>2</v>
      </c>
      <c r="Z39" s="25">
        <v>9</v>
      </c>
      <c r="AA39" s="20">
        <v>1</v>
      </c>
      <c r="AB39" s="20">
        <v>6</v>
      </c>
      <c r="AC39" s="20">
        <v>3</v>
      </c>
      <c r="AD39" s="20">
        <v>6</v>
      </c>
      <c r="AE39" s="20">
        <v>9</v>
      </c>
      <c r="AF39" s="20">
        <v>9</v>
      </c>
      <c r="AG39" s="20"/>
      <c r="AH39" s="20">
        <v>9</v>
      </c>
      <c r="AI39" s="20">
        <v>5</v>
      </c>
      <c r="AJ39" s="20">
        <v>6</v>
      </c>
      <c r="AK39" s="20">
        <v>9</v>
      </c>
      <c r="AL39" s="20">
        <v>5</v>
      </c>
      <c r="AM39" s="25">
        <v>12</v>
      </c>
      <c r="AN39" s="20">
        <v>1</v>
      </c>
      <c r="AO39" s="25">
        <v>11</v>
      </c>
      <c r="AP39" s="25">
        <v>2</v>
      </c>
      <c r="AQ39" s="25">
        <v>3</v>
      </c>
      <c r="AR39" s="25">
        <v>4</v>
      </c>
      <c r="AS39" s="20">
        <v>2</v>
      </c>
      <c r="AT39" s="20">
        <v>3</v>
      </c>
      <c r="AU39" s="20">
        <v>5</v>
      </c>
      <c r="AV39" s="20"/>
      <c r="AW39" s="20">
        <v>7</v>
      </c>
      <c r="AX39" s="20">
        <v>8</v>
      </c>
      <c r="AY39" s="25">
        <v>10</v>
      </c>
      <c r="AZ39" s="25">
        <v>5</v>
      </c>
      <c r="BA39" s="25">
        <v>5</v>
      </c>
      <c r="BB39" s="25">
        <v>6</v>
      </c>
      <c r="BC39" s="25">
        <v>4</v>
      </c>
      <c r="BD39" s="25">
        <v>2</v>
      </c>
      <c r="BE39" s="25">
        <v>6</v>
      </c>
      <c r="BF39" s="25">
        <v>5</v>
      </c>
      <c r="BG39" s="25">
        <v>2</v>
      </c>
      <c r="BH39" s="25">
        <v>3</v>
      </c>
      <c r="BI39" s="26">
        <v>3</v>
      </c>
      <c r="BJ39" s="26">
        <v>2</v>
      </c>
      <c r="BK39" s="26">
        <v>4</v>
      </c>
      <c r="BL39" s="21">
        <v>14</v>
      </c>
      <c r="BM39" s="21">
        <v>10</v>
      </c>
      <c r="BN39" s="21">
        <v>11</v>
      </c>
      <c r="BO39" s="21">
        <v>9</v>
      </c>
      <c r="BP39" s="21">
        <v>4</v>
      </c>
      <c r="BQ39" s="21">
        <v>4</v>
      </c>
      <c r="BR39" s="26">
        <v>1</v>
      </c>
      <c r="BS39" s="21">
        <v>12</v>
      </c>
      <c r="BT39" s="21">
        <v>9</v>
      </c>
      <c r="BU39" s="21">
        <v>8</v>
      </c>
      <c r="BV39" s="21">
        <v>2</v>
      </c>
      <c r="BW39" s="21">
        <v>1</v>
      </c>
      <c r="BX39" s="21">
        <v>1</v>
      </c>
      <c r="BY39" s="21">
        <v>1</v>
      </c>
      <c r="BZ39" s="21">
        <v>1</v>
      </c>
      <c r="CA39" s="21">
        <v>2</v>
      </c>
      <c r="CB39" s="21">
        <v>6</v>
      </c>
      <c r="CC39" s="26">
        <v>1</v>
      </c>
      <c r="CD39" s="26">
        <v>2</v>
      </c>
      <c r="CJ39" s="20" t="s">
        <v>2470</v>
      </c>
      <c r="CK39" s="242">
        <v>6</v>
      </c>
      <c r="CL39" s="21">
        <v>12</v>
      </c>
      <c r="CM39" s="21">
        <v>4</v>
      </c>
      <c r="CN39" s="21">
        <v>4</v>
      </c>
      <c r="CO39" s="21">
        <v>3</v>
      </c>
      <c r="CP39" s="21">
        <v>2</v>
      </c>
      <c r="CQ39" s="21">
        <v>1</v>
      </c>
      <c r="CR39" s="21">
        <v>1</v>
      </c>
      <c r="CS39" s="22">
        <v>1</v>
      </c>
      <c r="CT39" s="22">
        <v>1</v>
      </c>
      <c r="CU39" s="20"/>
      <c r="CV39" s="20"/>
      <c r="CW39" s="20"/>
      <c r="CX39" s="20"/>
      <c r="CY39" s="20"/>
      <c r="CZ39" s="20"/>
      <c r="DA39" s="20"/>
    </row>
    <row r="40" spans="1:106" ht="15.6" customHeight="1" x14ac:dyDescent="0.2">
      <c r="A40" s="13">
        <v>33</v>
      </c>
      <c r="B40" s="19" t="s">
        <v>2373</v>
      </c>
      <c r="C40" s="3">
        <v>1909</v>
      </c>
      <c r="D40" s="4">
        <v>0</v>
      </c>
      <c r="E40" s="4">
        <v>0</v>
      </c>
      <c r="F40" s="4">
        <v>5</v>
      </c>
      <c r="G40" s="26">
        <v>2</v>
      </c>
      <c r="H40" s="26">
        <v>3</v>
      </c>
      <c r="I40" s="26">
        <v>2</v>
      </c>
      <c r="J40" s="4">
        <v>1</v>
      </c>
      <c r="L40" s="4">
        <v>3</v>
      </c>
      <c r="M40" s="4">
        <v>3</v>
      </c>
      <c r="N40" s="26">
        <v>8</v>
      </c>
      <c r="O40" s="26">
        <v>3</v>
      </c>
      <c r="P40" s="4">
        <v>4</v>
      </c>
      <c r="Q40" s="4">
        <v>3</v>
      </c>
      <c r="R40" s="4">
        <v>2</v>
      </c>
      <c r="S40" s="4">
        <v>4</v>
      </c>
      <c r="T40" s="4">
        <v>4</v>
      </c>
      <c r="V40" s="4">
        <v>5</v>
      </c>
      <c r="W40" s="4">
        <v>1</v>
      </c>
      <c r="X40" s="4">
        <v>5</v>
      </c>
      <c r="Y40" s="4">
        <v>10</v>
      </c>
      <c r="Z40" s="4">
        <v>6</v>
      </c>
      <c r="AA40" s="4">
        <v>6</v>
      </c>
      <c r="AB40" s="4">
        <v>4</v>
      </c>
      <c r="AC40" s="4">
        <v>2</v>
      </c>
      <c r="AD40" s="4">
        <v>7</v>
      </c>
      <c r="AF40" s="4">
        <v>1</v>
      </c>
      <c r="AG40" s="4">
        <v>3</v>
      </c>
      <c r="AH40" s="4">
        <v>4</v>
      </c>
      <c r="AI40" s="4">
        <v>7</v>
      </c>
      <c r="AJ40" s="4">
        <v>3</v>
      </c>
      <c r="AQ40" s="4">
        <v>7</v>
      </c>
      <c r="BP40" s="4">
        <v>1</v>
      </c>
      <c r="BQ40" s="4">
        <v>3</v>
      </c>
    </row>
    <row r="41" spans="1:106" ht="15.6" customHeight="1" x14ac:dyDescent="0.2">
      <c r="A41" s="13">
        <v>34</v>
      </c>
      <c r="B41" s="14" t="s">
        <v>2377</v>
      </c>
      <c r="C41" s="3">
        <v>2005</v>
      </c>
      <c r="D41" s="4">
        <v>0</v>
      </c>
      <c r="E41" s="4">
        <v>0</v>
      </c>
      <c r="F41" s="4">
        <v>11</v>
      </c>
      <c r="G41" s="26">
        <v>2</v>
      </c>
      <c r="H41" s="26">
        <v>6</v>
      </c>
      <c r="I41" s="26">
        <v>4</v>
      </c>
      <c r="J41" s="26">
        <v>4</v>
      </c>
      <c r="K41" s="26">
        <v>4</v>
      </c>
      <c r="L41" s="4">
        <v>4</v>
      </c>
      <c r="N41" s="26">
        <v>4</v>
      </c>
      <c r="O41" s="26">
        <v>9</v>
      </c>
      <c r="P41" s="26">
        <v>4</v>
      </c>
      <c r="Q41" s="26">
        <v>6</v>
      </c>
      <c r="R41" s="26">
        <v>5</v>
      </c>
      <c r="S41" s="26">
        <v>4</v>
      </c>
      <c r="T41" s="4">
        <v>1</v>
      </c>
      <c r="U41" s="4">
        <v>9</v>
      </c>
      <c r="BI41" s="19"/>
      <c r="BJ41" s="19"/>
      <c r="BM41" s="19"/>
      <c r="BV41" s="19"/>
      <c r="BW41" s="19"/>
      <c r="BZ41" s="19"/>
      <c r="CA41" s="19"/>
      <c r="CB41" s="19"/>
      <c r="CD41" s="19"/>
      <c r="CE41" s="19"/>
      <c r="CF41" s="19"/>
      <c r="CJ41" s="20"/>
      <c r="CL41" s="19"/>
      <c r="CM41" s="19"/>
      <c r="CN41" s="19"/>
      <c r="CO41" s="19"/>
      <c r="CP41" s="19"/>
      <c r="CQ41" s="19"/>
      <c r="CR41" s="19"/>
      <c r="CS41" s="19"/>
      <c r="CT41" s="19"/>
      <c r="CU41" s="19"/>
      <c r="CV41" s="19"/>
      <c r="CW41" s="19"/>
      <c r="CX41" s="19"/>
      <c r="CY41" s="19"/>
      <c r="CZ41" s="20"/>
      <c r="DA41" s="19"/>
    </row>
    <row r="42" spans="1:106" ht="15.6" customHeight="1" x14ac:dyDescent="0.2">
      <c r="A42" s="13">
        <v>35</v>
      </c>
      <c r="B42" s="14" t="s">
        <v>2894</v>
      </c>
      <c r="C42" s="3">
        <v>1941</v>
      </c>
      <c r="D42" s="4">
        <v>20</v>
      </c>
      <c r="E42" s="4">
        <v>6</v>
      </c>
      <c r="F42" s="4">
        <v>36</v>
      </c>
      <c r="G42" s="26">
        <v>3</v>
      </c>
      <c r="H42" s="26">
        <v>2</v>
      </c>
      <c r="I42" s="26">
        <v>2</v>
      </c>
      <c r="J42" s="26">
        <v>2</v>
      </c>
      <c r="K42" s="26">
        <v>1</v>
      </c>
      <c r="L42" s="26">
        <v>2</v>
      </c>
      <c r="M42" s="26">
        <v>3</v>
      </c>
      <c r="N42" s="9">
        <v>11</v>
      </c>
      <c r="O42" s="9">
        <v>10</v>
      </c>
      <c r="P42" s="28">
        <v>7</v>
      </c>
      <c r="Q42" s="26">
        <v>1</v>
      </c>
      <c r="R42" s="26">
        <v>1</v>
      </c>
      <c r="S42" s="26">
        <v>2</v>
      </c>
      <c r="T42" s="28">
        <v>15</v>
      </c>
      <c r="U42" s="28">
        <v>8</v>
      </c>
      <c r="V42" s="26">
        <v>1</v>
      </c>
      <c r="W42" s="26">
        <v>3</v>
      </c>
      <c r="X42" s="25">
        <v>5</v>
      </c>
      <c r="Y42" s="25">
        <v>10</v>
      </c>
      <c r="Z42" s="25">
        <v>5</v>
      </c>
      <c r="AA42" s="25">
        <v>3</v>
      </c>
      <c r="AB42" s="25">
        <v>6</v>
      </c>
      <c r="AC42" s="26">
        <v>7</v>
      </c>
      <c r="AD42" s="25">
        <v>7</v>
      </c>
      <c r="AE42" s="25">
        <v>8</v>
      </c>
      <c r="AF42" s="20">
        <v>1</v>
      </c>
      <c r="AG42" s="20">
        <v>2</v>
      </c>
      <c r="AH42" s="20">
        <v>6</v>
      </c>
      <c r="AI42" s="20">
        <v>3</v>
      </c>
      <c r="AJ42" s="20">
        <v>3</v>
      </c>
      <c r="AK42" s="25">
        <v>3</v>
      </c>
      <c r="AL42" s="25">
        <v>6</v>
      </c>
      <c r="AM42" s="25">
        <v>10</v>
      </c>
      <c r="AN42" s="25">
        <v>7</v>
      </c>
      <c r="AO42" s="25">
        <v>9</v>
      </c>
      <c r="AP42" s="23">
        <v>10</v>
      </c>
      <c r="AQ42" s="20">
        <v>3</v>
      </c>
      <c r="AR42" s="20">
        <v>5</v>
      </c>
      <c r="AS42" s="20">
        <v>6</v>
      </c>
      <c r="AT42" s="20"/>
      <c r="AU42" s="20"/>
      <c r="AV42" s="20"/>
      <c r="AW42" s="20">
        <v>8</v>
      </c>
      <c r="AX42" s="20"/>
      <c r="AY42" s="20">
        <v>8</v>
      </c>
      <c r="AZ42" s="25">
        <v>10</v>
      </c>
      <c r="BA42" s="22">
        <v>12</v>
      </c>
      <c r="BB42" s="22">
        <v>1</v>
      </c>
      <c r="BC42" s="22">
        <v>9</v>
      </c>
      <c r="BD42" s="22">
        <v>3</v>
      </c>
      <c r="BE42" s="22">
        <v>6</v>
      </c>
      <c r="BF42" s="25">
        <v>1</v>
      </c>
      <c r="BG42" s="22">
        <v>12</v>
      </c>
      <c r="BH42" s="22">
        <v>7</v>
      </c>
      <c r="BI42" s="26">
        <v>1</v>
      </c>
      <c r="BJ42" s="21">
        <v>9</v>
      </c>
      <c r="BK42" s="21">
        <v>5</v>
      </c>
      <c r="BL42" s="21">
        <v>2</v>
      </c>
      <c r="BM42" s="21">
        <v>5</v>
      </c>
      <c r="BN42" s="21">
        <v>7</v>
      </c>
      <c r="BO42" s="26">
        <v>1</v>
      </c>
      <c r="BP42" s="21">
        <v>12</v>
      </c>
      <c r="BQ42" s="21">
        <v>9</v>
      </c>
      <c r="BR42" s="21">
        <v>6</v>
      </c>
      <c r="BS42" s="21">
        <v>10</v>
      </c>
      <c r="BT42" s="26">
        <v>1</v>
      </c>
      <c r="BU42" s="26">
        <v>2</v>
      </c>
      <c r="BV42" s="26">
        <v>1</v>
      </c>
      <c r="BW42" s="26">
        <v>5</v>
      </c>
      <c r="BX42" s="26">
        <v>1</v>
      </c>
      <c r="BY42" s="21">
        <v>12</v>
      </c>
      <c r="BZ42" s="26">
        <v>2</v>
      </c>
      <c r="CH42" s="21">
        <v>0</v>
      </c>
      <c r="CJ42" s="20"/>
      <c r="CS42" s="20"/>
      <c r="CT42" s="20"/>
      <c r="CU42" s="20"/>
      <c r="CV42" s="20"/>
      <c r="CW42" s="20"/>
      <c r="CX42" s="20"/>
      <c r="CY42" s="20"/>
      <c r="CZ42" s="20"/>
      <c r="DA42" s="20"/>
    </row>
    <row r="43" spans="1:106" ht="15.6" customHeight="1" x14ac:dyDescent="0.2">
      <c r="A43" s="13">
        <v>36</v>
      </c>
      <c r="B43" s="32" t="s">
        <v>498</v>
      </c>
      <c r="C43" s="13">
        <v>1931</v>
      </c>
      <c r="D43" s="4">
        <v>0</v>
      </c>
      <c r="E43" s="4">
        <v>0</v>
      </c>
      <c r="F43" s="4">
        <v>16</v>
      </c>
      <c r="G43" s="26">
        <v>3</v>
      </c>
      <c r="H43" s="26">
        <v>4</v>
      </c>
      <c r="I43" s="26">
        <v>5</v>
      </c>
      <c r="J43" s="26">
        <v>4</v>
      </c>
      <c r="K43" s="26">
        <v>2</v>
      </c>
      <c r="L43" s="26">
        <v>2</v>
      </c>
      <c r="M43" s="26">
        <v>2</v>
      </c>
      <c r="N43" s="26">
        <v>2</v>
      </c>
      <c r="O43" s="26">
        <v>6</v>
      </c>
      <c r="P43" s="26">
        <v>3</v>
      </c>
      <c r="Q43" s="26">
        <v>2</v>
      </c>
      <c r="R43" s="26">
        <v>6</v>
      </c>
      <c r="S43" s="4">
        <v>1</v>
      </c>
      <c r="T43" s="4">
        <v>3</v>
      </c>
      <c r="U43" s="4">
        <v>5</v>
      </c>
      <c r="Y43" s="30"/>
      <c r="Z43" s="20">
        <v>4</v>
      </c>
      <c r="AA43" s="4">
        <v>4</v>
      </c>
      <c r="AB43" s="4">
        <v>10</v>
      </c>
      <c r="AE43" s="4">
        <v>6</v>
      </c>
      <c r="AF43" s="4">
        <v>6</v>
      </c>
      <c r="AI43" s="4">
        <v>9</v>
      </c>
      <c r="AJ43" s="4">
        <v>7</v>
      </c>
      <c r="AK43" s="4">
        <v>3</v>
      </c>
      <c r="AL43" s="4">
        <v>8</v>
      </c>
      <c r="AM43" s="4">
        <v>9</v>
      </c>
      <c r="AN43" s="20">
        <v>4</v>
      </c>
      <c r="AO43" s="20"/>
      <c r="AP43" s="20"/>
      <c r="AQ43" s="20">
        <v>7</v>
      </c>
      <c r="AR43" s="20">
        <v>6</v>
      </c>
      <c r="AS43" s="20">
        <v>4</v>
      </c>
      <c r="AT43" s="25">
        <v>8</v>
      </c>
      <c r="AU43" s="20">
        <v>1</v>
      </c>
      <c r="AV43" s="20">
        <v>4</v>
      </c>
      <c r="AW43" s="25">
        <v>9</v>
      </c>
      <c r="AX43" s="25">
        <v>7</v>
      </c>
      <c r="AY43" s="20">
        <v>1</v>
      </c>
      <c r="AZ43" s="20">
        <v>2</v>
      </c>
      <c r="BA43" s="20">
        <v>6</v>
      </c>
      <c r="BB43" s="20">
        <v>4</v>
      </c>
      <c r="BC43" s="20">
        <v>3</v>
      </c>
      <c r="BD43" s="20">
        <v>6</v>
      </c>
      <c r="BE43" s="20">
        <v>3</v>
      </c>
      <c r="BF43" s="20">
        <v>5</v>
      </c>
      <c r="BG43" s="20"/>
      <c r="BH43" s="20">
        <v>1</v>
      </c>
      <c r="BI43" s="4">
        <v>1</v>
      </c>
      <c r="BJ43" s="4">
        <v>2</v>
      </c>
      <c r="BL43" s="4">
        <v>9</v>
      </c>
      <c r="BM43" s="4">
        <v>3</v>
      </c>
      <c r="BN43" s="4">
        <v>1</v>
      </c>
      <c r="BO43" s="4">
        <v>2</v>
      </c>
      <c r="BP43" s="4">
        <v>1</v>
      </c>
      <c r="BQ43" s="4">
        <v>4</v>
      </c>
      <c r="BR43" s="4">
        <v>3</v>
      </c>
      <c r="BU43" s="26">
        <v>11</v>
      </c>
      <c r="BV43" s="4">
        <v>1</v>
      </c>
      <c r="BW43" s="4">
        <v>3</v>
      </c>
      <c r="BX43" s="4">
        <v>2</v>
      </c>
      <c r="BY43" s="4">
        <v>6</v>
      </c>
      <c r="BZ43" s="4">
        <v>3</v>
      </c>
      <c r="CC43" s="4">
        <v>4</v>
      </c>
      <c r="CJ43" s="20"/>
      <c r="CS43" s="20"/>
      <c r="CT43" s="20"/>
      <c r="CU43" s="20"/>
      <c r="CV43" s="20"/>
      <c r="CW43" s="20"/>
      <c r="CX43" s="20"/>
      <c r="CY43" s="20"/>
      <c r="CZ43" s="19"/>
      <c r="DA43" s="20"/>
    </row>
    <row r="44" spans="1:106" ht="15.6" customHeight="1" x14ac:dyDescent="0.2">
      <c r="A44" s="13">
        <v>37</v>
      </c>
      <c r="B44" s="14" t="s">
        <v>136</v>
      </c>
      <c r="C44" s="3">
        <v>1969</v>
      </c>
      <c r="D44" s="4">
        <v>3</v>
      </c>
      <c r="E44" s="4">
        <v>16</v>
      </c>
      <c r="F44" s="4">
        <v>28</v>
      </c>
      <c r="G44" s="26">
        <v>3</v>
      </c>
      <c r="H44" s="26">
        <v>4</v>
      </c>
      <c r="J44" s="9">
        <v>7</v>
      </c>
      <c r="K44" s="9">
        <v>9</v>
      </c>
      <c r="L44" s="26">
        <v>1</v>
      </c>
      <c r="M44" s="26">
        <v>2</v>
      </c>
      <c r="N44" s="26">
        <v>1</v>
      </c>
      <c r="O44" s="26">
        <v>6</v>
      </c>
      <c r="P44" s="26">
        <v>10</v>
      </c>
      <c r="Q44" s="26">
        <v>5</v>
      </c>
      <c r="R44" s="26">
        <v>6</v>
      </c>
      <c r="S44" s="26">
        <v>3</v>
      </c>
      <c r="T44" s="26">
        <v>2</v>
      </c>
      <c r="U44" s="4">
        <v>1</v>
      </c>
      <c r="V44" s="26">
        <v>10</v>
      </c>
      <c r="W44" s="26">
        <v>7</v>
      </c>
      <c r="X44" s="26">
        <v>2</v>
      </c>
      <c r="Y44" s="25">
        <v>6</v>
      </c>
      <c r="Z44" s="25">
        <v>4</v>
      </c>
      <c r="AA44" s="23">
        <v>14</v>
      </c>
      <c r="AB44" s="23">
        <v>5</v>
      </c>
      <c r="AC44" s="23">
        <v>6</v>
      </c>
      <c r="AD44" s="23">
        <v>3</v>
      </c>
      <c r="AE44" s="23">
        <v>8</v>
      </c>
      <c r="AF44" s="23">
        <v>4</v>
      </c>
      <c r="AG44" s="22">
        <v>14</v>
      </c>
      <c r="AH44" s="22">
        <v>13</v>
      </c>
      <c r="AI44" s="23">
        <v>1</v>
      </c>
      <c r="AJ44" s="23">
        <v>2</v>
      </c>
      <c r="AK44" s="23">
        <v>2</v>
      </c>
      <c r="AL44" s="23">
        <v>6</v>
      </c>
      <c r="AM44" s="22">
        <v>12</v>
      </c>
      <c r="AN44" s="23">
        <v>2</v>
      </c>
      <c r="AO44" s="23">
        <v>7</v>
      </c>
      <c r="AP44" s="23">
        <v>4</v>
      </c>
      <c r="AQ44" s="23">
        <v>3</v>
      </c>
      <c r="AR44" s="25">
        <v>1</v>
      </c>
      <c r="AS44" s="25">
        <v>3</v>
      </c>
      <c r="AT44" s="25">
        <v>4</v>
      </c>
      <c r="AU44" s="25">
        <v>8</v>
      </c>
      <c r="AV44" s="25">
        <v>6</v>
      </c>
      <c r="AW44" s="25">
        <v>6</v>
      </c>
      <c r="AX44" s="25">
        <v>7</v>
      </c>
      <c r="AY44" s="25">
        <v>6</v>
      </c>
      <c r="AZ44" s="25">
        <v>6</v>
      </c>
      <c r="BA44" s="25">
        <v>2</v>
      </c>
      <c r="BB44" s="25">
        <v>3</v>
      </c>
      <c r="BC44" s="25">
        <v>5</v>
      </c>
      <c r="BD44" s="20">
        <v>1</v>
      </c>
      <c r="BE44" s="20">
        <v>2</v>
      </c>
      <c r="BF44" s="4">
        <v>2</v>
      </c>
      <c r="BG44" s="20"/>
      <c r="BH44" s="20"/>
      <c r="CJ44" s="20"/>
      <c r="CS44" s="20"/>
      <c r="CT44" s="20"/>
      <c r="CU44" s="20"/>
      <c r="CV44" s="20"/>
      <c r="CW44" s="20"/>
      <c r="CX44" s="20"/>
      <c r="CY44" s="20"/>
      <c r="CZ44" s="20"/>
    </row>
    <row r="45" spans="1:106" ht="15.6" customHeight="1" x14ac:dyDescent="0.2">
      <c r="A45" s="13">
        <v>38</v>
      </c>
      <c r="B45" s="14" t="s">
        <v>341</v>
      </c>
      <c r="C45" s="3">
        <v>1945</v>
      </c>
      <c r="D45" s="4">
        <v>0</v>
      </c>
      <c r="E45" s="4">
        <v>4</v>
      </c>
      <c r="F45" s="4">
        <v>16</v>
      </c>
      <c r="G45" s="26">
        <v>3</v>
      </c>
      <c r="H45" s="26">
        <v>6</v>
      </c>
      <c r="I45" s="26">
        <v>8</v>
      </c>
      <c r="J45" s="26">
        <v>5</v>
      </c>
      <c r="K45" s="4">
        <v>1</v>
      </c>
      <c r="M45" s="4">
        <v>7</v>
      </c>
      <c r="N45" s="4">
        <v>9</v>
      </c>
      <c r="O45" s="4">
        <v>5</v>
      </c>
      <c r="P45" s="4">
        <v>5</v>
      </c>
      <c r="Q45" s="28">
        <v>12</v>
      </c>
      <c r="R45" s="28">
        <v>9</v>
      </c>
      <c r="S45" s="28">
        <v>5</v>
      </c>
      <c r="T45" s="28">
        <v>7</v>
      </c>
      <c r="U45" s="26">
        <v>1</v>
      </c>
      <c r="V45" s="26">
        <v>3</v>
      </c>
      <c r="W45" s="26">
        <v>2</v>
      </c>
      <c r="X45" s="26">
        <v>2</v>
      </c>
      <c r="Y45" s="26">
        <v>4</v>
      </c>
      <c r="Z45" s="26">
        <v>8</v>
      </c>
      <c r="AA45" s="25">
        <v>8</v>
      </c>
      <c r="AB45" s="20">
        <v>2</v>
      </c>
      <c r="AC45" s="20">
        <v>3</v>
      </c>
      <c r="AD45" s="20">
        <v>4</v>
      </c>
      <c r="AE45" s="20">
        <v>6</v>
      </c>
      <c r="AF45" s="20">
        <v>5</v>
      </c>
      <c r="AG45" s="20">
        <v>6</v>
      </c>
      <c r="AH45" s="20">
        <v>5</v>
      </c>
      <c r="AI45" s="20">
        <v>2</v>
      </c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J45" s="4">
        <v>12</v>
      </c>
      <c r="BK45" s="4">
        <v>7</v>
      </c>
      <c r="BM45" s="4">
        <v>9</v>
      </c>
      <c r="BO45" s="4">
        <v>9</v>
      </c>
      <c r="BP45" s="4">
        <v>7</v>
      </c>
      <c r="BQ45" s="4">
        <v>2</v>
      </c>
      <c r="BR45" s="26">
        <v>11</v>
      </c>
      <c r="BS45" s="26">
        <v>5</v>
      </c>
      <c r="BT45" s="26">
        <v>6</v>
      </c>
      <c r="BU45" s="4">
        <v>1</v>
      </c>
      <c r="BV45" s="4">
        <v>6</v>
      </c>
      <c r="BW45" s="4">
        <v>4</v>
      </c>
      <c r="BX45" s="26">
        <v>9</v>
      </c>
      <c r="BY45" s="4">
        <v>2</v>
      </c>
      <c r="BZ45" s="4">
        <v>5</v>
      </c>
      <c r="CB45" s="4">
        <v>6</v>
      </c>
      <c r="CC45" s="4">
        <v>5</v>
      </c>
      <c r="CD45" s="26">
        <v>8</v>
      </c>
      <c r="CI45" s="19"/>
      <c r="CK45" s="19"/>
      <c r="CS45" s="20"/>
      <c r="CT45" s="20"/>
      <c r="CU45" s="20"/>
      <c r="CV45" s="20"/>
      <c r="CW45" s="20"/>
      <c r="CX45" s="20"/>
      <c r="CY45" s="20"/>
      <c r="CZ45" s="20"/>
      <c r="DA45" s="20"/>
      <c r="DB45" s="4"/>
    </row>
    <row r="46" spans="1:106" ht="15.6" customHeight="1" x14ac:dyDescent="0.2">
      <c r="A46" s="13">
        <v>39</v>
      </c>
      <c r="B46" s="14" t="s">
        <v>133</v>
      </c>
      <c r="C46" s="3">
        <v>1909</v>
      </c>
      <c r="D46" s="4">
        <v>0</v>
      </c>
      <c r="E46" s="4">
        <v>22</v>
      </c>
      <c r="F46" s="4">
        <v>16</v>
      </c>
      <c r="G46" s="26">
        <v>4</v>
      </c>
      <c r="H46" s="9">
        <v>11</v>
      </c>
      <c r="I46" s="9">
        <v>9</v>
      </c>
      <c r="J46" s="9">
        <v>9</v>
      </c>
      <c r="K46" s="9">
        <v>5</v>
      </c>
      <c r="L46" s="9">
        <v>8</v>
      </c>
      <c r="M46" s="9">
        <v>9</v>
      </c>
      <c r="N46" s="9">
        <v>7</v>
      </c>
      <c r="O46" s="9">
        <v>7</v>
      </c>
      <c r="P46" s="28">
        <v>10</v>
      </c>
      <c r="Q46" s="28">
        <v>7</v>
      </c>
      <c r="R46" s="28">
        <v>10</v>
      </c>
      <c r="S46" s="28">
        <v>7</v>
      </c>
      <c r="T46" s="28">
        <v>6</v>
      </c>
      <c r="U46" s="28">
        <v>13</v>
      </c>
      <c r="V46" s="26">
        <v>5</v>
      </c>
      <c r="W46" s="28">
        <v>16</v>
      </c>
      <c r="X46" s="25">
        <v>1</v>
      </c>
      <c r="Y46" s="23">
        <v>15</v>
      </c>
      <c r="Z46" s="23">
        <v>9</v>
      </c>
      <c r="AA46" s="23">
        <v>8</v>
      </c>
      <c r="AB46" s="23">
        <v>12</v>
      </c>
      <c r="AC46" s="23">
        <v>8</v>
      </c>
      <c r="AD46" s="25">
        <v>1</v>
      </c>
      <c r="AE46" s="25">
        <v>3</v>
      </c>
      <c r="AF46" s="23">
        <v>12</v>
      </c>
      <c r="AG46" s="23">
        <v>9</v>
      </c>
      <c r="AH46" s="25">
        <v>1</v>
      </c>
      <c r="AI46" s="25">
        <v>7</v>
      </c>
      <c r="AJ46" s="25">
        <v>6</v>
      </c>
      <c r="AK46" s="20">
        <v>1</v>
      </c>
      <c r="AL46" s="20">
        <v>2</v>
      </c>
      <c r="AM46" s="25">
        <v>11</v>
      </c>
      <c r="AN46" s="25">
        <v>9</v>
      </c>
      <c r="AO46" s="25">
        <v>10</v>
      </c>
      <c r="AP46" s="25">
        <v>4</v>
      </c>
      <c r="AQ46" s="25">
        <v>3</v>
      </c>
      <c r="AR46" s="25">
        <v>2</v>
      </c>
      <c r="AS46" s="25">
        <v>2</v>
      </c>
      <c r="AT46" s="25">
        <v>5</v>
      </c>
      <c r="AU46" s="20">
        <v>1</v>
      </c>
      <c r="AV46" s="20">
        <v>6</v>
      </c>
      <c r="AW46" s="20">
        <v>2</v>
      </c>
      <c r="BW46" s="4">
        <v>6</v>
      </c>
      <c r="BX46" s="4">
        <v>2</v>
      </c>
      <c r="BY46" s="4">
        <v>5</v>
      </c>
      <c r="CC46" s="4">
        <v>6</v>
      </c>
      <c r="CJ46" s="20"/>
      <c r="CS46" s="20"/>
      <c r="CT46" s="20"/>
      <c r="CU46" s="20"/>
      <c r="CV46" s="20"/>
      <c r="CW46" s="20"/>
      <c r="CX46" s="20"/>
      <c r="CY46" s="20"/>
      <c r="CZ46" s="20"/>
    </row>
    <row r="47" spans="1:106" ht="15.6" customHeight="1" x14ac:dyDescent="0.2">
      <c r="A47" s="13">
        <v>40</v>
      </c>
      <c r="B47" s="32" t="s">
        <v>347</v>
      </c>
      <c r="C47" s="13">
        <v>1915</v>
      </c>
      <c r="D47" s="4">
        <v>0</v>
      </c>
      <c r="E47" s="4">
        <v>0</v>
      </c>
      <c r="F47" s="4">
        <v>21</v>
      </c>
      <c r="G47" s="26">
        <v>4</v>
      </c>
      <c r="H47" s="26">
        <v>3</v>
      </c>
      <c r="I47" s="12">
        <v>6</v>
      </c>
      <c r="J47" s="12">
        <v>8</v>
      </c>
      <c r="K47" s="26">
        <v>6</v>
      </c>
      <c r="L47" s="26">
        <v>4</v>
      </c>
      <c r="M47" s="26">
        <v>6</v>
      </c>
      <c r="N47" s="26">
        <v>5</v>
      </c>
      <c r="O47" s="26">
        <v>6</v>
      </c>
      <c r="P47" s="26">
        <v>6</v>
      </c>
      <c r="Q47" s="26">
        <v>5</v>
      </c>
      <c r="R47" s="4">
        <v>1</v>
      </c>
      <c r="S47" s="26">
        <v>7</v>
      </c>
      <c r="T47" s="26">
        <v>4</v>
      </c>
      <c r="U47" s="4">
        <v>5</v>
      </c>
      <c r="V47" s="26">
        <v>7</v>
      </c>
      <c r="W47" s="4">
        <v>4</v>
      </c>
      <c r="X47" s="4">
        <v>3</v>
      </c>
      <c r="Z47" s="4">
        <v>7</v>
      </c>
      <c r="AA47" s="20">
        <v>7</v>
      </c>
      <c r="AB47" s="20"/>
      <c r="AC47" s="20"/>
      <c r="AD47" s="20"/>
      <c r="AE47" s="20">
        <v>1</v>
      </c>
      <c r="AF47" s="25">
        <v>12</v>
      </c>
      <c r="AG47" s="25">
        <v>6</v>
      </c>
      <c r="AH47" s="25">
        <v>7</v>
      </c>
      <c r="AI47" s="20">
        <v>1</v>
      </c>
      <c r="AJ47" s="20">
        <v>2</v>
      </c>
      <c r="AK47" s="20">
        <v>5</v>
      </c>
      <c r="AL47" s="20">
        <v>5</v>
      </c>
      <c r="AM47" s="25">
        <v>5</v>
      </c>
      <c r="AN47" s="25">
        <v>4</v>
      </c>
      <c r="AO47" s="25">
        <v>4</v>
      </c>
      <c r="AP47" s="20">
        <v>1</v>
      </c>
      <c r="AQ47" s="20">
        <v>2</v>
      </c>
      <c r="AR47" s="20">
        <v>2</v>
      </c>
      <c r="AS47" s="20">
        <v>1</v>
      </c>
      <c r="AT47" s="20">
        <v>3</v>
      </c>
      <c r="AU47" s="20">
        <v>2</v>
      </c>
      <c r="AV47" s="20">
        <v>6</v>
      </c>
      <c r="AW47" s="25">
        <v>8</v>
      </c>
      <c r="AX47" s="20">
        <v>1</v>
      </c>
      <c r="AY47" s="20">
        <v>5</v>
      </c>
      <c r="AZ47" s="20">
        <v>4</v>
      </c>
      <c r="BA47" s="20">
        <v>2</v>
      </c>
      <c r="BB47" s="20"/>
      <c r="BC47" s="20">
        <v>10</v>
      </c>
      <c r="BD47" s="20"/>
      <c r="BE47" s="20"/>
      <c r="BF47" s="20"/>
      <c r="BG47" s="20"/>
      <c r="BH47" s="20">
        <v>12</v>
      </c>
      <c r="CJ47" s="20"/>
      <c r="CS47" s="20"/>
      <c r="CT47" s="20"/>
      <c r="CU47" s="20"/>
      <c r="CV47" s="20"/>
      <c r="CW47" s="20"/>
      <c r="CX47" s="20"/>
      <c r="CY47" s="20"/>
      <c r="CZ47" s="20"/>
      <c r="DA47" s="20"/>
    </row>
    <row r="48" spans="1:106" ht="15.6" customHeight="1" x14ac:dyDescent="0.2">
      <c r="A48" s="13">
        <v>41</v>
      </c>
      <c r="B48" s="14" t="s">
        <v>465</v>
      </c>
      <c r="C48" s="3">
        <v>1990</v>
      </c>
      <c r="D48" s="4">
        <v>0</v>
      </c>
      <c r="E48" s="4">
        <v>0</v>
      </c>
      <c r="F48" s="4">
        <v>16</v>
      </c>
      <c r="G48" s="26">
        <v>4</v>
      </c>
      <c r="H48" s="26">
        <v>5</v>
      </c>
      <c r="I48" s="26">
        <v>8</v>
      </c>
      <c r="J48" s="26">
        <v>6</v>
      </c>
      <c r="K48" s="26">
        <v>3</v>
      </c>
      <c r="L48" s="30">
        <v>1</v>
      </c>
      <c r="M48" s="30">
        <v>4</v>
      </c>
      <c r="N48" s="30">
        <v>4</v>
      </c>
      <c r="O48" s="30"/>
      <c r="P48" s="30">
        <v>1</v>
      </c>
      <c r="Q48" s="30">
        <v>1</v>
      </c>
      <c r="R48" s="30"/>
      <c r="S48" s="30"/>
      <c r="X48" s="25">
        <v>7</v>
      </c>
      <c r="Y48" s="26">
        <v>1</v>
      </c>
      <c r="Z48" s="26">
        <v>5</v>
      </c>
      <c r="AA48" s="20">
        <v>1</v>
      </c>
      <c r="AB48" s="25">
        <v>7</v>
      </c>
      <c r="AC48" s="20">
        <v>9</v>
      </c>
      <c r="AD48" s="20">
        <v>3</v>
      </c>
      <c r="AE48" s="25">
        <v>7</v>
      </c>
      <c r="AF48" s="25">
        <v>7</v>
      </c>
      <c r="AG48" s="25">
        <v>10</v>
      </c>
      <c r="AH48" s="25">
        <v>5</v>
      </c>
      <c r="AI48" s="25">
        <v>9</v>
      </c>
      <c r="AJ48" s="25">
        <v>5</v>
      </c>
      <c r="AK48" s="25">
        <v>9</v>
      </c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CJ48" s="20"/>
      <c r="CS48" s="20"/>
      <c r="CT48" s="20"/>
      <c r="CU48" s="20"/>
      <c r="CV48" s="20"/>
      <c r="CW48" s="20"/>
      <c r="CX48" s="20"/>
      <c r="CY48" s="20"/>
      <c r="CZ48" s="20"/>
      <c r="DA48" s="20"/>
    </row>
    <row r="49" spans="1:106" ht="15.6" customHeight="1" x14ac:dyDescent="0.2">
      <c r="A49" s="13">
        <v>42</v>
      </c>
      <c r="B49" s="19" t="s">
        <v>2563</v>
      </c>
      <c r="C49" s="3">
        <v>2003</v>
      </c>
      <c r="D49" s="4">
        <v>0</v>
      </c>
      <c r="E49" s="4">
        <v>0</v>
      </c>
      <c r="F49" s="4">
        <v>2</v>
      </c>
      <c r="G49" s="26">
        <v>4</v>
      </c>
      <c r="H49" s="26">
        <v>6</v>
      </c>
      <c r="CJ49" s="20"/>
    </row>
    <row r="50" spans="1:106" ht="15.6" customHeight="1" x14ac:dyDescent="0.2">
      <c r="A50" s="13">
        <v>43</v>
      </c>
      <c r="B50" s="32" t="s">
        <v>350</v>
      </c>
      <c r="C50" s="13">
        <v>1945</v>
      </c>
      <c r="D50" s="4">
        <v>0</v>
      </c>
      <c r="E50" s="4">
        <v>5</v>
      </c>
      <c r="F50" s="4">
        <v>7</v>
      </c>
      <c r="G50" s="26">
        <v>5</v>
      </c>
      <c r="H50" s="9">
        <v>9</v>
      </c>
      <c r="I50" s="9">
        <v>7</v>
      </c>
      <c r="J50" s="9">
        <v>3</v>
      </c>
      <c r="K50" s="9">
        <v>7</v>
      </c>
      <c r="L50" s="9">
        <v>10</v>
      </c>
      <c r="M50" s="26">
        <v>1</v>
      </c>
      <c r="N50" s="26">
        <v>3</v>
      </c>
      <c r="O50" s="26">
        <v>4</v>
      </c>
      <c r="P50" s="26">
        <v>5</v>
      </c>
      <c r="Q50" s="30">
        <v>1</v>
      </c>
      <c r="R50" s="12">
        <v>3</v>
      </c>
      <c r="S50" s="12">
        <v>10</v>
      </c>
      <c r="T50" s="3">
        <v>1</v>
      </c>
      <c r="V50" s="4">
        <v>2</v>
      </c>
      <c r="W50" s="4">
        <v>4</v>
      </c>
      <c r="X50" s="4">
        <v>3</v>
      </c>
      <c r="Y50" s="4">
        <v>6</v>
      </c>
      <c r="Z50" s="4">
        <v>8</v>
      </c>
      <c r="AA50" s="20">
        <v>6</v>
      </c>
      <c r="AB50" s="20">
        <v>6</v>
      </c>
      <c r="AC50" s="20"/>
      <c r="AD50" s="20"/>
      <c r="AE50" s="20">
        <v>3</v>
      </c>
      <c r="AF50" s="20">
        <v>3</v>
      </c>
      <c r="AG50" s="20">
        <v>4</v>
      </c>
      <c r="AH50" s="20">
        <v>6</v>
      </c>
      <c r="AI50" s="20">
        <v>3</v>
      </c>
      <c r="AJ50" s="20">
        <v>7</v>
      </c>
      <c r="AK50" s="20">
        <v>7</v>
      </c>
      <c r="AL50" s="20">
        <v>5</v>
      </c>
      <c r="AM50" s="20">
        <v>7</v>
      </c>
      <c r="AN50" s="20">
        <v>7</v>
      </c>
      <c r="AO50" s="20">
        <v>7</v>
      </c>
      <c r="AP50" s="20">
        <v>8</v>
      </c>
      <c r="AQ50" s="20"/>
      <c r="AR50" s="20"/>
      <c r="AS50" s="20"/>
      <c r="AT50" s="20"/>
      <c r="AU50" s="20"/>
      <c r="AV50" s="20"/>
      <c r="AW50" s="20">
        <v>7</v>
      </c>
      <c r="AX50" s="20"/>
      <c r="AY50" s="20"/>
      <c r="AZ50" s="20">
        <v>9</v>
      </c>
      <c r="BA50" s="20"/>
      <c r="BB50" s="20">
        <v>11</v>
      </c>
      <c r="BC50" s="20"/>
      <c r="BD50" s="20"/>
      <c r="BE50" s="20"/>
      <c r="BF50" s="20"/>
      <c r="BG50" s="20"/>
      <c r="BH50" s="20"/>
      <c r="BM50" s="4">
        <v>4</v>
      </c>
      <c r="BN50" s="4">
        <v>6</v>
      </c>
      <c r="BO50" s="4">
        <v>9</v>
      </c>
      <c r="BP50" s="4">
        <v>5</v>
      </c>
      <c r="BQ50" s="4">
        <v>3</v>
      </c>
      <c r="BS50" s="4">
        <v>9</v>
      </c>
      <c r="BT50" s="4">
        <v>7</v>
      </c>
      <c r="CJ50" s="20"/>
      <c r="CS50" s="20"/>
      <c r="CT50" s="20"/>
      <c r="CU50" s="20"/>
      <c r="CV50" s="20"/>
      <c r="CW50" s="20"/>
      <c r="CX50" s="20"/>
      <c r="CY50" s="20"/>
      <c r="CZ50" s="20"/>
      <c r="DA50" s="20"/>
    </row>
    <row r="51" spans="1:106" ht="15.6" customHeight="1" x14ac:dyDescent="0.2">
      <c r="A51" s="13">
        <v>44</v>
      </c>
      <c r="B51" s="14" t="s">
        <v>112</v>
      </c>
      <c r="C51" s="3">
        <v>1932</v>
      </c>
      <c r="D51" s="4">
        <v>46</v>
      </c>
      <c r="E51" s="4">
        <v>4</v>
      </c>
      <c r="F51" s="3">
        <v>30</v>
      </c>
      <c r="G51" s="26">
        <v>5</v>
      </c>
      <c r="H51" s="26">
        <v>2</v>
      </c>
      <c r="I51" s="26">
        <v>5</v>
      </c>
      <c r="J51" s="26">
        <v>6</v>
      </c>
      <c r="K51" s="26">
        <v>8</v>
      </c>
      <c r="L51" s="26">
        <v>5</v>
      </c>
      <c r="M51" s="204">
        <v>10</v>
      </c>
      <c r="N51" s="204">
        <v>10</v>
      </c>
      <c r="O51" s="9">
        <v>2</v>
      </c>
      <c r="P51" s="28">
        <v>4</v>
      </c>
      <c r="Q51" s="12">
        <v>1</v>
      </c>
      <c r="R51" s="12">
        <v>9</v>
      </c>
      <c r="S51" s="7">
        <v>10</v>
      </c>
      <c r="T51" s="21">
        <v>11</v>
      </c>
      <c r="U51" s="28">
        <v>1</v>
      </c>
      <c r="V51" s="21">
        <v>12</v>
      </c>
      <c r="W51" s="22">
        <v>3</v>
      </c>
      <c r="X51" s="22">
        <v>7</v>
      </c>
      <c r="Y51" s="22">
        <v>8</v>
      </c>
      <c r="Z51" s="22">
        <v>8</v>
      </c>
      <c r="AA51" s="22">
        <v>6</v>
      </c>
      <c r="AB51" s="22">
        <v>10</v>
      </c>
      <c r="AC51" s="22">
        <v>6</v>
      </c>
      <c r="AD51" s="22">
        <v>3</v>
      </c>
      <c r="AE51" s="22">
        <v>3</v>
      </c>
      <c r="AF51" s="22">
        <v>3</v>
      </c>
      <c r="AG51" s="22">
        <v>9</v>
      </c>
      <c r="AH51" s="22">
        <v>8</v>
      </c>
      <c r="AI51" s="22">
        <v>10</v>
      </c>
      <c r="AJ51" s="22">
        <v>3</v>
      </c>
      <c r="AK51" s="22">
        <v>11</v>
      </c>
      <c r="AL51" s="22">
        <v>7</v>
      </c>
      <c r="AM51" s="22">
        <v>2</v>
      </c>
      <c r="AN51" s="22">
        <v>1</v>
      </c>
      <c r="AO51" s="22">
        <v>5</v>
      </c>
      <c r="AP51" s="22">
        <v>1</v>
      </c>
      <c r="AQ51" s="22">
        <v>5</v>
      </c>
      <c r="AR51" s="22">
        <v>1</v>
      </c>
      <c r="AS51" s="22">
        <v>2</v>
      </c>
      <c r="AT51" s="22">
        <v>3</v>
      </c>
      <c r="AU51" s="22">
        <v>3</v>
      </c>
      <c r="AV51" s="22">
        <v>3</v>
      </c>
      <c r="AW51" s="22">
        <v>4</v>
      </c>
      <c r="AX51" s="22">
        <v>6</v>
      </c>
      <c r="AY51" s="22">
        <v>2</v>
      </c>
      <c r="AZ51" s="22">
        <v>1</v>
      </c>
      <c r="BA51" s="22">
        <v>2</v>
      </c>
      <c r="BB51" s="22">
        <v>4</v>
      </c>
      <c r="BC51" s="22">
        <v>4</v>
      </c>
      <c r="BD51" s="22">
        <v>7</v>
      </c>
      <c r="BE51" s="22">
        <v>5</v>
      </c>
      <c r="BF51" s="22">
        <v>2</v>
      </c>
      <c r="BG51" s="25">
        <v>1</v>
      </c>
      <c r="BH51" s="25">
        <v>3</v>
      </c>
      <c r="BI51" s="26">
        <v>4</v>
      </c>
      <c r="BJ51" s="26">
        <v>10</v>
      </c>
      <c r="BK51" s="26">
        <v>5</v>
      </c>
      <c r="BL51" s="4">
        <v>1</v>
      </c>
      <c r="BM51" s="26">
        <v>11</v>
      </c>
      <c r="BN51" s="26">
        <v>5</v>
      </c>
      <c r="BO51" s="26">
        <v>4</v>
      </c>
      <c r="BP51" s="26">
        <v>8</v>
      </c>
      <c r="BQ51" s="21">
        <v>14</v>
      </c>
      <c r="BR51" s="26">
        <v>1</v>
      </c>
      <c r="BS51" s="26">
        <v>2</v>
      </c>
      <c r="BT51" s="26">
        <v>4</v>
      </c>
      <c r="BU51" s="26">
        <v>6</v>
      </c>
      <c r="BV51" s="26">
        <v>2</v>
      </c>
      <c r="BW51" s="26">
        <v>2</v>
      </c>
      <c r="BX51" s="26">
        <v>5</v>
      </c>
      <c r="BY51" s="26">
        <v>3</v>
      </c>
      <c r="BZ51" s="26">
        <v>5</v>
      </c>
      <c r="CA51" s="21">
        <v>11</v>
      </c>
      <c r="CB51" s="26">
        <v>1</v>
      </c>
      <c r="CC51" s="21">
        <v>13</v>
      </c>
      <c r="CD51" s="26">
        <v>1</v>
      </c>
      <c r="CE51" s="21">
        <v>0</v>
      </c>
      <c r="CF51" s="21">
        <v>7</v>
      </c>
      <c r="CG51" s="21">
        <v>7</v>
      </c>
      <c r="CI51" s="242">
        <v>4</v>
      </c>
      <c r="CJ51" s="4" t="s">
        <v>2470</v>
      </c>
      <c r="CK51" s="4" t="s">
        <v>2470</v>
      </c>
      <c r="CM51" s="21">
        <v>11</v>
      </c>
      <c r="CN51" s="4" t="s">
        <v>2470</v>
      </c>
      <c r="CO51" s="21">
        <v>9</v>
      </c>
      <c r="CS51" s="20"/>
      <c r="CT51" s="20"/>
      <c r="CU51" s="20"/>
      <c r="CV51" s="20"/>
      <c r="CW51" s="20"/>
      <c r="CX51" s="20"/>
      <c r="CY51" s="20"/>
      <c r="CZ51" s="20"/>
      <c r="DA51" s="20"/>
    </row>
    <row r="52" spans="1:106" ht="15.6" customHeight="1" x14ac:dyDescent="0.2">
      <c r="A52" s="13">
        <v>45</v>
      </c>
      <c r="B52" s="14" t="s">
        <v>359</v>
      </c>
      <c r="C52" s="3">
        <v>1957</v>
      </c>
      <c r="D52" s="4">
        <v>0</v>
      </c>
      <c r="E52" s="4">
        <v>1</v>
      </c>
      <c r="F52" s="4">
        <v>14</v>
      </c>
      <c r="G52" s="26">
        <v>5</v>
      </c>
      <c r="H52" s="26">
        <v>3</v>
      </c>
      <c r="I52" s="26">
        <v>7</v>
      </c>
      <c r="J52" s="26">
        <v>5</v>
      </c>
      <c r="K52" s="9">
        <v>12</v>
      </c>
      <c r="L52" s="26">
        <v>1</v>
      </c>
      <c r="M52" s="26">
        <v>4</v>
      </c>
      <c r="N52" s="26">
        <v>7</v>
      </c>
      <c r="O52" s="26">
        <v>5</v>
      </c>
      <c r="P52" s="3">
        <v>1</v>
      </c>
      <c r="Q52" s="26">
        <v>9</v>
      </c>
      <c r="R52" s="26">
        <v>4</v>
      </c>
      <c r="S52" s="26">
        <v>7</v>
      </c>
      <c r="T52" s="26">
        <v>7</v>
      </c>
      <c r="U52" s="4">
        <v>4</v>
      </c>
      <c r="V52" s="26">
        <v>9</v>
      </c>
      <c r="W52" s="26">
        <v>4</v>
      </c>
      <c r="X52" s="4">
        <v>6</v>
      </c>
      <c r="Y52" s="4">
        <v>7</v>
      </c>
      <c r="Z52" s="4">
        <v>5</v>
      </c>
      <c r="AA52" s="20">
        <v>4</v>
      </c>
      <c r="AB52" s="20">
        <v>6</v>
      </c>
      <c r="AC52" s="20">
        <v>7</v>
      </c>
      <c r="AD52" s="20">
        <v>7</v>
      </c>
      <c r="AE52" s="20">
        <v>3</v>
      </c>
      <c r="AF52" s="20">
        <v>5</v>
      </c>
      <c r="AG52" s="20">
        <v>6</v>
      </c>
      <c r="AH52" s="20">
        <v>4</v>
      </c>
      <c r="AI52" s="20">
        <v>5</v>
      </c>
      <c r="AJ52" s="20">
        <v>6</v>
      </c>
      <c r="AK52" s="20">
        <v>9</v>
      </c>
      <c r="AL52" s="20">
        <v>8</v>
      </c>
      <c r="AM52" s="20"/>
      <c r="AN52" s="20"/>
      <c r="AO52" s="20">
        <v>9</v>
      </c>
      <c r="AP52" s="20">
        <v>8</v>
      </c>
      <c r="AQ52" s="20"/>
      <c r="AR52" s="20">
        <v>7</v>
      </c>
      <c r="AS52" s="20">
        <v>6</v>
      </c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CJ52" s="20"/>
      <c r="CS52" s="20"/>
      <c r="CT52" s="20"/>
      <c r="CU52" s="20"/>
      <c r="CV52" s="20"/>
      <c r="CW52" s="20"/>
      <c r="CX52" s="20"/>
      <c r="CY52" s="20"/>
      <c r="CZ52" s="20"/>
      <c r="DA52" s="20"/>
    </row>
    <row r="53" spans="1:106" ht="15.6" customHeight="1" x14ac:dyDescent="0.2">
      <c r="A53" s="13">
        <v>46</v>
      </c>
      <c r="B53" s="14" t="s">
        <v>2577</v>
      </c>
      <c r="C53" s="3">
        <v>1998</v>
      </c>
      <c r="D53" s="3">
        <v>0</v>
      </c>
      <c r="E53" s="3">
        <v>0</v>
      </c>
      <c r="F53" s="4">
        <v>12</v>
      </c>
      <c r="G53" s="26">
        <v>5</v>
      </c>
      <c r="H53" s="26">
        <v>8</v>
      </c>
      <c r="I53" s="26">
        <v>9</v>
      </c>
      <c r="J53" s="26">
        <v>9</v>
      </c>
      <c r="K53" s="26">
        <v>9</v>
      </c>
      <c r="L53" s="12">
        <v>9</v>
      </c>
      <c r="M53" s="12">
        <v>8</v>
      </c>
      <c r="N53" s="12">
        <v>9</v>
      </c>
      <c r="O53" s="12">
        <v>10</v>
      </c>
      <c r="P53" s="3">
        <v>2</v>
      </c>
      <c r="Q53" s="3">
        <v>3</v>
      </c>
      <c r="R53" s="3">
        <v>4</v>
      </c>
      <c r="S53" s="3">
        <v>8</v>
      </c>
      <c r="T53" s="3"/>
      <c r="U53" s="3">
        <v>7</v>
      </c>
      <c r="V53" s="3"/>
      <c r="W53" s="12">
        <v>6</v>
      </c>
      <c r="X53" s="12">
        <v>8</v>
      </c>
      <c r="Y53" s="12">
        <v>10</v>
      </c>
      <c r="Z53" s="4">
        <v>2</v>
      </c>
      <c r="AA53" s="4">
        <v>4</v>
      </c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CJ53" s="20"/>
      <c r="CS53" s="20"/>
      <c r="CT53" s="20"/>
      <c r="CU53" s="20"/>
      <c r="CV53" s="20"/>
      <c r="CW53" s="20"/>
      <c r="CX53" s="20"/>
      <c r="CY53" s="20"/>
      <c r="CZ53" s="20"/>
      <c r="DA53" s="20"/>
    </row>
    <row r="54" spans="1:106" ht="15.6" customHeight="1" x14ac:dyDescent="0.2">
      <c r="A54" s="13">
        <v>47</v>
      </c>
      <c r="B54" s="32" t="s">
        <v>428</v>
      </c>
      <c r="C54" s="13">
        <v>1944</v>
      </c>
      <c r="D54" s="3">
        <v>0</v>
      </c>
      <c r="E54" s="3">
        <v>0</v>
      </c>
      <c r="F54" s="4">
        <v>15</v>
      </c>
      <c r="G54" s="26">
        <v>6</v>
      </c>
      <c r="H54" s="26">
        <v>4</v>
      </c>
      <c r="I54" s="4">
        <v>1</v>
      </c>
      <c r="J54" s="4">
        <v>3</v>
      </c>
      <c r="L54" s="12">
        <v>7</v>
      </c>
      <c r="M54" s="12">
        <v>5</v>
      </c>
      <c r="N54" s="12">
        <v>7</v>
      </c>
      <c r="O54" s="3">
        <v>1</v>
      </c>
      <c r="P54" s="3">
        <v>11</v>
      </c>
      <c r="Q54" s="12">
        <v>9</v>
      </c>
      <c r="R54" s="12">
        <v>10</v>
      </c>
      <c r="S54" s="3">
        <v>3</v>
      </c>
      <c r="T54" s="3">
        <v>1</v>
      </c>
      <c r="U54" s="12">
        <v>9</v>
      </c>
      <c r="V54" s="12">
        <v>8</v>
      </c>
      <c r="W54" s="3">
        <v>6</v>
      </c>
      <c r="X54" s="4">
        <v>8</v>
      </c>
      <c r="Y54" s="3">
        <v>4</v>
      </c>
      <c r="Z54" s="4">
        <v>10</v>
      </c>
      <c r="AA54" s="4">
        <v>7</v>
      </c>
      <c r="AB54" s="20">
        <v>7</v>
      </c>
      <c r="AC54" s="4">
        <v>8</v>
      </c>
      <c r="AD54" s="20"/>
      <c r="AE54" s="20"/>
      <c r="AF54" s="25">
        <v>4</v>
      </c>
      <c r="AG54" s="25">
        <v>5</v>
      </c>
      <c r="AH54" s="25">
        <v>3</v>
      </c>
      <c r="AI54" s="20">
        <v>1</v>
      </c>
      <c r="AJ54" s="20">
        <v>7</v>
      </c>
      <c r="AK54" s="20">
        <v>2</v>
      </c>
      <c r="AL54" s="20">
        <v>4</v>
      </c>
      <c r="AM54" s="20">
        <v>3</v>
      </c>
      <c r="AN54" s="20">
        <v>2</v>
      </c>
      <c r="AO54" s="20">
        <v>2</v>
      </c>
      <c r="AP54" s="20">
        <v>3</v>
      </c>
      <c r="AQ54" s="20">
        <v>4</v>
      </c>
      <c r="AR54" s="20">
        <v>6</v>
      </c>
      <c r="AS54" s="20">
        <v>4</v>
      </c>
      <c r="AT54" s="25">
        <v>8</v>
      </c>
      <c r="AU54" s="25">
        <v>7</v>
      </c>
      <c r="AV54" s="25">
        <v>7</v>
      </c>
      <c r="AW54" s="20">
        <v>1</v>
      </c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M54" s="4">
        <v>3</v>
      </c>
      <c r="BQ54" s="4">
        <v>7</v>
      </c>
      <c r="BR54" s="4">
        <v>5</v>
      </c>
      <c r="BS54" s="4">
        <v>5</v>
      </c>
      <c r="BT54" s="4">
        <v>9</v>
      </c>
      <c r="BY54" s="4">
        <v>8</v>
      </c>
      <c r="BZ54" s="4">
        <v>7</v>
      </c>
      <c r="CJ54" s="20"/>
      <c r="CS54" s="20"/>
      <c r="CT54" s="20"/>
      <c r="CU54" s="20"/>
      <c r="CV54" s="20"/>
      <c r="CW54" s="20"/>
      <c r="CX54" s="20"/>
      <c r="CY54" s="20"/>
      <c r="CZ54" s="20"/>
    </row>
    <row r="55" spans="1:106" ht="15.6" customHeight="1" x14ac:dyDescent="0.2">
      <c r="A55" s="13">
        <v>48</v>
      </c>
      <c r="B55" s="14" t="s">
        <v>352</v>
      </c>
      <c r="C55" s="3">
        <v>1952</v>
      </c>
      <c r="D55" s="4">
        <v>0</v>
      </c>
      <c r="E55" s="4">
        <v>0</v>
      </c>
      <c r="F55" s="4">
        <v>5</v>
      </c>
      <c r="G55" s="26">
        <v>6</v>
      </c>
      <c r="H55" s="26">
        <v>7</v>
      </c>
      <c r="I55" s="26">
        <v>6</v>
      </c>
      <c r="J55" s="26">
        <v>7</v>
      </c>
      <c r="K55" s="4">
        <v>1</v>
      </c>
      <c r="L55" s="4">
        <v>2</v>
      </c>
      <c r="M55" s="4">
        <v>1</v>
      </c>
      <c r="N55" s="4">
        <v>2</v>
      </c>
      <c r="O55" s="4">
        <v>4</v>
      </c>
      <c r="P55" s="4">
        <v>6</v>
      </c>
      <c r="Q55" s="4">
        <v>5</v>
      </c>
      <c r="R55" s="4">
        <v>7</v>
      </c>
      <c r="S55" s="26">
        <v>7</v>
      </c>
      <c r="T55" s="4">
        <v>1</v>
      </c>
      <c r="U55" s="4">
        <v>1</v>
      </c>
      <c r="V55" s="4">
        <v>2</v>
      </c>
      <c r="W55" s="4">
        <v>6</v>
      </c>
      <c r="X55" s="4">
        <v>8</v>
      </c>
      <c r="Y55" s="4">
        <v>9</v>
      </c>
      <c r="Z55" s="4">
        <v>10</v>
      </c>
      <c r="AA55" s="20">
        <v>10</v>
      </c>
      <c r="AB55" s="20">
        <v>7</v>
      </c>
      <c r="AC55" s="20">
        <v>8</v>
      </c>
      <c r="AD55" s="20">
        <v>6</v>
      </c>
      <c r="AE55" s="20">
        <v>4</v>
      </c>
      <c r="AF55" s="20">
        <v>7</v>
      </c>
      <c r="AG55" s="18">
        <v>7</v>
      </c>
      <c r="AH55" s="20">
        <v>7</v>
      </c>
      <c r="AI55" s="20">
        <v>9</v>
      </c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>
        <v>10</v>
      </c>
      <c r="BI55" s="4">
        <v>9</v>
      </c>
      <c r="BJ55" s="4">
        <v>5</v>
      </c>
      <c r="BO55" s="4">
        <v>7</v>
      </c>
      <c r="BP55" s="4">
        <v>2</v>
      </c>
      <c r="CJ55" s="20"/>
      <c r="CV55" s="20"/>
      <c r="CW55" s="20"/>
      <c r="CX55" s="20"/>
      <c r="CY55" s="20"/>
      <c r="CZ55" s="20"/>
      <c r="DA55" s="20"/>
    </row>
    <row r="56" spans="1:106" ht="15.6" customHeight="1" x14ac:dyDescent="0.2">
      <c r="A56" s="13">
        <v>49</v>
      </c>
      <c r="B56" s="14" t="s">
        <v>140</v>
      </c>
      <c r="C56" s="3">
        <v>1902</v>
      </c>
      <c r="D56" s="4">
        <v>1</v>
      </c>
      <c r="E56" s="4">
        <v>13</v>
      </c>
      <c r="F56" s="4">
        <v>35</v>
      </c>
      <c r="G56" s="26">
        <v>6</v>
      </c>
      <c r="H56" s="26">
        <v>8</v>
      </c>
      <c r="I56" s="9">
        <v>11</v>
      </c>
      <c r="J56" s="26">
        <v>1</v>
      </c>
      <c r="K56" s="26">
        <v>3</v>
      </c>
      <c r="L56" s="26">
        <v>3</v>
      </c>
      <c r="M56" s="26">
        <v>2</v>
      </c>
      <c r="N56" s="26">
        <v>2</v>
      </c>
      <c r="O56" s="26">
        <v>3</v>
      </c>
      <c r="P56" s="26">
        <v>2</v>
      </c>
      <c r="Q56" s="28">
        <v>11</v>
      </c>
      <c r="R56" s="28">
        <v>5</v>
      </c>
      <c r="S56" s="28">
        <v>9</v>
      </c>
      <c r="T56" s="26">
        <v>1</v>
      </c>
      <c r="U56" s="28">
        <v>16</v>
      </c>
      <c r="V56" s="28">
        <v>12</v>
      </c>
      <c r="W56" s="26">
        <v>1</v>
      </c>
      <c r="X56" s="25">
        <v>8</v>
      </c>
      <c r="Y56" s="25">
        <v>4</v>
      </c>
      <c r="Z56" s="25">
        <v>2</v>
      </c>
      <c r="AA56" s="23">
        <v>13</v>
      </c>
      <c r="AB56" s="25">
        <v>1</v>
      </c>
      <c r="AC56" s="25">
        <v>3</v>
      </c>
      <c r="AD56" s="23">
        <v>13</v>
      </c>
      <c r="AE56" s="23">
        <v>11</v>
      </c>
      <c r="AF56" s="23">
        <v>10</v>
      </c>
      <c r="AG56" s="23">
        <v>10</v>
      </c>
      <c r="AH56" s="23">
        <v>9</v>
      </c>
      <c r="AI56" s="23">
        <v>10</v>
      </c>
      <c r="AJ56" s="25">
        <v>1</v>
      </c>
      <c r="AK56" s="25">
        <v>4</v>
      </c>
      <c r="AL56" s="25">
        <v>9</v>
      </c>
      <c r="AM56" s="20">
        <v>1</v>
      </c>
      <c r="AN56" s="20">
        <v>2</v>
      </c>
      <c r="AO56" s="25">
        <v>11</v>
      </c>
      <c r="AP56" s="25">
        <v>10</v>
      </c>
      <c r="AQ56" s="25">
        <v>6</v>
      </c>
      <c r="AR56" s="25">
        <v>7</v>
      </c>
      <c r="AS56" s="25">
        <v>4</v>
      </c>
      <c r="AT56" s="25">
        <v>3</v>
      </c>
      <c r="AU56" s="20">
        <v>1</v>
      </c>
      <c r="AV56" s="20">
        <v>3</v>
      </c>
      <c r="AW56" s="25">
        <v>10</v>
      </c>
      <c r="AX56" s="25">
        <v>2</v>
      </c>
      <c r="AY56" s="22">
        <v>11</v>
      </c>
      <c r="AZ56" s="25">
        <v>1</v>
      </c>
      <c r="BA56" s="25">
        <v>6</v>
      </c>
      <c r="BB56" s="25">
        <v>4</v>
      </c>
      <c r="BC56" s="25">
        <v>5</v>
      </c>
      <c r="BD56" s="25">
        <v>3</v>
      </c>
      <c r="BE56" s="25">
        <v>4</v>
      </c>
      <c r="BF56" s="4">
        <v>1</v>
      </c>
      <c r="BG56" s="4">
        <v>3</v>
      </c>
      <c r="BU56" s="4">
        <v>1</v>
      </c>
      <c r="BV56" s="4">
        <v>2</v>
      </c>
      <c r="BW56" s="26">
        <v>9</v>
      </c>
      <c r="BX56" s="26">
        <v>5</v>
      </c>
      <c r="BY56" s="4">
        <v>1</v>
      </c>
      <c r="BZ56" s="4">
        <v>3</v>
      </c>
      <c r="CJ56" s="20"/>
      <c r="CS56" s="20"/>
      <c r="CT56" s="20"/>
      <c r="CU56" s="20"/>
      <c r="CV56" s="20"/>
      <c r="CW56" s="20"/>
      <c r="CX56" s="20"/>
      <c r="CY56" s="20"/>
      <c r="CZ56" s="20"/>
      <c r="DA56" s="20"/>
    </row>
    <row r="57" spans="1:106" ht="15.6" customHeight="1" x14ac:dyDescent="0.2">
      <c r="A57" s="13">
        <v>50</v>
      </c>
      <c r="B57" s="32" t="s">
        <v>468</v>
      </c>
      <c r="C57" s="13">
        <v>1987</v>
      </c>
      <c r="D57" s="4">
        <v>0</v>
      </c>
      <c r="E57" s="4">
        <v>0</v>
      </c>
      <c r="F57" s="4">
        <v>7</v>
      </c>
      <c r="G57" s="26">
        <v>6</v>
      </c>
      <c r="H57" s="4">
        <v>7</v>
      </c>
      <c r="I57" s="4">
        <v>4</v>
      </c>
      <c r="J57" s="4">
        <v>5</v>
      </c>
      <c r="K57" s="4">
        <v>5</v>
      </c>
      <c r="L57" s="26">
        <v>8</v>
      </c>
      <c r="M57" s="26">
        <v>5</v>
      </c>
      <c r="N57" s="20">
        <v>2</v>
      </c>
      <c r="O57" s="20">
        <v>3</v>
      </c>
      <c r="P57" s="20">
        <v>5</v>
      </c>
      <c r="Q57" s="20">
        <v>8</v>
      </c>
      <c r="R57" s="20">
        <v>1</v>
      </c>
      <c r="S57" s="20">
        <v>2</v>
      </c>
      <c r="T57" s="30"/>
      <c r="AB57" s="20"/>
      <c r="AC57" s="20"/>
      <c r="AD57" s="20"/>
      <c r="AE57" s="20"/>
      <c r="AF57" s="25">
        <v>6</v>
      </c>
      <c r="AG57" s="25">
        <v>3</v>
      </c>
      <c r="AH57" s="25">
        <v>9</v>
      </c>
      <c r="AI57" s="25">
        <v>6</v>
      </c>
      <c r="AJ57" s="20">
        <v>1</v>
      </c>
      <c r="AK57" s="20">
        <v>2</v>
      </c>
      <c r="AL57" s="20">
        <v>5</v>
      </c>
      <c r="AM57" s="20">
        <v>3</v>
      </c>
      <c r="BI57" s="19"/>
      <c r="BJ57" s="19"/>
      <c r="BM57" s="19"/>
      <c r="BV57" s="19"/>
      <c r="BW57" s="19"/>
      <c r="BZ57" s="19"/>
      <c r="CA57" s="19"/>
      <c r="CB57" s="19"/>
      <c r="CD57" s="19"/>
      <c r="CF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Z57" s="19"/>
      <c r="DA57" s="19"/>
      <c r="DB57" s="20"/>
    </row>
    <row r="58" spans="1:106" ht="15.6" customHeight="1" x14ac:dyDescent="0.2">
      <c r="A58" s="13">
        <v>51</v>
      </c>
      <c r="B58" s="14" t="s">
        <v>422</v>
      </c>
      <c r="C58" s="3">
        <v>1955</v>
      </c>
      <c r="D58" s="4">
        <v>0</v>
      </c>
      <c r="E58" s="4">
        <v>1</v>
      </c>
      <c r="F58" s="4">
        <v>22</v>
      </c>
      <c r="G58" s="26">
        <v>7</v>
      </c>
      <c r="H58" s="26">
        <v>7</v>
      </c>
      <c r="I58" s="12">
        <v>6</v>
      </c>
      <c r="J58" s="4">
        <v>4</v>
      </c>
      <c r="L58" s="26">
        <v>3</v>
      </c>
      <c r="M58" s="26">
        <v>8</v>
      </c>
      <c r="N58" s="4">
        <v>1</v>
      </c>
      <c r="Q58" s="4">
        <v>3</v>
      </c>
      <c r="R58" s="4">
        <v>6</v>
      </c>
      <c r="S58" s="4">
        <v>4</v>
      </c>
      <c r="T58" s="26">
        <v>8</v>
      </c>
      <c r="U58" s="26">
        <v>8</v>
      </c>
      <c r="V58" s="4">
        <v>1</v>
      </c>
      <c r="X58" s="4">
        <v>2</v>
      </c>
      <c r="Y58" s="26">
        <v>7</v>
      </c>
      <c r="AA58" s="20">
        <v>3</v>
      </c>
      <c r="AB58" s="20"/>
      <c r="AC58" s="20"/>
      <c r="AD58" s="20"/>
      <c r="AE58" s="25">
        <v>10</v>
      </c>
      <c r="AF58" s="25">
        <v>8</v>
      </c>
      <c r="AG58" s="20">
        <v>1</v>
      </c>
      <c r="AH58" s="20">
        <v>4</v>
      </c>
      <c r="AI58" s="25">
        <v>11</v>
      </c>
      <c r="AJ58" s="20">
        <v>1</v>
      </c>
      <c r="AK58" s="20">
        <v>2</v>
      </c>
      <c r="AL58" s="20">
        <v>2</v>
      </c>
      <c r="AM58" s="20">
        <v>3</v>
      </c>
      <c r="AN58" s="20">
        <v>5</v>
      </c>
      <c r="AO58" s="25">
        <v>5</v>
      </c>
      <c r="AP58" s="25">
        <v>5</v>
      </c>
      <c r="AQ58" s="20">
        <v>1</v>
      </c>
      <c r="AR58" s="25">
        <v>8</v>
      </c>
      <c r="AS58" s="23">
        <v>11</v>
      </c>
      <c r="AT58" s="25">
        <v>1</v>
      </c>
      <c r="AU58" s="20">
        <v>1</v>
      </c>
      <c r="AV58" s="25">
        <v>8</v>
      </c>
      <c r="AW58" s="25">
        <v>4</v>
      </c>
      <c r="AX58" s="25">
        <v>6</v>
      </c>
      <c r="AY58" s="25">
        <v>6</v>
      </c>
      <c r="AZ58" s="25">
        <v>7</v>
      </c>
      <c r="BA58" s="25">
        <v>7</v>
      </c>
      <c r="BB58" s="20">
        <v>1</v>
      </c>
      <c r="BC58" s="20"/>
      <c r="BD58" s="20"/>
      <c r="BE58" s="20">
        <v>13</v>
      </c>
      <c r="BF58" s="20">
        <v>2</v>
      </c>
      <c r="BG58" s="20">
        <v>4</v>
      </c>
      <c r="BH58" s="20">
        <v>8</v>
      </c>
      <c r="BJ58" s="26">
        <v>12</v>
      </c>
      <c r="BK58" s="4">
        <v>1</v>
      </c>
      <c r="BL58" s="4">
        <v>2</v>
      </c>
      <c r="BM58" s="4">
        <v>1</v>
      </c>
      <c r="BN58" s="4">
        <v>3</v>
      </c>
      <c r="BO58" s="4">
        <v>2</v>
      </c>
      <c r="BP58" s="4">
        <v>2</v>
      </c>
      <c r="BQ58" s="4">
        <v>3</v>
      </c>
      <c r="BR58" s="4">
        <v>3</v>
      </c>
      <c r="CJ58" s="20"/>
      <c r="CS58" s="20"/>
      <c r="CT58" s="20"/>
      <c r="CU58" s="20"/>
      <c r="CV58" s="20"/>
      <c r="CW58" s="20"/>
      <c r="CX58" s="20"/>
      <c r="CY58" s="20"/>
      <c r="CZ58" s="20"/>
      <c r="DA58" s="20"/>
    </row>
    <row r="59" spans="1:106" ht="15.6" customHeight="1" x14ac:dyDescent="0.2">
      <c r="A59" s="13">
        <v>52</v>
      </c>
      <c r="B59" s="32" t="s">
        <v>2635</v>
      </c>
      <c r="C59" s="13">
        <v>1969</v>
      </c>
      <c r="D59" s="4">
        <v>0</v>
      </c>
      <c r="E59" s="4">
        <v>0</v>
      </c>
      <c r="F59" s="4">
        <v>3</v>
      </c>
      <c r="G59" s="26">
        <v>7</v>
      </c>
      <c r="H59" s="26">
        <v>7</v>
      </c>
      <c r="I59" s="4">
        <v>2</v>
      </c>
      <c r="J59" s="26">
        <v>7</v>
      </c>
      <c r="K59" s="4">
        <v>3</v>
      </c>
      <c r="L59" s="4">
        <v>5</v>
      </c>
      <c r="M59" s="20">
        <v>5</v>
      </c>
      <c r="N59" s="20">
        <v>5</v>
      </c>
      <c r="O59" s="20">
        <v>5</v>
      </c>
      <c r="BM59" s="4">
        <v>11</v>
      </c>
      <c r="BN59" s="4">
        <v>6</v>
      </c>
      <c r="BO59" s="4">
        <v>3</v>
      </c>
      <c r="BP59" s="4">
        <v>6</v>
      </c>
      <c r="BV59" s="4">
        <v>8</v>
      </c>
      <c r="DA59" s="19"/>
    </row>
    <row r="60" spans="1:106" ht="15.6" customHeight="1" x14ac:dyDescent="0.2">
      <c r="A60" s="13">
        <v>53</v>
      </c>
      <c r="B60" s="19" t="s">
        <v>447</v>
      </c>
      <c r="C60" s="3">
        <v>1945</v>
      </c>
      <c r="D60" s="4">
        <v>0</v>
      </c>
      <c r="E60" s="4">
        <v>0</v>
      </c>
      <c r="F60" s="4">
        <v>4</v>
      </c>
      <c r="G60" s="26">
        <v>7</v>
      </c>
      <c r="H60" s="4">
        <v>1</v>
      </c>
      <c r="I60" s="4">
        <v>1</v>
      </c>
      <c r="J60" s="4">
        <v>6</v>
      </c>
      <c r="K60" s="26">
        <v>9</v>
      </c>
      <c r="L60" s="26">
        <v>9</v>
      </c>
      <c r="M60" s="26">
        <v>10</v>
      </c>
      <c r="N60" s="30">
        <v>1</v>
      </c>
      <c r="O60" s="30"/>
      <c r="P60" s="30"/>
      <c r="Q60" s="30"/>
      <c r="R60" s="30"/>
      <c r="S60" s="30"/>
      <c r="U60" s="4">
        <v>3</v>
      </c>
      <c r="V60" s="4">
        <v>6</v>
      </c>
      <c r="W60" s="4">
        <v>5</v>
      </c>
      <c r="X60" s="4">
        <v>4</v>
      </c>
      <c r="Y60" s="4">
        <v>5</v>
      </c>
      <c r="Z60" s="26">
        <v>10</v>
      </c>
      <c r="AA60" s="20">
        <v>1</v>
      </c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>
        <v>6</v>
      </c>
      <c r="AQ60" s="20">
        <v>2</v>
      </c>
      <c r="AR60" s="20">
        <v>2</v>
      </c>
      <c r="AS60" s="20">
        <v>3</v>
      </c>
      <c r="AT60" s="20">
        <v>5</v>
      </c>
      <c r="AU60" s="20"/>
      <c r="AV60" s="20">
        <v>6</v>
      </c>
      <c r="AW60" s="20">
        <v>5</v>
      </c>
      <c r="AX60" s="20"/>
      <c r="AY60" s="20"/>
      <c r="AZ60" s="20">
        <v>8</v>
      </c>
      <c r="BA60" s="25">
        <v>10</v>
      </c>
      <c r="BB60" s="25">
        <v>8</v>
      </c>
      <c r="BC60" s="25">
        <v>7</v>
      </c>
      <c r="BD60" s="20">
        <v>1</v>
      </c>
      <c r="BE60" s="20">
        <v>4</v>
      </c>
      <c r="BF60" s="4">
        <v>8</v>
      </c>
      <c r="BG60" s="4">
        <v>6</v>
      </c>
      <c r="BH60" s="4">
        <v>7</v>
      </c>
      <c r="BI60" s="4">
        <v>99</v>
      </c>
      <c r="BJ60" s="4">
        <v>99</v>
      </c>
      <c r="BK60" s="4">
        <v>8</v>
      </c>
      <c r="BL60" s="4">
        <v>4</v>
      </c>
      <c r="BM60" s="4">
        <v>3</v>
      </c>
      <c r="BN60" s="4">
        <v>4</v>
      </c>
      <c r="BO60" s="4">
        <v>3</v>
      </c>
      <c r="BP60" s="4">
        <v>2</v>
      </c>
      <c r="BQ60" s="4">
        <v>2</v>
      </c>
      <c r="BR60" s="4">
        <v>2</v>
      </c>
      <c r="BX60" s="4">
        <v>3</v>
      </c>
      <c r="BY60" s="4">
        <v>4</v>
      </c>
      <c r="CJ60" s="20"/>
      <c r="CZ60" s="20"/>
      <c r="DA60" s="20"/>
      <c r="DB60" s="20"/>
    </row>
    <row r="61" spans="1:106" ht="15.6" customHeight="1" x14ac:dyDescent="0.2">
      <c r="A61" s="13">
        <v>54</v>
      </c>
      <c r="B61" s="14" t="s">
        <v>2424</v>
      </c>
      <c r="C61" s="3">
        <v>1926</v>
      </c>
      <c r="F61" s="4">
        <v>1</v>
      </c>
      <c r="G61" s="26">
        <v>7</v>
      </c>
      <c r="H61" s="4">
        <v>1</v>
      </c>
      <c r="I61" s="4">
        <v>1</v>
      </c>
      <c r="J61" s="4">
        <v>2</v>
      </c>
      <c r="M61" s="30"/>
      <c r="N61" s="30"/>
      <c r="O61" s="30"/>
      <c r="P61" s="30"/>
      <c r="Q61" s="30"/>
      <c r="R61" s="30">
        <v>6</v>
      </c>
      <c r="S61" s="30"/>
      <c r="T61" s="30"/>
      <c r="U61" s="30">
        <v>8</v>
      </c>
      <c r="V61" s="30"/>
      <c r="W61" s="30"/>
      <c r="X61" s="30">
        <v>8</v>
      </c>
      <c r="Y61" s="30">
        <v>2</v>
      </c>
      <c r="Z61" s="30"/>
      <c r="AA61" s="30"/>
      <c r="AB61" s="30">
        <v>10</v>
      </c>
      <c r="AC61" s="30">
        <v>7</v>
      </c>
      <c r="AD61" s="30"/>
      <c r="AE61" s="30">
        <v>9</v>
      </c>
      <c r="AF61" s="30">
        <v>7</v>
      </c>
      <c r="AG61" s="30">
        <v>5</v>
      </c>
      <c r="AH61" s="30">
        <v>7</v>
      </c>
      <c r="AI61" s="30">
        <v>7</v>
      </c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>
        <v>3</v>
      </c>
      <c r="AV61" s="30">
        <v>8</v>
      </c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>
        <v>11</v>
      </c>
      <c r="BH61" s="30"/>
      <c r="BI61" s="30"/>
      <c r="BJ61" s="30"/>
      <c r="BK61" s="30">
        <v>2</v>
      </c>
      <c r="BL61" s="30"/>
      <c r="BM61" s="30">
        <v>5</v>
      </c>
      <c r="BN61" s="30"/>
      <c r="BO61" s="30"/>
      <c r="BP61" s="30"/>
      <c r="BQ61" s="30"/>
      <c r="BR61" s="30"/>
      <c r="BS61" s="30"/>
      <c r="BT61" s="30">
        <v>2</v>
      </c>
      <c r="BU61" s="30">
        <v>1</v>
      </c>
      <c r="BV61" s="30">
        <v>3</v>
      </c>
      <c r="BW61" s="30">
        <v>1</v>
      </c>
      <c r="BX61" s="30">
        <v>1</v>
      </c>
      <c r="BY61" s="30">
        <v>2</v>
      </c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20"/>
    </row>
    <row r="62" spans="1:106" ht="15.6" customHeight="1" x14ac:dyDescent="0.2">
      <c r="A62" s="13">
        <v>55</v>
      </c>
      <c r="B62" s="32" t="s">
        <v>791</v>
      </c>
      <c r="C62" s="13">
        <v>2001</v>
      </c>
      <c r="D62" s="4">
        <v>0</v>
      </c>
      <c r="E62" s="4">
        <v>1</v>
      </c>
      <c r="F62" s="4">
        <v>7</v>
      </c>
      <c r="G62" s="26">
        <v>8</v>
      </c>
      <c r="H62" s="26">
        <v>3</v>
      </c>
      <c r="I62" s="26">
        <v>3</v>
      </c>
      <c r="J62" s="26">
        <v>1</v>
      </c>
      <c r="K62" s="26">
        <v>2</v>
      </c>
      <c r="L62" s="26">
        <v>6</v>
      </c>
      <c r="M62" s="26">
        <v>9</v>
      </c>
      <c r="N62" s="30">
        <v>1</v>
      </c>
      <c r="O62" s="30"/>
      <c r="P62" s="30"/>
      <c r="Q62" s="30"/>
      <c r="R62" s="30"/>
      <c r="S62" s="30"/>
      <c r="Z62" s="28">
        <v>11</v>
      </c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CJ62" s="20"/>
      <c r="CS62" s="20"/>
      <c r="CT62" s="20"/>
      <c r="CU62" s="20"/>
      <c r="CV62" s="20"/>
      <c r="CW62" s="20"/>
      <c r="CX62" s="20"/>
      <c r="CY62" s="20"/>
      <c r="CZ62" s="19"/>
      <c r="DA62" s="19"/>
    </row>
    <row r="63" spans="1:106" ht="15.6" customHeight="1" x14ac:dyDescent="0.2">
      <c r="A63" s="13">
        <v>56</v>
      </c>
      <c r="B63" s="14" t="s">
        <v>2374</v>
      </c>
      <c r="C63" s="3">
        <v>1949</v>
      </c>
      <c r="D63" s="4">
        <v>0</v>
      </c>
      <c r="E63" s="4">
        <v>0</v>
      </c>
      <c r="F63" s="4">
        <v>19</v>
      </c>
      <c r="G63" s="26">
        <v>8</v>
      </c>
      <c r="H63" s="26">
        <v>5</v>
      </c>
      <c r="I63" s="26">
        <v>5</v>
      </c>
      <c r="J63" s="26">
        <v>7</v>
      </c>
      <c r="K63" s="26">
        <v>7</v>
      </c>
      <c r="L63" s="26">
        <v>8</v>
      </c>
      <c r="M63" s="26">
        <v>4</v>
      </c>
      <c r="N63" s="26">
        <v>8</v>
      </c>
      <c r="O63" s="26">
        <v>8</v>
      </c>
      <c r="P63" s="4">
        <v>1</v>
      </c>
      <c r="Q63" s="4">
        <v>4</v>
      </c>
      <c r="R63" s="4">
        <v>8</v>
      </c>
      <c r="T63" s="4">
        <v>4</v>
      </c>
      <c r="V63" s="4">
        <v>10</v>
      </c>
      <c r="Y63" s="30">
        <v>1</v>
      </c>
      <c r="Z63" s="20">
        <v>2</v>
      </c>
      <c r="AA63" s="20">
        <v>5</v>
      </c>
      <c r="AB63" s="4">
        <v>4</v>
      </c>
      <c r="AC63" s="4">
        <v>8</v>
      </c>
      <c r="AE63" s="4">
        <v>4</v>
      </c>
      <c r="AF63" s="4">
        <v>4</v>
      </c>
      <c r="AG63" s="4">
        <v>6</v>
      </c>
      <c r="AH63" s="4">
        <v>5</v>
      </c>
      <c r="AI63" s="4">
        <v>5</v>
      </c>
      <c r="AJ63" s="4">
        <v>5</v>
      </c>
      <c r="AK63" s="4">
        <v>6</v>
      </c>
      <c r="AL63" s="20"/>
      <c r="AM63" s="20"/>
      <c r="AN63" s="20"/>
      <c r="AO63" s="20"/>
      <c r="AP63" s="25">
        <v>3</v>
      </c>
      <c r="AQ63" s="20">
        <v>1</v>
      </c>
      <c r="AR63" s="20">
        <v>4</v>
      </c>
      <c r="AS63" s="20">
        <v>2</v>
      </c>
      <c r="AT63" s="20">
        <v>4</v>
      </c>
      <c r="AU63" s="20">
        <v>5</v>
      </c>
      <c r="AV63" s="20"/>
      <c r="AW63" s="20">
        <v>8</v>
      </c>
      <c r="AX63" s="20">
        <v>4</v>
      </c>
      <c r="AY63" s="20"/>
      <c r="AZ63" s="20"/>
      <c r="BA63" s="20"/>
      <c r="BB63" s="20"/>
      <c r="BC63" s="20"/>
      <c r="BD63" s="20"/>
      <c r="BE63" s="20"/>
      <c r="BF63" s="4">
        <v>9</v>
      </c>
      <c r="BG63" s="4">
        <v>6</v>
      </c>
      <c r="BH63" s="4">
        <v>10</v>
      </c>
      <c r="BI63" s="4">
        <v>99</v>
      </c>
      <c r="BJ63" s="4">
        <v>99</v>
      </c>
      <c r="BK63" s="26">
        <v>13</v>
      </c>
      <c r="BL63" s="26">
        <v>8</v>
      </c>
      <c r="BM63" s="26">
        <v>6</v>
      </c>
      <c r="BN63" s="26">
        <v>6</v>
      </c>
      <c r="BO63" s="26">
        <v>7</v>
      </c>
      <c r="BP63" s="26">
        <v>7</v>
      </c>
      <c r="BQ63" s="4">
        <v>1</v>
      </c>
      <c r="BR63" s="4">
        <v>1</v>
      </c>
      <c r="BS63" s="26">
        <v>10</v>
      </c>
      <c r="BT63" s="26">
        <v>6</v>
      </c>
      <c r="BU63" s="4">
        <v>1</v>
      </c>
      <c r="BX63" s="4">
        <v>10</v>
      </c>
      <c r="BY63" s="26">
        <v>9</v>
      </c>
      <c r="BZ63" s="4">
        <v>1</v>
      </c>
      <c r="CJ63" s="20"/>
      <c r="CS63" s="20"/>
      <c r="CT63" s="20"/>
      <c r="CU63" s="20"/>
      <c r="CV63" s="20"/>
      <c r="CW63" s="20"/>
      <c r="CX63" s="20"/>
      <c r="CY63" s="20"/>
      <c r="CZ63" s="20"/>
      <c r="DA63" s="20"/>
    </row>
    <row r="64" spans="1:106" ht="15.6" customHeight="1" x14ac:dyDescent="0.2">
      <c r="A64" s="13">
        <v>57</v>
      </c>
      <c r="B64" s="19" t="s">
        <v>2803</v>
      </c>
      <c r="C64" s="13">
        <v>2009</v>
      </c>
      <c r="D64" s="4">
        <v>0</v>
      </c>
      <c r="E64" s="4">
        <v>0</v>
      </c>
      <c r="F64" s="4">
        <v>6</v>
      </c>
      <c r="G64" s="26">
        <v>8</v>
      </c>
      <c r="H64" s="26">
        <v>8</v>
      </c>
      <c r="I64" s="26">
        <v>3</v>
      </c>
      <c r="J64" s="26">
        <v>1</v>
      </c>
      <c r="K64" s="26">
        <v>4</v>
      </c>
      <c r="L64" s="26">
        <v>6</v>
      </c>
      <c r="M64" s="4">
        <v>2</v>
      </c>
      <c r="O64" s="4">
        <v>4</v>
      </c>
      <c r="DA64" s="19"/>
    </row>
    <row r="65" spans="1:106" ht="15.6" customHeight="1" x14ac:dyDescent="0.2">
      <c r="A65" s="13">
        <v>58</v>
      </c>
      <c r="B65" s="14" t="s">
        <v>351</v>
      </c>
      <c r="C65" s="3">
        <v>1928</v>
      </c>
      <c r="D65" s="4">
        <v>0</v>
      </c>
      <c r="E65" s="4">
        <v>0</v>
      </c>
      <c r="F65" s="4">
        <v>18</v>
      </c>
      <c r="G65" s="26">
        <v>8</v>
      </c>
      <c r="H65" s="26">
        <v>9</v>
      </c>
      <c r="I65" s="12">
        <v>8</v>
      </c>
      <c r="J65" s="12">
        <v>8</v>
      </c>
      <c r="K65" s="352">
        <v>3</v>
      </c>
      <c r="L65" s="26">
        <v>5</v>
      </c>
      <c r="M65" s="26">
        <v>5</v>
      </c>
      <c r="N65" s="26">
        <v>3</v>
      </c>
      <c r="O65" s="26">
        <v>8</v>
      </c>
      <c r="P65" s="26">
        <v>2</v>
      </c>
      <c r="Q65" s="26">
        <v>4</v>
      </c>
      <c r="R65" s="26">
        <v>4</v>
      </c>
      <c r="S65" s="26">
        <v>6</v>
      </c>
      <c r="T65" s="26">
        <v>5</v>
      </c>
      <c r="U65" s="26">
        <v>2</v>
      </c>
      <c r="V65" s="26">
        <v>3</v>
      </c>
      <c r="W65" s="4">
        <v>6</v>
      </c>
      <c r="X65" s="4">
        <v>9</v>
      </c>
      <c r="Y65" s="4">
        <v>6</v>
      </c>
      <c r="Z65" s="26">
        <v>10</v>
      </c>
      <c r="AA65" s="25">
        <v>7</v>
      </c>
      <c r="AB65" s="20">
        <v>1</v>
      </c>
      <c r="AC65" s="20"/>
      <c r="AD65" s="20"/>
      <c r="AE65" s="20">
        <v>5</v>
      </c>
      <c r="AF65" s="20">
        <v>2</v>
      </c>
      <c r="AG65" s="20">
        <v>6</v>
      </c>
      <c r="AH65" s="20">
        <v>4</v>
      </c>
      <c r="AI65" s="20">
        <v>9</v>
      </c>
      <c r="AJ65" s="20"/>
      <c r="AK65" s="20"/>
      <c r="AL65" s="20"/>
      <c r="AM65" s="20"/>
      <c r="AN65" s="20"/>
      <c r="AO65" s="20">
        <v>9</v>
      </c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  <c r="BD65" s="20"/>
      <c r="BE65" s="20"/>
      <c r="BF65" s="20"/>
      <c r="BG65" s="20"/>
      <c r="BH65" s="20"/>
      <c r="CJ65" s="19"/>
      <c r="CK65" s="19"/>
      <c r="CS65" s="20"/>
      <c r="CT65" s="20"/>
      <c r="CU65" s="20"/>
      <c r="CV65" s="20"/>
      <c r="CW65" s="20"/>
      <c r="CX65" s="20"/>
      <c r="CY65" s="20"/>
      <c r="DA65" s="20"/>
    </row>
    <row r="66" spans="1:106" ht="15.6" customHeight="1" x14ac:dyDescent="0.2">
      <c r="A66" s="13">
        <v>59</v>
      </c>
      <c r="B66" s="14" t="s">
        <v>337</v>
      </c>
      <c r="C66" s="3">
        <v>1939</v>
      </c>
      <c r="D66" s="4">
        <v>0</v>
      </c>
      <c r="E66" s="4">
        <v>1</v>
      </c>
      <c r="F66" s="4">
        <v>30</v>
      </c>
      <c r="G66" s="26">
        <v>9</v>
      </c>
      <c r="H66" s="4">
        <v>2</v>
      </c>
      <c r="I66" s="4">
        <v>5</v>
      </c>
      <c r="J66" s="4">
        <v>4</v>
      </c>
      <c r="N66" s="4">
        <v>6</v>
      </c>
      <c r="Q66" s="26">
        <v>9</v>
      </c>
      <c r="R66" s="25">
        <v>7</v>
      </c>
      <c r="S66" s="4">
        <v>1</v>
      </c>
      <c r="T66" s="4">
        <v>4</v>
      </c>
      <c r="U66" s="4">
        <v>4</v>
      </c>
      <c r="X66" s="26">
        <v>10</v>
      </c>
      <c r="Y66" s="26">
        <v>6</v>
      </c>
      <c r="Z66" s="26">
        <v>6</v>
      </c>
      <c r="AA66" s="25">
        <v>5</v>
      </c>
      <c r="AB66" s="25">
        <v>2</v>
      </c>
      <c r="AC66" s="26">
        <v>9</v>
      </c>
      <c r="AD66" s="25">
        <v>5</v>
      </c>
      <c r="AE66" s="20">
        <v>2</v>
      </c>
      <c r="AF66" s="20">
        <v>7</v>
      </c>
      <c r="AG66" s="25">
        <v>11</v>
      </c>
      <c r="AH66" s="25">
        <v>6</v>
      </c>
      <c r="AI66" s="25">
        <v>2</v>
      </c>
      <c r="AJ66" s="25">
        <v>8</v>
      </c>
      <c r="AK66" s="23">
        <v>12</v>
      </c>
      <c r="AL66" s="25">
        <v>1</v>
      </c>
      <c r="AM66" s="25">
        <v>9</v>
      </c>
      <c r="AN66" s="25">
        <v>8</v>
      </c>
      <c r="AO66" s="25">
        <v>3</v>
      </c>
      <c r="AP66" s="25">
        <v>3</v>
      </c>
      <c r="AQ66" s="25">
        <v>4</v>
      </c>
      <c r="AR66" s="25">
        <v>2</v>
      </c>
      <c r="AS66" s="25">
        <v>6</v>
      </c>
      <c r="AT66" s="25">
        <v>7</v>
      </c>
      <c r="AU66" s="25">
        <v>5</v>
      </c>
      <c r="AV66" s="20">
        <v>1</v>
      </c>
      <c r="AW66" s="25">
        <v>8</v>
      </c>
      <c r="AX66" s="25">
        <v>4</v>
      </c>
      <c r="AY66" s="25">
        <v>2</v>
      </c>
      <c r="AZ66" s="25">
        <v>4</v>
      </c>
      <c r="BA66" s="25">
        <v>8</v>
      </c>
      <c r="BB66" s="20">
        <v>1</v>
      </c>
      <c r="BC66" s="20">
        <v>4</v>
      </c>
      <c r="BD66" s="20">
        <v>6</v>
      </c>
      <c r="BE66" s="20">
        <v>6</v>
      </c>
      <c r="BF66" s="4">
        <v>4</v>
      </c>
      <c r="BG66" s="4">
        <v>3</v>
      </c>
      <c r="BH66" s="4">
        <v>10</v>
      </c>
      <c r="BI66" s="4">
        <v>99</v>
      </c>
      <c r="BJ66" s="4">
        <v>99</v>
      </c>
      <c r="BK66" s="26">
        <v>13</v>
      </c>
      <c r="BL66" s="4">
        <v>2</v>
      </c>
      <c r="BM66" s="4">
        <v>1</v>
      </c>
      <c r="BN66" s="4">
        <v>4</v>
      </c>
      <c r="BO66" s="4">
        <v>5</v>
      </c>
      <c r="CJ66" s="20"/>
      <c r="CS66" s="20"/>
      <c r="CT66" s="20"/>
      <c r="CU66" s="20"/>
      <c r="CV66" s="20"/>
      <c r="CW66" s="20"/>
      <c r="CX66" s="20"/>
      <c r="CY66" s="20"/>
    </row>
    <row r="67" spans="1:106" ht="15.6" customHeight="1" x14ac:dyDescent="0.2">
      <c r="A67" s="13">
        <v>61</v>
      </c>
      <c r="B67" s="14" t="s">
        <v>445</v>
      </c>
      <c r="C67" s="3">
        <v>1996</v>
      </c>
      <c r="D67" s="4">
        <v>0</v>
      </c>
      <c r="E67" s="4">
        <v>2</v>
      </c>
      <c r="F67" s="4">
        <v>8</v>
      </c>
      <c r="G67" s="26">
        <v>9</v>
      </c>
      <c r="H67" s="4">
        <v>4</v>
      </c>
      <c r="J67" s="4">
        <v>5</v>
      </c>
      <c r="K67" s="4">
        <v>6</v>
      </c>
      <c r="M67" s="9">
        <v>11</v>
      </c>
      <c r="N67" s="26">
        <v>1</v>
      </c>
      <c r="O67" s="26">
        <v>2</v>
      </c>
      <c r="P67" s="26">
        <v>5</v>
      </c>
      <c r="Q67" s="4">
        <v>4</v>
      </c>
      <c r="R67" s="4">
        <v>9</v>
      </c>
      <c r="V67" s="4">
        <v>5</v>
      </c>
      <c r="W67" s="4">
        <v>8</v>
      </c>
      <c r="X67" s="4">
        <v>7</v>
      </c>
      <c r="Y67" s="26">
        <v>10</v>
      </c>
      <c r="Z67" s="23">
        <v>12</v>
      </c>
      <c r="AA67" s="25">
        <v>1</v>
      </c>
      <c r="AB67" s="25">
        <v>1</v>
      </c>
      <c r="AC67" s="25">
        <v>10</v>
      </c>
      <c r="AD67" s="20">
        <v>1</v>
      </c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CJ67" s="20"/>
      <c r="CS67" s="20"/>
      <c r="CT67" s="20"/>
      <c r="CU67" s="20"/>
      <c r="CV67" s="20"/>
      <c r="CW67" s="20"/>
      <c r="CX67" s="20"/>
      <c r="CY67" s="20"/>
      <c r="CZ67" s="20"/>
      <c r="DA67" s="20"/>
    </row>
    <row r="68" spans="1:106" ht="15.6" customHeight="1" x14ac:dyDescent="0.2">
      <c r="A68" s="13">
        <v>62</v>
      </c>
      <c r="B68" s="19" t="s">
        <v>2733</v>
      </c>
      <c r="C68" s="3">
        <v>2008</v>
      </c>
      <c r="F68" s="4">
        <v>1</v>
      </c>
      <c r="G68" s="26">
        <v>10</v>
      </c>
      <c r="H68" s="4">
        <v>1</v>
      </c>
      <c r="I68" s="4">
        <v>3</v>
      </c>
      <c r="J68" s="4">
        <v>8</v>
      </c>
      <c r="K68" s="4">
        <v>5</v>
      </c>
      <c r="L68" s="4">
        <v>8</v>
      </c>
      <c r="M68" s="4">
        <v>7</v>
      </c>
      <c r="N68" s="4">
        <v>5</v>
      </c>
      <c r="O68" s="4">
        <v>7</v>
      </c>
      <c r="CJ68" s="20"/>
    </row>
    <row r="69" spans="1:106" ht="15.6" customHeight="1" x14ac:dyDescent="0.2">
      <c r="A69" s="13">
        <v>63</v>
      </c>
      <c r="B69" s="19" t="s">
        <v>2878</v>
      </c>
      <c r="C69" s="3">
        <v>2018</v>
      </c>
      <c r="D69" s="4">
        <v>0</v>
      </c>
      <c r="E69" s="4">
        <v>0</v>
      </c>
      <c r="F69" s="4">
        <v>2</v>
      </c>
      <c r="G69" s="26">
        <v>11</v>
      </c>
      <c r="H69" s="26">
        <v>7</v>
      </c>
      <c r="CJ69" s="20"/>
    </row>
    <row r="70" spans="1:106" ht="15.6" customHeight="1" x14ac:dyDescent="0.2">
      <c r="A70" s="13">
        <v>64</v>
      </c>
      <c r="B70" s="19" t="s">
        <v>2732</v>
      </c>
      <c r="C70" s="3">
        <v>1994</v>
      </c>
      <c r="G70" s="4">
        <v>1</v>
      </c>
      <c r="H70" s="4">
        <v>7</v>
      </c>
      <c r="I70" s="4">
        <v>1</v>
      </c>
      <c r="J70" s="4">
        <v>3</v>
      </c>
      <c r="K70" s="4">
        <v>8</v>
      </c>
      <c r="L70" s="4">
        <v>7</v>
      </c>
      <c r="M70" s="4">
        <v>4</v>
      </c>
      <c r="N70" s="4">
        <v>4</v>
      </c>
      <c r="O70" s="4">
        <v>1</v>
      </c>
      <c r="P70" s="4">
        <v>2</v>
      </c>
      <c r="Q70" s="4">
        <v>3</v>
      </c>
      <c r="R70" s="4">
        <v>3</v>
      </c>
      <c r="S70" s="4">
        <v>2</v>
      </c>
      <c r="T70" s="4">
        <v>2</v>
      </c>
      <c r="U70" s="4">
        <v>2</v>
      </c>
      <c r="V70" s="4">
        <v>2</v>
      </c>
      <c r="W70" s="4">
        <v>3</v>
      </c>
      <c r="X70" s="4">
        <v>5</v>
      </c>
      <c r="Y70" s="4">
        <v>5</v>
      </c>
      <c r="Z70" s="4">
        <v>4</v>
      </c>
      <c r="AA70" s="4">
        <v>6</v>
      </c>
      <c r="AB70" s="4">
        <v>4</v>
      </c>
      <c r="CJ70" s="20"/>
      <c r="DB70" s="20"/>
    </row>
    <row r="71" spans="1:106" ht="15.6" customHeight="1" x14ac:dyDescent="0.2">
      <c r="A71" s="13">
        <v>65</v>
      </c>
      <c r="B71" s="19" t="s">
        <v>991</v>
      </c>
      <c r="C71" s="3">
        <v>1932</v>
      </c>
      <c r="D71" s="4">
        <v>0</v>
      </c>
      <c r="E71" s="4">
        <v>0</v>
      </c>
      <c r="F71" s="4">
        <v>3</v>
      </c>
      <c r="G71" s="4">
        <v>1</v>
      </c>
      <c r="H71" s="4">
        <v>7</v>
      </c>
      <c r="I71" s="26">
        <v>8</v>
      </c>
      <c r="J71" s="26">
        <v>5</v>
      </c>
      <c r="K71" s="26">
        <v>8</v>
      </c>
      <c r="L71" s="4">
        <v>1</v>
      </c>
      <c r="M71" s="4">
        <v>9</v>
      </c>
      <c r="O71" s="4">
        <v>4</v>
      </c>
      <c r="CJ71" s="20"/>
    </row>
    <row r="72" spans="1:106" ht="15.6" customHeight="1" x14ac:dyDescent="0.2">
      <c r="A72" s="13">
        <v>66</v>
      </c>
      <c r="B72" s="32" t="s">
        <v>474</v>
      </c>
      <c r="C72" s="13">
        <v>1928</v>
      </c>
      <c r="D72" s="4">
        <v>0</v>
      </c>
      <c r="E72" s="4">
        <v>0</v>
      </c>
      <c r="F72" s="4">
        <v>16</v>
      </c>
      <c r="G72" s="4">
        <v>1</v>
      </c>
      <c r="H72" s="4">
        <v>6</v>
      </c>
      <c r="I72" s="4">
        <v>3</v>
      </c>
      <c r="J72" s="4">
        <v>1</v>
      </c>
      <c r="K72" s="4">
        <v>2</v>
      </c>
      <c r="L72" s="4">
        <v>1</v>
      </c>
      <c r="M72" s="4">
        <v>4</v>
      </c>
      <c r="N72" s="4">
        <v>2</v>
      </c>
      <c r="R72" s="4">
        <v>4</v>
      </c>
      <c r="X72" s="4">
        <v>3</v>
      </c>
      <c r="Y72" s="30">
        <v>5</v>
      </c>
      <c r="Z72" s="20">
        <v>5</v>
      </c>
      <c r="AA72" s="20"/>
      <c r="AB72" s="4">
        <v>9</v>
      </c>
      <c r="AC72" s="4">
        <v>6</v>
      </c>
      <c r="AD72" s="4">
        <v>1</v>
      </c>
      <c r="AF72" s="4">
        <v>4</v>
      </c>
      <c r="AG72" s="4">
        <v>3</v>
      </c>
      <c r="AH72" s="4">
        <v>3</v>
      </c>
      <c r="AI72" s="4">
        <v>2</v>
      </c>
      <c r="AJ72" s="26">
        <v>11</v>
      </c>
      <c r="AK72" s="26">
        <v>8</v>
      </c>
      <c r="AL72" s="25">
        <v>9</v>
      </c>
      <c r="AM72" s="25">
        <v>8</v>
      </c>
      <c r="AN72" s="25">
        <v>8</v>
      </c>
      <c r="AO72" s="25">
        <v>7</v>
      </c>
      <c r="AP72" s="20">
        <v>1</v>
      </c>
      <c r="AQ72" s="20">
        <v>3</v>
      </c>
      <c r="AR72" s="20">
        <v>3</v>
      </c>
      <c r="AS72" s="25">
        <v>9</v>
      </c>
      <c r="AT72" s="25">
        <v>5</v>
      </c>
      <c r="AU72" s="25">
        <v>7</v>
      </c>
      <c r="AV72" s="20">
        <v>1</v>
      </c>
      <c r="AW72" s="20">
        <v>3</v>
      </c>
      <c r="AX72" s="20">
        <v>4</v>
      </c>
      <c r="AY72" s="20">
        <v>6</v>
      </c>
      <c r="AZ72" s="20">
        <v>6</v>
      </c>
      <c r="BA72" s="20">
        <v>9</v>
      </c>
      <c r="BB72" s="20">
        <v>8</v>
      </c>
      <c r="BC72" s="20"/>
      <c r="BD72" s="20">
        <v>11</v>
      </c>
      <c r="BE72" s="20">
        <v>11</v>
      </c>
      <c r="BF72" s="20">
        <v>4</v>
      </c>
      <c r="BG72" s="20">
        <v>5</v>
      </c>
      <c r="BH72" s="20">
        <v>5</v>
      </c>
      <c r="BK72" s="26">
        <v>12</v>
      </c>
      <c r="BL72" s="4">
        <v>1</v>
      </c>
      <c r="BM72" s="4">
        <v>5</v>
      </c>
      <c r="BN72" s="4">
        <v>1</v>
      </c>
      <c r="BO72" s="4">
        <v>5</v>
      </c>
      <c r="BP72" s="4">
        <v>3</v>
      </c>
      <c r="BQ72" s="4">
        <v>3</v>
      </c>
      <c r="BR72" s="4">
        <v>3</v>
      </c>
      <c r="BS72" s="4">
        <v>4</v>
      </c>
      <c r="BT72" s="26">
        <v>7</v>
      </c>
      <c r="BU72" s="4">
        <v>1</v>
      </c>
      <c r="BV72" s="26">
        <v>8</v>
      </c>
      <c r="BW72" s="4">
        <v>1</v>
      </c>
      <c r="BX72" s="26">
        <v>9</v>
      </c>
      <c r="BY72" s="26">
        <v>6</v>
      </c>
      <c r="BZ72" s="26">
        <v>7</v>
      </c>
      <c r="CA72" s="26">
        <v>6</v>
      </c>
      <c r="CB72" s="4">
        <v>1</v>
      </c>
      <c r="CC72" s="4">
        <v>1</v>
      </c>
      <c r="CD72" s="4">
        <v>1</v>
      </c>
      <c r="CJ72" s="20"/>
      <c r="CS72" s="20"/>
      <c r="CT72" s="20"/>
      <c r="CU72" s="20"/>
      <c r="CV72" s="20"/>
      <c r="CW72" s="20"/>
      <c r="CX72" s="20"/>
      <c r="CY72" s="20"/>
      <c r="CZ72" s="20"/>
      <c r="DA72" s="20"/>
    </row>
    <row r="73" spans="1:106" ht="15.6" customHeight="1" x14ac:dyDescent="0.2">
      <c r="A73" s="13">
        <v>67</v>
      </c>
      <c r="B73" s="32" t="s">
        <v>2907</v>
      </c>
      <c r="C73" s="13">
        <v>1941</v>
      </c>
      <c r="D73" s="3">
        <v>0</v>
      </c>
      <c r="E73" s="3">
        <v>0</v>
      </c>
      <c r="F73" s="4">
        <v>8</v>
      </c>
      <c r="G73" s="4">
        <v>1</v>
      </c>
      <c r="H73" s="4">
        <v>3</v>
      </c>
      <c r="I73" s="4">
        <v>1</v>
      </c>
      <c r="J73" s="4">
        <v>5</v>
      </c>
      <c r="K73" s="4">
        <v>1</v>
      </c>
      <c r="L73" s="4">
        <v>2</v>
      </c>
      <c r="M73" s="4">
        <v>2</v>
      </c>
      <c r="N73" s="4">
        <v>1</v>
      </c>
      <c r="O73" s="4">
        <v>2</v>
      </c>
      <c r="P73" s="26">
        <v>9</v>
      </c>
      <c r="Q73" s="3">
        <v>1</v>
      </c>
      <c r="R73" s="3">
        <v>2</v>
      </c>
      <c r="S73" s="3">
        <v>5</v>
      </c>
      <c r="T73" s="12">
        <v>6</v>
      </c>
      <c r="U73" s="3">
        <v>3</v>
      </c>
      <c r="V73" s="3">
        <v>1</v>
      </c>
      <c r="W73" s="3">
        <v>2</v>
      </c>
      <c r="X73" s="4">
        <v>4</v>
      </c>
      <c r="Y73" s="3"/>
      <c r="AA73" s="4">
        <v>4</v>
      </c>
      <c r="AB73" s="20"/>
      <c r="AC73" s="20"/>
      <c r="AD73" s="20"/>
      <c r="AE73" s="20"/>
      <c r="AF73" s="20"/>
      <c r="AG73" s="20"/>
      <c r="AH73" s="20"/>
      <c r="AI73" s="20"/>
      <c r="AJ73" s="20"/>
      <c r="AK73" s="20">
        <v>7</v>
      </c>
      <c r="AL73" s="20">
        <v>7</v>
      </c>
      <c r="AM73" s="20"/>
      <c r="AN73" s="20"/>
      <c r="AO73" s="20">
        <v>5</v>
      </c>
      <c r="AP73" s="20">
        <v>3</v>
      </c>
      <c r="AQ73" s="20"/>
      <c r="AR73" s="20">
        <v>8</v>
      </c>
      <c r="AS73" s="20"/>
      <c r="AT73" s="20"/>
      <c r="AU73" s="20"/>
      <c r="AV73" s="20"/>
      <c r="AW73" s="20"/>
      <c r="AX73" s="20"/>
      <c r="AY73" s="20"/>
      <c r="AZ73" s="20"/>
      <c r="BA73" s="20"/>
      <c r="BB73" s="25">
        <v>6</v>
      </c>
      <c r="BC73" s="20"/>
      <c r="BD73" s="20">
        <v>5</v>
      </c>
      <c r="BE73" s="20">
        <v>5</v>
      </c>
      <c r="BF73" s="20"/>
      <c r="BG73" s="25">
        <v>12</v>
      </c>
      <c r="BH73" s="20">
        <v>1</v>
      </c>
      <c r="BJ73" s="26">
        <v>11</v>
      </c>
      <c r="BK73" s="26">
        <v>10</v>
      </c>
      <c r="BL73" s="26">
        <v>7</v>
      </c>
      <c r="BM73" s="26">
        <v>8</v>
      </c>
      <c r="BN73" s="4">
        <v>4</v>
      </c>
      <c r="BO73" s="4">
        <v>5</v>
      </c>
      <c r="BQ73" s="4">
        <v>1</v>
      </c>
      <c r="BR73" s="4">
        <v>6</v>
      </c>
      <c r="BS73" s="4">
        <v>2</v>
      </c>
      <c r="BT73" s="4">
        <v>1</v>
      </c>
      <c r="BU73" s="4">
        <v>2</v>
      </c>
      <c r="CJ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</row>
    <row r="74" spans="1:106" ht="15.6" customHeight="1" x14ac:dyDescent="0.2">
      <c r="A74" s="13">
        <v>68</v>
      </c>
      <c r="B74" s="14" t="s">
        <v>2657</v>
      </c>
      <c r="C74" s="3">
        <v>1990</v>
      </c>
      <c r="G74" s="4">
        <v>1</v>
      </c>
      <c r="H74" s="4">
        <v>1</v>
      </c>
      <c r="I74" s="4">
        <v>1</v>
      </c>
      <c r="J74" s="4">
        <v>1</v>
      </c>
      <c r="K74" s="4">
        <v>2</v>
      </c>
      <c r="M74" s="30"/>
      <c r="N74" s="30">
        <v>1</v>
      </c>
      <c r="O74" s="30"/>
      <c r="P74" s="30"/>
      <c r="Q74" s="30"/>
      <c r="R74" s="30"/>
      <c r="S74" s="30"/>
      <c r="X74" s="30"/>
      <c r="Y74" s="30"/>
      <c r="Z74" s="30"/>
      <c r="AA74" s="30"/>
      <c r="AB74" s="30">
        <v>8</v>
      </c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CJ74" s="20"/>
      <c r="CS74" s="20"/>
      <c r="CT74" s="20"/>
      <c r="CU74" s="20"/>
      <c r="CV74" s="20"/>
      <c r="CW74" s="20"/>
      <c r="CX74" s="20"/>
      <c r="CY74" s="20"/>
      <c r="CZ74" s="20"/>
      <c r="DA74" s="20"/>
    </row>
    <row r="75" spans="1:106" ht="15.6" customHeight="1" x14ac:dyDescent="0.2">
      <c r="A75" s="13">
        <v>69</v>
      </c>
      <c r="B75" s="32" t="s">
        <v>792</v>
      </c>
      <c r="C75" s="13">
        <v>1933</v>
      </c>
      <c r="D75" s="4">
        <v>0</v>
      </c>
      <c r="E75" s="4">
        <v>0</v>
      </c>
      <c r="F75" s="4">
        <v>1</v>
      </c>
      <c r="G75" s="4">
        <v>1</v>
      </c>
      <c r="AB75" s="4">
        <v>6</v>
      </c>
      <c r="AC75" s="4">
        <v>5</v>
      </c>
      <c r="AD75" s="4">
        <v>4</v>
      </c>
      <c r="AE75" s="4">
        <v>4</v>
      </c>
      <c r="AF75" s="4">
        <v>8</v>
      </c>
      <c r="AO75" s="4">
        <v>10</v>
      </c>
      <c r="AP75" s="4">
        <v>7</v>
      </c>
      <c r="AS75" s="4">
        <v>8</v>
      </c>
      <c r="AT75" s="4">
        <v>7</v>
      </c>
      <c r="AV75" s="4">
        <v>8</v>
      </c>
      <c r="AW75" s="4">
        <v>6</v>
      </c>
      <c r="AX75" s="4">
        <v>8</v>
      </c>
      <c r="AY75" s="4">
        <v>6</v>
      </c>
      <c r="AZ75" s="4">
        <v>4</v>
      </c>
      <c r="BA75" s="4">
        <v>8</v>
      </c>
      <c r="BB75" s="4">
        <v>10</v>
      </c>
      <c r="BG75" s="4">
        <v>3</v>
      </c>
      <c r="BI75" s="4">
        <v>99</v>
      </c>
      <c r="BJ75" s="4">
        <v>99</v>
      </c>
      <c r="BK75" s="26">
        <v>11</v>
      </c>
      <c r="BL75" s="4">
        <v>1</v>
      </c>
      <c r="BM75" s="4">
        <v>5</v>
      </c>
      <c r="BN75" s="4">
        <v>7</v>
      </c>
      <c r="BO75" s="4">
        <v>5</v>
      </c>
      <c r="BV75" s="19"/>
      <c r="BW75" s="19"/>
      <c r="BZ75" s="19"/>
      <c r="CA75" s="19"/>
      <c r="CB75" s="19"/>
      <c r="CD75" s="19"/>
      <c r="CF75" s="19"/>
      <c r="CJ75" s="20"/>
      <c r="CL75" s="19"/>
      <c r="CM75" s="19"/>
      <c r="CN75" s="19"/>
      <c r="CO75" s="19"/>
      <c r="CP75" s="19"/>
      <c r="CQ75" s="19"/>
      <c r="CR75" s="19"/>
      <c r="CZ75" s="19"/>
      <c r="DA75" s="19"/>
    </row>
    <row r="76" spans="1:106" ht="15.6" customHeight="1" x14ac:dyDescent="0.2">
      <c r="A76" s="13">
        <v>70</v>
      </c>
      <c r="B76" s="19" t="s">
        <v>2881</v>
      </c>
      <c r="C76" s="3"/>
      <c r="G76" s="4">
        <v>1</v>
      </c>
      <c r="H76" s="4">
        <v>2</v>
      </c>
      <c r="CJ76" s="20"/>
    </row>
    <row r="77" spans="1:106" ht="15.6" customHeight="1" x14ac:dyDescent="0.2">
      <c r="A77" s="13">
        <v>71</v>
      </c>
      <c r="B77" s="14" t="s">
        <v>355</v>
      </c>
      <c r="C77" s="3">
        <v>1945</v>
      </c>
      <c r="D77" s="4">
        <v>0</v>
      </c>
      <c r="E77" s="4">
        <v>0</v>
      </c>
      <c r="F77" s="3">
        <v>12</v>
      </c>
      <c r="G77" s="4">
        <v>1</v>
      </c>
      <c r="I77" s="4">
        <v>4</v>
      </c>
      <c r="J77" s="3"/>
      <c r="L77" s="12">
        <v>10</v>
      </c>
      <c r="M77" s="12">
        <v>8</v>
      </c>
      <c r="N77" s="12">
        <v>6</v>
      </c>
      <c r="O77" s="4">
        <v>1</v>
      </c>
      <c r="P77" s="4">
        <v>5</v>
      </c>
      <c r="Q77" s="4">
        <v>5</v>
      </c>
      <c r="R77" s="4">
        <v>3</v>
      </c>
      <c r="S77" s="12">
        <v>9</v>
      </c>
      <c r="T77" s="4">
        <v>3</v>
      </c>
      <c r="U77" s="4">
        <v>2</v>
      </c>
      <c r="V77" s="4">
        <v>1</v>
      </c>
      <c r="W77" s="4">
        <v>5</v>
      </c>
      <c r="X77" s="4">
        <v>6</v>
      </c>
      <c r="Y77" s="4">
        <v>7</v>
      </c>
      <c r="AA77" s="20"/>
      <c r="AB77" s="25">
        <v>10</v>
      </c>
      <c r="AC77" s="25">
        <v>11</v>
      </c>
      <c r="AD77" s="20">
        <v>1</v>
      </c>
      <c r="AE77" s="20">
        <v>2</v>
      </c>
      <c r="AF77" s="20">
        <v>3</v>
      </c>
      <c r="AG77" s="20">
        <v>4</v>
      </c>
      <c r="AH77" s="25">
        <v>10</v>
      </c>
      <c r="AI77" s="25">
        <v>9</v>
      </c>
      <c r="AJ77" s="25">
        <v>9</v>
      </c>
      <c r="AK77" s="25">
        <v>7</v>
      </c>
      <c r="AL77" s="25">
        <v>7</v>
      </c>
      <c r="AM77" s="20">
        <v>1</v>
      </c>
      <c r="AN77" s="20">
        <v>2</v>
      </c>
      <c r="AO77" s="20">
        <v>2</v>
      </c>
      <c r="AP77" s="20">
        <v>6</v>
      </c>
      <c r="AQ77" s="20">
        <v>3</v>
      </c>
      <c r="AR77" s="20">
        <v>3</v>
      </c>
      <c r="AS77" s="25">
        <v>9</v>
      </c>
      <c r="AT77" s="20">
        <v>1</v>
      </c>
      <c r="AU77" s="20">
        <v>3</v>
      </c>
      <c r="AV77" s="20">
        <v>1</v>
      </c>
      <c r="AW77" s="20">
        <v>5</v>
      </c>
      <c r="AX77" s="20"/>
      <c r="AY77" s="20">
        <v>8</v>
      </c>
      <c r="AZ77" s="20">
        <v>6</v>
      </c>
      <c r="BA77" s="20"/>
      <c r="BB77" s="20">
        <v>11</v>
      </c>
      <c r="BC77" s="20"/>
      <c r="BD77" s="20"/>
      <c r="BE77" s="20"/>
      <c r="BF77" s="20"/>
      <c r="BG77" s="20"/>
      <c r="BH77" s="20"/>
      <c r="BI77" s="4">
        <v>99</v>
      </c>
      <c r="BL77" s="4">
        <v>10</v>
      </c>
      <c r="BM77" s="4">
        <v>7</v>
      </c>
      <c r="BN77" s="4">
        <v>3</v>
      </c>
      <c r="BO77" s="4">
        <v>5</v>
      </c>
      <c r="BR77" s="4">
        <v>5</v>
      </c>
      <c r="BS77" s="4">
        <v>4</v>
      </c>
      <c r="BV77" s="4">
        <v>5</v>
      </c>
      <c r="BW77" s="4">
        <v>2</v>
      </c>
      <c r="BX77" s="4">
        <v>4</v>
      </c>
      <c r="CJ77" s="20"/>
      <c r="CS77" s="20"/>
      <c r="CT77" s="20"/>
      <c r="CU77" s="20"/>
      <c r="CV77" s="20"/>
      <c r="CW77" s="20"/>
      <c r="CX77" s="20"/>
      <c r="CY77" s="20"/>
      <c r="CZ77" s="20"/>
      <c r="DA77" s="20"/>
    </row>
    <row r="78" spans="1:106" ht="15.6" customHeight="1" x14ac:dyDescent="0.2">
      <c r="A78" s="13">
        <v>72</v>
      </c>
      <c r="B78" s="14" t="s">
        <v>2654</v>
      </c>
      <c r="C78" s="3">
        <v>2005</v>
      </c>
      <c r="G78" s="4">
        <v>2</v>
      </c>
      <c r="H78" s="4">
        <v>4</v>
      </c>
      <c r="I78" s="4">
        <v>4</v>
      </c>
      <c r="J78" s="4">
        <v>7</v>
      </c>
      <c r="K78" s="4">
        <v>6</v>
      </c>
      <c r="P78" s="4">
        <v>1</v>
      </c>
      <c r="Q78" s="4">
        <v>9</v>
      </c>
      <c r="R78" s="4">
        <v>4</v>
      </c>
      <c r="BI78" s="19"/>
      <c r="BJ78" s="19"/>
      <c r="BM78" s="19"/>
      <c r="BV78" s="19"/>
      <c r="BW78" s="19"/>
      <c r="BZ78" s="19"/>
      <c r="CA78" s="19"/>
      <c r="CB78" s="19"/>
      <c r="CD78" s="19"/>
      <c r="CE78" s="19"/>
      <c r="CF78" s="19"/>
      <c r="CJ78" s="20"/>
      <c r="CL78" s="19"/>
      <c r="CM78" s="19"/>
      <c r="CN78" s="19"/>
      <c r="CO78" s="19"/>
      <c r="CP78" s="19"/>
      <c r="CQ78" s="19"/>
      <c r="CR78" s="19"/>
      <c r="CS78" s="19"/>
      <c r="CT78" s="19"/>
      <c r="CU78" s="19"/>
      <c r="CV78" s="19"/>
      <c r="CW78" s="19"/>
      <c r="CX78" s="19"/>
      <c r="CY78" s="19"/>
      <c r="CZ78" s="20"/>
      <c r="DA78" s="19"/>
      <c r="DB78" s="4"/>
    </row>
    <row r="79" spans="1:106" ht="15.6" customHeight="1" x14ac:dyDescent="0.2">
      <c r="A79" s="13">
        <v>73</v>
      </c>
      <c r="B79" s="14" t="s">
        <v>340</v>
      </c>
      <c r="C79" s="3">
        <v>1962</v>
      </c>
      <c r="D79" s="4">
        <v>0</v>
      </c>
      <c r="E79" s="4">
        <v>2</v>
      </c>
      <c r="F79" s="4">
        <v>15</v>
      </c>
      <c r="G79" s="4">
        <v>2</v>
      </c>
      <c r="Q79" s="26">
        <v>3</v>
      </c>
      <c r="R79" s="26">
        <v>3</v>
      </c>
      <c r="S79" s="26">
        <v>6</v>
      </c>
      <c r="T79" s="26">
        <v>3</v>
      </c>
      <c r="U79" s="26">
        <v>3</v>
      </c>
      <c r="V79" s="26">
        <v>2</v>
      </c>
      <c r="W79" s="4">
        <v>1</v>
      </c>
      <c r="AA79" s="20"/>
      <c r="AB79" s="20"/>
      <c r="AC79" s="20">
        <v>8</v>
      </c>
      <c r="AD79" s="20"/>
      <c r="AE79" s="20"/>
      <c r="AF79" s="20"/>
      <c r="AG79" s="20">
        <v>9</v>
      </c>
      <c r="AH79" s="20">
        <v>8</v>
      </c>
      <c r="AI79" s="20"/>
      <c r="AJ79" s="20"/>
      <c r="AK79" s="20"/>
      <c r="AL79" s="20"/>
      <c r="AM79" s="20"/>
      <c r="AN79" s="20">
        <v>9</v>
      </c>
      <c r="AO79" s="20">
        <v>6</v>
      </c>
      <c r="AP79" s="20"/>
      <c r="AQ79" s="20">
        <v>7</v>
      </c>
      <c r="AR79" s="25">
        <v>10</v>
      </c>
      <c r="AS79" s="23">
        <v>12</v>
      </c>
      <c r="AT79" s="23">
        <v>9</v>
      </c>
      <c r="AU79" s="25">
        <v>3</v>
      </c>
      <c r="AV79" s="20">
        <v>2</v>
      </c>
      <c r="AW79" s="20">
        <v>4</v>
      </c>
      <c r="AX79" s="20"/>
      <c r="AY79" s="20"/>
      <c r="AZ79" s="20"/>
      <c r="BA79" s="20">
        <v>10</v>
      </c>
      <c r="BB79" s="20"/>
      <c r="BC79" s="20"/>
      <c r="BD79" s="20">
        <v>6</v>
      </c>
      <c r="BE79" s="25">
        <v>9</v>
      </c>
      <c r="BF79" s="25">
        <v>2</v>
      </c>
      <c r="BG79" s="25">
        <v>5</v>
      </c>
      <c r="BH79" s="25">
        <v>6</v>
      </c>
      <c r="BI79" s="26">
        <v>3</v>
      </c>
      <c r="BJ79" s="26">
        <v>4</v>
      </c>
      <c r="BK79" s="26">
        <v>5</v>
      </c>
      <c r="BL79" s="4">
        <v>1</v>
      </c>
      <c r="CI79" s="19"/>
      <c r="CJ79" s="19"/>
      <c r="CK79" s="19"/>
      <c r="CS79" s="20"/>
      <c r="CT79" s="20"/>
      <c r="CU79" s="20"/>
      <c r="CV79" s="20"/>
      <c r="CW79" s="20"/>
      <c r="CX79" s="20"/>
      <c r="CY79" s="20"/>
      <c r="CZ79" s="20"/>
    </row>
    <row r="80" spans="1:106" ht="15.6" customHeight="1" x14ac:dyDescent="0.2">
      <c r="A80" s="13">
        <v>74</v>
      </c>
      <c r="B80" s="32" t="s">
        <v>2664</v>
      </c>
      <c r="C80" s="13">
        <v>1931</v>
      </c>
      <c r="G80" s="4">
        <v>2</v>
      </c>
      <c r="H80" s="4">
        <v>4</v>
      </c>
      <c r="I80" s="4">
        <v>1</v>
      </c>
      <c r="J80" s="4">
        <v>2</v>
      </c>
      <c r="K80" s="4">
        <v>1</v>
      </c>
      <c r="L80" s="4">
        <v>2</v>
      </c>
      <c r="M80" s="4">
        <v>1</v>
      </c>
      <c r="N80" s="4">
        <v>3</v>
      </c>
      <c r="O80" s="4">
        <v>1</v>
      </c>
      <c r="P80" s="4">
        <v>3</v>
      </c>
      <c r="Q80" s="4">
        <v>5</v>
      </c>
      <c r="R80" s="4">
        <v>5</v>
      </c>
      <c r="AR80" s="4">
        <v>7</v>
      </c>
      <c r="AS80" s="4">
        <v>7</v>
      </c>
      <c r="AT80" s="4">
        <v>6</v>
      </c>
      <c r="AU80" s="4">
        <v>8</v>
      </c>
      <c r="AV80" s="4">
        <v>8</v>
      </c>
      <c r="AX80" s="4">
        <v>10</v>
      </c>
      <c r="AY80" s="4">
        <v>2</v>
      </c>
      <c r="BI80" s="19"/>
      <c r="BJ80" s="19"/>
      <c r="BM80" s="19"/>
      <c r="BV80" s="19"/>
      <c r="BW80" s="19"/>
      <c r="BZ80" s="19"/>
      <c r="CA80" s="19"/>
      <c r="CB80" s="19"/>
      <c r="CD80" s="19"/>
      <c r="CE80" s="19"/>
      <c r="CF80" s="19"/>
      <c r="CG80" s="19"/>
      <c r="CH80" s="19"/>
      <c r="CI80" s="19"/>
      <c r="CJ80" s="19"/>
      <c r="CK80" s="19"/>
      <c r="CL80" s="19"/>
      <c r="CM80" s="19"/>
      <c r="CN80" s="19"/>
      <c r="CO80" s="19"/>
      <c r="CP80" s="19"/>
      <c r="CQ80" s="19"/>
      <c r="CR80" s="19"/>
      <c r="CS80" s="19"/>
      <c r="CT80" s="19"/>
      <c r="CU80" s="19"/>
      <c r="CV80" s="19"/>
      <c r="CW80" s="19"/>
      <c r="CX80" s="19"/>
      <c r="CY80" s="19"/>
      <c r="CZ80" s="19"/>
      <c r="DA80" s="19"/>
    </row>
    <row r="81" spans="1:106" ht="15.6" customHeight="1" x14ac:dyDescent="0.2">
      <c r="A81" s="13">
        <v>75</v>
      </c>
      <c r="B81" s="14" t="s">
        <v>2731</v>
      </c>
      <c r="C81" s="3">
        <v>1998</v>
      </c>
      <c r="G81" s="4">
        <v>2</v>
      </c>
      <c r="H81" s="4">
        <v>3</v>
      </c>
      <c r="I81" s="4">
        <v>5</v>
      </c>
      <c r="J81" s="4">
        <v>6</v>
      </c>
      <c r="K81" s="4">
        <v>7</v>
      </c>
      <c r="L81" s="4">
        <v>5</v>
      </c>
      <c r="M81" s="3">
        <v>7</v>
      </c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CJ81" s="20"/>
      <c r="CS81" s="20"/>
      <c r="CT81" s="20"/>
      <c r="CU81" s="20"/>
      <c r="CV81" s="20"/>
      <c r="CW81" s="20"/>
      <c r="CX81" s="20"/>
      <c r="CY81" s="20"/>
      <c r="CZ81" s="20"/>
      <c r="DA81" s="20"/>
    </row>
    <row r="82" spans="1:106" ht="15.6" customHeight="1" x14ac:dyDescent="0.2">
      <c r="A82" s="13">
        <v>76</v>
      </c>
      <c r="B82" s="32" t="s">
        <v>426</v>
      </c>
      <c r="C82" s="13">
        <v>1998</v>
      </c>
      <c r="D82" s="4">
        <v>0</v>
      </c>
      <c r="E82" s="4">
        <v>0</v>
      </c>
      <c r="F82" s="4">
        <v>1</v>
      </c>
      <c r="G82" s="4">
        <v>2</v>
      </c>
      <c r="I82" s="4">
        <v>6</v>
      </c>
      <c r="K82" s="4">
        <v>11</v>
      </c>
      <c r="L82" s="4">
        <v>10</v>
      </c>
      <c r="M82" s="30">
        <v>6</v>
      </c>
      <c r="N82" s="30">
        <v>4</v>
      </c>
      <c r="O82" s="30">
        <v>6</v>
      </c>
      <c r="P82" s="30">
        <v>3</v>
      </c>
      <c r="Q82" s="30"/>
      <c r="R82" s="30"/>
      <c r="S82" s="30"/>
      <c r="U82" s="26">
        <v>7</v>
      </c>
      <c r="V82" s="4">
        <v>3</v>
      </c>
      <c r="W82" s="4">
        <v>9</v>
      </c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CI82" s="19"/>
      <c r="CJ82" s="19"/>
      <c r="CK82" s="19"/>
      <c r="CS82" s="20"/>
      <c r="CT82" s="20"/>
      <c r="CU82" s="20"/>
      <c r="CV82" s="20"/>
      <c r="CW82" s="20"/>
      <c r="CX82" s="20"/>
      <c r="CY82" s="20"/>
      <c r="CZ82" s="20"/>
      <c r="DA82" s="20"/>
    </row>
    <row r="83" spans="1:106" ht="15.6" customHeight="1" x14ac:dyDescent="0.2">
      <c r="A83" s="13">
        <v>77</v>
      </c>
      <c r="B83" s="32" t="s">
        <v>346</v>
      </c>
      <c r="C83" s="13">
        <v>1957</v>
      </c>
      <c r="D83" s="4">
        <v>0</v>
      </c>
      <c r="E83" s="4">
        <v>0</v>
      </c>
      <c r="F83" s="4">
        <v>4</v>
      </c>
      <c r="G83" s="4">
        <v>2</v>
      </c>
      <c r="H83" s="4">
        <v>6</v>
      </c>
      <c r="I83" s="4">
        <v>2</v>
      </c>
      <c r="J83" s="4">
        <v>8</v>
      </c>
      <c r="K83" s="4">
        <v>8</v>
      </c>
      <c r="L83" s="4">
        <v>10</v>
      </c>
      <c r="Q83" s="26">
        <v>5</v>
      </c>
      <c r="R83" s="4">
        <v>1</v>
      </c>
      <c r="S83" s="26">
        <v>6</v>
      </c>
      <c r="T83" s="26">
        <v>6</v>
      </c>
      <c r="U83" s="4">
        <v>1</v>
      </c>
      <c r="V83" s="4">
        <v>3</v>
      </c>
      <c r="X83" s="4">
        <v>1</v>
      </c>
      <c r="Y83" s="4">
        <v>3</v>
      </c>
      <c r="Z83" s="4">
        <v>3</v>
      </c>
      <c r="AA83" s="20"/>
      <c r="AB83" s="20">
        <v>8</v>
      </c>
      <c r="AC83" s="20"/>
      <c r="AD83" s="20"/>
      <c r="AE83" s="20"/>
      <c r="AF83" s="25">
        <v>10</v>
      </c>
      <c r="AG83" s="20">
        <v>1</v>
      </c>
      <c r="AH83" s="20">
        <v>7</v>
      </c>
      <c r="AI83" s="20">
        <v>8</v>
      </c>
      <c r="AJ83" s="20">
        <v>8</v>
      </c>
      <c r="AK83" s="20">
        <v>5</v>
      </c>
      <c r="AL83" s="20"/>
      <c r="AM83" s="20"/>
      <c r="AN83" s="20"/>
      <c r="AO83" s="20"/>
      <c r="AP83" s="20"/>
      <c r="AQ83" s="20"/>
      <c r="AR83" s="20"/>
      <c r="AS83" s="20"/>
      <c r="AT83" s="20">
        <v>7</v>
      </c>
      <c r="AU83" s="20">
        <v>7</v>
      </c>
      <c r="AV83" s="20">
        <v>7</v>
      </c>
      <c r="AW83" s="20">
        <v>3</v>
      </c>
      <c r="AX83" s="20">
        <v>3</v>
      </c>
      <c r="AY83" s="20">
        <v>4</v>
      </c>
      <c r="AZ83" s="20">
        <v>3</v>
      </c>
      <c r="BA83" s="20">
        <v>1</v>
      </c>
      <c r="BB83" s="20">
        <v>7</v>
      </c>
      <c r="BC83" s="20">
        <v>6</v>
      </c>
      <c r="BD83" s="20">
        <v>2</v>
      </c>
      <c r="BE83" s="20">
        <v>2</v>
      </c>
      <c r="BF83" s="20">
        <v>6</v>
      </c>
      <c r="BG83" s="20">
        <v>5</v>
      </c>
      <c r="BH83" s="20">
        <v>4</v>
      </c>
      <c r="BK83" s="4">
        <v>1</v>
      </c>
      <c r="BQ83" s="4">
        <v>1</v>
      </c>
      <c r="CJ83" s="20"/>
      <c r="CS83" s="20"/>
      <c r="CT83" s="20"/>
      <c r="CU83" s="20"/>
      <c r="CV83" s="20"/>
      <c r="CW83" s="20"/>
      <c r="CX83" s="20"/>
      <c r="CY83" s="20"/>
      <c r="CZ83" s="20"/>
      <c r="DA83" s="20"/>
      <c r="DB83" s="4"/>
    </row>
    <row r="84" spans="1:106" ht="15.6" customHeight="1" x14ac:dyDescent="0.2">
      <c r="A84" s="13">
        <v>78</v>
      </c>
      <c r="B84" s="14" t="s">
        <v>597</v>
      </c>
      <c r="C84" s="3">
        <v>1914</v>
      </c>
      <c r="D84" s="4">
        <v>0</v>
      </c>
      <c r="E84" s="4">
        <v>0</v>
      </c>
      <c r="F84" s="4">
        <v>5</v>
      </c>
      <c r="G84" s="4">
        <v>2</v>
      </c>
      <c r="AF84" s="4">
        <v>9</v>
      </c>
      <c r="AG84" s="4">
        <v>7</v>
      </c>
      <c r="AH84" s="4">
        <v>8</v>
      </c>
      <c r="AI84" s="4">
        <v>6</v>
      </c>
      <c r="BG84" s="4">
        <v>12</v>
      </c>
      <c r="BH84" s="4">
        <v>11</v>
      </c>
      <c r="BI84" s="26">
        <v>12</v>
      </c>
      <c r="BJ84" s="26">
        <v>5</v>
      </c>
      <c r="BK84" s="4">
        <v>1</v>
      </c>
      <c r="BL84" s="4">
        <v>7</v>
      </c>
      <c r="BM84" s="4">
        <v>2</v>
      </c>
      <c r="BN84" s="4">
        <v>6</v>
      </c>
      <c r="BO84" s="4">
        <v>8</v>
      </c>
      <c r="BP84" s="4">
        <v>7</v>
      </c>
      <c r="BQ84" s="4">
        <v>3</v>
      </c>
      <c r="BR84" s="4">
        <v>3</v>
      </c>
      <c r="BS84" s="4">
        <v>3</v>
      </c>
      <c r="BT84" s="4">
        <v>4</v>
      </c>
      <c r="BU84" s="4">
        <v>1</v>
      </c>
      <c r="BV84" s="4">
        <v>1</v>
      </c>
      <c r="BW84" s="26">
        <v>8</v>
      </c>
      <c r="BX84" s="4">
        <v>2</v>
      </c>
      <c r="BY84" s="4">
        <v>1</v>
      </c>
      <c r="BZ84" s="26">
        <v>8</v>
      </c>
      <c r="CA84" s="26">
        <v>5</v>
      </c>
      <c r="CB84" s="19"/>
      <c r="CD84" s="19"/>
      <c r="CF84" s="19"/>
      <c r="CJ84" s="20"/>
      <c r="CL84" s="19"/>
      <c r="CM84" s="19"/>
      <c r="CN84" s="19"/>
      <c r="CO84" s="19"/>
      <c r="CP84" s="19"/>
      <c r="CQ84" s="19"/>
      <c r="CR84" s="19"/>
      <c r="CZ84" s="19"/>
      <c r="DA84" s="19"/>
    </row>
    <row r="85" spans="1:106" ht="15.6" customHeight="1" x14ac:dyDescent="0.2">
      <c r="A85" s="13">
        <v>79</v>
      </c>
      <c r="B85" s="19" t="s">
        <v>779</v>
      </c>
      <c r="C85" s="3">
        <v>1922</v>
      </c>
      <c r="G85" s="4">
        <v>3</v>
      </c>
      <c r="H85" s="4">
        <v>11</v>
      </c>
      <c r="I85" s="4">
        <v>2</v>
      </c>
      <c r="J85" s="4">
        <v>4</v>
      </c>
      <c r="K85" s="4">
        <v>4</v>
      </c>
      <c r="L85" s="4">
        <v>11</v>
      </c>
    </row>
    <row r="86" spans="1:106" ht="15.6" customHeight="1" x14ac:dyDescent="0.2">
      <c r="A86" s="13">
        <v>80</v>
      </c>
      <c r="B86" s="32" t="s">
        <v>2636</v>
      </c>
      <c r="C86" s="13">
        <v>1969</v>
      </c>
      <c r="G86" s="4">
        <v>3</v>
      </c>
      <c r="H86" s="4">
        <v>4</v>
      </c>
      <c r="J86" s="4">
        <v>6</v>
      </c>
      <c r="K86" s="4">
        <v>2</v>
      </c>
      <c r="L86" s="4">
        <v>3</v>
      </c>
      <c r="M86" s="20">
        <v>1</v>
      </c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</row>
    <row r="87" spans="1:106" ht="15.6" customHeight="1" x14ac:dyDescent="0.2">
      <c r="A87" s="13">
        <v>81</v>
      </c>
      <c r="B87" s="14" t="s">
        <v>569</v>
      </c>
      <c r="C87" s="3">
        <v>1929</v>
      </c>
      <c r="D87" s="4">
        <v>0</v>
      </c>
      <c r="E87" s="4">
        <v>0</v>
      </c>
      <c r="F87" s="4">
        <v>8</v>
      </c>
      <c r="G87" s="4">
        <v>3</v>
      </c>
      <c r="H87" s="4">
        <v>2</v>
      </c>
      <c r="I87" s="4">
        <v>6</v>
      </c>
      <c r="J87" s="4">
        <v>9</v>
      </c>
      <c r="K87" s="4">
        <v>2</v>
      </c>
      <c r="L87" s="4">
        <v>3</v>
      </c>
      <c r="M87" s="4">
        <v>3</v>
      </c>
      <c r="N87" s="4">
        <v>5</v>
      </c>
      <c r="O87" s="4">
        <v>8</v>
      </c>
      <c r="P87" s="4">
        <v>4</v>
      </c>
      <c r="Q87" s="4">
        <v>4</v>
      </c>
      <c r="R87" s="4">
        <v>12</v>
      </c>
      <c r="Z87" s="4">
        <v>9</v>
      </c>
      <c r="AP87" s="4">
        <v>7</v>
      </c>
      <c r="AQ87" s="4">
        <v>6</v>
      </c>
      <c r="BK87" s="4">
        <v>4</v>
      </c>
      <c r="BL87" s="4">
        <v>1</v>
      </c>
      <c r="BM87" s="4">
        <v>2</v>
      </c>
      <c r="BO87" s="4">
        <v>6</v>
      </c>
      <c r="BS87" s="4">
        <v>4</v>
      </c>
      <c r="BT87" s="26">
        <v>11</v>
      </c>
      <c r="BU87" s="26">
        <v>8</v>
      </c>
      <c r="BV87" s="26">
        <v>6</v>
      </c>
      <c r="BW87" s="26">
        <v>4</v>
      </c>
      <c r="BX87" s="26">
        <v>5</v>
      </c>
      <c r="BY87" s="26">
        <v>8</v>
      </c>
      <c r="BZ87" s="26">
        <v>5</v>
      </c>
      <c r="CA87" s="26">
        <v>5</v>
      </c>
      <c r="CB87" s="4">
        <v>1</v>
      </c>
      <c r="CC87" s="4">
        <v>1</v>
      </c>
      <c r="CD87" s="4">
        <v>3</v>
      </c>
      <c r="CI87" s="19"/>
      <c r="CJ87" s="19"/>
      <c r="CK87" s="19"/>
    </row>
    <row r="88" spans="1:106" ht="15.6" customHeight="1" x14ac:dyDescent="0.2">
      <c r="A88" s="13">
        <v>82</v>
      </c>
      <c r="B88" s="14" t="s">
        <v>2850</v>
      </c>
      <c r="C88" s="3">
        <v>2015</v>
      </c>
      <c r="G88" s="4">
        <v>3</v>
      </c>
      <c r="K88" s="4">
        <v>9</v>
      </c>
      <c r="CJ88" s="20"/>
    </row>
    <row r="89" spans="1:106" ht="15.6" customHeight="1" x14ac:dyDescent="0.2">
      <c r="A89" s="13">
        <v>83</v>
      </c>
      <c r="B89" s="19" t="s">
        <v>761</v>
      </c>
      <c r="C89" s="3">
        <v>1909</v>
      </c>
      <c r="G89" s="4">
        <v>3</v>
      </c>
      <c r="H89" s="4">
        <v>3</v>
      </c>
      <c r="J89" s="4">
        <v>4</v>
      </c>
      <c r="K89" s="4">
        <v>9</v>
      </c>
      <c r="L89" s="4">
        <v>10</v>
      </c>
      <c r="Q89" s="4">
        <v>10</v>
      </c>
      <c r="AB89" s="4">
        <v>7</v>
      </c>
      <c r="AD89" s="4">
        <v>10</v>
      </c>
      <c r="AU89" s="4">
        <v>8</v>
      </c>
      <c r="AW89" s="4">
        <v>8</v>
      </c>
      <c r="BH89" s="4">
        <v>10</v>
      </c>
      <c r="CJ89" s="20"/>
      <c r="CN89" s="4" t="s">
        <v>2469</v>
      </c>
      <c r="CQ89" s="4" t="s">
        <v>2470</v>
      </c>
    </row>
    <row r="90" spans="1:106" ht="15.6" customHeight="1" x14ac:dyDescent="0.2">
      <c r="A90" s="13">
        <v>60</v>
      </c>
      <c r="B90" s="32" t="s">
        <v>2578</v>
      </c>
      <c r="C90" s="13">
        <v>1999</v>
      </c>
      <c r="D90" s="3">
        <v>0</v>
      </c>
      <c r="E90" s="3">
        <v>4</v>
      </c>
      <c r="F90" s="4">
        <v>7</v>
      </c>
      <c r="G90" s="4">
        <v>3</v>
      </c>
      <c r="H90" s="4">
        <v>8</v>
      </c>
      <c r="J90" s="26">
        <v>3</v>
      </c>
      <c r="K90" s="26">
        <v>5</v>
      </c>
      <c r="L90" s="25">
        <v>6</v>
      </c>
      <c r="O90" s="25">
        <v>10</v>
      </c>
      <c r="P90" s="3"/>
      <c r="Q90" s="3"/>
      <c r="R90" s="3"/>
      <c r="S90" s="3"/>
      <c r="T90" s="28">
        <v>12</v>
      </c>
      <c r="U90" s="28">
        <v>10</v>
      </c>
      <c r="V90" s="28">
        <v>7</v>
      </c>
      <c r="W90" s="23">
        <v>8</v>
      </c>
      <c r="X90" s="12">
        <v>1</v>
      </c>
      <c r="Y90" s="12">
        <v>2</v>
      </c>
      <c r="Z90" s="26">
        <v>8</v>
      </c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CJ90" s="20"/>
      <c r="CS90" s="20"/>
      <c r="CT90" s="20"/>
      <c r="CU90" s="20"/>
      <c r="CV90" s="20"/>
      <c r="CW90" s="20"/>
      <c r="CX90" s="20"/>
      <c r="CY90" s="20"/>
      <c r="CZ90" s="20"/>
      <c r="DA90" s="20"/>
    </row>
    <row r="91" spans="1:106" ht="15.6" customHeight="1" x14ac:dyDescent="0.2">
      <c r="A91" s="13">
        <v>84</v>
      </c>
      <c r="B91" s="32" t="s">
        <v>2479</v>
      </c>
      <c r="C91" s="13">
        <v>1987</v>
      </c>
      <c r="G91" s="4">
        <v>3</v>
      </c>
      <c r="M91" s="4">
        <v>4</v>
      </c>
      <c r="N91" s="4">
        <v>3</v>
      </c>
      <c r="CZ91" s="19"/>
      <c r="DA91" s="19"/>
    </row>
    <row r="92" spans="1:106" ht="15.6" customHeight="1" x14ac:dyDescent="0.2">
      <c r="A92" s="13">
        <v>85</v>
      </c>
      <c r="B92" s="14" t="s">
        <v>367</v>
      </c>
      <c r="C92" s="3">
        <v>1990</v>
      </c>
      <c r="D92" s="4">
        <v>0</v>
      </c>
      <c r="E92" s="4">
        <v>0</v>
      </c>
      <c r="F92" s="4">
        <v>5</v>
      </c>
      <c r="G92" s="4">
        <v>4</v>
      </c>
      <c r="H92" s="4">
        <v>1</v>
      </c>
      <c r="I92" s="4">
        <v>3</v>
      </c>
      <c r="J92" s="4">
        <v>2</v>
      </c>
      <c r="K92" s="4">
        <v>5</v>
      </c>
      <c r="L92" s="4">
        <v>8</v>
      </c>
      <c r="M92" s="4">
        <v>4</v>
      </c>
      <c r="N92" s="4">
        <v>2</v>
      </c>
      <c r="O92" s="4">
        <v>4</v>
      </c>
      <c r="P92" s="26">
        <v>9</v>
      </c>
      <c r="Q92" s="26">
        <v>10</v>
      </c>
      <c r="R92" s="4">
        <v>1</v>
      </c>
      <c r="S92" s="4">
        <v>2</v>
      </c>
      <c r="T92" s="26">
        <v>8</v>
      </c>
      <c r="V92" s="4">
        <v>5</v>
      </c>
      <c r="W92" s="26">
        <v>9</v>
      </c>
      <c r="X92" s="26">
        <v>6</v>
      </c>
      <c r="Y92" s="4">
        <v>2</v>
      </c>
      <c r="Z92" s="4">
        <v>4</v>
      </c>
      <c r="AE92" s="4">
        <v>6</v>
      </c>
      <c r="AF92" s="4">
        <v>5</v>
      </c>
      <c r="AG92" s="4">
        <v>6</v>
      </c>
      <c r="AJ92" s="4">
        <v>10</v>
      </c>
      <c r="DA92" s="20"/>
    </row>
    <row r="93" spans="1:106" ht="15.6" customHeight="1" x14ac:dyDescent="0.2">
      <c r="A93" s="13">
        <v>86</v>
      </c>
      <c r="B93" s="14" t="s">
        <v>2613</v>
      </c>
      <c r="C93" s="3">
        <v>1955</v>
      </c>
      <c r="G93" s="4">
        <v>4</v>
      </c>
      <c r="H93" s="4">
        <v>3</v>
      </c>
      <c r="I93" s="4">
        <v>4</v>
      </c>
      <c r="T93" s="4">
        <v>4</v>
      </c>
      <c r="AO93" s="4">
        <v>9</v>
      </c>
      <c r="AP93" s="4">
        <v>6</v>
      </c>
      <c r="AS93" s="4">
        <v>7</v>
      </c>
      <c r="AV93" s="4">
        <v>5</v>
      </c>
      <c r="AW93" s="4">
        <v>6</v>
      </c>
      <c r="AX93" s="4">
        <v>8</v>
      </c>
      <c r="AY93" s="4">
        <v>10</v>
      </c>
      <c r="AZ93" s="4">
        <v>5</v>
      </c>
      <c r="BA93" s="4">
        <v>2</v>
      </c>
      <c r="CS93" s="20"/>
      <c r="CT93" s="20"/>
      <c r="CU93" s="20"/>
      <c r="CV93" s="20"/>
      <c r="CW93" s="20"/>
      <c r="CX93" s="20"/>
      <c r="CY93" s="20"/>
      <c r="CZ93" s="20"/>
      <c r="DA93" s="20"/>
    </row>
    <row r="94" spans="1:106" ht="15.6" customHeight="1" x14ac:dyDescent="0.2">
      <c r="A94" s="13">
        <v>87</v>
      </c>
      <c r="B94" s="32" t="s">
        <v>2647</v>
      </c>
      <c r="C94" s="13">
        <v>1915</v>
      </c>
      <c r="G94" s="4">
        <v>4</v>
      </c>
      <c r="H94" s="4">
        <v>2</v>
      </c>
      <c r="I94" s="4">
        <v>3</v>
      </c>
      <c r="J94" s="4">
        <v>3</v>
      </c>
      <c r="K94" s="4">
        <v>5</v>
      </c>
      <c r="L94" s="4">
        <v>3</v>
      </c>
      <c r="M94" s="4">
        <v>3</v>
      </c>
      <c r="N94" s="4">
        <v>3</v>
      </c>
      <c r="O94" s="4">
        <v>3</v>
      </c>
      <c r="P94" s="4">
        <v>3</v>
      </c>
      <c r="Q94" s="4">
        <v>2</v>
      </c>
      <c r="R94" s="4">
        <v>3</v>
      </c>
      <c r="S94" s="4">
        <v>5</v>
      </c>
      <c r="T94" s="4">
        <v>4</v>
      </c>
      <c r="U94" s="4">
        <v>4</v>
      </c>
      <c r="V94" s="4">
        <v>2</v>
      </c>
      <c r="W94" s="4">
        <v>1</v>
      </c>
      <c r="X94" s="4">
        <v>1</v>
      </c>
      <c r="Y94" s="4">
        <v>1</v>
      </c>
      <c r="AA94" s="20">
        <v>6</v>
      </c>
      <c r="AB94" s="20">
        <v>8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CJ94" s="20"/>
      <c r="CS94" s="20"/>
      <c r="CT94" s="20"/>
      <c r="CU94" s="20"/>
      <c r="CV94" s="20"/>
      <c r="CW94" s="20"/>
      <c r="CX94" s="20"/>
      <c r="CY94" s="20"/>
      <c r="CZ94" s="20"/>
      <c r="DA94" s="20"/>
    </row>
    <row r="95" spans="1:106" ht="15.6" customHeight="1" x14ac:dyDescent="0.2">
      <c r="A95" s="13">
        <v>88</v>
      </c>
      <c r="B95" s="14" t="s">
        <v>2908</v>
      </c>
      <c r="C95" s="3">
        <v>2005</v>
      </c>
      <c r="G95" s="4">
        <v>4</v>
      </c>
      <c r="BI95" s="19"/>
      <c r="BJ95" s="19"/>
      <c r="BM95" s="19"/>
      <c r="BV95" s="19"/>
      <c r="BW95" s="19"/>
      <c r="BZ95" s="19"/>
      <c r="CA95" s="19"/>
      <c r="CB95" s="19"/>
      <c r="CD95" s="19"/>
      <c r="CE95" s="19"/>
      <c r="CF95" s="19"/>
      <c r="CJ95" s="20"/>
      <c r="CL95" s="19"/>
      <c r="CM95" s="19"/>
      <c r="CN95" s="19"/>
      <c r="CO95" s="19"/>
      <c r="CP95" s="19"/>
      <c r="CQ95" s="19"/>
      <c r="CR95" s="19"/>
      <c r="CS95" s="19"/>
      <c r="CT95" s="19"/>
      <c r="CU95" s="19"/>
      <c r="CV95" s="19"/>
      <c r="CW95" s="19"/>
      <c r="CX95" s="19"/>
      <c r="CY95" s="19"/>
      <c r="CZ95" s="20"/>
      <c r="DA95" s="19"/>
      <c r="DB95" s="4"/>
    </row>
    <row r="96" spans="1:106" ht="15.6" customHeight="1" x14ac:dyDescent="0.2">
      <c r="A96" s="13">
        <v>89</v>
      </c>
      <c r="B96" s="32" t="s">
        <v>349</v>
      </c>
      <c r="C96" s="13">
        <v>1911</v>
      </c>
      <c r="D96" s="4">
        <v>0</v>
      </c>
      <c r="E96" s="4">
        <v>0</v>
      </c>
      <c r="F96" s="3">
        <v>7</v>
      </c>
      <c r="G96" s="3">
        <v>4</v>
      </c>
      <c r="H96" s="3"/>
      <c r="I96" s="3"/>
      <c r="J96" s="3"/>
      <c r="M96" s="4">
        <v>2</v>
      </c>
      <c r="N96" s="4">
        <v>5</v>
      </c>
      <c r="O96" s="4">
        <v>6</v>
      </c>
      <c r="S96" s="12">
        <v>9</v>
      </c>
      <c r="T96" s="26">
        <v>3</v>
      </c>
      <c r="U96" s="26">
        <v>4</v>
      </c>
      <c r="V96" s="26">
        <v>5</v>
      </c>
      <c r="W96" s="26">
        <v>3</v>
      </c>
      <c r="X96" s="26">
        <v>6</v>
      </c>
      <c r="Y96" s="26">
        <v>8</v>
      </c>
      <c r="Z96" s="4">
        <v>1</v>
      </c>
      <c r="AA96" s="20">
        <v>3</v>
      </c>
      <c r="AB96" s="20"/>
      <c r="AC96" s="20">
        <v>9</v>
      </c>
      <c r="AD96" s="20">
        <v>3</v>
      </c>
      <c r="AE96" s="20">
        <v>2</v>
      </c>
      <c r="AF96" s="20">
        <v>5</v>
      </c>
      <c r="AG96" s="20"/>
      <c r="AH96" s="20"/>
      <c r="AI96" s="20"/>
      <c r="AJ96" s="20"/>
      <c r="AK96" s="20">
        <v>10</v>
      </c>
      <c r="AL96" s="20">
        <v>6</v>
      </c>
      <c r="AM96" s="20">
        <v>4</v>
      </c>
      <c r="AN96" s="20">
        <v>8</v>
      </c>
      <c r="AO96" s="20">
        <v>8</v>
      </c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4">
        <v>13</v>
      </c>
      <c r="BI96" s="4">
        <v>99</v>
      </c>
      <c r="BJ96" s="4">
        <v>99</v>
      </c>
      <c r="BK96" s="4">
        <v>3</v>
      </c>
      <c r="BL96" s="4">
        <v>2</v>
      </c>
      <c r="BM96" s="4">
        <v>2</v>
      </c>
      <c r="BR96" s="4">
        <v>3</v>
      </c>
      <c r="BS96" s="4">
        <v>5</v>
      </c>
      <c r="BT96" s="4">
        <v>2</v>
      </c>
      <c r="BU96" s="4">
        <v>6</v>
      </c>
      <c r="BV96" s="4">
        <v>4</v>
      </c>
      <c r="BW96" s="4">
        <v>6</v>
      </c>
      <c r="BX96" s="4">
        <v>3</v>
      </c>
      <c r="BY96" s="4">
        <v>4</v>
      </c>
      <c r="BZ96" s="4">
        <v>2</v>
      </c>
      <c r="CA96" s="4">
        <v>1</v>
      </c>
      <c r="CC96" s="4">
        <v>5</v>
      </c>
      <c r="CJ96" s="20" t="s">
        <v>2470</v>
      </c>
      <c r="CK96" s="4" t="s">
        <v>2470</v>
      </c>
      <c r="CY96" s="20"/>
      <c r="CZ96" s="20"/>
      <c r="DA96" s="20"/>
    </row>
    <row r="97" spans="1:106" ht="15.6" customHeight="1" x14ac:dyDescent="0.2">
      <c r="A97" s="13">
        <v>90</v>
      </c>
      <c r="B97" s="14" t="s">
        <v>330</v>
      </c>
      <c r="C97" s="3">
        <v>1906</v>
      </c>
      <c r="D97" s="4">
        <v>0</v>
      </c>
      <c r="E97" s="4">
        <v>0</v>
      </c>
      <c r="F97" s="4">
        <v>16</v>
      </c>
      <c r="G97" s="4">
        <v>4</v>
      </c>
      <c r="H97" s="4">
        <v>5</v>
      </c>
      <c r="I97" s="4">
        <v>7</v>
      </c>
      <c r="J97" s="4">
        <v>6</v>
      </c>
      <c r="K97" s="4">
        <v>3</v>
      </c>
      <c r="S97" s="4">
        <v>5</v>
      </c>
      <c r="T97" s="4">
        <v>6</v>
      </c>
      <c r="U97" s="4">
        <v>2</v>
      </c>
      <c r="X97" s="28">
        <v>13</v>
      </c>
      <c r="Y97" s="28">
        <v>13</v>
      </c>
      <c r="Z97" s="26">
        <v>1</v>
      </c>
      <c r="AA97" s="26">
        <v>2</v>
      </c>
      <c r="AB97" s="26">
        <v>5</v>
      </c>
      <c r="AC97" s="25">
        <v>8</v>
      </c>
      <c r="AD97" s="26">
        <v>10</v>
      </c>
      <c r="AE97" s="4">
        <v>4</v>
      </c>
      <c r="AF97" s="4">
        <v>10</v>
      </c>
      <c r="AG97" s="4">
        <v>7</v>
      </c>
      <c r="AH97" s="4">
        <v>6</v>
      </c>
      <c r="AI97" s="4">
        <v>3</v>
      </c>
      <c r="AJ97" s="4">
        <v>3</v>
      </c>
      <c r="AK97" s="26">
        <v>10</v>
      </c>
      <c r="AL97" s="4">
        <v>1</v>
      </c>
      <c r="AM97" s="4">
        <v>2</v>
      </c>
      <c r="AN97" s="26">
        <v>10</v>
      </c>
      <c r="AO97" s="26">
        <v>4</v>
      </c>
      <c r="AP97" s="26">
        <v>7</v>
      </c>
      <c r="AQ97" s="26">
        <v>6</v>
      </c>
      <c r="AR97" s="4">
        <v>1</v>
      </c>
      <c r="AS97" s="4">
        <v>2</v>
      </c>
      <c r="AT97" s="4">
        <v>4</v>
      </c>
      <c r="AU97" s="4">
        <v>6</v>
      </c>
      <c r="AV97" s="4">
        <v>2</v>
      </c>
      <c r="AW97" s="4">
        <v>1</v>
      </c>
      <c r="AX97" s="4">
        <v>2</v>
      </c>
      <c r="AY97" s="26">
        <v>9</v>
      </c>
      <c r="AZ97" s="26">
        <v>8</v>
      </c>
      <c r="BA97" s="4">
        <v>1</v>
      </c>
      <c r="BB97" s="26">
        <v>9</v>
      </c>
      <c r="BC97" s="26">
        <v>7</v>
      </c>
      <c r="BD97" s="4">
        <v>1</v>
      </c>
      <c r="BE97" s="4">
        <v>2</v>
      </c>
      <c r="BF97" s="4">
        <v>3</v>
      </c>
      <c r="BG97" s="4">
        <v>3</v>
      </c>
      <c r="BH97" s="4">
        <v>3</v>
      </c>
      <c r="BI97" s="4">
        <v>99</v>
      </c>
      <c r="BJ97" s="4">
        <v>99</v>
      </c>
      <c r="BK97" s="4">
        <v>3</v>
      </c>
      <c r="BL97" s="4">
        <v>8</v>
      </c>
      <c r="CA97" s="4">
        <v>8</v>
      </c>
      <c r="CC97" s="4">
        <v>5</v>
      </c>
      <c r="CJ97" s="20"/>
      <c r="CO97" s="4" t="s">
        <v>2470</v>
      </c>
      <c r="CP97" s="4" t="s">
        <v>2470</v>
      </c>
      <c r="DA97" s="20"/>
    </row>
    <row r="98" spans="1:106" ht="15.6" customHeight="1" x14ac:dyDescent="0.2">
      <c r="A98" s="13">
        <v>91</v>
      </c>
      <c r="B98" s="14" t="s">
        <v>2910</v>
      </c>
      <c r="C98" s="3"/>
      <c r="G98" s="4">
        <v>4</v>
      </c>
      <c r="BI98" s="19"/>
      <c r="BJ98" s="19"/>
      <c r="BM98" s="19"/>
      <c r="BV98" s="19"/>
      <c r="BW98" s="19"/>
      <c r="BZ98" s="19"/>
      <c r="CA98" s="19"/>
      <c r="CB98" s="19"/>
      <c r="CD98" s="19"/>
      <c r="CE98" s="19"/>
      <c r="CF98" s="19"/>
      <c r="CJ98" s="20"/>
      <c r="CL98" s="19"/>
      <c r="CM98" s="19"/>
      <c r="CN98" s="19"/>
      <c r="CO98" s="19"/>
      <c r="CP98" s="19"/>
      <c r="CQ98" s="19"/>
      <c r="CR98" s="19"/>
      <c r="CS98" s="19"/>
      <c r="CT98" s="19"/>
      <c r="CU98" s="19"/>
      <c r="CV98" s="19"/>
      <c r="CW98" s="19"/>
      <c r="CX98" s="19"/>
      <c r="CY98" s="19"/>
      <c r="CZ98" s="20"/>
      <c r="DA98" s="19"/>
      <c r="DB98" s="4"/>
    </row>
    <row r="99" spans="1:106" ht="15.6" customHeight="1" x14ac:dyDescent="0.2">
      <c r="A99" s="13">
        <v>92</v>
      </c>
      <c r="B99" s="32" t="s">
        <v>345</v>
      </c>
      <c r="C99" s="13">
        <v>2001</v>
      </c>
      <c r="D99" s="4">
        <v>0</v>
      </c>
      <c r="E99" s="4">
        <v>0</v>
      </c>
      <c r="F99" s="4">
        <v>5</v>
      </c>
      <c r="G99" s="4">
        <v>4</v>
      </c>
      <c r="H99" s="4">
        <v>6</v>
      </c>
      <c r="I99" s="4">
        <v>2</v>
      </c>
      <c r="J99" s="4">
        <v>6</v>
      </c>
      <c r="K99" s="4">
        <v>4</v>
      </c>
      <c r="L99" s="4">
        <v>9</v>
      </c>
      <c r="M99" s="4">
        <v>3</v>
      </c>
      <c r="N99" s="4">
        <v>2</v>
      </c>
      <c r="O99" s="4">
        <v>3</v>
      </c>
      <c r="P99" s="4">
        <v>2</v>
      </c>
      <c r="Q99" s="4">
        <v>8</v>
      </c>
      <c r="R99" s="4">
        <v>7</v>
      </c>
      <c r="S99" s="26">
        <v>5</v>
      </c>
      <c r="T99" s="4">
        <v>3</v>
      </c>
      <c r="U99" s="26">
        <v>9</v>
      </c>
      <c r="V99" s="26">
        <v>8</v>
      </c>
      <c r="W99" s="26">
        <v>9</v>
      </c>
      <c r="X99" s="26">
        <v>7</v>
      </c>
      <c r="Y99" s="4">
        <v>4</v>
      </c>
      <c r="Z99" s="4">
        <v>2</v>
      </c>
      <c r="CI99" s="19"/>
      <c r="CJ99" s="19"/>
      <c r="CK99" s="19"/>
      <c r="DA99" s="20"/>
    </row>
    <row r="100" spans="1:106" ht="15.6" customHeight="1" x14ac:dyDescent="0.2">
      <c r="A100" s="13">
        <v>93</v>
      </c>
      <c r="B100" s="19" t="s">
        <v>2857</v>
      </c>
      <c r="C100" s="3">
        <v>1953</v>
      </c>
      <c r="G100" s="4">
        <v>5</v>
      </c>
      <c r="H100" s="4">
        <v>6</v>
      </c>
      <c r="I100" s="4">
        <v>5</v>
      </c>
      <c r="J100" s="4">
        <v>6</v>
      </c>
      <c r="CJ100" s="20"/>
    </row>
    <row r="101" spans="1:106" ht="15.6" customHeight="1" x14ac:dyDescent="0.2">
      <c r="A101" s="13">
        <v>94</v>
      </c>
      <c r="B101" s="14" t="s">
        <v>2681</v>
      </c>
      <c r="C101" s="3">
        <v>1939</v>
      </c>
      <c r="G101" s="4">
        <v>5</v>
      </c>
      <c r="AK101" s="4">
        <v>10</v>
      </c>
      <c r="AO101" s="4">
        <v>7</v>
      </c>
      <c r="AR101" s="4">
        <v>8</v>
      </c>
      <c r="AT101" s="4">
        <v>8</v>
      </c>
      <c r="AW101" s="4">
        <v>8</v>
      </c>
      <c r="AX101" s="4">
        <v>9</v>
      </c>
      <c r="CJ101" s="20"/>
      <c r="CS101" s="20"/>
      <c r="CT101" s="20"/>
      <c r="CU101" s="20"/>
      <c r="CV101" s="20"/>
      <c r="CW101" s="20"/>
      <c r="CX101" s="20"/>
      <c r="CY101" s="20"/>
    </row>
    <row r="102" spans="1:106" ht="15.6" customHeight="1" x14ac:dyDescent="0.2">
      <c r="A102" s="13">
        <v>95</v>
      </c>
      <c r="B102" s="19" t="s">
        <v>2360</v>
      </c>
      <c r="C102" s="13">
        <v>1992</v>
      </c>
      <c r="D102" s="4">
        <v>0</v>
      </c>
      <c r="E102" s="4">
        <v>0</v>
      </c>
      <c r="F102" s="4">
        <v>3</v>
      </c>
      <c r="G102" s="4">
        <v>5</v>
      </c>
      <c r="H102" s="4">
        <v>3</v>
      </c>
      <c r="I102" s="4">
        <v>2</v>
      </c>
      <c r="J102" s="4">
        <v>2</v>
      </c>
      <c r="K102" s="4">
        <v>1</v>
      </c>
      <c r="L102" s="4">
        <v>4</v>
      </c>
      <c r="M102" s="4">
        <v>5</v>
      </c>
      <c r="N102" s="26">
        <v>9</v>
      </c>
      <c r="O102" s="26">
        <v>7</v>
      </c>
      <c r="P102" s="26">
        <v>8</v>
      </c>
      <c r="Q102" s="4">
        <v>1</v>
      </c>
      <c r="R102" s="4">
        <v>5</v>
      </c>
      <c r="S102" s="4">
        <v>3</v>
      </c>
      <c r="T102" s="4">
        <v>5</v>
      </c>
      <c r="U102" s="4">
        <v>8</v>
      </c>
      <c r="V102" s="4">
        <v>6</v>
      </c>
      <c r="W102" s="4">
        <v>2</v>
      </c>
      <c r="X102" s="4">
        <v>7</v>
      </c>
      <c r="Y102" s="4">
        <v>5</v>
      </c>
      <c r="Z102" s="4">
        <v>2</v>
      </c>
      <c r="AA102" s="4">
        <v>4</v>
      </c>
      <c r="AB102" s="4">
        <v>8</v>
      </c>
      <c r="AC102" s="4">
        <v>7</v>
      </c>
      <c r="AD102" s="4">
        <v>9</v>
      </c>
      <c r="AF102" s="4">
        <v>10</v>
      </c>
      <c r="CJ102" s="20"/>
    </row>
    <row r="103" spans="1:106" ht="15.6" customHeight="1" x14ac:dyDescent="0.2">
      <c r="A103" s="13">
        <v>96</v>
      </c>
      <c r="B103" s="19" t="s">
        <v>1714</v>
      </c>
      <c r="C103" s="3">
        <v>1945</v>
      </c>
      <c r="G103" s="4">
        <v>5</v>
      </c>
      <c r="H103" s="4">
        <v>5</v>
      </c>
      <c r="I103" s="3">
        <v>5</v>
      </c>
      <c r="J103" s="4">
        <v>7</v>
      </c>
      <c r="K103" s="4">
        <v>7</v>
      </c>
      <c r="M103" s="4">
        <v>8</v>
      </c>
      <c r="N103" s="4">
        <v>9</v>
      </c>
      <c r="AR103" s="4">
        <v>8</v>
      </c>
      <c r="AT103" s="4">
        <v>7</v>
      </c>
      <c r="BI103" s="4">
        <v>99</v>
      </c>
      <c r="BJ103" s="4">
        <v>99</v>
      </c>
      <c r="BK103" s="4">
        <v>5</v>
      </c>
      <c r="BL103" s="4">
        <v>2</v>
      </c>
      <c r="BM103" s="4">
        <v>6</v>
      </c>
      <c r="CJ103" s="20"/>
      <c r="DB103" s="20"/>
    </row>
    <row r="104" spans="1:106" ht="15.6" customHeight="1" x14ac:dyDescent="0.2">
      <c r="A104" s="13">
        <v>97</v>
      </c>
      <c r="B104" s="14" t="s">
        <v>763</v>
      </c>
      <c r="C104" s="3">
        <v>1949</v>
      </c>
      <c r="G104" s="4">
        <v>5</v>
      </c>
      <c r="H104" s="4">
        <v>2</v>
      </c>
      <c r="I104" s="4">
        <v>1</v>
      </c>
      <c r="J104" s="4">
        <v>5</v>
      </c>
      <c r="L104" s="4">
        <v>8</v>
      </c>
      <c r="M104" s="4">
        <v>10</v>
      </c>
      <c r="O104" s="4">
        <v>7</v>
      </c>
      <c r="BK104" s="4">
        <v>7</v>
      </c>
      <c r="BL104" s="4">
        <v>8</v>
      </c>
      <c r="BM104" s="4">
        <v>4</v>
      </c>
      <c r="BN104" s="4">
        <v>8</v>
      </c>
      <c r="BO104" s="4">
        <v>6</v>
      </c>
      <c r="BP104" s="4">
        <v>6</v>
      </c>
      <c r="BS104" s="4">
        <v>6</v>
      </c>
      <c r="BT104" s="4">
        <v>6</v>
      </c>
    </row>
    <row r="105" spans="1:106" ht="15.6" customHeight="1" x14ac:dyDescent="0.2">
      <c r="A105" s="13">
        <v>98</v>
      </c>
      <c r="B105" s="14" t="s">
        <v>144</v>
      </c>
      <c r="C105" s="3">
        <v>1967</v>
      </c>
      <c r="D105" s="4">
        <v>0</v>
      </c>
      <c r="E105" s="4">
        <v>1</v>
      </c>
      <c r="F105" s="4">
        <v>24</v>
      </c>
      <c r="G105" s="4">
        <v>5</v>
      </c>
      <c r="H105" s="4">
        <v>10</v>
      </c>
      <c r="I105" s="4">
        <v>4</v>
      </c>
      <c r="J105" s="4">
        <v>10</v>
      </c>
      <c r="L105" s="26">
        <v>7</v>
      </c>
      <c r="M105" s="26">
        <v>5</v>
      </c>
      <c r="N105" s="26">
        <v>6</v>
      </c>
      <c r="O105" s="26">
        <v>5</v>
      </c>
      <c r="P105" s="26">
        <v>7</v>
      </c>
      <c r="Q105" s="26">
        <v>2</v>
      </c>
      <c r="R105" s="26">
        <v>2</v>
      </c>
      <c r="S105" s="26">
        <v>3</v>
      </c>
      <c r="T105" s="26">
        <v>7</v>
      </c>
      <c r="U105" s="26">
        <v>3</v>
      </c>
      <c r="V105" s="26">
        <v>2</v>
      </c>
      <c r="W105" s="26">
        <v>4</v>
      </c>
      <c r="X105" s="25">
        <v>3</v>
      </c>
      <c r="Y105" s="25">
        <v>3</v>
      </c>
      <c r="Z105" s="25">
        <v>4</v>
      </c>
      <c r="AA105" s="25">
        <v>9</v>
      </c>
      <c r="AB105" s="25">
        <v>7</v>
      </c>
      <c r="AC105" s="25">
        <v>10</v>
      </c>
      <c r="AD105" s="25">
        <v>9</v>
      </c>
      <c r="AE105" s="25">
        <v>3</v>
      </c>
      <c r="AF105" s="25">
        <v>5</v>
      </c>
      <c r="AG105" s="23">
        <v>12</v>
      </c>
      <c r="AH105" s="25">
        <v>1</v>
      </c>
      <c r="AI105" s="25">
        <v>8</v>
      </c>
      <c r="AJ105" s="20">
        <v>1</v>
      </c>
      <c r="AK105" s="20">
        <v>2</v>
      </c>
      <c r="AL105" s="20">
        <v>4</v>
      </c>
      <c r="AM105" s="20">
        <v>8</v>
      </c>
      <c r="AN105" s="25">
        <v>12</v>
      </c>
      <c r="AO105" s="20">
        <v>1</v>
      </c>
      <c r="AP105" s="20">
        <v>4</v>
      </c>
      <c r="AQ105" s="20">
        <v>4</v>
      </c>
      <c r="AR105" s="20">
        <v>2</v>
      </c>
      <c r="AS105" s="20">
        <v>3</v>
      </c>
      <c r="AT105" s="20">
        <v>2</v>
      </c>
      <c r="AU105" s="20">
        <v>4</v>
      </c>
      <c r="AV105" s="20">
        <v>4</v>
      </c>
      <c r="AW105" s="20">
        <v>4</v>
      </c>
      <c r="AX105" s="20"/>
      <c r="AY105" s="20"/>
      <c r="AZ105" s="20">
        <v>8</v>
      </c>
      <c r="BA105" s="20">
        <v>3</v>
      </c>
      <c r="BB105" s="20">
        <v>2</v>
      </c>
      <c r="BC105" s="20">
        <v>7</v>
      </c>
      <c r="BD105" s="20">
        <v>2</v>
      </c>
      <c r="BE105" s="20">
        <v>2</v>
      </c>
      <c r="BF105" s="4">
        <v>3</v>
      </c>
      <c r="BG105" s="20"/>
      <c r="BH105" s="20"/>
      <c r="CJ105" s="20"/>
      <c r="CS105" s="20"/>
      <c r="CT105" s="20"/>
      <c r="CU105" s="20"/>
      <c r="CV105" s="20"/>
      <c r="CW105" s="20"/>
      <c r="CX105" s="20"/>
      <c r="CY105" s="20"/>
      <c r="CZ105" s="20"/>
      <c r="DA105" s="20"/>
    </row>
    <row r="106" spans="1:106" ht="15.6" customHeight="1" x14ac:dyDescent="0.2">
      <c r="A106" s="13">
        <v>99</v>
      </c>
      <c r="B106" s="14" t="s">
        <v>363</v>
      </c>
      <c r="C106" s="3">
        <v>1909</v>
      </c>
      <c r="D106" s="4">
        <v>0</v>
      </c>
      <c r="E106" s="4">
        <v>0</v>
      </c>
      <c r="F106" s="4">
        <v>9</v>
      </c>
      <c r="G106" s="4">
        <v>5</v>
      </c>
      <c r="H106" s="26">
        <v>2</v>
      </c>
      <c r="I106" s="26">
        <v>4</v>
      </c>
      <c r="J106" s="4">
        <v>1</v>
      </c>
      <c r="K106" s="26">
        <v>5</v>
      </c>
      <c r="L106" s="4">
        <v>9</v>
      </c>
      <c r="M106" s="26">
        <v>9</v>
      </c>
      <c r="N106" s="26">
        <v>6</v>
      </c>
      <c r="O106" s="26">
        <v>3</v>
      </c>
      <c r="P106" s="26">
        <v>4</v>
      </c>
      <c r="Q106" s="30">
        <v>1</v>
      </c>
      <c r="R106" s="26">
        <v>9</v>
      </c>
      <c r="S106" s="26">
        <v>7</v>
      </c>
      <c r="T106" s="4">
        <v>2</v>
      </c>
      <c r="V106" s="4">
        <v>3</v>
      </c>
      <c r="W106" s="4">
        <v>4</v>
      </c>
      <c r="X106" s="4">
        <v>3</v>
      </c>
      <c r="Y106" s="4">
        <v>5</v>
      </c>
      <c r="Z106" s="4">
        <v>6</v>
      </c>
      <c r="AA106" s="20">
        <v>6</v>
      </c>
      <c r="AB106" s="20">
        <v>8</v>
      </c>
      <c r="AC106" s="20">
        <v>6</v>
      </c>
      <c r="AD106" s="20">
        <v>8</v>
      </c>
      <c r="AE106" s="20">
        <v>7</v>
      </c>
      <c r="AF106" s="20">
        <v>4</v>
      </c>
      <c r="AG106" s="20">
        <v>7</v>
      </c>
      <c r="AH106" s="20">
        <v>6</v>
      </c>
      <c r="AI106" s="20">
        <v>8</v>
      </c>
      <c r="AJ106" s="20">
        <v>1</v>
      </c>
      <c r="AK106" s="20">
        <v>3</v>
      </c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L106" s="4">
        <v>11</v>
      </c>
      <c r="BM106" s="4">
        <v>5</v>
      </c>
      <c r="BN106" s="4">
        <v>2</v>
      </c>
      <c r="BO106" s="4">
        <v>6</v>
      </c>
      <c r="BP106" s="4">
        <v>4</v>
      </c>
      <c r="BQ106" s="4">
        <v>4</v>
      </c>
      <c r="BR106" s="4">
        <v>3</v>
      </c>
      <c r="CJ106" s="20"/>
      <c r="CS106" s="20"/>
      <c r="CT106" s="20"/>
      <c r="CU106" s="20"/>
      <c r="CV106" s="20"/>
      <c r="CW106" s="20"/>
      <c r="CX106" s="20"/>
      <c r="CY106" s="20"/>
      <c r="CZ106" s="20"/>
      <c r="DA106" s="20"/>
    </row>
    <row r="107" spans="1:106" ht="15.6" customHeight="1" x14ac:dyDescent="0.2">
      <c r="A107" s="13">
        <v>100</v>
      </c>
      <c r="B107" s="19" t="s">
        <v>2884</v>
      </c>
      <c r="C107" s="3">
        <v>2019</v>
      </c>
      <c r="D107" s="4">
        <v>0</v>
      </c>
      <c r="E107" s="4">
        <v>0</v>
      </c>
      <c r="F107" s="4">
        <v>1</v>
      </c>
      <c r="G107" s="4">
        <v>6</v>
      </c>
      <c r="H107" s="26">
        <v>6</v>
      </c>
      <c r="CJ107" s="20"/>
    </row>
    <row r="108" spans="1:106" ht="15.6" customHeight="1" x14ac:dyDescent="0.2">
      <c r="A108" s="13">
        <v>101</v>
      </c>
      <c r="B108" s="32" t="s">
        <v>2648</v>
      </c>
      <c r="C108" s="13">
        <v>1915</v>
      </c>
      <c r="G108" s="4">
        <v>6</v>
      </c>
      <c r="I108" s="4">
        <v>2</v>
      </c>
      <c r="J108" s="4">
        <v>4</v>
      </c>
      <c r="K108" s="4">
        <v>3</v>
      </c>
      <c r="L108" s="4">
        <v>4</v>
      </c>
      <c r="M108" s="4">
        <v>4</v>
      </c>
      <c r="N108" s="4">
        <v>6</v>
      </c>
      <c r="V108" s="4">
        <v>4</v>
      </c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CJ108" s="20"/>
      <c r="CS108" s="20"/>
      <c r="CT108" s="20"/>
      <c r="CU108" s="20"/>
      <c r="CV108" s="20"/>
      <c r="CW108" s="20"/>
      <c r="CX108" s="20"/>
      <c r="CY108" s="20"/>
      <c r="CZ108" s="20"/>
      <c r="DA108" s="20"/>
    </row>
    <row r="109" spans="1:106" ht="15.6" customHeight="1" x14ac:dyDescent="0.2">
      <c r="A109" s="13">
        <v>102</v>
      </c>
      <c r="B109" s="14" t="s">
        <v>746</v>
      </c>
      <c r="C109" s="3">
        <v>1977</v>
      </c>
      <c r="G109" s="4">
        <v>6</v>
      </c>
      <c r="H109" s="4">
        <v>2</v>
      </c>
      <c r="I109" s="4">
        <v>7</v>
      </c>
      <c r="J109" s="4">
        <v>8</v>
      </c>
      <c r="M109" s="4">
        <v>10</v>
      </c>
      <c r="O109" s="4">
        <v>11</v>
      </c>
      <c r="P109" s="4">
        <v>9</v>
      </c>
      <c r="Q109" s="4">
        <v>8</v>
      </c>
      <c r="R109" s="4">
        <v>9</v>
      </c>
      <c r="S109" s="4">
        <v>5</v>
      </c>
      <c r="T109" s="4">
        <v>6</v>
      </c>
      <c r="U109" s="4">
        <v>6</v>
      </c>
      <c r="Z109" s="4">
        <v>7</v>
      </c>
      <c r="AA109" s="4">
        <v>4</v>
      </c>
      <c r="AB109" s="4">
        <v>4</v>
      </c>
      <c r="AC109" s="4">
        <v>4</v>
      </c>
      <c r="AD109" s="4">
        <v>7</v>
      </c>
      <c r="AE109" s="4">
        <v>10</v>
      </c>
      <c r="AF109" s="4">
        <v>9</v>
      </c>
      <c r="AG109" s="4">
        <v>10</v>
      </c>
      <c r="AH109" s="4">
        <v>7</v>
      </c>
      <c r="AI109" s="4">
        <v>5</v>
      </c>
      <c r="AJ109" s="4">
        <v>5</v>
      </c>
      <c r="AM109" s="4">
        <v>9</v>
      </c>
      <c r="AN109" s="4">
        <v>7</v>
      </c>
      <c r="AO109" s="4">
        <v>4</v>
      </c>
      <c r="AP109" s="4">
        <v>6</v>
      </c>
      <c r="AQ109" s="4">
        <v>2</v>
      </c>
      <c r="AT109" s="4">
        <v>8</v>
      </c>
      <c r="AU109" s="4">
        <v>6</v>
      </c>
      <c r="CV109" s="20"/>
      <c r="CW109" s="20"/>
      <c r="CX109" s="20"/>
      <c r="CY109" s="20"/>
      <c r="CZ109" s="20"/>
      <c r="DA109" s="20"/>
    </row>
    <row r="110" spans="1:106" ht="15.6" customHeight="1" x14ac:dyDescent="0.2">
      <c r="A110" s="13">
        <v>103</v>
      </c>
      <c r="B110" s="14" t="s">
        <v>146</v>
      </c>
      <c r="C110" s="3">
        <v>1927</v>
      </c>
      <c r="D110" s="4">
        <v>0</v>
      </c>
      <c r="E110" s="4">
        <v>3</v>
      </c>
      <c r="F110" s="4">
        <v>22</v>
      </c>
      <c r="G110" s="4">
        <v>6</v>
      </c>
      <c r="H110" s="26">
        <v>8</v>
      </c>
      <c r="I110" s="26">
        <v>6</v>
      </c>
      <c r="J110" s="4">
        <v>1</v>
      </c>
      <c r="K110" s="4">
        <v>2</v>
      </c>
      <c r="M110" s="4">
        <v>4</v>
      </c>
      <c r="N110" s="26">
        <v>11</v>
      </c>
      <c r="O110" s="26">
        <v>8</v>
      </c>
      <c r="P110" s="26">
        <v>10</v>
      </c>
      <c r="Q110" s="4">
        <v>1</v>
      </c>
      <c r="R110" s="4">
        <v>5</v>
      </c>
      <c r="S110" s="4">
        <v>5</v>
      </c>
      <c r="T110" s="4">
        <v>4</v>
      </c>
      <c r="U110" s="4">
        <v>3</v>
      </c>
      <c r="V110" s="26">
        <v>9</v>
      </c>
      <c r="W110" s="26">
        <v>8</v>
      </c>
      <c r="X110" s="4">
        <v>2</v>
      </c>
      <c r="Y110" s="25">
        <v>9</v>
      </c>
      <c r="Z110" s="23">
        <v>14</v>
      </c>
      <c r="AA110" s="23">
        <v>10</v>
      </c>
      <c r="AB110" s="23">
        <v>6</v>
      </c>
      <c r="AC110" s="25">
        <v>1</v>
      </c>
      <c r="AD110" s="25">
        <v>3</v>
      </c>
      <c r="AE110" s="25">
        <v>5</v>
      </c>
      <c r="AF110" s="25">
        <v>6</v>
      </c>
      <c r="AG110" s="25">
        <v>7</v>
      </c>
      <c r="AH110" s="25">
        <v>2</v>
      </c>
      <c r="AI110" s="25">
        <v>5</v>
      </c>
      <c r="AJ110" s="20">
        <v>1</v>
      </c>
      <c r="AK110" s="20">
        <v>5</v>
      </c>
      <c r="AL110" s="25">
        <v>11</v>
      </c>
      <c r="AM110" s="25">
        <v>7</v>
      </c>
      <c r="AN110" s="25">
        <v>6</v>
      </c>
      <c r="AO110" s="25">
        <v>8</v>
      </c>
      <c r="AP110" s="25">
        <v>4</v>
      </c>
      <c r="AQ110" s="25">
        <v>5</v>
      </c>
      <c r="AR110" s="25">
        <v>4</v>
      </c>
      <c r="AS110" s="20">
        <v>1</v>
      </c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4">
        <v>99</v>
      </c>
      <c r="BL110" s="4">
        <v>12</v>
      </c>
      <c r="BM110" s="4">
        <v>5</v>
      </c>
      <c r="BN110" s="4">
        <v>4</v>
      </c>
      <c r="BO110" s="4">
        <v>5</v>
      </c>
      <c r="BQ110" s="4">
        <v>8</v>
      </c>
      <c r="BR110" s="4">
        <v>5</v>
      </c>
      <c r="BS110" s="4">
        <v>5</v>
      </c>
      <c r="BT110" s="4">
        <v>5</v>
      </c>
      <c r="BU110" s="4">
        <v>8</v>
      </c>
      <c r="BV110" s="4">
        <v>4</v>
      </c>
      <c r="BW110" s="4">
        <v>3</v>
      </c>
      <c r="BY110" s="4">
        <v>9</v>
      </c>
      <c r="CD110" s="4" t="s">
        <v>2468</v>
      </c>
      <c r="CJ110" s="20" t="s">
        <v>2469</v>
      </c>
      <c r="CN110" s="4" t="s">
        <v>2469</v>
      </c>
      <c r="CO110" s="4" t="s">
        <v>2469</v>
      </c>
      <c r="CP110" s="4" t="s">
        <v>2469</v>
      </c>
      <c r="CQ110" s="4" t="s">
        <v>2470</v>
      </c>
      <c r="CR110" s="4" t="s">
        <v>2470</v>
      </c>
      <c r="CX110" s="20"/>
      <c r="CY110" s="20"/>
      <c r="CZ110" s="20"/>
      <c r="DA110" s="20"/>
    </row>
    <row r="111" spans="1:106" ht="15.6" customHeight="1" x14ac:dyDescent="0.2">
      <c r="A111" s="13">
        <v>104</v>
      </c>
      <c r="B111" s="32" t="s">
        <v>457</v>
      </c>
      <c r="C111" s="13">
        <v>1960</v>
      </c>
      <c r="D111" s="4">
        <v>0</v>
      </c>
      <c r="E111" s="4">
        <v>0</v>
      </c>
      <c r="F111" s="4">
        <v>6</v>
      </c>
      <c r="G111" s="4">
        <v>6</v>
      </c>
      <c r="H111" s="4">
        <v>8</v>
      </c>
      <c r="I111" s="4">
        <v>5</v>
      </c>
      <c r="J111" s="4">
        <v>9</v>
      </c>
      <c r="K111" s="4">
        <v>7</v>
      </c>
      <c r="L111" s="4">
        <v>5</v>
      </c>
      <c r="M111" s="4">
        <v>4</v>
      </c>
      <c r="N111" s="4">
        <v>2</v>
      </c>
      <c r="O111" s="4">
        <v>5</v>
      </c>
      <c r="Y111" s="30"/>
      <c r="Z111" s="20"/>
      <c r="AA111" s="20"/>
      <c r="AB111" s="26">
        <v>2</v>
      </c>
      <c r="AC111" s="25">
        <v>5</v>
      </c>
      <c r="AD111" s="20">
        <v>1</v>
      </c>
      <c r="AE111" s="20">
        <v>4</v>
      </c>
      <c r="AF111" s="20">
        <v>2</v>
      </c>
      <c r="AG111" s="25">
        <v>9</v>
      </c>
      <c r="AH111" s="25">
        <v>8</v>
      </c>
      <c r="AI111" s="25">
        <v>9</v>
      </c>
      <c r="AJ111" s="25">
        <v>5</v>
      </c>
      <c r="AK111" s="20">
        <v>1</v>
      </c>
      <c r="AL111" s="20">
        <v>2</v>
      </c>
      <c r="AM111" s="20">
        <v>2</v>
      </c>
      <c r="AN111" s="20">
        <v>6</v>
      </c>
      <c r="AO111" s="20">
        <v>6</v>
      </c>
      <c r="AP111" s="20">
        <v>3</v>
      </c>
      <c r="AQ111" s="20">
        <v>4</v>
      </c>
      <c r="AR111" s="20">
        <v>4</v>
      </c>
      <c r="AS111" s="20"/>
      <c r="AT111" s="20">
        <v>8</v>
      </c>
      <c r="AU111" s="20">
        <v>3</v>
      </c>
      <c r="AV111" s="20">
        <v>2</v>
      </c>
      <c r="AW111" s="20">
        <v>5</v>
      </c>
      <c r="AX111" s="20">
        <v>8</v>
      </c>
      <c r="AY111" s="20">
        <v>6</v>
      </c>
      <c r="AZ111" s="20"/>
      <c r="BA111" s="20"/>
      <c r="BB111" s="20"/>
      <c r="BC111" s="20"/>
      <c r="BD111" s="20"/>
      <c r="BE111" s="20"/>
      <c r="BF111" s="20"/>
      <c r="BG111" s="20"/>
      <c r="BH111" s="20"/>
      <c r="CJ111" s="20"/>
      <c r="CS111" s="20"/>
      <c r="CT111" s="20"/>
      <c r="CU111" s="20"/>
      <c r="CV111" s="20"/>
      <c r="CW111" s="20"/>
      <c r="CX111" s="20"/>
      <c r="CY111" s="20"/>
      <c r="CZ111" s="20"/>
      <c r="DA111" s="20"/>
    </row>
    <row r="112" spans="1:106" ht="15.6" customHeight="1" x14ac:dyDescent="0.2">
      <c r="A112" s="13">
        <v>105</v>
      </c>
      <c r="B112" s="14" t="s">
        <v>452</v>
      </c>
      <c r="C112" s="3"/>
      <c r="D112" s="4">
        <v>0</v>
      </c>
      <c r="E112" s="4">
        <v>0</v>
      </c>
      <c r="F112" s="4">
        <v>4</v>
      </c>
      <c r="G112" s="4">
        <v>7</v>
      </c>
      <c r="H112" s="4">
        <v>10</v>
      </c>
      <c r="I112" s="4">
        <v>8</v>
      </c>
      <c r="J112" s="4">
        <v>3</v>
      </c>
      <c r="K112" s="20">
        <v>3</v>
      </c>
      <c r="L112" s="20">
        <v>4</v>
      </c>
      <c r="M112" s="20">
        <v>7</v>
      </c>
      <c r="N112" s="20">
        <v>3</v>
      </c>
      <c r="O112" s="20">
        <v>3</v>
      </c>
      <c r="P112" s="20">
        <v>5</v>
      </c>
      <c r="Q112" s="20">
        <v>8</v>
      </c>
      <c r="R112" s="20">
        <v>8</v>
      </c>
      <c r="S112" s="20"/>
      <c r="T112" s="30"/>
      <c r="U112" s="4">
        <v>4</v>
      </c>
      <c r="W112" s="4">
        <v>3</v>
      </c>
      <c r="X112" s="4">
        <v>4</v>
      </c>
      <c r="Y112" s="4">
        <v>6</v>
      </c>
      <c r="Z112" s="4">
        <v>6</v>
      </c>
      <c r="AA112" s="26">
        <v>10</v>
      </c>
      <c r="AB112" s="20">
        <v>2</v>
      </c>
      <c r="AC112" s="20">
        <v>6</v>
      </c>
      <c r="AD112" s="20">
        <v>3</v>
      </c>
      <c r="AE112" s="20">
        <v>6</v>
      </c>
      <c r="AF112" s="20">
        <v>3</v>
      </c>
      <c r="AG112" s="20">
        <v>2</v>
      </c>
      <c r="AH112" s="25">
        <v>12</v>
      </c>
      <c r="AI112" s="20">
        <v>2</v>
      </c>
      <c r="AJ112" s="20">
        <v>7</v>
      </c>
      <c r="AK112" s="20">
        <v>4</v>
      </c>
      <c r="AL112" s="20">
        <v>7</v>
      </c>
      <c r="AM112" s="20">
        <v>8</v>
      </c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P112" s="4">
        <v>6</v>
      </c>
      <c r="BQ112" s="26">
        <v>10</v>
      </c>
      <c r="BR112" s="26">
        <v>9</v>
      </c>
      <c r="BS112" s="4">
        <v>1</v>
      </c>
      <c r="BT112" s="4">
        <v>3</v>
      </c>
      <c r="CJ112" s="20"/>
      <c r="CS112" s="20"/>
      <c r="CT112" s="20"/>
      <c r="CU112" s="20"/>
      <c r="CV112" s="20"/>
      <c r="CW112" s="20"/>
      <c r="CX112" s="20"/>
      <c r="CY112" s="20"/>
      <c r="CZ112" s="20"/>
      <c r="DA112" s="20"/>
    </row>
    <row r="113" spans="1:106" ht="15.6" customHeight="1" x14ac:dyDescent="0.2">
      <c r="A113" s="13">
        <v>106</v>
      </c>
      <c r="B113" s="14" t="s">
        <v>2848</v>
      </c>
      <c r="C113" s="3">
        <v>2015</v>
      </c>
      <c r="G113" s="4">
        <v>7</v>
      </c>
      <c r="H113" s="4">
        <v>10</v>
      </c>
      <c r="I113" s="4">
        <v>4</v>
      </c>
      <c r="J113" s="4">
        <v>2</v>
      </c>
      <c r="K113" s="4">
        <v>5</v>
      </c>
      <c r="CJ113" s="20"/>
    </row>
    <row r="114" spans="1:106" ht="15.6" customHeight="1" x14ac:dyDescent="0.2">
      <c r="A114" s="13">
        <v>107</v>
      </c>
      <c r="B114" s="14" t="s">
        <v>2911</v>
      </c>
      <c r="C114" s="3"/>
      <c r="G114" s="4">
        <v>7</v>
      </c>
      <c r="BI114" s="19"/>
      <c r="BJ114" s="19"/>
      <c r="BM114" s="19"/>
      <c r="BV114" s="19"/>
      <c r="BW114" s="19"/>
      <c r="BZ114" s="19"/>
      <c r="CA114" s="19"/>
      <c r="CB114" s="19"/>
      <c r="CD114" s="19"/>
      <c r="CE114" s="19"/>
      <c r="CF114" s="19"/>
      <c r="CJ114" s="20"/>
      <c r="CL114" s="19"/>
      <c r="CM114" s="19"/>
      <c r="CN114" s="19"/>
      <c r="CO114" s="19"/>
      <c r="CP114" s="19"/>
      <c r="CQ114" s="19"/>
      <c r="CR114" s="19"/>
      <c r="CS114" s="19"/>
      <c r="CT114" s="19"/>
      <c r="CU114" s="19"/>
      <c r="CV114" s="19"/>
      <c r="CW114" s="19"/>
      <c r="CX114" s="19"/>
      <c r="CY114" s="19"/>
      <c r="CZ114" s="20"/>
      <c r="DA114" s="19"/>
      <c r="DB114" s="4"/>
    </row>
    <row r="115" spans="1:106" ht="15.6" customHeight="1" x14ac:dyDescent="0.2">
      <c r="A115" s="13">
        <v>108</v>
      </c>
      <c r="B115" s="14" t="s">
        <v>419</v>
      </c>
      <c r="C115" s="3">
        <v>1932</v>
      </c>
      <c r="D115" s="4">
        <v>0</v>
      </c>
      <c r="E115" s="4">
        <v>0</v>
      </c>
      <c r="F115" s="4">
        <v>11</v>
      </c>
      <c r="G115" s="4">
        <v>7</v>
      </c>
      <c r="H115" s="4">
        <v>5</v>
      </c>
      <c r="I115" s="4">
        <v>6</v>
      </c>
      <c r="J115" s="4">
        <v>7</v>
      </c>
      <c r="N115" s="4">
        <v>8</v>
      </c>
      <c r="O115" s="26">
        <v>7</v>
      </c>
      <c r="P115" s="4">
        <v>9</v>
      </c>
      <c r="Q115" s="4">
        <v>7</v>
      </c>
      <c r="R115" s="4">
        <v>11</v>
      </c>
      <c r="T115" s="26">
        <v>3</v>
      </c>
      <c r="U115" s="26">
        <v>2</v>
      </c>
      <c r="V115" s="26">
        <v>2</v>
      </c>
      <c r="W115" s="4">
        <v>1</v>
      </c>
      <c r="X115" s="4">
        <v>4</v>
      </c>
      <c r="Y115" s="4">
        <v>7</v>
      </c>
      <c r="Z115" s="4">
        <v>9</v>
      </c>
      <c r="AA115" s="4">
        <v>3</v>
      </c>
      <c r="AB115" s="4">
        <v>6</v>
      </c>
      <c r="AC115" s="4">
        <v>5</v>
      </c>
      <c r="AD115" s="4">
        <v>8</v>
      </c>
      <c r="AE115" s="4">
        <v>5</v>
      </c>
      <c r="AF115" s="4">
        <v>4</v>
      </c>
      <c r="AI115" s="4">
        <v>9</v>
      </c>
      <c r="AJ115" s="4">
        <v>2</v>
      </c>
      <c r="AK115" s="4">
        <v>4</v>
      </c>
      <c r="AL115" s="4">
        <v>2</v>
      </c>
      <c r="AM115" s="4">
        <v>4</v>
      </c>
      <c r="AN115" s="4">
        <v>2</v>
      </c>
      <c r="AO115" s="26">
        <v>12</v>
      </c>
      <c r="AP115" s="26">
        <v>5</v>
      </c>
      <c r="AQ115" s="26">
        <v>7</v>
      </c>
      <c r="AR115" s="4">
        <v>2</v>
      </c>
      <c r="AS115" s="4">
        <v>2</v>
      </c>
      <c r="AT115" s="26">
        <v>8</v>
      </c>
      <c r="AU115" s="26">
        <v>8</v>
      </c>
      <c r="AV115" s="26">
        <v>4</v>
      </c>
      <c r="AW115" s="26">
        <v>3</v>
      </c>
      <c r="AX115" s="4">
        <v>1</v>
      </c>
      <c r="AY115" s="4">
        <v>5</v>
      </c>
      <c r="BO115" s="4">
        <v>8</v>
      </c>
      <c r="BP115" s="4">
        <v>3</v>
      </c>
      <c r="BQ115" s="4">
        <v>5</v>
      </c>
      <c r="BR115" s="4">
        <v>2</v>
      </c>
      <c r="BS115" s="4">
        <v>2</v>
      </c>
      <c r="BT115" s="4">
        <v>8</v>
      </c>
      <c r="BU115" s="4">
        <v>5</v>
      </c>
      <c r="CI115" s="19"/>
      <c r="CJ115" s="19"/>
      <c r="CK115" s="20"/>
      <c r="DA115" s="20"/>
    </row>
    <row r="116" spans="1:106" ht="15.6" customHeight="1" x14ac:dyDescent="0.2">
      <c r="A116" s="13">
        <v>109</v>
      </c>
      <c r="B116" s="32" t="s">
        <v>433</v>
      </c>
      <c r="C116" s="13">
        <v>1921</v>
      </c>
      <c r="D116" s="4">
        <v>0</v>
      </c>
      <c r="E116" s="4">
        <v>0</v>
      </c>
      <c r="F116" s="4">
        <v>25</v>
      </c>
      <c r="G116" s="4">
        <v>7</v>
      </c>
      <c r="H116" s="4">
        <v>4</v>
      </c>
      <c r="I116" s="4">
        <v>7</v>
      </c>
      <c r="M116" s="30"/>
      <c r="N116" s="30"/>
      <c r="O116" s="30">
        <v>1</v>
      </c>
      <c r="P116" s="30">
        <v>1</v>
      </c>
      <c r="Q116" s="30">
        <v>1</v>
      </c>
      <c r="R116" s="30">
        <v>1</v>
      </c>
      <c r="S116" s="30">
        <v>3</v>
      </c>
      <c r="W116" s="26">
        <v>2</v>
      </c>
      <c r="X116" s="26">
        <v>3</v>
      </c>
      <c r="Y116" s="26">
        <v>4</v>
      </c>
      <c r="Z116" s="26">
        <v>3</v>
      </c>
      <c r="AA116" s="20">
        <v>1</v>
      </c>
      <c r="AB116" s="20"/>
      <c r="AC116" s="20"/>
      <c r="AD116" s="20"/>
      <c r="AE116" s="20"/>
      <c r="AF116" s="20">
        <v>9</v>
      </c>
      <c r="AG116" s="20">
        <v>3</v>
      </c>
      <c r="AH116" s="20">
        <v>8</v>
      </c>
      <c r="AI116" s="20">
        <v>2</v>
      </c>
      <c r="AJ116" s="25">
        <v>10</v>
      </c>
      <c r="AK116" s="25">
        <v>5</v>
      </c>
      <c r="AL116" s="25">
        <v>10</v>
      </c>
      <c r="AM116" s="20">
        <v>1</v>
      </c>
      <c r="AN116" s="20">
        <v>4</v>
      </c>
      <c r="AO116" s="25">
        <v>11</v>
      </c>
      <c r="AP116" s="20">
        <v>1</v>
      </c>
      <c r="AQ116" s="25">
        <v>9</v>
      </c>
      <c r="AR116" s="25">
        <v>7</v>
      </c>
      <c r="AS116" s="20">
        <v>1</v>
      </c>
      <c r="AT116" s="25">
        <v>10</v>
      </c>
      <c r="AU116" s="20">
        <v>1</v>
      </c>
      <c r="AV116" s="20">
        <v>6</v>
      </c>
      <c r="AW116" s="25">
        <v>9</v>
      </c>
      <c r="AX116" s="20">
        <v>1</v>
      </c>
      <c r="AY116" s="25">
        <v>10</v>
      </c>
      <c r="AZ116" s="25">
        <v>7</v>
      </c>
      <c r="BA116" s="25">
        <v>6</v>
      </c>
      <c r="BB116" s="25">
        <v>6</v>
      </c>
      <c r="BC116" s="25">
        <v>7</v>
      </c>
      <c r="BD116" s="25">
        <v>4</v>
      </c>
      <c r="BE116" s="25">
        <v>5</v>
      </c>
      <c r="BF116" s="4">
        <v>1</v>
      </c>
      <c r="BG116" s="25">
        <v>9</v>
      </c>
      <c r="BH116" s="4">
        <v>1</v>
      </c>
      <c r="BI116" s="4">
        <v>99</v>
      </c>
      <c r="BJ116" s="4">
        <v>99</v>
      </c>
      <c r="BN116" s="4">
        <v>2</v>
      </c>
      <c r="BO116" s="4">
        <v>2</v>
      </c>
      <c r="BP116" s="4">
        <v>1</v>
      </c>
      <c r="BQ116" s="4">
        <v>2</v>
      </c>
      <c r="BR116" s="4">
        <v>3</v>
      </c>
      <c r="BS116" s="4">
        <v>4</v>
      </c>
      <c r="BT116" s="26">
        <v>6</v>
      </c>
      <c r="BU116" s="4">
        <v>1</v>
      </c>
      <c r="BV116" s="4">
        <v>2</v>
      </c>
      <c r="BW116" s="4">
        <v>5</v>
      </c>
      <c r="BX116" s="26">
        <v>8</v>
      </c>
      <c r="BY116" s="26">
        <v>4</v>
      </c>
      <c r="BZ116" s="26">
        <v>4</v>
      </c>
      <c r="CA116" s="26">
        <v>5</v>
      </c>
      <c r="CB116" s="4">
        <v>2</v>
      </c>
      <c r="CC116" s="4">
        <v>1</v>
      </c>
      <c r="CJ116" s="20"/>
      <c r="CK116" s="4" t="s">
        <v>2470</v>
      </c>
      <c r="CL116" s="4" t="s">
        <v>2469</v>
      </c>
      <c r="CO116" s="4" t="s">
        <v>2470</v>
      </c>
      <c r="CY116" s="20"/>
      <c r="CZ116" s="20"/>
      <c r="DA116" s="20"/>
    </row>
    <row r="117" spans="1:106" ht="15.6" customHeight="1" x14ac:dyDescent="0.2">
      <c r="A117" s="13">
        <v>110</v>
      </c>
      <c r="B117" s="19" t="s">
        <v>2880</v>
      </c>
      <c r="C117" s="3">
        <v>2018</v>
      </c>
      <c r="G117" s="4">
        <v>8</v>
      </c>
      <c r="H117" s="4">
        <v>3</v>
      </c>
      <c r="CJ117" s="20"/>
    </row>
    <row r="118" spans="1:106" ht="15.6" customHeight="1" x14ac:dyDescent="0.2">
      <c r="A118" s="13">
        <v>111</v>
      </c>
      <c r="B118" s="32" t="s">
        <v>438</v>
      </c>
      <c r="C118" s="13"/>
      <c r="D118" s="3">
        <v>0</v>
      </c>
      <c r="E118" s="3">
        <v>1</v>
      </c>
      <c r="F118" s="4">
        <v>3</v>
      </c>
      <c r="G118" s="4">
        <v>8</v>
      </c>
      <c r="H118" s="4">
        <v>1</v>
      </c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12">
        <v>9</v>
      </c>
      <c r="X118" s="23">
        <v>14</v>
      </c>
      <c r="Y118" s="12">
        <v>1</v>
      </c>
      <c r="Z118" s="26">
        <v>2</v>
      </c>
      <c r="AA118" s="4">
        <v>1</v>
      </c>
      <c r="AB118" s="20">
        <v>5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CJ118" s="20"/>
      <c r="CS118" s="20"/>
      <c r="CT118" s="20"/>
      <c r="CU118" s="20"/>
      <c r="CV118" s="20"/>
      <c r="CW118" s="20"/>
      <c r="CX118" s="20"/>
      <c r="CY118" s="20"/>
      <c r="CZ118" s="20"/>
      <c r="DA118" s="20"/>
    </row>
    <row r="119" spans="1:106" ht="15.6" customHeight="1" x14ac:dyDescent="0.2">
      <c r="A119" s="13">
        <v>112</v>
      </c>
      <c r="B119" s="19" t="s">
        <v>1791</v>
      </c>
      <c r="C119" s="3">
        <v>1934</v>
      </c>
      <c r="G119" s="4">
        <v>8</v>
      </c>
      <c r="H119" s="4">
        <v>8</v>
      </c>
      <c r="I119" s="4">
        <v>7</v>
      </c>
      <c r="J119" s="4">
        <v>4</v>
      </c>
      <c r="K119" s="4">
        <v>5</v>
      </c>
      <c r="L119" s="4">
        <v>3</v>
      </c>
      <c r="M119" s="4">
        <v>6</v>
      </c>
      <c r="N119" s="4">
        <v>2</v>
      </c>
      <c r="O119" s="4">
        <v>2</v>
      </c>
      <c r="P119" s="4">
        <v>4</v>
      </c>
      <c r="Q119" s="4">
        <v>7</v>
      </c>
      <c r="R119" s="4">
        <v>3</v>
      </c>
      <c r="S119" s="4">
        <v>6</v>
      </c>
      <c r="T119" s="4">
        <v>5</v>
      </c>
      <c r="BL119" s="4">
        <v>11</v>
      </c>
      <c r="CJ119" s="20"/>
    </row>
    <row r="120" spans="1:106" ht="15.6" customHeight="1" x14ac:dyDescent="0.2">
      <c r="A120" s="13">
        <v>113</v>
      </c>
      <c r="B120" s="14" t="s">
        <v>2886</v>
      </c>
      <c r="C120" s="3"/>
      <c r="G120" s="4">
        <v>9</v>
      </c>
      <c r="H120" s="4">
        <v>12</v>
      </c>
      <c r="CJ120" s="20"/>
    </row>
    <row r="121" spans="1:106" ht="15.6" customHeight="1" x14ac:dyDescent="0.2">
      <c r="A121" s="13">
        <v>114</v>
      </c>
      <c r="B121" s="14" t="s">
        <v>139</v>
      </c>
      <c r="C121" s="3">
        <v>1948</v>
      </c>
      <c r="D121" s="4">
        <v>8</v>
      </c>
      <c r="E121" s="4">
        <v>14</v>
      </c>
      <c r="F121" s="4">
        <v>30</v>
      </c>
      <c r="G121" s="4">
        <v>9</v>
      </c>
      <c r="H121" s="4">
        <v>5</v>
      </c>
      <c r="I121" s="4">
        <v>5</v>
      </c>
      <c r="J121" s="26">
        <v>7</v>
      </c>
      <c r="K121" s="26">
        <v>8</v>
      </c>
      <c r="L121" s="26">
        <v>9</v>
      </c>
      <c r="M121" s="4">
        <v>2</v>
      </c>
      <c r="N121" s="4">
        <v>5</v>
      </c>
      <c r="O121" s="4">
        <v>2</v>
      </c>
      <c r="P121" s="4">
        <v>2</v>
      </c>
      <c r="Q121" s="4">
        <v>4</v>
      </c>
      <c r="U121" s="26">
        <v>5</v>
      </c>
      <c r="V121" s="26">
        <v>3</v>
      </c>
      <c r="W121" s="26">
        <v>3</v>
      </c>
      <c r="X121" s="25">
        <v>5</v>
      </c>
      <c r="Y121" s="25">
        <v>8</v>
      </c>
      <c r="Z121" s="25">
        <v>3</v>
      </c>
      <c r="AA121" s="25">
        <v>4</v>
      </c>
      <c r="AB121" s="23">
        <v>15</v>
      </c>
      <c r="AC121" s="23">
        <v>9</v>
      </c>
      <c r="AD121" s="23">
        <v>11</v>
      </c>
      <c r="AE121" s="25">
        <v>2</v>
      </c>
      <c r="AF121" s="25">
        <v>3</v>
      </c>
      <c r="AG121" s="25">
        <v>6</v>
      </c>
      <c r="AH121" s="25">
        <v>4</v>
      </c>
      <c r="AI121" s="23">
        <v>13</v>
      </c>
      <c r="AJ121" s="25">
        <v>1</v>
      </c>
      <c r="AK121" s="23">
        <v>10</v>
      </c>
      <c r="AL121" s="23">
        <v>4</v>
      </c>
      <c r="AM121" s="23">
        <v>6</v>
      </c>
      <c r="AN121" s="23">
        <v>6</v>
      </c>
      <c r="AO121" s="23">
        <v>9</v>
      </c>
      <c r="AP121" s="23">
        <v>6</v>
      </c>
      <c r="AQ121" s="23">
        <v>5</v>
      </c>
      <c r="AR121" s="23">
        <v>8</v>
      </c>
      <c r="AS121" s="23">
        <v>9</v>
      </c>
      <c r="AT121" s="23">
        <v>5</v>
      </c>
      <c r="AU121" s="25">
        <v>3</v>
      </c>
      <c r="AV121" s="25">
        <v>3</v>
      </c>
      <c r="AW121" s="25">
        <v>7</v>
      </c>
      <c r="AX121" s="20">
        <v>1</v>
      </c>
      <c r="AY121" s="20">
        <v>5</v>
      </c>
      <c r="AZ121" s="20">
        <v>3</v>
      </c>
      <c r="BA121" s="25">
        <v>9</v>
      </c>
      <c r="BB121" s="25">
        <v>8</v>
      </c>
      <c r="BC121" s="25">
        <v>8</v>
      </c>
      <c r="BD121" s="25">
        <v>7</v>
      </c>
      <c r="BE121" s="22">
        <v>12</v>
      </c>
      <c r="BF121" s="25">
        <v>1</v>
      </c>
      <c r="BG121" s="22">
        <v>10</v>
      </c>
      <c r="BH121" s="25">
        <v>1</v>
      </c>
      <c r="BI121" s="21">
        <v>9</v>
      </c>
      <c r="BJ121" s="21">
        <v>2</v>
      </c>
      <c r="BK121" s="21">
        <v>2</v>
      </c>
      <c r="BL121" s="21">
        <v>5</v>
      </c>
      <c r="BM121" s="21">
        <v>11</v>
      </c>
      <c r="BN121" s="21">
        <v>9</v>
      </c>
      <c r="BO121" s="26">
        <v>1</v>
      </c>
      <c r="BP121" s="26">
        <v>2</v>
      </c>
      <c r="BQ121" s="26">
        <v>3</v>
      </c>
      <c r="BR121" s="26">
        <v>3</v>
      </c>
      <c r="BS121" s="4">
        <v>1</v>
      </c>
      <c r="BT121" s="26">
        <v>7</v>
      </c>
      <c r="BU121" s="26">
        <v>7</v>
      </c>
      <c r="BV121" s="4">
        <v>1</v>
      </c>
      <c r="CJ121" s="20"/>
      <c r="CS121" s="20"/>
      <c r="CT121" s="20"/>
      <c r="CU121" s="20"/>
      <c r="CV121" s="20"/>
      <c r="CW121" s="20"/>
      <c r="CX121" s="20"/>
      <c r="CY121" s="20"/>
      <c r="CZ121" s="20"/>
      <c r="DA121" s="20"/>
    </row>
    <row r="122" spans="1:106" ht="15.6" customHeight="1" x14ac:dyDescent="0.2">
      <c r="A122" s="13">
        <v>115</v>
      </c>
      <c r="B122" s="14" t="s">
        <v>2412</v>
      </c>
      <c r="C122" s="3">
        <v>1938</v>
      </c>
      <c r="G122" s="4">
        <v>9</v>
      </c>
      <c r="H122" s="4">
        <v>7</v>
      </c>
      <c r="M122" s="4">
        <v>2</v>
      </c>
      <c r="N122" s="4">
        <v>6</v>
      </c>
      <c r="AW122" s="4">
        <v>7</v>
      </c>
      <c r="CV122" s="20"/>
      <c r="CW122" s="20"/>
      <c r="CX122" s="20"/>
      <c r="CY122" s="20"/>
      <c r="CZ122" s="20"/>
      <c r="DA122" s="20"/>
    </row>
    <row r="123" spans="1:106" ht="15.6" customHeight="1" x14ac:dyDescent="0.2">
      <c r="A123" s="13">
        <v>116</v>
      </c>
      <c r="B123" s="32" t="s">
        <v>2580</v>
      </c>
      <c r="C123" s="13">
        <v>1944</v>
      </c>
      <c r="G123" s="4">
        <v>10</v>
      </c>
      <c r="H123" s="4">
        <v>8</v>
      </c>
      <c r="M123" s="3"/>
      <c r="N123" s="3"/>
      <c r="O123" s="3"/>
      <c r="P123" s="3"/>
      <c r="Q123" s="3"/>
      <c r="R123" s="3">
        <v>8</v>
      </c>
      <c r="S123" s="3"/>
      <c r="T123" s="3"/>
      <c r="U123" s="3">
        <v>6</v>
      </c>
      <c r="V123" s="3">
        <v>4</v>
      </c>
      <c r="W123" s="3"/>
      <c r="X123" s="3"/>
      <c r="Y123" s="3"/>
      <c r="Z123" s="3"/>
      <c r="AA123" s="3"/>
      <c r="AB123" s="3"/>
      <c r="AC123" s="3"/>
      <c r="AD123" s="3"/>
      <c r="AE123" s="3"/>
      <c r="AF123" s="3">
        <v>9</v>
      </c>
      <c r="AG123" s="3">
        <v>5</v>
      </c>
      <c r="AH123" s="3">
        <v>8</v>
      </c>
      <c r="AI123" s="3">
        <v>3</v>
      </c>
      <c r="AJ123" s="3">
        <v>7</v>
      </c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S123" s="20"/>
      <c r="CT123" s="20"/>
      <c r="CU123" s="20"/>
      <c r="CV123" s="20"/>
      <c r="CW123" s="20"/>
      <c r="CX123" s="20"/>
      <c r="CY123" s="20"/>
      <c r="CZ123" s="20"/>
    </row>
    <row r="124" spans="1:106" ht="15.6" customHeight="1" x14ac:dyDescent="0.2">
      <c r="A124" s="13">
        <v>117</v>
      </c>
      <c r="B124" s="14" t="s">
        <v>561</v>
      </c>
      <c r="C124" s="3">
        <v>1937</v>
      </c>
      <c r="D124" s="4">
        <v>0</v>
      </c>
      <c r="E124" s="4">
        <v>0</v>
      </c>
      <c r="F124" s="4">
        <v>1</v>
      </c>
      <c r="BI124" s="4">
        <v>99</v>
      </c>
      <c r="BN124" s="4">
        <v>2</v>
      </c>
      <c r="BO124" s="4">
        <v>5</v>
      </c>
      <c r="BP124" s="4">
        <v>4</v>
      </c>
      <c r="BT124" s="26">
        <v>5</v>
      </c>
      <c r="BU124" s="4">
        <v>2</v>
      </c>
      <c r="BV124" s="4">
        <v>4</v>
      </c>
      <c r="CJ124" s="20"/>
      <c r="DB124" s="4"/>
    </row>
    <row r="125" spans="1:106" ht="15.6" customHeight="1" x14ac:dyDescent="0.2">
      <c r="A125" s="13">
        <v>118</v>
      </c>
      <c r="B125" s="14" t="s">
        <v>611</v>
      </c>
      <c r="C125" s="3">
        <v>1917</v>
      </c>
      <c r="D125" s="4">
        <v>0</v>
      </c>
      <c r="E125" s="4">
        <v>0</v>
      </c>
      <c r="F125" s="4">
        <v>1</v>
      </c>
      <c r="S125" s="4">
        <v>6</v>
      </c>
      <c r="AQ125" s="4">
        <v>1</v>
      </c>
      <c r="BO125" s="4">
        <v>7</v>
      </c>
      <c r="BP125" s="4">
        <v>7</v>
      </c>
      <c r="BT125" s="4">
        <v>7</v>
      </c>
      <c r="BU125" s="4">
        <v>6</v>
      </c>
      <c r="BV125" s="4">
        <v>3</v>
      </c>
      <c r="BW125" s="4">
        <v>5</v>
      </c>
      <c r="BX125" s="4">
        <v>6</v>
      </c>
      <c r="BY125" s="26">
        <v>10</v>
      </c>
      <c r="BZ125" s="4">
        <v>3</v>
      </c>
      <c r="CA125" s="4">
        <v>5</v>
      </c>
      <c r="CD125" s="4" t="s">
        <v>2468</v>
      </c>
      <c r="CJ125" s="20"/>
    </row>
    <row r="126" spans="1:106" ht="15.6" customHeight="1" x14ac:dyDescent="0.2">
      <c r="A126" s="13">
        <v>119</v>
      </c>
      <c r="B126" s="19" t="s">
        <v>2579</v>
      </c>
      <c r="C126" s="3"/>
      <c r="D126" s="4">
        <v>0</v>
      </c>
      <c r="E126" s="4">
        <v>0</v>
      </c>
      <c r="F126" s="4">
        <v>2</v>
      </c>
      <c r="AO126" s="25">
        <v>4</v>
      </c>
      <c r="AP126" s="25">
        <v>5</v>
      </c>
      <c r="AQ126" s="4">
        <v>1</v>
      </c>
      <c r="AR126" s="4">
        <v>3</v>
      </c>
      <c r="AS126" s="4">
        <v>5</v>
      </c>
      <c r="BK126" s="4">
        <v>4</v>
      </c>
      <c r="BL126" s="4">
        <v>5</v>
      </c>
      <c r="BM126" s="4">
        <v>4</v>
      </c>
      <c r="BN126" s="4">
        <v>5</v>
      </c>
      <c r="CJ126" s="20"/>
    </row>
    <row r="127" spans="1:106" ht="15.6" customHeight="1" x14ac:dyDescent="0.2">
      <c r="A127" s="13">
        <v>120</v>
      </c>
      <c r="B127" s="19" t="s">
        <v>2539</v>
      </c>
      <c r="C127" s="3"/>
      <c r="CJ127" s="20" t="s">
        <v>2469</v>
      </c>
      <c r="CK127" s="4" t="s">
        <v>2469</v>
      </c>
      <c r="CL127" s="4" t="s">
        <v>2470</v>
      </c>
      <c r="CM127" s="4" t="s">
        <v>2469</v>
      </c>
      <c r="CN127" s="4" t="s">
        <v>2469</v>
      </c>
    </row>
    <row r="128" spans="1:106" ht="15.6" customHeight="1" x14ac:dyDescent="0.2">
      <c r="A128" s="13">
        <v>121</v>
      </c>
      <c r="B128" s="19" t="s">
        <v>939</v>
      </c>
      <c r="C128" s="3"/>
      <c r="CJ128" s="20"/>
      <c r="CO128" s="4" t="s">
        <v>2470</v>
      </c>
      <c r="CP128" s="4" t="s">
        <v>2469</v>
      </c>
      <c r="CR128" s="4" t="s">
        <v>2470</v>
      </c>
    </row>
    <row r="129" spans="1:106" ht="15.6" customHeight="1" x14ac:dyDescent="0.2">
      <c r="A129" s="13">
        <v>122</v>
      </c>
      <c r="B129" s="19" t="s">
        <v>389</v>
      </c>
      <c r="C129" s="3"/>
      <c r="BI129" s="4">
        <v>99</v>
      </c>
      <c r="BJ129" s="4">
        <v>99</v>
      </c>
      <c r="CJ129" s="20"/>
    </row>
    <row r="130" spans="1:106" ht="15.6" customHeight="1" x14ac:dyDescent="0.2">
      <c r="A130" s="13">
        <v>123</v>
      </c>
      <c r="B130" s="19" t="s">
        <v>1921</v>
      </c>
      <c r="C130" s="3"/>
      <c r="BK130" s="4">
        <v>4</v>
      </c>
      <c r="BL130" s="4">
        <v>2</v>
      </c>
      <c r="BM130" s="4">
        <v>2</v>
      </c>
      <c r="BN130" s="4">
        <v>3</v>
      </c>
      <c r="BO130" s="4">
        <v>3</v>
      </c>
      <c r="CJ130" s="20"/>
    </row>
    <row r="131" spans="1:106" ht="15.6" customHeight="1" x14ac:dyDescent="0.2">
      <c r="A131" s="13">
        <v>124</v>
      </c>
      <c r="B131" s="19" t="s">
        <v>697</v>
      </c>
      <c r="C131" s="3">
        <v>1946</v>
      </c>
      <c r="AM131" s="4">
        <v>8</v>
      </c>
      <c r="CJ131" s="20"/>
    </row>
    <row r="132" spans="1:106" ht="15.6" customHeight="1" x14ac:dyDescent="0.2">
      <c r="A132" s="13">
        <v>125</v>
      </c>
      <c r="B132" s="19" t="s">
        <v>1553</v>
      </c>
      <c r="C132" s="3">
        <v>1945</v>
      </c>
      <c r="BC132" s="4">
        <v>10</v>
      </c>
      <c r="BH132" s="4">
        <v>11</v>
      </c>
      <c r="BI132" s="4">
        <v>99</v>
      </c>
      <c r="BJ132" s="4">
        <v>99</v>
      </c>
      <c r="BK132" s="4">
        <v>8</v>
      </c>
      <c r="CJ132" s="20"/>
    </row>
    <row r="133" spans="1:106" ht="15.6" customHeight="1" x14ac:dyDescent="0.2">
      <c r="A133" s="13">
        <v>126</v>
      </c>
      <c r="B133" s="19" t="s">
        <v>943</v>
      </c>
      <c r="C133" s="3"/>
      <c r="AE133" s="4">
        <v>8</v>
      </c>
      <c r="AF133" s="4">
        <v>6</v>
      </c>
      <c r="AG133" s="4">
        <v>7</v>
      </c>
      <c r="AH133" s="4">
        <v>6</v>
      </c>
      <c r="AJ133" s="4">
        <v>8</v>
      </c>
      <c r="AK133" s="4">
        <v>3</v>
      </c>
      <c r="CJ133" s="20"/>
    </row>
    <row r="134" spans="1:106" ht="15.6" customHeight="1" x14ac:dyDescent="0.2">
      <c r="A134" s="13">
        <v>127</v>
      </c>
      <c r="B134" s="19" t="s">
        <v>944</v>
      </c>
      <c r="C134" s="3">
        <v>1932</v>
      </c>
      <c r="AI134" s="4">
        <v>3</v>
      </c>
      <c r="CJ134" s="20"/>
      <c r="CN134" s="4" t="s">
        <v>2469</v>
      </c>
      <c r="CO134" s="4" t="s">
        <v>2469</v>
      </c>
      <c r="DB134" s="4"/>
    </row>
    <row r="135" spans="1:106" ht="15.6" customHeight="1" x14ac:dyDescent="0.2">
      <c r="A135" s="13">
        <v>128</v>
      </c>
      <c r="B135" s="19" t="s">
        <v>952</v>
      </c>
      <c r="C135" s="3">
        <v>1926</v>
      </c>
      <c r="CJ135" s="20" t="s">
        <v>2470</v>
      </c>
      <c r="CK135" s="4" t="s">
        <v>2470</v>
      </c>
      <c r="CL135" s="4" t="s">
        <v>2470</v>
      </c>
      <c r="CM135" s="4" t="s">
        <v>2470</v>
      </c>
      <c r="CN135" s="4" t="s">
        <v>2469</v>
      </c>
      <c r="CO135" s="4" t="s">
        <v>2469</v>
      </c>
      <c r="CQ135" s="4" t="s">
        <v>2470</v>
      </c>
    </row>
    <row r="136" spans="1:106" ht="15.6" customHeight="1" x14ac:dyDescent="0.2">
      <c r="A136" s="13">
        <v>129</v>
      </c>
      <c r="B136" s="19" t="s">
        <v>953</v>
      </c>
      <c r="C136" s="3">
        <v>1932</v>
      </c>
      <c r="BI136" s="4">
        <v>99</v>
      </c>
      <c r="BJ136" s="4">
        <v>99</v>
      </c>
      <c r="BK136" s="4">
        <v>7</v>
      </c>
      <c r="BM136" s="4">
        <v>11</v>
      </c>
      <c r="CJ136" s="20"/>
    </row>
    <row r="137" spans="1:106" ht="15.6" customHeight="1" x14ac:dyDescent="0.2">
      <c r="A137" s="13">
        <v>130</v>
      </c>
      <c r="B137" s="19" t="s">
        <v>955</v>
      </c>
      <c r="C137" s="3">
        <v>1900</v>
      </c>
      <c r="BJ137" s="4">
        <v>99</v>
      </c>
      <c r="BK137" s="4">
        <v>8</v>
      </c>
      <c r="BO137" s="4">
        <v>10</v>
      </c>
      <c r="BP137" s="4">
        <v>10</v>
      </c>
      <c r="BQ137" s="4">
        <v>5</v>
      </c>
      <c r="BR137" s="4">
        <v>5</v>
      </c>
      <c r="BS137" s="4">
        <v>5</v>
      </c>
      <c r="BT137" s="4">
        <v>5</v>
      </c>
      <c r="BU137" s="4">
        <v>7</v>
      </c>
      <c r="BV137" s="4">
        <v>2</v>
      </c>
      <c r="CA137" s="4">
        <v>7</v>
      </c>
      <c r="CB137" s="4">
        <v>2</v>
      </c>
      <c r="CJ137" s="20" t="s">
        <v>2469</v>
      </c>
      <c r="CM137" s="4" t="s">
        <v>2470</v>
      </c>
    </row>
    <row r="138" spans="1:106" ht="15.6" customHeight="1" x14ac:dyDescent="0.2">
      <c r="A138" s="13">
        <v>131</v>
      </c>
      <c r="B138" s="19" t="s">
        <v>774</v>
      </c>
      <c r="C138" s="3">
        <v>1915</v>
      </c>
      <c r="CJ138" s="20"/>
      <c r="CK138" s="4" t="s">
        <v>2470</v>
      </c>
      <c r="CL138" s="4" t="s">
        <v>2470</v>
      </c>
      <c r="DB138" s="20"/>
    </row>
    <row r="139" spans="1:106" ht="15.6" customHeight="1" x14ac:dyDescent="0.2">
      <c r="A139" s="13">
        <v>132</v>
      </c>
      <c r="B139" s="19" t="s">
        <v>2581</v>
      </c>
      <c r="C139" s="3"/>
      <c r="CJ139" s="20"/>
      <c r="CM139" s="4" t="s">
        <v>2470</v>
      </c>
      <c r="CN139" s="4" t="s">
        <v>2470</v>
      </c>
      <c r="CO139" s="4" t="s">
        <v>2469</v>
      </c>
      <c r="CP139" s="4" t="s">
        <v>2469</v>
      </c>
    </row>
    <row r="140" spans="1:106" ht="15.6" customHeight="1" x14ac:dyDescent="0.2">
      <c r="A140" s="13">
        <v>133</v>
      </c>
      <c r="B140" s="19" t="s">
        <v>961</v>
      </c>
      <c r="C140" s="3">
        <v>1933</v>
      </c>
      <c r="BC140" s="4">
        <v>5</v>
      </c>
      <c r="BD140" s="4">
        <v>5</v>
      </c>
      <c r="BE140" s="4">
        <v>10</v>
      </c>
      <c r="BW140" s="4">
        <v>4</v>
      </c>
      <c r="BX140" s="4">
        <v>4</v>
      </c>
      <c r="CJ140" s="20"/>
    </row>
    <row r="141" spans="1:106" ht="15.6" customHeight="1" x14ac:dyDescent="0.2">
      <c r="A141" s="13">
        <v>134</v>
      </c>
      <c r="B141" s="19" t="s">
        <v>1435</v>
      </c>
      <c r="C141" s="3">
        <v>1934</v>
      </c>
      <c r="CJ141" s="20"/>
      <c r="CK141" s="4" t="s">
        <v>2470</v>
      </c>
      <c r="CL141" s="4" t="s">
        <v>2469</v>
      </c>
    </row>
    <row r="142" spans="1:106" ht="15.6" customHeight="1" x14ac:dyDescent="0.2">
      <c r="A142" s="13">
        <v>135</v>
      </c>
      <c r="B142" s="19" t="s">
        <v>965</v>
      </c>
      <c r="C142" s="3"/>
      <c r="BR142" s="4">
        <v>8</v>
      </c>
      <c r="CA142" s="4">
        <v>4</v>
      </c>
      <c r="CJ142" s="20"/>
      <c r="DB142" s="4"/>
    </row>
    <row r="143" spans="1:106" ht="15.6" customHeight="1" x14ac:dyDescent="0.2">
      <c r="A143" s="13">
        <v>136</v>
      </c>
      <c r="B143" s="19" t="s">
        <v>2582</v>
      </c>
      <c r="C143" s="3"/>
      <c r="CJ143" s="20" t="s">
        <v>2470</v>
      </c>
      <c r="CK143" s="4" t="s">
        <v>2470</v>
      </c>
      <c r="CL143" s="4" t="s">
        <v>2470</v>
      </c>
      <c r="DB143" s="4"/>
    </row>
    <row r="144" spans="1:106" ht="15.6" customHeight="1" x14ac:dyDescent="0.2">
      <c r="A144" s="13">
        <v>137</v>
      </c>
      <c r="B144" s="14" t="s">
        <v>321</v>
      </c>
      <c r="C144" s="3">
        <v>1921</v>
      </c>
      <c r="D144" s="4">
        <v>5</v>
      </c>
      <c r="E144" s="4">
        <v>0</v>
      </c>
      <c r="F144" s="4">
        <v>0</v>
      </c>
      <c r="CJ144" s="21">
        <v>6</v>
      </c>
      <c r="CK144" s="21">
        <v>5</v>
      </c>
      <c r="CL144" s="4" t="s">
        <v>2470</v>
      </c>
      <c r="CM144" s="4" t="s">
        <v>2470</v>
      </c>
      <c r="CN144" s="21">
        <v>11</v>
      </c>
      <c r="CO144" s="21">
        <v>5</v>
      </c>
      <c r="CP144" s="21">
        <v>8</v>
      </c>
      <c r="CQ144" s="4" t="s">
        <v>2470</v>
      </c>
      <c r="CR144" s="4" t="s">
        <v>2470</v>
      </c>
      <c r="DA144" s="20"/>
    </row>
    <row r="145" spans="1:106" ht="15.6" customHeight="1" x14ac:dyDescent="0.2">
      <c r="A145" s="13">
        <v>138</v>
      </c>
      <c r="B145" s="19" t="s">
        <v>2005</v>
      </c>
      <c r="C145" s="3">
        <v>1934</v>
      </c>
      <c r="CJ145" s="20"/>
      <c r="CK145" s="4" t="s">
        <v>2470</v>
      </c>
      <c r="CL145" s="4" t="s">
        <v>2470</v>
      </c>
      <c r="CM145" s="4" t="s">
        <v>2470</v>
      </c>
      <c r="CN145" s="4" t="s">
        <v>2470</v>
      </c>
    </row>
    <row r="146" spans="1:106" ht="15.6" customHeight="1" x14ac:dyDescent="0.2">
      <c r="A146" s="13">
        <v>139</v>
      </c>
      <c r="B146" s="19" t="s">
        <v>1282</v>
      </c>
      <c r="C146" s="3">
        <v>1925</v>
      </c>
      <c r="BM146" s="4">
        <v>8</v>
      </c>
      <c r="BX146" s="4">
        <v>9</v>
      </c>
      <c r="BY146" s="4">
        <v>4</v>
      </c>
      <c r="CJ146" s="20"/>
    </row>
    <row r="147" spans="1:106" ht="15.6" customHeight="1" x14ac:dyDescent="0.2">
      <c r="A147" s="13">
        <v>140</v>
      </c>
      <c r="B147" s="19" t="s">
        <v>2267</v>
      </c>
      <c r="C147" s="13">
        <v>1996</v>
      </c>
      <c r="D147" s="4">
        <v>0</v>
      </c>
      <c r="E147" s="4">
        <v>0</v>
      </c>
      <c r="F147" s="4">
        <v>2</v>
      </c>
      <c r="H147" s="4">
        <v>5</v>
      </c>
      <c r="I147" s="4">
        <v>5</v>
      </c>
      <c r="L147" s="4">
        <v>6</v>
      </c>
      <c r="M147" s="4">
        <v>5</v>
      </c>
      <c r="N147" s="4">
        <v>3</v>
      </c>
      <c r="O147" s="4">
        <v>5</v>
      </c>
      <c r="P147" s="26">
        <v>10</v>
      </c>
      <c r="Q147" s="26">
        <v>8</v>
      </c>
      <c r="R147" s="4">
        <v>8</v>
      </c>
      <c r="S147" s="4">
        <v>3</v>
      </c>
      <c r="T147" s="4">
        <v>10</v>
      </c>
      <c r="U147" s="12">
        <v>8</v>
      </c>
    </row>
    <row r="148" spans="1:106" ht="15.6" customHeight="1" x14ac:dyDescent="0.2">
      <c r="A148" s="13">
        <v>141</v>
      </c>
      <c r="B148" s="19" t="s">
        <v>2583</v>
      </c>
      <c r="C148" s="13">
        <v>1996</v>
      </c>
      <c r="U148" s="4">
        <v>8</v>
      </c>
      <c r="V148" s="4">
        <v>10</v>
      </c>
    </row>
    <row r="149" spans="1:106" ht="15.6" customHeight="1" x14ac:dyDescent="0.2">
      <c r="A149" s="13">
        <v>142</v>
      </c>
      <c r="B149" s="14" t="s">
        <v>524</v>
      </c>
      <c r="C149" s="3"/>
      <c r="D149" s="4">
        <v>0</v>
      </c>
      <c r="E149" s="4">
        <v>0</v>
      </c>
      <c r="F149" s="4">
        <v>17</v>
      </c>
      <c r="AE149" s="4">
        <v>5</v>
      </c>
      <c r="AF149" s="4">
        <v>7</v>
      </c>
      <c r="AG149" s="4">
        <v>5</v>
      </c>
      <c r="AH149" s="4">
        <v>3</v>
      </c>
      <c r="AI149" s="4">
        <v>3</v>
      </c>
      <c r="AJ149" s="4">
        <v>2</v>
      </c>
      <c r="AK149" s="4">
        <v>6</v>
      </c>
      <c r="BG149" s="26">
        <v>13</v>
      </c>
      <c r="BH149" s="26">
        <v>9</v>
      </c>
      <c r="BI149" s="26">
        <v>5</v>
      </c>
      <c r="BJ149" s="26">
        <v>9</v>
      </c>
      <c r="BK149" s="25">
        <v>2</v>
      </c>
      <c r="BL149" s="26">
        <v>3</v>
      </c>
      <c r="BM149" s="26">
        <v>5</v>
      </c>
      <c r="BN149" s="26">
        <v>6</v>
      </c>
      <c r="BO149" s="26">
        <v>3</v>
      </c>
      <c r="BP149" s="26">
        <v>7</v>
      </c>
      <c r="BQ149" s="4">
        <v>1</v>
      </c>
      <c r="BR149" s="4">
        <v>2</v>
      </c>
      <c r="BS149" s="4">
        <v>4</v>
      </c>
      <c r="BT149" s="26">
        <v>7</v>
      </c>
      <c r="BU149" s="26">
        <v>2</v>
      </c>
      <c r="BV149" s="26">
        <v>5</v>
      </c>
      <c r="BW149" s="26">
        <v>3</v>
      </c>
      <c r="BX149" s="26">
        <v>5</v>
      </c>
      <c r="BY149" s="26">
        <v>4</v>
      </c>
      <c r="BZ149" s="26">
        <v>5</v>
      </c>
      <c r="CA149" s="4">
        <v>1</v>
      </c>
      <c r="CB149" s="19"/>
      <c r="CD149" s="19"/>
      <c r="CF149" s="19"/>
      <c r="CI149" s="19"/>
      <c r="CJ149" s="19"/>
      <c r="CK149" s="19"/>
      <c r="CL149" s="19"/>
      <c r="CM149" s="19"/>
      <c r="CN149" s="19"/>
      <c r="CO149" s="19"/>
      <c r="CP149" s="19"/>
      <c r="CQ149" s="19"/>
      <c r="CR149" s="19"/>
      <c r="CZ149" s="19"/>
      <c r="DA149" s="19"/>
    </row>
    <row r="150" spans="1:106" ht="15.6" customHeight="1" x14ac:dyDescent="0.2">
      <c r="A150" s="13">
        <v>143</v>
      </c>
      <c r="B150" s="14" t="s">
        <v>2584</v>
      </c>
      <c r="C150" s="3"/>
      <c r="BM150" s="4">
        <v>8</v>
      </c>
      <c r="BT150" s="4">
        <v>5</v>
      </c>
      <c r="DA150" s="19"/>
      <c r="DB150" s="4"/>
    </row>
    <row r="151" spans="1:106" ht="15.6" customHeight="1" x14ac:dyDescent="0.2">
      <c r="A151" s="13">
        <v>144</v>
      </c>
      <c r="B151" s="19" t="s">
        <v>647</v>
      </c>
      <c r="D151" s="4">
        <v>1</v>
      </c>
      <c r="E151" s="4">
        <v>0</v>
      </c>
      <c r="F151" s="4">
        <v>0</v>
      </c>
      <c r="CZ151" s="21">
        <v>2</v>
      </c>
    </row>
    <row r="152" spans="1:106" ht="15.6" customHeight="1" x14ac:dyDescent="0.2">
      <c r="A152" s="13">
        <v>145</v>
      </c>
      <c r="B152" s="32" t="s">
        <v>640</v>
      </c>
      <c r="C152" s="13">
        <v>1930</v>
      </c>
      <c r="D152" s="13">
        <v>0</v>
      </c>
      <c r="E152" s="13">
        <v>2</v>
      </c>
      <c r="F152" s="4">
        <v>1</v>
      </c>
      <c r="BI152" s="19"/>
      <c r="BJ152" s="19"/>
      <c r="BM152" s="19"/>
      <c r="BV152" s="19"/>
      <c r="BW152" s="19"/>
      <c r="BZ152" s="19"/>
      <c r="CA152" s="19"/>
      <c r="CB152" s="19"/>
      <c r="CD152" s="26">
        <v>9</v>
      </c>
      <c r="CF152" s="19"/>
      <c r="CH152" s="21">
        <v>0</v>
      </c>
      <c r="CI152" s="242">
        <v>1</v>
      </c>
      <c r="CJ152" s="242">
        <v>6</v>
      </c>
      <c r="CK152" s="4" t="s">
        <v>2470</v>
      </c>
      <c r="CL152" s="4" t="s">
        <v>2469</v>
      </c>
      <c r="CM152" s="4" t="s">
        <v>2470</v>
      </c>
      <c r="CN152" s="4" t="s">
        <v>2469</v>
      </c>
      <c r="CP152" s="4" t="s">
        <v>2469</v>
      </c>
      <c r="CQ152" s="19"/>
      <c r="CR152" s="19"/>
      <c r="CZ152" s="19"/>
      <c r="DA152" s="19"/>
    </row>
    <row r="153" spans="1:106" ht="15.6" customHeight="1" x14ac:dyDescent="0.2">
      <c r="A153" s="13">
        <v>146</v>
      </c>
      <c r="B153" s="19" t="s">
        <v>990</v>
      </c>
      <c r="C153" s="3"/>
      <c r="BI153" s="4">
        <v>99</v>
      </c>
      <c r="BM153" s="4">
        <v>10</v>
      </c>
      <c r="CJ153" s="20"/>
    </row>
    <row r="154" spans="1:106" ht="15.6" customHeight="1" x14ac:dyDescent="0.2">
      <c r="A154" s="13">
        <v>147</v>
      </c>
      <c r="B154" s="14" t="s">
        <v>2849</v>
      </c>
      <c r="C154" s="3">
        <v>1932</v>
      </c>
      <c r="I154" s="4">
        <v>6</v>
      </c>
      <c r="J154" s="4">
        <v>10</v>
      </c>
      <c r="K154" s="4">
        <v>6</v>
      </c>
      <c r="CJ154" s="20"/>
    </row>
    <row r="155" spans="1:106" ht="15.6" customHeight="1" x14ac:dyDescent="0.2">
      <c r="A155" s="13">
        <v>148</v>
      </c>
      <c r="B155" s="19" t="s">
        <v>984</v>
      </c>
      <c r="C155" s="3">
        <v>1945</v>
      </c>
      <c r="CA155" s="4">
        <v>4</v>
      </c>
      <c r="CB155" s="4">
        <v>5</v>
      </c>
      <c r="CC155" s="4">
        <v>2</v>
      </c>
      <c r="CJ155" s="20"/>
    </row>
    <row r="156" spans="1:106" ht="15.6" customHeight="1" x14ac:dyDescent="0.2">
      <c r="A156" s="13">
        <v>149</v>
      </c>
      <c r="B156" s="32" t="s">
        <v>431</v>
      </c>
      <c r="C156" s="13">
        <v>1922</v>
      </c>
      <c r="D156" s="3">
        <v>0</v>
      </c>
      <c r="E156" s="3">
        <v>0</v>
      </c>
      <c r="F156" s="4">
        <v>1</v>
      </c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12">
        <v>10</v>
      </c>
      <c r="W156" s="3">
        <v>5</v>
      </c>
      <c r="Y156" s="3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0"/>
      <c r="BD156" s="20"/>
      <c r="BE156" s="20"/>
      <c r="BF156" s="20"/>
      <c r="BG156" s="20"/>
      <c r="BH156" s="20"/>
      <c r="CJ156" s="20"/>
      <c r="CS156" s="20"/>
      <c r="CT156" s="20"/>
      <c r="CU156" s="20"/>
      <c r="CV156" s="20"/>
      <c r="CW156" s="20"/>
      <c r="CX156" s="20"/>
      <c r="CY156" s="20"/>
      <c r="CZ156" s="20"/>
      <c r="DA156" s="20"/>
    </row>
    <row r="157" spans="1:106" ht="15.6" customHeight="1" x14ac:dyDescent="0.2">
      <c r="A157" s="13">
        <v>150</v>
      </c>
      <c r="B157" s="32" t="s">
        <v>473</v>
      </c>
      <c r="C157" s="13">
        <v>1913</v>
      </c>
      <c r="D157" s="4">
        <v>0</v>
      </c>
      <c r="E157" s="4">
        <v>0</v>
      </c>
      <c r="F157" s="4">
        <v>8</v>
      </c>
      <c r="Y157" s="30"/>
      <c r="Z157" s="20"/>
      <c r="AA157" s="20"/>
      <c r="AG157" s="4">
        <v>9</v>
      </c>
      <c r="AH157" s="4">
        <v>4</v>
      </c>
      <c r="AI157" s="4">
        <v>5</v>
      </c>
      <c r="AJ157" s="26">
        <v>12</v>
      </c>
      <c r="AK157" s="26">
        <v>9</v>
      </c>
      <c r="AL157" s="20">
        <v>1</v>
      </c>
      <c r="AM157" s="20">
        <v>3</v>
      </c>
      <c r="AN157" s="20">
        <v>3</v>
      </c>
      <c r="AO157" s="20">
        <v>6</v>
      </c>
      <c r="AP157" s="20">
        <v>7</v>
      </c>
      <c r="AQ157" s="20">
        <v>3</v>
      </c>
      <c r="AR157" s="20">
        <v>4</v>
      </c>
      <c r="AS157" s="20">
        <v>4</v>
      </c>
      <c r="AT157" s="20">
        <v>2</v>
      </c>
      <c r="AU157" s="20">
        <v>2</v>
      </c>
      <c r="AV157" s="20"/>
      <c r="AW157" s="20"/>
      <c r="AX157" s="20"/>
      <c r="AY157" s="20"/>
      <c r="AZ157" s="20"/>
      <c r="BA157" s="20"/>
      <c r="BB157" s="20"/>
      <c r="BC157" s="20"/>
      <c r="BD157" s="20"/>
      <c r="BE157" s="20">
        <v>12</v>
      </c>
      <c r="BF157" s="4">
        <v>4</v>
      </c>
      <c r="BS157" s="4">
        <v>1</v>
      </c>
      <c r="BU157" s="26">
        <v>8</v>
      </c>
      <c r="BV157" s="26">
        <v>6</v>
      </c>
      <c r="BW157" s="26">
        <v>7</v>
      </c>
      <c r="BX157" s="26">
        <v>3</v>
      </c>
      <c r="BY157" s="26">
        <v>8</v>
      </c>
      <c r="BZ157" s="26">
        <v>4</v>
      </c>
      <c r="CJ157" s="20"/>
      <c r="CS157" s="20"/>
      <c r="CT157" s="20"/>
      <c r="CU157" s="20"/>
      <c r="CV157" s="20"/>
      <c r="CW157" s="20"/>
      <c r="CX157" s="20"/>
      <c r="CY157" s="20"/>
      <c r="CZ157" s="20"/>
      <c r="DA157" s="20"/>
    </row>
    <row r="158" spans="1:106" ht="15.6" customHeight="1" x14ac:dyDescent="0.2">
      <c r="A158" s="13">
        <v>151</v>
      </c>
      <c r="B158" s="32" t="s">
        <v>2833</v>
      </c>
      <c r="C158" s="13">
        <v>1913</v>
      </c>
      <c r="BU158" s="4">
        <v>4</v>
      </c>
      <c r="BV158" s="4">
        <v>5</v>
      </c>
      <c r="BX158" s="4">
        <v>4</v>
      </c>
      <c r="CJ158" s="20"/>
    </row>
    <row r="159" spans="1:106" ht="15.6" customHeight="1" x14ac:dyDescent="0.2">
      <c r="A159" s="13">
        <v>152</v>
      </c>
      <c r="B159" s="19" t="s">
        <v>992</v>
      </c>
      <c r="C159" s="3"/>
      <c r="BK159" s="4">
        <v>10</v>
      </c>
      <c r="BL159" s="4">
        <v>5</v>
      </c>
      <c r="BM159" s="4">
        <v>7</v>
      </c>
      <c r="BN159" s="4">
        <v>2</v>
      </c>
      <c r="BO159" s="4">
        <v>6</v>
      </c>
      <c r="BP159" s="4">
        <v>7</v>
      </c>
      <c r="CJ159" s="20"/>
      <c r="CK159" s="4" t="s">
        <v>2470</v>
      </c>
      <c r="CN159" s="4" t="s">
        <v>2470</v>
      </c>
      <c r="CO159" s="4" t="s">
        <v>2470</v>
      </c>
    </row>
    <row r="160" spans="1:106" ht="15.6" customHeight="1" x14ac:dyDescent="0.2">
      <c r="A160" s="13">
        <v>153</v>
      </c>
      <c r="B160" s="19" t="s">
        <v>2585</v>
      </c>
      <c r="C160" s="3"/>
      <c r="CJ160" s="20"/>
      <c r="CL160" s="4" t="s">
        <v>2470</v>
      </c>
    </row>
    <row r="161" spans="1:105" ht="15.6" customHeight="1" x14ac:dyDescent="0.2">
      <c r="A161" s="13">
        <v>154</v>
      </c>
      <c r="B161" s="14" t="s">
        <v>580</v>
      </c>
      <c r="C161" s="3">
        <v>1912</v>
      </c>
      <c r="D161" s="4">
        <v>0</v>
      </c>
      <c r="E161" s="4">
        <v>0</v>
      </c>
      <c r="F161" s="4">
        <v>5</v>
      </c>
      <c r="BS161" s="4">
        <v>2</v>
      </c>
      <c r="BU161" s="26">
        <v>10</v>
      </c>
      <c r="BV161" s="26">
        <v>10</v>
      </c>
      <c r="BW161" s="4">
        <v>1</v>
      </c>
      <c r="BX161" s="26">
        <v>9</v>
      </c>
      <c r="BY161" s="26">
        <v>7</v>
      </c>
      <c r="BZ161" s="26">
        <v>9</v>
      </c>
    </row>
    <row r="162" spans="1:105" ht="15.6" customHeight="1" x14ac:dyDescent="0.2">
      <c r="A162" s="13">
        <v>155</v>
      </c>
      <c r="B162" s="14" t="s">
        <v>486</v>
      </c>
      <c r="C162" s="3">
        <v>1935</v>
      </c>
      <c r="D162" s="4">
        <v>0</v>
      </c>
      <c r="E162" s="4">
        <v>0</v>
      </c>
      <c r="F162" s="4">
        <v>21</v>
      </c>
      <c r="AK162" s="25">
        <v>1</v>
      </c>
      <c r="AL162" s="25">
        <v>2</v>
      </c>
      <c r="AM162" s="25">
        <v>3</v>
      </c>
      <c r="AN162" s="25">
        <v>8</v>
      </c>
      <c r="AO162" s="25">
        <v>7</v>
      </c>
      <c r="AP162" s="25">
        <v>7</v>
      </c>
      <c r="AQ162" s="25">
        <v>4</v>
      </c>
      <c r="AR162" s="20">
        <v>1</v>
      </c>
      <c r="AS162" s="20">
        <v>6</v>
      </c>
      <c r="AT162" s="20">
        <v>3</v>
      </c>
      <c r="AU162" s="20">
        <v>4</v>
      </c>
      <c r="AV162" s="25">
        <v>8</v>
      </c>
      <c r="AW162" s="20">
        <v>1</v>
      </c>
      <c r="AX162" s="20">
        <v>3</v>
      </c>
      <c r="AY162" s="20"/>
      <c r="AZ162" s="20"/>
      <c r="BA162" s="20"/>
      <c r="BB162" s="20">
        <v>12</v>
      </c>
      <c r="BC162" s="20">
        <v>9</v>
      </c>
      <c r="BD162" s="20"/>
      <c r="BE162" s="20"/>
      <c r="BF162" s="20"/>
      <c r="BG162" s="20">
        <v>8</v>
      </c>
      <c r="BH162" s="20">
        <v>5</v>
      </c>
      <c r="BI162" s="4">
        <v>99</v>
      </c>
      <c r="BJ162" s="4">
        <v>99</v>
      </c>
      <c r="BK162" s="4">
        <v>3</v>
      </c>
      <c r="BL162" s="4">
        <v>5</v>
      </c>
      <c r="BM162" s="26">
        <v>11</v>
      </c>
      <c r="BN162" s="26">
        <v>5</v>
      </c>
      <c r="BO162" s="26">
        <v>4</v>
      </c>
      <c r="BP162" s="26">
        <v>8</v>
      </c>
      <c r="BQ162" s="26">
        <v>6</v>
      </c>
      <c r="BR162" s="26">
        <v>5</v>
      </c>
      <c r="BS162" s="26">
        <v>7</v>
      </c>
      <c r="BT162" s="26">
        <v>5</v>
      </c>
      <c r="BU162" s="4">
        <v>1</v>
      </c>
      <c r="BV162" s="4">
        <v>2</v>
      </c>
      <c r="BW162" s="26">
        <v>8</v>
      </c>
      <c r="BX162" s="26">
        <v>7</v>
      </c>
      <c r="BY162" s="26">
        <v>8</v>
      </c>
      <c r="BZ162" s="26">
        <v>7</v>
      </c>
      <c r="CA162" s="26">
        <v>8</v>
      </c>
      <c r="CB162" s="4">
        <v>1</v>
      </c>
      <c r="CC162" s="26">
        <v>9</v>
      </c>
      <c r="CD162" s="4">
        <v>2</v>
      </c>
      <c r="CJ162" s="20"/>
      <c r="CS162" s="20"/>
      <c r="CT162" s="20"/>
      <c r="CU162" s="20"/>
      <c r="CV162" s="20"/>
      <c r="CW162" s="20"/>
      <c r="CX162" s="20"/>
      <c r="CY162" s="20"/>
      <c r="CZ162" s="20"/>
      <c r="DA162" s="20"/>
    </row>
    <row r="163" spans="1:105" ht="15.6" customHeight="1" x14ac:dyDescent="0.2">
      <c r="A163" s="13">
        <v>156</v>
      </c>
      <c r="B163" s="14" t="s">
        <v>2586</v>
      </c>
      <c r="C163" s="3">
        <v>1935</v>
      </c>
      <c r="L163" s="4">
        <v>8</v>
      </c>
      <c r="AK163" s="4">
        <v>6</v>
      </c>
      <c r="AL163" s="4">
        <v>5</v>
      </c>
      <c r="BM163" s="4">
        <v>3</v>
      </c>
      <c r="BP163" s="4">
        <v>5</v>
      </c>
      <c r="BQ163" s="4">
        <v>3</v>
      </c>
      <c r="BR163" s="4">
        <v>2</v>
      </c>
      <c r="BS163" s="4">
        <v>3</v>
      </c>
      <c r="BY163" s="4">
        <v>7</v>
      </c>
      <c r="BZ163" s="4">
        <v>5</v>
      </c>
      <c r="CY163" s="20"/>
      <c r="CZ163" s="20"/>
      <c r="DA163" s="20"/>
    </row>
    <row r="164" spans="1:105" ht="15.6" customHeight="1" x14ac:dyDescent="0.2">
      <c r="A164" s="13">
        <v>157</v>
      </c>
      <c r="B164" s="19" t="s">
        <v>2587</v>
      </c>
      <c r="C164" s="3"/>
      <c r="CJ164" s="20"/>
      <c r="CK164" s="4" t="s">
        <v>2470</v>
      </c>
      <c r="CL164" s="4" t="s">
        <v>2470</v>
      </c>
    </row>
    <row r="165" spans="1:105" ht="15.6" customHeight="1" x14ac:dyDescent="0.2">
      <c r="A165" s="13">
        <v>158</v>
      </c>
      <c r="B165" s="14" t="s">
        <v>2588</v>
      </c>
      <c r="C165" s="3">
        <v>1990</v>
      </c>
      <c r="K165" s="4">
        <v>10</v>
      </c>
      <c r="P165" s="4">
        <v>8</v>
      </c>
      <c r="Q165" s="4">
        <v>6</v>
      </c>
      <c r="T165" s="4">
        <v>8</v>
      </c>
      <c r="DA165" s="20"/>
    </row>
    <row r="166" spans="1:105" ht="15.6" customHeight="1" x14ac:dyDescent="0.2">
      <c r="A166" s="13">
        <v>159</v>
      </c>
      <c r="B166" s="14" t="s">
        <v>1895</v>
      </c>
      <c r="C166" s="3"/>
      <c r="AU166" s="4">
        <v>5</v>
      </c>
      <c r="AV166" s="4">
        <v>6</v>
      </c>
      <c r="DA166" s="20"/>
    </row>
    <row r="167" spans="1:105" ht="15.6" customHeight="1" x14ac:dyDescent="0.2">
      <c r="A167" s="13">
        <v>160</v>
      </c>
      <c r="B167" s="19" t="s">
        <v>1333</v>
      </c>
      <c r="C167" s="3">
        <v>1914</v>
      </c>
      <c r="BX167" s="4">
        <v>5</v>
      </c>
      <c r="BY167" s="4">
        <v>2</v>
      </c>
      <c r="BZ167" s="4">
        <v>4</v>
      </c>
      <c r="CA167" s="4">
        <v>5</v>
      </c>
      <c r="CJ167" s="20" t="s">
        <v>2469</v>
      </c>
    </row>
    <row r="168" spans="1:105" ht="15.6" customHeight="1" x14ac:dyDescent="0.2">
      <c r="A168" s="13">
        <v>161</v>
      </c>
      <c r="B168" s="19" t="s">
        <v>998</v>
      </c>
      <c r="C168" s="3">
        <v>1938</v>
      </c>
      <c r="D168" s="4">
        <v>0</v>
      </c>
      <c r="E168" s="4">
        <v>0</v>
      </c>
      <c r="F168" s="4">
        <v>1</v>
      </c>
      <c r="J168" s="4">
        <v>10</v>
      </c>
      <c r="K168" s="4">
        <v>6</v>
      </c>
      <c r="L168" s="4">
        <v>2</v>
      </c>
      <c r="M168" s="4">
        <v>9</v>
      </c>
      <c r="N168" s="26">
        <v>10</v>
      </c>
      <c r="O168" s="4">
        <v>2</v>
      </c>
      <c r="P168" s="4">
        <v>3</v>
      </c>
      <c r="Q168" s="4">
        <v>9</v>
      </c>
      <c r="R168" s="4">
        <v>7</v>
      </c>
      <c r="S168" s="4">
        <v>4</v>
      </c>
      <c r="T168" s="4">
        <v>7</v>
      </c>
      <c r="U168" s="4">
        <v>7</v>
      </c>
      <c r="Z168" s="4">
        <v>9</v>
      </c>
      <c r="CC168" s="4">
        <v>6</v>
      </c>
    </row>
    <row r="169" spans="1:105" ht="15.6" customHeight="1" x14ac:dyDescent="0.2">
      <c r="A169" s="13">
        <v>162</v>
      </c>
      <c r="B169" s="19" t="s">
        <v>2811</v>
      </c>
      <c r="C169" s="3">
        <v>1938</v>
      </c>
      <c r="L169" s="4">
        <v>11</v>
      </c>
      <c r="M169" s="19"/>
      <c r="N169" s="19"/>
      <c r="O169" s="19"/>
      <c r="P169" s="19"/>
      <c r="Q169" s="19"/>
      <c r="R169" s="19"/>
      <c r="S169" s="19"/>
      <c r="T169" s="19"/>
      <c r="U169" s="19"/>
      <c r="V169" s="19"/>
      <c r="W169" s="19"/>
      <c r="X169" s="19"/>
      <c r="Y169" s="19"/>
      <c r="Z169" s="19"/>
      <c r="AA169" s="19"/>
      <c r="AB169" s="19"/>
      <c r="AC169" s="19"/>
      <c r="AD169" s="19"/>
      <c r="AE169" s="19"/>
      <c r="AF169" s="19"/>
      <c r="AG169" s="19"/>
      <c r="AH169" s="19"/>
      <c r="AI169" s="19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  <c r="BA169" s="19"/>
      <c r="BB169" s="19"/>
      <c r="BC169" s="19"/>
      <c r="BD169" s="19"/>
      <c r="BE169" s="19"/>
      <c r="BF169" s="19"/>
      <c r="BG169" s="19"/>
      <c r="BH169" s="19"/>
      <c r="BI169" s="19"/>
      <c r="BJ169" s="19"/>
      <c r="BK169" s="19"/>
      <c r="BL169" s="19"/>
      <c r="BM169" s="19"/>
      <c r="BN169" s="19"/>
      <c r="BO169" s="19"/>
      <c r="BP169" s="19"/>
      <c r="BQ169" s="19"/>
      <c r="BR169" s="19"/>
      <c r="BS169" s="19"/>
      <c r="BT169" s="19"/>
      <c r="BV169" s="19"/>
      <c r="BW169" s="19"/>
      <c r="BZ169" s="19"/>
      <c r="CA169" s="19"/>
      <c r="CB169" s="19"/>
      <c r="CD169" s="19"/>
      <c r="CE169" s="19"/>
      <c r="CF169" s="19"/>
      <c r="CG169" s="19"/>
      <c r="CH169" s="19"/>
      <c r="CI169" s="19"/>
      <c r="CJ169" s="19"/>
      <c r="CK169" s="19"/>
      <c r="CL169" s="19"/>
      <c r="CM169" s="19"/>
      <c r="CN169" s="19"/>
      <c r="CO169" s="19"/>
      <c r="CP169" s="19"/>
      <c r="CQ169" s="19"/>
      <c r="CR169" s="19"/>
      <c r="CS169" s="19"/>
      <c r="CT169" s="19"/>
      <c r="CU169" s="19"/>
      <c r="CV169" s="19"/>
      <c r="CW169" s="19"/>
      <c r="CX169" s="19"/>
      <c r="CY169" s="19"/>
      <c r="CZ169" s="19"/>
      <c r="DA169" s="19"/>
    </row>
    <row r="170" spans="1:105" ht="15.6" customHeight="1" x14ac:dyDescent="0.2">
      <c r="A170" s="13">
        <v>163</v>
      </c>
      <c r="B170" s="19" t="s">
        <v>2589</v>
      </c>
      <c r="C170" s="3"/>
      <c r="T170" s="4">
        <v>11</v>
      </c>
    </row>
    <row r="171" spans="1:105" ht="15.6" customHeight="1" x14ac:dyDescent="0.2">
      <c r="A171" s="13">
        <v>164</v>
      </c>
      <c r="B171" s="32" t="s">
        <v>840</v>
      </c>
      <c r="C171" s="13"/>
      <c r="D171" s="4">
        <v>0</v>
      </c>
      <c r="E171" s="4">
        <v>0</v>
      </c>
      <c r="F171" s="4">
        <v>2</v>
      </c>
      <c r="Y171" s="30"/>
      <c r="Z171" s="20"/>
      <c r="AA171" s="20"/>
      <c r="AE171" s="26">
        <v>6</v>
      </c>
      <c r="AF171" s="26">
        <v>10</v>
      </c>
      <c r="AG171" s="4">
        <v>1</v>
      </c>
      <c r="AH171" s="4">
        <v>2</v>
      </c>
      <c r="AI171" s="4">
        <v>4</v>
      </c>
      <c r="AJ171" s="4">
        <v>5</v>
      </c>
      <c r="AK171" s="4">
        <v>5</v>
      </c>
      <c r="AL171" s="20">
        <v>9</v>
      </c>
      <c r="AM171" s="20"/>
      <c r="AN171" s="20">
        <v>9</v>
      </c>
      <c r="AO171" s="20">
        <v>5</v>
      </c>
      <c r="AP171" s="20">
        <v>5</v>
      </c>
      <c r="AQ171" s="20">
        <v>4</v>
      </c>
      <c r="AR171" s="20">
        <v>3</v>
      </c>
      <c r="AS171" s="20">
        <v>5</v>
      </c>
      <c r="AT171" s="20">
        <v>6</v>
      </c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CJ171" s="20"/>
      <c r="CS171" s="20"/>
      <c r="CT171" s="20"/>
      <c r="CU171" s="20"/>
      <c r="CV171" s="20"/>
      <c r="CW171" s="20"/>
      <c r="CX171" s="20"/>
      <c r="CY171" s="20"/>
      <c r="CZ171" s="20"/>
      <c r="DA171" s="20"/>
    </row>
    <row r="172" spans="1:105" ht="15.6" customHeight="1" x14ac:dyDescent="0.2">
      <c r="A172" s="13">
        <v>165</v>
      </c>
      <c r="B172" s="14" t="s">
        <v>335</v>
      </c>
      <c r="C172" s="3">
        <v>1978</v>
      </c>
      <c r="D172" s="4">
        <v>0</v>
      </c>
      <c r="E172" s="4">
        <v>3</v>
      </c>
      <c r="F172" s="4">
        <v>1</v>
      </c>
      <c r="AG172" s="28">
        <v>5</v>
      </c>
      <c r="AH172" s="28">
        <v>2</v>
      </c>
      <c r="AI172" s="28">
        <v>6</v>
      </c>
      <c r="AJ172" s="26">
        <v>4</v>
      </c>
      <c r="AK172" s="4">
        <v>2</v>
      </c>
      <c r="AL172" s="4">
        <v>2</v>
      </c>
      <c r="AM172" s="4">
        <v>2</v>
      </c>
      <c r="AN172" s="4">
        <v>6</v>
      </c>
      <c r="DA172" s="20"/>
    </row>
    <row r="173" spans="1:105" ht="15.6" customHeight="1" x14ac:dyDescent="0.2">
      <c r="A173" s="13">
        <v>166</v>
      </c>
      <c r="B173" s="19" t="s">
        <v>2092</v>
      </c>
      <c r="C173" s="3">
        <v>1933</v>
      </c>
      <c r="CJ173" s="20"/>
      <c r="CK173" s="4" t="s">
        <v>2469</v>
      </c>
    </row>
    <row r="174" spans="1:105" ht="15.6" customHeight="1" x14ac:dyDescent="0.2">
      <c r="A174" s="13">
        <v>167</v>
      </c>
      <c r="B174" s="19" t="s">
        <v>1388</v>
      </c>
      <c r="C174" s="3">
        <v>1898</v>
      </c>
      <c r="O174" s="4">
        <v>8</v>
      </c>
      <c r="CJ174" s="20"/>
      <c r="CQ174" s="4" t="s">
        <v>2470</v>
      </c>
    </row>
    <row r="175" spans="1:105" ht="15.6" customHeight="1" x14ac:dyDescent="0.2">
      <c r="A175" s="13">
        <v>168</v>
      </c>
      <c r="B175" s="14" t="s">
        <v>147</v>
      </c>
      <c r="C175" s="3">
        <v>1909</v>
      </c>
      <c r="D175" s="4">
        <v>4</v>
      </c>
      <c r="E175" s="4">
        <v>7</v>
      </c>
      <c r="F175" s="4">
        <v>26</v>
      </c>
      <c r="L175" s="4">
        <v>6</v>
      </c>
      <c r="P175" s="4">
        <v>6</v>
      </c>
      <c r="S175" s="4">
        <v>3</v>
      </c>
      <c r="Y175" s="25">
        <v>9</v>
      </c>
      <c r="Z175" s="20">
        <v>1</v>
      </c>
      <c r="AA175" s="25">
        <v>10</v>
      </c>
      <c r="AB175" s="25">
        <v>7</v>
      </c>
      <c r="AC175" s="25">
        <v>8</v>
      </c>
      <c r="AD175" s="25">
        <v>8</v>
      </c>
      <c r="AE175" s="23">
        <v>13</v>
      </c>
      <c r="AF175" s="25">
        <v>1</v>
      </c>
      <c r="AG175" s="23">
        <v>13</v>
      </c>
      <c r="AH175" s="23">
        <v>5</v>
      </c>
      <c r="AI175" s="25">
        <v>1</v>
      </c>
      <c r="AJ175" s="25">
        <v>3</v>
      </c>
      <c r="AK175" s="25">
        <v>2</v>
      </c>
      <c r="AL175" s="25">
        <v>4</v>
      </c>
      <c r="AM175" s="23">
        <v>11</v>
      </c>
      <c r="AN175" s="25">
        <v>1</v>
      </c>
      <c r="AO175" s="23">
        <v>11</v>
      </c>
      <c r="AP175" s="23">
        <v>7</v>
      </c>
      <c r="AQ175" s="25">
        <v>1</v>
      </c>
      <c r="AR175" s="23">
        <v>10</v>
      </c>
      <c r="AS175" s="25">
        <v>1</v>
      </c>
      <c r="AT175" s="25">
        <v>2</v>
      </c>
      <c r="AU175" s="20">
        <v>1</v>
      </c>
      <c r="AV175" s="20">
        <v>1</v>
      </c>
      <c r="AW175" s="20">
        <v>3</v>
      </c>
      <c r="AX175" s="20">
        <v>9</v>
      </c>
      <c r="AY175" s="20">
        <v>4</v>
      </c>
      <c r="AZ175" s="25">
        <v>10</v>
      </c>
      <c r="BA175" s="25">
        <v>7</v>
      </c>
      <c r="BB175" s="25">
        <v>5</v>
      </c>
      <c r="BC175" s="25">
        <v>6</v>
      </c>
      <c r="BD175" s="25">
        <v>5</v>
      </c>
      <c r="BE175" s="22">
        <v>11</v>
      </c>
      <c r="BF175" s="25">
        <v>1</v>
      </c>
      <c r="BG175" s="22">
        <v>11</v>
      </c>
      <c r="BH175" s="22">
        <v>8</v>
      </c>
      <c r="BI175" s="25">
        <v>1</v>
      </c>
      <c r="BJ175" s="26">
        <v>2</v>
      </c>
      <c r="BK175" s="26">
        <v>2</v>
      </c>
      <c r="BL175" s="26">
        <v>2</v>
      </c>
      <c r="BM175" s="26">
        <v>3</v>
      </c>
      <c r="BN175" s="21">
        <v>12</v>
      </c>
      <c r="BO175" s="26">
        <v>1</v>
      </c>
      <c r="BP175" s="4">
        <v>1</v>
      </c>
      <c r="BQ175" s="4">
        <v>2</v>
      </c>
      <c r="BW175" s="4">
        <v>7</v>
      </c>
      <c r="BX175" s="4">
        <v>7</v>
      </c>
      <c r="CA175" s="4">
        <v>6</v>
      </c>
      <c r="CB175" s="4">
        <v>3</v>
      </c>
      <c r="CJ175" s="20"/>
      <c r="CS175" s="20"/>
      <c r="CT175" s="20"/>
      <c r="CU175" s="20"/>
      <c r="CV175" s="20"/>
      <c r="CW175" s="20"/>
      <c r="CX175" s="20"/>
      <c r="CY175" s="20"/>
      <c r="CZ175" s="20"/>
    </row>
    <row r="176" spans="1:105" ht="15.6" customHeight="1" x14ac:dyDescent="0.2">
      <c r="A176" s="13">
        <v>169</v>
      </c>
      <c r="B176" s="14" t="s">
        <v>2590</v>
      </c>
      <c r="C176" s="3">
        <v>1909</v>
      </c>
      <c r="AB176" s="4">
        <v>9</v>
      </c>
      <c r="AG176" s="4">
        <v>8</v>
      </c>
      <c r="AL176" s="4">
        <v>10</v>
      </c>
      <c r="AM176" s="4">
        <v>8</v>
      </c>
      <c r="AN176" s="4">
        <v>5</v>
      </c>
      <c r="BG176" s="4">
        <v>12</v>
      </c>
      <c r="BK176" s="4">
        <v>6</v>
      </c>
      <c r="BL176" s="4">
        <v>6</v>
      </c>
      <c r="BM176" s="4">
        <v>4</v>
      </c>
      <c r="BN176" s="4">
        <v>4</v>
      </c>
      <c r="CS176" s="20"/>
      <c r="CT176" s="20"/>
      <c r="CU176" s="20"/>
      <c r="CV176" s="20"/>
      <c r="CW176" s="20"/>
      <c r="CX176" s="20"/>
      <c r="CY176" s="20"/>
      <c r="CZ176" s="20"/>
    </row>
    <row r="177" spans="1:106" ht="15.6" customHeight="1" x14ac:dyDescent="0.2">
      <c r="A177" s="13">
        <v>170</v>
      </c>
      <c r="B177" s="14" t="s">
        <v>134</v>
      </c>
      <c r="C177" s="3">
        <v>2002</v>
      </c>
      <c r="D177" s="3">
        <v>0</v>
      </c>
      <c r="E177" s="3">
        <v>4</v>
      </c>
      <c r="F177" s="4">
        <v>6</v>
      </c>
      <c r="P177" s="26">
        <v>6</v>
      </c>
      <c r="Q177" s="26">
        <v>2</v>
      </c>
      <c r="R177" s="26">
        <v>5</v>
      </c>
      <c r="S177" s="26">
        <v>5</v>
      </c>
      <c r="T177" s="26">
        <v>4</v>
      </c>
      <c r="U177" s="26">
        <v>6</v>
      </c>
      <c r="V177" s="28">
        <v>16</v>
      </c>
      <c r="W177" s="23">
        <v>10</v>
      </c>
      <c r="X177" s="23">
        <v>8</v>
      </c>
      <c r="Y177" s="23">
        <v>9</v>
      </c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CJ177" s="20"/>
      <c r="CS177" s="20"/>
      <c r="CT177" s="20"/>
      <c r="CU177" s="20"/>
      <c r="CV177" s="20"/>
      <c r="CW177" s="20"/>
      <c r="CX177" s="20"/>
      <c r="CY177" s="20"/>
      <c r="CZ177" s="20"/>
      <c r="DA177" s="20"/>
    </row>
    <row r="178" spans="1:106" ht="15.6" customHeight="1" x14ac:dyDescent="0.2">
      <c r="A178" s="13">
        <v>171</v>
      </c>
      <c r="B178" s="14" t="s">
        <v>435</v>
      </c>
      <c r="C178" s="3">
        <v>2002</v>
      </c>
      <c r="D178" s="3">
        <v>0</v>
      </c>
      <c r="E178" s="3">
        <v>0</v>
      </c>
      <c r="F178" s="4">
        <v>3</v>
      </c>
      <c r="K178" s="3"/>
      <c r="L178" s="3"/>
      <c r="M178" s="3"/>
      <c r="N178" s="3"/>
      <c r="O178" s="3"/>
      <c r="P178" s="3"/>
      <c r="Q178" s="3"/>
      <c r="R178" s="3"/>
      <c r="S178" s="3"/>
      <c r="T178" s="3">
        <v>5</v>
      </c>
      <c r="U178" s="3">
        <v>3</v>
      </c>
      <c r="V178" s="3">
        <v>2</v>
      </c>
      <c r="W178" s="12">
        <v>8</v>
      </c>
      <c r="X178" s="12">
        <v>7</v>
      </c>
      <c r="Y178" s="12">
        <v>7</v>
      </c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CJ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</row>
    <row r="179" spans="1:106" ht="15.6" customHeight="1" x14ac:dyDescent="0.2">
      <c r="A179" s="13">
        <v>172</v>
      </c>
      <c r="B179" s="14" t="s">
        <v>2591</v>
      </c>
      <c r="C179" s="3">
        <v>2002</v>
      </c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>
        <v>2</v>
      </c>
      <c r="X179" s="3">
        <v>7</v>
      </c>
      <c r="Y179" s="3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CJ179" s="20"/>
      <c r="CS179" s="20"/>
      <c r="CT179" s="20"/>
      <c r="CU179" s="20"/>
      <c r="CV179" s="20"/>
      <c r="CW179" s="20"/>
      <c r="CX179" s="20"/>
      <c r="CY179" s="20"/>
      <c r="CZ179" s="20"/>
      <c r="DA179" s="20"/>
    </row>
    <row r="180" spans="1:106" ht="15.6" customHeight="1" x14ac:dyDescent="0.2">
      <c r="A180" s="13">
        <v>173</v>
      </c>
      <c r="B180" s="14" t="s">
        <v>137</v>
      </c>
      <c r="C180" s="3">
        <v>2003</v>
      </c>
      <c r="D180" s="4">
        <v>0</v>
      </c>
      <c r="E180" s="4">
        <v>3</v>
      </c>
      <c r="F180" s="4">
        <v>1</v>
      </c>
      <c r="T180" s="28">
        <v>13</v>
      </c>
      <c r="U180" s="28">
        <v>12</v>
      </c>
      <c r="V180" s="28">
        <v>13</v>
      </c>
      <c r="W180" s="26">
        <v>1</v>
      </c>
      <c r="X180" s="3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CJ180" s="20"/>
      <c r="CS180" s="20"/>
      <c r="CT180" s="20"/>
      <c r="CU180" s="20"/>
      <c r="CV180" s="20"/>
      <c r="CW180" s="20"/>
      <c r="CX180" s="20"/>
      <c r="CY180" s="20"/>
      <c r="CZ180" s="20"/>
    </row>
    <row r="181" spans="1:106" ht="15.6" customHeight="1" x14ac:dyDescent="0.2">
      <c r="A181" s="13">
        <v>174</v>
      </c>
      <c r="B181" s="14" t="s">
        <v>432</v>
      </c>
      <c r="C181" s="3">
        <v>2003</v>
      </c>
      <c r="D181" s="3">
        <v>0</v>
      </c>
      <c r="E181" s="3">
        <v>0</v>
      </c>
      <c r="F181" s="4">
        <v>1</v>
      </c>
      <c r="K181" s="3"/>
      <c r="L181" s="3"/>
      <c r="M181" s="3"/>
      <c r="N181" s="3"/>
      <c r="O181" s="3"/>
      <c r="P181" s="3"/>
      <c r="Q181" s="3"/>
      <c r="R181" s="3"/>
      <c r="S181" s="3"/>
      <c r="T181" s="3">
        <v>1</v>
      </c>
      <c r="U181" s="3"/>
      <c r="V181" s="3">
        <v>3</v>
      </c>
      <c r="W181" s="12">
        <v>9</v>
      </c>
      <c r="Y181" s="3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CJ181" s="20"/>
      <c r="CS181" s="20"/>
      <c r="CT181" s="20"/>
      <c r="CU181" s="20"/>
      <c r="CV181" s="20"/>
      <c r="CW181" s="20"/>
      <c r="CX181" s="20"/>
      <c r="CY181" s="20"/>
      <c r="CZ181" s="20"/>
      <c r="DA181" s="20"/>
    </row>
    <row r="182" spans="1:106" ht="15.6" customHeight="1" x14ac:dyDescent="0.2">
      <c r="A182" s="13">
        <v>175</v>
      </c>
      <c r="B182" s="32" t="s">
        <v>2592</v>
      </c>
      <c r="C182" s="13">
        <v>1928</v>
      </c>
      <c r="Y182" s="30"/>
      <c r="Z182" s="20"/>
      <c r="AA182" s="20"/>
      <c r="AJ182" s="4">
        <v>8</v>
      </c>
      <c r="AK182" s="4">
        <v>8</v>
      </c>
      <c r="AL182" s="4">
        <v>7</v>
      </c>
      <c r="AM182" s="4">
        <v>4</v>
      </c>
      <c r="BZ182" s="4">
        <v>6</v>
      </c>
      <c r="CW182" s="20"/>
      <c r="CX182" s="20"/>
      <c r="CY182" s="20"/>
      <c r="CZ182" s="20"/>
      <c r="DA182" s="20"/>
    </row>
    <row r="183" spans="1:106" ht="15.6" customHeight="1" x14ac:dyDescent="0.2">
      <c r="A183" s="13">
        <v>176</v>
      </c>
      <c r="B183" s="14" t="s">
        <v>316</v>
      </c>
      <c r="C183" s="4">
        <v>1912</v>
      </c>
      <c r="D183" s="4">
        <v>1</v>
      </c>
      <c r="E183" s="4">
        <v>0</v>
      </c>
      <c r="F183" s="4">
        <v>0</v>
      </c>
      <c r="BZ183" s="4">
        <v>2</v>
      </c>
      <c r="CA183" s="21">
        <v>13</v>
      </c>
      <c r="DA183" s="20"/>
      <c r="DB183" s="4"/>
    </row>
    <row r="184" spans="1:106" ht="15.6" customHeight="1" x14ac:dyDescent="0.2">
      <c r="A184" s="13">
        <v>177</v>
      </c>
      <c r="B184" s="19" t="s">
        <v>656</v>
      </c>
      <c r="D184" s="4">
        <v>2</v>
      </c>
      <c r="E184" s="4">
        <v>0</v>
      </c>
      <c r="F184" s="4">
        <v>0</v>
      </c>
      <c r="CV184" s="21">
        <v>3</v>
      </c>
      <c r="CW184" s="21">
        <v>7</v>
      </c>
    </row>
    <row r="185" spans="1:106" ht="15.6" customHeight="1" x14ac:dyDescent="0.2">
      <c r="A185" s="13">
        <v>178</v>
      </c>
      <c r="B185" s="32" t="s">
        <v>612</v>
      </c>
      <c r="C185" s="13">
        <v>1950</v>
      </c>
      <c r="D185" s="4">
        <v>0</v>
      </c>
      <c r="E185" s="4">
        <v>0</v>
      </c>
      <c r="F185" s="4">
        <v>1</v>
      </c>
      <c r="AD185" s="20"/>
      <c r="BU185" s="4">
        <v>3</v>
      </c>
      <c r="BX185" s="4">
        <v>2</v>
      </c>
      <c r="BY185" s="26">
        <v>10</v>
      </c>
    </row>
    <row r="186" spans="1:106" ht="15.6" customHeight="1" x14ac:dyDescent="0.2">
      <c r="A186" s="13">
        <v>179</v>
      </c>
      <c r="B186" s="19" t="s">
        <v>1006</v>
      </c>
      <c r="C186" s="3"/>
      <c r="BJ186" s="4">
        <v>99</v>
      </c>
      <c r="BK186" s="4">
        <v>7</v>
      </c>
      <c r="BN186" s="4">
        <v>10</v>
      </c>
      <c r="BP186" s="4">
        <v>9</v>
      </c>
      <c r="CJ186" s="20"/>
    </row>
    <row r="187" spans="1:106" ht="15.6" customHeight="1" x14ac:dyDescent="0.2">
      <c r="A187" s="13">
        <v>180</v>
      </c>
      <c r="B187" s="14" t="s">
        <v>624</v>
      </c>
      <c r="C187" s="3">
        <v>1929</v>
      </c>
      <c r="D187" s="4">
        <v>0</v>
      </c>
      <c r="E187" s="4">
        <v>0</v>
      </c>
      <c r="F187" s="4">
        <v>1</v>
      </c>
      <c r="BI187" s="4">
        <v>99</v>
      </c>
      <c r="BJ187" s="4">
        <v>99</v>
      </c>
      <c r="BK187" s="4">
        <v>7</v>
      </c>
      <c r="BL187" s="4">
        <v>4</v>
      </c>
      <c r="BM187" s="4">
        <v>1</v>
      </c>
      <c r="BN187" s="4">
        <v>8</v>
      </c>
      <c r="BO187" s="4">
        <v>7</v>
      </c>
      <c r="BP187" s="4">
        <v>6</v>
      </c>
      <c r="BV187" s="19"/>
      <c r="BW187" s="19"/>
      <c r="BZ187" s="26">
        <v>8</v>
      </c>
      <c r="CA187" s="4">
        <v>3</v>
      </c>
      <c r="CB187" s="4">
        <v>5</v>
      </c>
      <c r="CC187" s="4">
        <v>3</v>
      </c>
      <c r="CJ187" s="20" t="s">
        <v>2469</v>
      </c>
      <c r="CL187" s="4" t="s">
        <v>2470</v>
      </c>
      <c r="CM187" s="4" t="s">
        <v>2470</v>
      </c>
      <c r="CN187" s="4" t="s">
        <v>2470</v>
      </c>
      <c r="CO187" s="4" t="s">
        <v>2470</v>
      </c>
      <c r="CQ187" s="19"/>
      <c r="CR187" s="19"/>
      <c r="CZ187" s="19"/>
      <c r="DA187" s="19"/>
    </row>
    <row r="188" spans="1:106" ht="15.6" customHeight="1" x14ac:dyDescent="0.2">
      <c r="A188" s="13">
        <v>181</v>
      </c>
      <c r="B188" s="14" t="s">
        <v>2593</v>
      </c>
      <c r="C188" s="3"/>
      <c r="P188" s="4">
        <v>5</v>
      </c>
      <c r="Q188" s="4">
        <v>6</v>
      </c>
      <c r="R188" s="4">
        <v>10</v>
      </c>
      <c r="S188" s="4">
        <v>4</v>
      </c>
      <c r="T188" s="4">
        <v>5</v>
      </c>
      <c r="U188" s="4">
        <v>1</v>
      </c>
      <c r="V188" s="4">
        <v>4</v>
      </c>
      <c r="W188" s="4">
        <v>5</v>
      </c>
      <c r="X188" s="4">
        <v>7</v>
      </c>
      <c r="Y188" s="4">
        <v>8</v>
      </c>
      <c r="Z188" s="4">
        <v>6</v>
      </c>
      <c r="AA188" s="4">
        <v>5</v>
      </c>
      <c r="AB188" s="4">
        <v>5</v>
      </c>
      <c r="CQ188" s="19"/>
      <c r="CR188" s="19"/>
      <c r="CZ188" s="19"/>
      <c r="DA188" s="19"/>
      <c r="DB188" s="4"/>
    </row>
    <row r="189" spans="1:106" ht="15.6" customHeight="1" x14ac:dyDescent="0.2">
      <c r="A189" s="13">
        <v>182</v>
      </c>
      <c r="B189" s="14" t="s">
        <v>305</v>
      </c>
      <c r="C189" s="3">
        <v>1910</v>
      </c>
      <c r="D189" s="4">
        <v>1</v>
      </c>
      <c r="E189" s="4">
        <v>0</v>
      </c>
      <c r="F189" s="4">
        <v>17</v>
      </c>
      <c r="Y189" s="20"/>
      <c r="Z189" s="20"/>
      <c r="AA189" s="25">
        <v>4</v>
      </c>
      <c r="AB189" s="25">
        <v>5</v>
      </c>
      <c r="AC189" s="25">
        <v>8</v>
      </c>
      <c r="AD189" s="25">
        <v>5</v>
      </c>
      <c r="AE189" s="20">
        <v>1</v>
      </c>
      <c r="AF189" s="20">
        <v>6</v>
      </c>
      <c r="AG189" s="20">
        <v>2</v>
      </c>
      <c r="AH189" s="20">
        <v>2</v>
      </c>
      <c r="AI189" s="20">
        <v>2</v>
      </c>
      <c r="AJ189" s="20">
        <v>4</v>
      </c>
      <c r="AK189" s="20"/>
      <c r="AL189" s="20"/>
      <c r="AM189" s="20"/>
      <c r="AN189" s="20"/>
      <c r="AO189" s="20"/>
      <c r="AP189" s="20"/>
      <c r="AQ189" s="20">
        <v>8</v>
      </c>
      <c r="AR189" s="20">
        <v>5</v>
      </c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>
        <v>13</v>
      </c>
      <c r="BE189" s="20">
        <v>9</v>
      </c>
      <c r="BF189" s="4">
        <v>10</v>
      </c>
      <c r="BI189" s="4">
        <v>99</v>
      </c>
      <c r="BJ189" s="4">
        <v>99</v>
      </c>
      <c r="BK189" s="4">
        <v>5</v>
      </c>
      <c r="BL189" s="4">
        <v>7</v>
      </c>
      <c r="BM189" s="4">
        <v>5</v>
      </c>
      <c r="BN189" s="4">
        <v>1</v>
      </c>
      <c r="BO189" s="26">
        <v>9</v>
      </c>
      <c r="BP189" s="4">
        <v>1</v>
      </c>
      <c r="BQ189" s="26">
        <v>10</v>
      </c>
      <c r="BR189" s="21">
        <v>14</v>
      </c>
      <c r="BS189" s="26">
        <v>1</v>
      </c>
      <c r="BT189" s="26">
        <v>3</v>
      </c>
      <c r="BU189" s="26">
        <v>2</v>
      </c>
      <c r="BV189" s="26">
        <v>5</v>
      </c>
      <c r="BW189" s="26">
        <v>5</v>
      </c>
      <c r="BX189" s="26">
        <v>2</v>
      </c>
      <c r="BY189" s="26">
        <v>4</v>
      </c>
      <c r="BZ189" s="26">
        <v>7</v>
      </c>
      <c r="CA189" s="26">
        <v>6</v>
      </c>
      <c r="CB189" s="26">
        <v>4</v>
      </c>
      <c r="CC189" s="26">
        <v>3</v>
      </c>
      <c r="CD189" s="4">
        <v>1</v>
      </c>
      <c r="CJ189" s="20" t="s">
        <v>2469</v>
      </c>
      <c r="CK189" s="4" t="s">
        <v>2470</v>
      </c>
      <c r="CL189" s="4" t="s">
        <v>2470</v>
      </c>
      <c r="CM189" s="4" t="s">
        <v>2470</v>
      </c>
      <c r="CN189" s="4" t="s">
        <v>2470</v>
      </c>
      <c r="CS189" s="20"/>
      <c r="CT189" s="20"/>
      <c r="CU189" s="20"/>
      <c r="CV189" s="20"/>
      <c r="CW189" s="20"/>
      <c r="CX189" s="20"/>
      <c r="CY189" s="20"/>
      <c r="CZ189" s="20"/>
      <c r="DA189" s="20"/>
    </row>
    <row r="190" spans="1:106" ht="15.6" customHeight="1" x14ac:dyDescent="0.2">
      <c r="A190" s="13">
        <v>183</v>
      </c>
      <c r="B190" s="14" t="s">
        <v>2843</v>
      </c>
      <c r="C190" s="3">
        <v>1910</v>
      </c>
      <c r="BU190" s="4">
        <v>2</v>
      </c>
      <c r="CJ190" s="20"/>
    </row>
    <row r="191" spans="1:106" ht="15.6" customHeight="1" x14ac:dyDescent="0.2">
      <c r="A191" s="13">
        <v>184</v>
      </c>
      <c r="B191" s="19" t="s">
        <v>1009</v>
      </c>
      <c r="C191" s="3"/>
      <c r="CJ191" s="20"/>
      <c r="CO191" s="4" t="s">
        <v>2470</v>
      </c>
      <c r="CP191" s="4" t="s">
        <v>2470</v>
      </c>
      <c r="CQ191" s="4" t="s">
        <v>2470</v>
      </c>
    </row>
    <row r="192" spans="1:106" ht="15.6" customHeight="1" x14ac:dyDescent="0.2">
      <c r="A192" s="13">
        <v>185</v>
      </c>
      <c r="B192" s="14" t="s">
        <v>579</v>
      </c>
      <c r="C192" s="3">
        <v>1945</v>
      </c>
      <c r="D192" s="4">
        <v>0</v>
      </c>
      <c r="E192" s="4">
        <v>0</v>
      </c>
      <c r="F192" s="4">
        <v>2</v>
      </c>
      <c r="BU192" s="26">
        <v>9</v>
      </c>
      <c r="BV192" s="26">
        <v>8</v>
      </c>
      <c r="BW192" s="4">
        <v>1</v>
      </c>
      <c r="BX192" s="4">
        <v>3</v>
      </c>
      <c r="BY192" s="4">
        <v>3</v>
      </c>
    </row>
    <row r="193" spans="1:106" ht="15.6" customHeight="1" x14ac:dyDescent="0.2">
      <c r="A193" s="13">
        <v>186</v>
      </c>
      <c r="B193" s="19" t="s">
        <v>1267</v>
      </c>
      <c r="C193" s="3">
        <v>1938</v>
      </c>
      <c r="BN193" s="4">
        <v>11</v>
      </c>
      <c r="CJ193" s="20"/>
    </row>
    <row r="194" spans="1:106" ht="15.6" customHeight="1" x14ac:dyDescent="0.2">
      <c r="A194" s="13">
        <v>187</v>
      </c>
      <c r="B194" s="14" t="s">
        <v>528</v>
      </c>
      <c r="C194" s="3"/>
      <c r="D194" s="4">
        <v>0</v>
      </c>
      <c r="E194" s="4">
        <v>0</v>
      </c>
      <c r="F194" s="4">
        <v>4</v>
      </c>
      <c r="AA194" s="4">
        <v>6</v>
      </c>
      <c r="AB194" s="4">
        <v>4</v>
      </c>
      <c r="AC194" s="4">
        <v>2</v>
      </c>
      <c r="AP194" s="4">
        <v>8</v>
      </c>
      <c r="AQ194" s="4">
        <v>5</v>
      </c>
      <c r="AW194" s="4">
        <v>7</v>
      </c>
      <c r="BA194" s="4">
        <v>5</v>
      </c>
      <c r="BB194" s="4">
        <v>3</v>
      </c>
      <c r="BI194" s="4">
        <v>99</v>
      </c>
      <c r="BJ194" s="26">
        <v>12</v>
      </c>
      <c r="BK194" s="26">
        <v>9</v>
      </c>
      <c r="BL194" s="26">
        <v>8</v>
      </c>
      <c r="BM194" s="26">
        <v>8</v>
      </c>
      <c r="BN194" s="4">
        <v>1</v>
      </c>
      <c r="BO194" s="4">
        <v>3</v>
      </c>
      <c r="BV194" s="19"/>
      <c r="BW194" s="19"/>
      <c r="BZ194" s="19"/>
      <c r="CA194" s="19"/>
      <c r="CB194" s="19"/>
      <c r="CD194" s="19"/>
      <c r="CF194" s="19"/>
      <c r="CI194" s="19"/>
      <c r="CJ194" s="19"/>
      <c r="CK194" s="19"/>
      <c r="CL194" s="19"/>
      <c r="CM194" s="19"/>
      <c r="CN194" s="19"/>
      <c r="CO194" s="19"/>
      <c r="CP194" s="19"/>
      <c r="CQ194" s="19"/>
      <c r="CR194" s="19"/>
      <c r="CZ194" s="19"/>
      <c r="DA194" s="19"/>
    </row>
    <row r="195" spans="1:106" ht="15.6" customHeight="1" x14ac:dyDescent="0.2">
      <c r="A195" s="13">
        <v>188</v>
      </c>
      <c r="B195" s="14" t="s">
        <v>2594</v>
      </c>
      <c r="C195" s="3"/>
      <c r="BK195" s="4">
        <v>11</v>
      </c>
      <c r="BL195" s="4">
        <v>9</v>
      </c>
      <c r="BV195" s="19"/>
      <c r="BW195" s="19"/>
      <c r="BZ195" s="19"/>
      <c r="CA195" s="19"/>
      <c r="CB195" s="19"/>
      <c r="CD195" s="19"/>
      <c r="CF195" s="19"/>
      <c r="CI195" s="19"/>
      <c r="CJ195" s="19"/>
      <c r="CK195" s="19"/>
      <c r="CL195" s="19"/>
      <c r="CM195" s="19"/>
      <c r="CN195" s="19"/>
      <c r="CO195" s="19"/>
      <c r="CP195" s="19"/>
      <c r="CQ195" s="19"/>
      <c r="CR195" s="19"/>
      <c r="CZ195" s="19"/>
      <c r="DA195" s="19"/>
    </row>
    <row r="196" spans="1:106" ht="15.6" customHeight="1" x14ac:dyDescent="0.2">
      <c r="A196" s="13">
        <v>189</v>
      </c>
      <c r="B196" s="19" t="s">
        <v>1011</v>
      </c>
      <c r="C196" s="3">
        <v>1938</v>
      </c>
      <c r="CJ196" s="20" t="s">
        <v>2470</v>
      </c>
    </row>
    <row r="197" spans="1:106" ht="15.6" customHeight="1" x14ac:dyDescent="0.2">
      <c r="A197" s="13">
        <v>190</v>
      </c>
      <c r="B197" s="19" t="s">
        <v>1694</v>
      </c>
      <c r="C197" s="3"/>
      <c r="BI197" s="4">
        <v>4</v>
      </c>
      <c r="BJ197" s="4">
        <v>7</v>
      </c>
      <c r="CJ197" s="20"/>
    </row>
    <row r="198" spans="1:106" ht="15.6" customHeight="1" x14ac:dyDescent="0.2">
      <c r="A198" s="13">
        <v>191</v>
      </c>
      <c r="B198" s="14" t="s">
        <v>521</v>
      </c>
      <c r="C198" s="3">
        <v>1927</v>
      </c>
      <c r="D198" s="4">
        <v>0</v>
      </c>
      <c r="E198" s="4">
        <v>0</v>
      </c>
      <c r="F198" s="4">
        <v>5</v>
      </c>
      <c r="BB198" s="4">
        <v>10</v>
      </c>
      <c r="BC198" s="4">
        <v>3</v>
      </c>
      <c r="BD198" s="4">
        <v>3</v>
      </c>
      <c r="BE198" s="4">
        <v>4</v>
      </c>
      <c r="BF198" s="4">
        <v>6</v>
      </c>
      <c r="BG198" s="4">
        <v>7</v>
      </c>
      <c r="BH198" s="4">
        <v>9</v>
      </c>
      <c r="BI198" s="26">
        <v>10</v>
      </c>
      <c r="BJ198" s="26">
        <v>6</v>
      </c>
      <c r="BK198" s="26">
        <v>8</v>
      </c>
      <c r="BL198" s="26">
        <v>5</v>
      </c>
      <c r="BM198" s="26">
        <v>5</v>
      </c>
      <c r="BN198" s="4">
        <v>1</v>
      </c>
      <c r="BO198" s="4">
        <v>4</v>
      </c>
      <c r="BP198" s="4">
        <v>5</v>
      </c>
      <c r="BQ198" s="4">
        <v>3</v>
      </c>
      <c r="BR198" s="4">
        <v>4</v>
      </c>
      <c r="CJ198" s="20" t="s">
        <v>2469</v>
      </c>
      <c r="CP198" s="19"/>
      <c r="CQ198" s="19"/>
      <c r="CR198" s="19"/>
      <c r="CZ198" s="19"/>
      <c r="DA198" s="19"/>
    </row>
    <row r="199" spans="1:106" ht="15.6" customHeight="1" x14ac:dyDescent="0.2">
      <c r="A199" s="13">
        <v>192</v>
      </c>
      <c r="B199" s="14" t="s">
        <v>2595</v>
      </c>
      <c r="C199" s="3">
        <v>1927</v>
      </c>
      <c r="BK199" s="4">
        <v>9</v>
      </c>
      <c r="BL199" s="4">
        <v>10</v>
      </c>
      <c r="CR199" s="19"/>
      <c r="CZ199" s="19"/>
      <c r="DA199" s="19"/>
    </row>
    <row r="200" spans="1:106" ht="15.6" customHeight="1" x14ac:dyDescent="0.2">
      <c r="A200" s="13">
        <v>193</v>
      </c>
      <c r="B200" s="14" t="s">
        <v>1130</v>
      </c>
      <c r="C200" s="3"/>
      <c r="CB200" s="4">
        <v>2</v>
      </c>
      <c r="CC200" s="4">
        <v>1</v>
      </c>
      <c r="CD200" s="4" t="s">
        <v>2468</v>
      </c>
      <c r="CR200" s="19"/>
      <c r="CZ200" s="19"/>
      <c r="DA200" s="19"/>
    </row>
    <row r="201" spans="1:106" ht="15.6" customHeight="1" x14ac:dyDescent="0.2">
      <c r="A201" s="13">
        <v>194</v>
      </c>
      <c r="B201" s="14" t="s">
        <v>603</v>
      </c>
      <c r="C201" s="3"/>
      <c r="D201" s="4">
        <v>0</v>
      </c>
      <c r="E201" s="4">
        <v>0</v>
      </c>
      <c r="F201" s="4">
        <v>1</v>
      </c>
      <c r="AD201" s="20"/>
      <c r="BI201" s="4">
        <v>99</v>
      </c>
      <c r="BJ201" s="4">
        <v>99</v>
      </c>
      <c r="BK201" s="4">
        <v>6</v>
      </c>
      <c r="BL201" s="4">
        <v>4</v>
      </c>
      <c r="BU201" s="4">
        <v>2</v>
      </c>
      <c r="BX201" s="26">
        <v>10</v>
      </c>
      <c r="BY201" s="4">
        <v>1</v>
      </c>
      <c r="CN201" s="4" t="s">
        <v>2470</v>
      </c>
      <c r="CO201" s="4" t="s">
        <v>2470</v>
      </c>
      <c r="CP201" s="4" t="s">
        <v>2470</v>
      </c>
      <c r="DB201" s="20"/>
    </row>
    <row r="202" spans="1:106" ht="15.6" customHeight="1" x14ac:dyDescent="0.2">
      <c r="A202" s="13">
        <v>195</v>
      </c>
      <c r="B202" s="14" t="s">
        <v>605</v>
      </c>
      <c r="C202" s="3">
        <v>1954</v>
      </c>
      <c r="D202" s="4">
        <v>0</v>
      </c>
      <c r="E202" s="4">
        <v>0</v>
      </c>
      <c r="F202" s="4">
        <v>1</v>
      </c>
      <c r="BI202" s="19"/>
      <c r="BJ202" s="19"/>
      <c r="BM202" s="19"/>
      <c r="BU202" s="4">
        <v>1</v>
      </c>
      <c r="BV202" s="4">
        <v>3</v>
      </c>
      <c r="BW202" s="4">
        <v>2</v>
      </c>
      <c r="BX202" s="26">
        <v>9</v>
      </c>
      <c r="BY202" s="4">
        <v>1</v>
      </c>
      <c r="BZ202" s="4">
        <v>3</v>
      </c>
      <c r="CA202" s="4">
        <v>2</v>
      </c>
      <c r="CB202" s="4">
        <v>6</v>
      </c>
      <c r="CC202" s="4">
        <v>1</v>
      </c>
      <c r="CJ202" s="20"/>
      <c r="CZ202" s="19"/>
      <c r="DA202" s="19"/>
    </row>
    <row r="203" spans="1:106" ht="15.6" customHeight="1" x14ac:dyDescent="0.2">
      <c r="A203" s="13">
        <v>196</v>
      </c>
      <c r="B203" s="14" t="s">
        <v>1026</v>
      </c>
      <c r="C203" s="3"/>
      <c r="AD203" s="4">
        <v>5</v>
      </c>
      <c r="AE203" s="4">
        <v>5</v>
      </c>
      <c r="BI203" s="19"/>
      <c r="BJ203" s="19"/>
      <c r="BM203" s="19"/>
      <c r="CJ203" s="20"/>
      <c r="CZ203" s="19"/>
      <c r="DA203" s="19"/>
    </row>
    <row r="204" spans="1:106" ht="15.6" customHeight="1" x14ac:dyDescent="0.2">
      <c r="A204" s="13">
        <v>197</v>
      </c>
      <c r="B204" s="19" t="s">
        <v>1027</v>
      </c>
      <c r="C204" s="3">
        <v>1929</v>
      </c>
      <c r="AZ204" s="4">
        <v>9</v>
      </c>
      <c r="BP204" s="4">
        <v>8</v>
      </c>
      <c r="BQ204" s="4">
        <v>10</v>
      </c>
      <c r="BW204" s="4">
        <v>8</v>
      </c>
      <c r="BX204" s="4">
        <v>8</v>
      </c>
      <c r="BY204" s="4">
        <v>4</v>
      </c>
      <c r="BZ204" s="4">
        <v>3</v>
      </c>
      <c r="CA204" s="4">
        <v>2</v>
      </c>
      <c r="CB204" s="4">
        <v>2</v>
      </c>
      <c r="CJ204" s="20"/>
    </row>
    <row r="205" spans="1:106" ht="15.6" customHeight="1" x14ac:dyDescent="0.2">
      <c r="A205" s="13">
        <v>198</v>
      </c>
      <c r="B205" s="19" t="s">
        <v>2169</v>
      </c>
      <c r="C205" s="3">
        <v>1935</v>
      </c>
      <c r="CJ205" s="20"/>
      <c r="CL205" s="4" t="s">
        <v>2469</v>
      </c>
    </row>
    <row r="206" spans="1:106" ht="15.6" customHeight="1" x14ac:dyDescent="0.2">
      <c r="A206" s="13">
        <v>199</v>
      </c>
      <c r="B206" s="14" t="s">
        <v>556</v>
      </c>
      <c r="C206" s="3">
        <v>1930</v>
      </c>
      <c r="D206" s="4">
        <v>0</v>
      </c>
      <c r="E206" s="4">
        <v>0</v>
      </c>
      <c r="F206" s="4">
        <v>4</v>
      </c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P206" s="4">
        <v>1</v>
      </c>
      <c r="BQ206" s="4">
        <v>2</v>
      </c>
      <c r="BR206" s="4">
        <v>1</v>
      </c>
      <c r="BS206" s="26">
        <v>11</v>
      </c>
      <c r="BT206" s="26">
        <v>6</v>
      </c>
      <c r="BU206" s="4">
        <v>1</v>
      </c>
      <c r="BV206" s="26">
        <v>8</v>
      </c>
      <c r="BW206" s="4">
        <v>1</v>
      </c>
      <c r="BX206" s="26">
        <v>10</v>
      </c>
      <c r="BY206" s="4">
        <v>1</v>
      </c>
      <c r="BZ206" s="4">
        <v>2</v>
      </c>
      <c r="CA206" s="4">
        <v>2</v>
      </c>
      <c r="CB206" s="4">
        <v>3</v>
      </c>
      <c r="CJ206" s="20"/>
      <c r="CS206" s="20"/>
      <c r="CT206" s="20"/>
      <c r="CU206" s="20"/>
      <c r="CV206" s="20"/>
      <c r="CW206" s="20"/>
      <c r="CX206" s="20"/>
      <c r="CY206" s="20"/>
      <c r="CZ206" s="20"/>
      <c r="DA206" s="20"/>
    </row>
    <row r="207" spans="1:106" ht="15.6" customHeight="1" x14ac:dyDescent="0.2">
      <c r="A207" s="13">
        <v>200</v>
      </c>
      <c r="B207" s="14" t="s">
        <v>2844</v>
      </c>
      <c r="C207" s="3">
        <v>1930</v>
      </c>
      <c r="BT207" s="4">
        <v>2</v>
      </c>
      <c r="CJ207" s="20"/>
    </row>
    <row r="208" spans="1:106" ht="15.6" customHeight="1" x14ac:dyDescent="0.2">
      <c r="A208" s="13">
        <v>201</v>
      </c>
      <c r="B208" s="14" t="s">
        <v>495</v>
      </c>
      <c r="C208" s="3">
        <v>1959</v>
      </c>
      <c r="D208" s="4">
        <v>0</v>
      </c>
      <c r="E208" s="4">
        <v>0</v>
      </c>
      <c r="F208" s="4">
        <v>14</v>
      </c>
      <c r="Y208" s="30"/>
      <c r="Z208" s="20"/>
      <c r="AN208" s="20"/>
      <c r="AO208" s="20"/>
      <c r="AP208" s="20">
        <v>3</v>
      </c>
      <c r="AQ208" s="25">
        <v>10</v>
      </c>
      <c r="AR208" s="20">
        <v>1</v>
      </c>
      <c r="AS208" s="20">
        <v>3</v>
      </c>
      <c r="AT208" s="25">
        <v>9</v>
      </c>
      <c r="AU208" s="20">
        <v>2</v>
      </c>
      <c r="AV208" s="20">
        <v>5</v>
      </c>
      <c r="AW208" s="20">
        <v>5</v>
      </c>
      <c r="AX208" s="20"/>
      <c r="AY208" s="20"/>
      <c r="AZ208" s="20"/>
      <c r="BA208" s="20"/>
      <c r="BB208" s="20">
        <v>6</v>
      </c>
      <c r="BC208" s="20"/>
      <c r="BD208" s="25">
        <v>5</v>
      </c>
      <c r="BE208" s="25">
        <v>1</v>
      </c>
      <c r="BF208" s="25">
        <v>4</v>
      </c>
      <c r="BG208" s="25">
        <v>6</v>
      </c>
      <c r="BH208" s="25">
        <v>5</v>
      </c>
      <c r="BI208" s="26">
        <v>4</v>
      </c>
      <c r="BJ208" s="26">
        <v>3</v>
      </c>
      <c r="BK208" s="26">
        <v>5</v>
      </c>
      <c r="BL208" s="26">
        <v>4</v>
      </c>
      <c r="BM208" s="26">
        <v>6</v>
      </c>
      <c r="BN208" s="26">
        <v>9</v>
      </c>
      <c r="BO208" s="26">
        <v>6</v>
      </c>
      <c r="CB208" s="4">
        <v>3</v>
      </c>
      <c r="CC208" s="4">
        <v>5</v>
      </c>
      <c r="CJ208" s="20" t="s">
        <v>2470</v>
      </c>
      <c r="CK208" s="4" t="s">
        <v>2470</v>
      </c>
      <c r="CL208" s="4" t="s">
        <v>2470</v>
      </c>
      <c r="CS208" s="20"/>
      <c r="CT208" s="20"/>
      <c r="CU208" s="20"/>
      <c r="CV208" s="20"/>
      <c r="CW208" s="20"/>
      <c r="CX208" s="20"/>
      <c r="CY208" s="20"/>
      <c r="CZ208" s="20"/>
      <c r="DA208" s="20"/>
    </row>
    <row r="209" spans="1:105" ht="15.6" customHeight="1" x14ac:dyDescent="0.2">
      <c r="A209" s="13">
        <v>202</v>
      </c>
      <c r="B209" s="14" t="s">
        <v>2596</v>
      </c>
      <c r="C209" s="3">
        <v>1959</v>
      </c>
      <c r="BD209" s="4">
        <v>13</v>
      </c>
      <c r="BK209" s="4">
        <v>5</v>
      </c>
      <c r="BL209" s="4">
        <v>3</v>
      </c>
      <c r="BM209" s="4">
        <v>4</v>
      </c>
      <c r="BN209" s="4">
        <v>7</v>
      </c>
      <c r="BO209" s="4">
        <v>8</v>
      </c>
      <c r="CW209" s="20"/>
      <c r="CX209" s="20"/>
      <c r="CY209" s="20"/>
      <c r="CZ209" s="20"/>
      <c r="DA209" s="20"/>
    </row>
    <row r="210" spans="1:105" ht="15.6" customHeight="1" x14ac:dyDescent="0.2">
      <c r="A210" s="13">
        <v>203</v>
      </c>
      <c r="B210" s="37" t="s">
        <v>546</v>
      </c>
      <c r="C210" s="3">
        <v>1947</v>
      </c>
      <c r="D210" s="4">
        <v>0</v>
      </c>
      <c r="E210" s="4">
        <v>0</v>
      </c>
      <c r="F210" s="4">
        <v>5</v>
      </c>
      <c r="BI210" s="19"/>
      <c r="BJ210" s="19"/>
      <c r="BM210" s="19"/>
      <c r="BP210" s="4">
        <v>4</v>
      </c>
      <c r="BQ210" s="26">
        <v>10</v>
      </c>
      <c r="BR210" s="26">
        <v>8</v>
      </c>
      <c r="BS210" s="4">
        <v>1</v>
      </c>
      <c r="BT210" s="4">
        <v>1</v>
      </c>
      <c r="BU210" s="4">
        <v>2</v>
      </c>
      <c r="BV210" s="26">
        <v>10</v>
      </c>
      <c r="BW210" s="26">
        <v>3</v>
      </c>
      <c r="BX210" s="4">
        <v>1</v>
      </c>
      <c r="BY210" s="4">
        <v>2</v>
      </c>
      <c r="BZ210" s="26">
        <v>11</v>
      </c>
      <c r="CA210" s="19"/>
      <c r="CB210" s="19"/>
      <c r="CD210" s="19"/>
      <c r="CF210" s="19"/>
      <c r="CI210" s="19"/>
      <c r="CJ210" s="19"/>
      <c r="CK210" s="19"/>
      <c r="CL210" s="19"/>
      <c r="CM210" s="19"/>
      <c r="CN210" s="19"/>
      <c r="CO210" s="19"/>
      <c r="CP210" s="19"/>
      <c r="CQ210" s="19"/>
      <c r="CR210" s="19"/>
      <c r="CZ210" s="19"/>
      <c r="DA210" s="19"/>
    </row>
    <row r="211" spans="1:105" ht="15.6" customHeight="1" x14ac:dyDescent="0.2">
      <c r="A211" s="13">
        <v>204</v>
      </c>
      <c r="B211" s="37" t="s">
        <v>2818</v>
      </c>
      <c r="C211" s="3">
        <v>1947</v>
      </c>
      <c r="BZ211" s="4">
        <v>5</v>
      </c>
      <c r="CJ211" s="20"/>
    </row>
    <row r="212" spans="1:105" ht="15.6" customHeight="1" x14ac:dyDescent="0.2">
      <c r="A212" s="13">
        <v>205</v>
      </c>
      <c r="B212" s="37" t="s">
        <v>1037</v>
      </c>
      <c r="C212" s="3">
        <v>1945</v>
      </c>
      <c r="BB212" s="4">
        <v>12</v>
      </c>
      <c r="BC212" s="4">
        <v>10</v>
      </c>
      <c r="BI212" s="19"/>
      <c r="BJ212" s="19"/>
      <c r="BM212" s="19"/>
      <c r="BQ212" s="19"/>
      <c r="BV212" s="19"/>
      <c r="BW212" s="19"/>
      <c r="BZ212" s="19"/>
      <c r="CA212" s="19"/>
      <c r="CB212" s="19"/>
      <c r="CD212" s="19"/>
      <c r="CF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Z212" s="19"/>
      <c r="DA212" s="19"/>
    </row>
    <row r="213" spans="1:105" ht="15.6" customHeight="1" x14ac:dyDescent="0.2">
      <c r="A213" s="13">
        <v>206</v>
      </c>
      <c r="B213" s="19" t="s">
        <v>2548</v>
      </c>
      <c r="C213" s="3"/>
      <c r="CJ213" s="20"/>
      <c r="CK213" s="4" t="s">
        <v>2470</v>
      </c>
      <c r="CL213" s="4" t="s">
        <v>2470</v>
      </c>
      <c r="CM213" s="4" t="s">
        <v>2470</v>
      </c>
      <c r="CN213" s="4" t="s">
        <v>2470</v>
      </c>
      <c r="CO213" s="4" t="s">
        <v>2469</v>
      </c>
      <c r="CP213" s="4" t="s">
        <v>2469</v>
      </c>
    </row>
    <row r="214" spans="1:105" ht="15.6" customHeight="1" x14ac:dyDescent="0.2">
      <c r="A214" s="13">
        <v>207</v>
      </c>
      <c r="B214" s="14" t="s">
        <v>632</v>
      </c>
      <c r="C214" s="3">
        <v>1942</v>
      </c>
      <c r="D214" s="4">
        <v>3</v>
      </c>
      <c r="E214" s="4">
        <v>0</v>
      </c>
      <c r="F214" s="4">
        <v>1</v>
      </c>
      <c r="BI214" s="19"/>
      <c r="BJ214" s="19"/>
      <c r="BM214" s="19"/>
      <c r="BV214" s="19"/>
      <c r="BW214" s="19"/>
      <c r="BZ214" s="19"/>
      <c r="CA214" s="26">
        <v>2</v>
      </c>
      <c r="CB214" s="21">
        <v>12</v>
      </c>
      <c r="CC214" s="21">
        <v>6</v>
      </c>
      <c r="CD214" s="21">
        <v>4</v>
      </c>
      <c r="CF214" s="19"/>
      <c r="CI214" s="19"/>
      <c r="CJ214" s="19"/>
      <c r="CK214" s="19"/>
      <c r="CL214" s="19"/>
      <c r="CM214" s="19"/>
      <c r="CN214" s="19"/>
      <c r="CO214" s="19"/>
      <c r="CP214" s="19"/>
      <c r="CQ214" s="19"/>
      <c r="CR214" s="19"/>
      <c r="CZ214" s="19"/>
      <c r="DA214" s="19"/>
    </row>
    <row r="215" spans="1:105" ht="15.6" customHeight="1" x14ac:dyDescent="0.2">
      <c r="A215" s="13">
        <v>208</v>
      </c>
      <c r="B215" s="14" t="s">
        <v>2804</v>
      </c>
      <c r="C215" s="3">
        <v>1942</v>
      </c>
      <c r="CA215" s="4">
        <v>8</v>
      </c>
      <c r="CB215" s="4">
        <v>5</v>
      </c>
      <c r="CC215" s="4">
        <v>3</v>
      </c>
      <c r="CJ215" s="20"/>
    </row>
    <row r="216" spans="1:105" ht="15.6" customHeight="1" x14ac:dyDescent="0.2">
      <c r="A216" s="13">
        <v>209</v>
      </c>
      <c r="B216" s="32" t="s">
        <v>618</v>
      </c>
      <c r="C216" s="13">
        <v>1921</v>
      </c>
      <c r="D216" s="4">
        <v>0</v>
      </c>
      <c r="E216" s="4">
        <v>0</v>
      </c>
      <c r="F216" s="4">
        <v>1</v>
      </c>
      <c r="BI216" s="19"/>
      <c r="BJ216" s="19"/>
      <c r="BM216" s="19"/>
      <c r="BV216" s="19"/>
      <c r="BW216" s="19"/>
      <c r="BZ216" s="26">
        <v>10</v>
      </c>
      <c r="CA216" s="19"/>
      <c r="CB216" s="19"/>
      <c r="CD216" s="19"/>
      <c r="CF216" s="19"/>
      <c r="CI216" s="19"/>
      <c r="CJ216" s="19"/>
      <c r="CK216" s="19"/>
      <c r="CL216" s="19"/>
      <c r="CM216" s="19"/>
      <c r="CN216" s="19"/>
      <c r="CO216" s="19"/>
      <c r="CP216" s="19"/>
      <c r="CQ216" s="19"/>
      <c r="CR216" s="19"/>
      <c r="CZ216" s="19"/>
      <c r="DA216" s="19"/>
    </row>
    <row r="217" spans="1:105" ht="15.6" customHeight="1" x14ac:dyDescent="0.2">
      <c r="A217" s="13">
        <v>210</v>
      </c>
      <c r="B217" s="19" t="s">
        <v>1047</v>
      </c>
      <c r="C217" s="3"/>
      <c r="BY217" s="4">
        <v>3</v>
      </c>
      <c r="BZ217" s="4">
        <v>2</v>
      </c>
      <c r="CA217" s="4">
        <v>2</v>
      </c>
      <c r="CJ217" s="20"/>
    </row>
    <row r="218" spans="1:105" ht="15.6" customHeight="1" x14ac:dyDescent="0.2">
      <c r="A218" s="13">
        <v>211</v>
      </c>
      <c r="B218" s="19" t="s">
        <v>1049</v>
      </c>
      <c r="C218" s="3"/>
      <c r="D218" s="4">
        <v>0</v>
      </c>
      <c r="E218" s="4">
        <v>1</v>
      </c>
      <c r="F218" s="4">
        <v>0</v>
      </c>
      <c r="BV218" s="4">
        <v>6</v>
      </c>
      <c r="BY218" s="4">
        <v>5</v>
      </c>
      <c r="BZ218" s="4">
        <v>4</v>
      </c>
      <c r="CA218" s="4">
        <v>3</v>
      </c>
      <c r="CB218" s="4">
        <v>6</v>
      </c>
      <c r="CC218" s="4">
        <v>5</v>
      </c>
      <c r="CJ218" s="20"/>
      <c r="CK218" s="4" t="s">
        <v>2470</v>
      </c>
      <c r="CL218" s="4" t="s">
        <v>2470</v>
      </c>
      <c r="CM218" s="4" t="s">
        <v>2470</v>
      </c>
      <c r="CN218" s="4" t="s">
        <v>2470</v>
      </c>
      <c r="CO218" s="4" t="s">
        <v>2470</v>
      </c>
      <c r="CP218" s="4" t="s">
        <v>2470</v>
      </c>
      <c r="CQ218" s="4" t="s">
        <v>2470</v>
      </c>
      <c r="CR218" s="4" t="s">
        <v>2470</v>
      </c>
    </row>
    <row r="219" spans="1:105" ht="15.6" customHeight="1" x14ac:dyDescent="0.2">
      <c r="A219" s="13">
        <v>212</v>
      </c>
      <c r="B219" s="14" t="s">
        <v>315</v>
      </c>
      <c r="C219" s="3">
        <v>1919</v>
      </c>
      <c r="D219" s="4">
        <v>23</v>
      </c>
      <c r="E219" s="4">
        <v>0</v>
      </c>
      <c r="F219" s="4">
        <v>3</v>
      </c>
      <c r="BI219" s="4">
        <v>99</v>
      </c>
      <c r="BJ219" s="4">
        <v>3</v>
      </c>
      <c r="BK219" s="4">
        <v>4</v>
      </c>
      <c r="BM219" s="26">
        <v>10</v>
      </c>
      <c r="BN219" s="26">
        <v>7</v>
      </c>
      <c r="BO219" s="4">
        <v>1</v>
      </c>
      <c r="BX219" s="4">
        <v>1</v>
      </c>
      <c r="BZ219" s="26">
        <v>3</v>
      </c>
      <c r="CA219" s="21">
        <v>12</v>
      </c>
      <c r="CB219" s="21">
        <v>8</v>
      </c>
      <c r="CC219" s="21">
        <v>7</v>
      </c>
      <c r="CD219" s="21">
        <v>10</v>
      </c>
      <c r="CE219" s="21">
        <v>0</v>
      </c>
      <c r="CF219" s="21">
        <v>9</v>
      </c>
      <c r="CG219" s="21">
        <v>2</v>
      </c>
      <c r="CH219" s="21">
        <v>0</v>
      </c>
      <c r="CI219" s="21">
        <v>2</v>
      </c>
      <c r="CJ219" s="21">
        <v>7</v>
      </c>
      <c r="CK219" s="21">
        <v>1</v>
      </c>
      <c r="CL219" s="21">
        <v>4</v>
      </c>
      <c r="CM219" s="21">
        <v>3</v>
      </c>
      <c r="CN219" s="21">
        <v>3</v>
      </c>
      <c r="CO219" s="21">
        <v>1</v>
      </c>
      <c r="CP219" s="21">
        <v>3</v>
      </c>
      <c r="CQ219" s="4" t="s">
        <v>2470</v>
      </c>
      <c r="CR219" s="4" t="s">
        <v>2470</v>
      </c>
      <c r="CS219" s="21">
        <v>3</v>
      </c>
      <c r="CT219" s="21">
        <v>3</v>
      </c>
      <c r="CU219" s="21">
        <v>4</v>
      </c>
      <c r="CV219" s="21">
        <v>1</v>
      </c>
      <c r="CW219" s="21">
        <v>1</v>
      </c>
      <c r="CX219" s="21">
        <v>3</v>
      </c>
      <c r="CY219" s="21">
        <v>1</v>
      </c>
      <c r="CZ219" s="21">
        <v>1</v>
      </c>
      <c r="DA219" s="21">
        <v>1</v>
      </c>
    </row>
    <row r="220" spans="1:105" ht="15.6" customHeight="1" x14ac:dyDescent="0.2">
      <c r="A220" s="13">
        <v>213</v>
      </c>
      <c r="B220" s="14" t="s">
        <v>2814</v>
      </c>
      <c r="C220" s="3">
        <v>1919</v>
      </c>
      <c r="CA220" s="4">
        <v>7</v>
      </c>
      <c r="CJ220" s="20"/>
    </row>
    <row r="221" spans="1:105" ht="15.6" customHeight="1" x14ac:dyDescent="0.2">
      <c r="A221" s="13">
        <v>214</v>
      </c>
      <c r="B221" s="32" t="s">
        <v>443</v>
      </c>
      <c r="C221" s="13">
        <v>1952</v>
      </c>
      <c r="D221" s="4">
        <v>0</v>
      </c>
      <c r="E221" s="4">
        <v>0</v>
      </c>
      <c r="F221" s="4">
        <v>1</v>
      </c>
      <c r="K221" s="30"/>
      <c r="L221" s="30"/>
      <c r="M221" s="30"/>
      <c r="N221" s="30"/>
      <c r="O221" s="30"/>
      <c r="P221" s="30"/>
      <c r="Q221" s="30"/>
      <c r="R221" s="30"/>
      <c r="S221" s="30"/>
      <c r="Y221" s="26">
        <v>7</v>
      </c>
      <c r="Z221" s="4">
        <v>1</v>
      </c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CJ221" s="20"/>
      <c r="CS221" s="20"/>
      <c r="CT221" s="20"/>
      <c r="CU221" s="20"/>
      <c r="CV221" s="20"/>
      <c r="CW221" s="20"/>
      <c r="CX221" s="20"/>
      <c r="CY221" s="20"/>
      <c r="CZ221" s="20"/>
      <c r="DA221" s="20"/>
    </row>
    <row r="222" spans="1:105" ht="15.6" customHeight="1" x14ac:dyDescent="0.2">
      <c r="A222" s="13">
        <v>215</v>
      </c>
      <c r="B222" s="14" t="s">
        <v>537</v>
      </c>
      <c r="C222" s="3">
        <v>1959</v>
      </c>
      <c r="D222" s="4">
        <v>0</v>
      </c>
      <c r="E222" s="4">
        <v>0</v>
      </c>
      <c r="F222" s="4">
        <v>2</v>
      </c>
      <c r="BI222" s="19"/>
      <c r="BJ222" s="19"/>
      <c r="BM222" s="19"/>
      <c r="BN222" s="26">
        <v>8</v>
      </c>
      <c r="BO222" s="26">
        <v>8</v>
      </c>
      <c r="BP222" s="4">
        <v>1</v>
      </c>
      <c r="BV222" s="19"/>
      <c r="BW222" s="19"/>
      <c r="BZ222" s="19"/>
      <c r="CA222" s="19"/>
      <c r="CB222" s="19"/>
      <c r="CD222" s="19"/>
      <c r="CF222" s="19"/>
      <c r="CJ222" s="20"/>
      <c r="CL222" s="19"/>
      <c r="CM222" s="19"/>
      <c r="CN222" s="19"/>
      <c r="CO222" s="19"/>
      <c r="CP222" s="19"/>
      <c r="CQ222" s="19"/>
      <c r="CR222" s="19"/>
      <c r="CZ222" s="19"/>
      <c r="DA222" s="19"/>
    </row>
    <row r="223" spans="1:105" ht="15.6" customHeight="1" x14ac:dyDescent="0.2">
      <c r="A223" s="13">
        <v>216</v>
      </c>
      <c r="B223" s="19" t="s">
        <v>1050</v>
      </c>
      <c r="C223" s="3"/>
      <c r="BI223" s="4">
        <v>99</v>
      </c>
      <c r="BJ223" s="4">
        <v>4</v>
      </c>
      <c r="BK223" s="4">
        <v>6</v>
      </c>
      <c r="BL223" s="4">
        <v>5</v>
      </c>
      <c r="BM223" s="4">
        <v>2</v>
      </c>
      <c r="BN223" s="4">
        <v>3</v>
      </c>
      <c r="CJ223" s="20"/>
      <c r="CO223" s="4" t="s">
        <v>2470</v>
      </c>
      <c r="CP223" s="4" t="s">
        <v>2469</v>
      </c>
      <c r="CR223" s="4" t="s">
        <v>2470</v>
      </c>
    </row>
    <row r="224" spans="1:105" ht="15.6" customHeight="1" x14ac:dyDescent="0.2">
      <c r="A224" s="13">
        <v>217</v>
      </c>
      <c r="B224" s="19" t="s">
        <v>644</v>
      </c>
      <c r="D224" s="4">
        <v>1</v>
      </c>
      <c r="E224" s="4">
        <v>0</v>
      </c>
      <c r="F224" s="4">
        <v>0</v>
      </c>
      <c r="BI224" s="19"/>
      <c r="BJ224" s="19"/>
      <c r="BM224" s="19"/>
      <c r="BV224" s="19"/>
      <c r="BW224" s="19"/>
      <c r="BZ224" s="19"/>
      <c r="CA224" s="19"/>
      <c r="CB224" s="19"/>
      <c r="CD224" s="19"/>
      <c r="CF224" s="19"/>
      <c r="CI224" s="19"/>
      <c r="CJ224" s="19"/>
      <c r="CK224" s="19"/>
      <c r="CL224" s="19"/>
      <c r="CM224" s="19"/>
      <c r="CN224" s="19"/>
      <c r="CO224" s="19"/>
      <c r="CP224" s="19"/>
      <c r="CQ224" s="19"/>
      <c r="CR224" s="19"/>
      <c r="CZ224" s="19"/>
      <c r="DA224" s="21">
        <v>5</v>
      </c>
    </row>
    <row r="225" spans="1:106" ht="15.6" customHeight="1" x14ac:dyDescent="0.2">
      <c r="A225" s="13">
        <v>218</v>
      </c>
      <c r="B225" s="19" t="s">
        <v>649</v>
      </c>
      <c r="C225" s="4">
        <v>1916</v>
      </c>
      <c r="D225" s="4">
        <v>3</v>
      </c>
      <c r="E225" s="4">
        <v>0</v>
      </c>
      <c r="F225" s="4">
        <v>0</v>
      </c>
      <c r="BI225" s="19"/>
      <c r="BJ225" s="19"/>
      <c r="BM225" s="19"/>
      <c r="BV225" s="19"/>
      <c r="BW225" s="19"/>
      <c r="BZ225" s="19"/>
      <c r="CA225" s="19"/>
      <c r="CB225" s="19"/>
      <c r="CD225" s="19"/>
      <c r="CF225" s="19"/>
      <c r="CI225" s="19"/>
      <c r="CJ225" s="19"/>
      <c r="CK225" s="19"/>
      <c r="CL225" s="19"/>
      <c r="CM225" s="19"/>
      <c r="CN225" s="19"/>
      <c r="CO225" s="19"/>
      <c r="CP225" s="19"/>
      <c r="CQ225" s="19"/>
      <c r="CR225" s="19"/>
      <c r="CX225" s="21">
        <v>6</v>
      </c>
      <c r="CY225" s="21">
        <v>6</v>
      </c>
      <c r="CZ225" s="21">
        <v>3</v>
      </c>
    </row>
    <row r="226" spans="1:106" ht="15.6" customHeight="1" x14ac:dyDescent="0.2">
      <c r="A226" s="13">
        <v>219</v>
      </c>
      <c r="B226" s="19" t="s">
        <v>2597</v>
      </c>
      <c r="C226" s="3"/>
      <c r="BY226" s="4">
        <v>6</v>
      </c>
      <c r="BZ226" s="4">
        <v>5</v>
      </c>
      <c r="CJ226" s="20"/>
    </row>
    <row r="227" spans="1:106" ht="15.6" customHeight="1" x14ac:dyDescent="0.2">
      <c r="A227" s="13">
        <v>220</v>
      </c>
      <c r="B227" s="19" t="s">
        <v>2598</v>
      </c>
      <c r="C227" s="3"/>
      <c r="CJ227" s="20"/>
      <c r="CK227" s="4" t="s">
        <v>2470</v>
      </c>
      <c r="CL227" s="4" t="s">
        <v>2470</v>
      </c>
      <c r="CM227" s="4" t="s">
        <v>2470</v>
      </c>
      <c r="CN227" s="4" t="s">
        <v>2470</v>
      </c>
      <c r="CO227" s="4" t="s">
        <v>2469</v>
      </c>
    </row>
    <row r="228" spans="1:106" ht="15.6" customHeight="1" x14ac:dyDescent="0.2">
      <c r="A228" s="13">
        <v>221</v>
      </c>
      <c r="B228" s="14" t="s">
        <v>575</v>
      </c>
      <c r="C228" s="3">
        <v>1943</v>
      </c>
      <c r="D228" s="4">
        <v>0</v>
      </c>
      <c r="E228" s="4">
        <v>0</v>
      </c>
      <c r="F228" s="4">
        <v>2</v>
      </c>
      <c r="BP228" s="4">
        <v>5</v>
      </c>
      <c r="BR228" s="4">
        <v>8</v>
      </c>
      <c r="BS228" s="4">
        <v>1</v>
      </c>
      <c r="BT228" s="4">
        <v>3</v>
      </c>
      <c r="BU228" s="26">
        <v>10</v>
      </c>
      <c r="BV228" s="4">
        <v>1</v>
      </c>
      <c r="BW228" s="4">
        <v>4</v>
      </c>
      <c r="BX228" s="26">
        <v>11</v>
      </c>
      <c r="BY228" s="4">
        <v>1</v>
      </c>
      <c r="BZ228" s="4">
        <v>3</v>
      </c>
      <c r="CI228" s="19"/>
      <c r="CJ228" s="19"/>
      <c r="CK228" s="19"/>
    </row>
    <row r="229" spans="1:106" ht="15.6" customHeight="1" x14ac:dyDescent="0.2">
      <c r="A229" s="13">
        <v>222</v>
      </c>
      <c r="B229" s="14" t="s">
        <v>2831</v>
      </c>
      <c r="C229" s="3">
        <v>1943</v>
      </c>
      <c r="BX229" s="4">
        <v>3</v>
      </c>
      <c r="CJ229" s="20"/>
    </row>
    <row r="230" spans="1:106" ht="15.6" customHeight="1" x14ac:dyDescent="0.2">
      <c r="A230" s="13">
        <v>223</v>
      </c>
      <c r="B230" s="14" t="s">
        <v>149</v>
      </c>
      <c r="C230" s="3">
        <v>1977</v>
      </c>
      <c r="D230" s="4">
        <v>1</v>
      </c>
      <c r="E230" s="4">
        <v>1</v>
      </c>
      <c r="F230" s="4">
        <v>6</v>
      </c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>
        <v>9</v>
      </c>
      <c r="AP230" s="20"/>
      <c r="AQ230" s="23">
        <v>9</v>
      </c>
      <c r="AR230" s="25">
        <v>1</v>
      </c>
      <c r="AS230" s="25">
        <v>3</v>
      </c>
      <c r="AT230" s="25">
        <v>5</v>
      </c>
      <c r="AU230" s="25">
        <v>6</v>
      </c>
      <c r="AV230" s="25">
        <v>2</v>
      </c>
      <c r="AW230" s="22">
        <v>12</v>
      </c>
      <c r="AX230" s="25">
        <v>1</v>
      </c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CS230" s="20"/>
      <c r="CT230" s="20"/>
      <c r="CU230" s="20"/>
      <c r="CV230" s="20"/>
      <c r="CW230" s="20"/>
      <c r="CX230" s="20"/>
      <c r="CY230" s="20"/>
      <c r="CZ230" s="20"/>
    </row>
    <row r="231" spans="1:106" ht="15.6" customHeight="1" x14ac:dyDescent="0.2">
      <c r="A231" s="13">
        <v>224</v>
      </c>
      <c r="B231" s="14" t="s">
        <v>2599</v>
      </c>
      <c r="C231" s="3">
        <v>1977</v>
      </c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>
        <v>3</v>
      </c>
      <c r="AS231" s="20">
        <v>4</v>
      </c>
      <c r="AT231" s="20">
        <v>5</v>
      </c>
      <c r="AU231" s="20">
        <v>6</v>
      </c>
      <c r="AV231" s="20">
        <v>4</v>
      </c>
      <c r="AW231" s="20">
        <v>2</v>
      </c>
      <c r="AX231" s="20">
        <v>5</v>
      </c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CS231" s="20"/>
      <c r="CT231" s="20"/>
      <c r="CU231" s="20"/>
      <c r="CV231" s="20"/>
      <c r="CW231" s="20"/>
      <c r="CX231" s="20"/>
      <c r="CY231" s="20"/>
      <c r="CZ231" s="20"/>
      <c r="DB231" s="4"/>
    </row>
    <row r="232" spans="1:106" ht="15.6" customHeight="1" x14ac:dyDescent="0.2">
      <c r="A232" s="13">
        <v>225</v>
      </c>
      <c r="B232" s="19" t="s">
        <v>1103</v>
      </c>
      <c r="C232" s="3"/>
      <c r="BM232" s="4">
        <v>11</v>
      </c>
      <c r="CJ232" s="20"/>
    </row>
    <row r="233" spans="1:106" ht="15.6" customHeight="1" x14ac:dyDescent="0.2">
      <c r="A233" s="13">
        <v>226</v>
      </c>
      <c r="B233" s="32" t="s">
        <v>506</v>
      </c>
      <c r="C233" s="13">
        <v>1957</v>
      </c>
      <c r="D233" s="4">
        <v>0</v>
      </c>
      <c r="E233" s="4">
        <v>0</v>
      </c>
      <c r="F233" s="4">
        <v>13</v>
      </c>
      <c r="Y233" s="30"/>
      <c r="Z233" s="20"/>
      <c r="AA233" s="20"/>
      <c r="AY233" s="25">
        <v>8</v>
      </c>
      <c r="AZ233" s="26">
        <v>8</v>
      </c>
      <c r="BA233" s="26">
        <v>4</v>
      </c>
      <c r="BB233" s="20"/>
      <c r="BC233" s="25">
        <v>6</v>
      </c>
      <c r="BD233" s="25">
        <v>10</v>
      </c>
      <c r="BE233" s="25">
        <v>2</v>
      </c>
      <c r="BF233" s="25">
        <v>6</v>
      </c>
      <c r="BG233" s="25">
        <v>4</v>
      </c>
      <c r="BH233" s="25">
        <v>8</v>
      </c>
      <c r="BI233" s="26">
        <v>2</v>
      </c>
      <c r="BJ233" s="26">
        <v>5</v>
      </c>
      <c r="BK233" s="26">
        <v>3</v>
      </c>
      <c r="BL233" s="26">
        <v>2</v>
      </c>
      <c r="BM233" s="4">
        <v>1</v>
      </c>
      <c r="BN233" s="4">
        <v>2</v>
      </c>
      <c r="BO233" s="4">
        <v>4</v>
      </c>
      <c r="BP233" s="4">
        <v>3</v>
      </c>
      <c r="BQ233" s="4">
        <v>4</v>
      </c>
      <c r="CJ233" s="20"/>
      <c r="CS233" s="20"/>
      <c r="CT233" s="20"/>
      <c r="CU233" s="20"/>
      <c r="CV233" s="20"/>
      <c r="CW233" s="20"/>
      <c r="CX233" s="20"/>
      <c r="CY233" s="20"/>
      <c r="CZ233" s="20"/>
      <c r="DA233" s="20"/>
    </row>
    <row r="234" spans="1:106" ht="15.6" customHeight="1" x14ac:dyDescent="0.2">
      <c r="A234" s="13">
        <v>227</v>
      </c>
      <c r="B234" s="32" t="s">
        <v>2600</v>
      </c>
      <c r="C234" s="13">
        <v>1957</v>
      </c>
      <c r="BE234" s="4" t="s">
        <v>2468</v>
      </c>
      <c r="BJ234" s="4">
        <v>5</v>
      </c>
    </row>
    <row r="235" spans="1:106" ht="15.6" customHeight="1" x14ac:dyDescent="0.2">
      <c r="A235" s="13">
        <v>228</v>
      </c>
      <c r="B235" s="32" t="s">
        <v>2601</v>
      </c>
      <c r="C235" s="13"/>
      <c r="Y235" s="30"/>
      <c r="Z235" s="20"/>
      <c r="AA235" s="20">
        <v>7</v>
      </c>
      <c r="AB235" s="4">
        <v>6</v>
      </c>
      <c r="AC235" s="4">
        <v>7</v>
      </c>
      <c r="AD235" s="4">
        <v>8</v>
      </c>
      <c r="CJ235" s="20"/>
      <c r="CS235" s="20"/>
      <c r="CT235" s="20"/>
      <c r="CU235" s="20"/>
      <c r="CV235" s="20"/>
      <c r="CW235" s="20"/>
      <c r="CX235" s="20"/>
      <c r="CY235" s="20"/>
      <c r="CZ235" s="20"/>
      <c r="DA235" s="20"/>
    </row>
    <row r="236" spans="1:106" ht="15.6" customHeight="1" x14ac:dyDescent="0.2">
      <c r="A236" s="13">
        <v>229</v>
      </c>
      <c r="B236" s="32" t="s">
        <v>2602</v>
      </c>
      <c r="C236" s="13"/>
      <c r="Y236" s="30"/>
      <c r="Z236" s="20"/>
      <c r="AA236" s="20">
        <v>6</v>
      </c>
      <c r="CJ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</row>
    <row r="237" spans="1:106" ht="15.6" customHeight="1" x14ac:dyDescent="0.2">
      <c r="A237" s="13">
        <v>230</v>
      </c>
      <c r="B237" s="19" t="s">
        <v>2603</v>
      </c>
      <c r="C237" s="3"/>
      <c r="BP237" s="4">
        <v>10</v>
      </c>
      <c r="BQ237" s="4">
        <v>8</v>
      </c>
      <c r="BR237" s="4">
        <v>7</v>
      </c>
      <c r="CJ237" s="20"/>
    </row>
    <row r="238" spans="1:106" ht="15.6" customHeight="1" x14ac:dyDescent="0.2">
      <c r="A238" s="13">
        <v>231</v>
      </c>
      <c r="B238" s="19" t="s">
        <v>1852</v>
      </c>
      <c r="C238" s="3"/>
      <c r="BW238" s="4">
        <v>2</v>
      </c>
      <c r="BX238" s="4">
        <v>2</v>
      </c>
      <c r="BY238" s="4">
        <v>3</v>
      </c>
      <c r="BZ238" s="4">
        <v>4</v>
      </c>
      <c r="CJ238" s="20"/>
    </row>
    <row r="239" spans="1:106" ht="15.6" customHeight="1" x14ac:dyDescent="0.2">
      <c r="A239" s="13">
        <v>232</v>
      </c>
      <c r="B239" s="19" t="s">
        <v>1413</v>
      </c>
      <c r="C239" s="3"/>
      <c r="AW239" s="4">
        <v>7</v>
      </c>
      <c r="CJ239" s="20"/>
    </row>
    <row r="240" spans="1:106" ht="15.6" customHeight="1" x14ac:dyDescent="0.2">
      <c r="A240" s="13">
        <v>233</v>
      </c>
      <c r="B240" s="19" t="s">
        <v>2604</v>
      </c>
      <c r="C240" s="3">
        <v>1946</v>
      </c>
      <c r="BM240" s="4">
        <v>10</v>
      </c>
      <c r="BN240" s="4">
        <v>11</v>
      </c>
      <c r="BO240" s="4">
        <v>7</v>
      </c>
      <c r="BP240" s="4">
        <v>7</v>
      </c>
      <c r="CJ240" s="20"/>
      <c r="DB240" s="4"/>
    </row>
    <row r="241" spans="1:105" ht="15.6" customHeight="1" x14ac:dyDescent="0.2">
      <c r="A241" s="13">
        <v>234</v>
      </c>
      <c r="B241" s="14" t="s">
        <v>919</v>
      </c>
      <c r="C241" s="3">
        <v>1948</v>
      </c>
      <c r="D241" s="4">
        <v>16</v>
      </c>
      <c r="E241" s="4">
        <v>10</v>
      </c>
      <c r="F241" s="4">
        <v>14</v>
      </c>
      <c r="Y241" s="20"/>
      <c r="Z241" s="20"/>
      <c r="AA241" s="20"/>
      <c r="AB241" s="20"/>
      <c r="AC241" s="20"/>
      <c r="AD241" s="20"/>
      <c r="AE241" s="20"/>
      <c r="AF241" s="20"/>
      <c r="AG241" s="20"/>
      <c r="AH241" s="23">
        <v>14</v>
      </c>
      <c r="AI241" s="23">
        <v>8</v>
      </c>
      <c r="AJ241" s="23">
        <v>9</v>
      </c>
      <c r="AK241" s="23">
        <v>4</v>
      </c>
      <c r="AL241" s="23">
        <v>10</v>
      </c>
      <c r="AM241" s="23">
        <v>8</v>
      </c>
      <c r="AN241" s="23">
        <v>8</v>
      </c>
      <c r="AO241" s="23">
        <v>4</v>
      </c>
      <c r="AP241" s="22">
        <v>11</v>
      </c>
      <c r="AQ241" s="22">
        <v>2</v>
      </c>
      <c r="AR241" s="22">
        <v>5</v>
      </c>
      <c r="AS241" s="23">
        <v>1</v>
      </c>
      <c r="AT241" s="23">
        <v>7</v>
      </c>
      <c r="AU241" s="25">
        <v>2</v>
      </c>
      <c r="AV241" s="25">
        <v>4</v>
      </c>
      <c r="AW241" s="25">
        <v>6</v>
      </c>
      <c r="AX241" s="25">
        <v>3</v>
      </c>
      <c r="AY241" s="25">
        <v>5</v>
      </c>
      <c r="AZ241" s="25">
        <v>5</v>
      </c>
      <c r="BA241" s="25">
        <v>8</v>
      </c>
      <c r="BB241" s="25">
        <v>7</v>
      </c>
      <c r="BC241" s="25">
        <v>5</v>
      </c>
      <c r="BD241" s="25">
        <v>4</v>
      </c>
      <c r="BE241" s="22">
        <v>10</v>
      </c>
      <c r="BF241" s="22">
        <v>9</v>
      </c>
      <c r="BG241" s="22">
        <v>9</v>
      </c>
      <c r="BH241" s="22">
        <v>5</v>
      </c>
      <c r="BI241" s="21">
        <v>3</v>
      </c>
      <c r="BJ241" s="21">
        <v>3</v>
      </c>
      <c r="BK241" s="21">
        <v>6</v>
      </c>
      <c r="BL241" s="21">
        <v>4</v>
      </c>
      <c r="BM241" s="21">
        <v>6</v>
      </c>
      <c r="BN241" s="21">
        <v>3</v>
      </c>
      <c r="BO241" s="21">
        <v>5</v>
      </c>
      <c r="BP241" s="21">
        <v>5</v>
      </c>
      <c r="BQ241" s="26">
        <v>1</v>
      </c>
      <c r="BR241" s="21">
        <v>13</v>
      </c>
      <c r="BS241" s="26">
        <v>1</v>
      </c>
      <c r="BT241" s="26">
        <v>1</v>
      </c>
      <c r="BU241" s="26">
        <v>6</v>
      </c>
      <c r="BV241" s="4">
        <v>1</v>
      </c>
      <c r="CJ241" s="20"/>
      <c r="CS241" s="20"/>
      <c r="CT241" s="20"/>
      <c r="CU241" s="20"/>
      <c r="CV241" s="20"/>
      <c r="CW241" s="20"/>
      <c r="CX241" s="20"/>
      <c r="CY241" s="20"/>
      <c r="CZ241" s="20"/>
    </row>
    <row r="242" spans="1:105" ht="15.6" customHeight="1" x14ac:dyDescent="0.2">
      <c r="A242" s="13">
        <v>235</v>
      </c>
      <c r="B242" s="14" t="s">
        <v>920</v>
      </c>
      <c r="C242" s="13">
        <v>1948</v>
      </c>
      <c r="D242" s="4">
        <v>0</v>
      </c>
      <c r="E242" s="4">
        <v>0</v>
      </c>
      <c r="F242" s="4">
        <v>3</v>
      </c>
      <c r="Y242" s="30"/>
      <c r="Z242" s="20"/>
      <c r="AA242" s="20"/>
      <c r="AJ242" s="4">
        <v>7</v>
      </c>
      <c r="AK242" s="4">
        <v>3</v>
      </c>
      <c r="AL242" s="20">
        <v>4</v>
      </c>
      <c r="AM242" s="26">
        <v>11</v>
      </c>
      <c r="AN242" s="25">
        <v>9</v>
      </c>
      <c r="AO242" s="25">
        <v>2</v>
      </c>
      <c r="AP242" s="20">
        <v>1</v>
      </c>
      <c r="AQ242" s="20">
        <v>3</v>
      </c>
      <c r="AR242" s="20">
        <v>3</v>
      </c>
      <c r="AS242" s="20">
        <v>3</v>
      </c>
      <c r="AT242" s="20">
        <v>5</v>
      </c>
      <c r="AU242" s="20">
        <v>3</v>
      </c>
      <c r="AV242" s="20"/>
      <c r="AW242" s="20">
        <v>8</v>
      </c>
      <c r="AX242" s="20">
        <v>7</v>
      </c>
      <c r="AY242" s="20"/>
      <c r="AZ242" s="20"/>
      <c r="BA242" s="20"/>
      <c r="BB242" s="20"/>
      <c r="BC242" s="20"/>
      <c r="BD242" s="20"/>
      <c r="BE242" s="20">
        <v>10</v>
      </c>
      <c r="BF242" s="20">
        <v>7</v>
      </c>
      <c r="BG242" s="20">
        <v>7</v>
      </c>
      <c r="BH242" s="20">
        <v>3</v>
      </c>
      <c r="BK242" s="4">
        <v>8</v>
      </c>
      <c r="BL242" s="4">
        <v>6</v>
      </c>
      <c r="BM242" s="4">
        <v>2</v>
      </c>
      <c r="BN242" s="4">
        <v>6</v>
      </c>
      <c r="BO242" s="4">
        <v>5</v>
      </c>
      <c r="BP242" s="4">
        <v>2</v>
      </c>
      <c r="CJ242" s="20"/>
      <c r="CS242" s="20"/>
      <c r="CT242" s="20"/>
      <c r="CU242" s="20"/>
      <c r="CV242" s="20"/>
      <c r="CW242" s="20"/>
      <c r="CX242" s="20"/>
      <c r="CY242" s="20"/>
      <c r="CZ242" s="20"/>
      <c r="DA242" s="20"/>
    </row>
    <row r="243" spans="1:105" ht="15.6" customHeight="1" x14ac:dyDescent="0.2">
      <c r="A243" s="13">
        <v>236</v>
      </c>
      <c r="B243" s="19" t="s">
        <v>1109</v>
      </c>
      <c r="C243" s="3">
        <v>1939</v>
      </c>
      <c r="AG243" s="3"/>
      <c r="BW243" s="4">
        <v>2</v>
      </c>
      <c r="BZ243" s="4">
        <v>1</v>
      </c>
      <c r="CA243" s="4">
        <v>2</v>
      </c>
      <c r="CB243" s="4">
        <v>2</v>
      </c>
      <c r="CC243" s="4">
        <v>3</v>
      </c>
      <c r="CJ243" s="20"/>
    </row>
    <row r="244" spans="1:105" ht="15.6" customHeight="1" x14ac:dyDescent="0.2">
      <c r="A244" s="13">
        <v>237</v>
      </c>
      <c r="B244" s="19" t="s">
        <v>2605</v>
      </c>
      <c r="C244" s="3"/>
      <c r="CJ244" s="20"/>
      <c r="CN244" s="4" t="s">
        <v>2469</v>
      </c>
    </row>
    <row r="245" spans="1:105" ht="15.6" customHeight="1" x14ac:dyDescent="0.2">
      <c r="A245" s="13">
        <v>238</v>
      </c>
      <c r="B245" s="19" t="s">
        <v>964</v>
      </c>
      <c r="C245" s="3"/>
      <c r="BG245" s="4">
        <v>11</v>
      </c>
      <c r="BI245" s="4">
        <v>99</v>
      </c>
      <c r="BJ245" s="4">
        <v>99</v>
      </c>
      <c r="BK245" s="4">
        <v>4</v>
      </c>
      <c r="BL245" s="4">
        <v>6</v>
      </c>
      <c r="BM245" s="4">
        <v>6</v>
      </c>
      <c r="BN245" s="4">
        <v>6</v>
      </c>
      <c r="BP245" s="4">
        <v>3</v>
      </c>
      <c r="CJ245" s="20"/>
    </row>
    <row r="246" spans="1:105" ht="15.6" customHeight="1" x14ac:dyDescent="0.2">
      <c r="A246" s="13">
        <v>239</v>
      </c>
      <c r="B246" s="19" t="s">
        <v>1758</v>
      </c>
      <c r="C246" s="3"/>
      <c r="AO246" s="4">
        <v>9</v>
      </c>
      <c r="CJ246" s="20"/>
    </row>
    <row r="247" spans="1:105" ht="15.6" customHeight="1" x14ac:dyDescent="0.2">
      <c r="A247" s="13">
        <v>240</v>
      </c>
      <c r="B247" s="19" t="s">
        <v>2606</v>
      </c>
      <c r="C247" s="3"/>
      <c r="CJ247" s="20"/>
      <c r="CN247" s="4" t="s">
        <v>2469</v>
      </c>
    </row>
    <row r="248" spans="1:105" ht="15.6" customHeight="1" x14ac:dyDescent="0.2">
      <c r="A248" s="13">
        <v>241</v>
      </c>
      <c r="B248" s="19" t="s">
        <v>2607</v>
      </c>
      <c r="C248" s="3"/>
      <c r="CJ248" s="20"/>
      <c r="CN248" s="4" t="s">
        <v>2470</v>
      </c>
    </row>
    <row r="249" spans="1:105" ht="15.6" customHeight="1" x14ac:dyDescent="0.2">
      <c r="A249" s="13">
        <v>242</v>
      </c>
      <c r="B249" s="19" t="s">
        <v>2067</v>
      </c>
      <c r="C249" s="3"/>
      <c r="AT249" s="4">
        <v>6</v>
      </c>
      <c r="AU249" s="4">
        <v>5</v>
      </c>
      <c r="CJ249" s="20"/>
    </row>
    <row r="250" spans="1:105" ht="15.6" customHeight="1" x14ac:dyDescent="0.2">
      <c r="A250" s="13">
        <v>243</v>
      </c>
      <c r="B250" s="14" t="s">
        <v>630</v>
      </c>
      <c r="C250" s="3">
        <v>1923</v>
      </c>
      <c r="D250" s="4">
        <v>0</v>
      </c>
      <c r="E250" s="4">
        <v>0</v>
      </c>
      <c r="F250" s="4">
        <v>1</v>
      </c>
      <c r="BI250" s="19"/>
      <c r="BJ250" s="19"/>
      <c r="BM250" s="19"/>
      <c r="BN250" s="4">
        <v>6</v>
      </c>
      <c r="BO250" s="4">
        <v>4</v>
      </c>
      <c r="BP250" s="4">
        <v>3</v>
      </c>
      <c r="BQ250" s="4">
        <v>3</v>
      </c>
      <c r="BT250" s="4">
        <v>4</v>
      </c>
      <c r="BU250" s="4">
        <v>3</v>
      </c>
      <c r="BX250" s="4">
        <v>5</v>
      </c>
      <c r="BY250" s="4">
        <v>3</v>
      </c>
      <c r="BZ250" s="26">
        <v>8</v>
      </c>
      <c r="CA250" s="4">
        <v>1</v>
      </c>
      <c r="CC250" s="4">
        <v>4</v>
      </c>
      <c r="CD250" s="19"/>
      <c r="CF250" s="19"/>
      <c r="CJ250" s="20"/>
      <c r="CL250" s="19"/>
      <c r="CM250" s="19"/>
      <c r="CN250" s="19"/>
      <c r="CO250" s="19"/>
      <c r="CP250" s="19"/>
      <c r="CQ250" s="19"/>
      <c r="CR250" s="19"/>
      <c r="CZ250" s="19"/>
      <c r="DA250" s="19"/>
    </row>
    <row r="251" spans="1:105" ht="15.6" customHeight="1" x14ac:dyDescent="0.2">
      <c r="A251" s="13">
        <v>244</v>
      </c>
      <c r="B251" s="19" t="s">
        <v>1116</v>
      </c>
      <c r="C251" s="3">
        <v>1956</v>
      </c>
      <c r="BD251" s="4">
        <v>11</v>
      </c>
      <c r="BE251" s="4">
        <v>8</v>
      </c>
      <c r="BF251" s="4">
        <v>2</v>
      </c>
      <c r="BG251" s="4">
        <v>5</v>
      </c>
      <c r="CJ251" s="20"/>
    </row>
    <row r="252" spans="1:105" ht="15.6" customHeight="1" x14ac:dyDescent="0.2">
      <c r="A252" s="13">
        <v>245</v>
      </c>
      <c r="B252" s="19" t="s">
        <v>1118</v>
      </c>
      <c r="C252" s="3">
        <v>1916</v>
      </c>
      <c r="BW252" s="4">
        <v>9</v>
      </c>
      <c r="CJ252" s="20"/>
    </row>
    <row r="253" spans="1:105" ht="15.6" customHeight="1" x14ac:dyDescent="0.2">
      <c r="A253" s="13">
        <v>246</v>
      </c>
      <c r="B253" s="32" t="s">
        <v>2608</v>
      </c>
      <c r="C253" s="13">
        <v>1915</v>
      </c>
      <c r="H253" s="4">
        <v>9</v>
      </c>
      <c r="I253" s="4">
        <v>3</v>
      </c>
      <c r="J253" s="4">
        <v>2</v>
      </c>
      <c r="K253" s="4">
        <v>7</v>
      </c>
      <c r="M253" s="4">
        <v>2</v>
      </c>
      <c r="P253" s="4">
        <v>3</v>
      </c>
      <c r="Q253" s="4">
        <v>7</v>
      </c>
      <c r="S253" s="4">
        <v>6</v>
      </c>
      <c r="T253" s="4">
        <v>6</v>
      </c>
      <c r="V253" s="4">
        <v>8</v>
      </c>
      <c r="AF253" s="4">
        <v>10</v>
      </c>
      <c r="AG253" s="4">
        <v>8</v>
      </c>
      <c r="AM253" s="4">
        <v>5</v>
      </c>
      <c r="AU253" s="4">
        <v>7</v>
      </c>
      <c r="AW253" s="4">
        <v>6</v>
      </c>
      <c r="CT253" s="20"/>
      <c r="CU253" s="20"/>
      <c r="CV253" s="20"/>
      <c r="CW253" s="20"/>
      <c r="CX253" s="20"/>
      <c r="CY253" s="20"/>
      <c r="CZ253" s="20"/>
      <c r="DA253" s="20"/>
    </row>
    <row r="254" spans="1:105" ht="15.6" customHeight="1" x14ac:dyDescent="0.2">
      <c r="A254" s="13">
        <v>247</v>
      </c>
      <c r="B254" s="19" t="s">
        <v>1121</v>
      </c>
      <c r="C254" s="3">
        <v>1903</v>
      </c>
      <c r="BS254" s="4">
        <v>1</v>
      </c>
      <c r="BT254" s="4">
        <v>3</v>
      </c>
      <c r="CJ254" s="20"/>
    </row>
    <row r="255" spans="1:105" ht="15.6" customHeight="1" x14ac:dyDescent="0.2">
      <c r="A255" s="13">
        <v>248</v>
      </c>
      <c r="B255" s="32" t="s">
        <v>482</v>
      </c>
      <c r="C255" s="13">
        <v>1995</v>
      </c>
      <c r="D255" s="4">
        <v>0</v>
      </c>
      <c r="E255" s="4">
        <v>3</v>
      </c>
      <c r="F255" s="4">
        <v>1</v>
      </c>
      <c r="Y255" s="30"/>
      <c r="Z255" s="20"/>
      <c r="AA255" s="20"/>
      <c r="AC255" s="28">
        <v>11</v>
      </c>
      <c r="AD255" s="23">
        <v>7</v>
      </c>
      <c r="AE255" s="23">
        <v>5</v>
      </c>
      <c r="AF255" s="26">
        <v>1</v>
      </c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CI255" s="19"/>
      <c r="CJ255" s="19"/>
      <c r="CK255" s="19"/>
      <c r="CS255" s="20"/>
      <c r="CT255" s="20"/>
      <c r="CU255" s="20"/>
      <c r="CV255" s="20"/>
      <c r="CW255" s="20"/>
      <c r="CX255" s="20"/>
      <c r="CY255" s="20"/>
      <c r="CZ255" s="20"/>
      <c r="DA255" s="20"/>
    </row>
    <row r="256" spans="1:105" ht="15.6" customHeight="1" x14ac:dyDescent="0.2">
      <c r="A256" s="13">
        <v>249</v>
      </c>
      <c r="B256" s="19" t="s">
        <v>685</v>
      </c>
      <c r="C256" s="3">
        <v>1981</v>
      </c>
      <c r="P256" s="4">
        <v>4</v>
      </c>
      <c r="AH256" s="4">
        <v>3</v>
      </c>
      <c r="CJ256" s="20"/>
    </row>
    <row r="257" spans="1:106" ht="15.6" customHeight="1" x14ac:dyDescent="0.2">
      <c r="A257" s="13">
        <v>250</v>
      </c>
      <c r="B257" s="19" t="s">
        <v>645</v>
      </c>
      <c r="D257" s="4">
        <v>1</v>
      </c>
      <c r="E257" s="4">
        <v>0</v>
      </c>
      <c r="F257" s="4">
        <v>0</v>
      </c>
      <c r="CJ257" s="20"/>
      <c r="DA257" s="21">
        <v>5</v>
      </c>
    </row>
    <row r="258" spans="1:106" ht="15.6" customHeight="1" x14ac:dyDescent="0.2">
      <c r="A258" s="13">
        <v>251</v>
      </c>
      <c r="B258" s="19" t="s">
        <v>1131</v>
      </c>
      <c r="C258" s="3"/>
      <c r="BI258" s="4">
        <v>99</v>
      </c>
      <c r="BJ258" s="4">
        <v>99</v>
      </c>
      <c r="BK258" s="4">
        <v>3</v>
      </c>
      <c r="BL258" s="4">
        <v>2</v>
      </c>
      <c r="BM258" s="4">
        <v>10</v>
      </c>
      <c r="CJ258" s="20"/>
    </row>
    <row r="259" spans="1:106" ht="15.6" customHeight="1" x14ac:dyDescent="0.2">
      <c r="A259" s="13">
        <v>252</v>
      </c>
      <c r="B259" s="14" t="s">
        <v>332</v>
      </c>
      <c r="C259" s="3">
        <v>1929</v>
      </c>
      <c r="D259" s="4">
        <v>2</v>
      </c>
      <c r="E259" s="4">
        <v>3</v>
      </c>
      <c r="F259" s="4">
        <v>2</v>
      </c>
      <c r="BG259" s="4">
        <v>4</v>
      </c>
      <c r="BQ259" s="4">
        <v>10</v>
      </c>
      <c r="BR259" s="4">
        <v>9</v>
      </c>
      <c r="BS259" s="4">
        <v>6</v>
      </c>
      <c r="BT259" s="4">
        <v>2</v>
      </c>
      <c r="BU259" s="4">
        <v>3</v>
      </c>
      <c r="BV259" s="4">
        <v>1</v>
      </c>
      <c r="CB259" s="4">
        <v>7</v>
      </c>
      <c r="CC259" s="26">
        <v>7</v>
      </c>
      <c r="CD259" s="26">
        <v>3</v>
      </c>
      <c r="CH259" s="21">
        <v>0</v>
      </c>
      <c r="CI259" s="242">
        <v>1</v>
      </c>
      <c r="CJ259" s="242">
        <v>4</v>
      </c>
      <c r="CK259" s="242">
        <v>3</v>
      </c>
      <c r="CL259" s="21">
        <v>11</v>
      </c>
      <c r="CM259" s="21">
        <v>1</v>
      </c>
      <c r="CN259" s="4" t="s">
        <v>2470</v>
      </c>
      <c r="CP259" s="4" t="s">
        <v>2470</v>
      </c>
      <c r="CQ259" s="4" t="s">
        <v>2470</v>
      </c>
      <c r="CR259" s="4" t="s">
        <v>2470</v>
      </c>
      <c r="DA259" s="20"/>
    </row>
    <row r="260" spans="1:106" ht="15.6" customHeight="1" x14ac:dyDescent="0.2">
      <c r="A260" s="13">
        <v>253</v>
      </c>
      <c r="B260" s="14" t="s">
        <v>141</v>
      </c>
      <c r="C260" s="3">
        <v>1961</v>
      </c>
      <c r="D260" s="4">
        <v>0</v>
      </c>
      <c r="E260" s="4">
        <v>2</v>
      </c>
      <c r="F260" s="4">
        <v>14</v>
      </c>
      <c r="I260" s="4">
        <v>2</v>
      </c>
      <c r="L260" s="26">
        <v>5</v>
      </c>
      <c r="M260" s="26">
        <v>7</v>
      </c>
      <c r="N260" s="4">
        <v>1</v>
      </c>
      <c r="U260" s="26">
        <v>2</v>
      </c>
      <c r="V260" s="26">
        <v>4</v>
      </c>
      <c r="W260" s="26">
        <v>5</v>
      </c>
      <c r="X260" s="4">
        <v>1</v>
      </c>
      <c r="Y260" s="20">
        <v>2</v>
      </c>
      <c r="Z260" s="20">
        <v>5</v>
      </c>
      <c r="AA260" s="25">
        <v>7</v>
      </c>
      <c r="AB260" s="25">
        <v>9</v>
      </c>
      <c r="AC260" s="23">
        <v>13</v>
      </c>
      <c r="AD260" s="23">
        <v>8</v>
      </c>
      <c r="AE260" s="25">
        <v>1</v>
      </c>
      <c r="AF260" s="25">
        <v>3</v>
      </c>
      <c r="AG260" s="25">
        <v>5</v>
      </c>
      <c r="AH260" s="20">
        <v>1</v>
      </c>
      <c r="AI260" s="20">
        <v>2</v>
      </c>
      <c r="AJ260" s="20">
        <v>5</v>
      </c>
      <c r="AK260" s="20">
        <v>6</v>
      </c>
      <c r="AL260" s="20"/>
      <c r="AM260" s="20">
        <v>10</v>
      </c>
      <c r="AN260" s="20">
        <v>8</v>
      </c>
      <c r="AO260" s="20"/>
      <c r="AP260" s="20"/>
      <c r="AQ260" s="20"/>
      <c r="AR260" s="20"/>
      <c r="AS260" s="20">
        <v>8</v>
      </c>
      <c r="AT260" s="20">
        <v>7</v>
      </c>
      <c r="AU260" s="20">
        <v>6</v>
      </c>
      <c r="AV260" s="20">
        <v>6</v>
      </c>
      <c r="AW260" s="20">
        <v>4</v>
      </c>
      <c r="AX260" s="20">
        <v>9</v>
      </c>
      <c r="AY260" s="20">
        <v>7</v>
      </c>
      <c r="AZ260" s="20">
        <v>7</v>
      </c>
      <c r="BA260" s="20"/>
      <c r="BB260" s="20">
        <v>9</v>
      </c>
      <c r="BC260" s="20">
        <v>10</v>
      </c>
      <c r="BD260" s="20">
        <v>3</v>
      </c>
      <c r="BE260" s="20">
        <v>5</v>
      </c>
      <c r="BF260" s="4">
        <v>3</v>
      </c>
      <c r="BH260" s="4">
        <v>6</v>
      </c>
      <c r="BI260" s="26">
        <v>10</v>
      </c>
      <c r="BJ260" s="4">
        <v>1</v>
      </c>
      <c r="BK260" s="26">
        <v>12</v>
      </c>
      <c r="BL260" s="26">
        <v>7</v>
      </c>
      <c r="BM260" s="26">
        <v>4</v>
      </c>
      <c r="BN260" s="4">
        <v>1</v>
      </c>
      <c r="CI260" s="19"/>
      <c r="CJ260" s="19"/>
      <c r="CK260" s="19"/>
      <c r="CS260" s="20"/>
      <c r="CT260" s="20"/>
      <c r="CU260" s="20"/>
      <c r="CV260" s="20"/>
      <c r="CW260" s="20"/>
      <c r="CX260" s="20"/>
      <c r="CY260" s="20"/>
      <c r="CZ260" s="20"/>
      <c r="DA260" s="20"/>
    </row>
    <row r="261" spans="1:106" ht="15.6" customHeight="1" x14ac:dyDescent="0.2">
      <c r="A261" s="13">
        <v>254</v>
      </c>
      <c r="B261" s="14" t="s">
        <v>738</v>
      </c>
      <c r="C261" s="3">
        <v>1961</v>
      </c>
      <c r="V261" s="4">
        <v>6</v>
      </c>
      <c r="AA261" s="4">
        <v>8</v>
      </c>
      <c r="AC261" s="4">
        <v>1</v>
      </c>
      <c r="AE261" s="4">
        <v>9</v>
      </c>
      <c r="CS261" s="20"/>
      <c r="CT261" s="20"/>
      <c r="CU261" s="20"/>
      <c r="CV261" s="20"/>
      <c r="CW261" s="20"/>
      <c r="CX261" s="20"/>
      <c r="CY261" s="20"/>
      <c r="CZ261" s="20"/>
      <c r="DA261" s="20"/>
    </row>
    <row r="262" spans="1:106" ht="15.6" customHeight="1" x14ac:dyDescent="0.2">
      <c r="A262" s="13">
        <v>255</v>
      </c>
      <c r="B262" s="19" t="s">
        <v>1133</v>
      </c>
      <c r="C262" s="3"/>
      <c r="CJ262" s="20"/>
      <c r="CM262" s="4" t="s">
        <v>2470</v>
      </c>
      <c r="CN262" s="4" t="s">
        <v>2470</v>
      </c>
      <c r="CO262" s="4" t="s">
        <v>2470</v>
      </c>
      <c r="CP262" s="4" t="s">
        <v>2470</v>
      </c>
      <c r="CQ262" s="4" t="s">
        <v>2470</v>
      </c>
      <c r="CR262" s="4" t="s">
        <v>2470</v>
      </c>
    </row>
    <row r="263" spans="1:106" ht="15.6" customHeight="1" x14ac:dyDescent="0.2">
      <c r="A263" s="13">
        <v>256</v>
      </c>
      <c r="B263" s="19" t="s">
        <v>1134</v>
      </c>
      <c r="C263" s="3"/>
      <c r="CJ263" s="20"/>
      <c r="CO263" s="4" t="s">
        <v>2470</v>
      </c>
      <c r="CP263" s="4" t="s">
        <v>2470</v>
      </c>
      <c r="CQ263" s="4" t="s">
        <v>2470</v>
      </c>
      <c r="CR263" s="4" t="s">
        <v>2470</v>
      </c>
      <c r="DB263" s="4"/>
    </row>
    <row r="264" spans="1:106" ht="15.6" customHeight="1" x14ac:dyDescent="0.2">
      <c r="A264" s="13">
        <v>257</v>
      </c>
      <c r="B264" s="19" t="s">
        <v>1013</v>
      </c>
      <c r="C264" s="3">
        <v>1930</v>
      </c>
      <c r="CJ264" s="20"/>
      <c r="CL264" s="4" t="s">
        <v>2470</v>
      </c>
      <c r="CN264" s="4" t="s">
        <v>2470</v>
      </c>
    </row>
    <row r="265" spans="1:106" ht="15.6" customHeight="1" x14ac:dyDescent="0.2">
      <c r="A265" s="13">
        <v>258</v>
      </c>
      <c r="B265" s="14" t="s">
        <v>531</v>
      </c>
      <c r="C265" s="3"/>
      <c r="D265" s="4">
        <v>0</v>
      </c>
      <c r="E265" s="4">
        <v>0</v>
      </c>
      <c r="F265" s="4">
        <v>8</v>
      </c>
      <c r="BI265" s="4">
        <v>6</v>
      </c>
      <c r="BJ265" s="4">
        <v>8</v>
      </c>
      <c r="BK265" s="4">
        <v>2</v>
      </c>
      <c r="BL265" s="26">
        <v>10</v>
      </c>
      <c r="BM265" s="26">
        <v>4</v>
      </c>
      <c r="BN265" s="26">
        <v>3</v>
      </c>
      <c r="BO265" s="26">
        <v>5</v>
      </c>
      <c r="BP265" s="26">
        <v>4</v>
      </c>
      <c r="BQ265" s="26">
        <v>5</v>
      </c>
      <c r="BR265" s="26">
        <v>6</v>
      </c>
      <c r="BS265" s="26">
        <v>4</v>
      </c>
      <c r="BT265" s="4">
        <v>1</v>
      </c>
      <c r="BU265" s="4">
        <v>4</v>
      </c>
      <c r="BV265" s="4">
        <v>7</v>
      </c>
      <c r="BW265" s="4">
        <v>6</v>
      </c>
      <c r="BX265" s="4">
        <v>5</v>
      </c>
      <c r="BY265" s="4">
        <v>2</v>
      </c>
      <c r="CA265" s="19"/>
      <c r="CB265" s="19"/>
      <c r="CD265" s="19"/>
      <c r="CF265" s="19"/>
      <c r="CJ265" s="20"/>
      <c r="CL265" s="19"/>
      <c r="CM265" s="19"/>
      <c r="CN265" s="19"/>
      <c r="CO265" s="19"/>
      <c r="CP265" s="19"/>
      <c r="CQ265" s="19"/>
      <c r="CR265" s="19"/>
      <c r="CZ265" s="19"/>
      <c r="DA265" s="19"/>
    </row>
    <row r="266" spans="1:106" ht="15.6" customHeight="1" x14ac:dyDescent="0.2">
      <c r="A266" s="13">
        <v>259</v>
      </c>
      <c r="B266" s="32" t="s">
        <v>619</v>
      </c>
      <c r="C266" s="13">
        <v>1909</v>
      </c>
      <c r="D266" s="4">
        <v>0</v>
      </c>
      <c r="E266" s="4">
        <v>0</v>
      </c>
      <c r="F266" s="4">
        <v>1</v>
      </c>
      <c r="BY266" s="4">
        <v>4</v>
      </c>
      <c r="BZ266" s="26">
        <v>12</v>
      </c>
      <c r="CI266" s="19"/>
      <c r="CJ266" s="19"/>
      <c r="CK266" s="19"/>
    </row>
    <row r="267" spans="1:106" ht="15.6" customHeight="1" x14ac:dyDescent="0.2">
      <c r="A267" s="13">
        <v>260</v>
      </c>
      <c r="B267" s="19" t="s">
        <v>1806</v>
      </c>
      <c r="C267" s="3"/>
      <c r="BA267" s="4">
        <v>9</v>
      </c>
      <c r="BB267" s="4">
        <v>5</v>
      </c>
      <c r="BC267" s="4">
        <v>8</v>
      </c>
      <c r="BD267" s="4">
        <v>9</v>
      </c>
      <c r="BE267" s="4">
        <v>8</v>
      </c>
      <c r="BI267" s="4">
        <v>99</v>
      </c>
      <c r="BW267" s="4">
        <v>4</v>
      </c>
      <c r="CJ267" s="20"/>
    </row>
    <row r="268" spans="1:106" ht="15.6" customHeight="1" x14ac:dyDescent="0.2">
      <c r="A268" s="13">
        <v>261</v>
      </c>
      <c r="B268" s="14" t="s">
        <v>129</v>
      </c>
      <c r="C268" s="3">
        <v>1945</v>
      </c>
      <c r="D268" s="4">
        <v>1</v>
      </c>
      <c r="E268" s="4">
        <v>3</v>
      </c>
      <c r="F268" s="4">
        <v>40</v>
      </c>
      <c r="I268" s="26">
        <v>7</v>
      </c>
      <c r="J268" s="26">
        <v>3</v>
      </c>
      <c r="K268" s="26">
        <v>4</v>
      </c>
      <c r="L268" s="26">
        <v>7</v>
      </c>
      <c r="M268" s="26">
        <v>4</v>
      </c>
      <c r="N268" s="26">
        <v>2</v>
      </c>
      <c r="O268" s="26">
        <v>9</v>
      </c>
      <c r="P268" s="26">
        <v>8</v>
      </c>
      <c r="Q268" s="26">
        <v>2</v>
      </c>
      <c r="R268" s="26">
        <v>3</v>
      </c>
      <c r="S268" s="4">
        <v>1</v>
      </c>
      <c r="T268" s="4">
        <v>2</v>
      </c>
      <c r="U268" s="26">
        <v>10</v>
      </c>
      <c r="V268" s="28">
        <v>14</v>
      </c>
      <c r="W268" s="23">
        <v>6</v>
      </c>
      <c r="X268" s="23">
        <v>11</v>
      </c>
      <c r="Y268" s="25">
        <v>1</v>
      </c>
      <c r="Z268" s="25">
        <v>2</v>
      </c>
      <c r="AA268" s="25">
        <v>3</v>
      </c>
      <c r="AB268" s="25">
        <v>3</v>
      </c>
      <c r="AC268" s="26">
        <v>3</v>
      </c>
      <c r="AD268" s="25">
        <v>5</v>
      </c>
      <c r="AE268" s="20">
        <v>1</v>
      </c>
      <c r="AF268" s="20">
        <v>3</v>
      </c>
      <c r="AG268" s="25">
        <v>10</v>
      </c>
      <c r="AH268" s="20">
        <v>1</v>
      </c>
      <c r="AI268" s="25">
        <v>12</v>
      </c>
      <c r="AJ268" s="20">
        <v>1</v>
      </c>
      <c r="AK268" s="20">
        <v>2</v>
      </c>
      <c r="AL268" s="20">
        <v>2</v>
      </c>
      <c r="AM268" s="20">
        <v>4</v>
      </c>
      <c r="AN268" s="20">
        <v>7</v>
      </c>
      <c r="AO268" s="20">
        <v>3</v>
      </c>
      <c r="AP268" s="20">
        <v>3</v>
      </c>
      <c r="AQ268" s="25">
        <v>8</v>
      </c>
      <c r="AR268" s="20">
        <v>1</v>
      </c>
      <c r="AS268" s="25">
        <v>8</v>
      </c>
      <c r="AT268" s="23">
        <v>10</v>
      </c>
      <c r="AU268" s="22">
        <v>11</v>
      </c>
      <c r="AV268" s="25">
        <v>1</v>
      </c>
      <c r="AW268" s="25">
        <v>4</v>
      </c>
      <c r="AX268" s="25">
        <v>2</v>
      </c>
      <c r="AY268" s="25">
        <v>2</v>
      </c>
      <c r="AZ268" s="25">
        <v>2</v>
      </c>
      <c r="BA268" s="25">
        <v>8</v>
      </c>
      <c r="BB268" s="25">
        <v>9</v>
      </c>
      <c r="BC268" s="25">
        <v>3</v>
      </c>
      <c r="BD268" s="25">
        <v>2</v>
      </c>
      <c r="BE268" s="25">
        <v>2</v>
      </c>
      <c r="BF268" s="25">
        <v>4</v>
      </c>
      <c r="BG268" s="25">
        <v>2</v>
      </c>
      <c r="BH268" s="25">
        <v>4</v>
      </c>
      <c r="BI268" s="26">
        <v>2</v>
      </c>
      <c r="BJ268" s="26">
        <v>3</v>
      </c>
      <c r="BK268" s="26">
        <v>3</v>
      </c>
      <c r="BL268" s="26">
        <v>4</v>
      </c>
      <c r="BM268" s="26">
        <v>4</v>
      </c>
      <c r="BN268" s="4">
        <v>1</v>
      </c>
      <c r="BP268" s="4">
        <v>9</v>
      </c>
      <c r="BR268" s="4">
        <v>9</v>
      </c>
      <c r="BW268" s="4">
        <v>8</v>
      </c>
      <c r="BX268" s="26">
        <v>9</v>
      </c>
      <c r="BY268" s="4">
        <v>1</v>
      </c>
      <c r="CJ268" s="20"/>
      <c r="CS268" s="20"/>
      <c r="CT268" s="20"/>
      <c r="CU268" s="20"/>
      <c r="CV268" s="20"/>
      <c r="CW268" s="20"/>
      <c r="CX268" s="20"/>
      <c r="CY268" s="20"/>
      <c r="CZ268" s="20"/>
    </row>
    <row r="269" spans="1:106" ht="15.6" customHeight="1" x14ac:dyDescent="0.2">
      <c r="A269" s="13">
        <v>262</v>
      </c>
      <c r="B269" s="14" t="s">
        <v>2609</v>
      </c>
      <c r="C269" s="3">
        <v>1945</v>
      </c>
      <c r="I269" s="4">
        <v>6</v>
      </c>
      <c r="K269" s="4">
        <v>6</v>
      </c>
      <c r="M269" s="4">
        <v>6</v>
      </c>
      <c r="N269" s="4">
        <v>1</v>
      </c>
      <c r="Q269" s="4">
        <v>5</v>
      </c>
      <c r="V269" s="4">
        <v>7</v>
      </c>
      <c r="W269" s="4">
        <v>4</v>
      </c>
      <c r="X269" s="4">
        <v>6</v>
      </c>
      <c r="Y269" s="4">
        <v>8</v>
      </c>
      <c r="Z269" s="4">
        <v>7</v>
      </c>
      <c r="AB269" s="4">
        <v>9</v>
      </c>
      <c r="AC269" s="4">
        <v>4</v>
      </c>
      <c r="AG269" s="4">
        <v>8</v>
      </c>
      <c r="AJ269" s="4">
        <v>10</v>
      </c>
      <c r="AK269" s="4">
        <v>6</v>
      </c>
      <c r="AL269" s="4">
        <v>8</v>
      </c>
      <c r="AT269" s="4">
        <v>8</v>
      </c>
    </row>
    <row r="270" spans="1:106" ht="15.6" customHeight="1" x14ac:dyDescent="0.2">
      <c r="A270" s="13">
        <v>263</v>
      </c>
      <c r="B270" s="19" t="s">
        <v>2610</v>
      </c>
      <c r="C270" s="3">
        <v>1954</v>
      </c>
      <c r="BI270" s="4">
        <v>99</v>
      </c>
      <c r="BJ270" s="4">
        <v>99</v>
      </c>
      <c r="BK270" s="4">
        <v>7</v>
      </c>
      <c r="BL270" s="4">
        <v>7</v>
      </c>
      <c r="BM270" s="4">
        <v>7</v>
      </c>
      <c r="BN270" s="4">
        <v>5</v>
      </c>
      <c r="BO270" s="4">
        <v>4</v>
      </c>
      <c r="BP270" s="4">
        <v>2</v>
      </c>
      <c r="BQ270" s="4">
        <v>3</v>
      </c>
      <c r="BR270" s="4">
        <v>4</v>
      </c>
      <c r="BS270" s="4">
        <v>6</v>
      </c>
      <c r="BT270" s="4">
        <v>6</v>
      </c>
      <c r="CJ270" s="20"/>
    </row>
    <row r="271" spans="1:106" ht="15.6" customHeight="1" x14ac:dyDescent="0.2">
      <c r="A271" s="13">
        <v>264</v>
      </c>
      <c r="B271" s="19" t="s">
        <v>1138</v>
      </c>
      <c r="C271" s="3"/>
      <c r="CJ271" s="20"/>
      <c r="CM271" s="4" t="s">
        <v>2470</v>
      </c>
      <c r="CN271" s="4" t="s">
        <v>2470</v>
      </c>
      <c r="CO271" s="4" t="s">
        <v>2470</v>
      </c>
    </row>
    <row r="272" spans="1:106" ht="15.6" customHeight="1" x14ac:dyDescent="0.2">
      <c r="A272" s="13">
        <v>265</v>
      </c>
      <c r="B272" s="19" t="s">
        <v>2611</v>
      </c>
      <c r="C272" s="3">
        <v>1937</v>
      </c>
      <c r="BX272" s="4">
        <v>4</v>
      </c>
      <c r="BY272" s="4">
        <v>3</v>
      </c>
      <c r="BZ272" s="4">
        <v>1</v>
      </c>
      <c r="CA272" s="4">
        <v>2</v>
      </c>
      <c r="CJ272" s="20"/>
    </row>
    <row r="273" spans="1:106" ht="15.6" customHeight="1" x14ac:dyDescent="0.2">
      <c r="A273" s="13">
        <v>266</v>
      </c>
      <c r="B273" s="19" t="s">
        <v>1991</v>
      </c>
      <c r="C273" s="3">
        <v>1978</v>
      </c>
      <c r="AN273" s="4">
        <v>3</v>
      </c>
      <c r="BJ273" s="4">
        <v>99</v>
      </c>
      <c r="BN273" s="4">
        <v>9</v>
      </c>
      <c r="CJ273" s="20"/>
    </row>
    <row r="274" spans="1:106" ht="15.6" customHeight="1" x14ac:dyDescent="0.2">
      <c r="A274" s="13">
        <v>267</v>
      </c>
      <c r="B274" s="19" t="s">
        <v>1141</v>
      </c>
      <c r="C274" s="3">
        <v>1917</v>
      </c>
      <c r="BG274" s="4">
        <v>2</v>
      </c>
      <c r="BH274" s="4">
        <v>5</v>
      </c>
      <c r="BI274" s="4">
        <v>99</v>
      </c>
      <c r="BJ274" s="4">
        <v>99</v>
      </c>
      <c r="BK274" s="4">
        <v>6</v>
      </c>
      <c r="BL274" s="4">
        <v>9</v>
      </c>
      <c r="BM274" s="4">
        <v>8</v>
      </c>
      <c r="BO274" s="4">
        <v>11</v>
      </c>
      <c r="BP274" s="4">
        <v>9</v>
      </c>
      <c r="BQ274" s="4">
        <v>4</v>
      </c>
      <c r="BR274" s="4">
        <v>3</v>
      </c>
      <c r="BS274" s="4">
        <v>4</v>
      </c>
      <c r="BT274" s="4">
        <v>4</v>
      </c>
      <c r="BU274" s="4">
        <v>6</v>
      </c>
      <c r="BV274" s="4">
        <v>4</v>
      </c>
      <c r="BW274" s="4">
        <v>4</v>
      </c>
      <c r="BX274" s="4">
        <v>3</v>
      </c>
      <c r="BY274" s="4">
        <v>5</v>
      </c>
      <c r="BZ274" s="4">
        <v>4</v>
      </c>
      <c r="CJ274" s="20"/>
      <c r="DB274" s="4"/>
    </row>
    <row r="275" spans="1:106" ht="15.6" customHeight="1" x14ac:dyDescent="0.2">
      <c r="A275" s="13">
        <v>268</v>
      </c>
      <c r="B275" s="19" t="s">
        <v>767</v>
      </c>
      <c r="C275" s="3">
        <v>1909</v>
      </c>
      <c r="Y275" s="4">
        <v>6</v>
      </c>
      <c r="Z275" s="4">
        <v>7</v>
      </c>
      <c r="AA275" s="4">
        <v>5</v>
      </c>
      <c r="BB275" s="4">
        <v>9</v>
      </c>
      <c r="BC275" s="4">
        <v>8</v>
      </c>
      <c r="BD275" s="4">
        <v>10</v>
      </c>
      <c r="BE275" s="4">
        <v>7</v>
      </c>
      <c r="BF275" s="4">
        <v>5</v>
      </c>
      <c r="CJ275" s="20"/>
    </row>
    <row r="276" spans="1:106" ht="15.6" customHeight="1" x14ac:dyDescent="0.2">
      <c r="A276" s="13">
        <v>269</v>
      </c>
      <c r="B276" s="19" t="s">
        <v>643</v>
      </c>
      <c r="D276" s="4">
        <v>1</v>
      </c>
      <c r="E276" s="4">
        <v>0</v>
      </c>
      <c r="F276" s="4">
        <v>0</v>
      </c>
      <c r="DA276" s="21">
        <v>3</v>
      </c>
    </row>
    <row r="277" spans="1:106" ht="15.6" customHeight="1" x14ac:dyDescent="0.2">
      <c r="A277" s="13">
        <v>270</v>
      </c>
      <c r="B277" s="14" t="s">
        <v>764</v>
      </c>
      <c r="C277" s="3">
        <v>1908</v>
      </c>
      <c r="AP277" s="4">
        <v>7</v>
      </c>
      <c r="AQ277" s="4">
        <v>6</v>
      </c>
      <c r="AR277" s="4">
        <v>3</v>
      </c>
      <c r="AS277" s="4">
        <v>6</v>
      </c>
      <c r="AU277" s="4">
        <v>8</v>
      </c>
      <c r="AV277" s="4">
        <v>5</v>
      </c>
      <c r="CW277" s="20"/>
      <c r="CX277" s="20"/>
      <c r="CY277" s="20"/>
      <c r="CZ277" s="20"/>
      <c r="DA277" s="20"/>
    </row>
    <row r="278" spans="1:106" ht="15.6" customHeight="1" x14ac:dyDescent="0.2">
      <c r="A278" s="13">
        <v>271</v>
      </c>
      <c r="B278" s="32" t="s">
        <v>505</v>
      </c>
      <c r="C278" s="13">
        <v>1922</v>
      </c>
      <c r="D278" s="4">
        <v>0</v>
      </c>
      <c r="E278" s="4">
        <v>0</v>
      </c>
      <c r="F278" s="4">
        <v>2</v>
      </c>
      <c r="Y278" s="30"/>
      <c r="Z278" s="20"/>
      <c r="AA278" s="20"/>
      <c r="AY278" s="25">
        <v>5</v>
      </c>
      <c r="AZ278" s="26">
        <v>7</v>
      </c>
      <c r="BA278" s="4">
        <v>2</v>
      </c>
      <c r="BB278" s="20">
        <v>3</v>
      </c>
      <c r="BC278" s="20">
        <v>5</v>
      </c>
      <c r="BD278" s="20">
        <v>6</v>
      </c>
      <c r="BE278" s="20"/>
      <c r="BF278" s="4">
        <v>11</v>
      </c>
      <c r="BI278" s="4">
        <v>99</v>
      </c>
      <c r="BJ278" s="4">
        <v>99</v>
      </c>
      <c r="BK278" s="4">
        <v>4</v>
      </c>
      <c r="BL278" s="4">
        <v>7</v>
      </c>
      <c r="BM278" s="4">
        <v>6</v>
      </c>
      <c r="BN278" s="4">
        <v>9</v>
      </c>
      <c r="BO278" s="4">
        <v>4</v>
      </c>
      <c r="BP278" s="4">
        <v>8</v>
      </c>
      <c r="BQ278" s="4">
        <v>5</v>
      </c>
      <c r="BR278" s="4">
        <v>7</v>
      </c>
      <c r="BS278" s="4">
        <v>2</v>
      </c>
      <c r="BT278" s="4">
        <v>1</v>
      </c>
      <c r="BU278" s="4">
        <v>2</v>
      </c>
      <c r="BV278" s="4">
        <v>5</v>
      </c>
      <c r="CA278" s="4">
        <v>6</v>
      </c>
      <c r="CB278" s="4">
        <v>4</v>
      </c>
      <c r="CJ278" s="20"/>
    </row>
    <row r="279" spans="1:106" ht="15.6" customHeight="1" x14ac:dyDescent="0.2">
      <c r="A279" s="13">
        <v>272</v>
      </c>
      <c r="B279" s="32" t="s">
        <v>2612</v>
      </c>
      <c r="C279" s="13">
        <v>1922</v>
      </c>
      <c r="AY279" s="4">
        <v>8</v>
      </c>
    </row>
    <row r="280" spans="1:106" ht="15.6" customHeight="1" x14ac:dyDescent="0.2">
      <c r="A280" s="13">
        <v>273</v>
      </c>
      <c r="B280" s="32" t="s">
        <v>496</v>
      </c>
      <c r="C280" s="13">
        <v>1980</v>
      </c>
      <c r="D280" s="4">
        <v>0</v>
      </c>
      <c r="E280" s="4">
        <v>0</v>
      </c>
      <c r="F280" s="4">
        <v>3</v>
      </c>
      <c r="X280" s="4">
        <v>5</v>
      </c>
      <c r="Y280" s="30">
        <v>6</v>
      </c>
      <c r="Z280" s="20"/>
      <c r="AN280" s="20"/>
      <c r="AO280" s="20"/>
      <c r="AP280" s="20"/>
      <c r="AQ280" s="20">
        <v>8</v>
      </c>
      <c r="AR280" s="25">
        <v>10</v>
      </c>
      <c r="AS280" s="25">
        <v>5</v>
      </c>
      <c r="AT280" s="25">
        <v>2</v>
      </c>
      <c r="AU280" s="20">
        <v>1</v>
      </c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CJ280" s="20"/>
      <c r="CS280" s="20"/>
      <c r="CT280" s="20"/>
      <c r="CU280" s="20"/>
      <c r="CV280" s="20"/>
      <c r="CW280" s="20"/>
      <c r="CX280" s="20"/>
      <c r="CY280" s="20"/>
      <c r="CZ280" s="20"/>
      <c r="DA280" s="20"/>
    </row>
    <row r="281" spans="1:106" ht="15.6" customHeight="1" x14ac:dyDescent="0.2">
      <c r="A281" s="13">
        <v>274</v>
      </c>
      <c r="B281" s="14" t="s">
        <v>291</v>
      </c>
      <c r="C281" s="3">
        <v>1921</v>
      </c>
      <c r="D281" s="4">
        <v>12</v>
      </c>
      <c r="E281" s="4">
        <v>0</v>
      </c>
      <c r="F281" s="4">
        <v>25</v>
      </c>
      <c r="Y281" s="20"/>
      <c r="Z281" s="20"/>
      <c r="AA281" s="20"/>
      <c r="AB281" s="20"/>
      <c r="AC281" s="20"/>
      <c r="AD281" s="20">
        <v>7</v>
      </c>
      <c r="AE281" s="25">
        <v>11</v>
      </c>
      <c r="AF281" s="25">
        <v>8</v>
      </c>
      <c r="AG281" s="20">
        <v>1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5">
        <v>9</v>
      </c>
      <c r="AW281" s="22">
        <v>10</v>
      </c>
      <c r="AX281" s="25">
        <v>1</v>
      </c>
      <c r="AY281" s="25">
        <v>3</v>
      </c>
      <c r="AZ281" s="25">
        <v>8</v>
      </c>
      <c r="BA281" s="25">
        <v>4</v>
      </c>
      <c r="BB281" s="25">
        <v>5</v>
      </c>
      <c r="BC281" s="25">
        <v>3</v>
      </c>
      <c r="BD281" s="22">
        <v>11</v>
      </c>
      <c r="BE281" s="25">
        <v>1</v>
      </c>
      <c r="BF281" s="25">
        <v>3</v>
      </c>
      <c r="BG281" s="25">
        <v>3</v>
      </c>
      <c r="BH281" s="25">
        <v>9</v>
      </c>
      <c r="BI281" s="26">
        <v>3</v>
      </c>
      <c r="BJ281" s="21">
        <v>11</v>
      </c>
      <c r="BK281" s="26">
        <v>1</v>
      </c>
      <c r="BL281" s="21">
        <v>12</v>
      </c>
      <c r="BM281" s="21">
        <v>1</v>
      </c>
      <c r="BN281" s="21">
        <v>1</v>
      </c>
      <c r="BO281" s="21">
        <v>3</v>
      </c>
      <c r="BP281" s="21">
        <v>6</v>
      </c>
      <c r="BQ281" s="21">
        <v>2</v>
      </c>
      <c r="BR281" s="21">
        <v>3</v>
      </c>
      <c r="BS281" s="21">
        <v>5</v>
      </c>
      <c r="BT281" s="21">
        <v>7</v>
      </c>
      <c r="BU281" s="26">
        <v>1</v>
      </c>
      <c r="BV281" s="26">
        <v>4</v>
      </c>
      <c r="BW281" s="26">
        <v>1</v>
      </c>
      <c r="BX281" s="26">
        <v>4</v>
      </c>
      <c r="BY281" s="26">
        <v>4</v>
      </c>
      <c r="BZ281" s="26">
        <v>4</v>
      </c>
      <c r="CA281" s="26">
        <v>4</v>
      </c>
      <c r="CB281" s="26">
        <v>3</v>
      </c>
      <c r="CC281" s="26">
        <v>4</v>
      </c>
      <c r="CD281" s="26">
        <v>5</v>
      </c>
      <c r="CJ281" s="20" t="s">
        <v>2470</v>
      </c>
      <c r="CK281" s="4" t="s">
        <v>2470</v>
      </c>
      <c r="CL281" s="4" t="s">
        <v>2470</v>
      </c>
      <c r="CM281" s="4" t="s">
        <v>2470</v>
      </c>
      <c r="CN281" s="4" t="s">
        <v>2470</v>
      </c>
      <c r="CO281" s="4" t="s">
        <v>2470</v>
      </c>
      <c r="CP281" s="4" t="s">
        <v>2470</v>
      </c>
      <c r="CQ281" s="4" t="s">
        <v>2470</v>
      </c>
      <c r="CR281" s="4" t="s">
        <v>2470</v>
      </c>
      <c r="CS281" s="20"/>
      <c r="CT281" s="20"/>
      <c r="CU281" s="20"/>
      <c r="CV281" s="20"/>
      <c r="CW281" s="20"/>
      <c r="CX281" s="20"/>
      <c r="CY281" s="20"/>
      <c r="CZ281" s="20"/>
      <c r="DA281" s="20"/>
    </row>
    <row r="282" spans="1:106" ht="15.6" customHeight="1" x14ac:dyDescent="0.2">
      <c r="A282" s="13">
        <v>275</v>
      </c>
      <c r="B282" s="14" t="s">
        <v>2567</v>
      </c>
      <c r="C282" s="3">
        <v>1921</v>
      </c>
      <c r="BD282" s="20">
        <v>12</v>
      </c>
      <c r="BK282" s="4">
        <v>8</v>
      </c>
      <c r="BL282" s="4">
        <v>3</v>
      </c>
      <c r="BM282" s="4">
        <v>2</v>
      </c>
      <c r="BN282" s="4">
        <v>1</v>
      </c>
      <c r="BO282" s="4">
        <v>2</v>
      </c>
      <c r="BP282" s="4">
        <v>1</v>
      </c>
      <c r="BQ282" s="4">
        <v>1</v>
      </c>
      <c r="BR282" s="4">
        <v>3</v>
      </c>
      <c r="BS282" s="4">
        <v>3</v>
      </c>
      <c r="DA282" s="20"/>
      <c r="DB282" s="4"/>
    </row>
    <row r="283" spans="1:106" ht="15.6" customHeight="1" x14ac:dyDescent="0.2">
      <c r="A283" s="13">
        <v>276</v>
      </c>
      <c r="B283" s="19" t="s">
        <v>659</v>
      </c>
      <c r="D283" s="4">
        <v>1</v>
      </c>
      <c r="E283" s="4">
        <v>0</v>
      </c>
      <c r="F283" s="4">
        <v>0</v>
      </c>
      <c r="CE283" s="19"/>
      <c r="CJ283" s="20"/>
      <c r="CV283" s="21">
        <v>8</v>
      </c>
    </row>
    <row r="284" spans="1:106" ht="15.6" customHeight="1" x14ac:dyDescent="0.2">
      <c r="A284" s="13">
        <v>277</v>
      </c>
      <c r="B284" s="32" t="s">
        <v>469</v>
      </c>
      <c r="C284" s="13">
        <v>1939</v>
      </c>
      <c r="D284" s="4">
        <v>0</v>
      </c>
      <c r="E284" s="4">
        <v>0</v>
      </c>
      <c r="F284" s="4">
        <v>25</v>
      </c>
      <c r="H284" s="4">
        <v>2</v>
      </c>
      <c r="I284" s="4">
        <v>3</v>
      </c>
      <c r="J284" s="4">
        <v>2</v>
      </c>
      <c r="K284" s="20">
        <v>4</v>
      </c>
      <c r="L284" s="20">
        <v>5</v>
      </c>
      <c r="M284" s="20"/>
      <c r="N284" s="20"/>
      <c r="O284" s="20"/>
      <c r="P284" s="20"/>
      <c r="Q284" s="20"/>
      <c r="R284" s="20"/>
      <c r="S284" s="20"/>
      <c r="T284" s="30"/>
      <c r="AB284" s="20"/>
      <c r="AC284" s="20"/>
      <c r="AD284" s="20"/>
      <c r="AE284" s="20"/>
      <c r="AF284" s="20"/>
      <c r="AG284" s="20"/>
      <c r="AH284" s="25">
        <v>11</v>
      </c>
      <c r="AI284" s="25">
        <v>5</v>
      </c>
      <c r="AJ284" s="25">
        <v>6</v>
      </c>
      <c r="AK284" s="25">
        <v>3</v>
      </c>
      <c r="AL284" s="20">
        <v>1</v>
      </c>
      <c r="AM284" s="20">
        <v>2</v>
      </c>
      <c r="AN284" s="25">
        <v>11</v>
      </c>
      <c r="AO284" s="20">
        <v>1</v>
      </c>
      <c r="AP284" s="20">
        <v>2</v>
      </c>
      <c r="AQ284" s="20">
        <v>4</v>
      </c>
      <c r="AR284" s="25">
        <v>9</v>
      </c>
      <c r="AS284" s="25">
        <v>4</v>
      </c>
      <c r="AT284" s="25">
        <v>4</v>
      </c>
      <c r="AU284" s="25">
        <v>9</v>
      </c>
      <c r="AV284" s="20">
        <v>1</v>
      </c>
      <c r="AW284" s="25">
        <v>10</v>
      </c>
      <c r="AX284" s="25">
        <v>5</v>
      </c>
      <c r="AY284" s="25">
        <v>8</v>
      </c>
      <c r="AZ284" s="25">
        <v>4</v>
      </c>
      <c r="BA284" s="25">
        <v>3</v>
      </c>
      <c r="BB284" s="25">
        <v>2</v>
      </c>
      <c r="BC284" s="25">
        <v>3</v>
      </c>
      <c r="BD284" s="25">
        <v>4</v>
      </c>
      <c r="BE284" s="25">
        <v>2</v>
      </c>
      <c r="BF284" s="25">
        <v>4</v>
      </c>
      <c r="BG284" s="25">
        <v>6</v>
      </c>
      <c r="BH284" s="25">
        <v>6</v>
      </c>
      <c r="BI284" s="26">
        <v>4</v>
      </c>
      <c r="BJ284" s="26">
        <v>3</v>
      </c>
      <c r="BK284" s="26">
        <v>5</v>
      </c>
      <c r="BL284" s="26">
        <v>7</v>
      </c>
      <c r="BM284" s="4">
        <v>1</v>
      </c>
      <c r="BN284" s="4">
        <v>4</v>
      </c>
      <c r="BO284" s="4">
        <v>9</v>
      </c>
      <c r="CC284" s="4">
        <v>6</v>
      </c>
      <c r="CS284" s="20"/>
      <c r="CT284" s="20"/>
      <c r="CU284" s="20"/>
      <c r="CV284" s="20"/>
      <c r="CW284" s="20"/>
      <c r="CX284" s="20"/>
      <c r="CY284" s="20"/>
      <c r="CZ284" s="20"/>
      <c r="DA284" s="20"/>
      <c r="DB284" s="4"/>
    </row>
    <row r="285" spans="1:106" ht="15.6" customHeight="1" x14ac:dyDescent="0.2">
      <c r="A285" s="13">
        <v>278</v>
      </c>
      <c r="B285" s="32" t="s">
        <v>775</v>
      </c>
      <c r="C285" s="13">
        <v>1939</v>
      </c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>
        <v>8</v>
      </c>
      <c r="BB285" s="20">
        <v>6</v>
      </c>
      <c r="BC285" s="20">
        <v>8</v>
      </c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</row>
    <row r="286" spans="1:106" ht="15.6" customHeight="1" x14ac:dyDescent="0.2">
      <c r="A286" s="13">
        <v>279</v>
      </c>
      <c r="B286" s="19" t="s">
        <v>1157</v>
      </c>
      <c r="C286" s="3"/>
      <c r="CC286" s="4">
        <v>6</v>
      </c>
      <c r="CJ286" s="20" t="s">
        <v>2469</v>
      </c>
      <c r="CL286" s="4" t="s">
        <v>2469</v>
      </c>
      <c r="CM286" s="4" t="s">
        <v>2470</v>
      </c>
      <c r="CN286" s="4" t="s">
        <v>2469</v>
      </c>
      <c r="CP286" s="4" t="s">
        <v>2469</v>
      </c>
      <c r="DB286" s="4"/>
    </row>
    <row r="287" spans="1:106" ht="15.6" customHeight="1" x14ac:dyDescent="0.2">
      <c r="A287" s="13">
        <v>280</v>
      </c>
      <c r="B287" s="19" t="s">
        <v>947</v>
      </c>
      <c r="C287" s="3">
        <v>1958</v>
      </c>
      <c r="BE287" s="4">
        <v>12</v>
      </c>
      <c r="BF287" s="4">
        <v>8</v>
      </c>
      <c r="BI287" s="4">
        <v>99</v>
      </c>
      <c r="BJ287" s="4">
        <v>99</v>
      </c>
      <c r="BK287" s="4">
        <v>2</v>
      </c>
      <c r="BL287" s="4">
        <v>5</v>
      </c>
      <c r="BM287" s="4">
        <v>7</v>
      </c>
      <c r="CJ287" s="20"/>
    </row>
    <row r="288" spans="1:106" ht="15.6" customHeight="1" x14ac:dyDescent="0.2">
      <c r="A288" s="13">
        <v>281</v>
      </c>
      <c r="B288" s="19" t="s">
        <v>948</v>
      </c>
      <c r="C288" s="3">
        <v>1914</v>
      </c>
      <c r="BX288" s="4">
        <v>4</v>
      </c>
      <c r="BY288" s="4">
        <v>3</v>
      </c>
      <c r="CA288" s="4">
        <v>7</v>
      </c>
      <c r="CJ288" s="20"/>
      <c r="CK288" s="4" t="s">
        <v>2470</v>
      </c>
      <c r="CM288" s="4" t="s">
        <v>2470</v>
      </c>
      <c r="CN288" s="4" t="s">
        <v>2469</v>
      </c>
      <c r="CO288" s="4" t="s">
        <v>2469</v>
      </c>
      <c r="CP288" s="4" t="s">
        <v>2470</v>
      </c>
      <c r="DB288" s="4"/>
    </row>
    <row r="289" spans="1:106" ht="15.6" customHeight="1" x14ac:dyDescent="0.2">
      <c r="A289" s="13">
        <v>282</v>
      </c>
      <c r="B289" s="19" t="s">
        <v>2614</v>
      </c>
      <c r="C289" s="3"/>
      <c r="CJ289" s="20"/>
      <c r="CN289" s="4" t="s">
        <v>2469</v>
      </c>
      <c r="DB289" s="20"/>
    </row>
    <row r="290" spans="1:106" ht="15.6" customHeight="1" x14ac:dyDescent="0.2">
      <c r="A290" s="13">
        <v>283</v>
      </c>
      <c r="B290" s="19" t="s">
        <v>2615</v>
      </c>
      <c r="C290" s="3"/>
      <c r="CD290" s="4" t="s">
        <v>2468</v>
      </c>
      <c r="CJ290" s="20" t="s">
        <v>2469</v>
      </c>
      <c r="CM290" s="4" t="s">
        <v>2469</v>
      </c>
      <c r="CN290" s="4" t="s">
        <v>2469</v>
      </c>
      <c r="CO290" s="4" t="s">
        <v>2469</v>
      </c>
      <c r="CP290" s="4" t="s">
        <v>2469</v>
      </c>
    </row>
    <row r="291" spans="1:106" ht="15.6" customHeight="1" x14ac:dyDescent="0.2">
      <c r="A291" s="13">
        <v>284</v>
      </c>
      <c r="B291" s="19" t="s">
        <v>1171</v>
      </c>
      <c r="C291" s="3">
        <v>1910</v>
      </c>
      <c r="CJ291" s="20"/>
      <c r="CK291" s="4" t="s">
        <v>2470</v>
      </c>
      <c r="CM291" s="4" t="s">
        <v>2470</v>
      </c>
      <c r="CN291" s="4" t="s">
        <v>2469</v>
      </c>
      <c r="CO291" s="4" t="s">
        <v>2469</v>
      </c>
      <c r="CP291" s="4" t="s">
        <v>2470</v>
      </c>
    </row>
    <row r="292" spans="1:106" ht="15.6" customHeight="1" x14ac:dyDescent="0.2">
      <c r="A292" s="13">
        <v>285</v>
      </c>
      <c r="B292" s="19" t="s">
        <v>1173</v>
      </c>
      <c r="C292" s="3">
        <v>1954</v>
      </c>
      <c r="BI292" s="4">
        <v>99</v>
      </c>
      <c r="CJ292" s="20"/>
    </row>
    <row r="293" spans="1:106" ht="15.6" customHeight="1" x14ac:dyDescent="0.2">
      <c r="A293" s="13">
        <v>286</v>
      </c>
      <c r="B293" s="19" t="s">
        <v>1848</v>
      </c>
      <c r="C293" s="3"/>
      <c r="BT293" s="4">
        <v>3</v>
      </c>
      <c r="CJ293" s="20"/>
    </row>
    <row r="294" spans="1:106" ht="15.6" customHeight="1" x14ac:dyDescent="0.2">
      <c r="A294" s="13">
        <v>287</v>
      </c>
      <c r="B294" s="19" t="s">
        <v>1190</v>
      </c>
      <c r="C294" s="3">
        <v>1914</v>
      </c>
      <c r="D294" s="4">
        <v>0</v>
      </c>
      <c r="E294" s="4">
        <v>1</v>
      </c>
      <c r="F294" s="4">
        <v>3</v>
      </c>
      <c r="J294" s="4">
        <v>9</v>
      </c>
      <c r="K294" s="9">
        <v>11</v>
      </c>
      <c r="L294" s="26">
        <v>1</v>
      </c>
      <c r="M294" s="26">
        <v>1</v>
      </c>
      <c r="N294" s="4">
        <v>10</v>
      </c>
      <c r="O294" s="26">
        <v>9</v>
      </c>
      <c r="P294" s="4">
        <v>1</v>
      </c>
      <c r="Q294" s="4">
        <v>9</v>
      </c>
      <c r="BM294" s="4">
        <v>8</v>
      </c>
      <c r="BN294" s="4">
        <v>5</v>
      </c>
      <c r="CJ294" s="20"/>
      <c r="CO294" s="4" t="s">
        <v>2469</v>
      </c>
    </row>
    <row r="295" spans="1:106" ht="15.6" customHeight="1" x14ac:dyDescent="0.2">
      <c r="A295" s="13">
        <v>288</v>
      </c>
      <c r="B295" s="19" t="s">
        <v>2616</v>
      </c>
      <c r="C295" s="3">
        <v>1914</v>
      </c>
      <c r="M295" s="4">
        <v>10</v>
      </c>
      <c r="CJ295" s="20"/>
    </row>
    <row r="296" spans="1:106" ht="15.6" customHeight="1" x14ac:dyDescent="0.2">
      <c r="A296" s="13">
        <v>289</v>
      </c>
      <c r="B296" s="19" t="s">
        <v>2617</v>
      </c>
      <c r="C296" s="3"/>
      <c r="CJ296" s="20" t="s">
        <v>2469</v>
      </c>
      <c r="CK296" s="4" t="s">
        <v>2469</v>
      </c>
    </row>
    <row r="297" spans="1:106" ht="15.6" customHeight="1" x14ac:dyDescent="0.2">
      <c r="A297" s="13">
        <v>290</v>
      </c>
      <c r="B297" s="32" t="s">
        <v>477</v>
      </c>
      <c r="C297" s="13">
        <v>1929</v>
      </c>
      <c r="D297" s="4">
        <v>0</v>
      </c>
      <c r="E297" s="4">
        <v>0</v>
      </c>
      <c r="F297" s="4">
        <v>12</v>
      </c>
      <c r="P297" s="4">
        <v>5</v>
      </c>
      <c r="Y297" s="30"/>
      <c r="Z297" s="20"/>
      <c r="AA297" s="20"/>
      <c r="AC297" s="4">
        <v>8</v>
      </c>
      <c r="AD297" s="4">
        <v>7</v>
      </c>
      <c r="AE297" s="26">
        <v>10</v>
      </c>
      <c r="AF297" s="4">
        <v>2</v>
      </c>
      <c r="AG297" s="4">
        <v>6</v>
      </c>
      <c r="AH297" s="4">
        <v>3</v>
      </c>
      <c r="AI297" s="4">
        <v>8</v>
      </c>
      <c r="AJ297" s="4">
        <v>4</v>
      </c>
      <c r="AK297" s="4">
        <v>4</v>
      </c>
      <c r="AL297" s="20">
        <v>2</v>
      </c>
      <c r="AM297" s="20">
        <v>2</v>
      </c>
      <c r="AN297" s="25">
        <v>10</v>
      </c>
      <c r="AO297" s="25">
        <v>7</v>
      </c>
      <c r="AP297" s="25">
        <v>8</v>
      </c>
      <c r="AQ297" s="20">
        <v>1</v>
      </c>
      <c r="AR297" s="25">
        <v>9</v>
      </c>
      <c r="AS297" s="25">
        <v>7</v>
      </c>
      <c r="AT297" s="20">
        <v>1</v>
      </c>
      <c r="AU297" s="20">
        <v>3</v>
      </c>
      <c r="AV297" s="20">
        <v>3</v>
      </c>
      <c r="AW297" s="20">
        <v>3</v>
      </c>
      <c r="AX297" s="20">
        <v>4</v>
      </c>
      <c r="AY297" s="20">
        <v>4</v>
      </c>
      <c r="AZ297" s="20"/>
      <c r="BA297" s="20">
        <v>8</v>
      </c>
      <c r="BB297" s="25">
        <v>10</v>
      </c>
      <c r="BC297" s="20">
        <v>1</v>
      </c>
      <c r="BD297" s="20">
        <v>8</v>
      </c>
      <c r="BE297" s="25">
        <v>3</v>
      </c>
      <c r="BF297" s="25">
        <v>8</v>
      </c>
      <c r="BG297" s="25">
        <v>8</v>
      </c>
      <c r="BH297" s="4">
        <v>2</v>
      </c>
      <c r="BI297" s="4">
        <v>99</v>
      </c>
      <c r="BJ297" s="26">
        <v>13</v>
      </c>
      <c r="BK297" s="26">
        <v>9</v>
      </c>
      <c r="BL297" s="4">
        <v>2</v>
      </c>
      <c r="BM297" s="4">
        <v>8</v>
      </c>
      <c r="BN297" s="4">
        <v>6</v>
      </c>
      <c r="BO297" s="4">
        <v>4</v>
      </c>
      <c r="BP297" s="4">
        <v>3</v>
      </c>
      <c r="BQ297" s="4">
        <v>5</v>
      </c>
      <c r="BR297" s="4">
        <v>3</v>
      </c>
      <c r="BS297" s="4">
        <v>7</v>
      </c>
      <c r="BT297" s="4">
        <v>2</v>
      </c>
      <c r="BU297" s="4">
        <v>6</v>
      </c>
      <c r="BV297" s="4">
        <v>5</v>
      </c>
      <c r="BW297" s="4">
        <v>3</v>
      </c>
      <c r="BX297" s="4">
        <v>4</v>
      </c>
      <c r="BY297" s="4">
        <v>5</v>
      </c>
      <c r="CJ297" s="20"/>
      <c r="CP297" s="4" t="s">
        <v>2470</v>
      </c>
    </row>
    <row r="298" spans="1:106" ht="15.6" customHeight="1" x14ac:dyDescent="0.2">
      <c r="A298" s="13">
        <v>291</v>
      </c>
      <c r="B298" s="19" t="s">
        <v>663</v>
      </c>
      <c r="C298" s="4">
        <v>1913</v>
      </c>
      <c r="D298" s="4">
        <v>1</v>
      </c>
      <c r="E298" s="4">
        <v>0</v>
      </c>
      <c r="F298" s="4">
        <v>0</v>
      </c>
      <c r="BI298" s="19"/>
      <c r="BJ298" s="19"/>
      <c r="BM298" s="19"/>
      <c r="BV298" s="19"/>
      <c r="BW298" s="19"/>
      <c r="BZ298" s="19"/>
      <c r="CA298" s="19"/>
      <c r="CB298" s="19"/>
      <c r="CD298" s="19"/>
      <c r="CE298" s="19"/>
      <c r="CF298" s="19"/>
      <c r="CJ298" s="20" t="s">
        <v>2470</v>
      </c>
      <c r="CP298" s="4" t="s">
        <v>2470</v>
      </c>
      <c r="CQ298" s="4" t="s">
        <v>2470</v>
      </c>
      <c r="CR298" s="4" t="s">
        <v>2470</v>
      </c>
      <c r="CU298" s="21">
        <v>4</v>
      </c>
      <c r="CZ298" s="19"/>
      <c r="DA298" s="19"/>
    </row>
    <row r="299" spans="1:106" ht="15.6" customHeight="1" x14ac:dyDescent="0.2">
      <c r="A299" s="13">
        <v>292</v>
      </c>
      <c r="B299" s="14" t="s">
        <v>2619</v>
      </c>
      <c r="C299" s="3">
        <v>1957</v>
      </c>
      <c r="H299" s="4">
        <v>6</v>
      </c>
      <c r="K299" s="4">
        <v>1</v>
      </c>
      <c r="L299" s="4">
        <v>2</v>
      </c>
      <c r="M299" s="4">
        <v>1</v>
      </c>
      <c r="N299" s="4">
        <v>6</v>
      </c>
      <c r="O299" s="4">
        <v>5</v>
      </c>
      <c r="Q299" s="4">
        <v>7</v>
      </c>
      <c r="R299" s="4">
        <v>4</v>
      </c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CJ299" s="20"/>
      <c r="CS299" s="20"/>
      <c r="CT299" s="20"/>
      <c r="CU299" s="20"/>
      <c r="CV299" s="20"/>
      <c r="CW299" s="20"/>
      <c r="CX299" s="20"/>
      <c r="CY299" s="20"/>
      <c r="CZ299" s="20"/>
      <c r="DA299" s="20"/>
    </row>
    <row r="300" spans="1:106" ht="15.6" customHeight="1" x14ac:dyDescent="0.2">
      <c r="A300" s="13">
        <v>293</v>
      </c>
      <c r="B300" s="14" t="s">
        <v>596</v>
      </c>
      <c r="C300" s="3">
        <v>1946</v>
      </c>
      <c r="D300" s="4">
        <v>0</v>
      </c>
      <c r="E300" s="4">
        <v>0</v>
      </c>
      <c r="F300" s="4">
        <v>8</v>
      </c>
      <c r="BI300" s="19"/>
      <c r="BJ300" s="19"/>
      <c r="BM300" s="19"/>
      <c r="BN300" s="4">
        <v>10</v>
      </c>
      <c r="BO300" s="4">
        <v>6</v>
      </c>
      <c r="BP300" s="26">
        <v>10</v>
      </c>
      <c r="BQ300" s="4">
        <v>2</v>
      </c>
      <c r="BR300" s="4">
        <v>2</v>
      </c>
      <c r="BS300" s="4">
        <v>6</v>
      </c>
      <c r="BT300" s="4">
        <v>2</v>
      </c>
      <c r="BU300" s="26">
        <v>7</v>
      </c>
      <c r="BV300" s="26">
        <v>3</v>
      </c>
      <c r="BW300" s="26">
        <v>1</v>
      </c>
      <c r="BX300" s="26">
        <v>6</v>
      </c>
      <c r="BY300" s="26">
        <v>5</v>
      </c>
      <c r="BZ300" s="26">
        <v>1</v>
      </c>
      <c r="CA300" s="26">
        <v>2</v>
      </c>
      <c r="CB300" s="4">
        <v>1</v>
      </c>
      <c r="CD300" s="19"/>
      <c r="CF300" s="19"/>
      <c r="CI300" s="19"/>
      <c r="CJ300" s="19"/>
      <c r="CK300" s="19"/>
      <c r="CL300" s="19"/>
      <c r="CM300" s="19"/>
      <c r="CN300" s="19"/>
      <c r="CO300" s="19"/>
      <c r="CP300" s="19"/>
      <c r="CQ300" s="19"/>
      <c r="CR300" s="19"/>
      <c r="CZ300" s="19"/>
      <c r="DA300" s="19"/>
    </row>
    <row r="301" spans="1:106" ht="15.6" customHeight="1" x14ac:dyDescent="0.2">
      <c r="A301" s="13">
        <v>294</v>
      </c>
      <c r="B301" s="14" t="s">
        <v>2824</v>
      </c>
      <c r="C301" s="3">
        <v>1946</v>
      </c>
      <c r="BY301" s="4">
        <v>6</v>
      </c>
      <c r="BZ301" s="4">
        <v>3</v>
      </c>
      <c r="CJ301" s="20"/>
    </row>
    <row r="302" spans="1:106" ht="15.6" customHeight="1" x14ac:dyDescent="0.2">
      <c r="A302" s="13">
        <v>295</v>
      </c>
      <c r="B302" s="14" t="s">
        <v>327</v>
      </c>
      <c r="C302" s="3">
        <v>1929</v>
      </c>
      <c r="D302" s="4">
        <v>3</v>
      </c>
      <c r="E302" s="4">
        <v>0</v>
      </c>
      <c r="F302" s="4">
        <v>0</v>
      </c>
      <c r="CI302" s="19"/>
      <c r="CJ302" s="19"/>
      <c r="CK302" s="4" t="s">
        <v>2470</v>
      </c>
      <c r="CL302" s="4" t="s">
        <v>2470</v>
      </c>
      <c r="CM302" s="4" t="s">
        <v>2470</v>
      </c>
      <c r="CN302" s="4" t="s">
        <v>2470</v>
      </c>
      <c r="CO302" s="4" t="s">
        <v>2470</v>
      </c>
      <c r="CP302" s="4" t="s">
        <v>2470</v>
      </c>
      <c r="CQ302" s="21">
        <v>7</v>
      </c>
      <c r="CR302" s="4" t="s">
        <v>2470</v>
      </c>
      <c r="CS302" s="21">
        <v>13</v>
      </c>
      <c r="CT302" s="21">
        <v>5</v>
      </c>
      <c r="DA302" s="20"/>
    </row>
    <row r="303" spans="1:106" ht="15.6" customHeight="1" x14ac:dyDescent="0.2">
      <c r="A303" s="13">
        <v>296</v>
      </c>
      <c r="B303" s="14" t="s">
        <v>582</v>
      </c>
      <c r="C303" s="3">
        <v>1946</v>
      </c>
      <c r="D303" s="4">
        <v>0</v>
      </c>
      <c r="E303" s="4">
        <v>0</v>
      </c>
      <c r="F303" s="4">
        <v>2</v>
      </c>
      <c r="AD303" s="20"/>
      <c r="BU303" s="26">
        <v>8</v>
      </c>
      <c r="BV303" s="26">
        <v>7</v>
      </c>
      <c r="BW303" s="4">
        <v>1</v>
      </c>
      <c r="BX303" s="4">
        <v>1</v>
      </c>
    </row>
    <row r="304" spans="1:106" ht="15.6" customHeight="1" x14ac:dyDescent="0.2">
      <c r="A304" s="13">
        <v>297</v>
      </c>
      <c r="B304" s="19" t="s">
        <v>1198</v>
      </c>
      <c r="C304" s="3"/>
      <c r="CJ304" s="20"/>
      <c r="CK304" s="4" t="s">
        <v>2470</v>
      </c>
    </row>
    <row r="305" spans="1:106" ht="15.6" customHeight="1" x14ac:dyDescent="0.2">
      <c r="A305" s="13">
        <v>298</v>
      </c>
      <c r="B305" s="19" t="s">
        <v>1204</v>
      </c>
      <c r="C305" s="3">
        <v>1931</v>
      </c>
      <c r="CJ305" s="20" t="s">
        <v>2470</v>
      </c>
      <c r="CK305" s="4" t="s">
        <v>2470</v>
      </c>
      <c r="CL305" s="4" t="s">
        <v>2469</v>
      </c>
      <c r="CM305" s="4" t="s">
        <v>2470</v>
      </c>
    </row>
    <row r="306" spans="1:106" ht="15.6" customHeight="1" x14ac:dyDescent="0.2">
      <c r="A306" s="13">
        <v>299</v>
      </c>
      <c r="B306" s="19" t="s">
        <v>2620</v>
      </c>
      <c r="C306" s="3"/>
      <c r="CJ306" s="20"/>
      <c r="CO306" s="4" t="s">
        <v>2469</v>
      </c>
      <c r="CP306" s="4" t="s">
        <v>2469</v>
      </c>
      <c r="CQ306" s="4" t="s">
        <v>2470</v>
      </c>
      <c r="DB306" s="20"/>
    </row>
    <row r="307" spans="1:106" ht="15.6" customHeight="1" x14ac:dyDescent="0.2">
      <c r="A307" s="13">
        <v>300</v>
      </c>
      <c r="B307" s="19" t="s">
        <v>1207</v>
      </c>
      <c r="C307" s="3">
        <v>1934</v>
      </c>
      <c r="CJ307" s="20"/>
      <c r="CN307" s="4" t="s">
        <v>2469</v>
      </c>
    </row>
    <row r="308" spans="1:106" ht="15.6" customHeight="1" x14ac:dyDescent="0.2">
      <c r="A308" s="13">
        <v>301</v>
      </c>
      <c r="B308" s="19" t="s">
        <v>1209</v>
      </c>
      <c r="C308" s="3">
        <v>1934</v>
      </c>
      <c r="BJ308" s="4">
        <v>99</v>
      </c>
      <c r="CJ308" s="20"/>
      <c r="CK308" s="4" t="s">
        <v>2470</v>
      </c>
      <c r="CL308" s="4" t="s">
        <v>2470</v>
      </c>
      <c r="CM308" s="4" t="s">
        <v>2470</v>
      </c>
    </row>
    <row r="309" spans="1:106" ht="15.6" customHeight="1" x14ac:dyDescent="0.2">
      <c r="A309" s="13">
        <v>302</v>
      </c>
      <c r="B309" s="14" t="s">
        <v>2621</v>
      </c>
      <c r="C309" s="3">
        <v>1902</v>
      </c>
      <c r="F309" s="4">
        <v>1</v>
      </c>
      <c r="I309" s="26">
        <v>3</v>
      </c>
      <c r="J309" s="4">
        <v>1</v>
      </c>
      <c r="K309" s="4">
        <v>2</v>
      </c>
      <c r="L309" s="4">
        <v>3</v>
      </c>
      <c r="M309" s="4">
        <v>7</v>
      </c>
      <c r="N309" s="4">
        <v>7</v>
      </c>
      <c r="O309" s="4">
        <v>8</v>
      </c>
      <c r="Q309" s="4">
        <v>2</v>
      </c>
      <c r="R309" s="4">
        <v>4</v>
      </c>
      <c r="S309" s="4">
        <v>4</v>
      </c>
      <c r="T309" s="4">
        <v>3</v>
      </c>
      <c r="U309" s="4">
        <v>4</v>
      </c>
      <c r="V309" s="4">
        <v>9</v>
      </c>
      <c r="W309" s="4">
        <v>7</v>
      </c>
      <c r="X309" s="4">
        <v>5</v>
      </c>
      <c r="Y309" s="4">
        <v>7</v>
      </c>
      <c r="Z309" s="4">
        <v>6</v>
      </c>
      <c r="AA309" s="4">
        <v>4</v>
      </c>
      <c r="AB309" s="4">
        <v>5</v>
      </c>
      <c r="AC309" s="4">
        <v>6</v>
      </c>
      <c r="AD309" s="4">
        <v>3</v>
      </c>
      <c r="AE309" s="4">
        <v>5</v>
      </c>
      <c r="AF309" s="4">
        <v>8</v>
      </c>
      <c r="AG309" s="4">
        <v>8</v>
      </c>
      <c r="AH309" s="4">
        <v>7</v>
      </c>
      <c r="AI309" s="4">
        <v>9</v>
      </c>
      <c r="AJ309" s="4">
        <v>7</v>
      </c>
      <c r="AR309" s="4">
        <v>8</v>
      </c>
      <c r="AS309" s="4">
        <v>7</v>
      </c>
      <c r="AT309" s="4">
        <v>5</v>
      </c>
      <c r="AW309" s="4">
        <v>7</v>
      </c>
      <c r="AY309" s="4">
        <v>9</v>
      </c>
      <c r="AZ309" s="4">
        <v>6</v>
      </c>
      <c r="BA309" s="4">
        <v>6</v>
      </c>
      <c r="BD309" s="4">
        <v>12</v>
      </c>
      <c r="BE309" s="4">
        <v>11</v>
      </c>
      <c r="CX309" s="20"/>
      <c r="CY309" s="20"/>
      <c r="CZ309" s="20"/>
      <c r="DA309" s="20"/>
    </row>
    <row r="310" spans="1:106" ht="15.6" customHeight="1" x14ac:dyDescent="0.2">
      <c r="A310" s="13">
        <v>303</v>
      </c>
      <c r="B310" s="19" t="s">
        <v>2422</v>
      </c>
      <c r="C310" s="3">
        <v>2004</v>
      </c>
      <c r="M310" s="26">
        <v>11</v>
      </c>
      <c r="N310" s="4">
        <v>1</v>
      </c>
      <c r="O310" s="4">
        <v>9</v>
      </c>
      <c r="P310" s="4">
        <v>4</v>
      </c>
      <c r="Q310" s="4">
        <v>8</v>
      </c>
      <c r="R310" s="4">
        <v>10</v>
      </c>
      <c r="S310" s="4">
        <v>8</v>
      </c>
    </row>
    <row r="311" spans="1:106" ht="15.6" customHeight="1" x14ac:dyDescent="0.2">
      <c r="A311" s="13">
        <v>304</v>
      </c>
      <c r="B311" s="19" t="s">
        <v>1210</v>
      </c>
      <c r="C311" s="3">
        <v>1929</v>
      </c>
      <c r="D311" s="4">
        <v>0</v>
      </c>
      <c r="E311" s="4">
        <v>0</v>
      </c>
      <c r="F311" s="4">
        <v>1</v>
      </c>
      <c r="AF311" s="4">
        <v>2</v>
      </c>
      <c r="AM311" s="4">
        <v>9</v>
      </c>
      <c r="AN311" s="4">
        <v>8</v>
      </c>
      <c r="AO311" s="4">
        <v>8</v>
      </c>
      <c r="AP311" s="4">
        <v>4</v>
      </c>
      <c r="AQ311" s="4">
        <v>3</v>
      </c>
      <c r="AR311" s="4">
        <v>6</v>
      </c>
      <c r="AS311" s="4">
        <v>5</v>
      </c>
      <c r="AT311" s="4">
        <v>6</v>
      </c>
      <c r="BC311" s="4">
        <v>10</v>
      </c>
      <c r="BI311" s="4">
        <v>99</v>
      </c>
      <c r="BJ311" s="4">
        <v>99</v>
      </c>
      <c r="BK311" s="4">
        <v>5</v>
      </c>
      <c r="BL311" s="4">
        <v>3</v>
      </c>
      <c r="BM311" s="4">
        <v>7</v>
      </c>
      <c r="BN311" s="4">
        <v>7</v>
      </c>
      <c r="BO311" s="4">
        <v>9</v>
      </c>
      <c r="BP311" s="4">
        <v>2</v>
      </c>
      <c r="BQ311" s="4">
        <v>6</v>
      </c>
      <c r="CJ311" s="20"/>
    </row>
    <row r="312" spans="1:106" ht="15.6" customHeight="1" x14ac:dyDescent="0.2">
      <c r="A312" s="13">
        <v>305</v>
      </c>
      <c r="B312" s="14" t="s">
        <v>527</v>
      </c>
      <c r="C312" s="3">
        <v>1933</v>
      </c>
      <c r="D312" s="4">
        <v>0</v>
      </c>
      <c r="E312" s="4">
        <v>0</v>
      </c>
      <c r="F312" s="4">
        <v>9</v>
      </c>
      <c r="BI312" s="26">
        <v>13</v>
      </c>
      <c r="BJ312" s="26">
        <v>6</v>
      </c>
      <c r="BK312" s="26">
        <v>8</v>
      </c>
      <c r="BL312" s="26">
        <v>5</v>
      </c>
      <c r="BM312" s="26">
        <v>6</v>
      </c>
      <c r="BN312" s="26">
        <v>8</v>
      </c>
      <c r="BO312" s="26">
        <v>9</v>
      </c>
      <c r="BP312" s="26">
        <v>9</v>
      </c>
      <c r="BQ312" s="26">
        <v>8</v>
      </c>
      <c r="BR312" s="4">
        <v>1</v>
      </c>
      <c r="BS312" s="4">
        <v>2</v>
      </c>
      <c r="BT312" s="4">
        <v>2</v>
      </c>
      <c r="BX312" s="4">
        <v>1</v>
      </c>
      <c r="BY312" s="4">
        <v>2</v>
      </c>
      <c r="BZ312" s="4">
        <v>2</v>
      </c>
      <c r="CA312" s="4">
        <v>4</v>
      </c>
      <c r="CB312" s="4">
        <v>4</v>
      </c>
      <c r="CC312" s="4">
        <v>3</v>
      </c>
      <c r="CJ312" s="20"/>
      <c r="CN312" s="4" t="s">
        <v>2469</v>
      </c>
      <c r="CO312" s="4" t="s">
        <v>2469</v>
      </c>
    </row>
    <row r="313" spans="1:106" ht="15.6" customHeight="1" x14ac:dyDescent="0.2">
      <c r="A313" s="13">
        <v>306</v>
      </c>
      <c r="B313" s="14" t="s">
        <v>2622</v>
      </c>
      <c r="C313" s="3"/>
      <c r="K313" s="4">
        <v>5</v>
      </c>
      <c r="Q313" s="4">
        <v>11</v>
      </c>
      <c r="BI313" s="19"/>
      <c r="BJ313" s="19"/>
      <c r="BM313" s="19"/>
      <c r="BV313" s="19"/>
      <c r="BW313" s="19"/>
      <c r="BZ313" s="19"/>
      <c r="CA313" s="19"/>
      <c r="CB313" s="19"/>
      <c r="CD313" s="19"/>
      <c r="CE313" s="19"/>
      <c r="CF313" s="19"/>
      <c r="CG313" s="19"/>
      <c r="CH313" s="19"/>
      <c r="CI313" s="19"/>
      <c r="CJ313" s="19"/>
      <c r="CK313" s="19"/>
      <c r="CL313" s="19"/>
      <c r="CM313" s="19"/>
      <c r="CN313" s="19"/>
      <c r="CO313" s="19"/>
      <c r="CP313" s="19"/>
      <c r="CQ313" s="19"/>
      <c r="CR313" s="19"/>
      <c r="CS313" s="19"/>
      <c r="CT313" s="19"/>
      <c r="CU313" s="19"/>
      <c r="CV313" s="19"/>
      <c r="CW313" s="19"/>
    </row>
    <row r="314" spans="1:106" ht="15.6" customHeight="1" x14ac:dyDescent="0.2">
      <c r="A314" s="13">
        <v>307</v>
      </c>
      <c r="B314" s="19" t="s">
        <v>1216</v>
      </c>
      <c r="C314" s="3">
        <v>1940</v>
      </c>
      <c r="O314" s="4">
        <v>11</v>
      </c>
      <c r="Q314" s="4">
        <v>10</v>
      </c>
      <c r="R314" s="4">
        <v>7</v>
      </c>
      <c r="AI314" s="4">
        <v>10</v>
      </c>
      <c r="BQ314" s="4">
        <v>6</v>
      </c>
      <c r="CJ314" s="20"/>
      <c r="CN314" s="4" t="s">
        <v>2469</v>
      </c>
    </row>
    <row r="315" spans="1:106" ht="15.6" customHeight="1" x14ac:dyDescent="0.2">
      <c r="A315" s="13">
        <v>308</v>
      </c>
      <c r="B315" s="14" t="s">
        <v>608</v>
      </c>
      <c r="C315" s="3">
        <v>1936</v>
      </c>
      <c r="D315" s="4">
        <v>0</v>
      </c>
      <c r="E315" s="4">
        <v>0</v>
      </c>
      <c r="F315" s="4">
        <v>3</v>
      </c>
      <c r="BI315" s="19"/>
      <c r="BJ315" s="19"/>
      <c r="BM315" s="19"/>
      <c r="BV315" s="19"/>
      <c r="BW315" s="19"/>
      <c r="BX315" s="4">
        <v>2</v>
      </c>
      <c r="BY315" s="26">
        <v>8</v>
      </c>
      <c r="BZ315" s="26">
        <v>7</v>
      </c>
      <c r="CA315" s="26">
        <v>4</v>
      </c>
      <c r="CB315" s="4">
        <v>2</v>
      </c>
      <c r="CC315" s="4">
        <v>3</v>
      </c>
      <c r="CD315" s="19"/>
      <c r="CF315" s="19"/>
      <c r="CI315" s="19"/>
      <c r="CJ315" s="19"/>
      <c r="CK315" s="19"/>
      <c r="CL315" s="19"/>
      <c r="CM315" s="19"/>
      <c r="CN315" s="19"/>
      <c r="CO315" s="19"/>
      <c r="CP315" s="19"/>
      <c r="CQ315" s="19"/>
      <c r="CR315" s="19"/>
      <c r="CZ315" s="19"/>
      <c r="DA315" s="19"/>
    </row>
    <row r="316" spans="1:106" ht="15.6" customHeight="1" x14ac:dyDescent="0.2">
      <c r="A316" s="13">
        <v>309</v>
      </c>
      <c r="B316" s="14" t="s">
        <v>2887</v>
      </c>
      <c r="C316" s="3">
        <v>2019</v>
      </c>
      <c r="H316" s="4">
        <v>9</v>
      </c>
      <c r="CJ316" s="20"/>
    </row>
    <row r="317" spans="1:106" ht="15.6" customHeight="1" x14ac:dyDescent="0.2">
      <c r="A317" s="13">
        <v>310</v>
      </c>
      <c r="B317" s="14" t="s">
        <v>357</v>
      </c>
      <c r="C317" s="3">
        <v>2002</v>
      </c>
      <c r="D317" s="4">
        <v>0</v>
      </c>
      <c r="E317" s="4">
        <v>0</v>
      </c>
      <c r="F317" s="4">
        <v>12</v>
      </c>
      <c r="I317" s="26">
        <v>4</v>
      </c>
      <c r="J317" s="26">
        <v>3</v>
      </c>
      <c r="K317" s="26">
        <v>7</v>
      </c>
      <c r="L317" s="4">
        <v>1</v>
      </c>
      <c r="M317" s="4">
        <v>3</v>
      </c>
      <c r="N317" s="26">
        <v>8</v>
      </c>
      <c r="O317" s="26">
        <v>8</v>
      </c>
      <c r="P317" s="26">
        <v>7</v>
      </c>
      <c r="Q317" s="26">
        <v>8</v>
      </c>
      <c r="R317" s="26">
        <v>7</v>
      </c>
      <c r="S317" s="26">
        <v>3</v>
      </c>
      <c r="T317" s="26">
        <v>4</v>
      </c>
      <c r="U317" s="25">
        <v>2</v>
      </c>
      <c r="V317" s="25">
        <v>2</v>
      </c>
      <c r="W317" s="4">
        <v>1</v>
      </c>
      <c r="X317" s="4">
        <v>3</v>
      </c>
      <c r="Y317" s="20"/>
      <c r="Z317" s="20"/>
      <c r="AA317" s="20"/>
      <c r="AB317" s="20"/>
      <c r="AC317" s="20"/>
      <c r="AD317" s="20"/>
      <c r="AE317" s="20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CI317" s="19"/>
      <c r="CJ317" s="19"/>
      <c r="CK317" s="19"/>
      <c r="CS317" s="20"/>
      <c r="CT317" s="20"/>
      <c r="CU317" s="20"/>
      <c r="CV317" s="20"/>
      <c r="CW317" s="20"/>
      <c r="CX317" s="20"/>
      <c r="CY317" s="20"/>
      <c r="CZ317" s="20"/>
      <c r="DA317" s="20"/>
    </row>
    <row r="318" spans="1:106" ht="15.6" customHeight="1" x14ac:dyDescent="0.2">
      <c r="A318" s="13">
        <v>311</v>
      </c>
      <c r="B318" s="14" t="s">
        <v>2846</v>
      </c>
      <c r="C318" s="3">
        <v>2002</v>
      </c>
      <c r="I318" s="4">
        <v>6</v>
      </c>
      <c r="J318" s="4">
        <v>4</v>
      </c>
      <c r="K318" s="4">
        <v>2</v>
      </c>
      <c r="CJ318" s="20"/>
    </row>
    <row r="319" spans="1:106" ht="15.6" customHeight="1" x14ac:dyDescent="0.2">
      <c r="A319" s="13">
        <v>312</v>
      </c>
      <c r="B319" s="14" t="s">
        <v>292</v>
      </c>
      <c r="C319" s="3">
        <v>1950</v>
      </c>
      <c r="D319" s="4">
        <v>3</v>
      </c>
      <c r="E319" s="4">
        <v>9</v>
      </c>
      <c r="F319" s="4">
        <v>13</v>
      </c>
      <c r="U319" s="20"/>
      <c r="V319" s="20"/>
      <c r="Y319" s="25">
        <v>10</v>
      </c>
      <c r="Z319" s="23">
        <v>13</v>
      </c>
      <c r="AA319" s="25">
        <v>1</v>
      </c>
      <c r="AB319" s="25">
        <v>9</v>
      </c>
      <c r="AC319" s="22">
        <v>15</v>
      </c>
      <c r="AD319" s="22">
        <v>13</v>
      </c>
      <c r="AE319" s="22">
        <v>9</v>
      </c>
      <c r="AF319" s="23">
        <v>1</v>
      </c>
      <c r="AG319" s="23">
        <v>3</v>
      </c>
      <c r="AH319" s="23">
        <v>4</v>
      </c>
      <c r="AI319" s="23">
        <v>5</v>
      </c>
      <c r="AJ319" s="23">
        <v>4</v>
      </c>
      <c r="AK319" s="23">
        <v>5</v>
      </c>
      <c r="AL319" s="23">
        <v>8</v>
      </c>
      <c r="AM319" s="25">
        <v>1</v>
      </c>
      <c r="AN319" s="23">
        <v>11</v>
      </c>
      <c r="AO319" s="25">
        <v>1</v>
      </c>
      <c r="AP319" s="25">
        <v>6</v>
      </c>
      <c r="AQ319" s="25">
        <v>7</v>
      </c>
      <c r="AR319" s="20">
        <v>1</v>
      </c>
      <c r="AS319" s="20">
        <v>3</v>
      </c>
      <c r="AT319" s="20">
        <v>2</v>
      </c>
      <c r="AU319" s="20">
        <v>6</v>
      </c>
      <c r="AV319" s="20">
        <v>5</v>
      </c>
      <c r="AW319" s="20">
        <v>3</v>
      </c>
      <c r="AX319" s="20"/>
      <c r="AY319" s="20"/>
      <c r="AZ319" s="20"/>
      <c r="BA319" s="20"/>
      <c r="BB319" s="20"/>
      <c r="BC319" s="20">
        <v>1</v>
      </c>
      <c r="BD319" s="20"/>
      <c r="BE319" s="20">
        <v>1</v>
      </c>
      <c r="BF319" s="4">
        <v>7</v>
      </c>
      <c r="BG319" s="4">
        <v>9</v>
      </c>
      <c r="BH319" s="25">
        <v>10</v>
      </c>
      <c r="BI319" s="26">
        <v>2</v>
      </c>
      <c r="BJ319" s="26">
        <v>4</v>
      </c>
      <c r="BK319" s="4">
        <v>1</v>
      </c>
      <c r="BL319" s="4">
        <v>8</v>
      </c>
      <c r="BM319" s="4">
        <v>5</v>
      </c>
      <c r="BN319" s="4">
        <v>8</v>
      </c>
      <c r="BO319" s="4">
        <v>5</v>
      </c>
      <c r="BP319" s="4">
        <v>8</v>
      </c>
      <c r="BQ319" s="4">
        <v>2</v>
      </c>
      <c r="BR319" s="4">
        <v>5</v>
      </c>
      <c r="BS319" s="4">
        <v>4</v>
      </c>
      <c r="BT319" s="26">
        <v>8</v>
      </c>
      <c r="BU319" s="4">
        <v>1</v>
      </c>
      <c r="BV319" s="4">
        <v>1</v>
      </c>
      <c r="BW319" s="26">
        <v>9</v>
      </c>
      <c r="BX319" s="26">
        <v>8</v>
      </c>
      <c r="CJ319" s="20"/>
      <c r="CS319" s="20"/>
      <c r="CT319" s="20"/>
      <c r="CU319" s="20"/>
      <c r="CV319" s="20"/>
      <c r="CW319" s="20"/>
      <c r="CX319" s="20"/>
      <c r="CY319" s="20"/>
      <c r="CZ319" s="20"/>
      <c r="DA319" s="20"/>
    </row>
    <row r="320" spans="1:106" ht="15.6" customHeight="1" x14ac:dyDescent="0.2">
      <c r="A320" s="13">
        <v>313</v>
      </c>
      <c r="B320" s="32" t="s">
        <v>462</v>
      </c>
      <c r="C320" s="13">
        <v>1950</v>
      </c>
      <c r="D320" s="4">
        <v>0</v>
      </c>
      <c r="E320" s="4">
        <v>0</v>
      </c>
      <c r="F320" s="4">
        <v>1</v>
      </c>
      <c r="K320" s="30"/>
      <c r="L320" s="30"/>
      <c r="M320" s="30"/>
      <c r="N320" s="30"/>
      <c r="O320" s="30"/>
      <c r="P320" s="30"/>
      <c r="Q320" s="30"/>
      <c r="R320" s="30"/>
      <c r="S320" s="30"/>
      <c r="T320" s="20"/>
      <c r="U320" s="20"/>
      <c r="V320" s="20"/>
      <c r="W320" s="20"/>
      <c r="X320" s="20"/>
      <c r="Y320" s="20"/>
      <c r="Z320" s="20"/>
      <c r="AA320" s="20"/>
      <c r="AC320" s="4">
        <v>4</v>
      </c>
      <c r="AD320" s="26">
        <v>8</v>
      </c>
      <c r="AI320" s="20"/>
      <c r="AJ320" s="20"/>
      <c r="AK320" s="20"/>
      <c r="AL320" s="20">
        <v>8</v>
      </c>
      <c r="AM320" s="20">
        <v>3</v>
      </c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CJ320" s="20"/>
      <c r="CS320" s="20"/>
      <c r="CT320" s="20"/>
      <c r="CU320" s="20"/>
      <c r="CV320" s="20"/>
      <c r="CW320" s="20"/>
      <c r="CX320" s="20"/>
      <c r="CY320" s="20"/>
      <c r="CZ320" s="20"/>
      <c r="DA320" s="20"/>
    </row>
    <row r="321" spans="1:105" ht="15.6" customHeight="1" x14ac:dyDescent="0.2">
      <c r="A321" s="13">
        <v>314</v>
      </c>
      <c r="B321" s="32" t="s">
        <v>504</v>
      </c>
      <c r="C321" s="13">
        <v>1935</v>
      </c>
      <c r="D321" s="4">
        <v>0</v>
      </c>
      <c r="E321" s="4">
        <v>0</v>
      </c>
      <c r="F321" s="4">
        <v>9</v>
      </c>
      <c r="Y321" s="30"/>
      <c r="Z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5">
        <v>10</v>
      </c>
      <c r="AY321" s="25">
        <v>3</v>
      </c>
      <c r="AZ321" s="25">
        <v>3</v>
      </c>
      <c r="BA321" s="25">
        <v>4</v>
      </c>
      <c r="BB321" s="25">
        <v>4</v>
      </c>
      <c r="BC321" s="20"/>
      <c r="BD321" s="25">
        <v>10</v>
      </c>
      <c r="BE321" s="20"/>
      <c r="BF321" s="20"/>
      <c r="BG321" s="20"/>
      <c r="BH321" s="20"/>
      <c r="BY321" s="26">
        <v>7</v>
      </c>
      <c r="BZ321" s="26">
        <v>7</v>
      </c>
      <c r="CA321" s="26">
        <v>2</v>
      </c>
      <c r="CB321" s="4">
        <v>2</v>
      </c>
      <c r="CJ321" s="20"/>
      <c r="CS321" s="20"/>
      <c r="CT321" s="20"/>
      <c r="CU321" s="20"/>
      <c r="CV321" s="20"/>
      <c r="CW321" s="20"/>
      <c r="CX321" s="20"/>
      <c r="CY321" s="20"/>
      <c r="CZ321" s="20"/>
      <c r="DA321" s="20"/>
    </row>
    <row r="322" spans="1:105" ht="15.6" customHeight="1" x14ac:dyDescent="0.2">
      <c r="A322" s="13">
        <v>315</v>
      </c>
      <c r="B322" s="32" t="s">
        <v>2823</v>
      </c>
      <c r="C322" s="13">
        <v>1935</v>
      </c>
      <c r="BY322" s="4">
        <v>3</v>
      </c>
      <c r="BZ322" s="4">
        <v>7</v>
      </c>
      <c r="CJ322" s="20"/>
    </row>
    <row r="323" spans="1:105" ht="15.6" customHeight="1" x14ac:dyDescent="0.2">
      <c r="A323" s="13">
        <v>316</v>
      </c>
      <c r="B323" s="14" t="s">
        <v>2623</v>
      </c>
      <c r="C323" s="13">
        <v>2010</v>
      </c>
      <c r="N323" s="9">
        <v>8</v>
      </c>
      <c r="CJ323" s="20"/>
      <c r="DA323" s="19"/>
    </row>
    <row r="324" spans="1:105" ht="15.6" customHeight="1" x14ac:dyDescent="0.2">
      <c r="A324" s="13">
        <v>317</v>
      </c>
      <c r="B324" s="14" t="s">
        <v>2407</v>
      </c>
      <c r="C324" s="3">
        <v>2012</v>
      </c>
      <c r="M324" s="21">
        <v>5</v>
      </c>
      <c r="N324" s="21">
        <v>7</v>
      </c>
      <c r="BI324" s="19"/>
      <c r="BJ324" s="19"/>
      <c r="BM324" s="19"/>
      <c r="BV324" s="19"/>
      <c r="BW324" s="19"/>
      <c r="BZ324" s="19"/>
      <c r="CA324" s="19"/>
      <c r="CB324" s="19"/>
      <c r="CD324" s="19"/>
      <c r="CF324" s="19"/>
      <c r="CI324" s="19"/>
      <c r="CJ324" s="19"/>
      <c r="CK324" s="19"/>
      <c r="CL324" s="19"/>
      <c r="CM324" s="19"/>
      <c r="CN324" s="19"/>
      <c r="CO324" s="19"/>
      <c r="CP324" s="19"/>
      <c r="CQ324" s="19"/>
      <c r="CR324" s="19"/>
      <c r="CZ324" s="19"/>
      <c r="DA324" s="19"/>
    </row>
    <row r="325" spans="1:105" ht="15.6" customHeight="1" x14ac:dyDescent="0.2">
      <c r="A325" s="13">
        <v>318</v>
      </c>
      <c r="B325" s="14" t="s">
        <v>121</v>
      </c>
      <c r="C325" s="3">
        <v>1930</v>
      </c>
      <c r="D325" s="4">
        <v>63</v>
      </c>
      <c r="E325" s="4">
        <v>10</v>
      </c>
      <c r="F325" s="4">
        <v>5</v>
      </c>
      <c r="J325" s="9">
        <v>5</v>
      </c>
      <c r="K325" s="21">
        <v>10</v>
      </c>
      <c r="L325" s="21">
        <v>4</v>
      </c>
      <c r="M325" s="21">
        <v>12</v>
      </c>
      <c r="N325" s="21">
        <v>11</v>
      </c>
      <c r="O325" s="21">
        <v>8</v>
      </c>
      <c r="P325" s="7">
        <v>10</v>
      </c>
      <c r="Q325" s="7">
        <v>9</v>
      </c>
      <c r="R325" s="28">
        <v>2</v>
      </c>
      <c r="S325" s="28">
        <v>2</v>
      </c>
      <c r="T325" s="21">
        <v>13</v>
      </c>
      <c r="U325" s="28">
        <v>2</v>
      </c>
      <c r="V325" s="28">
        <v>2</v>
      </c>
      <c r="W325" s="23">
        <v>3</v>
      </c>
      <c r="X325" s="23">
        <v>4</v>
      </c>
      <c r="Y325" s="23">
        <v>6</v>
      </c>
      <c r="Z325" s="22">
        <v>13</v>
      </c>
      <c r="AA325" s="22">
        <v>9</v>
      </c>
      <c r="AB325" s="22">
        <v>3</v>
      </c>
      <c r="AC325" s="22">
        <v>5</v>
      </c>
      <c r="AD325" s="22">
        <v>14</v>
      </c>
      <c r="AE325" s="22">
        <v>4</v>
      </c>
      <c r="AF325" s="22">
        <v>7</v>
      </c>
      <c r="AG325" s="22">
        <v>8</v>
      </c>
      <c r="AH325" s="22">
        <v>10</v>
      </c>
      <c r="AI325" s="22">
        <v>7</v>
      </c>
      <c r="AJ325" s="22">
        <v>8</v>
      </c>
      <c r="AK325" s="22">
        <v>10</v>
      </c>
      <c r="AL325" s="22">
        <v>11</v>
      </c>
      <c r="AM325" s="22">
        <v>9</v>
      </c>
      <c r="AN325" s="22">
        <v>10</v>
      </c>
      <c r="AO325" s="22">
        <v>3</v>
      </c>
      <c r="AP325" s="22">
        <v>2</v>
      </c>
      <c r="AQ325" s="22">
        <v>1</v>
      </c>
      <c r="AR325" s="22">
        <v>3</v>
      </c>
      <c r="AS325" s="22">
        <v>1</v>
      </c>
      <c r="AT325" s="22">
        <v>2</v>
      </c>
      <c r="AU325" s="22">
        <v>6</v>
      </c>
      <c r="AV325" s="22">
        <v>2</v>
      </c>
      <c r="AW325" s="22">
        <v>2</v>
      </c>
      <c r="AX325" s="22">
        <v>2</v>
      </c>
      <c r="AY325" s="22">
        <v>3</v>
      </c>
      <c r="AZ325" s="22">
        <v>5</v>
      </c>
      <c r="BA325" s="22">
        <v>4</v>
      </c>
      <c r="BB325" s="25">
        <v>1</v>
      </c>
      <c r="BC325" s="22">
        <v>11</v>
      </c>
      <c r="BD325" s="25">
        <v>1</v>
      </c>
      <c r="BE325" s="25">
        <v>3</v>
      </c>
      <c r="BF325" s="22">
        <v>10</v>
      </c>
      <c r="BG325" s="25">
        <v>1</v>
      </c>
      <c r="BH325" s="22">
        <v>10</v>
      </c>
      <c r="BI325" s="21">
        <v>8</v>
      </c>
      <c r="BJ325" s="21">
        <v>4</v>
      </c>
      <c r="BK325" s="21">
        <v>1</v>
      </c>
      <c r="BL325" s="21">
        <v>6</v>
      </c>
      <c r="BM325" s="21">
        <v>4</v>
      </c>
      <c r="BN325" s="21">
        <v>5</v>
      </c>
      <c r="BO325" s="21">
        <v>6</v>
      </c>
      <c r="BP325" s="21">
        <v>11</v>
      </c>
      <c r="BQ325" s="21">
        <v>1</v>
      </c>
      <c r="BR325" s="21">
        <v>1</v>
      </c>
      <c r="BS325" s="21">
        <v>1</v>
      </c>
      <c r="BT325" s="21">
        <v>11</v>
      </c>
      <c r="BU325" s="21">
        <v>2</v>
      </c>
      <c r="BV325" s="21">
        <v>1</v>
      </c>
      <c r="BW325" s="21">
        <v>2</v>
      </c>
      <c r="BX325" s="21">
        <v>3</v>
      </c>
      <c r="BY325" s="21">
        <v>3</v>
      </c>
      <c r="BZ325" s="21">
        <v>2</v>
      </c>
      <c r="CA325" s="21">
        <v>6</v>
      </c>
      <c r="CB325" s="21">
        <v>7</v>
      </c>
      <c r="CC325" s="21">
        <v>8</v>
      </c>
      <c r="CD325" s="26">
        <v>1</v>
      </c>
      <c r="CH325" s="21">
        <v>0</v>
      </c>
      <c r="CI325" s="21">
        <v>8</v>
      </c>
      <c r="CJ325" s="241">
        <v>1</v>
      </c>
      <c r="CK325" s="242">
        <v>3</v>
      </c>
      <c r="CL325" s="21">
        <v>10</v>
      </c>
      <c r="CM325" s="4" t="s">
        <v>2470</v>
      </c>
      <c r="CN325" s="21">
        <v>10</v>
      </c>
      <c r="CO325" s="4" t="s">
        <v>2469</v>
      </c>
      <c r="CP325" s="4" t="s">
        <v>2470</v>
      </c>
      <c r="CQ325" s="4" t="s">
        <v>2470</v>
      </c>
      <c r="CS325" s="20"/>
      <c r="CT325" s="20"/>
      <c r="CU325" s="20"/>
      <c r="CV325" s="20"/>
      <c r="CW325" s="20"/>
      <c r="CX325" s="20"/>
      <c r="CY325" s="20"/>
      <c r="CZ325" s="20"/>
      <c r="DA325" s="20"/>
    </row>
    <row r="326" spans="1:105" ht="15.6" customHeight="1" x14ac:dyDescent="0.2">
      <c r="A326" s="13">
        <v>319</v>
      </c>
      <c r="B326" s="32" t="s">
        <v>472</v>
      </c>
      <c r="C326" s="13">
        <v>1930</v>
      </c>
      <c r="D326" s="4">
        <v>0</v>
      </c>
      <c r="E326" s="4">
        <v>0</v>
      </c>
      <c r="F326" s="4">
        <v>19</v>
      </c>
      <c r="K326" s="26">
        <v>5</v>
      </c>
      <c r="L326" s="26">
        <v>4</v>
      </c>
      <c r="M326" s="26">
        <v>7</v>
      </c>
      <c r="N326" s="4">
        <v>2</v>
      </c>
      <c r="P326" s="4">
        <v>3</v>
      </c>
      <c r="Q326" s="4">
        <v>5</v>
      </c>
      <c r="R326" s="4">
        <v>4</v>
      </c>
      <c r="S326" s="4">
        <v>5</v>
      </c>
      <c r="T326" s="4">
        <v>4</v>
      </c>
      <c r="W326" s="4">
        <v>1</v>
      </c>
      <c r="X326" s="4">
        <v>3</v>
      </c>
      <c r="Y326" s="30">
        <v>5</v>
      </c>
      <c r="Z326" s="20">
        <v>3</v>
      </c>
      <c r="AA326" s="20">
        <v>3</v>
      </c>
      <c r="AF326" s="4">
        <v>3</v>
      </c>
      <c r="AI326" s="25">
        <v>11</v>
      </c>
      <c r="AJ326" s="4">
        <v>1</v>
      </c>
      <c r="AK326" s="4">
        <v>4</v>
      </c>
      <c r="AL326" s="25">
        <v>12</v>
      </c>
      <c r="AM326" s="25">
        <v>7</v>
      </c>
      <c r="AN326" s="25">
        <v>4</v>
      </c>
      <c r="AO326" s="25">
        <v>3</v>
      </c>
      <c r="AP326" s="20">
        <v>1</v>
      </c>
      <c r="AQ326" s="20">
        <v>2</v>
      </c>
      <c r="AR326" s="25">
        <v>8</v>
      </c>
      <c r="AS326" s="20">
        <v>1</v>
      </c>
      <c r="AT326" s="20">
        <v>2</v>
      </c>
      <c r="AU326" s="20">
        <v>2</v>
      </c>
      <c r="AV326" s="20">
        <v>3</v>
      </c>
      <c r="AW326" s="20">
        <v>4</v>
      </c>
      <c r="AX326" s="20"/>
      <c r="AY326" s="20">
        <v>9</v>
      </c>
      <c r="AZ326" s="20"/>
      <c r="BA326" s="20">
        <v>11</v>
      </c>
      <c r="BB326" s="20"/>
      <c r="BC326" s="20"/>
      <c r="BD326" s="20"/>
      <c r="BE326" s="20"/>
      <c r="BF326" s="20">
        <v>11</v>
      </c>
      <c r="BG326" s="20"/>
      <c r="BH326" s="20">
        <v>12</v>
      </c>
      <c r="BI326" s="26">
        <v>10</v>
      </c>
      <c r="BJ326" s="26">
        <v>2</v>
      </c>
      <c r="BK326" s="26">
        <v>3</v>
      </c>
      <c r="BL326" s="26">
        <v>2</v>
      </c>
      <c r="BM326" s="26">
        <v>3</v>
      </c>
      <c r="BN326" s="4">
        <v>1</v>
      </c>
      <c r="BO326" s="4">
        <v>1</v>
      </c>
      <c r="BP326" s="4">
        <v>3</v>
      </c>
      <c r="BQ326" s="4">
        <v>4</v>
      </c>
      <c r="BR326" s="4">
        <v>1</v>
      </c>
      <c r="BS326" s="4">
        <v>5</v>
      </c>
      <c r="BT326" s="26">
        <v>5</v>
      </c>
      <c r="BU326" s="4">
        <v>1</v>
      </c>
      <c r="BX326" s="26">
        <v>4</v>
      </c>
      <c r="BY326" s="26">
        <v>2</v>
      </c>
      <c r="BZ326" s="26">
        <v>3</v>
      </c>
      <c r="CA326" s="26">
        <v>4</v>
      </c>
      <c r="CB326" s="4">
        <v>1</v>
      </c>
      <c r="CC326" s="4">
        <v>4</v>
      </c>
      <c r="CJ326" s="20"/>
      <c r="CS326" s="20"/>
      <c r="CT326" s="20"/>
      <c r="CU326" s="20"/>
      <c r="CV326" s="20"/>
      <c r="CW326" s="20"/>
      <c r="CX326" s="20"/>
      <c r="CY326" s="20"/>
      <c r="CZ326" s="20"/>
      <c r="DA326" s="20"/>
    </row>
    <row r="327" spans="1:105" ht="15.6" customHeight="1" x14ac:dyDescent="0.2">
      <c r="A327" s="13">
        <v>320</v>
      </c>
      <c r="B327" s="32" t="s">
        <v>2624</v>
      </c>
      <c r="C327" s="13">
        <v>1930</v>
      </c>
      <c r="L327" s="4">
        <v>3</v>
      </c>
      <c r="M327" s="4">
        <v>1</v>
      </c>
      <c r="P327" s="4">
        <v>6</v>
      </c>
      <c r="Q327" s="4">
        <v>2</v>
      </c>
      <c r="BK327" s="4">
        <v>5</v>
      </c>
      <c r="BL327" s="4">
        <v>1</v>
      </c>
      <c r="BM327" s="4">
        <v>3</v>
      </c>
      <c r="BZ327" s="4">
        <v>7</v>
      </c>
      <c r="CA327" s="4">
        <v>6</v>
      </c>
      <c r="CZ327" s="20"/>
      <c r="DA327" s="20"/>
    </row>
    <row r="328" spans="1:105" ht="15.6" customHeight="1" x14ac:dyDescent="0.2">
      <c r="A328" s="13">
        <v>321</v>
      </c>
      <c r="B328" s="14" t="s">
        <v>553</v>
      </c>
      <c r="C328" s="3">
        <v>1951</v>
      </c>
      <c r="D328" s="4">
        <v>0</v>
      </c>
      <c r="E328" s="4">
        <v>0</v>
      </c>
      <c r="F328" s="4">
        <v>5</v>
      </c>
      <c r="BI328" s="19"/>
      <c r="BJ328" s="19"/>
      <c r="BM328" s="19"/>
      <c r="BR328" s="26">
        <v>8</v>
      </c>
      <c r="BS328" s="26">
        <v>5</v>
      </c>
      <c r="BT328" s="26">
        <v>2</v>
      </c>
      <c r="BU328" s="26">
        <v>2</v>
      </c>
      <c r="BV328" s="26">
        <v>5</v>
      </c>
      <c r="BW328" s="4">
        <v>1</v>
      </c>
      <c r="BZ328" s="19"/>
      <c r="CA328" s="19"/>
      <c r="CB328" s="19"/>
      <c r="CD328" s="19"/>
      <c r="CF328" s="19"/>
      <c r="CL328" s="19"/>
      <c r="CM328" s="19"/>
      <c r="CN328" s="19"/>
      <c r="CO328" s="19"/>
      <c r="CP328" s="19"/>
      <c r="CQ328" s="19"/>
      <c r="CR328" s="19"/>
      <c r="CZ328" s="19"/>
      <c r="DA328" s="19"/>
    </row>
    <row r="329" spans="1:105" ht="15.6" customHeight="1" x14ac:dyDescent="0.2">
      <c r="A329" s="13">
        <v>322</v>
      </c>
      <c r="B329" s="14" t="s">
        <v>2625</v>
      </c>
      <c r="C329" s="3">
        <v>1924</v>
      </c>
      <c r="P329" s="4">
        <v>5</v>
      </c>
      <c r="W329" s="4">
        <v>5</v>
      </c>
      <c r="X329" s="4">
        <v>1</v>
      </c>
      <c r="Z329" s="4">
        <v>1</v>
      </c>
      <c r="AA329" s="4">
        <v>3</v>
      </c>
      <c r="AB329" s="4">
        <v>3</v>
      </c>
      <c r="AC329" s="4">
        <v>3</v>
      </c>
      <c r="AD329" s="4">
        <v>2</v>
      </c>
      <c r="AM329" s="4">
        <v>5</v>
      </c>
      <c r="AN329" s="4">
        <v>7</v>
      </c>
      <c r="AO329" s="4">
        <v>8</v>
      </c>
      <c r="AP329" s="4">
        <v>8</v>
      </c>
      <c r="AQ329" s="4">
        <v>6</v>
      </c>
      <c r="AR329" s="4">
        <v>5</v>
      </c>
      <c r="AS329" s="4">
        <v>2</v>
      </c>
      <c r="AV329" s="4">
        <v>8</v>
      </c>
      <c r="BC329" s="4">
        <v>13</v>
      </c>
    </row>
    <row r="330" spans="1:105" ht="15.6" customHeight="1" x14ac:dyDescent="0.2">
      <c r="A330" s="13">
        <v>323</v>
      </c>
      <c r="B330" s="19" t="s">
        <v>1230</v>
      </c>
      <c r="C330" s="3">
        <v>1946</v>
      </c>
      <c r="BE330" s="4">
        <v>4</v>
      </c>
      <c r="BF330" s="4">
        <v>4</v>
      </c>
      <c r="BS330" s="4">
        <v>7</v>
      </c>
      <c r="CJ330" s="20"/>
    </row>
    <row r="331" spans="1:105" ht="15.6" customHeight="1" x14ac:dyDescent="0.2">
      <c r="A331" s="13">
        <v>324</v>
      </c>
      <c r="B331" s="19" t="s">
        <v>2626</v>
      </c>
      <c r="C331" s="3">
        <v>1957</v>
      </c>
      <c r="BI331" s="4">
        <v>99</v>
      </c>
      <c r="BJ331" s="4">
        <v>99</v>
      </c>
      <c r="BK331" s="4">
        <v>1</v>
      </c>
      <c r="BL331" s="4">
        <v>5</v>
      </c>
      <c r="CJ331" s="20"/>
    </row>
    <row r="332" spans="1:105" ht="15.6" customHeight="1" x14ac:dyDescent="0.2">
      <c r="A332" s="13">
        <v>325</v>
      </c>
      <c r="B332" s="19" t="s">
        <v>915</v>
      </c>
      <c r="D332" s="4">
        <v>1</v>
      </c>
      <c r="E332" s="4">
        <v>0</v>
      </c>
      <c r="F332" s="4">
        <v>0</v>
      </c>
      <c r="BI332" s="19"/>
      <c r="BJ332" s="19"/>
      <c r="BM332" s="19"/>
      <c r="BV332" s="19"/>
      <c r="BW332" s="19"/>
      <c r="BZ332" s="19"/>
      <c r="CA332" s="19"/>
      <c r="CB332" s="19"/>
      <c r="CD332" s="19"/>
      <c r="CF332" s="19"/>
      <c r="CJ332" s="20"/>
      <c r="CL332" s="19"/>
      <c r="CM332" s="19"/>
      <c r="CN332" s="19"/>
      <c r="CO332" s="19"/>
      <c r="CP332" s="19"/>
      <c r="CQ332" s="19"/>
      <c r="CR332" s="19"/>
      <c r="CY332" s="21">
        <v>6</v>
      </c>
      <c r="CZ332" s="19"/>
    </row>
    <row r="333" spans="1:105" ht="15.6" customHeight="1" x14ac:dyDescent="0.2">
      <c r="A333" s="13">
        <v>326</v>
      </c>
      <c r="B333" s="19" t="s">
        <v>1234</v>
      </c>
      <c r="C333" s="4">
        <v>1934</v>
      </c>
      <c r="BE333" s="4">
        <v>13</v>
      </c>
    </row>
    <row r="334" spans="1:105" ht="15.6" customHeight="1" x14ac:dyDescent="0.2">
      <c r="A334" s="13">
        <v>327</v>
      </c>
      <c r="B334" s="14" t="s">
        <v>423</v>
      </c>
      <c r="C334" s="3">
        <v>1949</v>
      </c>
      <c r="D334" s="4">
        <v>0</v>
      </c>
      <c r="E334" s="4">
        <v>0</v>
      </c>
      <c r="F334" s="4">
        <v>18</v>
      </c>
      <c r="J334" s="12">
        <v>8</v>
      </c>
      <c r="M334" s="26">
        <v>6</v>
      </c>
      <c r="N334" s="26">
        <v>5</v>
      </c>
      <c r="O334" s="3">
        <v>2</v>
      </c>
      <c r="P334" s="3">
        <v>2</v>
      </c>
      <c r="Q334" s="26">
        <v>5</v>
      </c>
      <c r="R334" s="4">
        <v>1</v>
      </c>
      <c r="S334" s="4">
        <v>3</v>
      </c>
      <c r="T334" s="26">
        <v>10</v>
      </c>
      <c r="U334" s="26">
        <v>10</v>
      </c>
      <c r="V334" s="26">
        <v>7</v>
      </c>
      <c r="W334" s="4">
        <v>3</v>
      </c>
      <c r="X334" s="25">
        <v>3</v>
      </c>
      <c r="Y334" s="25">
        <v>3</v>
      </c>
      <c r="Z334" s="25">
        <v>4</v>
      </c>
      <c r="AA334" s="25">
        <v>3</v>
      </c>
      <c r="AB334" s="25">
        <v>4</v>
      </c>
      <c r="AC334" s="20">
        <v>1</v>
      </c>
      <c r="AD334" s="25">
        <v>10</v>
      </c>
      <c r="AE334" s="25">
        <v>8</v>
      </c>
      <c r="AF334" s="20">
        <v>1</v>
      </c>
      <c r="AG334" s="20">
        <v>2</v>
      </c>
      <c r="AH334" s="20">
        <v>5</v>
      </c>
      <c r="AI334" s="20">
        <v>8</v>
      </c>
      <c r="AJ334" s="20">
        <v>8</v>
      </c>
      <c r="AK334" s="25">
        <v>11</v>
      </c>
      <c r="AL334" s="20">
        <v>1</v>
      </c>
      <c r="AM334" s="20">
        <v>3</v>
      </c>
      <c r="AN334" s="20">
        <v>6</v>
      </c>
      <c r="AO334" s="25">
        <v>12</v>
      </c>
      <c r="AP334" s="25">
        <v>9</v>
      </c>
      <c r="AQ334" s="20">
        <v>1</v>
      </c>
      <c r="AR334" s="20">
        <v>6</v>
      </c>
      <c r="AS334" s="25">
        <v>10</v>
      </c>
      <c r="AT334" s="20">
        <v>1</v>
      </c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CJ334" s="20"/>
      <c r="CS334" s="20"/>
      <c r="CT334" s="20"/>
      <c r="CU334" s="20"/>
      <c r="CV334" s="20"/>
      <c r="CW334" s="20"/>
      <c r="CX334" s="20"/>
      <c r="CY334" s="20"/>
      <c r="DA334" s="20"/>
    </row>
    <row r="335" spans="1:105" ht="15.6" customHeight="1" x14ac:dyDescent="0.2">
      <c r="A335" s="13">
        <v>328</v>
      </c>
      <c r="B335" s="14" t="s">
        <v>2259</v>
      </c>
      <c r="C335" s="3">
        <v>1949</v>
      </c>
      <c r="L335" s="4">
        <v>1</v>
      </c>
      <c r="M335" s="3">
        <v>4</v>
      </c>
      <c r="N335" s="3">
        <v>3</v>
      </c>
      <c r="O335" s="3"/>
      <c r="P335" s="3"/>
      <c r="Q335" s="3">
        <v>4</v>
      </c>
      <c r="R335" s="3">
        <v>3</v>
      </c>
      <c r="S335" s="3"/>
      <c r="T335" s="3">
        <v>5</v>
      </c>
      <c r="U335" s="3">
        <v>5</v>
      </c>
      <c r="V335" s="3">
        <v>4</v>
      </c>
      <c r="W335" s="3"/>
      <c r="X335" s="3">
        <v>5</v>
      </c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S335" s="20"/>
      <c r="CT335" s="20"/>
      <c r="CU335" s="20"/>
      <c r="CV335" s="20"/>
      <c r="CW335" s="20"/>
      <c r="CX335" s="20"/>
      <c r="CY335" s="20"/>
      <c r="DA335" s="20"/>
    </row>
    <row r="336" spans="1:105" ht="15.6" customHeight="1" x14ac:dyDescent="0.2">
      <c r="A336" s="13">
        <v>329</v>
      </c>
      <c r="B336" s="14" t="s">
        <v>2627</v>
      </c>
      <c r="C336" s="3">
        <v>1949</v>
      </c>
      <c r="M336" s="3"/>
      <c r="N336" s="3"/>
      <c r="O336" s="3"/>
      <c r="P336" s="3"/>
      <c r="Q336" s="3">
        <v>6</v>
      </c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S336" s="20"/>
      <c r="CT336" s="20"/>
      <c r="CU336" s="20"/>
      <c r="CV336" s="20"/>
      <c r="CW336" s="20"/>
      <c r="CX336" s="20"/>
      <c r="CY336" s="20"/>
      <c r="DA336" s="20"/>
    </row>
    <row r="337" spans="1:106" ht="15.6" customHeight="1" x14ac:dyDescent="0.2">
      <c r="A337" s="13">
        <v>330</v>
      </c>
      <c r="B337" s="14" t="s">
        <v>613</v>
      </c>
      <c r="C337" s="3">
        <v>1910</v>
      </c>
      <c r="D337" s="4">
        <v>11</v>
      </c>
      <c r="E337" s="4">
        <v>0</v>
      </c>
      <c r="F337" s="4">
        <v>9</v>
      </c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BG337" s="25">
        <v>12</v>
      </c>
      <c r="BH337" s="25">
        <v>7</v>
      </c>
      <c r="BI337" s="26">
        <v>3</v>
      </c>
      <c r="BJ337" s="21">
        <v>12</v>
      </c>
      <c r="BK337" s="26">
        <v>1</v>
      </c>
      <c r="BL337" s="21">
        <v>15</v>
      </c>
      <c r="BM337" s="26">
        <v>1</v>
      </c>
      <c r="BN337" s="26">
        <v>2</v>
      </c>
      <c r="BO337" s="26">
        <v>2</v>
      </c>
      <c r="BP337" s="21">
        <v>13</v>
      </c>
      <c r="BQ337" s="21">
        <v>10</v>
      </c>
      <c r="BR337" s="21">
        <v>9</v>
      </c>
      <c r="BS337" s="21">
        <v>4</v>
      </c>
      <c r="BT337" s="21">
        <v>6</v>
      </c>
      <c r="BU337" s="21">
        <v>7</v>
      </c>
      <c r="BV337" s="21">
        <v>5</v>
      </c>
      <c r="BW337" s="21">
        <v>4</v>
      </c>
      <c r="BX337" s="21">
        <v>7</v>
      </c>
      <c r="BY337" s="26">
        <v>1</v>
      </c>
      <c r="BZ337" s="26">
        <v>1</v>
      </c>
    </row>
    <row r="338" spans="1:106" ht="15.6" customHeight="1" x14ac:dyDescent="0.2">
      <c r="A338" s="13">
        <v>331</v>
      </c>
      <c r="B338" s="14" t="s">
        <v>570</v>
      </c>
      <c r="C338" s="3">
        <v>1910</v>
      </c>
      <c r="D338" s="4">
        <v>0</v>
      </c>
      <c r="E338" s="4">
        <v>0</v>
      </c>
      <c r="F338" s="4">
        <v>5</v>
      </c>
      <c r="BI338" s="19"/>
      <c r="BJ338" s="19"/>
      <c r="BM338" s="19"/>
      <c r="BS338" s="4">
        <v>2</v>
      </c>
      <c r="BT338" s="26">
        <v>6</v>
      </c>
      <c r="BU338" s="26">
        <v>5</v>
      </c>
      <c r="BV338" s="26">
        <v>2</v>
      </c>
      <c r="BW338" s="26">
        <v>2</v>
      </c>
      <c r="BX338" s="26">
        <v>2</v>
      </c>
      <c r="BY338" s="4">
        <v>2</v>
      </c>
      <c r="BZ338" s="19"/>
      <c r="CA338" s="19"/>
      <c r="CB338" s="19"/>
      <c r="CD338" s="19"/>
      <c r="CF338" s="19"/>
      <c r="CL338" s="19"/>
      <c r="CM338" s="19"/>
      <c r="CN338" s="19"/>
      <c r="CO338" s="19"/>
      <c r="CP338" s="19"/>
      <c r="CQ338" s="19"/>
      <c r="CR338" s="19"/>
      <c r="CZ338" s="19"/>
      <c r="DA338" s="19"/>
      <c r="DB338" s="4"/>
    </row>
    <row r="339" spans="1:106" ht="15.6" customHeight="1" x14ac:dyDescent="0.2">
      <c r="A339" s="13">
        <v>332</v>
      </c>
      <c r="B339" s="14" t="s">
        <v>2839</v>
      </c>
      <c r="C339" s="3">
        <v>1910</v>
      </c>
      <c r="BU339" s="4">
        <v>3</v>
      </c>
      <c r="BV339" s="4">
        <v>3</v>
      </c>
      <c r="CJ339" s="20"/>
    </row>
    <row r="340" spans="1:106" ht="15.6" customHeight="1" x14ac:dyDescent="0.2">
      <c r="A340" s="13">
        <v>333</v>
      </c>
      <c r="B340" s="14" t="s">
        <v>631</v>
      </c>
      <c r="C340" s="3">
        <v>1927</v>
      </c>
      <c r="D340" s="4">
        <v>0</v>
      </c>
      <c r="E340" s="4">
        <v>0</v>
      </c>
      <c r="F340" s="4">
        <v>1</v>
      </c>
      <c r="W340" s="4">
        <v>6</v>
      </c>
      <c r="BI340" s="19"/>
      <c r="BJ340" s="19"/>
      <c r="BL340" s="4">
        <v>10</v>
      </c>
      <c r="BX340" s="4">
        <v>6</v>
      </c>
      <c r="BY340" s="4">
        <v>3</v>
      </c>
      <c r="CA340" s="26">
        <v>5</v>
      </c>
      <c r="CB340" s="4">
        <v>2</v>
      </c>
      <c r="CC340" s="4">
        <v>2</v>
      </c>
      <c r="CD340" s="19"/>
      <c r="CF340" s="19"/>
      <c r="CI340" s="19"/>
      <c r="CJ340" s="19"/>
      <c r="CK340" s="19"/>
      <c r="CL340" s="19"/>
      <c r="CM340" s="19"/>
      <c r="CN340" s="19"/>
      <c r="CO340" s="19"/>
      <c r="CP340" s="19"/>
      <c r="CQ340" s="19"/>
      <c r="CR340" s="19"/>
      <c r="CZ340" s="19"/>
      <c r="DA340" s="19"/>
    </row>
    <row r="341" spans="1:106" ht="15.6" customHeight="1" x14ac:dyDescent="0.2">
      <c r="A341" s="13">
        <v>334</v>
      </c>
      <c r="B341" s="14" t="s">
        <v>625</v>
      </c>
      <c r="C341" s="3">
        <v>1910</v>
      </c>
      <c r="D341" s="4">
        <v>0</v>
      </c>
      <c r="E341" s="4">
        <v>0</v>
      </c>
      <c r="F341" s="4">
        <v>1</v>
      </c>
      <c r="BU341" s="4">
        <v>5</v>
      </c>
      <c r="BV341" s="4">
        <v>2</v>
      </c>
      <c r="BY341" s="4">
        <v>4</v>
      </c>
      <c r="BZ341" s="26">
        <v>9</v>
      </c>
      <c r="CI341" s="19"/>
      <c r="CJ341" s="19"/>
      <c r="CK341" s="19"/>
    </row>
    <row r="342" spans="1:106" ht="15.6" customHeight="1" x14ac:dyDescent="0.2">
      <c r="A342" s="13">
        <v>335</v>
      </c>
      <c r="B342" s="19" t="s">
        <v>1240</v>
      </c>
      <c r="C342" s="3">
        <v>1930</v>
      </c>
      <c r="CJ342" s="20"/>
      <c r="CO342" s="4" t="s">
        <v>2469</v>
      </c>
    </row>
    <row r="343" spans="1:106" ht="15.6" customHeight="1" x14ac:dyDescent="0.2">
      <c r="A343" s="13">
        <v>336</v>
      </c>
      <c r="B343" s="32" t="s">
        <v>460</v>
      </c>
      <c r="C343" s="13">
        <v>1914</v>
      </c>
      <c r="D343" s="4">
        <v>0</v>
      </c>
      <c r="E343" s="4">
        <v>2</v>
      </c>
      <c r="F343" s="4">
        <v>17</v>
      </c>
      <c r="K343" s="30"/>
      <c r="L343" s="30"/>
      <c r="M343" s="30"/>
      <c r="N343" s="30"/>
      <c r="O343" s="30"/>
      <c r="P343" s="30"/>
      <c r="Q343" s="30"/>
      <c r="R343" s="30"/>
      <c r="S343" s="30"/>
      <c r="T343" s="20"/>
      <c r="U343" s="20"/>
      <c r="V343" s="20"/>
      <c r="W343" s="20"/>
      <c r="X343" s="20"/>
      <c r="Y343" s="20"/>
      <c r="Z343" s="20"/>
      <c r="AA343" s="20"/>
      <c r="AD343" s="4">
        <v>2</v>
      </c>
      <c r="AG343" s="4">
        <v>9</v>
      </c>
      <c r="AI343" s="25">
        <v>10</v>
      </c>
      <c r="AJ343" s="20">
        <v>2</v>
      </c>
      <c r="AK343" s="25">
        <v>11</v>
      </c>
      <c r="AL343" s="25">
        <v>7</v>
      </c>
      <c r="AM343" s="23">
        <v>12</v>
      </c>
      <c r="AN343" s="25">
        <v>2</v>
      </c>
      <c r="AO343" s="23">
        <v>10</v>
      </c>
      <c r="AP343" s="25">
        <v>1</v>
      </c>
      <c r="AQ343" s="25">
        <v>4</v>
      </c>
      <c r="AR343" s="25">
        <v>5</v>
      </c>
      <c r="AS343" s="25">
        <v>6</v>
      </c>
      <c r="AT343" s="20">
        <v>1</v>
      </c>
      <c r="AU343" s="20"/>
      <c r="AV343" s="20"/>
      <c r="AW343" s="20"/>
      <c r="AX343" s="20"/>
      <c r="AY343" s="20"/>
      <c r="AZ343" s="20"/>
      <c r="BA343" s="20"/>
      <c r="BB343" s="20">
        <v>13</v>
      </c>
      <c r="BC343" s="20"/>
      <c r="BD343" s="20"/>
      <c r="BE343" s="20"/>
      <c r="BF343" s="20"/>
      <c r="BG343" s="20"/>
      <c r="BH343" s="20"/>
      <c r="BL343" s="4">
        <v>9</v>
      </c>
      <c r="BM343" s="4">
        <v>5</v>
      </c>
      <c r="BN343" s="4">
        <v>5</v>
      </c>
      <c r="BO343" s="4">
        <v>3</v>
      </c>
      <c r="BP343" s="26">
        <v>11</v>
      </c>
      <c r="BQ343" s="4">
        <v>2</v>
      </c>
      <c r="BR343" s="4">
        <v>4</v>
      </c>
      <c r="BS343" s="4">
        <v>3</v>
      </c>
      <c r="BT343" s="26">
        <v>8</v>
      </c>
      <c r="BU343" s="26">
        <v>7</v>
      </c>
      <c r="BV343" s="4">
        <v>1</v>
      </c>
      <c r="BW343" s="26">
        <v>10</v>
      </c>
      <c r="BX343" s="26">
        <v>2</v>
      </c>
      <c r="BY343" s="26">
        <v>4</v>
      </c>
      <c r="BZ343" s="4">
        <v>1</v>
      </c>
      <c r="CA343" s="26">
        <v>8</v>
      </c>
      <c r="CB343" s="26">
        <v>6</v>
      </c>
      <c r="CC343" s="4">
        <v>2</v>
      </c>
      <c r="CD343" s="4" t="s">
        <v>2468</v>
      </c>
      <c r="CJ343" s="20"/>
      <c r="CK343" s="4" t="s">
        <v>2470</v>
      </c>
      <c r="CL343" s="4" t="s">
        <v>2470</v>
      </c>
      <c r="CM343" s="4" t="s">
        <v>2470</v>
      </c>
      <c r="CN343" s="4" t="s">
        <v>2470</v>
      </c>
      <c r="CO343" s="4" t="s">
        <v>2470</v>
      </c>
      <c r="CP343" s="4" t="s">
        <v>2470</v>
      </c>
      <c r="CQ343" s="4" t="s">
        <v>2470</v>
      </c>
      <c r="CR343" s="4" t="s">
        <v>2470</v>
      </c>
      <c r="CV343" s="20"/>
      <c r="CW343" s="20"/>
      <c r="CX343" s="20"/>
      <c r="CY343" s="20"/>
      <c r="CZ343" s="20"/>
      <c r="DA343" s="20"/>
    </row>
    <row r="344" spans="1:106" ht="15.6" customHeight="1" x14ac:dyDescent="0.2">
      <c r="A344" s="13">
        <v>337</v>
      </c>
      <c r="B344" s="32" t="s">
        <v>2628</v>
      </c>
      <c r="C344" s="13">
        <v>1914</v>
      </c>
      <c r="M344" s="30"/>
      <c r="N344" s="30"/>
      <c r="O344" s="30"/>
      <c r="P344" s="30"/>
      <c r="Q344" s="30"/>
      <c r="R344" s="30"/>
      <c r="S344" s="30"/>
      <c r="T344" s="20"/>
      <c r="U344" s="20"/>
      <c r="V344" s="20"/>
      <c r="W344" s="20"/>
      <c r="X344" s="20"/>
      <c r="Y344" s="20"/>
      <c r="Z344" s="20"/>
      <c r="AA344" s="20"/>
      <c r="AL344" s="4">
        <v>10</v>
      </c>
      <c r="BY344" s="4">
        <v>6</v>
      </c>
      <c r="CA344" s="4">
        <v>5</v>
      </c>
    </row>
    <row r="345" spans="1:106" ht="15.6" customHeight="1" x14ac:dyDescent="0.2">
      <c r="A345" s="13">
        <v>338</v>
      </c>
      <c r="B345" s="14" t="s">
        <v>552</v>
      </c>
      <c r="C345" s="3">
        <v>1914</v>
      </c>
      <c r="D345" s="4">
        <v>0</v>
      </c>
      <c r="E345" s="4">
        <v>0</v>
      </c>
      <c r="F345" s="4">
        <v>12</v>
      </c>
      <c r="AQ345" s="4">
        <v>7</v>
      </c>
      <c r="BA345" s="4">
        <v>11</v>
      </c>
      <c r="BB345" s="4">
        <v>5</v>
      </c>
      <c r="BI345" s="4">
        <v>99</v>
      </c>
      <c r="BJ345" s="4">
        <v>99</v>
      </c>
      <c r="BM345" s="4">
        <v>7</v>
      </c>
      <c r="BN345" s="4">
        <v>7</v>
      </c>
      <c r="BO345" s="4">
        <v>4</v>
      </c>
      <c r="BP345" s="4">
        <v>1</v>
      </c>
      <c r="BQ345" s="4">
        <v>5</v>
      </c>
      <c r="BR345" s="26">
        <v>11</v>
      </c>
      <c r="BS345" s="26">
        <v>9</v>
      </c>
      <c r="BT345" s="26">
        <v>3</v>
      </c>
      <c r="BU345" s="26">
        <v>3</v>
      </c>
      <c r="BV345" s="26">
        <v>2</v>
      </c>
      <c r="BW345" s="26">
        <v>3</v>
      </c>
      <c r="BX345" s="26">
        <v>4</v>
      </c>
      <c r="BY345" s="26">
        <v>3</v>
      </c>
      <c r="BZ345" s="26">
        <v>8</v>
      </c>
      <c r="CA345" s="26">
        <v>4</v>
      </c>
      <c r="CB345" s="26">
        <v>2</v>
      </c>
      <c r="CC345" s="4">
        <v>1</v>
      </c>
      <c r="CD345" s="26">
        <v>7</v>
      </c>
      <c r="CF345" s="19"/>
      <c r="CG345" s="20"/>
      <c r="CH345" s="20"/>
      <c r="CI345" s="20"/>
      <c r="CJ345" s="20" t="s">
        <v>2470</v>
      </c>
      <c r="CK345" s="4" t="s">
        <v>2469</v>
      </c>
      <c r="CL345" s="4" t="s">
        <v>2469</v>
      </c>
      <c r="CM345" s="4" t="s">
        <v>2470</v>
      </c>
      <c r="CN345" s="4" t="s">
        <v>2469</v>
      </c>
      <c r="CO345" s="4" t="s">
        <v>2469</v>
      </c>
      <c r="CP345" s="4" t="s">
        <v>2469</v>
      </c>
      <c r="CZ345" s="19"/>
      <c r="DA345" s="19"/>
    </row>
    <row r="346" spans="1:106" ht="15.6" customHeight="1" x14ac:dyDescent="0.2">
      <c r="A346" s="13">
        <v>339</v>
      </c>
      <c r="B346" s="14" t="s">
        <v>2629</v>
      </c>
      <c r="C346" s="3">
        <v>1914</v>
      </c>
      <c r="BT346" s="4">
        <v>5</v>
      </c>
      <c r="BU346" s="4">
        <v>4</v>
      </c>
      <c r="BV346" s="4">
        <v>3</v>
      </c>
      <c r="BW346" s="4">
        <v>1</v>
      </c>
      <c r="BX346" s="4">
        <v>6</v>
      </c>
      <c r="CZ346" s="19"/>
      <c r="DA346" s="19"/>
    </row>
    <row r="347" spans="1:106" ht="15.6" customHeight="1" x14ac:dyDescent="0.2">
      <c r="A347" s="13">
        <v>340</v>
      </c>
      <c r="B347" s="19" t="s">
        <v>2630</v>
      </c>
      <c r="C347" s="3">
        <v>1958</v>
      </c>
      <c r="BQ347" s="4">
        <v>5</v>
      </c>
      <c r="CJ347" s="20"/>
    </row>
    <row r="348" spans="1:106" ht="15.6" customHeight="1" x14ac:dyDescent="0.2">
      <c r="A348" s="13">
        <v>341</v>
      </c>
      <c r="B348" s="19" t="s">
        <v>2046</v>
      </c>
      <c r="C348" s="3"/>
      <c r="BW348" s="4">
        <v>6</v>
      </c>
      <c r="CJ348" s="20"/>
    </row>
    <row r="349" spans="1:106" ht="15.6" customHeight="1" x14ac:dyDescent="0.2">
      <c r="A349" s="13">
        <v>342</v>
      </c>
      <c r="B349" s="19" t="s">
        <v>1250</v>
      </c>
      <c r="C349" s="3">
        <v>1936</v>
      </c>
      <c r="BS349" s="4">
        <v>8</v>
      </c>
      <c r="BT349" s="4">
        <v>3</v>
      </c>
      <c r="BU349" s="4">
        <v>3</v>
      </c>
      <c r="BV349" s="4">
        <v>3</v>
      </c>
      <c r="BW349" s="4">
        <v>1</v>
      </c>
      <c r="CJ349" s="20"/>
    </row>
    <row r="350" spans="1:106" ht="15.6" customHeight="1" x14ac:dyDescent="0.2">
      <c r="A350" s="13">
        <v>343</v>
      </c>
      <c r="B350" s="14" t="s">
        <v>293</v>
      </c>
      <c r="C350" s="3">
        <v>1996</v>
      </c>
      <c r="D350" s="4">
        <v>2</v>
      </c>
      <c r="E350" s="4">
        <v>0</v>
      </c>
      <c r="F350" s="4">
        <v>0</v>
      </c>
      <c r="Y350" s="20"/>
      <c r="Z350" s="20"/>
      <c r="AA350" s="20"/>
      <c r="AB350" s="20"/>
      <c r="AC350" s="22">
        <v>2</v>
      </c>
      <c r="AD350" s="22">
        <v>5</v>
      </c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CI350" s="19"/>
      <c r="CJ350" s="19"/>
      <c r="CK350" s="19"/>
      <c r="CS350" s="20"/>
      <c r="CT350" s="20"/>
      <c r="CU350" s="20"/>
      <c r="CV350" s="20"/>
      <c r="CW350" s="20"/>
      <c r="CX350" s="20"/>
      <c r="CY350" s="20"/>
      <c r="CZ350" s="20"/>
      <c r="DA350" s="20"/>
    </row>
    <row r="351" spans="1:106" ht="15.6" customHeight="1" x14ac:dyDescent="0.2">
      <c r="A351" s="13">
        <v>344</v>
      </c>
      <c r="B351" s="19" t="s">
        <v>1254</v>
      </c>
      <c r="C351" s="3">
        <v>1924</v>
      </c>
      <c r="BD351" s="4">
        <v>1</v>
      </c>
      <c r="CJ351" s="20"/>
      <c r="CL351" s="4" t="s">
        <v>2470</v>
      </c>
      <c r="CQ351" s="4" t="s">
        <v>2470</v>
      </c>
      <c r="CR351" s="4" t="s">
        <v>2470</v>
      </c>
    </row>
    <row r="352" spans="1:106" ht="15.6" customHeight="1" x14ac:dyDescent="0.2">
      <c r="A352" s="13">
        <v>345</v>
      </c>
      <c r="B352" s="14" t="s">
        <v>130</v>
      </c>
      <c r="C352" s="3">
        <v>1933</v>
      </c>
      <c r="D352" s="4">
        <v>0</v>
      </c>
      <c r="E352" s="4">
        <v>13</v>
      </c>
      <c r="F352" s="4">
        <v>18</v>
      </c>
      <c r="K352" s="26">
        <v>8</v>
      </c>
      <c r="L352" s="4">
        <v>1</v>
      </c>
      <c r="M352" s="4">
        <v>6</v>
      </c>
      <c r="N352" s="4">
        <v>3</v>
      </c>
      <c r="O352" s="4">
        <v>5</v>
      </c>
      <c r="Q352" s="4">
        <v>4</v>
      </c>
      <c r="R352" s="4">
        <v>6</v>
      </c>
      <c r="T352" s="28">
        <v>14</v>
      </c>
      <c r="U352" s="28">
        <v>15</v>
      </c>
      <c r="V352" s="28">
        <v>9</v>
      </c>
      <c r="W352" s="23">
        <v>9</v>
      </c>
      <c r="X352" s="23">
        <v>6</v>
      </c>
      <c r="Y352" s="23">
        <v>5</v>
      </c>
      <c r="Z352" s="23">
        <v>6</v>
      </c>
      <c r="AA352" s="23">
        <v>7</v>
      </c>
      <c r="AB352" s="25">
        <v>1</v>
      </c>
      <c r="AC352" s="25">
        <v>5</v>
      </c>
      <c r="AD352" s="23">
        <v>12</v>
      </c>
      <c r="AE352" s="23">
        <v>10</v>
      </c>
      <c r="AF352" s="23">
        <v>8</v>
      </c>
      <c r="AG352" s="25">
        <v>1</v>
      </c>
      <c r="AH352" s="20">
        <v>1</v>
      </c>
      <c r="AI352" s="20">
        <v>2</v>
      </c>
      <c r="AJ352" s="20">
        <v>4</v>
      </c>
      <c r="AK352" s="25">
        <v>12</v>
      </c>
      <c r="AL352" s="25">
        <v>9</v>
      </c>
      <c r="AM352" s="20">
        <v>1</v>
      </c>
      <c r="AN352" s="25">
        <v>10</v>
      </c>
      <c r="AO352" s="25">
        <v>5</v>
      </c>
      <c r="AP352" s="25">
        <v>9</v>
      </c>
      <c r="AQ352" s="25">
        <v>7</v>
      </c>
      <c r="AR352" s="25">
        <v>4</v>
      </c>
      <c r="AS352" s="25">
        <v>4</v>
      </c>
      <c r="AT352" s="25">
        <v>7</v>
      </c>
      <c r="AU352" s="25">
        <v>10</v>
      </c>
      <c r="AV352" s="20">
        <v>1</v>
      </c>
      <c r="AW352" s="20">
        <v>4</v>
      </c>
      <c r="AX352" s="20">
        <v>8</v>
      </c>
      <c r="AY352" s="20">
        <v>8</v>
      </c>
      <c r="AZ352" s="20"/>
      <c r="BA352" s="20">
        <v>11</v>
      </c>
      <c r="BB352" s="20">
        <v>7</v>
      </c>
      <c r="BC352" s="25">
        <v>10</v>
      </c>
      <c r="BD352" s="20">
        <v>1</v>
      </c>
      <c r="BE352" s="20">
        <v>10</v>
      </c>
      <c r="BF352" s="20"/>
      <c r="BG352" s="4">
        <v>11</v>
      </c>
      <c r="BH352" s="4">
        <v>4</v>
      </c>
      <c r="BI352" s="26">
        <v>12</v>
      </c>
      <c r="BJ352" s="4">
        <v>99</v>
      </c>
      <c r="BK352" s="4">
        <v>1</v>
      </c>
      <c r="BL352" s="4">
        <v>3</v>
      </c>
      <c r="BN352" s="4">
        <v>5</v>
      </c>
      <c r="BO352" s="4">
        <v>5</v>
      </c>
      <c r="BQ352" s="4">
        <v>2</v>
      </c>
      <c r="BR352" s="4">
        <v>2</v>
      </c>
      <c r="BS352" s="4">
        <v>2</v>
      </c>
      <c r="BT352" s="26">
        <v>8</v>
      </c>
      <c r="BU352" s="4">
        <v>1</v>
      </c>
      <c r="BV352" s="4">
        <v>2</v>
      </c>
      <c r="BW352" s="26">
        <v>8</v>
      </c>
      <c r="BX352" s="4">
        <v>1</v>
      </c>
      <c r="BY352" s="4">
        <v>4</v>
      </c>
      <c r="BZ352" s="4">
        <v>1</v>
      </c>
      <c r="CA352" s="4">
        <v>2</v>
      </c>
      <c r="CB352" s="4">
        <v>3</v>
      </c>
      <c r="CC352" s="4">
        <v>2</v>
      </c>
      <c r="CJ352" s="241">
        <v>7</v>
      </c>
      <c r="CK352" s="242">
        <v>5</v>
      </c>
      <c r="CM352" s="4" t="s">
        <v>2470</v>
      </c>
      <c r="CN352" s="4" t="s">
        <v>2470</v>
      </c>
      <c r="CO352" s="4" t="s">
        <v>2470</v>
      </c>
      <c r="CS352" s="20"/>
      <c r="CT352" s="20"/>
      <c r="CU352" s="20"/>
      <c r="CV352" s="20"/>
      <c r="CW352" s="20"/>
      <c r="CX352" s="20"/>
      <c r="CY352" s="20"/>
      <c r="CZ352" s="20"/>
      <c r="DA352" s="20"/>
    </row>
    <row r="353" spans="1:106" ht="15.6" customHeight="1" x14ac:dyDescent="0.2">
      <c r="A353" s="13">
        <v>346</v>
      </c>
      <c r="B353" s="32" t="s">
        <v>454</v>
      </c>
      <c r="C353" s="13">
        <v>1933</v>
      </c>
      <c r="D353" s="4">
        <v>0</v>
      </c>
      <c r="E353" s="4">
        <v>0</v>
      </c>
      <c r="F353" s="4">
        <v>2</v>
      </c>
      <c r="K353" s="20"/>
      <c r="L353" s="20"/>
      <c r="M353" s="20"/>
      <c r="N353" s="20"/>
      <c r="O353" s="20"/>
      <c r="P353" s="20"/>
      <c r="Q353" s="20"/>
      <c r="R353" s="20"/>
      <c r="S353" s="20"/>
      <c r="T353" s="30"/>
      <c r="X353" s="4">
        <v>2</v>
      </c>
      <c r="Y353" s="4">
        <v>4</v>
      </c>
      <c r="Z353" s="4">
        <v>1</v>
      </c>
      <c r="AA353" s="26">
        <v>9</v>
      </c>
      <c r="AB353" s="20">
        <v>1</v>
      </c>
      <c r="AC353" s="20">
        <v>5</v>
      </c>
      <c r="AD353" s="20">
        <v>5</v>
      </c>
      <c r="AE353" s="25">
        <v>11</v>
      </c>
      <c r="AF353" s="20">
        <v>2</v>
      </c>
      <c r="AG353" s="20">
        <v>2</v>
      </c>
      <c r="AH353" s="20"/>
      <c r="AI353" s="20"/>
      <c r="AJ353" s="20"/>
      <c r="AK353" s="20"/>
      <c r="AL353" s="20"/>
      <c r="AM353" s="20"/>
      <c r="AN353" s="20">
        <v>10</v>
      </c>
      <c r="AO353" s="20"/>
      <c r="AP353" s="20"/>
      <c r="AQ353" s="20"/>
      <c r="AR353" s="20"/>
      <c r="AS353" s="20"/>
      <c r="AT353" s="20">
        <v>7</v>
      </c>
      <c r="AU353" s="20">
        <v>4</v>
      </c>
      <c r="AV353" s="20">
        <v>8</v>
      </c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CJ353" s="20"/>
      <c r="CS353" s="20"/>
      <c r="CT353" s="20"/>
      <c r="CU353" s="20"/>
      <c r="CV353" s="20"/>
      <c r="CW353" s="20"/>
      <c r="CX353" s="20"/>
      <c r="CY353" s="20"/>
      <c r="CZ353" s="20"/>
      <c r="DA353" s="20"/>
    </row>
    <row r="354" spans="1:106" ht="15.6" customHeight="1" x14ac:dyDescent="0.2">
      <c r="A354" s="13">
        <v>347</v>
      </c>
      <c r="B354" s="19" t="s">
        <v>1260</v>
      </c>
      <c r="C354" s="3">
        <v>1930</v>
      </c>
      <c r="BP354" s="4">
        <v>7</v>
      </c>
      <c r="CJ354" s="20"/>
    </row>
    <row r="355" spans="1:106" ht="15.6" customHeight="1" x14ac:dyDescent="0.2">
      <c r="A355" s="13">
        <v>348</v>
      </c>
      <c r="B355" s="19" t="s">
        <v>2631</v>
      </c>
      <c r="C355" s="3">
        <v>1965</v>
      </c>
      <c r="AB355" s="4">
        <v>3</v>
      </c>
      <c r="AC355" s="4">
        <v>5</v>
      </c>
      <c r="AD355" s="4">
        <v>5</v>
      </c>
      <c r="CJ355" s="20"/>
    </row>
    <row r="356" spans="1:106" ht="15.6" customHeight="1" x14ac:dyDescent="0.2">
      <c r="A356" s="13">
        <v>349</v>
      </c>
      <c r="B356" s="19" t="s">
        <v>2089</v>
      </c>
      <c r="C356" s="3">
        <v>1928</v>
      </c>
      <c r="CJ356" s="20"/>
      <c r="CK356" s="4" t="s">
        <v>2470</v>
      </c>
    </row>
    <row r="357" spans="1:106" ht="15.6" customHeight="1" x14ac:dyDescent="0.2">
      <c r="A357" s="13">
        <v>350</v>
      </c>
      <c r="B357" s="19" t="s">
        <v>1264</v>
      </c>
      <c r="C357" s="3">
        <v>1909</v>
      </c>
      <c r="CB357" s="4">
        <v>6</v>
      </c>
      <c r="CJ357" s="20"/>
      <c r="CN357" s="4" t="s">
        <v>2470</v>
      </c>
      <c r="CO357" s="4" t="s">
        <v>2470</v>
      </c>
      <c r="CP357" s="4" t="s">
        <v>2469</v>
      </c>
      <c r="DB357" s="4"/>
    </row>
    <row r="358" spans="1:106" ht="15.6" customHeight="1" x14ac:dyDescent="0.2">
      <c r="A358" s="13">
        <v>351</v>
      </c>
      <c r="B358" s="19" t="s">
        <v>1265</v>
      </c>
      <c r="C358" s="3"/>
      <c r="CJ358" s="20"/>
      <c r="CM358" s="4" t="s">
        <v>2470</v>
      </c>
    </row>
    <row r="359" spans="1:106" ht="15.6" customHeight="1" x14ac:dyDescent="0.2">
      <c r="A359" s="13">
        <v>352</v>
      </c>
      <c r="B359" s="19" t="s">
        <v>1268</v>
      </c>
      <c r="C359" s="3">
        <v>1930</v>
      </c>
      <c r="CJ359" s="20"/>
      <c r="CK359" s="4" t="s">
        <v>2470</v>
      </c>
      <c r="CL359" s="4" t="s">
        <v>2470</v>
      </c>
      <c r="CN359" s="4" t="s">
        <v>2470</v>
      </c>
      <c r="CO359" s="4" t="s">
        <v>2470</v>
      </c>
      <c r="CP359" s="4" t="s">
        <v>2470</v>
      </c>
      <c r="CQ359" s="4" t="s">
        <v>2470</v>
      </c>
    </row>
    <row r="360" spans="1:106" ht="15.6" customHeight="1" x14ac:dyDescent="0.2">
      <c r="A360" s="13">
        <v>353</v>
      </c>
      <c r="B360" s="19" t="s">
        <v>1269</v>
      </c>
      <c r="C360" s="3"/>
      <c r="BO360" s="4">
        <v>9</v>
      </c>
      <c r="BU360" s="4">
        <v>4</v>
      </c>
      <c r="BV360" s="4">
        <v>2</v>
      </c>
      <c r="BW360" s="4">
        <v>2</v>
      </c>
      <c r="CJ360" s="20"/>
      <c r="DB360" s="4"/>
    </row>
    <row r="361" spans="1:106" ht="15.6" customHeight="1" x14ac:dyDescent="0.2">
      <c r="A361" s="13">
        <v>354</v>
      </c>
      <c r="B361" s="19" t="s">
        <v>1273</v>
      </c>
      <c r="C361" s="3">
        <v>1904</v>
      </c>
      <c r="CB361" s="4">
        <v>3</v>
      </c>
      <c r="CJ361" s="20"/>
    </row>
    <row r="362" spans="1:106" ht="15.6" customHeight="1" x14ac:dyDescent="0.2">
      <c r="A362" s="13">
        <v>355</v>
      </c>
      <c r="B362" s="19" t="s">
        <v>1275</v>
      </c>
      <c r="C362" s="3"/>
      <c r="CA362" s="4">
        <v>6</v>
      </c>
      <c r="CJ362" s="20"/>
    </row>
    <row r="363" spans="1:106" ht="15.6" customHeight="1" x14ac:dyDescent="0.2">
      <c r="A363" s="13">
        <v>356</v>
      </c>
      <c r="B363" s="32" t="s">
        <v>348</v>
      </c>
      <c r="C363" s="13">
        <v>1958</v>
      </c>
      <c r="D363" s="4">
        <v>0</v>
      </c>
      <c r="E363" s="4">
        <v>0</v>
      </c>
      <c r="F363" s="4">
        <v>18</v>
      </c>
      <c r="K363" s="26">
        <v>7</v>
      </c>
      <c r="L363" s="26">
        <v>8</v>
      </c>
      <c r="M363" s="26">
        <v>8</v>
      </c>
      <c r="N363" s="26">
        <v>7</v>
      </c>
      <c r="R363" s="4">
        <v>3</v>
      </c>
      <c r="S363" s="26">
        <v>8</v>
      </c>
      <c r="T363" s="26">
        <v>5</v>
      </c>
      <c r="U363" s="26">
        <v>8</v>
      </c>
      <c r="V363" s="26">
        <v>6</v>
      </c>
      <c r="W363" s="4">
        <v>1</v>
      </c>
      <c r="Y363" s="26">
        <v>9</v>
      </c>
      <c r="Z363" s="26">
        <v>6</v>
      </c>
      <c r="AA363" s="25">
        <v>10</v>
      </c>
      <c r="AB363" s="25">
        <v>10</v>
      </c>
      <c r="AC363" s="25">
        <v>4</v>
      </c>
      <c r="AD363" s="25">
        <v>2</v>
      </c>
      <c r="AE363" s="25">
        <v>6</v>
      </c>
      <c r="AF363" s="20">
        <v>1</v>
      </c>
      <c r="AG363" s="20">
        <v>3</v>
      </c>
      <c r="AH363" s="20">
        <v>6</v>
      </c>
      <c r="AI363" s="20">
        <v>4</v>
      </c>
      <c r="AJ363" s="20">
        <v>6</v>
      </c>
      <c r="AK363" s="20">
        <v>8</v>
      </c>
      <c r="AL363" s="20">
        <v>3</v>
      </c>
      <c r="AM363" s="25">
        <v>12</v>
      </c>
      <c r="AN363" s="20">
        <v>1</v>
      </c>
      <c r="AO363" s="20">
        <v>2</v>
      </c>
      <c r="AP363" s="20">
        <v>2</v>
      </c>
      <c r="AQ363" s="20">
        <v>5</v>
      </c>
      <c r="AR363" s="20">
        <v>5</v>
      </c>
      <c r="AS363" s="25">
        <v>8</v>
      </c>
      <c r="AT363" s="25">
        <v>4</v>
      </c>
      <c r="AU363" s="20">
        <v>2</v>
      </c>
      <c r="AV363" s="20"/>
      <c r="AW363" s="20"/>
      <c r="AX363" s="20"/>
      <c r="AY363" s="20"/>
      <c r="AZ363" s="20"/>
      <c r="BA363" s="20">
        <v>10</v>
      </c>
      <c r="BB363" s="20">
        <v>2</v>
      </c>
      <c r="BC363" s="20">
        <v>4</v>
      </c>
      <c r="BD363" s="20">
        <v>5</v>
      </c>
      <c r="BE363" s="20"/>
      <c r="BF363" s="20"/>
      <c r="BG363" s="20"/>
      <c r="BH363" s="20">
        <v>1</v>
      </c>
      <c r="BK363" s="4">
        <v>9</v>
      </c>
      <c r="BM363" s="4">
        <v>9</v>
      </c>
      <c r="BP363" s="4">
        <v>4</v>
      </c>
      <c r="CJ363" s="20"/>
      <c r="CS363" s="20"/>
      <c r="CT363" s="20"/>
      <c r="CU363" s="20"/>
      <c r="CV363" s="20"/>
      <c r="CW363" s="20"/>
      <c r="CX363" s="20"/>
      <c r="CY363" s="20"/>
      <c r="CZ363" s="20"/>
      <c r="DA363" s="20"/>
    </row>
    <row r="364" spans="1:106" ht="15.6" customHeight="1" x14ac:dyDescent="0.2">
      <c r="A364" s="13">
        <v>357</v>
      </c>
      <c r="B364" s="32" t="s">
        <v>2632</v>
      </c>
      <c r="C364" s="13">
        <v>1958</v>
      </c>
      <c r="AA364" s="4">
        <v>4</v>
      </c>
      <c r="AB364" s="4">
        <v>4</v>
      </c>
      <c r="AC364" s="4">
        <v>4</v>
      </c>
      <c r="AE364" s="4">
        <v>9</v>
      </c>
      <c r="AF364" s="4">
        <v>7</v>
      </c>
      <c r="AG364" s="4">
        <v>6</v>
      </c>
      <c r="CJ364" s="20"/>
      <c r="CS364" s="20"/>
      <c r="CT364" s="20"/>
      <c r="CU364" s="20"/>
      <c r="CV364" s="20"/>
      <c r="CW364" s="20"/>
      <c r="CX364" s="20"/>
      <c r="CY364" s="20"/>
      <c r="CZ364" s="20"/>
      <c r="DA364" s="20"/>
    </row>
    <row r="365" spans="1:106" ht="15.6" customHeight="1" x14ac:dyDescent="0.2">
      <c r="A365" s="13">
        <v>358</v>
      </c>
      <c r="B365" s="19" t="s">
        <v>1277</v>
      </c>
      <c r="C365" s="3"/>
      <c r="BS365" s="4">
        <v>5</v>
      </c>
      <c r="BV365" s="4">
        <v>5</v>
      </c>
      <c r="BW365" s="4">
        <v>1</v>
      </c>
      <c r="BX365" s="4">
        <v>2</v>
      </c>
      <c r="BY365" s="4">
        <v>3</v>
      </c>
      <c r="CJ365" s="20"/>
    </row>
    <row r="366" spans="1:106" ht="15.6" customHeight="1" x14ac:dyDescent="0.2">
      <c r="A366" s="13">
        <v>359</v>
      </c>
      <c r="B366" s="19" t="s">
        <v>1278</v>
      </c>
      <c r="C366" s="3">
        <v>1938</v>
      </c>
      <c r="BW366" s="4">
        <v>3</v>
      </c>
      <c r="BX366" s="4">
        <v>1</v>
      </c>
      <c r="BY366" s="4">
        <v>2</v>
      </c>
      <c r="BZ366" s="4">
        <v>4</v>
      </c>
      <c r="CA366" s="4">
        <v>3</v>
      </c>
      <c r="CB366" s="4">
        <v>1</v>
      </c>
      <c r="CJ366" s="20"/>
    </row>
    <row r="367" spans="1:106" ht="15.6" customHeight="1" x14ac:dyDescent="0.2">
      <c r="A367" s="13">
        <v>360</v>
      </c>
      <c r="B367" s="19" t="s">
        <v>2633</v>
      </c>
      <c r="C367" s="3"/>
      <c r="CJ367" s="20"/>
      <c r="CN367" s="4" t="s">
        <v>2469</v>
      </c>
    </row>
    <row r="368" spans="1:106" ht="15.6" customHeight="1" x14ac:dyDescent="0.2">
      <c r="A368" s="13">
        <v>361</v>
      </c>
      <c r="B368" s="19" t="s">
        <v>1658</v>
      </c>
      <c r="C368" s="3"/>
      <c r="BW368" s="4">
        <v>4</v>
      </c>
      <c r="BX368" s="4">
        <v>4</v>
      </c>
      <c r="BY368" s="4">
        <v>4</v>
      </c>
      <c r="CJ368" s="20"/>
    </row>
    <row r="369" spans="1:106" ht="15.6" customHeight="1" x14ac:dyDescent="0.2">
      <c r="A369" s="13">
        <v>362</v>
      </c>
      <c r="B369" s="19" t="s">
        <v>1279</v>
      </c>
      <c r="C369" s="3">
        <v>1925</v>
      </c>
      <c r="CJ369" s="20"/>
      <c r="CK369" s="4" t="s">
        <v>2469</v>
      </c>
      <c r="CL369" s="4" t="s">
        <v>2469</v>
      </c>
      <c r="CM369" s="4" t="s">
        <v>2470</v>
      </c>
      <c r="CN369" s="4" t="s">
        <v>2469</v>
      </c>
    </row>
    <row r="370" spans="1:106" ht="15.6" customHeight="1" x14ac:dyDescent="0.2">
      <c r="A370" s="13">
        <v>363</v>
      </c>
      <c r="B370" s="19" t="s">
        <v>2221</v>
      </c>
      <c r="C370" s="3"/>
      <c r="BI370" s="4">
        <v>99</v>
      </c>
      <c r="BJ370" s="4">
        <v>99</v>
      </c>
      <c r="BK370" s="4">
        <v>11</v>
      </c>
      <c r="BN370" s="4">
        <v>8</v>
      </c>
      <c r="CJ370" s="20"/>
      <c r="DB370" s="4"/>
    </row>
    <row r="371" spans="1:106" ht="15.6" customHeight="1" x14ac:dyDescent="0.2">
      <c r="A371" s="13">
        <v>364</v>
      </c>
      <c r="B371" s="19" t="s">
        <v>1283</v>
      </c>
      <c r="C371" s="3"/>
      <c r="BZ371" s="4">
        <v>7</v>
      </c>
      <c r="CJ371" s="20"/>
    </row>
    <row r="372" spans="1:106" ht="15.6" customHeight="1" x14ac:dyDescent="0.2">
      <c r="A372" s="13">
        <v>365</v>
      </c>
      <c r="B372" s="19" t="s">
        <v>2634</v>
      </c>
      <c r="C372" s="3"/>
      <c r="CJ372" s="20"/>
      <c r="CL372" s="4" t="s">
        <v>2470</v>
      </c>
      <c r="CM372" s="4" t="s">
        <v>2470</v>
      </c>
      <c r="CN372" s="4" t="s">
        <v>2470</v>
      </c>
    </row>
    <row r="373" spans="1:106" ht="15.6" customHeight="1" x14ac:dyDescent="0.2">
      <c r="A373" s="13">
        <v>366</v>
      </c>
      <c r="B373" s="32" t="s">
        <v>2858</v>
      </c>
      <c r="C373" s="13">
        <v>1969</v>
      </c>
      <c r="J373" s="4">
        <v>11</v>
      </c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  <c r="AA373" s="20"/>
      <c r="AB373" s="20"/>
      <c r="AC373" s="20"/>
      <c r="AD373" s="20"/>
      <c r="AE373" s="20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</row>
    <row r="374" spans="1:106" ht="15.6" customHeight="1" x14ac:dyDescent="0.2">
      <c r="A374" s="13">
        <v>367</v>
      </c>
      <c r="B374" s="14" t="s">
        <v>538</v>
      </c>
      <c r="C374" s="3"/>
      <c r="D374" s="4">
        <v>0</v>
      </c>
      <c r="E374" s="4">
        <v>0</v>
      </c>
      <c r="F374" s="4">
        <v>8</v>
      </c>
      <c r="BD374" s="25">
        <v>9</v>
      </c>
      <c r="BE374" s="20"/>
      <c r="BF374" s="20"/>
      <c r="BG374" s="4">
        <v>9</v>
      </c>
      <c r="BH374" s="4">
        <v>9</v>
      </c>
      <c r="BI374" s="4">
        <v>99</v>
      </c>
      <c r="BJ374" s="4">
        <v>99</v>
      </c>
      <c r="BK374" s="4">
        <v>4</v>
      </c>
      <c r="BL374" s="26">
        <v>10</v>
      </c>
      <c r="BM374" s="26">
        <v>8</v>
      </c>
      <c r="BN374" s="26">
        <v>8</v>
      </c>
      <c r="BO374" s="26">
        <v>6</v>
      </c>
      <c r="BP374" s="26">
        <v>3</v>
      </c>
      <c r="BQ374" s="26">
        <v>5</v>
      </c>
      <c r="BR374" s="4">
        <v>1</v>
      </c>
      <c r="BS374" s="4">
        <v>2</v>
      </c>
      <c r="BT374" s="4">
        <v>2</v>
      </c>
      <c r="BU374" s="4">
        <v>2</v>
      </c>
      <c r="BV374" s="26">
        <v>9</v>
      </c>
      <c r="BW374" s="4">
        <v>1</v>
      </c>
      <c r="BX374" s="4">
        <v>5</v>
      </c>
      <c r="BY374" s="4">
        <v>2</v>
      </c>
      <c r="BZ374" s="4">
        <v>3</v>
      </c>
      <c r="CA374" s="4">
        <v>5</v>
      </c>
      <c r="CB374" s="4">
        <v>6</v>
      </c>
      <c r="CC374" s="4">
        <v>5</v>
      </c>
      <c r="CD374" s="4" t="s">
        <v>2468</v>
      </c>
      <c r="CJ374" s="20"/>
      <c r="CR374" s="19"/>
      <c r="CZ374" s="19"/>
      <c r="DA374" s="19"/>
    </row>
    <row r="375" spans="1:106" ht="15.6" customHeight="1" x14ac:dyDescent="0.2">
      <c r="A375" s="13">
        <v>368</v>
      </c>
      <c r="B375" s="19" t="s">
        <v>1287</v>
      </c>
      <c r="C375" s="3">
        <v>1893</v>
      </c>
      <c r="CJ375" s="20"/>
      <c r="CN375" s="4" t="s">
        <v>2469</v>
      </c>
    </row>
    <row r="376" spans="1:106" ht="15.6" customHeight="1" x14ac:dyDescent="0.2">
      <c r="A376" s="13">
        <v>369</v>
      </c>
      <c r="B376" s="19" t="s">
        <v>1293</v>
      </c>
      <c r="C376" s="3">
        <v>1932</v>
      </c>
      <c r="BR376" s="4">
        <v>7</v>
      </c>
      <c r="CJ376" s="20"/>
      <c r="CN376" s="4" t="s">
        <v>2469</v>
      </c>
    </row>
    <row r="377" spans="1:106" ht="15.6" customHeight="1" x14ac:dyDescent="0.2">
      <c r="A377" s="13">
        <v>370</v>
      </c>
      <c r="B377" s="19" t="s">
        <v>1438</v>
      </c>
      <c r="C377" s="3">
        <v>1933</v>
      </c>
      <c r="CJ377" s="20"/>
      <c r="CN377" s="4" t="s">
        <v>2469</v>
      </c>
      <c r="CO377" s="4" t="s">
        <v>2469</v>
      </c>
    </row>
    <row r="378" spans="1:106" ht="15.6" customHeight="1" x14ac:dyDescent="0.2">
      <c r="A378" s="13">
        <v>371</v>
      </c>
      <c r="B378" s="19" t="s">
        <v>1296</v>
      </c>
      <c r="C378" s="3"/>
      <c r="CJ378" s="20"/>
      <c r="CM378" s="4" t="s">
        <v>2470</v>
      </c>
    </row>
    <row r="379" spans="1:106" ht="15.6" customHeight="1" x14ac:dyDescent="0.2">
      <c r="A379" s="13">
        <v>372</v>
      </c>
      <c r="B379" s="19" t="s">
        <v>1297</v>
      </c>
      <c r="C379" s="3">
        <v>1933</v>
      </c>
      <c r="BS379" s="4">
        <v>4</v>
      </c>
      <c r="BU379" s="4">
        <v>2</v>
      </c>
      <c r="BV379" s="4">
        <v>3</v>
      </c>
      <c r="BW379" s="4">
        <v>6</v>
      </c>
      <c r="BX379" s="4">
        <v>6</v>
      </c>
      <c r="BY379" s="4">
        <v>7</v>
      </c>
      <c r="BZ379" s="4">
        <v>2</v>
      </c>
      <c r="CJ379" s="20"/>
    </row>
    <row r="380" spans="1:106" ht="15.6" customHeight="1" x14ac:dyDescent="0.2">
      <c r="A380" s="13">
        <v>373</v>
      </c>
      <c r="B380" s="19" t="s">
        <v>2637</v>
      </c>
      <c r="C380" s="3"/>
      <c r="BP380" s="4">
        <v>10</v>
      </c>
      <c r="BQ380" s="4">
        <v>4</v>
      </c>
      <c r="BT380" s="4">
        <v>2</v>
      </c>
      <c r="CJ380" s="20"/>
    </row>
    <row r="381" spans="1:106" ht="15.6" customHeight="1" x14ac:dyDescent="0.2">
      <c r="A381" s="13">
        <v>374</v>
      </c>
      <c r="B381" s="19" t="s">
        <v>2119</v>
      </c>
      <c r="C381" s="3"/>
      <c r="BJ381" s="4">
        <v>99</v>
      </c>
      <c r="BK381" s="4">
        <v>9</v>
      </c>
      <c r="BQ381" s="4">
        <v>4</v>
      </c>
      <c r="BR381" s="4">
        <v>8</v>
      </c>
      <c r="BS381" s="4">
        <v>7</v>
      </c>
      <c r="CJ381" s="20"/>
    </row>
    <row r="382" spans="1:106" ht="15.6" customHeight="1" x14ac:dyDescent="0.2">
      <c r="A382" s="13">
        <v>375</v>
      </c>
      <c r="B382" s="14" t="s">
        <v>458</v>
      </c>
      <c r="C382" s="3">
        <v>1909</v>
      </c>
      <c r="D382" s="4">
        <v>0</v>
      </c>
      <c r="E382" s="4">
        <v>0</v>
      </c>
      <c r="F382" s="4">
        <v>3</v>
      </c>
      <c r="W382" s="4">
        <v>5</v>
      </c>
      <c r="X382" s="4">
        <v>2</v>
      </c>
      <c r="Y382" s="30"/>
      <c r="Z382" s="20"/>
      <c r="AA382" s="20"/>
      <c r="AB382" s="26">
        <v>8</v>
      </c>
      <c r="AC382" s="25">
        <v>12</v>
      </c>
      <c r="AD382" s="20">
        <v>2</v>
      </c>
      <c r="AE382" s="20">
        <v>3</v>
      </c>
      <c r="AF382" s="20">
        <v>4</v>
      </c>
      <c r="AG382" s="25">
        <v>11</v>
      </c>
      <c r="AH382" s="20">
        <v>1</v>
      </c>
      <c r="AI382" s="20">
        <v>4</v>
      </c>
      <c r="AJ382" s="20">
        <v>5</v>
      </c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>
        <v>13</v>
      </c>
      <c r="BE382" s="20"/>
      <c r="BF382" s="20"/>
      <c r="BG382" s="20"/>
      <c r="BH382" s="20"/>
      <c r="BO382" s="4">
        <v>9</v>
      </c>
      <c r="BP382" s="4">
        <v>10</v>
      </c>
      <c r="BQ382" s="4">
        <v>5</v>
      </c>
      <c r="BR382" s="4">
        <v>3</v>
      </c>
      <c r="BS382" s="4">
        <v>3</v>
      </c>
      <c r="BT382" s="4">
        <v>2</v>
      </c>
      <c r="BU382" s="4">
        <v>6</v>
      </c>
      <c r="CB382" s="4">
        <v>4</v>
      </c>
      <c r="CJ382" s="20"/>
      <c r="CL382" s="4" t="s">
        <v>2470</v>
      </c>
      <c r="CN382" s="4" t="s">
        <v>2469</v>
      </c>
      <c r="CS382" s="20"/>
      <c r="CT382" s="20"/>
      <c r="CU382" s="20"/>
      <c r="CV382" s="20"/>
      <c r="CW382" s="20"/>
      <c r="CX382" s="20"/>
      <c r="CY382" s="20"/>
      <c r="CZ382" s="20"/>
      <c r="DA382" s="20"/>
    </row>
    <row r="383" spans="1:106" ht="15.6" customHeight="1" x14ac:dyDescent="0.2">
      <c r="A383" s="13">
        <v>376</v>
      </c>
      <c r="B383" s="14" t="s">
        <v>1300</v>
      </c>
      <c r="C383" s="3"/>
      <c r="Y383" s="30"/>
      <c r="Z383" s="20"/>
      <c r="AA383" s="20"/>
      <c r="AB383" s="20"/>
      <c r="AC383" s="20"/>
      <c r="AD383" s="20"/>
      <c r="AE383" s="20"/>
      <c r="AF383" s="20">
        <v>8</v>
      </c>
      <c r="AG383" s="20">
        <v>9</v>
      </c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CJ383" s="20"/>
      <c r="CS383" s="20"/>
      <c r="CT383" s="20"/>
      <c r="CU383" s="20"/>
      <c r="CV383" s="20"/>
      <c r="CW383" s="20"/>
      <c r="CX383" s="20"/>
      <c r="CY383" s="20"/>
      <c r="CZ383" s="20"/>
      <c r="DA383" s="20"/>
    </row>
    <row r="384" spans="1:106" ht="15.6" customHeight="1" x14ac:dyDescent="0.2">
      <c r="A384" s="13">
        <v>377</v>
      </c>
      <c r="B384" s="14" t="s">
        <v>451</v>
      </c>
      <c r="C384" s="3">
        <v>1954</v>
      </c>
      <c r="D384" s="4">
        <v>0</v>
      </c>
      <c r="E384" s="4">
        <v>0</v>
      </c>
      <c r="F384" s="4">
        <v>1</v>
      </c>
      <c r="K384" s="20"/>
      <c r="L384" s="20"/>
      <c r="M384" s="20"/>
      <c r="N384" s="20"/>
      <c r="O384" s="20"/>
      <c r="P384" s="20"/>
      <c r="Q384" s="20"/>
      <c r="R384" s="20"/>
      <c r="S384" s="20"/>
      <c r="T384" s="30"/>
      <c r="AA384" s="26">
        <v>9</v>
      </c>
      <c r="AB384" s="20">
        <v>2</v>
      </c>
      <c r="AC384" s="20">
        <v>6</v>
      </c>
      <c r="AD384" s="20"/>
      <c r="AE384" s="20"/>
      <c r="AF384" s="20"/>
      <c r="AG384" s="20"/>
      <c r="AH384" s="20"/>
      <c r="AI384" s="20"/>
      <c r="AJ384" s="20"/>
      <c r="AK384" s="20"/>
      <c r="AL384" s="20"/>
      <c r="AM384" s="20"/>
      <c r="AN384" s="20">
        <v>9</v>
      </c>
      <c r="AO384" s="20">
        <v>5</v>
      </c>
      <c r="AP384" s="20"/>
      <c r="AQ384" s="20"/>
      <c r="AR384" s="20"/>
      <c r="AS384" s="20">
        <v>7</v>
      </c>
      <c r="AT384" s="20"/>
      <c r="AU384" s="20"/>
      <c r="AV384" s="20">
        <v>7</v>
      </c>
      <c r="AW384" s="20">
        <v>4</v>
      </c>
      <c r="AX384" s="20">
        <v>6</v>
      </c>
      <c r="AY384" s="20"/>
      <c r="AZ384" s="20"/>
      <c r="BA384" s="20"/>
      <c r="BB384" s="20"/>
      <c r="BC384" s="20">
        <v>12</v>
      </c>
      <c r="BD384" s="20"/>
      <c r="BE384" s="20"/>
      <c r="BF384" s="20"/>
      <c r="BG384" s="20"/>
      <c r="BH384" s="20"/>
      <c r="BJ384" s="4">
        <v>99</v>
      </c>
      <c r="BK384" s="4">
        <v>7</v>
      </c>
      <c r="BL384" s="4">
        <v>9</v>
      </c>
      <c r="BM384" s="4">
        <v>11</v>
      </c>
      <c r="BN384" s="4">
        <v>7</v>
      </c>
      <c r="BP384" s="4">
        <v>5</v>
      </c>
      <c r="BQ384" s="4">
        <v>4</v>
      </c>
      <c r="CJ384" s="20"/>
      <c r="CS384" s="20"/>
      <c r="CT384" s="20"/>
      <c r="CU384" s="20"/>
      <c r="CV384" s="20"/>
      <c r="CW384" s="20"/>
      <c r="CX384" s="20"/>
      <c r="CY384" s="20"/>
      <c r="CZ384" s="20"/>
      <c r="DA384" s="20"/>
    </row>
    <row r="385" spans="1:106" ht="15.6" customHeight="1" x14ac:dyDescent="0.2">
      <c r="A385" s="13">
        <v>378</v>
      </c>
      <c r="B385" s="14" t="s">
        <v>2638</v>
      </c>
      <c r="C385" s="3">
        <v>1954</v>
      </c>
      <c r="M385" s="20"/>
      <c r="N385" s="20"/>
      <c r="O385" s="20"/>
      <c r="P385" s="20"/>
      <c r="Q385" s="20"/>
      <c r="R385" s="20"/>
      <c r="S385" s="20"/>
      <c r="T385" s="30"/>
      <c r="AA385" s="4">
        <v>2</v>
      </c>
      <c r="AB385" s="20"/>
      <c r="AC385" s="20"/>
      <c r="AD385" s="20"/>
      <c r="AE385" s="20"/>
      <c r="AF385" s="20"/>
      <c r="AG385" s="20"/>
      <c r="AH385" s="20"/>
      <c r="AI385" s="20"/>
      <c r="AJ385" s="20"/>
      <c r="AK385" s="20"/>
      <c r="AL385" s="20"/>
      <c r="AM385" s="20"/>
      <c r="AN385" s="20"/>
      <c r="AO385" s="20"/>
      <c r="AP385" s="20"/>
      <c r="AQ385" s="20"/>
      <c r="AR385" s="20"/>
      <c r="AS385" s="20"/>
      <c r="AT385" s="20"/>
      <c r="AU385" s="20"/>
      <c r="AV385" s="20"/>
      <c r="AW385" s="20"/>
      <c r="AX385" s="20"/>
      <c r="AY385" s="20"/>
      <c r="AZ385" s="20"/>
      <c r="BA385" s="20"/>
      <c r="BB385" s="20"/>
      <c r="BC385" s="20"/>
      <c r="BD385" s="20"/>
      <c r="BE385" s="20"/>
      <c r="BF385" s="20"/>
      <c r="BG385" s="20"/>
      <c r="BH385" s="20"/>
      <c r="CJ385" s="20"/>
      <c r="CS385" s="20"/>
      <c r="CT385" s="20"/>
      <c r="CU385" s="20"/>
      <c r="CV385" s="20"/>
      <c r="CW385" s="20"/>
      <c r="CX385" s="20"/>
      <c r="CY385" s="20"/>
      <c r="CZ385" s="20"/>
      <c r="DA385" s="20"/>
    </row>
    <row r="386" spans="1:106" ht="15.6" customHeight="1" x14ac:dyDescent="0.2">
      <c r="A386" s="13">
        <v>379</v>
      </c>
      <c r="B386" s="19" t="s">
        <v>99</v>
      </c>
      <c r="C386" s="3"/>
      <c r="BZ386" s="4">
        <v>3</v>
      </c>
      <c r="CJ386" s="20"/>
    </row>
    <row r="387" spans="1:106" ht="15.6" customHeight="1" x14ac:dyDescent="0.2">
      <c r="A387" s="13">
        <v>380</v>
      </c>
      <c r="B387" s="14" t="s">
        <v>302</v>
      </c>
      <c r="C387" s="3">
        <v>1929</v>
      </c>
      <c r="Y387" s="20"/>
      <c r="Z387" s="20"/>
      <c r="AA387" s="20"/>
      <c r="AB387" s="20"/>
      <c r="AD387" s="20"/>
      <c r="AE387" s="20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>
        <v>8</v>
      </c>
      <c r="AW387" s="20"/>
      <c r="AX387" s="20"/>
      <c r="AY387" s="20"/>
      <c r="AZ387" s="20"/>
      <c r="BA387" s="20">
        <v>10</v>
      </c>
      <c r="BB387" s="20"/>
      <c r="BC387" s="20">
        <v>11</v>
      </c>
      <c r="BD387" s="20">
        <v>7</v>
      </c>
      <c r="BE387" s="20">
        <v>9</v>
      </c>
      <c r="BF387" s="4">
        <v>10</v>
      </c>
      <c r="BG387" s="4">
        <v>10</v>
      </c>
      <c r="BH387" s="4">
        <v>7</v>
      </c>
      <c r="BI387" s="4">
        <v>99</v>
      </c>
      <c r="BJ387" s="4">
        <v>2</v>
      </c>
      <c r="BK387" s="4">
        <v>1</v>
      </c>
      <c r="BL387" s="4">
        <v>2</v>
      </c>
      <c r="BM387" s="26">
        <v>11</v>
      </c>
      <c r="BN387" s="26">
        <v>5</v>
      </c>
      <c r="BO387" s="26">
        <v>3</v>
      </c>
      <c r="BP387" s="26">
        <v>3</v>
      </c>
      <c r="BQ387" s="21">
        <v>13</v>
      </c>
      <c r="BR387" s="21">
        <v>11</v>
      </c>
      <c r="BS387" s="26">
        <v>1</v>
      </c>
      <c r="BT387" s="26">
        <v>3</v>
      </c>
      <c r="BU387" s="21">
        <v>12</v>
      </c>
      <c r="BV387" s="21">
        <v>8</v>
      </c>
      <c r="BW387" s="21">
        <v>10</v>
      </c>
      <c r="BX387" s="21">
        <v>9</v>
      </c>
      <c r="BY387" s="21">
        <v>10</v>
      </c>
      <c r="BZ387" s="26">
        <v>1</v>
      </c>
      <c r="CA387" s="26">
        <v>3</v>
      </c>
      <c r="CB387" s="26">
        <v>2</v>
      </c>
      <c r="CC387" s="21">
        <v>10</v>
      </c>
      <c r="CD387" s="21">
        <v>2</v>
      </c>
      <c r="CI387" s="242">
        <v>5</v>
      </c>
      <c r="CJ387" s="241">
        <v>3</v>
      </c>
      <c r="CK387" s="21">
        <v>9</v>
      </c>
      <c r="CL387" s="4" t="s">
        <v>2470</v>
      </c>
      <c r="CM387" s="4" t="s">
        <v>2470</v>
      </c>
      <c r="CN387" s="4" t="s">
        <v>2470</v>
      </c>
      <c r="CO387" s="4" t="s">
        <v>2470</v>
      </c>
      <c r="CP387" s="4" t="s">
        <v>2470</v>
      </c>
      <c r="CQ387" s="4" t="s">
        <v>2470</v>
      </c>
      <c r="CR387" s="4" t="s">
        <v>2470</v>
      </c>
      <c r="CS387" s="22">
        <v>15</v>
      </c>
      <c r="CT387" s="20"/>
      <c r="CU387" s="20"/>
      <c r="CV387" s="20"/>
      <c r="CW387" s="20"/>
      <c r="CX387" s="20"/>
      <c r="CY387" s="20"/>
      <c r="CZ387" s="20"/>
      <c r="DA387" s="20"/>
    </row>
    <row r="388" spans="1:106" ht="15.6" customHeight="1" x14ac:dyDescent="0.2">
      <c r="A388" s="13">
        <v>381</v>
      </c>
      <c r="B388" s="14" t="s">
        <v>2639</v>
      </c>
      <c r="C388" s="3">
        <v>1929</v>
      </c>
      <c r="BP388" s="4">
        <v>4</v>
      </c>
      <c r="BQ388" s="4">
        <v>9</v>
      </c>
      <c r="BS388" s="4">
        <v>4</v>
      </c>
      <c r="BT388" s="4">
        <v>6</v>
      </c>
      <c r="BU388" s="4">
        <v>3</v>
      </c>
      <c r="BV388" s="4">
        <v>2</v>
      </c>
      <c r="BW388" s="4">
        <v>3</v>
      </c>
      <c r="BX388" s="4">
        <v>5</v>
      </c>
      <c r="BY388" s="4">
        <v>4</v>
      </c>
      <c r="BZ388" s="4">
        <v>6</v>
      </c>
      <c r="CA388" s="4">
        <v>5</v>
      </c>
      <c r="CZ388" s="20"/>
      <c r="DA388" s="20"/>
    </row>
    <row r="389" spans="1:106" ht="15.6" customHeight="1" x14ac:dyDescent="0.2">
      <c r="A389" s="13">
        <v>382</v>
      </c>
      <c r="B389" s="14" t="s">
        <v>123</v>
      </c>
      <c r="C389" s="3">
        <v>1910</v>
      </c>
      <c r="D389" s="4">
        <v>2</v>
      </c>
      <c r="E389" s="4">
        <v>6</v>
      </c>
      <c r="F389" s="4">
        <v>42</v>
      </c>
      <c r="H389" s="4">
        <v>3</v>
      </c>
      <c r="I389" s="4">
        <v>3</v>
      </c>
      <c r="J389" s="4">
        <v>4</v>
      </c>
      <c r="K389" s="4">
        <v>4</v>
      </c>
      <c r="O389" s="4">
        <v>8</v>
      </c>
      <c r="P389" s="26">
        <v>9</v>
      </c>
      <c r="Q389" s="25">
        <v>8</v>
      </c>
      <c r="R389" s="4">
        <v>1</v>
      </c>
      <c r="S389" s="4">
        <v>4</v>
      </c>
      <c r="T389" s="28">
        <v>10</v>
      </c>
      <c r="U389" s="28">
        <v>11</v>
      </c>
      <c r="V389" s="28">
        <v>8</v>
      </c>
      <c r="W389" s="23">
        <v>7</v>
      </c>
      <c r="X389" s="25">
        <v>3</v>
      </c>
      <c r="Y389" s="25">
        <v>6</v>
      </c>
      <c r="Z389" s="25">
        <v>5</v>
      </c>
      <c r="AA389" s="25">
        <v>5</v>
      </c>
      <c r="AB389" s="25">
        <v>7</v>
      </c>
      <c r="AC389" s="20">
        <v>2</v>
      </c>
      <c r="AD389" s="20">
        <v>2</v>
      </c>
      <c r="AE389" s="20">
        <v>2</v>
      </c>
      <c r="AF389" s="20"/>
      <c r="AG389" s="20">
        <v>10</v>
      </c>
      <c r="AH389" s="25">
        <v>12</v>
      </c>
      <c r="AI389" s="25">
        <v>7</v>
      </c>
      <c r="AJ389" s="25">
        <v>10</v>
      </c>
      <c r="AK389" s="25">
        <v>8</v>
      </c>
      <c r="AL389" s="25">
        <v>5</v>
      </c>
      <c r="AM389" s="25">
        <v>8</v>
      </c>
      <c r="AN389" s="25">
        <v>9</v>
      </c>
      <c r="AO389" s="25">
        <v>9</v>
      </c>
      <c r="AP389" s="20">
        <v>1</v>
      </c>
      <c r="AQ389" s="25">
        <v>10</v>
      </c>
      <c r="AR389" s="23">
        <v>12</v>
      </c>
      <c r="AS389" s="23">
        <v>5</v>
      </c>
      <c r="AT389" s="22">
        <v>12</v>
      </c>
      <c r="AU389" s="25">
        <v>1</v>
      </c>
      <c r="AV389" s="22">
        <v>11</v>
      </c>
      <c r="AW389" s="25">
        <v>1</v>
      </c>
      <c r="AX389" s="25">
        <v>3</v>
      </c>
      <c r="AY389" s="25">
        <v>2</v>
      </c>
      <c r="AZ389" s="25">
        <v>4</v>
      </c>
      <c r="BA389" s="25">
        <v>3</v>
      </c>
      <c r="BB389" s="25">
        <v>7</v>
      </c>
      <c r="BC389" s="25">
        <v>8</v>
      </c>
      <c r="BD389" s="20">
        <v>1</v>
      </c>
      <c r="BE389" s="20">
        <v>2</v>
      </c>
      <c r="BF389" s="25">
        <v>10</v>
      </c>
      <c r="BG389" s="25">
        <v>7</v>
      </c>
      <c r="BH389" s="25">
        <v>6</v>
      </c>
      <c r="BI389" s="26">
        <v>5</v>
      </c>
      <c r="BJ389" s="26">
        <v>8</v>
      </c>
      <c r="BK389" s="4">
        <v>1</v>
      </c>
      <c r="BL389" s="4">
        <v>2</v>
      </c>
      <c r="BM389" s="4">
        <v>1</v>
      </c>
      <c r="BN389" s="4">
        <v>2</v>
      </c>
      <c r="BO389" s="4">
        <v>3</v>
      </c>
      <c r="BP389" s="4">
        <v>4</v>
      </c>
      <c r="BQ389" s="4">
        <v>4</v>
      </c>
      <c r="BR389" s="26">
        <v>10</v>
      </c>
      <c r="BS389" s="26">
        <v>8</v>
      </c>
      <c r="BT389" s="26">
        <v>7</v>
      </c>
      <c r="BU389" s="26">
        <v>5</v>
      </c>
      <c r="BV389" s="26">
        <v>6</v>
      </c>
      <c r="BW389" s="26">
        <v>5</v>
      </c>
      <c r="BX389" s="26">
        <v>6</v>
      </c>
      <c r="BY389" s="26">
        <v>2</v>
      </c>
      <c r="BZ389" s="26">
        <v>1</v>
      </c>
      <c r="CA389" s="26">
        <v>2</v>
      </c>
      <c r="CB389" s="26">
        <v>2</v>
      </c>
      <c r="CC389" s="26">
        <v>1</v>
      </c>
      <c r="CD389" s="26">
        <v>6</v>
      </c>
      <c r="CJ389" s="20" t="s">
        <v>2470</v>
      </c>
      <c r="CK389" s="4" t="s">
        <v>2470</v>
      </c>
      <c r="CL389" s="4" t="s">
        <v>2470</v>
      </c>
      <c r="CN389" s="4" t="s">
        <v>2470</v>
      </c>
      <c r="CO389" s="4" t="s">
        <v>2470</v>
      </c>
      <c r="CP389" s="4" t="s">
        <v>2470</v>
      </c>
      <c r="CQ389" s="4" t="s">
        <v>2470</v>
      </c>
      <c r="CR389" s="4" t="s">
        <v>2470</v>
      </c>
      <c r="CT389" s="20"/>
      <c r="CU389" s="20"/>
      <c r="CV389" s="20"/>
      <c r="CW389" s="20"/>
      <c r="CX389" s="22">
        <v>6</v>
      </c>
      <c r="CY389" s="20"/>
      <c r="CZ389" s="20"/>
      <c r="DA389" s="22">
        <v>3</v>
      </c>
      <c r="DB389" s="20"/>
    </row>
    <row r="390" spans="1:106" ht="15.6" customHeight="1" x14ac:dyDescent="0.2">
      <c r="A390" s="13">
        <v>383</v>
      </c>
      <c r="B390" s="19" t="s">
        <v>2640</v>
      </c>
      <c r="C390" s="3">
        <v>1910</v>
      </c>
      <c r="BS390" s="4">
        <v>7</v>
      </c>
      <c r="CA390" s="4">
        <v>3</v>
      </c>
      <c r="CB390" s="4">
        <v>5</v>
      </c>
      <c r="CJ390" s="20"/>
    </row>
    <row r="391" spans="1:106" ht="15.6" customHeight="1" x14ac:dyDescent="0.2">
      <c r="A391" s="13">
        <v>384</v>
      </c>
      <c r="B391" s="19" t="s">
        <v>1491</v>
      </c>
      <c r="C391" s="3"/>
      <c r="BM391" s="4">
        <v>8</v>
      </c>
      <c r="BN391" s="4">
        <v>5</v>
      </c>
      <c r="CJ391" s="20"/>
      <c r="DB391" s="20"/>
    </row>
    <row r="392" spans="1:106" ht="15.6" customHeight="1" x14ac:dyDescent="0.2">
      <c r="A392" s="13">
        <v>385</v>
      </c>
      <c r="B392" s="19" t="s">
        <v>2641</v>
      </c>
      <c r="C392" s="3"/>
      <c r="CJ392" s="20"/>
      <c r="CM392" s="4" t="s">
        <v>2469</v>
      </c>
      <c r="CN392" s="4" t="s">
        <v>2469</v>
      </c>
    </row>
    <row r="393" spans="1:106" ht="15.6" customHeight="1" x14ac:dyDescent="0.2">
      <c r="A393" s="13">
        <v>386</v>
      </c>
      <c r="B393" s="19" t="s">
        <v>2642</v>
      </c>
      <c r="C393" s="3"/>
      <c r="CJ393" s="20"/>
      <c r="CN393" s="4" t="s">
        <v>2469</v>
      </c>
    </row>
    <row r="394" spans="1:106" ht="15.6" customHeight="1" x14ac:dyDescent="0.2">
      <c r="A394" s="13">
        <v>387</v>
      </c>
      <c r="B394" s="19" t="s">
        <v>2643</v>
      </c>
      <c r="C394" s="3">
        <v>1912</v>
      </c>
      <c r="BJ394" s="4">
        <v>99</v>
      </c>
      <c r="BL394" s="4">
        <v>13</v>
      </c>
      <c r="BN394" s="4">
        <v>8</v>
      </c>
      <c r="BO394" s="4">
        <v>8</v>
      </c>
      <c r="CD394" s="4" t="s">
        <v>2468</v>
      </c>
      <c r="CJ394" s="20" t="s">
        <v>2469</v>
      </c>
      <c r="CK394" s="4" t="s">
        <v>2469</v>
      </c>
      <c r="CN394" s="4" t="s">
        <v>2469</v>
      </c>
      <c r="CP394" s="4" t="s">
        <v>2469</v>
      </c>
    </row>
    <row r="395" spans="1:106" ht="15.6" customHeight="1" x14ac:dyDescent="0.2">
      <c r="A395" s="13">
        <v>388</v>
      </c>
      <c r="B395" s="19" t="s">
        <v>2644</v>
      </c>
      <c r="C395" s="3">
        <v>1933</v>
      </c>
      <c r="AL395" s="4">
        <v>6</v>
      </c>
      <c r="AM395" s="4">
        <v>4</v>
      </c>
      <c r="AN395" s="4">
        <v>2</v>
      </c>
      <c r="AO395" s="4">
        <v>4</v>
      </c>
      <c r="AT395" s="4">
        <v>8</v>
      </c>
      <c r="CJ395" s="20"/>
    </row>
    <row r="396" spans="1:106" ht="15.6" customHeight="1" x14ac:dyDescent="0.2">
      <c r="A396" s="13">
        <v>389</v>
      </c>
      <c r="B396" s="19" t="s">
        <v>2033</v>
      </c>
      <c r="C396" s="3">
        <v>1946</v>
      </c>
      <c r="BX396" s="4">
        <v>4</v>
      </c>
      <c r="BY396" s="4">
        <v>3</v>
      </c>
      <c r="CJ396" s="20"/>
    </row>
    <row r="397" spans="1:106" ht="15.6" customHeight="1" x14ac:dyDescent="0.2">
      <c r="A397" s="13">
        <v>390</v>
      </c>
      <c r="B397" s="19" t="s">
        <v>1142</v>
      </c>
      <c r="C397" s="3">
        <v>1909</v>
      </c>
      <c r="BM397" s="4">
        <v>9</v>
      </c>
      <c r="BN397" s="4">
        <v>8</v>
      </c>
      <c r="BO397" s="4">
        <v>2</v>
      </c>
      <c r="BP397" s="4">
        <v>3</v>
      </c>
      <c r="BQ397" s="4">
        <v>2</v>
      </c>
      <c r="BR397" s="4">
        <v>4</v>
      </c>
      <c r="BS397" s="4">
        <v>3</v>
      </c>
      <c r="BT397" s="4">
        <v>1</v>
      </c>
      <c r="BX397" s="4">
        <v>6</v>
      </c>
      <c r="CB397" s="4">
        <v>6</v>
      </c>
      <c r="CC397" s="4">
        <v>4</v>
      </c>
      <c r="CJ397" s="20"/>
      <c r="CL397" s="4" t="s">
        <v>2470</v>
      </c>
      <c r="CO397" s="4" t="s">
        <v>2470</v>
      </c>
      <c r="CP397" s="4" t="s">
        <v>2470</v>
      </c>
    </row>
    <row r="398" spans="1:106" ht="15.6" customHeight="1" x14ac:dyDescent="0.2">
      <c r="A398" s="13">
        <v>391</v>
      </c>
      <c r="B398" s="19" t="s">
        <v>2227</v>
      </c>
      <c r="C398" s="3"/>
      <c r="CJ398" s="20"/>
      <c r="CN398" s="4" t="s">
        <v>2469</v>
      </c>
    </row>
    <row r="399" spans="1:106" ht="15.6" customHeight="1" x14ac:dyDescent="0.2">
      <c r="A399" s="13">
        <v>392</v>
      </c>
      <c r="B399" s="19" t="s">
        <v>1864</v>
      </c>
      <c r="C399" s="3"/>
      <c r="AG399" s="4">
        <v>8</v>
      </c>
      <c r="CJ399" s="20"/>
    </row>
    <row r="400" spans="1:106" ht="15.6" customHeight="1" x14ac:dyDescent="0.2">
      <c r="A400" s="13">
        <v>393</v>
      </c>
      <c r="B400" s="14" t="s">
        <v>535</v>
      </c>
      <c r="C400" s="3">
        <v>1946</v>
      </c>
      <c r="D400" s="4">
        <v>0</v>
      </c>
      <c r="E400" s="4">
        <v>0</v>
      </c>
      <c r="F400" s="4">
        <v>7</v>
      </c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M400" s="26">
        <v>11</v>
      </c>
      <c r="BO400" s="4">
        <v>2</v>
      </c>
      <c r="BP400" s="4">
        <v>4</v>
      </c>
      <c r="BQ400" s="4">
        <v>2</v>
      </c>
      <c r="BR400" s="4">
        <v>4</v>
      </c>
      <c r="BS400" s="26">
        <v>10</v>
      </c>
      <c r="BT400" s="26">
        <v>3</v>
      </c>
      <c r="BU400" s="26">
        <v>3</v>
      </c>
      <c r="BV400" s="26">
        <v>4</v>
      </c>
      <c r="BW400" s="26">
        <v>8</v>
      </c>
      <c r="BX400" s="26">
        <v>7</v>
      </c>
      <c r="BY400" s="4">
        <v>1</v>
      </c>
      <c r="CJ400" s="20"/>
      <c r="CS400" s="20"/>
      <c r="CT400" s="20"/>
      <c r="CU400" s="20"/>
      <c r="CV400" s="20"/>
      <c r="CW400" s="20"/>
      <c r="CX400" s="20"/>
      <c r="CY400" s="20"/>
      <c r="CZ400" s="20"/>
      <c r="DA400" s="20"/>
    </row>
    <row r="401" spans="1:106" ht="15.6" customHeight="1" x14ac:dyDescent="0.2">
      <c r="A401" s="13">
        <v>394</v>
      </c>
      <c r="B401" s="14" t="s">
        <v>513</v>
      </c>
      <c r="C401" s="3">
        <v>1944</v>
      </c>
      <c r="D401" s="4">
        <v>0</v>
      </c>
      <c r="E401" s="4">
        <v>0</v>
      </c>
      <c r="F401" s="4">
        <v>3</v>
      </c>
      <c r="BC401" s="4">
        <v>12</v>
      </c>
      <c r="BD401" s="4">
        <v>8</v>
      </c>
      <c r="BE401" s="26">
        <v>10</v>
      </c>
      <c r="BF401" s="26">
        <v>7</v>
      </c>
      <c r="BG401" s="4">
        <v>1</v>
      </c>
      <c r="BI401" s="19"/>
      <c r="BJ401" s="19"/>
      <c r="BM401" s="19"/>
      <c r="BN401" s="26">
        <v>7</v>
      </c>
      <c r="BV401" s="19"/>
      <c r="BW401" s="19"/>
      <c r="BZ401" s="19"/>
      <c r="CA401" s="19"/>
      <c r="CB401" s="19"/>
      <c r="CD401" s="19"/>
      <c r="CF401" s="19"/>
      <c r="CJ401" s="20"/>
      <c r="CL401" s="19"/>
      <c r="CM401" s="19"/>
      <c r="CN401" s="19"/>
      <c r="CO401" s="19"/>
      <c r="CP401" s="19"/>
      <c r="CQ401" s="19"/>
      <c r="CR401" s="19"/>
      <c r="CZ401" s="19"/>
      <c r="DA401" s="19"/>
    </row>
    <row r="402" spans="1:106" ht="15.6" customHeight="1" x14ac:dyDescent="0.2">
      <c r="A402" s="13">
        <v>395</v>
      </c>
      <c r="B402" s="19" t="s">
        <v>1021</v>
      </c>
      <c r="C402" s="3">
        <v>1946</v>
      </c>
      <c r="AA402" s="4">
        <v>8</v>
      </c>
      <c r="AB402" s="4">
        <v>2</v>
      </c>
      <c r="AC402" s="4">
        <v>5</v>
      </c>
      <c r="AD402" s="4">
        <v>5</v>
      </c>
      <c r="AJ402" s="4">
        <v>6</v>
      </c>
      <c r="AK402" s="4">
        <v>5</v>
      </c>
      <c r="AO402" s="4">
        <v>4</v>
      </c>
      <c r="AP402" s="4">
        <v>5</v>
      </c>
      <c r="AQ402" s="4">
        <v>7</v>
      </c>
      <c r="AR402" s="4">
        <v>7</v>
      </c>
      <c r="AS402" s="4">
        <v>7</v>
      </c>
      <c r="AT402" s="4">
        <v>6</v>
      </c>
      <c r="AU402" s="4">
        <v>7</v>
      </c>
      <c r="AV402" s="4">
        <v>4</v>
      </c>
      <c r="AW402" s="4">
        <v>7</v>
      </c>
      <c r="AX402" s="4">
        <v>4</v>
      </c>
      <c r="BI402" s="4">
        <v>99</v>
      </c>
      <c r="CJ402" s="20"/>
      <c r="DB402" s="4"/>
    </row>
    <row r="403" spans="1:106" ht="15.6" customHeight="1" x14ac:dyDescent="0.2">
      <c r="A403" s="13">
        <v>396</v>
      </c>
      <c r="B403" s="14" t="s">
        <v>591</v>
      </c>
      <c r="C403" s="3">
        <v>1924</v>
      </c>
      <c r="D403" s="4">
        <v>0</v>
      </c>
      <c r="E403" s="4">
        <v>0</v>
      </c>
      <c r="F403" s="4">
        <v>3</v>
      </c>
      <c r="BC403" s="4">
        <v>11</v>
      </c>
      <c r="BG403" s="4">
        <v>9</v>
      </c>
      <c r="BH403" s="4">
        <v>9</v>
      </c>
      <c r="BI403" s="4">
        <v>99</v>
      </c>
      <c r="BJ403" s="4">
        <v>99</v>
      </c>
      <c r="BU403" s="26">
        <v>5</v>
      </c>
      <c r="BV403" s="26">
        <v>1</v>
      </c>
      <c r="BW403" s="4">
        <v>1</v>
      </c>
      <c r="BX403" s="26">
        <v>6</v>
      </c>
      <c r="BY403" s="4">
        <v>1</v>
      </c>
      <c r="BZ403" s="4">
        <v>1</v>
      </c>
      <c r="CB403" s="4">
        <v>5</v>
      </c>
      <c r="CI403" s="19"/>
      <c r="CJ403" s="19"/>
      <c r="CK403" s="19"/>
    </row>
    <row r="404" spans="1:106" ht="15.6" customHeight="1" x14ac:dyDescent="0.2">
      <c r="A404" s="13">
        <v>397</v>
      </c>
      <c r="B404" s="14" t="s">
        <v>2842</v>
      </c>
      <c r="C404" s="3">
        <v>1924</v>
      </c>
      <c r="BU404" s="4">
        <v>1</v>
      </c>
      <c r="CJ404" s="20"/>
    </row>
    <row r="405" spans="1:106" ht="15.6" customHeight="1" x14ac:dyDescent="0.2">
      <c r="A405" s="13">
        <v>398</v>
      </c>
      <c r="B405" s="14" t="s">
        <v>516</v>
      </c>
      <c r="C405" s="3">
        <v>1950</v>
      </c>
      <c r="D405" s="4">
        <v>0</v>
      </c>
      <c r="E405" s="4">
        <v>0</v>
      </c>
      <c r="F405" s="4">
        <v>7</v>
      </c>
      <c r="BB405" s="4">
        <v>12</v>
      </c>
      <c r="BE405" s="4">
        <v>10</v>
      </c>
      <c r="BF405" s="4">
        <v>7</v>
      </c>
      <c r="BG405" s="4">
        <v>6</v>
      </c>
      <c r="BH405" s="26">
        <v>13</v>
      </c>
      <c r="BI405" s="26">
        <v>9</v>
      </c>
      <c r="BJ405" s="26">
        <v>6</v>
      </c>
      <c r="BK405" s="26">
        <v>7</v>
      </c>
      <c r="BL405" s="26">
        <v>6</v>
      </c>
      <c r="BM405" s="26">
        <v>5</v>
      </c>
      <c r="BN405" s="26">
        <v>6</v>
      </c>
      <c r="BO405" s="4">
        <v>1</v>
      </c>
      <c r="BP405" s="4">
        <v>2</v>
      </c>
      <c r="BQ405" s="4">
        <v>4</v>
      </c>
      <c r="BR405" s="4">
        <v>4</v>
      </c>
      <c r="BS405" s="4">
        <v>3</v>
      </c>
      <c r="BT405" s="4">
        <v>5</v>
      </c>
      <c r="BU405" s="4">
        <v>6</v>
      </c>
      <c r="BV405" s="19"/>
      <c r="BW405" s="19"/>
      <c r="BZ405" s="19"/>
      <c r="CA405" s="19"/>
      <c r="CB405" s="19"/>
      <c r="CD405" s="19"/>
      <c r="CF405" s="19"/>
      <c r="CL405" s="19"/>
      <c r="CM405" s="19"/>
      <c r="CN405" s="19"/>
      <c r="CO405" s="19"/>
      <c r="CP405" s="19"/>
      <c r="CQ405" s="19"/>
      <c r="CR405" s="19"/>
      <c r="CZ405" s="19"/>
      <c r="DA405" s="19"/>
    </row>
    <row r="406" spans="1:106" ht="15.6" customHeight="1" x14ac:dyDescent="0.2">
      <c r="A406" s="13">
        <v>399</v>
      </c>
      <c r="B406" s="14" t="s">
        <v>2645</v>
      </c>
      <c r="C406" s="3">
        <v>1950</v>
      </c>
      <c r="BK406" s="4">
        <v>3</v>
      </c>
      <c r="BL406" s="4">
        <v>4</v>
      </c>
      <c r="BM406" s="4">
        <v>6</v>
      </c>
      <c r="BN406" s="4">
        <v>4</v>
      </c>
      <c r="CL406" s="19"/>
      <c r="CM406" s="19"/>
      <c r="CN406" s="19"/>
      <c r="CO406" s="19"/>
      <c r="CP406" s="19"/>
      <c r="CQ406" s="19"/>
      <c r="CR406" s="19"/>
      <c r="CZ406" s="19"/>
      <c r="DA406" s="19"/>
    </row>
    <row r="407" spans="1:106" ht="15.6" customHeight="1" x14ac:dyDescent="0.2">
      <c r="A407" s="13">
        <v>400</v>
      </c>
      <c r="B407" s="14" t="s">
        <v>628</v>
      </c>
      <c r="C407" s="3">
        <v>1903</v>
      </c>
      <c r="D407" s="4">
        <v>0</v>
      </c>
      <c r="E407" s="4">
        <v>0</v>
      </c>
      <c r="F407" s="4">
        <v>2</v>
      </c>
      <c r="BI407" s="19"/>
      <c r="BJ407" s="19"/>
      <c r="BM407" s="19"/>
      <c r="BS407" s="4">
        <v>4</v>
      </c>
      <c r="BT407" s="4">
        <v>1</v>
      </c>
      <c r="BX407" s="4">
        <v>2</v>
      </c>
      <c r="BZ407" s="26">
        <v>2</v>
      </c>
      <c r="CA407" s="26">
        <v>4</v>
      </c>
      <c r="CB407" s="4">
        <v>3</v>
      </c>
      <c r="CC407" s="4">
        <v>3</v>
      </c>
      <c r="CD407" s="19"/>
      <c r="CF407" s="19"/>
      <c r="CI407" s="19"/>
      <c r="CJ407" s="19"/>
      <c r="CK407" s="19"/>
      <c r="CL407" s="19"/>
      <c r="CM407" s="19"/>
      <c r="CN407" s="4" t="s">
        <v>2470</v>
      </c>
      <c r="CO407" s="19"/>
      <c r="CP407" s="19"/>
      <c r="CQ407" s="19"/>
      <c r="CR407" s="19"/>
      <c r="CZ407" s="19"/>
      <c r="DA407" s="19"/>
      <c r="DB407" s="4"/>
    </row>
    <row r="408" spans="1:106" ht="15.6" customHeight="1" x14ac:dyDescent="0.2">
      <c r="A408" s="13">
        <v>401</v>
      </c>
      <c r="B408" s="14" t="s">
        <v>2827</v>
      </c>
      <c r="C408" s="3">
        <v>1903</v>
      </c>
      <c r="BZ408" s="4">
        <v>4</v>
      </c>
      <c r="CJ408" s="20"/>
    </row>
    <row r="409" spans="1:106" ht="15.6" customHeight="1" x14ac:dyDescent="0.2">
      <c r="A409" s="13">
        <v>402</v>
      </c>
      <c r="B409" s="19" t="s">
        <v>2646</v>
      </c>
      <c r="C409" s="3"/>
      <c r="CJ409" s="20"/>
      <c r="CN409" s="4" t="s">
        <v>2470</v>
      </c>
    </row>
    <row r="410" spans="1:106" ht="15.6" customHeight="1" x14ac:dyDescent="0.2">
      <c r="A410" s="13">
        <v>403</v>
      </c>
      <c r="B410" s="19" t="s">
        <v>1323</v>
      </c>
      <c r="C410" s="3">
        <v>1915</v>
      </c>
      <c r="BZ410" s="4">
        <v>4</v>
      </c>
      <c r="CJ410" s="20"/>
    </row>
    <row r="411" spans="1:106" ht="15.6" customHeight="1" x14ac:dyDescent="0.2">
      <c r="A411" s="13">
        <v>404</v>
      </c>
      <c r="B411" s="14" t="s">
        <v>309</v>
      </c>
      <c r="C411" s="3">
        <v>1927</v>
      </c>
      <c r="D411" s="4">
        <v>6</v>
      </c>
      <c r="E411" s="4">
        <v>0</v>
      </c>
      <c r="F411" s="4">
        <v>10</v>
      </c>
      <c r="BP411" s="26">
        <v>5</v>
      </c>
      <c r="BQ411" s="26">
        <v>3</v>
      </c>
      <c r="BR411" s="4">
        <v>1</v>
      </c>
      <c r="BS411" s="4">
        <v>2</v>
      </c>
      <c r="BT411" s="26">
        <v>9</v>
      </c>
      <c r="BU411" s="26">
        <v>4</v>
      </c>
      <c r="BV411" s="21">
        <v>12</v>
      </c>
      <c r="BW411" s="26">
        <v>1</v>
      </c>
      <c r="BX411" s="26">
        <v>4</v>
      </c>
      <c r="BY411" s="26">
        <v>7</v>
      </c>
      <c r="BZ411" s="4">
        <v>2</v>
      </c>
      <c r="CA411" s="4">
        <v>1</v>
      </c>
      <c r="CB411" s="26">
        <v>7</v>
      </c>
      <c r="CC411" s="26">
        <v>6</v>
      </c>
      <c r="CD411" s="26">
        <v>4</v>
      </c>
      <c r="CI411" s="19"/>
      <c r="CJ411" s="21">
        <v>9</v>
      </c>
      <c r="CK411" s="21">
        <v>6</v>
      </c>
      <c r="CL411" s="21">
        <v>2</v>
      </c>
      <c r="CM411" s="4" t="s">
        <v>2470</v>
      </c>
      <c r="CN411" s="21">
        <v>9</v>
      </c>
      <c r="CO411" s="4" t="s">
        <v>2470</v>
      </c>
      <c r="CP411" s="4" t="s">
        <v>2470</v>
      </c>
      <c r="CQ411" s="4" t="s">
        <v>2470</v>
      </c>
      <c r="CR411" s="4" t="s">
        <v>2470</v>
      </c>
      <c r="CS411" s="21">
        <v>20</v>
      </c>
      <c r="DA411" s="20"/>
    </row>
    <row r="412" spans="1:106" ht="15.6" customHeight="1" x14ac:dyDescent="0.2">
      <c r="A412" s="13">
        <v>405</v>
      </c>
      <c r="B412" s="14" t="s">
        <v>296</v>
      </c>
      <c r="C412" s="3">
        <v>1960</v>
      </c>
      <c r="D412" s="4">
        <v>3</v>
      </c>
      <c r="E412" s="4">
        <v>0</v>
      </c>
      <c r="F412" s="4">
        <v>13</v>
      </c>
      <c r="W412" s="20"/>
      <c r="Y412" s="20"/>
      <c r="Z412" s="20"/>
      <c r="AA412" s="20"/>
      <c r="AB412" s="20">
        <v>7</v>
      </c>
      <c r="AC412" s="20">
        <v>4</v>
      </c>
      <c r="AD412" s="20"/>
      <c r="AE412" s="20"/>
      <c r="AF412" s="20"/>
      <c r="AG412" s="20"/>
      <c r="AH412" s="20"/>
      <c r="AI412" s="20"/>
      <c r="AJ412" s="20"/>
      <c r="AK412" s="20"/>
      <c r="AL412" s="20"/>
      <c r="AM412" s="25">
        <v>9</v>
      </c>
      <c r="AN412" s="20">
        <v>1</v>
      </c>
      <c r="AO412" s="20">
        <v>2</v>
      </c>
      <c r="AP412" s="20">
        <v>2</v>
      </c>
      <c r="AQ412" s="20"/>
      <c r="AR412" s="20"/>
      <c r="AS412" s="20">
        <v>5</v>
      </c>
      <c r="AT412" s="20"/>
      <c r="AU412" s="20"/>
      <c r="AV412" s="25">
        <v>5</v>
      </c>
      <c r="AW412" s="20">
        <v>1</v>
      </c>
      <c r="AX412" s="25">
        <v>9</v>
      </c>
      <c r="AY412" s="20">
        <v>1</v>
      </c>
      <c r="AZ412" s="20">
        <v>5</v>
      </c>
      <c r="BA412" s="20">
        <v>7</v>
      </c>
      <c r="BB412" s="20">
        <v>3</v>
      </c>
      <c r="BC412" s="25">
        <v>10</v>
      </c>
      <c r="BD412" s="25">
        <v>6</v>
      </c>
      <c r="BE412" s="25">
        <v>5</v>
      </c>
      <c r="BF412" s="22">
        <v>12</v>
      </c>
      <c r="BG412" s="25">
        <v>1</v>
      </c>
      <c r="BH412" s="25">
        <v>7</v>
      </c>
      <c r="BI412" s="26">
        <v>9</v>
      </c>
      <c r="BJ412" s="21">
        <v>10</v>
      </c>
      <c r="BK412" s="26">
        <v>1</v>
      </c>
      <c r="BL412" s="21">
        <v>13</v>
      </c>
      <c r="BM412" s="26">
        <v>1</v>
      </c>
      <c r="BN412" s="26">
        <v>6</v>
      </c>
      <c r="BO412" s="26">
        <v>5</v>
      </c>
      <c r="CJ412" s="20"/>
      <c r="CS412" s="20"/>
      <c r="CT412" s="20"/>
      <c r="CU412" s="20"/>
      <c r="CV412" s="20"/>
      <c r="CW412" s="20"/>
      <c r="CX412" s="20"/>
      <c r="CY412" s="20"/>
      <c r="CZ412" s="20"/>
      <c r="DA412" s="20"/>
    </row>
    <row r="413" spans="1:106" ht="15.6" customHeight="1" x14ac:dyDescent="0.2">
      <c r="A413" s="13">
        <v>406</v>
      </c>
      <c r="B413" s="14" t="s">
        <v>2649</v>
      </c>
      <c r="C413" s="3">
        <v>1960</v>
      </c>
      <c r="BK413" s="4">
        <v>3</v>
      </c>
      <c r="BL413" s="4">
        <v>6</v>
      </c>
      <c r="BN413" s="4">
        <v>9</v>
      </c>
      <c r="BO413" s="4">
        <v>5</v>
      </c>
    </row>
    <row r="414" spans="1:106" ht="15.6" customHeight="1" x14ac:dyDescent="0.2">
      <c r="A414" s="13">
        <v>407</v>
      </c>
      <c r="B414" s="14" t="s">
        <v>545</v>
      </c>
      <c r="C414" s="3">
        <v>1956</v>
      </c>
      <c r="D414" s="4">
        <v>0</v>
      </c>
      <c r="E414" s="4">
        <v>0</v>
      </c>
      <c r="F414" s="4">
        <v>3</v>
      </c>
      <c r="AG414" s="3"/>
      <c r="AR414" s="4">
        <v>7</v>
      </c>
      <c r="BI414" s="19"/>
      <c r="BJ414" s="19"/>
      <c r="BM414" s="19"/>
      <c r="BP414" s="26">
        <v>7</v>
      </c>
      <c r="BQ414" s="26">
        <v>4</v>
      </c>
      <c r="BR414" s="26">
        <v>6</v>
      </c>
      <c r="BV414" s="19"/>
      <c r="BW414" s="19"/>
      <c r="BZ414" s="19"/>
      <c r="CA414" s="19"/>
      <c r="CB414" s="19"/>
      <c r="CD414" s="19"/>
      <c r="CF414" s="19"/>
      <c r="CJ414" s="19"/>
      <c r="CK414" s="19"/>
      <c r="CL414" s="19"/>
      <c r="CM414" s="19"/>
      <c r="CN414" s="19"/>
      <c r="CO414" s="19"/>
      <c r="CP414" s="19"/>
      <c r="CQ414" s="19"/>
      <c r="CR414" s="19"/>
      <c r="CZ414" s="19"/>
      <c r="DA414" s="19"/>
    </row>
    <row r="415" spans="1:106" ht="15.6" customHeight="1" x14ac:dyDescent="0.2">
      <c r="A415" s="13">
        <v>408</v>
      </c>
      <c r="B415" s="19" t="s">
        <v>2650</v>
      </c>
      <c r="C415" s="3"/>
      <c r="M415" s="4">
        <v>6</v>
      </c>
      <c r="CJ415" s="20"/>
    </row>
    <row r="416" spans="1:106" ht="15.6" customHeight="1" x14ac:dyDescent="0.2">
      <c r="A416" s="13">
        <v>409</v>
      </c>
      <c r="B416" s="14" t="s">
        <v>550</v>
      </c>
      <c r="C416" s="3">
        <v>1932</v>
      </c>
      <c r="D416" s="4">
        <v>0</v>
      </c>
      <c r="E416" s="4">
        <v>0</v>
      </c>
      <c r="F416" s="4">
        <v>4</v>
      </c>
      <c r="BI416" s="19"/>
      <c r="BJ416" s="19"/>
      <c r="BM416" s="19"/>
      <c r="BS416" s="26">
        <v>7</v>
      </c>
      <c r="BT416" s="26">
        <v>7</v>
      </c>
      <c r="BU416" s="4">
        <v>1</v>
      </c>
      <c r="BV416" s="26">
        <v>11</v>
      </c>
      <c r="BW416" s="26">
        <v>7</v>
      </c>
      <c r="BX416" s="4">
        <v>1</v>
      </c>
      <c r="BY416" s="4">
        <v>2</v>
      </c>
      <c r="BZ416" s="4">
        <v>3</v>
      </c>
      <c r="CA416" s="19"/>
      <c r="CB416" s="19"/>
      <c r="CD416" s="19"/>
      <c r="CF416" s="19"/>
      <c r="CI416" s="19"/>
      <c r="CJ416" s="19"/>
      <c r="CK416" s="19"/>
      <c r="CL416" s="19"/>
      <c r="CM416" s="19"/>
      <c r="CN416" s="19"/>
      <c r="CO416" s="19"/>
      <c r="CP416" s="19"/>
      <c r="CQ416" s="19"/>
      <c r="CR416" s="19"/>
      <c r="CZ416" s="19"/>
      <c r="DA416" s="19"/>
    </row>
    <row r="417" spans="1:106" ht="15.6" customHeight="1" x14ac:dyDescent="0.2">
      <c r="A417" s="13">
        <v>410</v>
      </c>
      <c r="B417" s="19" t="s">
        <v>1330</v>
      </c>
      <c r="C417" s="3">
        <v>1945</v>
      </c>
      <c r="AE417" s="4">
        <v>8</v>
      </c>
      <c r="AF417" s="4">
        <v>8</v>
      </c>
      <c r="BQ417" s="4">
        <v>1</v>
      </c>
      <c r="BR417" s="4">
        <v>4</v>
      </c>
      <c r="BW417" s="4">
        <v>1</v>
      </c>
      <c r="BX417" s="4">
        <v>1</v>
      </c>
      <c r="CJ417" s="20"/>
    </row>
    <row r="418" spans="1:106" ht="15.6" customHeight="1" x14ac:dyDescent="0.2">
      <c r="A418" s="13">
        <v>411</v>
      </c>
      <c r="B418" s="14" t="s">
        <v>456</v>
      </c>
      <c r="C418" s="3">
        <v>1935</v>
      </c>
      <c r="D418" s="4">
        <v>0</v>
      </c>
      <c r="E418" s="4">
        <v>0</v>
      </c>
      <c r="F418" s="4">
        <v>3</v>
      </c>
      <c r="V418" s="4">
        <v>2</v>
      </c>
      <c r="X418" s="4">
        <v>3</v>
      </c>
      <c r="Y418" s="30">
        <v>1</v>
      </c>
      <c r="Z418" s="20">
        <v>2</v>
      </c>
      <c r="AA418" s="20">
        <v>5</v>
      </c>
      <c r="AB418" s="26">
        <v>9</v>
      </c>
      <c r="AC418" s="20">
        <v>1</v>
      </c>
      <c r="AD418" s="20">
        <v>2</v>
      </c>
      <c r="AE418" s="20">
        <v>9</v>
      </c>
      <c r="AF418" s="20">
        <v>6</v>
      </c>
      <c r="AG418" s="20">
        <v>3</v>
      </c>
      <c r="AH418" s="20">
        <v>2</v>
      </c>
      <c r="AI418" s="20">
        <v>4</v>
      </c>
      <c r="AJ418" s="25">
        <v>11</v>
      </c>
      <c r="AK418" s="25">
        <v>8</v>
      </c>
      <c r="AL418" s="20">
        <v>1</v>
      </c>
      <c r="AM418" s="20">
        <v>6</v>
      </c>
      <c r="AN418" s="20">
        <v>3</v>
      </c>
      <c r="AO418" s="20">
        <v>8</v>
      </c>
      <c r="AP418" s="20">
        <v>4</v>
      </c>
      <c r="AQ418" s="20">
        <v>3</v>
      </c>
      <c r="AR418" s="20">
        <v>5</v>
      </c>
      <c r="AS418" s="20">
        <v>2</v>
      </c>
      <c r="AT418" s="20">
        <v>3</v>
      </c>
      <c r="AU418" s="20">
        <v>5</v>
      </c>
      <c r="AV418" s="20">
        <v>2</v>
      </c>
      <c r="AW418" s="20"/>
      <c r="AX418" s="20"/>
      <c r="AY418" s="20"/>
      <c r="AZ418" s="20"/>
      <c r="BA418" s="20"/>
      <c r="BB418" s="20">
        <v>5</v>
      </c>
      <c r="BC418" s="20">
        <v>6</v>
      </c>
      <c r="BD418" s="20">
        <v>3</v>
      </c>
      <c r="BE418" s="20"/>
      <c r="BF418" s="20"/>
      <c r="BG418" s="20"/>
      <c r="BH418" s="20"/>
      <c r="BI418" s="4">
        <v>99</v>
      </c>
      <c r="BJ418" s="4">
        <v>99</v>
      </c>
      <c r="BL418" s="4">
        <v>10</v>
      </c>
      <c r="BO418" s="4">
        <v>9</v>
      </c>
      <c r="BP418" s="4">
        <v>7</v>
      </c>
      <c r="CI418" s="19"/>
      <c r="CJ418" s="19"/>
      <c r="CK418" s="19"/>
      <c r="CS418" s="20"/>
      <c r="CT418" s="20"/>
      <c r="CU418" s="20"/>
      <c r="CV418" s="20"/>
      <c r="CW418" s="20"/>
      <c r="CX418" s="20"/>
      <c r="CY418" s="20"/>
      <c r="CZ418" s="20"/>
      <c r="DA418" s="20"/>
    </row>
    <row r="419" spans="1:106" ht="15.6" customHeight="1" x14ac:dyDescent="0.2">
      <c r="A419" s="13">
        <v>412</v>
      </c>
      <c r="B419" s="14" t="s">
        <v>2651</v>
      </c>
      <c r="C419" s="3"/>
      <c r="M419" s="20"/>
      <c r="N419" s="20"/>
      <c r="O419" s="20"/>
      <c r="P419" s="20"/>
      <c r="Q419" s="20"/>
      <c r="R419" s="20"/>
      <c r="S419" s="20"/>
      <c r="T419" s="30">
        <v>2</v>
      </c>
      <c r="CS419" s="20"/>
      <c r="CT419" s="20"/>
      <c r="CU419" s="20"/>
      <c r="CV419" s="20"/>
      <c r="CW419" s="20"/>
      <c r="CX419" s="20"/>
      <c r="CY419" s="20"/>
      <c r="CZ419" s="20"/>
      <c r="DA419" s="20"/>
    </row>
    <row r="420" spans="1:106" ht="15.6" customHeight="1" x14ac:dyDescent="0.2">
      <c r="A420" s="13">
        <v>413</v>
      </c>
      <c r="B420" s="19" t="s">
        <v>1200</v>
      </c>
      <c r="C420" s="3">
        <v>1946</v>
      </c>
      <c r="BV420" s="4">
        <v>8</v>
      </c>
      <c r="CJ420" s="20"/>
    </row>
    <row r="421" spans="1:106" ht="15.6" customHeight="1" x14ac:dyDescent="0.2">
      <c r="A421" s="13">
        <v>414</v>
      </c>
      <c r="B421" s="14" t="s">
        <v>303</v>
      </c>
      <c r="C421" s="3">
        <v>1914</v>
      </c>
      <c r="D421" s="4">
        <v>1</v>
      </c>
      <c r="E421" s="4">
        <v>0</v>
      </c>
      <c r="F421" s="4">
        <v>2</v>
      </c>
      <c r="W421" s="20"/>
      <c r="Y421" s="20"/>
      <c r="Z421" s="20"/>
      <c r="AA421" s="20"/>
      <c r="AB421" s="20"/>
      <c r="AC421" s="20"/>
      <c r="AD421" s="20"/>
      <c r="AE421" s="20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P421" s="26">
        <v>8</v>
      </c>
      <c r="BQ421" s="21">
        <v>15</v>
      </c>
      <c r="BR421" s="26">
        <v>1</v>
      </c>
      <c r="BS421" s="4">
        <v>1</v>
      </c>
      <c r="BT421" s="4">
        <v>1</v>
      </c>
      <c r="BU421" s="4">
        <v>4</v>
      </c>
      <c r="BY421" s="4">
        <v>1</v>
      </c>
      <c r="CA421" s="4">
        <v>7</v>
      </c>
      <c r="CB421" s="4">
        <v>6</v>
      </c>
      <c r="CJ421" s="20"/>
      <c r="CS421" s="20"/>
      <c r="CT421" s="20"/>
      <c r="CU421" s="20"/>
      <c r="CV421" s="20"/>
      <c r="CW421" s="20"/>
      <c r="CX421" s="20"/>
      <c r="CY421" s="20"/>
      <c r="CZ421" s="20"/>
      <c r="DA421" s="20"/>
    </row>
    <row r="422" spans="1:106" ht="15.6" customHeight="1" x14ac:dyDescent="0.2">
      <c r="A422" s="13">
        <v>415</v>
      </c>
      <c r="B422" s="14" t="s">
        <v>587</v>
      </c>
      <c r="C422" s="3">
        <v>1915</v>
      </c>
      <c r="D422" s="4">
        <v>0</v>
      </c>
      <c r="E422" s="4">
        <v>0</v>
      </c>
      <c r="F422" s="4">
        <v>1</v>
      </c>
      <c r="N422" s="4">
        <v>1</v>
      </c>
      <c r="O422" s="4">
        <v>1</v>
      </c>
      <c r="P422" s="4">
        <v>1</v>
      </c>
      <c r="S422" s="4">
        <v>2</v>
      </c>
      <c r="T422" s="4">
        <v>1</v>
      </c>
      <c r="U422" s="4">
        <v>2</v>
      </c>
      <c r="V422" s="4">
        <v>2</v>
      </c>
      <c r="W422" s="4">
        <v>4</v>
      </c>
      <c r="AA422" s="4">
        <v>4</v>
      </c>
      <c r="AB422" s="4">
        <v>5</v>
      </c>
      <c r="AC422" s="4">
        <v>5</v>
      </c>
      <c r="AK422" s="4">
        <v>10</v>
      </c>
      <c r="AL422" s="4">
        <v>6</v>
      </c>
      <c r="AN422" s="4">
        <v>10</v>
      </c>
      <c r="AO422" s="4">
        <v>3</v>
      </c>
      <c r="AP422" s="4">
        <v>4</v>
      </c>
      <c r="BI422" s="19"/>
      <c r="BJ422" s="19"/>
      <c r="BM422" s="19"/>
      <c r="BS422" s="4">
        <v>8</v>
      </c>
      <c r="BU422" s="4">
        <v>2</v>
      </c>
      <c r="BV422" s="26">
        <v>8</v>
      </c>
      <c r="BW422" s="4">
        <v>2</v>
      </c>
      <c r="BX422" s="4">
        <v>3</v>
      </c>
      <c r="BZ422" s="19"/>
      <c r="CA422" s="19"/>
      <c r="CB422" s="19"/>
      <c r="CD422" s="19"/>
      <c r="CF422" s="19"/>
      <c r="CJ422" s="20"/>
      <c r="CL422" s="19"/>
      <c r="CM422" s="19"/>
      <c r="CN422" s="19"/>
      <c r="CO422" s="19"/>
      <c r="CP422" s="19"/>
      <c r="CQ422" s="19"/>
      <c r="CR422" s="19"/>
      <c r="CZ422" s="19"/>
      <c r="DA422" s="19"/>
    </row>
    <row r="423" spans="1:106" ht="15.6" customHeight="1" x14ac:dyDescent="0.2">
      <c r="A423" s="13">
        <v>416</v>
      </c>
      <c r="B423" s="14" t="s">
        <v>2652</v>
      </c>
      <c r="C423" s="3">
        <v>1915</v>
      </c>
      <c r="AA423" s="4">
        <v>5</v>
      </c>
      <c r="BI423" s="19"/>
      <c r="BJ423" s="19"/>
      <c r="BM423" s="19"/>
      <c r="BZ423" s="19"/>
      <c r="CA423" s="19"/>
      <c r="CB423" s="19"/>
      <c r="CD423" s="19"/>
      <c r="CF423" s="19"/>
      <c r="CJ423" s="20"/>
      <c r="CL423" s="19"/>
      <c r="CM423" s="19"/>
      <c r="CN423" s="19"/>
      <c r="CO423" s="19"/>
      <c r="CP423" s="19"/>
      <c r="CQ423" s="19"/>
      <c r="CR423" s="19"/>
      <c r="CZ423" s="19"/>
      <c r="DA423" s="19"/>
      <c r="DB423" s="20"/>
    </row>
    <row r="424" spans="1:106" ht="15.6" customHeight="1" x14ac:dyDescent="0.2">
      <c r="A424" s="13">
        <v>417</v>
      </c>
      <c r="B424" s="19" t="s">
        <v>1338</v>
      </c>
      <c r="C424" s="3">
        <v>1945</v>
      </c>
      <c r="BX424" s="4">
        <v>7</v>
      </c>
      <c r="CJ424" s="20"/>
    </row>
    <row r="425" spans="1:106" ht="15.6" customHeight="1" x14ac:dyDescent="0.2">
      <c r="A425" s="13">
        <v>418</v>
      </c>
      <c r="B425" s="19" t="s">
        <v>1340</v>
      </c>
      <c r="C425" s="3">
        <v>1932</v>
      </c>
      <c r="BN425" s="4">
        <v>9</v>
      </c>
      <c r="CJ425" s="20"/>
      <c r="DB425" s="4"/>
    </row>
    <row r="426" spans="1:106" ht="15.6" customHeight="1" x14ac:dyDescent="0.2">
      <c r="A426" s="13">
        <v>419</v>
      </c>
      <c r="B426" s="14" t="s">
        <v>585</v>
      </c>
      <c r="C426" s="3"/>
      <c r="D426" s="4">
        <v>0</v>
      </c>
      <c r="E426" s="4">
        <v>0</v>
      </c>
      <c r="F426" s="4">
        <v>1</v>
      </c>
      <c r="AG426" s="3"/>
      <c r="BS426" s="4">
        <v>1</v>
      </c>
      <c r="BT426" s="4">
        <v>2</v>
      </c>
      <c r="BU426" s="26">
        <v>7</v>
      </c>
      <c r="BV426" s="4">
        <v>1</v>
      </c>
      <c r="CI426" s="19"/>
      <c r="CJ426" s="19"/>
      <c r="CK426" s="19"/>
    </row>
    <row r="427" spans="1:106" ht="15.6" customHeight="1" x14ac:dyDescent="0.2">
      <c r="A427" s="13">
        <v>420</v>
      </c>
      <c r="B427" s="14" t="s">
        <v>135</v>
      </c>
      <c r="C427" s="3">
        <v>1938</v>
      </c>
      <c r="D427" s="4">
        <v>0</v>
      </c>
      <c r="E427" s="4">
        <v>2</v>
      </c>
      <c r="F427" s="4">
        <v>14</v>
      </c>
      <c r="M427" s="26">
        <v>6</v>
      </c>
      <c r="N427" s="26">
        <v>7</v>
      </c>
      <c r="O427" s="26">
        <v>2</v>
      </c>
      <c r="P427" s="26">
        <v>5</v>
      </c>
      <c r="Q427" s="26">
        <v>7</v>
      </c>
      <c r="R427" s="26">
        <v>1</v>
      </c>
      <c r="S427" s="26">
        <v>4</v>
      </c>
      <c r="T427" s="26">
        <v>1</v>
      </c>
      <c r="U427" s="26">
        <v>1</v>
      </c>
      <c r="V427" s="26">
        <v>8</v>
      </c>
      <c r="W427" s="26">
        <v>3</v>
      </c>
      <c r="X427" s="23">
        <v>16</v>
      </c>
      <c r="Y427" s="23">
        <v>12</v>
      </c>
      <c r="Z427" s="25">
        <v>1</v>
      </c>
      <c r="AA427" s="25">
        <v>2</v>
      </c>
      <c r="AB427" s="25">
        <v>5</v>
      </c>
      <c r="AC427" s="20">
        <v>1</v>
      </c>
      <c r="AD427" s="20">
        <v>4</v>
      </c>
      <c r="AE427" s="20">
        <v>7</v>
      </c>
      <c r="AF427" s="20"/>
      <c r="AG427" s="20">
        <v>9</v>
      </c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CJ427" s="20"/>
      <c r="CS427" s="20"/>
      <c r="CT427" s="20"/>
      <c r="CU427" s="20"/>
      <c r="CV427" s="20"/>
      <c r="CW427" s="20"/>
      <c r="CX427" s="20"/>
      <c r="CY427" s="20"/>
      <c r="CZ427" s="20"/>
      <c r="DA427" s="20"/>
    </row>
    <row r="428" spans="1:106" ht="15.6" customHeight="1" x14ac:dyDescent="0.2">
      <c r="A428" s="13">
        <v>421</v>
      </c>
      <c r="B428" s="19" t="s">
        <v>1174</v>
      </c>
      <c r="C428" s="3"/>
      <c r="BT428" s="4">
        <v>3</v>
      </c>
      <c r="BU428" s="4">
        <v>4</v>
      </c>
      <c r="CJ428" s="20"/>
    </row>
    <row r="429" spans="1:106" ht="15.6" customHeight="1" x14ac:dyDescent="0.2">
      <c r="A429" s="13">
        <v>422</v>
      </c>
      <c r="B429" s="14" t="s">
        <v>2653</v>
      </c>
      <c r="C429" s="3">
        <v>1998</v>
      </c>
      <c r="D429" s="4">
        <v>3</v>
      </c>
      <c r="E429" s="4">
        <v>4</v>
      </c>
      <c r="F429" s="4">
        <v>0</v>
      </c>
      <c r="V429" s="28">
        <v>15</v>
      </c>
      <c r="W429" s="22">
        <v>12</v>
      </c>
      <c r="X429" s="22">
        <v>2</v>
      </c>
      <c r="Y429" s="22">
        <v>7</v>
      </c>
      <c r="Z429" s="23">
        <v>2</v>
      </c>
      <c r="AA429" s="23">
        <v>1</v>
      </c>
      <c r="AB429" s="23">
        <v>11</v>
      </c>
      <c r="AC429" s="25">
        <v>6</v>
      </c>
      <c r="AD429" s="20"/>
      <c r="AE429" s="20"/>
      <c r="AF429" s="20"/>
      <c r="AG429" s="20"/>
      <c r="AH429" s="20"/>
      <c r="AI429" s="20"/>
      <c r="AJ429" s="20"/>
      <c r="AK429" s="20"/>
      <c r="AL429" s="20"/>
      <c r="AM429" s="20"/>
      <c r="AN429" s="20"/>
      <c r="AO429" s="20"/>
      <c r="AP429" s="20"/>
      <c r="AQ429" s="20"/>
      <c r="AR429" s="20"/>
      <c r="AS429" s="20"/>
      <c r="AT429" s="20"/>
      <c r="AU429" s="20"/>
      <c r="AV429" s="20"/>
      <c r="AW429" s="20"/>
      <c r="AX429" s="20"/>
      <c r="AY429" s="20"/>
      <c r="AZ429" s="20"/>
      <c r="BA429" s="20"/>
      <c r="BB429" s="20"/>
      <c r="BC429" s="20"/>
      <c r="BD429" s="20"/>
      <c r="BE429" s="20"/>
      <c r="BF429" s="20"/>
      <c r="BG429" s="20"/>
      <c r="BH429" s="20"/>
      <c r="BI429" s="20"/>
      <c r="BJ429" s="20"/>
      <c r="BK429" s="20"/>
      <c r="BL429" s="20"/>
      <c r="BM429" s="20"/>
      <c r="BN429" s="20"/>
      <c r="BO429" s="20"/>
      <c r="BP429" s="20"/>
      <c r="BQ429" s="20"/>
      <c r="BR429" s="20"/>
      <c r="BS429" s="20"/>
      <c r="BT429" s="20"/>
      <c r="BU429" s="20"/>
      <c r="BV429" s="20"/>
      <c r="BW429" s="20"/>
      <c r="BX429" s="20"/>
      <c r="BY429" s="20"/>
      <c r="BZ429" s="20"/>
      <c r="CA429" s="20"/>
      <c r="CB429" s="20"/>
      <c r="CC429" s="20"/>
      <c r="CD429" s="20"/>
      <c r="CE429" s="20"/>
      <c r="CF429" s="20"/>
      <c r="CJ429" s="20"/>
      <c r="CL429" s="20"/>
      <c r="CM429" s="20"/>
      <c r="CN429" s="20"/>
      <c r="CO429" s="20"/>
      <c r="CP429" s="20"/>
      <c r="CQ429" s="20"/>
      <c r="CR429" s="20"/>
      <c r="CS429" s="20"/>
      <c r="CT429" s="20"/>
      <c r="CU429" s="20"/>
      <c r="CV429" s="20"/>
      <c r="CW429" s="20"/>
      <c r="CX429" s="20"/>
      <c r="CY429" s="20"/>
      <c r="CZ429" s="19"/>
      <c r="DA429" s="20"/>
    </row>
    <row r="430" spans="1:106" ht="15.6" customHeight="1" x14ac:dyDescent="0.2">
      <c r="A430" s="13">
        <v>423</v>
      </c>
      <c r="B430" s="32" t="s">
        <v>442</v>
      </c>
      <c r="C430" s="13">
        <v>1998</v>
      </c>
      <c r="D430" s="4">
        <v>0</v>
      </c>
      <c r="E430" s="4">
        <v>0</v>
      </c>
      <c r="F430" s="4">
        <v>4</v>
      </c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W430" s="12">
        <v>7</v>
      </c>
      <c r="X430" s="25">
        <v>9</v>
      </c>
      <c r="Y430" s="26">
        <v>5</v>
      </c>
      <c r="Z430" s="26">
        <v>7</v>
      </c>
      <c r="AA430" s="20">
        <v>1</v>
      </c>
      <c r="AB430" s="20"/>
      <c r="AC430" s="20"/>
      <c r="AD430" s="20"/>
      <c r="AE430" s="20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CS430" s="20"/>
      <c r="CT430" s="20"/>
      <c r="CU430" s="20"/>
      <c r="CV430" s="20"/>
      <c r="CW430" s="20"/>
      <c r="CX430" s="20"/>
      <c r="CY430" s="20"/>
      <c r="CZ430" s="20"/>
      <c r="DA430" s="20"/>
    </row>
    <row r="431" spans="1:106" ht="15.6" customHeight="1" x14ac:dyDescent="0.2">
      <c r="A431" s="13">
        <v>424</v>
      </c>
      <c r="B431" s="32" t="s">
        <v>2655</v>
      </c>
      <c r="C431" s="13">
        <v>1998</v>
      </c>
      <c r="M431" s="30"/>
      <c r="N431" s="30"/>
      <c r="O431" s="30"/>
      <c r="P431" s="30"/>
      <c r="Q431" s="30"/>
      <c r="R431" s="30"/>
      <c r="S431" s="30"/>
      <c r="T431" s="30"/>
      <c r="U431" s="30"/>
      <c r="Y431" s="4">
        <v>9</v>
      </c>
      <c r="AB431" s="20"/>
      <c r="AC431" s="20"/>
      <c r="AD431" s="20"/>
      <c r="AE431" s="20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CS431" s="20"/>
      <c r="CT431" s="20"/>
      <c r="CU431" s="20"/>
      <c r="CV431" s="20"/>
      <c r="CW431" s="20"/>
      <c r="CX431" s="20"/>
      <c r="CY431" s="20"/>
      <c r="CZ431" s="20"/>
      <c r="DA431" s="20"/>
    </row>
    <row r="432" spans="1:106" ht="15.6" customHeight="1" x14ac:dyDescent="0.2">
      <c r="A432" s="13">
        <v>425</v>
      </c>
      <c r="B432" s="14" t="s">
        <v>368</v>
      </c>
      <c r="C432" s="3">
        <v>1948</v>
      </c>
      <c r="D432" s="4">
        <v>0</v>
      </c>
      <c r="E432" s="4">
        <v>0</v>
      </c>
      <c r="F432" s="4">
        <v>14</v>
      </c>
      <c r="J432" s="4">
        <v>3</v>
      </c>
      <c r="K432" s="30"/>
      <c r="L432" s="30"/>
      <c r="M432" s="30">
        <v>2</v>
      </c>
      <c r="N432" s="30">
        <v>3</v>
      </c>
      <c r="O432" s="30">
        <v>7</v>
      </c>
      <c r="P432" s="30"/>
      <c r="Q432" s="30">
        <v>2</v>
      </c>
      <c r="R432" s="30">
        <v>2</v>
      </c>
      <c r="S432" s="30"/>
      <c r="T432" s="26">
        <v>9</v>
      </c>
      <c r="U432" s="26">
        <v>6</v>
      </c>
      <c r="V432" s="26">
        <v>7</v>
      </c>
      <c r="W432" s="26">
        <v>5</v>
      </c>
      <c r="X432" s="25">
        <v>5</v>
      </c>
      <c r="Y432" s="25">
        <v>5</v>
      </c>
      <c r="Z432" s="25">
        <v>7</v>
      </c>
      <c r="AA432" s="25">
        <v>6</v>
      </c>
      <c r="AB432" s="25">
        <v>4</v>
      </c>
      <c r="AC432" s="20">
        <v>1</v>
      </c>
      <c r="AD432" s="25">
        <v>11</v>
      </c>
      <c r="AE432" s="20">
        <v>1</v>
      </c>
      <c r="AF432" s="25">
        <v>10</v>
      </c>
      <c r="AG432" s="25">
        <v>8</v>
      </c>
      <c r="AH432" s="20">
        <v>3</v>
      </c>
      <c r="AI432" s="20">
        <v>2</v>
      </c>
      <c r="AJ432" s="20">
        <v>3</v>
      </c>
      <c r="AK432" s="20">
        <v>7</v>
      </c>
      <c r="AL432" s="20">
        <v>4</v>
      </c>
      <c r="AM432" s="20">
        <v>3</v>
      </c>
      <c r="AN432" s="20">
        <v>3</v>
      </c>
      <c r="AO432" s="20">
        <v>7</v>
      </c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4">
        <v>99</v>
      </c>
      <c r="BJ432" s="4">
        <v>99</v>
      </c>
      <c r="BK432" s="4">
        <v>3</v>
      </c>
      <c r="BL432" s="4">
        <v>8</v>
      </c>
      <c r="BM432" s="4">
        <v>5</v>
      </c>
      <c r="CG432" s="19"/>
      <c r="CH432" s="19"/>
      <c r="CI432" s="19"/>
      <c r="CJ432" s="19"/>
      <c r="CK432" s="19"/>
      <c r="CS432" s="20"/>
      <c r="CT432" s="20"/>
      <c r="CU432" s="20"/>
      <c r="CV432" s="20"/>
      <c r="CW432" s="20"/>
      <c r="CX432" s="19"/>
      <c r="CY432" s="20"/>
      <c r="CZ432" s="20"/>
      <c r="DA432" s="19"/>
    </row>
    <row r="433" spans="1:106" ht="15.6" customHeight="1" x14ac:dyDescent="0.2">
      <c r="A433" s="13">
        <v>426</v>
      </c>
      <c r="B433" s="14" t="s">
        <v>2656</v>
      </c>
      <c r="C433" s="3">
        <v>1948</v>
      </c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>
        <v>4</v>
      </c>
      <c r="Y433" s="30">
        <v>3</v>
      </c>
      <c r="Z433" s="30">
        <v>8</v>
      </c>
      <c r="AA433" s="30"/>
      <c r="AB433" s="30">
        <v>5</v>
      </c>
      <c r="AC433" s="30"/>
      <c r="AD433" s="30"/>
      <c r="AE433" s="30">
        <v>8</v>
      </c>
      <c r="AF433" s="30"/>
      <c r="AG433" s="30"/>
      <c r="AH433" s="3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CG433" s="19"/>
      <c r="CH433" s="19"/>
      <c r="CI433" s="19"/>
      <c r="CJ433" s="19"/>
      <c r="CK433" s="19"/>
      <c r="CS433" s="20"/>
      <c r="CT433" s="20"/>
      <c r="CU433" s="20"/>
      <c r="CV433" s="20"/>
      <c r="CW433" s="20"/>
      <c r="CX433" s="19"/>
      <c r="CY433" s="20"/>
      <c r="CZ433" s="20"/>
      <c r="DA433" s="19"/>
      <c r="DB433" s="20"/>
    </row>
    <row r="434" spans="1:106" ht="15.6" customHeight="1" x14ac:dyDescent="0.2">
      <c r="A434" s="13">
        <v>427</v>
      </c>
      <c r="B434" s="19" t="s">
        <v>1344</v>
      </c>
      <c r="C434" s="3">
        <v>1907</v>
      </c>
      <c r="CJ434" s="20"/>
      <c r="CL434" s="4" t="s">
        <v>2469</v>
      </c>
      <c r="CO434" s="4" t="s">
        <v>2469</v>
      </c>
    </row>
    <row r="435" spans="1:106" ht="15.6" customHeight="1" x14ac:dyDescent="0.2">
      <c r="A435" s="13">
        <v>428</v>
      </c>
      <c r="B435" s="19" t="s">
        <v>1345</v>
      </c>
      <c r="C435" s="3">
        <v>1921</v>
      </c>
      <c r="CA435" s="4">
        <v>4</v>
      </c>
      <c r="CJ435" s="20"/>
    </row>
    <row r="436" spans="1:106" ht="15.6" customHeight="1" x14ac:dyDescent="0.2">
      <c r="A436" s="13">
        <v>429</v>
      </c>
      <c r="B436" s="14" t="s">
        <v>502</v>
      </c>
      <c r="C436" s="3">
        <v>1931</v>
      </c>
      <c r="D436" s="4">
        <v>14</v>
      </c>
      <c r="E436" s="4">
        <v>0</v>
      </c>
      <c r="F436" s="4">
        <v>10</v>
      </c>
      <c r="AK436" s="38"/>
      <c r="AL436" s="22">
        <v>9</v>
      </c>
      <c r="AM436" s="22">
        <v>4</v>
      </c>
      <c r="AN436" s="22">
        <v>5</v>
      </c>
      <c r="AO436" s="22">
        <v>6</v>
      </c>
      <c r="AP436" s="22">
        <v>5</v>
      </c>
      <c r="AQ436" s="22">
        <v>4</v>
      </c>
      <c r="AR436" s="22">
        <v>6</v>
      </c>
      <c r="AS436" s="22">
        <v>6</v>
      </c>
      <c r="AT436" s="22">
        <v>8</v>
      </c>
      <c r="AU436" s="22">
        <v>5</v>
      </c>
      <c r="AV436" s="22">
        <v>8</v>
      </c>
      <c r="AW436" s="22">
        <v>8</v>
      </c>
      <c r="AX436" s="25">
        <v>1</v>
      </c>
      <c r="AY436" s="22">
        <v>10</v>
      </c>
      <c r="AZ436" s="25">
        <v>1</v>
      </c>
      <c r="BA436" s="25">
        <v>2</v>
      </c>
      <c r="BB436" s="22">
        <v>12</v>
      </c>
      <c r="BC436" s="25">
        <v>1</v>
      </c>
      <c r="BD436" s="25">
        <v>2</v>
      </c>
      <c r="BE436" s="25">
        <v>5</v>
      </c>
      <c r="BF436" s="25">
        <v>8</v>
      </c>
      <c r="BG436" s="25">
        <v>5</v>
      </c>
      <c r="BH436" s="25">
        <v>4</v>
      </c>
      <c r="BI436" s="26">
        <v>9</v>
      </c>
      <c r="BJ436" s="4">
        <v>1</v>
      </c>
      <c r="BK436" s="4">
        <v>7</v>
      </c>
      <c r="BL436" s="4">
        <v>3</v>
      </c>
      <c r="BM436" s="4">
        <v>8</v>
      </c>
      <c r="BN436" s="4">
        <v>3</v>
      </c>
      <c r="BO436" s="4">
        <v>5</v>
      </c>
      <c r="BQ436" s="4">
        <v>8</v>
      </c>
      <c r="BR436" s="4">
        <v>5</v>
      </c>
      <c r="BS436" s="4">
        <v>9</v>
      </c>
      <c r="BY436" s="4">
        <v>7</v>
      </c>
      <c r="CJ436" s="20"/>
      <c r="CS436" s="20"/>
      <c r="CT436" s="20"/>
      <c r="CU436" s="20"/>
      <c r="CV436" s="20"/>
      <c r="CW436" s="20"/>
      <c r="CX436" s="20"/>
      <c r="CY436" s="20"/>
      <c r="CZ436" s="20"/>
      <c r="DA436" s="20"/>
    </row>
    <row r="437" spans="1:106" ht="15.6" customHeight="1" x14ac:dyDescent="0.2">
      <c r="A437" s="13">
        <v>430</v>
      </c>
      <c r="B437" s="14" t="s">
        <v>2419</v>
      </c>
      <c r="C437" s="3">
        <v>1931</v>
      </c>
      <c r="D437" s="4">
        <v>0</v>
      </c>
      <c r="E437" s="4">
        <v>0</v>
      </c>
      <c r="F437" s="4">
        <v>3</v>
      </c>
      <c r="AK437" s="38"/>
      <c r="AL437" s="25">
        <v>8</v>
      </c>
      <c r="AM437" s="25">
        <v>5</v>
      </c>
      <c r="AN437" s="20">
        <v>1</v>
      </c>
      <c r="AO437" s="20">
        <v>3</v>
      </c>
      <c r="AP437" s="20">
        <v>3</v>
      </c>
      <c r="AQ437" s="20">
        <v>2</v>
      </c>
      <c r="AR437" s="25">
        <v>10</v>
      </c>
      <c r="AS437" s="20">
        <v>1</v>
      </c>
      <c r="AT437" s="20">
        <v>4</v>
      </c>
      <c r="AU437" s="20">
        <v>2</v>
      </c>
      <c r="AV437" s="20"/>
      <c r="AW437" s="20">
        <v>8</v>
      </c>
      <c r="AX437" s="20">
        <v>7</v>
      </c>
      <c r="AY437" s="20">
        <v>3</v>
      </c>
      <c r="AZ437" s="20">
        <v>6</v>
      </c>
      <c r="BA437" s="20">
        <v>7</v>
      </c>
      <c r="BB437" s="20"/>
      <c r="BC437" s="20">
        <v>11</v>
      </c>
      <c r="BD437" s="20">
        <v>9</v>
      </c>
      <c r="BE437" s="20"/>
      <c r="BF437" s="20"/>
      <c r="BG437" s="20"/>
      <c r="BH437" s="20"/>
      <c r="CJ437" s="20"/>
      <c r="CS437" s="20"/>
      <c r="CT437" s="20"/>
      <c r="CU437" s="20"/>
      <c r="CV437" s="20"/>
      <c r="CW437" s="20"/>
      <c r="CX437" s="20"/>
      <c r="CY437" s="20"/>
      <c r="CZ437" s="20"/>
      <c r="DA437" s="20"/>
    </row>
    <row r="438" spans="1:106" ht="15.6" customHeight="1" x14ac:dyDescent="0.2">
      <c r="A438" s="13">
        <v>431</v>
      </c>
      <c r="B438" s="14" t="s">
        <v>2658</v>
      </c>
      <c r="C438" s="3">
        <v>1931</v>
      </c>
      <c r="AK438" s="38"/>
      <c r="AL438" s="38"/>
      <c r="AM438" s="38"/>
      <c r="AN438" s="38"/>
      <c r="AO438" s="38"/>
      <c r="AP438" s="38"/>
      <c r="AQ438" s="38">
        <v>8</v>
      </c>
      <c r="AR438" s="38">
        <v>5</v>
      </c>
      <c r="AS438" s="38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CJ438" s="20"/>
      <c r="CS438" s="20"/>
      <c r="CT438" s="20"/>
      <c r="CU438" s="20"/>
      <c r="CV438" s="20"/>
      <c r="CW438" s="20"/>
      <c r="CX438" s="20"/>
      <c r="CY438" s="20"/>
      <c r="CZ438" s="20"/>
      <c r="DA438" s="20"/>
    </row>
    <row r="439" spans="1:106" ht="15.6" customHeight="1" x14ac:dyDescent="0.2">
      <c r="A439" s="13">
        <v>432</v>
      </c>
      <c r="B439" s="19" t="s">
        <v>1348</v>
      </c>
      <c r="C439" s="3">
        <v>1931</v>
      </c>
      <c r="BR439" s="4">
        <v>2</v>
      </c>
      <c r="BS439" s="4">
        <v>2</v>
      </c>
      <c r="BT439" s="4">
        <v>2</v>
      </c>
      <c r="BY439" s="4">
        <v>1</v>
      </c>
      <c r="CJ439" s="20"/>
    </row>
    <row r="440" spans="1:106" ht="15.6" customHeight="1" x14ac:dyDescent="0.2">
      <c r="A440" s="13">
        <v>433</v>
      </c>
      <c r="B440" s="19" t="s">
        <v>1351</v>
      </c>
      <c r="C440" s="3"/>
      <c r="AC440" s="4">
        <v>4</v>
      </c>
      <c r="BD440" s="4">
        <v>12</v>
      </c>
      <c r="BI440" s="4">
        <v>99</v>
      </c>
      <c r="BJ440" s="4">
        <v>99</v>
      </c>
      <c r="BK440" s="4">
        <v>6</v>
      </c>
      <c r="BL440" s="4">
        <v>5</v>
      </c>
      <c r="BM440" s="4">
        <v>3</v>
      </c>
      <c r="BN440" s="4">
        <v>8</v>
      </c>
      <c r="BQ440" s="4">
        <v>12</v>
      </c>
      <c r="BW440" s="4">
        <v>3</v>
      </c>
      <c r="CJ440" s="20"/>
    </row>
    <row r="441" spans="1:106" ht="15.6" customHeight="1" x14ac:dyDescent="0.2">
      <c r="A441" s="13">
        <v>434</v>
      </c>
      <c r="B441" s="19" t="s">
        <v>1885</v>
      </c>
      <c r="C441" s="3">
        <v>1925</v>
      </c>
      <c r="CJ441" s="20"/>
      <c r="CP441" s="4" t="s">
        <v>2469</v>
      </c>
    </row>
    <row r="442" spans="1:106" ht="15.6" customHeight="1" x14ac:dyDescent="0.2">
      <c r="A442" s="13">
        <v>435</v>
      </c>
      <c r="B442" s="19" t="s">
        <v>1358</v>
      </c>
      <c r="C442" s="3">
        <v>1921</v>
      </c>
      <c r="CJ442" s="20" t="s">
        <v>2470</v>
      </c>
      <c r="CL442" s="4" t="s">
        <v>2469</v>
      </c>
      <c r="CM442" s="4" t="s">
        <v>2470</v>
      </c>
      <c r="CN442" s="4" t="s">
        <v>2469</v>
      </c>
      <c r="CO442" s="4" t="s">
        <v>2469</v>
      </c>
      <c r="CP442" s="4" t="s">
        <v>2469</v>
      </c>
      <c r="CQ442" s="4" t="s">
        <v>2470</v>
      </c>
    </row>
    <row r="443" spans="1:106" ht="15.6" customHeight="1" x14ac:dyDescent="0.2">
      <c r="A443" s="13">
        <v>436</v>
      </c>
      <c r="B443" s="19" t="s">
        <v>595</v>
      </c>
      <c r="C443" s="4">
        <v>1921</v>
      </c>
      <c r="D443" s="4">
        <v>0</v>
      </c>
      <c r="E443" s="4">
        <v>0</v>
      </c>
      <c r="F443" s="4">
        <v>2</v>
      </c>
      <c r="P443" s="4">
        <v>6</v>
      </c>
      <c r="BI443" s="19"/>
      <c r="BJ443" s="19"/>
      <c r="BM443" s="19"/>
      <c r="BS443" s="4">
        <v>6</v>
      </c>
      <c r="BT443" s="4">
        <v>1</v>
      </c>
      <c r="BV443" s="4">
        <v>6</v>
      </c>
      <c r="BW443" s="26">
        <v>11</v>
      </c>
      <c r="BX443" s="4">
        <v>1</v>
      </c>
      <c r="BY443" s="26">
        <v>11</v>
      </c>
      <c r="BZ443" s="4">
        <v>1</v>
      </c>
      <c r="CA443" s="4">
        <v>2</v>
      </c>
      <c r="CC443" s="4">
        <v>6</v>
      </c>
      <c r="CJ443" s="20"/>
      <c r="CO443" s="19"/>
      <c r="CP443" s="19"/>
      <c r="CQ443" s="19"/>
      <c r="CR443" s="19"/>
      <c r="CZ443" s="19"/>
      <c r="DA443" s="19"/>
      <c r="DB443" s="20"/>
    </row>
    <row r="444" spans="1:106" ht="15.6" customHeight="1" x14ac:dyDescent="0.2">
      <c r="A444" s="13">
        <v>437</v>
      </c>
      <c r="B444" s="19" t="s">
        <v>2659</v>
      </c>
      <c r="C444" s="3"/>
      <c r="CJ444" s="20"/>
      <c r="CN444" s="4" t="s">
        <v>2470</v>
      </c>
      <c r="CO444" s="4" t="s">
        <v>2470</v>
      </c>
    </row>
    <row r="445" spans="1:106" ht="15.6" customHeight="1" x14ac:dyDescent="0.2">
      <c r="A445" s="13">
        <v>438</v>
      </c>
      <c r="B445" s="19" t="s">
        <v>1359</v>
      </c>
      <c r="C445" s="3">
        <v>1936</v>
      </c>
      <c r="CJ445" s="20"/>
      <c r="CK445" s="4" t="s">
        <v>2470</v>
      </c>
      <c r="CL445" s="4" t="s">
        <v>2470</v>
      </c>
      <c r="CM445" s="4" t="s">
        <v>2470</v>
      </c>
    </row>
    <row r="446" spans="1:106" ht="15.6" customHeight="1" x14ac:dyDescent="0.2">
      <c r="A446" s="13">
        <v>439</v>
      </c>
      <c r="B446" s="14" t="s">
        <v>633</v>
      </c>
      <c r="C446" s="3">
        <v>1921</v>
      </c>
      <c r="D446" s="4">
        <v>0</v>
      </c>
      <c r="E446" s="4">
        <v>0</v>
      </c>
      <c r="F446" s="4">
        <v>1</v>
      </c>
      <c r="BI446" s="19"/>
      <c r="BJ446" s="19"/>
      <c r="BM446" s="19"/>
      <c r="BV446" s="4">
        <v>6</v>
      </c>
      <c r="BY446" s="4">
        <v>8</v>
      </c>
      <c r="CA446" s="4">
        <v>4</v>
      </c>
      <c r="CB446" s="26">
        <v>9</v>
      </c>
      <c r="CC446" s="4">
        <v>1</v>
      </c>
      <c r="CD446" s="4" t="s">
        <v>2468</v>
      </c>
      <c r="CJ446" s="20"/>
      <c r="CK446" s="4" t="s">
        <v>2470</v>
      </c>
      <c r="CL446" s="4" t="s">
        <v>2470</v>
      </c>
      <c r="CM446" s="4" t="s">
        <v>2470</v>
      </c>
      <c r="CN446" s="4" t="s">
        <v>2470</v>
      </c>
      <c r="CO446" s="4" t="s">
        <v>2470</v>
      </c>
      <c r="CQ446" s="4" t="s">
        <v>2470</v>
      </c>
      <c r="CR446" s="4" t="s">
        <v>2470</v>
      </c>
      <c r="CZ446" s="19"/>
      <c r="DA446" s="19"/>
      <c r="DB446" s="4"/>
    </row>
    <row r="447" spans="1:106" ht="15.6" customHeight="1" x14ac:dyDescent="0.2">
      <c r="A447" s="13">
        <v>440</v>
      </c>
      <c r="B447" s="19" t="s">
        <v>2195</v>
      </c>
      <c r="C447" s="3"/>
      <c r="BO447" s="4">
        <v>11</v>
      </c>
      <c r="CJ447" s="20"/>
    </row>
    <row r="448" spans="1:106" ht="15.6" customHeight="1" x14ac:dyDescent="0.2">
      <c r="A448" s="13">
        <v>441</v>
      </c>
      <c r="B448" s="19" t="s">
        <v>1511</v>
      </c>
      <c r="C448" s="3"/>
      <c r="CJ448" s="20"/>
      <c r="CN448" s="4" t="s">
        <v>2469</v>
      </c>
    </row>
    <row r="449" spans="1:105" ht="15.6" customHeight="1" x14ac:dyDescent="0.2">
      <c r="A449" s="13">
        <v>442</v>
      </c>
      <c r="B449" s="19" t="s">
        <v>1366</v>
      </c>
      <c r="C449" s="3">
        <v>1930</v>
      </c>
      <c r="AN449" s="4">
        <v>9</v>
      </c>
      <c r="BJ449" s="4">
        <v>99</v>
      </c>
      <c r="CJ449" s="20"/>
    </row>
    <row r="450" spans="1:105" ht="15.6" customHeight="1" x14ac:dyDescent="0.2">
      <c r="A450" s="13">
        <v>443</v>
      </c>
      <c r="B450" s="19" t="s">
        <v>1700</v>
      </c>
      <c r="C450" s="3"/>
      <c r="BO450" s="4">
        <v>3</v>
      </c>
      <c r="BP450" s="4">
        <v>4</v>
      </c>
      <c r="CJ450" s="20"/>
    </row>
    <row r="451" spans="1:105" ht="15.6" customHeight="1" x14ac:dyDescent="0.2">
      <c r="A451" s="13">
        <v>444</v>
      </c>
      <c r="B451" s="19" t="s">
        <v>1701</v>
      </c>
      <c r="C451" s="3">
        <v>1955</v>
      </c>
      <c r="BJ451" s="4">
        <v>99</v>
      </c>
      <c r="CJ451" s="20"/>
    </row>
    <row r="452" spans="1:105" ht="15.6" customHeight="1" x14ac:dyDescent="0.2">
      <c r="A452" s="13">
        <v>445</v>
      </c>
      <c r="B452" s="19" t="s">
        <v>2660</v>
      </c>
      <c r="C452" s="3"/>
      <c r="BO452" s="4">
        <v>3</v>
      </c>
      <c r="CJ452" s="20"/>
    </row>
    <row r="453" spans="1:105" ht="15.6" customHeight="1" x14ac:dyDescent="0.2">
      <c r="A453" s="13">
        <v>446</v>
      </c>
      <c r="B453" s="19" t="s">
        <v>2660</v>
      </c>
      <c r="C453" s="3"/>
      <c r="BN453" s="4">
        <v>4</v>
      </c>
      <c r="BO453" s="4">
        <v>3</v>
      </c>
      <c r="CJ453" s="20"/>
    </row>
    <row r="454" spans="1:105" ht="15.6" customHeight="1" x14ac:dyDescent="0.2">
      <c r="A454" s="13">
        <v>447</v>
      </c>
      <c r="B454" s="14" t="s">
        <v>615</v>
      </c>
      <c r="C454" s="3">
        <v>1945</v>
      </c>
      <c r="D454" s="4">
        <v>0</v>
      </c>
      <c r="E454" s="4">
        <v>0</v>
      </c>
      <c r="F454" s="4">
        <v>1</v>
      </c>
      <c r="BI454" s="19"/>
      <c r="BJ454" s="19"/>
      <c r="BM454" s="19"/>
      <c r="BV454" s="4">
        <v>4</v>
      </c>
      <c r="BW454" s="19"/>
      <c r="BX454" s="4">
        <v>6</v>
      </c>
      <c r="BY454" s="26">
        <v>10</v>
      </c>
      <c r="BZ454" s="4">
        <v>1</v>
      </c>
      <c r="CA454" s="4">
        <v>1</v>
      </c>
      <c r="CD454" s="19"/>
      <c r="CF454" s="19"/>
      <c r="CI454" s="19"/>
      <c r="CJ454" s="19"/>
      <c r="CK454" s="19"/>
      <c r="CL454" s="19"/>
      <c r="CM454" s="19"/>
      <c r="CN454" s="19"/>
      <c r="CO454" s="19"/>
      <c r="CP454" s="19"/>
      <c r="CQ454" s="19"/>
      <c r="CR454" s="19"/>
      <c r="CZ454" s="19"/>
      <c r="DA454" s="19"/>
    </row>
    <row r="455" spans="1:105" ht="15.6" customHeight="1" x14ac:dyDescent="0.2">
      <c r="A455" s="13">
        <v>448</v>
      </c>
      <c r="B455" s="14" t="s">
        <v>551</v>
      </c>
      <c r="C455" s="3">
        <v>1906</v>
      </c>
      <c r="D455" s="4">
        <v>0</v>
      </c>
      <c r="E455" s="4">
        <v>0</v>
      </c>
      <c r="F455" s="4">
        <v>7</v>
      </c>
      <c r="BI455" s="19"/>
      <c r="BJ455" s="19"/>
      <c r="BM455" s="19"/>
      <c r="BR455" s="26">
        <v>10</v>
      </c>
      <c r="BS455" s="4">
        <v>1</v>
      </c>
      <c r="BT455" s="26">
        <v>9</v>
      </c>
      <c r="BU455" s="26">
        <v>2</v>
      </c>
      <c r="BV455" s="26">
        <v>4</v>
      </c>
      <c r="BW455" s="26">
        <v>5</v>
      </c>
      <c r="BX455" s="26">
        <v>6</v>
      </c>
      <c r="BY455" s="26">
        <v>5</v>
      </c>
      <c r="BZ455" s="4">
        <v>1</v>
      </c>
      <c r="CA455" s="4">
        <v>2</v>
      </c>
      <c r="CB455" s="4">
        <v>2</v>
      </c>
      <c r="CF455" s="19"/>
      <c r="CI455" s="19"/>
      <c r="CJ455" s="19"/>
      <c r="CK455" s="19"/>
      <c r="CL455" s="19"/>
      <c r="CM455" s="19"/>
      <c r="CN455" s="19"/>
      <c r="CO455" s="19"/>
      <c r="CP455" s="19"/>
      <c r="CQ455" s="19"/>
      <c r="CR455" s="19"/>
      <c r="CZ455" s="19"/>
      <c r="DA455" s="19"/>
    </row>
    <row r="456" spans="1:105" ht="15.6" customHeight="1" x14ac:dyDescent="0.2">
      <c r="A456" s="13">
        <v>449</v>
      </c>
      <c r="B456" s="14" t="s">
        <v>2832</v>
      </c>
      <c r="C456" s="3">
        <v>1906</v>
      </c>
      <c r="BT456" s="4">
        <v>3</v>
      </c>
      <c r="BX456" s="4">
        <v>4</v>
      </c>
      <c r="CJ456" s="20"/>
    </row>
    <row r="457" spans="1:105" ht="15.6" customHeight="1" x14ac:dyDescent="0.2">
      <c r="A457" s="13">
        <v>450</v>
      </c>
      <c r="B457" s="19" t="s">
        <v>2126</v>
      </c>
      <c r="C457" s="3">
        <v>1934</v>
      </c>
      <c r="BM457" s="4">
        <v>8</v>
      </c>
      <c r="CJ457" s="20"/>
    </row>
    <row r="458" spans="1:105" ht="15.6" customHeight="1" x14ac:dyDescent="0.2">
      <c r="A458" s="13">
        <v>451</v>
      </c>
      <c r="B458" s="19" t="s">
        <v>1384</v>
      </c>
      <c r="C458" s="3">
        <v>1925</v>
      </c>
      <c r="CJ458" s="20" t="s">
        <v>2469</v>
      </c>
    </row>
    <row r="459" spans="1:105" ht="15.6" customHeight="1" x14ac:dyDescent="0.2">
      <c r="A459" s="13">
        <v>452</v>
      </c>
      <c r="B459" s="19" t="s">
        <v>1387</v>
      </c>
      <c r="C459" s="3"/>
      <c r="BK459" s="4">
        <v>2</v>
      </c>
      <c r="BL459" s="4">
        <v>3</v>
      </c>
      <c r="BM459" s="4">
        <v>5</v>
      </c>
      <c r="BP459" s="4">
        <v>9</v>
      </c>
      <c r="CJ459" s="20"/>
    </row>
    <row r="460" spans="1:105" ht="15.6" customHeight="1" x14ac:dyDescent="0.2">
      <c r="A460" s="13">
        <v>453</v>
      </c>
      <c r="B460" s="19" t="s">
        <v>1385</v>
      </c>
      <c r="C460" s="3"/>
      <c r="CJ460" s="20"/>
      <c r="CK460" s="4" t="s">
        <v>2470</v>
      </c>
      <c r="CM460" s="4" t="s">
        <v>2470</v>
      </c>
    </row>
    <row r="461" spans="1:105" ht="15.6" customHeight="1" x14ac:dyDescent="0.2">
      <c r="A461" s="13">
        <v>454</v>
      </c>
      <c r="B461" s="19" t="s">
        <v>1386</v>
      </c>
      <c r="C461" s="3">
        <v>1915</v>
      </c>
      <c r="BI461" s="4">
        <v>99</v>
      </c>
      <c r="BJ461" s="4">
        <v>99</v>
      </c>
      <c r="BK461" s="4">
        <v>2</v>
      </c>
      <c r="BL461" s="4">
        <v>5</v>
      </c>
      <c r="BM461" s="4">
        <v>5</v>
      </c>
      <c r="BN461" s="4">
        <v>5</v>
      </c>
      <c r="BO461" s="4">
        <v>4</v>
      </c>
      <c r="BZ461" s="4">
        <v>7</v>
      </c>
      <c r="CA461" s="4">
        <v>4</v>
      </c>
      <c r="CB461" s="4">
        <v>2</v>
      </c>
      <c r="CJ461" s="20"/>
    </row>
    <row r="462" spans="1:105" ht="15.6" customHeight="1" x14ac:dyDescent="0.2">
      <c r="A462" s="13">
        <v>455</v>
      </c>
      <c r="B462" s="14" t="s">
        <v>420</v>
      </c>
      <c r="C462" s="3">
        <v>1945</v>
      </c>
      <c r="D462" s="4">
        <v>0</v>
      </c>
      <c r="E462" s="4">
        <v>0</v>
      </c>
      <c r="F462" s="4">
        <v>14</v>
      </c>
      <c r="I462" s="4">
        <v>2</v>
      </c>
      <c r="J462" s="26">
        <v>4</v>
      </c>
      <c r="K462" s="26">
        <v>9</v>
      </c>
      <c r="L462" s="4">
        <v>1</v>
      </c>
      <c r="M462" s="4">
        <v>3</v>
      </c>
      <c r="N462" s="26">
        <v>8</v>
      </c>
      <c r="O462" s="26">
        <v>3</v>
      </c>
      <c r="P462" s="26">
        <v>6</v>
      </c>
      <c r="Q462" s="26">
        <v>7</v>
      </c>
      <c r="R462" s="26">
        <v>6</v>
      </c>
      <c r="S462" s="26">
        <v>3</v>
      </c>
      <c r="T462" s="26">
        <v>8</v>
      </c>
      <c r="U462" s="26">
        <v>7</v>
      </c>
      <c r="V462" s="4">
        <v>2</v>
      </c>
      <c r="X462" s="4">
        <v>9</v>
      </c>
      <c r="Y462" s="4">
        <v>5</v>
      </c>
      <c r="Z462" s="26">
        <v>9</v>
      </c>
      <c r="AA462" s="26">
        <v>6</v>
      </c>
      <c r="AB462" s="4">
        <v>1</v>
      </c>
      <c r="AC462" s="4">
        <v>4</v>
      </c>
      <c r="AD462" s="26">
        <v>11</v>
      </c>
      <c r="AE462" s="26">
        <v>7</v>
      </c>
      <c r="AF462" s="4">
        <v>1</v>
      </c>
      <c r="AG462" s="4">
        <v>3</v>
      </c>
      <c r="AH462" s="4">
        <v>3</v>
      </c>
      <c r="AI462" s="4">
        <v>4</v>
      </c>
      <c r="AJ462" s="4">
        <v>5</v>
      </c>
      <c r="AK462" s="4">
        <v>6</v>
      </c>
      <c r="AL462" s="4">
        <v>6</v>
      </c>
      <c r="AM462" s="4">
        <v>9</v>
      </c>
      <c r="CI462" s="19"/>
      <c r="CJ462" s="19"/>
      <c r="CK462" s="19"/>
      <c r="CZ462" s="20"/>
      <c r="DA462" s="20"/>
    </row>
    <row r="463" spans="1:105" ht="15.6" customHeight="1" x14ac:dyDescent="0.2">
      <c r="A463" s="13">
        <v>456</v>
      </c>
      <c r="B463" s="14" t="s">
        <v>2661</v>
      </c>
      <c r="C463" s="3">
        <v>1945</v>
      </c>
      <c r="J463" s="4">
        <v>2</v>
      </c>
      <c r="K463" s="4">
        <v>1</v>
      </c>
      <c r="N463" s="4">
        <v>3</v>
      </c>
      <c r="O463" s="4">
        <v>3</v>
      </c>
      <c r="P463" s="4">
        <v>2</v>
      </c>
      <c r="Q463" s="4">
        <v>5</v>
      </c>
      <c r="T463" s="4">
        <v>5</v>
      </c>
      <c r="U463" s="4">
        <v>4</v>
      </c>
      <c r="Z463" s="4">
        <v>6</v>
      </c>
      <c r="AC463" s="4">
        <v>9</v>
      </c>
      <c r="CI463" s="19"/>
      <c r="CJ463" s="19"/>
      <c r="CK463" s="19"/>
      <c r="CZ463" s="20"/>
      <c r="DA463" s="20"/>
    </row>
    <row r="464" spans="1:105" ht="15.6" customHeight="1" x14ac:dyDescent="0.2">
      <c r="A464" s="13">
        <v>457</v>
      </c>
      <c r="B464" s="14" t="s">
        <v>2662</v>
      </c>
      <c r="C464" s="3">
        <v>1945</v>
      </c>
      <c r="P464" s="4">
        <v>10</v>
      </c>
      <c r="CI464" s="19"/>
      <c r="CJ464" s="19"/>
      <c r="CK464" s="19"/>
      <c r="CZ464" s="20"/>
      <c r="DA464" s="20"/>
    </row>
    <row r="465" spans="1:106" ht="15.6" customHeight="1" x14ac:dyDescent="0.2">
      <c r="A465" s="13">
        <v>458</v>
      </c>
      <c r="B465" s="19" t="s">
        <v>2247</v>
      </c>
      <c r="C465" s="3"/>
      <c r="CJ465" s="20"/>
      <c r="CK465" s="4" t="s">
        <v>2470</v>
      </c>
    </row>
    <row r="466" spans="1:106" ht="15.6" customHeight="1" x14ac:dyDescent="0.2">
      <c r="A466" s="13">
        <v>459</v>
      </c>
      <c r="B466" s="14" t="s">
        <v>324</v>
      </c>
      <c r="C466" s="3">
        <v>1900</v>
      </c>
      <c r="D466" s="4">
        <v>4</v>
      </c>
      <c r="E466" s="4">
        <v>0</v>
      </c>
      <c r="F466" s="4">
        <v>3</v>
      </c>
      <c r="AD466" s="4">
        <v>7</v>
      </c>
      <c r="AE466" s="26">
        <v>12</v>
      </c>
      <c r="AF466" s="4">
        <v>1</v>
      </c>
      <c r="AG466" s="4">
        <v>2</v>
      </c>
      <c r="AH466" s="4">
        <v>2</v>
      </c>
      <c r="AI466" s="26">
        <v>12</v>
      </c>
      <c r="AJ466" s="26">
        <v>10</v>
      </c>
      <c r="AK466" s="4">
        <v>1</v>
      </c>
      <c r="AL466" s="4">
        <v>3</v>
      </c>
      <c r="CJ466" s="21">
        <v>12</v>
      </c>
      <c r="CK466" s="21">
        <v>3</v>
      </c>
      <c r="CL466" s="21">
        <v>8</v>
      </c>
      <c r="CM466" s="21">
        <v>6</v>
      </c>
      <c r="CN466" s="4" t="s">
        <v>2470</v>
      </c>
      <c r="CO466" s="4" t="s">
        <v>2470</v>
      </c>
      <c r="CP466" s="4" t="s">
        <v>2470</v>
      </c>
      <c r="CQ466" s="4" t="s">
        <v>2470</v>
      </c>
      <c r="CR466" s="4" t="s">
        <v>2470</v>
      </c>
      <c r="DA466" s="20"/>
    </row>
    <row r="467" spans="1:106" ht="15.6" customHeight="1" x14ac:dyDescent="0.2">
      <c r="A467" s="13">
        <v>460</v>
      </c>
      <c r="B467" s="32" t="s">
        <v>622</v>
      </c>
      <c r="C467" s="13">
        <v>1943</v>
      </c>
      <c r="D467" s="4">
        <v>0</v>
      </c>
      <c r="E467" s="4">
        <v>0</v>
      </c>
      <c r="F467" s="4">
        <v>5</v>
      </c>
      <c r="BI467" s="19"/>
      <c r="BJ467" s="19"/>
      <c r="BM467" s="19"/>
      <c r="BV467" s="4">
        <v>5</v>
      </c>
      <c r="BW467" s="4">
        <v>5</v>
      </c>
      <c r="BX467" s="4">
        <v>6</v>
      </c>
      <c r="BZ467" s="26">
        <v>10</v>
      </c>
      <c r="CA467" s="26">
        <v>3</v>
      </c>
      <c r="CB467" s="26">
        <v>5</v>
      </c>
      <c r="CC467" s="26">
        <v>5</v>
      </c>
      <c r="CD467" s="26">
        <v>5</v>
      </c>
      <c r="CF467" s="19"/>
      <c r="CJ467" s="19"/>
      <c r="CK467" s="19"/>
      <c r="CL467" s="19"/>
      <c r="CM467" s="19"/>
      <c r="CN467" s="19"/>
      <c r="CO467" s="19"/>
      <c r="CP467" s="19"/>
      <c r="CQ467" s="19"/>
      <c r="CR467" s="19"/>
      <c r="CZ467" s="19"/>
      <c r="DA467" s="19"/>
    </row>
    <row r="468" spans="1:106" ht="15.6" customHeight="1" x14ac:dyDescent="0.2">
      <c r="A468" s="13">
        <v>461</v>
      </c>
      <c r="B468" s="32" t="s">
        <v>2806</v>
      </c>
      <c r="C468" s="13">
        <v>1943</v>
      </c>
      <c r="CC468" s="4">
        <v>7</v>
      </c>
      <c r="CJ468" s="20"/>
      <c r="DB468" s="4"/>
    </row>
    <row r="469" spans="1:106" ht="15.6" customHeight="1" x14ac:dyDescent="0.2">
      <c r="A469" s="13">
        <v>462</v>
      </c>
      <c r="B469" s="19" t="s">
        <v>2663</v>
      </c>
      <c r="C469" s="3"/>
      <c r="CJ469" s="20"/>
      <c r="CK469" s="4" t="s">
        <v>2470</v>
      </c>
      <c r="DB469" s="4"/>
    </row>
    <row r="470" spans="1:106" ht="15.6" customHeight="1" x14ac:dyDescent="0.2">
      <c r="A470" s="13">
        <v>463</v>
      </c>
      <c r="B470" s="14" t="s">
        <v>508</v>
      </c>
      <c r="C470" s="3">
        <v>1928</v>
      </c>
      <c r="D470" s="4">
        <v>0</v>
      </c>
      <c r="E470" s="4">
        <v>0</v>
      </c>
      <c r="F470" s="4">
        <v>1</v>
      </c>
      <c r="Y470" s="30">
        <v>8</v>
      </c>
      <c r="Z470" s="20"/>
      <c r="AA470" s="20"/>
      <c r="BA470" s="25">
        <v>7</v>
      </c>
      <c r="BB470" s="20"/>
      <c r="BC470" s="20"/>
      <c r="BD470" s="20"/>
      <c r="BE470" s="20"/>
      <c r="BF470" s="20"/>
      <c r="BG470" s="20"/>
      <c r="BH470" s="20"/>
      <c r="BI470" s="4">
        <v>99</v>
      </c>
      <c r="BJ470" s="4">
        <v>99</v>
      </c>
      <c r="BK470" s="4">
        <v>5</v>
      </c>
      <c r="BL470" s="4">
        <v>5</v>
      </c>
      <c r="BN470" s="4">
        <v>8</v>
      </c>
      <c r="BO470" s="4">
        <v>4</v>
      </c>
      <c r="BP470" s="4">
        <v>4</v>
      </c>
      <c r="CA470" s="4">
        <v>6</v>
      </c>
      <c r="CB470" s="4">
        <v>2</v>
      </c>
      <c r="CD470" s="4" t="s">
        <v>2468</v>
      </c>
      <c r="CJ470" s="20" t="s">
        <v>2469</v>
      </c>
      <c r="CN470" s="4" t="s">
        <v>2469</v>
      </c>
      <c r="CO470" s="4" t="s">
        <v>2469</v>
      </c>
      <c r="CS470" s="20"/>
      <c r="CT470" s="20"/>
      <c r="CU470" s="20"/>
      <c r="CV470" s="20"/>
      <c r="CW470" s="20"/>
      <c r="CX470" s="20"/>
      <c r="CY470" s="20"/>
      <c r="CZ470" s="20"/>
      <c r="DA470" s="20"/>
    </row>
    <row r="471" spans="1:106" ht="15.6" customHeight="1" x14ac:dyDescent="0.2">
      <c r="A471" s="13">
        <v>464</v>
      </c>
      <c r="B471" s="32" t="s">
        <v>2856</v>
      </c>
      <c r="C471" s="13">
        <v>1931</v>
      </c>
      <c r="H471" s="4">
        <v>1</v>
      </c>
      <c r="I471" s="4">
        <v>2</v>
      </c>
      <c r="J471" s="4">
        <v>3</v>
      </c>
      <c r="BI471" s="19"/>
      <c r="BJ471" s="19"/>
      <c r="BM471" s="19"/>
      <c r="BV471" s="19"/>
      <c r="BW471" s="19"/>
      <c r="BZ471" s="19"/>
      <c r="CA471" s="19"/>
      <c r="CB471" s="19"/>
      <c r="CD471" s="19"/>
      <c r="CE471" s="19"/>
      <c r="CF471" s="19"/>
      <c r="CG471" s="19"/>
      <c r="CH471" s="19"/>
      <c r="CI471" s="19"/>
      <c r="CJ471" s="19"/>
      <c r="CK471" s="19"/>
      <c r="CL471" s="19"/>
      <c r="CM471" s="19"/>
      <c r="CN471" s="19"/>
      <c r="CO471" s="19"/>
      <c r="CP471" s="19"/>
      <c r="CQ471" s="19"/>
      <c r="CR471" s="19"/>
      <c r="CS471" s="19"/>
      <c r="CT471" s="19"/>
      <c r="CU471" s="19"/>
      <c r="CV471" s="19"/>
      <c r="CW471" s="19"/>
      <c r="CX471" s="19"/>
      <c r="CY471" s="19"/>
      <c r="CZ471" s="19"/>
      <c r="DA471" s="19"/>
    </row>
    <row r="472" spans="1:106" ht="15.6" customHeight="1" x14ac:dyDescent="0.2">
      <c r="A472" s="13">
        <v>465</v>
      </c>
      <c r="B472" s="19" t="s">
        <v>1399</v>
      </c>
      <c r="C472" s="3">
        <v>1900</v>
      </c>
      <c r="CJ472" s="20"/>
      <c r="CM472" s="4" t="s">
        <v>2470</v>
      </c>
      <c r="CR472" s="4" t="s">
        <v>2470</v>
      </c>
    </row>
    <row r="473" spans="1:106" ht="15.6" customHeight="1" x14ac:dyDescent="0.2">
      <c r="A473" s="13">
        <v>466</v>
      </c>
      <c r="B473" s="19" t="s">
        <v>2665</v>
      </c>
      <c r="C473" s="3"/>
      <c r="CJ473" s="20"/>
      <c r="CM473" s="4" t="s">
        <v>2470</v>
      </c>
      <c r="CN473" s="4" t="s">
        <v>2469</v>
      </c>
      <c r="DB473" s="20"/>
    </row>
    <row r="474" spans="1:106" ht="15.6" customHeight="1" x14ac:dyDescent="0.2">
      <c r="A474" s="13">
        <v>467</v>
      </c>
      <c r="B474" s="39" t="s">
        <v>668</v>
      </c>
      <c r="C474" s="4">
        <v>1908</v>
      </c>
      <c r="D474" s="4">
        <v>2</v>
      </c>
      <c r="E474" s="4">
        <v>0</v>
      </c>
      <c r="F474" s="4">
        <v>0</v>
      </c>
      <c r="CE474" s="19"/>
      <c r="CJ474" s="20"/>
      <c r="CS474" s="21">
        <v>23</v>
      </c>
      <c r="CT474" s="21">
        <v>7</v>
      </c>
    </row>
    <row r="475" spans="1:106" ht="15.6" customHeight="1" x14ac:dyDescent="0.2">
      <c r="A475" s="13">
        <v>468</v>
      </c>
      <c r="B475" s="32" t="s">
        <v>478</v>
      </c>
      <c r="C475" s="13">
        <v>1934</v>
      </c>
      <c r="D475" s="4">
        <v>0</v>
      </c>
      <c r="E475" s="4">
        <v>0</v>
      </c>
      <c r="F475" s="4">
        <v>6</v>
      </c>
      <c r="U475" s="4">
        <v>7</v>
      </c>
      <c r="V475" s="4">
        <v>4</v>
      </c>
      <c r="W475" s="4">
        <v>4</v>
      </c>
      <c r="X475" s="4">
        <v>3</v>
      </c>
      <c r="Y475" s="30">
        <v>6</v>
      </c>
      <c r="Z475" s="20">
        <v>4</v>
      </c>
      <c r="AA475" s="20">
        <v>3</v>
      </c>
      <c r="AB475" s="4">
        <v>6</v>
      </c>
      <c r="AD475" s="4">
        <v>8</v>
      </c>
      <c r="AE475" s="26">
        <v>4</v>
      </c>
      <c r="AL475" s="20"/>
      <c r="AM475" s="20">
        <v>8</v>
      </c>
      <c r="AN475" s="20">
        <v>7</v>
      </c>
      <c r="AO475" s="20">
        <v>8</v>
      </c>
      <c r="AP475" s="20"/>
      <c r="AQ475" s="20">
        <v>5</v>
      </c>
      <c r="AR475" s="20">
        <v>5</v>
      </c>
      <c r="AS475" s="20">
        <v>4</v>
      </c>
      <c r="AT475" s="20">
        <v>6</v>
      </c>
      <c r="AU475" s="20"/>
      <c r="AV475" s="20"/>
      <c r="AW475" s="20"/>
      <c r="AX475" s="20"/>
      <c r="AY475" s="20"/>
      <c r="AZ475" s="20"/>
      <c r="BA475" s="20">
        <v>10</v>
      </c>
      <c r="BB475" s="20"/>
      <c r="BC475" s="20">
        <v>12</v>
      </c>
      <c r="BD475" s="20">
        <v>10</v>
      </c>
      <c r="BE475" s="20">
        <v>7</v>
      </c>
      <c r="BF475" s="4">
        <v>8</v>
      </c>
      <c r="BG475" s="20"/>
      <c r="BH475" s="4">
        <v>12</v>
      </c>
      <c r="BI475" s="4">
        <v>8</v>
      </c>
      <c r="BJ475" s="4">
        <v>99</v>
      </c>
      <c r="BK475" s="4">
        <v>4</v>
      </c>
      <c r="BL475" s="4">
        <v>2</v>
      </c>
      <c r="BM475" s="4">
        <v>3</v>
      </c>
      <c r="BN475" s="26">
        <v>11</v>
      </c>
      <c r="BO475" s="4">
        <v>1</v>
      </c>
      <c r="BP475" s="4">
        <v>2</v>
      </c>
      <c r="BQ475" s="4">
        <v>2</v>
      </c>
      <c r="BR475" s="4">
        <v>1</v>
      </c>
      <c r="BS475" s="4">
        <v>3</v>
      </c>
      <c r="BT475" s="4">
        <v>1</v>
      </c>
      <c r="BU475" s="26">
        <v>8</v>
      </c>
      <c r="BV475" s="26">
        <v>6</v>
      </c>
      <c r="BW475" s="26">
        <v>6</v>
      </c>
      <c r="BX475" s="26">
        <v>7</v>
      </c>
      <c r="BY475" s="4">
        <v>2</v>
      </c>
      <c r="BZ475" s="4">
        <v>3</v>
      </c>
      <c r="CB475" s="4">
        <v>2</v>
      </c>
      <c r="CC475" s="4">
        <v>1</v>
      </c>
      <c r="CJ475" s="20"/>
      <c r="CK475" s="4" t="s">
        <v>2470</v>
      </c>
      <c r="CN475" s="4" t="s">
        <v>2470</v>
      </c>
      <c r="CS475" s="20"/>
      <c r="CT475" s="20"/>
      <c r="CU475" s="20"/>
      <c r="CV475" s="20"/>
      <c r="CW475" s="20"/>
      <c r="CX475" s="20"/>
      <c r="CY475" s="20"/>
      <c r="CZ475" s="20"/>
      <c r="DA475" s="20"/>
    </row>
    <row r="476" spans="1:106" ht="15.6" customHeight="1" x14ac:dyDescent="0.2">
      <c r="A476" s="13">
        <v>469</v>
      </c>
      <c r="B476" s="32" t="s">
        <v>2666</v>
      </c>
      <c r="C476" s="13">
        <v>1934</v>
      </c>
      <c r="BN476" s="4">
        <v>3</v>
      </c>
      <c r="BV476" s="4">
        <v>3</v>
      </c>
      <c r="BW476" s="4">
        <v>3</v>
      </c>
      <c r="DA476" s="20"/>
    </row>
    <row r="477" spans="1:106" ht="15.6" customHeight="1" x14ac:dyDescent="0.2">
      <c r="A477" s="13">
        <v>470</v>
      </c>
      <c r="B477" s="19" t="s">
        <v>1406</v>
      </c>
      <c r="C477" s="13">
        <v>1934</v>
      </c>
      <c r="BW477" s="4">
        <v>5</v>
      </c>
      <c r="CJ477" s="20"/>
    </row>
    <row r="478" spans="1:106" ht="15.6" customHeight="1" x14ac:dyDescent="0.2">
      <c r="A478" s="13">
        <v>471</v>
      </c>
      <c r="B478" s="14" t="s">
        <v>517</v>
      </c>
      <c r="C478" s="3">
        <v>1934</v>
      </c>
      <c r="D478" s="4">
        <v>0</v>
      </c>
      <c r="E478" s="4">
        <v>0</v>
      </c>
      <c r="F478" s="4">
        <v>3</v>
      </c>
      <c r="AD478" s="4">
        <v>8</v>
      </c>
      <c r="AH478" s="4">
        <v>10</v>
      </c>
      <c r="AI478" s="4">
        <v>8</v>
      </c>
      <c r="AJ478" s="4">
        <v>8</v>
      </c>
      <c r="AK478" s="4">
        <v>9</v>
      </c>
      <c r="BE478" s="4">
        <v>12</v>
      </c>
      <c r="BG478" s="4">
        <v>10</v>
      </c>
      <c r="BI478" s="4">
        <v>99</v>
      </c>
      <c r="BJ478" s="26">
        <v>13</v>
      </c>
      <c r="BK478" s="4">
        <v>1</v>
      </c>
      <c r="BL478" s="4">
        <v>3</v>
      </c>
      <c r="BM478" s="4">
        <v>1</v>
      </c>
      <c r="BO478" s="4">
        <v>4</v>
      </c>
      <c r="BP478" s="4">
        <v>5</v>
      </c>
      <c r="BQ478" s="4">
        <v>3</v>
      </c>
      <c r="BR478" s="4">
        <v>2</v>
      </c>
      <c r="BU478" s="4">
        <v>3</v>
      </c>
      <c r="BV478" s="4">
        <v>2</v>
      </c>
      <c r="BW478" s="4">
        <v>4</v>
      </c>
      <c r="BX478" s="26">
        <v>7</v>
      </c>
      <c r="BY478" s="26">
        <v>4</v>
      </c>
      <c r="BZ478" s="4">
        <v>2</v>
      </c>
      <c r="CJ478" s="20" t="s">
        <v>2470</v>
      </c>
      <c r="CK478" s="4" t="s">
        <v>2470</v>
      </c>
      <c r="CN478" s="19"/>
      <c r="CO478" s="19"/>
      <c r="CP478" s="19"/>
      <c r="CQ478" s="19"/>
      <c r="CR478" s="19"/>
      <c r="CZ478" s="19"/>
      <c r="DA478" s="19"/>
    </row>
    <row r="479" spans="1:106" ht="15.6" customHeight="1" x14ac:dyDescent="0.2">
      <c r="A479" s="13">
        <v>472</v>
      </c>
      <c r="B479" s="14" t="s">
        <v>2835</v>
      </c>
      <c r="C479" s="3">
        <v>1934</v>
      </c>
      <c r="BX479" s="4">
        <v>5</v>
      </c>
      <c r="CJ479" s="20"/>
    </row>
    <row r="480" spans="1:106" ht="15.6" customHeight="1" x14ac:dyDescent="0.2">
      <c r="A480" s="13">
        <v>473</v>
      </c>
      <c r="B480" s="14" t="s">
        <v>439</v>
      </c>
      <c r="C480" s="3">
        <v>1949</v>
      </c>
      <c r="D480" s="4">
        <v>0</v>
      </c>
      <c r="E480" s="4">
        <v>0</v>
      </c>
      <c r="F480" s="4">
        <v>15</v>
      </c>
      <c r="K480" s="30"/>
      <c r="L480" s="30"/>
      <c r="M480" s="30"/>
      <c r="N480" s="30"/>
      <c r="O480" s="30"/>
      <c r="P480" s="30"/>
      <c r="Q480" s="30"/>
      <c r="R480" s="30"/>
      <c r="S480" s="30"/>
      <c r="U480" s="4">
        <v>3</v>
      </c>
      <c r="V480" s="4">
        <v>1</v>
      </c>
      <c r="W480" s="4">
        <v>7</v>
      </c>
      <c r="X480" s="25">
        <v>6</v>
      </c>
      <c r="Y480" s="26">
        <v>6</v>
      </c>
      <c r="Z480" s="26">
        <v>8</v>
      </c>
      <c r="AA480" s="25">
        <v>7</v>
      </c>
      <c r="AB480" s="25">
        <v>6</v>
      </c>
      <c r="AC480" s="25">
        <v>11</v>
      </c>
      <c r="AD480" s="25">
        <v>4</v>
      </c>
      <c r="AE480" s="20">
        <v>1</v>
      </c>
      <c r="AF480" s="25">
        <v>12</v>
      </c>
      <c r="AG480" s="25">
        <v>7</v>
      </c>
      <c r="AH480" s="25">
        <v>10</v>
      </c>
      <c r="AI480" s="20">
        <v>1</v>
      </c>
      <c r="AJ480" s="20">
        <v>2</v>
      </c>
      <c r="AK480" s="20">
        <v>5</v>
      </c>
      <c r="AL480" s="20">
        <v>6</v>
      </c>
      <c r="AM480" s="25">
        <v>10</v>
      </c>
      <c r="AN480" s="25">
        <v>6</v>
      </c>
      <c r="AO480" s="25">
        <v>8</v>
      </c>
      <c r="AP480" s="25">
        <v>8</v>
      </c>
      <c r="AQ480" s="20">
        <v>1</v>
      </c>
      <c r="AR480" s="20">
        <v>2</v>
      </c>
      <c r="AS480" s="20">
        <v>1</v>
      </c>
      <c r="AT480" s="20">
        <v>3</v>
      </c>
      <c r="AU480" s="20">
        <v>3</v>
      </c>
      <c r="AV480" s="20">
        <v>2</v>
      </c>
      <c r="AW480" s="20">
        <v>2</v>
      </c>
      <c r="AX480" s="20">
        <v>5</v>
      </c>
      <c r="AY480" s="20">
        <v>5</v>
      </c>
      <c r="AZ480" s="25">
        <v>10</v>
      </c>
      <c r="BA480" s="20">
        <v>1</v>
      </c>
      <c r="BB480" s="20">
        <v>8</v>
      </c>
      <c r="BC480" s="20">
        <v>6</v>
      </c>
      <c r="BD480" s="20">
        <v>6</v>
      </c>
      <c r="BE480" s="20">
        <v>4</v>
      </c>
      <c r="BF480" s="20"/>
      <c r="BG480" s="4">
        <v>9</v>
      </c>
      <c r="BI480" s="4">
        <v>8</v>
      </c>
      <c r="BJ480" s="4">
        <v>5</v>
      </c>
      <c r="BK480" s="4">
        <v>9</v>
      </c>
      <c r="BL480" s="4">
        <v>2</v>
      </c>
      <c r="BM480" s="4">
        <v>4</v>
      </c>
      <c r="BN480" s="4">
        <v>9</v>
      </c>
      <c r="BO480" s="4">
        <v>2</v>
      </c>
      <c r="BP480" s="4">
        <v>5</v>
      </c>
      <c r="BR480" s="4">
        <v>9</v>
      </c>
      <c r="BS480" s="4">
        <v>7</v>
      </c>
      <c r="CI480" s="19"/>
      <c r="CJ480" s="19"/>
      <c r="CK480" s="19"/>
      <c r="CS480" s="20"/>
      <c r="CT480" s="20"/>
      <c r="CU480" s="20"/>
      <c r="CV480" s="20"/>
      <c r="CW480" s="20"/>
      <c r="CX480" s="20"/>
      <c r="CY480" s="20"/>
      <c r="CZ480" s="20"/>
      <c r="DA480" s="20"/>
    </row>
    <row r="481" spans="1:106" ht="15.6" customHeight="1" x14ac:dyDescent="0.2">
      <c r="A481" s="13">
        <v>474</v>
      </c>
      <c r="B481" s="14" t="s">
        <v>1258</v>
      </c>
      <c r="C481" s="3"/>
      <c r="M481" s="30"/>
      <c r="N481" s="30"/>
      <c r="O481" s="30"/>
      <c r="P481" s="30"/>
      <c r="Q481" s="30"/>
      <c r="R481" s="30"/>
      <c r="S481" s="30"/>
      <c r="AH481" s="4">
        <v>9</v>
      </c>
      <c r="AI481" s="4">
        <v>5</v>
      </c>
      <c r="CI481" s="19"/>
      <c r="CJ481" s="19"/>
      <c r="CK481" s="19"/>
      <c r="CS481" s="20"/>
      <c r="CT481" s="20"/>
      <c r="CU481" s="20"/>
      <c r="CV481" s="20"/>
      <c r="CW481" s="20"/>
      <c r="CX481" s="20"/>
      <c r="CY481" s="20"/>
      <c r="CZ481" s="20"/>
      <c r="DA481" s="20"/>
    </row>
    <row r="482" spans="1:106" ht="15.6" customHeight="1" x14ac:dyDescent="0.2">
      <c r="A482" s="13">
        <v>475</v>
      </c>
      <c r="B482" s="19" t="s">
        <v>2667</v>
      </c>
      <c r="C482" s="3"/>
      <c r="AH482" s="4">
        <v>9</v>
      </c>
      <c r="AI482" s="4">
        <v>6</v>
      </c>
      <c r="AO482" s="4">
        <v>10</v>
      </c>
      <c r="BC482" s="4">
        <v>11</v>
      </c>
      <c r="BD482" s="4">
        <v>10</v>
      </c>
      <c r="BS482" s="4">
        <v>9</v>
      </c>
      <c r="CJ482" s="20"/>
      <c r="DB482" s="20"/>
    </row>
    <row r="483" spans="1:106" ht="15.6" customHeight="1" x14ac:dyDescent="0.2">
      <c r="A483" s="13">
        <v>476</v>
      </c>
      <c r="B483" s="19" t="s">
        <v>2668</v>
      </c>
      <c r="C483" s="3">
        <v>1934</v>
      </c>
      <c r="CJ483" s="20" t="s">
        <v>2469</v>
      </c>
    </row>
    <row r="484" spans="1:106" ht="15.6" customHeight="1" x14ac:dyDescent="0.2">
      <c r="A484" s="13">
        <v>477</v>
      </c>
      <c r="B484" s="19" t="s">
        <v>1331</v>
      </c>
      <c r="C484" s="3">
        <v>1946</v>
      </c>
      <c r="BI484" s="4">
        <v>99</v>
      </c>
      <c r="BJ484" s="4">
        <v>99</v>
      </c>
      <c r="BK484" s="4">
        <v>9</v>
      </c>
      <c r="CJ484" s="20"/>
    </row>
    <row r="485" spans="1:106" ht="15.6" customHeight="1" x14ac:dyDescent="0.2">
      <c r="A485" s="13">
        <v>478</v>
      </c>
      <c r="B485" s="14" t="s">
        <v>616</v>
      </c>
      <c r="C485" s="3">
        <v>1945</v>
      </c>
      <c r="D485" s="4">
        <v>0</v>
      </c>
      <c r="E485" s="4">
        <v>0</v>
      </c>
      <c r="F485" s="4">
        <v>1</v>
      </c>
      <c r="BI485" s="19"/>
      <c r="BJ485" s="19"/>
      <c r="BM485" s="19"/>
      <c r="BV485" s="19"/>
      <c r="BW485" s="19"/>
      <c r="BZ485" s="25">
        <v>2</v>
      </c>
      <c r="CA485" s="4">
        <v>1</v>
      </c>
      <c r="CC485" s="4">
        <v>6</v>
      </c>
      <c r="CF485" s="19"/>
      <c r="CJ485" s="20"/>
      <c r="CL485" s="19"/>
      <c r="CM485" s="19"/>
      <c r="CN485" s="19"/>
      <c r="CO485" s="19"/>
      <c r="CP485" s="19"/>
      <c r="CQ485" s="19"/>
      <c r="CR485" s="19"/>
      <c r="CZ485" s="19"/>
      <c r="DA485" s="19"/>
      <c r="DB485" s="3"/>
    </row>
    <row r="486" spans="1:106" ht="15.6" customHeight="1" x14ac:dyDescent="0.2">
      <c r="A486" s="13">
        <v>479</v>
      </c>
      <c r="B486" s="14" t="s">
        <v>300</v>
      </c>
      <c r="C486" s="3">
        <v>1950</v>
      </c>
      <c r="D486" s="4">
        <v>2</v>
      </c>
      <c r="E486" s="4">
        <v>2</v>
      </c>
      <c r="F486" s="4">
        <v>19</v>
      </c>
      <c r="W486" s="20"/>
      <c r="Y486" s="20"/>
      <c r="Z486" s="20"/>
      <c r="AA486" s="20"/>
      <c r="AB486" s="23">
        <v>10</v>
      </c>
      <c r="AC486" s="25">
        <v>1</v>
      </c>
      <c r="AD486" s="25">
        <v>9</v>
      </c>
      <c r="AE486" s="25">
        <v>9</v>
      </c>
      <c r="AF486" s="25">
        <v>9</v>
      </c>
      <c r="AG486" s="23">
        <v>14</v>
      </c>
      <c r="AH486" s="25">
        <v>2</v>
      </c>
      <c r="AI486" s="25">
        <v>8</v>
      </c>
      <c r="AJ486" s="25">
        <v>8</v>
      </c>
      <c r="AK486" s="20">
        <v>1</v>
      </c>
      <c r="AL486" s="20">
        <v>2</v>
      </c>
      <c r="AM486" s="20">
        <v>7</v>
      </c>
      <c r="AN486" s="20">
        <v>2</v>
      </c>
      <c r="AO486" s="20">
        <v>6</v>
      </c>
      <c r="AP486" s="20"/>
      <c r="AQ486" s="20"/>
      <c r="AR486" s="20"/>
      <c r="AS486" s="20"/>
      <c r="AT486" s="20">
        <v>4</v>
      </c>
      <c r="AU486" s="20">
        <v>4</v>
      </c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4">
        <v>11</v>
      </c>
      <c r="BI486" s="4">
        <v>99</v>
      </c>
      <c r="BJ486" s="4">
        <v>99</v>
      </c>
      <c r="BK486" s="4">
        <v>3</v>
      </c>
      <c r="BL486" s="26">
        <v>11</v>
      </c>
      <c r="BM486" s="26">
        <v>7</v>
      </c>
      <c r="BN486" s="26">
        <v>4</v>
      </c>
      <c r="BO486" s="21">
        <v>15</v>
      </c>
      <c r="BP486" s="26">
        <v>1</v>
      </c>
      <c r="BQ486" s="26">
        <v>6</v>
      </c>
      <c r="BR486" s="26">
        <v>7</v>
      </c>
      <c r="BS486" s="26">
        <v>2</v>
      </c>
      <c r="BT486" s="26">
        <v>2</v>
      </c>
      <c r="BU486" s="26">
        <v>1</v>
      </c>
      <c r="BV486" s="26">
        <v>2</v>
      </c>
      <c r="BW486" s="21">
        <v>13</v>
      </c>
      <c r="BX486" s="26">
        <v>1</v>
      </c>
      <c r="BY486" s="26">
        <v>1</v>
      </c>
      <c r="CI486" s="19"/>
      <c r="CJ486" s="19"/>
      <c r="CK486" s="19"/>
      <c r="CS486" s="20"/>
      <c r="CT486" s="20"/>
      <c r="CU486" s="20"/>
      <c r="CV486" s="20"/>
      <c r="CW486" s="20"/>
      <c r="CX486" s="20"/>
      <c r="CY486" s="20"/>
      <c r="CZ486" s="20"/>
      <c r="DA486" s="20"/>
    </row>
    <row r="487" spans="1:106" ht="15.6" customHeight="1" x14ac:dyDescent="0.2">
      <c r="A487" s="13">
        <v>480</v>
      </c>
      <c r="B487" s="14" t="s">
        <v>2669</v>
      </c>
      <c r="C487" s="3">
        <v>1950</v>
      </c>
      <c r="W487" s="20"/>
      <c r="Y487" s="20"/>
      <c r="Z487" s="20"/>
      <c r="AA487" s="20"/>
      <c r="AB487" s="20"/>
      <c r="AC487" s="20">
        <v>5</v>
      </c>
      <c r="AD487" s="20">
        <v>4</v>
      </c>
      <c r="AE487" s="20">
        <v>7</v>
      </c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>
        <v>4</v>
      </c>
      <c r="BQ487" s="20">
        <v>7</v>
      </c>
      <c r="BR487" s="20">
        <v>6</v>
      </c>
      <c r="BS487" s="20"/>
      <c r="BT487" s="20"/>
      <c r="BU487" s="20"/>
      <c r="BV487" s="20">
        <v>3</v>
      </c>
      <c r="BW487" s="20">
        <v>1</v>
      </c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</row>
    <row r="488" spans="1:106" ht="15.6" customHeight="1" x14ac:dyDescent="0.2">
      <c r="A488" s="13">
        <v>481</v>
      </c>
      <c r="B488" s="14" t="s">
        <v>599</v>
      </c>
      <c r="C488" s="3">
        <v>1933</v>
      </c>
      <c r="D488" s="4">
        <v>0</v>
      </c>
      <c r="E488" s="4">
        <v>0</v>
      </c>
      <c r="F488" s="4">
        <v>7</v>
      </c>
      <c r="BI488" s="19"/>
      <c r="BJ488" s="19"/>
      <c r="BM488" s="19"/>
      <c r="BV488" s="19"/>
      <c r="BW488" s="19"/>
      <c r="BX488" s="26">
        <v>7</v>
      </c>
      <c r="BY488" s="26">
        <v>6</v>
      </c>
      <c r="BZ488" s="26">
        <v>3</v>
      </c>
      <c r="CA488" s="26">
        <v>3</v>
      </c>
      <c r="CB488" s="26">
        <v>3</v>
      </c>
      <c r="CC488" s="26">
        <v>3</v>
      </c>
      <c r="CD488" s="26">
        <v>4</v>
      </c>
      <c r="CF488" s="19"/>
      <c r="CJ488" s="20" t="s">
        <v>2470</v>
      </c>
      <c r="CL488" s="4" t="s">
        <v>2470</v>
      </c>
      <c r="CM488" s="4" t="s">
        <v>2470</v>
      </c>
      <c r="CN488" s="4" t="s">
        <v>2470</v>
      </c>
      <c r="CO488" s="4" t="s">
        <v>2470</v>
      </c>
      <c r="CP488" s="4" t="s">
        <v>2470</v>
      </c>
      <c r="CQ488" s="19"/>
      <c r="CR488" s="19"/>
      <c r="CZ488" s="19"/>
      <c r="DA488" s="19"/>
      <c r="DB488" s="4"/>
    </row>
    <row r="489" spans="1:106" ht="15.6" customHeight="1" x14ac:dyDescent="0.2">
      <c r="A489" s="13">
        <v>482</v>
      </c>
      <c r="B489" s="14" t="s">
        <v>2817</v>
      </c>
      <c r="C489" s="3">
        <v>1933</v>
      </c>
      <c r="BZ489" s="4">
        <v>2</v>
      </c>
      <c r="CA489" s="4">
        <v>4</v>
      </c>
      <c r="CJ489" s="20"/>
    </row>
    <row r="490" spans="1:106" ht="15.6" customHeight="1" x14ac:dyDescent="0.2">
      <c r="A490" s="13">
        <v>483</v>
      </c>
      <c r="B490" s="19" t="s">
        <v>653</v>
      </c>
      <c r="C490" s="4">
        <v>1920</v>
      </c>
      <c r="D490" s="4">
        <v>2</v>
      </c>
      <c r="E490" s="4">
        <v>0</v>
      </c>
      <c r="F490" s="4">
        <v>0</v>
      </c>
      <c r="BI490" s="19"/>
      <c r="BJ490" s="19"/>
      <c r="BM490" s="19"/>
      <c r="BV490" s="19"/>
      <c r="BW490" s="19"/>
      <c r="BZ490" s="19"/>
      <c r="CA490" s="19"/>
      <c r="CB490" s="19"/>
      <c r="CD490" s="19"/>
      <c r="CF490" s="19"/>
      <c r="CI490" s="19"/>
      <c r="CJ490" s="19"/>
      <c r="CK490" s="19"/>
      <c r="CL490" s="19"/>
      <c r="CM490" s="19"/>
      <c r="CN490" s="19"/>
      <c r="CO490" s="19"/>
      <c r="CP490" s="19"/>
      <c r="CQ490" s="19"/>
      <c r="CR490" s="4" t="s">
        <v>2470</v>
      </c>
      <c r="CS490" s="21">
        <v>8</v>
      </c>
      <c r="CY490" s="21">
        <v>4</v>
      </c>
    </row>
    <row r="491" spans="1:106" ht="15.6" customHeight="1" x14ac:dyDescent="0.2">
      <c r="A491" s="13">
        <v>484</v>
      </c>
      <c r="B491" s="14" t="s">
        <v>339</v>
      </c>
      <c r="C491" s="3">
        <v>1921</v>
      </c>
      <c r="D491" s="4">
        <v>0</v>
      </c>
      <c r="E491" s="4">
        <v>2</v>
      </c>
      <c r="F491" s="4">
        <v>21</v>
      </c>
      <c r="R491" s="4">
        <v>4</v>
      </c>
      <c r="V491" s="4">
        <v>7</v>
      </c>
      <c r="W491" s="4">
        <v>3</v>
      </c>
      <c r="Y491" s="26">
        <v>8</v>
      </c>
      <c r="Z491" s="26">
        <v>7</v>
      </c>
      <c r="AA491" s="25">
        <v>7</v>
      </c>
      <c r="AB491" s="25">
        <v>4</v>
      </c>
      <c r="AC491" s="25">
        <v>9</v>
      </c>
      <c r="AD491" s="25">
        <v>7</v>
      </c>
      <c r="AE491" s="25">
        <v>5</v>
      </c>
      <c r="AF491" s="20">
        <v>2</v>
      </c>
      <c r="AG491" s="20">
        <v>8</v>
      </c>
      <c r="AH491" s="20">
        <v>4</v>
      </c>
      <c r="AI491" s="20"/>
      <c r="AJ491" s="20">
        <v>9</v>
      </c>
      <c r="AK491" s="25">
        <v>12</v>
      </c>
      <c r="AL491" s="25">
        <v>10</v>
      </c>
      <c r="AM491" s="20">
        <v>1</v>
      </c>
      <c r="AN491" s="25">
        <v>11</v>
      </c>
      <c r="AO491" s="25">
        <v>6</v>
      </c>
      <c r="AP491" s="25">
        <v>6</v>
      </c>
      <c r="AQ491" s="23">
        <v>12</v>
      </c>
      <c r="AR491" s="23">
        <v>9</v>
      </c>
      <c r="AS491" s="25">
        <v>1</v>
      </c>
      <c r="AT491" s="20">
        <v>1</v>
      </c>
      <c r="AU491" s="20">
        <v>5</v>
      </c>
      <c r="AV491" s="20">
        <v>4</v>
      </c>
      <c r="AW491" s="20">
        <v>6</v>
      </c>
      <c r="AX491" s="20">
        <v>8</v>
      </c>
      <c r="AY491" s="20">
        <v>7</v>
      </c>
      <c r="AZ491" s="20">
        <v>4</v>
      </c>
      <c r="BA491" s="25">
        <v>10</v>
      </c>
      <c r="BB491" s="25">
        <v>2</v>
      </c>
      <c r="BC491" s="25">
        <v>4</v>
      </c>
      <c r="BD491" s="25">
        <v>3</v>
      </c>
      <c r="BE491" s="25">
        <v>6</v>
      </c>
      <c r="BF491" s="4">
        <v>1</v>
      </c>
      <c r="BG491" s="4">
        <v>3</v>
      </c>
      <c r="BH491" s="4">
        <v>6</v>
      </c>
      <c r="BI491" s="4">
        <v>99</v>
      </c>
      <c r="BJ491" s="4">
        <v>99</v>
      </c>
      <c r="BK491" s="4">
        <v>6</v>
      </c>
      <c r="BL491" s="4">
        <v>9</v>
      </c>
      <c r="BM491" s="4">
        <v>2</v>
      </c>
      <c r="BN491" s="4">
        <v>4</v>
      </c>
      <c r="BO491" s="26">
        <v>10</v>
      </c>
      <c r="BP491" s="4">
        <v>1</v>
      </c>
      <c r="BQ491" s="4">
        <v>2</v>
      </c>
      <c r="BR491" s="4">
        <v>2</v>
      </c>
      <c r="BS491" s="4">
        <v>2</v>
      </c>
      <c r="BT491" s="4">
        <v>3</v>
      </c>
      <c r="BU491" s="4">
        <v>4</v>
      </c>
      <c r="BV491" s="26">
        <v>8</v>
      </c>
      <c r="BW491" s="4">
        <v>1</v>
      </c>
      <c r="BX491" s="4">
        <v>3</v>
      </c>
      <c r="BY491" s="26">
        <v>9</v>
      </c>
      <c r="BZ491" s="4">
        <v>4</v>
      </c>
      <c r="CB491" s="4">
        <v>8</v>
      </c>
      <c r="CC491" s="4">
        <v>4</v>
      </c>
      <c r="CD491" s="4">
        <v>3</v>
      </c>
      <c r="CJ491" s="20" t="s">
        <v>2469</v>
      </c>
      <c r="CM491" s="4" t="s">
        <v>2469</v>
      </c>
      <c r="CN491" s="4" t="s">
        <v>2470</v>
      </c>
      <c r="CO491" s="4" t="s">
        <v>2470</v>
      </c>
      <c r="CP491" s="4" t="s">
        <v>2470</v>
      </c>
      <c r="CU491" s="20"/>
      <c r="CV491" s="20"/>
      <c r="CW491" s="20"/>
      <c r="CX491" s="20"/>
      <c r="CY491" s="20"/>
      <c r="CZ491" s="20"/>
      <c r="DA491" s="20"/>
    </row>
    <row r="492" spans="1:106" ht="15.6" customHeight="1" x14ac:dyDescent="0.2">
      <c r="A492" s="13">
        <v>485</v>
      </c>
      <c r="B492" s="19" t="s">
        <v>1429</v>
      </c>
      <c r="C492" s="3">
        <v>1917</v>
      </c>
      <c r="BM492" s="4">
        <v>7</v>
      </c>
      <c r="BN492" s="4">
        <v>7</v>
      </c>
      <c r="BO492" s="4">
        <v>6</v>
      </c>
      <c r="BP492" s="4">
        <v>6</v>
      </c>
      <c r="BV492" s="4">
        <v>8</v>
      </c>
      <c r="CA492" s="4">
        <v>8</v>
      </c>
      <c r="CB492" s="4">
        <v>7</v>
      </c>
      <c r="CD492" s="4" t="s">
        <v>2468</v>
      </c>
      <c r="CJ492" s="20" t="s">
        <v>2469</v>
      </c>
      <c r="CK492" s="4" t="s">
        <v>2470</v>
      </c>
      <c r="CM492" s="4" t="s">
        <v>2470</v>
      </c>
      <c r="CN492" s="4" t="s">
        <v>2470</v>
      </c>
      <c r="CO492" s="4" t="s">
        <v>2469</v>
      </c>
      <c r="CP492" s="4" t="s">
        <v>2469</v>
      </c>
      <c r="CQ492" s="4" t="s">
        <v>2470</v>
      </c>
      <c r="CR492" s="4" t="s">
        <v>2470</v>
      </c>
    </row>
    <row r="493" spans="1:106" ht="15.6" customHeight="1" x14ac:dyDescent="0.2">
      <c r="A493" s="13">
        <v>486</v>
      </c>
      <c r="B493" s="19" t="s">
        <v>2670</v>
      </c>
      <c r="C493" s="3"/>
      <c r="CJ493" s="20"/>
      <c r="CL493" s="4" t="s">
        <v>2470</v>
      </c>
    </row>
    <row r="494" spans="1:106" ht="15.6" customHeight="1" x14ac:dyDescent="0.2">
      <c r="A494" s="13">
        <v>487</v>
      </c>
      <c r="B494" s="19" t="s">
        <v>1442</v>
      </c>
      <c r="C494" s="3"/>
      <c r="BL494" s="4">
        <v>10</v>
      </c>
      <c r="CB494" s="4">
        <v>5</v>
      </c>
      <c r="CJ494" s="20"/>
    </row>
    <row r="495" spans="1:106" ht="15.6" customHeight="1" x14ac:dyDescent="0.2">
      <c r="A495" s="13">
        <v>488</v>
      </c>
      <c r="B495" s="19" t="s">
        <v>1445</v>
      </c>
      <c r="C495" s="3">
        <v>1936</v>
      </c>
      <c r="BK495" s="4">
        <v>11</v>
      </c>
      <c r="BL495" s="4">
        <v>9</v>
      </c>
      <c r="BO495" s="4">
        <v>4</v>
      </c>
      <c r="CJ495" s="20"/>
    </row>
    <row r="496" spans="1:106" ht="15.6" customHeight="1" x14ac:dyDescent="0.2">
      <c r="A496" s="13">
        <v>489</v>
      </c>
      <c r="B496" s="19" t="s">
        <v>914</v>
      </c>
      <c r="C496" s="3"/>
      <c r="BQ496" s="4">
        <v>1</v>
      </c>
      <c r="CJ496" s="20"/>
    </row>
    <row r="497" spans="1:106" ht="15.6" customHeight="1" x14ac:dyDescent="0.2">
      <c r="A497" s="13">
        <v>490</v>
      </c>
      <c r="B497" s="14" t="s">
        <v>142</v>
      </c>
      <c r="C497" s="3">
        <v>1910</v>
      </c>
      <c r="D497" s="4">
        <v>10</v>
      </c>
      <c r="E497" s="4">
        <v>4</v>
      </c>
      <c r="F497" s="4">
        <v>18</v>
      </c>
      <c r="I497" s="4">
        <v>6</v>
      </c>
      <c r="J497" s="4">
        <v>5</v>
      </c>
      <c r="K497" s="4">
        <v>4</v>
      </c>
      <c r="M497" s="4">
        <v>5</v>
      </c>
      <c r="W497" s="20"/>
      <c r="X497" s="25">
        <v>9</v>
      </c>
      <c r="Y497" s="25">
        <v>5</v>
      </c>
      <c r="Z497" s="20">
        <v>1</v>
      </c>
      <c r="AA497" s="25">
        <v>8</v>
      </c>
      <c r="AB497" s="23">
        <v>14</v>
      </c>
      <c r="AC497" s="23">
        <v>12</v>
      </c>
      <c r="AD497" s="20">
        <v>1</v>
      </c>
      <c r="AE497" s="20">
        <v>3</v>
      </c>
      <c r="AF497" s="25">
        <v>11</v>
      </c>
      <c r="AG497" s="25">
        <v>3</v>
      </c>
      <c r="AH497" s="25">
        <v>2</v>
      </c>
      <c r="AI497" s="23">
        <v>12</v>
      </c>
      <c r="AJ497" s="23">
        <v>6</v>
      </c>
      <c r="AK497" s="25">
        <v>1</v>
      </c>
      <c r="AL497" s="25">
        <v>4</v>
      </c>
      <c r="AM497" s="25">
        <v>2</v>
      </c>
      <c r="AN497" s="25">
        <v>3</v>
      </c>
      <c r="AO497" s="20">
        <v>1</v>
      </c>
      <c r="AP497" s="20">
        <v>2</v>
      </c>
      <c r="AQ497" s="25">
        <v>9</v>
      </c>
      <c r="AR497" s="25">
        <v>2</v>
      </c>
      <c r="AS497" s="20">
        <v>1</v>
      </c>
      <c r="AT497" s="20">
        <v>5</v>
      </c>
      <c r="AU497" s="20"/>
      <c r="AV497" s="20">
        <v>7</v>
      </c>
      <c r="AW497" s="20">
        <v>4</v>
      </c>
      <c r="AX497" s="20">
        <v>5</v>
      </c>
      <c r="AY497" s="20"/>
      <c r="AZ497" s="20"/>
      <c r="BA497" s="20"/>
      <c r="BB497" s="20"/>
      <c r="BC497" s="20"/>
      <c r="BD497" s="20">
        <v>13</v>
      </c>
      <c r="BE497" s="20">
        <v>9</v>
      </c>
      <c r="BF497" s="4">
        <v>9</v>
      </c>
      <c r="BG497" s="4">
        <v>2</v>
      </c>
      <c r="BH497" s="4">
        <v>4</v>
      </c>
      <c r="BI497" s="4">
        <v>99</v>
      </c>
      <c r="BJ497" s="4">
        <v>99</v>
      </c>
      <c r="BK497" s="26">
        <v>11</v>
      </c>
      <c r="BL497" s="26">
        <v>1</v>
      </c>
      <c r="BM497" s="26">
        <v>2</v>
      </c>
      <c r="BN497" s="26">
        <v>2</v>
      </c>
      <c r="BO497" s="26">
        <v>2</v>
      </c>
      <c r="BP497" s="26">
        <v>2</v>
      </c>
      <c r="BS497" s="21">
        <v>14</v>
      </c>
      <c r="BT497" s="21">
        <v>8</v>
      </c>
      <c r="BU497" s="21">
        <v>9</v>
      </c>
      <c r="BV497" s="21">
        <v>6</v>
      </c>
      <c r="BW497" s="21">
        <v>8</v>
      </c>
      <c r="BX497" s="21">
        <v>8</v>
      </c>
      <c r="BY497" s="21">
        <v>9</v>
      </c>
      <c r="BZ497" s="21">
        <v>5</v>
      </c>
      <c r="CA497" s="30"/>
      <c r="CB497" s="21">
        <v>11</v>
      </c>
      <c r="CC497" s="30"/>
      <c r="CD497" s="21">
        <v>13</v>
      </c>
      <c r="CJ497" s="20"/>
      <c r="CS497" s="20"/>
      <c r="CT497" s="20"/>
      <c r="CU497" s="20"/>
      <c r="CV497" s="20"/>
      <c r="CW497" s="20"/>
      <c r="CX497" s="20"/>
      <c r="CY497" s="20"/>
      <c r="CZ497" s="20"/>
    </row>
    <row r="498" spans="1:106" ht="15.6" customHeight="1" x14ac:dyDescent="0.2">
      <c r="A498" s="13">
        <v>491</v>
      </c>
      <c r="B498" s="32" t="s">
        <v>566</v>
      </c>
      <c r="C498" s="13">
        <v>1910</v>
      </c>
      <c r="D498" s="4">
        <v>0</v>
      </c>
      <c r="E498" s="4">
        <v>0</v>
      </c>
      <c r="F498" s="4">
        <v>5</v>
      </c>
      <c r="Y498" s="4">
        <v>4</v>
      </c>
      <c r="AA498" s="4">
        <v>7</v>
      </c>
      <c r="AI498" s="4">
        <v>7</v>
      </c>
      <c r="AJ498" s="4">
        <v>1</v>
      </c>
      <c r="AK498" s="4">
        <v>5</v>
      </c>
      <c r="AL498" s="4">
        <v>4</v>
      </c>
      <c r="AM498" s="4">
        <v>7</v>
      </c>
      <c r="AN498" s="4">
        <v>5</v>
      </c>
      <c r="AO498" s="4">
        <v>8</v>
      </c>
      <c r="AP498" s="4">
        <v>6</v>
      </c>
      <c r="AQ498" s="4">
        <v>6</v>
      </c>
      <c r="BI498" s="19"/>
      <c r="BJ498" s="19"/>
      <c r="BL498" s="4">
        <v>3</v>
      </c>
      <c r="BM498" s="19">
        <v>6</v>
      </c>
      <c r="BN498" s="4">
        <v>3</v>
      </c>
      <c r="BS498" s="4">
        <v>3</v>
      </c>
      <c r="BT498" s="26">
        <v>10</v>
      </c>
      <c r="BU498" s="26">
        <v>9</v>
      </c>
      <c r="BV498" s="26">
        <v>5</v>
      </c>
      <c r="BW498" s="4">
        <v>1</v>
      </c>
      <c r="BY498" s="26">
        <v>11</v>
      </c>
      <c r="BZ498" s="26">
        <v>5</v>
      </c>
      <c r="CB498" s="19"/>
      <c r="CD498" s="19"/>
      <c r="CF498" s="19"/>
      <c r="CJ498" s="20"/>
      <c r="CL498" s="19"/>
      <c r="CM498" s="19"/>
      <c r="CN498" s="19"/>
      <c r="CO498" s="19"/>
      <c r="CP498" s="19"/>
      <c r="CQ498" s="19"/>
      <c r="CR498" s="19"/>
      <c r="CZ498" s="19"/>
      <c r="DA498" s="19"/>
    </row>
    <row r="499" spans="1:106" ht="15.6" customHeight="1" x14ac:dyDescent="0.2">
      <c r="A499" s="13">
        <v>492</v>
      </c>
      <c r="B499" s="14" t="s">
        <v>317</v>
      </c>
      <c r="C499" s="3">
        <v>1931</v>
      </c>
      <c r="D499" s="4">
        <v>9</v>
      </c>
      <c r="E499" s="4">
        <v>0</v>
      </c>
      <c r="F499" s="4">
        <v>8</v>
      </c>
      <c r="BJ499" s="4">
        <v>99</v>
      </c>
      <c r="BK499" s="4">
        <v>4</v>
      </c>
      <c r="BL499" s="4">
        <v>7</v>
      </c>
      <c r="BM499" s="4">
        <v>2</v>
      </c>
      <c r="BN499" s="26">
        <v>11</v>
      </c>
      <c r="BO499" s="4">
        <v>1</v>
      </c>
      <c r="BP499" s="4">
        <v>2</v>
      </c>
      <c r="BQ499" s="4">
        <v>2</v>
      </c>
      <c r="BR499" s="4">
        <v>1</v>
      </c>
      <c r="BS499" s="4">
        <v>2</v>
      </c>
      <c r="BT499" s="26">
        <v>4</v>
      </c>
      <c r="BU499" s="26">
        <v>5</v>
      </c>
      <c r="BV499" s="26">
        <v>3</v>
      </c>
      <c r="BW499" s="26">
        <v>6</v>
      </c>
      <c r="BX499" s="4">
        <v>1</v>
      </c>
      <c r="BY499" s="4">
        <v>4</v>
      </c>
      <c r="BZ499" s="26">
        <v>9</v>
      </c>
      <c r="CA499" s="4">
        <v>1</v>
      </c>
      <c r="CB499" s="26">
        <v>9</v>
      </c>
      <c r="CC499" s="21">
        <v>11</v>
      </c>
      <c r="CD499" s="21">
        <v>5</v>
      </c>
      <c r="CH499" s="21">
        <v>0</v>
      </c>
      <c r="CI499" s="21">
        <v>1</v>
      </c>
      <c r="CJ499" s="21">
        <v>3</v>
      </c>
      <c r="CK499" s="21">
        <v>2</v>
      </c>
      <c r="CL499" s="21">
        <v>1</v>
      </c>
      <c r="CM499" s="21">
        <v>2</v>
      </c>
      <c r="CN499" s="21">
        <v>1</v>
      </c>
      <c r="CO499" s="21">
        <v>2</v>
      </c>
      <c r="CP499" s="4" t="s">
        <v>2470</v>
      </c>
      <c r="CQ499" s="4" t="s">
        <v>2470</v>
      </c>
      <c r="CR499" s="21">
        <v>7</v>
      </c>
      <c r="DA499" s="20"/>
    </row>
    <row r="500" spans="1:106" ht="15.6" customHeight="1" x14ac:dyDescent="0.2">
      <c r="A500" s="13">
        <v>493</v>
      </c>
      <c r="B500" s="19" t="s">
        <v>2805</v>
      </c>
      <c r="C500" s="3">
        <v>1931</v>
      </c>
      <c r="BT500" s="4">
        <v>2</v>
      </c>
      <c r="BU500" s="4">
        <v>1</v>
      </c>
      <c r="BW500" s="4">
        <v>6</v>
      </c>
      <c r="CC500" s="4">
        <v>6</v>
      </c>
      <c r="CJ500" s="20"/>
    </row>
    <row r="501" spans="1:106" ht="15.6" customHeight="1" x14ac:dyDescent="0.2">
      <c r="A501" s="13">
        <v>494</v>
      </c>
      <c r="B501" s="19" t="s">
        <v>2671</v>
      </c>
      <c r="C501" s="3"/>
      <c r="CJ501" s="20" t="s">
        <v>2470</v>
      </c>
      <c r="CK501" s="4" t="s">
        <v>2470</v>
      </c>
      <c r="CL501" s="4" t="s">
        <v>2470</v>
      </c>
      <c r="CN501" s="4" t="s">
        <v>2469</v>
      </c>
    </row>
    <row r="502" spans="1:106" ht="15.6" customHeight="1" x14ac:dyDescent="0.2">
      <c r="A502" s="13">
        <v>495</v>
      </c>
      <c r="B502" s="19" t="s">
        <v>2672</v>
      </c>
      <c r="C502" s="3"/>
      <c r="Y502" s="4">
        <v>8</v>
      </c>
      <c r="CJ502" s="20"/>
    </row>
    <row r="503" spans="1:106" ht="15.6" customHeight="1" x14ac:dyDescent="0.2">
      <c r="A503" s="13">
        <v>496</v>
      </c>
      <c r="B503" s="19" t="s">
        <v>1452</v>
      </c>
      <c r="C503" s="3">
        <v>1925</v>
      </c>
      <c r="BV503" s="4">
        <v>3</v>
      </c>
      <c r="BW503" s="4">
        <v>3</v>
      </c>
      <c r="CJ503" s="20"/>
    </row>
    <row r="504" spans="1:106" ht="15.6" customHeight="1" x14ac:dyDescent="0.2">
      <c r="A504" s="13">
        <v>497</v>
      </c>
      <c r="B504" s="19" t="s">
        <v>1290</v>
      </c>
      <c r="C504" s="3">
        <v>1936</v>
      </c>
      <c r="CJ504" s="20"/>
      <c r="CK504" s="4" t="s">
        <v>2470</v>
      </c>
      <c r="CL504" s="4" t="s">
        <v>2470</v>
      </c>
      <c r="CM504" s="4" t="s">
        <v>2470</v>
      </c>
    </row>
    <row r="505" spans="1:106" ht="15.6" customHeight="1" x14ac:dyDescent="0.2">
      <c r="A505" s="13">
        <v>498</v>
      </c>
      <c r="B505" s="19" t="s">
        <v>1164</v>
      </c>
      <c r="C505" s="3">
        <v>1951</v>
      </c>
      <c r="BQ505" s="4">
        <v>6</v>
      </c>
      <c r="BR505" s="4">
        <v>2</v>
      </c>
      <c r="BT505" s="4">
        <v>2</v>
      </c>
      <c r="BU505" s="4">
        <v>4</v>
      </c>
      <c r="BV505" s="4">
        <v>4</v>
      </c>
      <c r="BW505" s="4">
        <v>2</v>
      </c>
      <c r="CJ505" s="20"/>
      <c r="DB505" s="4"/>
    </row>
    <row r="506" spans="1:106" ht="15.6" customHeight="1" x14ac:dyDescent="0.2">
      <c r="A506" s="13">
        <v>499</v>
      </c>
      <c r="B506" s="19" t="s">
        <v>664</v>
      </c>
      <c r="C506" s="4">
        <v>1915</v>
      </c>
      <c r="D506" s="4">
        <v>3</v>
      </c>
      <c r="E506" s="4">
        <v>0</v>
      </c>
      <c r="F506" s="4">
        <v>0</v>
      </c>
      <c r="BI506" s="19"/>
      <c r="BJ506" s="19"/>
      <c r="BM506" s="19"/>
      <c r="BV506" s="19"/>
      <c r="BW506" s="19"/>
      <c r="BZ506" s="19"/>
      <c r="CA506" s="19"/>
      <c r="CB506" s="19"/>
      <c r="CD506" s="19"/>
      <c r="CE506" s="19"/>
      <c r="CF506" s="19"/>
      <c r="CI506" s="19"/>
      <c r="CJ506" s="19"/>
      <c r="CK506" s="19"/>
      <c r="CL506" s="19"/>
      <c r="CM506" s="19"/>
      <c r="CN506" s="19"/>
      <c r="CO506" s="19"/>
      <c r="CP506" s="19"/>
      <c r="CQ506" s="19"/>
      <c r="CR506" s="19"/>
      <c r="CS506" s="21">
        <v>9</v>
      </c>
      <c r="CT506" s="21">
        <v>7</v>
      </c>
      <c r="CU506" s="21">
        <v>7</v>
      </c>
      <c r="CZ506" s="19"/>
      <c r="DA506" s="19"/>
    </row>
    <row r="507" spans="1:106" ht="15.6" customHeight="1" x14ac:dyDescent="0.2">
      <c r="A507" s="13">
        <v>500</v>
      </c>
      <c r="B507" s="19" t="s">
        <v>2673</v>
      </c>
      <c r="C507" s="3"/>
      <c r="BI507" s="4">
        <v>99</v>
      </c>
      <c r="BJ507" s="4">
        <v>99</v>
      </c>
      <c r="BM507" s="4">
        <v>11</v>
      </c>
      <c r="CJ507" s="20"/>
    </row>
    <row r="508" spans="1:106" ht="15.6" customHeight="1" x14ac:dyDescent="0.2">
      <c r="A508" s="13">
        <v>501</v>
      </c>
      <c r="B508" s="19" t="s">
        <v>760</v>
      </c>
      <c r="C508" s="3">
        <v>1911</v>
      </c>
      <c r="U508" s="4">
        <v>7</v>
      </c>
      <c r="V508" s="4">
        <v>6</v>
      </c>
      <c r="W508" s="4">
        <v>7</v>
      </c>
      <c r="AB508" s="4">
        <v>10</v>
      </c>
      <c r="AC508" s="4">
        <v>6</v>
      </c>
      <c r="AD508" s="4">
        <v>5</v>
      </c>
      <c r="BD508" s="4">
        <v>11</v>
      </c>
      <c r="BJ508" s="4">
        <v>99</v>
      </c>
      <c r="BM508" s="4">
        <v>3</v>
      </c>
      <c r="BN508" s="4">
        <v>3</v>
      </c>
      <c r="BO508" s="4">
        <v>6</v>
      </c>
      <c r="BP508" s="4">
        <v>5</v>
      </c>
      <c r="BQ508" s="4">
        <v>7</v>
      </c>
      <c r="CD508" s="4" t="s">
        <v>2468</v>
      </c>
      <c r="CJ508" s="20"/>
    </row>
    <row r="509" spans="1:106" ht="15.6" customHeight="1" x14ac:dyDescent="0.2">
      <c r="A509" s="13">
        <v>502</v>
      </c>
      <c r="B509" s="19" t="s">
        <v>1129</v>
      </c>
      <c r="C509" s="3"/>
      <c r="BU509" s="4">
        <v>6</v>
      </c>
      <c r="CJ509" s="20"/>
    </row>
    <row r="510" spans="1:106" ht="15.6" customHeight="1" x14ac:dyDescent="0.2">
      <c r="A510" s="13">
        <v>503</v>
      </c>
      <c r="B510" s="14" t="s">
        <v>565</v>
      </c>
      <c r="C510" s="3">
        <v>1902</v>
      </c>
      <c r="D510" s="4">
        <v>0</v>
      </c>
      <c r="E510" s="4">
        <v>0</v>
      </c>
      <c r="F510" s="4">
        <v>2</v>
      </c>
      <c r="BI510" s="4">
        <v>99</v>
      </c>
      <c r="BJ510" s="4">
        <v>99</v>
      </c>
      <c r="BK510" s="4">
        <v>8</v>
      </c>
      <c r="BL510" s="4">
        <v>9</v>
      </c>
      <c r="BM510" s="4">
        <v>5</v>
      </c>
      <c r="BN510" s="4">
        <v>3</v>
      </c>
      <c r="BO510" s="4">
        <v>2</v>
      </c>
      <c r="BP510" s="4">
        <v>6</v>
      </c>
      <c r="BQ510" s="4">
        <v>6</v>
      </c>
      <c r="BR510" s="4">
        <v>2</v>
      </c>
      <c r="BS510" s="4">
        <v>3</v>
      </c>
      <c r="BT510" s="26">
        <v>9</v>
      </c>
      <c r="BU510" s="4">
        <v>1</v>
      </c>
      <c r="BV510" s="26">
        <v>11</v>
      </c>
      <c r="BW510" s="4">
        <v>1</v>
      </c>
      <c r="BX510" s="4">
        <v>3</v>
      </c>
      <c r="BY510" s="4">
        <v>3</v>
      </c>
      <c r="CC510" s="4">
        <v>6</v>
      </c>
      <c r="CJ510" s="20"/>
      <c r="CM510" s="4" t="s">
        <v>2470</v>
      </c>
      <c r="CN510" s="4" t="s">
        <v>2470</v>
      </c>
      <c r="CS510" s="20"/>
      <c r="CT510" s="20"/>
      <c r="CU510" s="20"/>
      <c r="CV510" s="20"/>
      <c r="CW510" s="20"/>
      <c r="CX510" s="20"/>
      <c r="CY510" s="20"/>
      <c r="CZ510" s="20"/>
      <c r="DA510" s="20"/>
    </row>
    <row r="511" spans="1:106" ht="15.6" customHeight="1" x14ac:dyDescent="0.2">
      <c r="A511" s="13">
        <v>504</v>
      </c>
      <c r="B511" s="19" t="s">
        <v>2674</v>
      </c>
      <c r="C511" s="3"/>
      <c r="CJ511" s="20"/>
      <c r="CO511" s="4" t="s">
        <v>2469</v>
      </c>
      <c r="CP511" s="4" t="s">
        <v>2469</v>
      </c>
    </row>
    <row r="512" spans="1:106" ht="15.6" customHeight="1" x14ac:dyDescent="0.2">
      <c r="A512" s="13">
        <v>505</v>
      </c>
      <c r="B512" s="19" t="s">
        <v>1453</v>
      </c>
      <c r="C512" s="3">
        <v>1945</v>
      </c>
      <c r="V512" s="4">
        <v>6</v>
      </c>
      <c r="BN512" s="4">
        <v>9</v>
      </c>
      <c r="BO512" s="4">
        <v>6</v>
      </c>
      <c r="BP512" s="4">
        <v>7</v>
      </c>
      <c r="BQ512" s="4">
        <v>6</v>
      </c>
      <c r="CJ512" s="20"/>
    </row>
    <row r="513" spans="1:105" ht="15.6" customHeight="1" x14ac:dyDescent="0.2">
      <c r="A513" s="13">
        <v>506</v>
      </c>
      <c r="B513" s="19" t="s">
        <v>1456</v>
      </c>
      <c r="C513" s="3">
        <v>1932</v>
      </c>
      <c r="CJ513" s="20"/>
      <c r="CK513" s="4" t="s">
        <v>2470</v>
      </c>
      <c r="CL513" s="4" t="s">
        <v>2470</v>
      </c>
      <c r="CM513" s="4" t="s">
        <v>2470</v>
      </c>
      <c r="CN513" s="4" t="s">
        <v>2469</v>
      </c>
      <c r="CO513" s="4" t="s">
        <v>2469</v>
      </c>
      <c r="CP513" s="4" t="s">
        <v>2469</v>
      </c>
    </row>
    <row r="514" spans="1:105" ht="15.6" customHeight="1" x14ac:dyDescent="0.2">
      <c r="A514" s="13">
        <v>507</v>
      </c>
      <c r="B514" s="19" t="s">
        <v>2675</v>
      </c>
      <c r="C514" s="3"/>
      <c r="CJ514" s="20"/>
      <c r="CL514" s="4" t="s">
        <v>2470</v>
      </c>
    </row>
    <row r="515" spans="1:105" ht="15.6" customHeight="1" x14ac:dyDescent="0.2">
      <c r="A515" s="13">
        <v>508</v>
      </c>
      <c r="B515" s="19" t="s">
        <v>1460</v>
      </c>
      <c r="C515" s="3">
        <v>1909</v>
      </c>
      <c r="BZ515" s="4">
        <v>6</v>
      </c>
      <c r="CJ515" s="20"/>
    </row>
    <row r="516" spans="1:105" ht="15.6" customHeight="1" x14ac:dyDescent="0.2">
      <c r="A516" s="13">
        <v>509</v>
      </c>
      <c r="B516" s="19" t="s">
        <v>2676</v>
      </c>
      <c r="C516" s="3"/>
      <c r="CJ516" s="20"/>
      <c r="CN516" s="4" t="s">
        <v>2470</v>
      </c>
    </row>
    <row r="517" spans="1:105" ht="15.6" customHeight="1" x14ac:dyDescent="0.2">
      <c r="A517" s="13">
        <v>510</v>
      </c>
      <c r="B517" s="19" t="s">
        <v>1461</v>
      </c>
      <c r="C517" s="3"/>
      <c r="BE517" s="4">
        <v>11</v>
      </c>
      <c r="BF517" s="4">
        <v>9</v>
      </c>
      <c r="BI517" s="4">
        <v>99</v>
      </c>
      <c r="BJ517" s="4">
        <v>99</v>
      </c>
      <c r="BK517" s="4">
        <v>7</v>
      </c>
      <c r="BT517" s="4">
        <v>2</v>
      </c>
      <c r="BU517" s="4">
        <v>5</v>
      </c>
      <c r="BV517" s="4">
        <v>5</v>
      </c>
      <c r="BW517" s="4">
        <v>5</v>
      </c>
      <c r="BX517" s="4">
        <v>5</v>
      </c>
      <c r="BY517" s="4">
        <v>4</v>
      </c>
      <c r="BZ517" s="4">
        <v>3</v>
      </c>
      <c r="CA517" s="4">
        <v>3</v>
      </c>
      <c r="CB517" s="4">
        <v>5</v>
      </c>
      <c r="CC517" s="4">
        <v>6</v>
      </c>
      <c r="CJ517" s="20"/>
    </row>
    <row r="518" spans="1:105" ht="15.6" customHeight="1" x14ac:dyDescent="0.2">
      <c r="A518" s="13">
        <v>511</v>
      </c>
      <c r="B518" s="19" t="s">
        <v>2677</v>
      </c>
      <c r="C518" s="3"/>
      <c r="BZ518" s="4">
        <v>3</v>
      </c>
      <c r="CJ518" s="20"/>
    </row>
    <row r="519" spans="1:105" ht="15.6" customHeight="1" x14ac:dyDescent="0.2">
      <c r="A519" s="13">
        <v>512</v>
      </c>
      <c r="B519" s="14" t="s">
        <v>145</v>
      </c>
      <c r="C519" s="3">
        <v>1946</v>
      </c>
      <c r="D519" s="4">
        <v>0</v>
      </c>
      <c r="E519" s="4">
        <v>4</v>
      </c>
      <c r="F519" s="4">
        <v>8</v>
      </c>
      <c r="I519" s="4">
        <v>6</v>
      </c>
      <c r="J519" s="4">
        <v>12</v>
      </c>
      <c r="M519" s="25">
        <v>9</v>
      </c>
      <c r="N519" s="25">
        <v>9</v>
      </c>
      <c r="O519" s="30">
        <v>1</v>
      </c>
      <c r="P519" s="30">
        <v>2</v>
      </c>
      <c r="Q519" s="30">
        <v>6</v>
      </c>
      <c r="R519" s="28">
        <v>12</v>
      </c>
      <c r="S519" s="26">
        <v>1</v>
      </c>
      <c r="T519" s="26">
        <v>2</v>
      </c>
      <c r="U519" s="28">
        <v>14</v>
      </c>
      <c r="V519" s="28">
        <v>11</v>
      </c>
      <c r="W519" s="26">
        <v>1</v>
      </c>
      <c r="X519" s="23">
        <v>15</v>
      </c>
      <c r="Y519" s="25">
        <v>1</v>
      </c>
      <c r="Z519" s="25">
        <v>3</v>
      </c>
      <c r="AA519" s="25">
        <v>1</v>
      </c>
      <c r="AB519" s="20">
        <v>1</v>
      </c>
      <c r="AC519" s="20">
        <v>3</v>
      </c>
      <c r="AD519" s="20">
        <v>4</v>
      </c>
      <c r="AE519" s="20">
        <v>8</v>
      </c>
      <c r="AF519" s="20"/>
      <c r="AG519" s="20"/>
      <c r="AH519" s="20"/>
      <c r="AI519" s="20"/>
      <c r="AJ519" s="20"/>
      <c r="AK519" s="20"/>
      <c r="AL519" s="20"/>
      <c r="AM519" s="20">
        <v>9</v>
      </c>
      <c r="AN519" s="20">
        <v>9</v>
      </c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CJ519" s="20"/>
      <c r="CS519" s="20"/>
      <c r="CT519" s="20"/>
      <c r="CU519" s="20"/>
      <c r="CV519" s="20"/>
      <c r="CW519" s="20"/>
      <c r="CX519" s="20"/>
      <c r="CY519" s="20"/>
      <c r="CZ519" s="20"/>
      <c r="DA519" s="20"/>
    </row>
    <row r="520" spans="1:105" ht="15.6" customHeight="1" x14ac:dyDescent="0.2">
      <c r="A520" s="13">
        <v>513</v>
      </c>
      <c r="B520" s="14" t="s">
        <v>2678</v>
      </c>
      <c r="C520" s="3">
        <v>1946</v>
      </c>
      <c r="M520" s="30"/>
      <c r="N520" s="30"/>
      <c r="O520" s="30"/>
      <c r="P520" s="30"/>
      <c r="Q520" s="30"/>
      <c r="R520" s="30"/>
      <c r="S520" s="30"/>
      <c r="T520" s="30"/>
      <c r="U520" s="30">
        <v>6</v>
      </c>
      <c r="V520" s="30">
        <v>8</v>
      </c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CJ520" s="20"/>
      <c r="CS520" s="20"/>
      <c r="CT520" s="20"/>
      <c r="CU520" s="20"/>
      <c r="CV520" s="20"/>
      <c r="CW520" s="20"/>
      <c r="CX520" s="20"/>
      <c r="CY520" s="20"/>
      <c r="CZ520" s="20"/>
      <c r="DA520" s="20"/>
    </row>
    <row r="521" spans="1:105" ht="15.6" customHeight="1" x14ac:dyDescent="0.2">
      <c r="A521" s="13">
        <v>514</v>
      </c>
      <c r="B521" s="32" t="s">
        <v>601</v>
      </c>
      <c r="C521" s="13"/>
      <c r="D521" s="4">
        <v>0</v>
      </c>
      <c r="E521" s="4">
        <v>0</v>
      </c>
      <c r="F521" s="4">
        <v>6</v>
      </c>
      <c r="Y521" s="30"/>
      <c r="Z521" s="20"/>
      <c r="BI521" s="19"/>
      <c r="BJ521" s="19"/>
      <c r="BM521" s="19"/>
      <c r="BV521" s="19"/>
      <c r="BW521" s="19"/>
      <c r="BX521" s="26">
        <v>9</v>
      </c>
      <c r="BY521" s="26">
        <v>3</v>
      </c>
      <c r="BZ521" s="26">
        <v>4</v>
      </c>
      <c r="CA521" s="26">
        <v>2</v>
      </c>
      <c r="CB521" s="26">
        <v>4</v>
      </c>
      <c r="CC521" s="4">
        <v>2</v>
      </c>
      <c r="CD521" s="26">
        <v>8</v>
      </c>
      <c r="CF521" s="19"/>
      <c r="CI521" s="19"/>
      <c r="CJ521" s="19"/>
      <c r="CK521" s="19"/>
      <c r="CL521" s="19"/>
      <c r="CM521" s="19"/>
      <c r="CN521" s="19"/>
      <c r="CO521" s="19"/>
      <c r="CP521" s="19"/>
      <c r="CQ521" s="19"/>
      <c r="CR521" s="19"/>
      <c r="CZ521" s="19"/>
      <c r="DA521" s="19"/>
    </row>
    <row r="522" spans="1:105" ht="15.6" customHeight="1" x14ac:dyDescent="0.2">
      <c r="A522" s="13">
        <v>515</v>
      </c>
      <c r="B522" s="32" t="s">
        <v>2813</v>
      </c>
      <c r="C522" s="3"/>
      <c r="BZ522" s="4">
        <v>1</v>
      </c>
      <c r="CA522" s="4">
        <v>6</v>
      </c>
      <c r="CB522" s="4">
        <v>4</v>
      </c>
      <c r="CJ522" s="20"/>
    </row>
    <row r="523" spans="1:105" ht="15.6" customHeight="1" x14ac:dyDescent="0.2">
      <c r="A523" s="13">
        <v>516</v>
      </c>
      <c r="B523" s="14" t="s">
        <v>2772</v>
      </c>
      <c r="C523" s="3">
        <v>1929</v>
      </c>
      <c r="CA523" s="4">
        <v>7</v>
      </c>
      <c r="CJ523" s="20"/>
    </row>
    <row r="524" spans="1:105" ht="15.6" customHeight="1" x14ac:dyDescent="0.2">
      <c r="A524" s="13">
        <v>517</v>
      </c>
      <c r="B524" s="14" t="s">
        <v>555</v>
      </c>
      <c r="C524" s="3">
        <v>1948</v>
      </c>
      <c r="D524" s="4">
        <v>0</v>
      </c>
      <c r="E524" s="4">
        <v>0</v>
      </c>
      <c r="F524" s="4">
        <v>8</v>
      </c>
      <c r="BI524" s="19"/>
      <c r="BJ524" s="19"/>
      <c r="BM524" s="19"/>
      <c r="BS524" s="26">
        <v>5</v>
      </c>
      <c r="BT524" s="26">
        <v>2</v>
      </c>
      <c r="BU524" s="26">
        <v>5</v>
      </c>
      <c r="BV524" s="26">
        <v>3</v>
      </c>
      <c r="BW524" s="26">
        <v>2</v>
      </c>
      <c r="BX524" s="26">
        <v>3</v>
      </c>
      <c r="BY524" s="26">
        <v>2</v>
      </c>
      <c r="BZ524" s="26">
        <v>9</v>
      </c>
      <c r="CA524" s="19"/>
      <c r="CB524" s="19"/>
      <c r="CD524" s="19"/>
      <c r="CF524" s="19"/>
      <c r="CL524" s="19"/>
      <c r="CM524" s="19"/>
      <c r="CN524" s="19"/>
      <c r="CO524" s="19"/>
      <c r="CP524" s="19"/>
      <c r="CQ524" s="19"/>
      <c r="CR524" s="19"/>
      <c r="CZ524" s="19"/>
      <c r="DA524" s="19"/>
    </row>
    <row r="525" spans="1:105" ht="15.6" customHeight="1" x14ac:dyDescent="0.2">
      <c r="A525" s="13">
        <v>518</v>
      </c>
      <c r="B525" s="14" t="s">
        <v>2679</v>
      </c>
      <c r="C525" s="3">
        <v>1948</v>
      </c>
      <c r="BT525" s="4">
        <v>4</v>
      </c>
      <c r="BX525" s="4">
        <v>4</v>
      </c>
      <c r="BY525" s="4">
        <v>6</v>
      </c>
      <c r="BZ525" s="4">
        <v>6</v>
      </c>
      <c r="CZ525" s="19"/>
      <c r="DA525" s="19"/>
    </row>
    <row r="526" spans="1:105" ht="15.6" customHeight="1" x14ac:dyDescent="0.2">
      <c r="A526" s="13">
        <v>519</v>
      </c>
      <c r="B526" s="19" t="s">
        <v>648</v>
      </c>
      <c r="D526" s="4">
        <v>6</v>
      </c>
      <c r="E526" s="4">
        <v>0</v>
      </c>
      <c r="F526" s="4">
        <v>0</v>
      </c>
      <c r="BI526" s="19"/>
      <c r="BJ526" s="19"/>
      <c r="BM526" s="19"/>
      <c r="BV526" s="19"/>
      <c r="BW526" s="19"/>
      <c r="BZ526" s="19"/>
      <c r="CA526" s="19"/>
      <c r="CB526" s="19"/>
      <c r="CD526" s="19"/>
      <c r="CF526" s="19"/>
      <c r="CI526" s="19"/>
      <c r="CJ526" s="19"/>
      <c r="CK526" s="19"/>
      <c r="CL526" s="19"/>
      <c r="CM526" s="19"/>
      <c r="CN526" s="19"/>
      <c r="CO526" s="19"/>
      <c r="CP526" s="19"/>
      <c r="CQ526" s="19"/>
      <c r="CR526" s="19"/>
      <c r="CU526" s="21">
        <v>7</v>
      </c>
      <c r="CV526" s="21">
        <v>2</v>
      </c>
      <c r="CW526" s="21">
        <v>7</v>
      </c>
      <c r="CX526" s="21">
        <v>1</v>
      </c>
      <c r="CY526" s="21">
        <v>3</v>
      </c>
      <c r="CZ526" s="21">
        <v>3</v>
      </c>
    </row>
    <row r="527" spans="1:105" ht="15.6" customHeight="1" x14ac:dyDescent="0.2">
      <c r="A527" s="13">
        <v>520</v>
      </c>
      <c r="B527" s="19" t="s">
        <v>1475</v>
      </c>
      <c r="C527" s="3"/>
      <c r="BO527" s="4">
        <v>1</v>
      </c>
      <c r="BP527" s="4">
        <v>2</v>
      </c>
      <c r="BQ527" s="26">
        <v>11</v>
      </c>
      <c r="BR527" s="4">
        <v>1</v>
      </c>
      <c r="BS527" s="4">
        <v>1</v>
      </c>
      <c r="BX527" s="4">
        <v>8</v>
      </c>
      <c r="BY527" s="4">
        <v>3</v>
      </c>
      <c r="BZ527" s="4">
        <v>8</v>
      </c>
      <c r="CA527" s="4">
        <v>4</v>
      </c>
      <c r="CC527" s="4">
        <v>2</v>
      </c>
      <c r="CD527" s="4">
        <v>5</v>
      </c>
      <c r="CJ527" s="20" t="s">
        <v>2469</v>
      </c>
      <c r="CK527" s="4" t="s">
        <v>2469</v>
      </c>
      <c r="CN527" s="4" t="s">
        <v>2470</v>
      </c>
      <c r="CO527" s="4" t="s">
        <v>2469</v>
      </c>
      <c r="CP527" s="4" t="s">
        <v>2469</v>
      </c>
      <c r="CR527" s="4" t="s">
        <v>2470</v>
      </c>
    </row>
    <row r="528" spans="1:105" ht="15.6" customHeight="1" x14ac:dyDescent="0.2">
      <c r="A528" s="13">
        <v>521</v>
      </c>
      <c r="B528" s="14" t="s">
        <v>533</v>
      </c>
      <c r="C528" s="3">
        <v>1961</v>
      </c>
      <c r="D528" s="4">
        <v>0</v>
      </c>
      <c r="E528" s="4">
        <v>0</v>
      </c>
      <c r="F528" s="4">
        <v>5</v>
      </c>
      <c r="AD528" s="4">
        <v>10</v>
      </c>
      <c r="AE528" s="4">
        <v>7</v>
      </c>
      <c r="AF528" s="4">
        <v>7</v>
      </c>
      <c r="AH528" s="4">
        <v>10</v>
      </c>
      <c r="BE528" s="4">
        <v>5</v>
      </c>
      <c r="BG528" s="4">
        <v>10</v>
      </c>
      <c r="BH528" s="4">
        <v>4</v>
      </c>
      <c r="BI528" s="4">
        <v>99</v>
      </c>
      <c r="BJ528" s="4">
        <v>99</v>
      </c>
      <c r="BK528" s="4">
        <v>10</v>
      </c>
      <c r="BL528" s="26">
        <v>10</v>
      </c>
      <c r="BM528" s="26">
        <v>7</v>
      </c>
      <c r="BN528" s="26">
        <v>7</v>
      </c>
      <c r="BV528" s="19"/>
      <c r="BW528" s="19"/>
      <c r="BZ528" s="19"/>
      <c r="CA528" s="19"/>
      <c r="CB528" s="26">
        <v>8</v>
      </c>
      <c r="CI528" s="19"/>
      <c r="CJ528" s="19"/>
      <c r="CK528" s="19"/>
    </row>
    <row r="529" spans="1:106" ht="15.6" customHeight="1" x14ac:dyDescent="0.2">
      <c r="A529" s="13">
        <v>522</v>
      </c>
      <c r="B529" s="19" t="s">
        <v>1478</v>
      </c>
      <c r="C529" s="3"/>
      <c r="CJ529" s="20" t="s">
        <v>2470</v>
      </c>
      <c r="CK529" s="4" t="s">
        <v>2469</v>
      </c>
    </row>
    <row r="530" spans="1:106" ht="15.6" customHeight="1" x14ac:dyDescent="0.2">
      <c r="A530" s="13">
        <v>523</v>
      </c>
      <c r="B530" s="19" t="s">
        <v>1621</v>
      </c>
      <c r="C530" s="3"/>
      <c r="BJ530" s="4">
        <v>99</v>
      </c>
      <c r="BK530" s="4">
        <v>5</v>
      </c>
      <c r="BL530" s="4">
        <v>7</v>
      </c>
      <c r="BM530" s="4">
        <v>7</v>
      </c>
      <c r="BO530" s="4">
        <v>8</v>
      </c>
      <c r="CJ530" s="20"/>
    </row>
    <row r="531" spans="1:106" ht="15.6" customHeight="1" x14ac:dyDescent="0.2">
      <c r="A531" s="13">
        <v>524</v>
      </c>
      <c r="B531" s="32" t="s">
        <v>2680</v>
      </c>
      <c r="C531" s="13">
        <v>1911</v>
      </c>
      <c r="V531" s="4">
        <v>7</v>
      </c>
      <c r="W531" s="4">
        <v>3</v>
      </c>
      <c r="AA531" s="20"/>
      <c r="AB531" s="20"/>
      <c r="AC531" s="20"/>
      <c r="AD531" s="20"/>
      <c r="AE531" s="20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CJ531" s="20"/>
      <c r="CY531" s="20"/>
      <c r="CZ531" s="20"/>
      <c r="DA531" s="20"/>
    </row>
    <row r="532" spans="1:106" ht="15.6" customHeight="1" x14ac:dyDescent="0.2">
      <c r="A532" s="13">
        <v>525</v>
      </c>
      <c r="B532" s="19" t="s">
        <v>1479</v>
      </c>
      <c r="C532" s="3"/>
      <c r="BN532" s="4">
        <v>3</v>
      </c>
      <c r="BO532" s="4">
        <v>2</v>
      </c>
      <c r="BP532" s="4">
        <v>2</v>
      </c>
      <c r="BQ532" s="4">
        <v>4</v>
      </c>
      <c r="CJ532" s="20"/>
    </row>
    <row r="533" spans="1:106" ht="15.6" customHeight="1" x14ac:dyDescent="0.2">
      <c r="A533" s="13">
        <v>526</v>
      </c>
      <c r="B533" s="19" t="s">
        <v>1481</v>
      </c>
      <c r="C533" s="3">
        <v>1903</v>
      </c>
      <c r="BY533" s="4">
        <v>7</v>
      </c>
      <c r="CJ533" s="20"/>
    </row>
    <row r="534" spans="1:106" ht="15.6" customHeight="1" x14ac:dyDescent="0.2">
      <c r="A534" s="13">
        <v>527</v>
      </c>
      <c r="B534" s="14" t="s">
        <v>499</v>
      </c>
      <c r="C534" s="3">
        <v>1953</v>
      </c>
      <c r="D534" s="4">
        <v>0</v>
      </c>
      <c r="E534" s="4">
        <v>0</v>
      </c>
      <c r="F534" s="4">
        <v>11</v>
      </c>
      <c r="Y534" s="30"/>
      <c r="Z534" s="20"/>
      <c r="AN534" s="20"/>
      <c r="AO534" s="20"/>
      <c r="AP534" s="20"/>
      <c r="AQ534" s="20"/>
      <c r="AR534" s="20"/>
      <c r="AS534" s="20">
        <v>4</v>
      </c>
      <c r="AT534" s="26">
        <v>9</v>
      </c>
      <c r="AU534" s="20">
        <v>2</v>
      </c>
      <c r="AV534" s="20">
        <v>3</v>
      </c>
      <c r="AW534" s="20">
        <v>2</v>
      </c>
      <c r="AX534" s="20">
        <v>6</v>
      </c>
      <c r="AY534" s="20">
        <v>8</v>
      </c>
      <c r="AZ534" s="20">
        <v>8</v>
      </c>
      <c r="BA534" s="20">
        <v>6</v>
      </c>
      <c r="BB534" s="20">
        <v>6</v>
      </c>
      <c r="BC534" s="20">
        <v>5</v>
      </c>
      <c r="BD534" s="20">
        <v>8</v>
      </c>
      <c r="BE534" s="20">
        <v>9</v>
      </c>
      <c r="BF534" s="4">
        <v>10</v>
      </c>
      <c r="BG534" s="4">
        <v>7</v>
      </c>
      <c r="BH534" s="4">
        <v>8</v>
      </c>
      <c r="BI534" s="26">
        <v>11</v>
      </c>
      <c r="BJ534" s="4">
        <v>99</v>
      </c>
      <c r="BK534" s="26">
        <v>12</v>
      </c>
      <c r="BL534" s="26">
        <v>9</v>
      </c>
      <c r="BM534" s="4">
        <v>1</v>
      </c>
      <c r="BN534" s="4">
        <v>1</v>
      </c>
      <c r="BO534" s="26">
        <v>9</v>
      </c>
      <c r="BP534" s="4">
        <v>1</v>
      </c>
      <c r="BQ534" s="4">
        <v>1</v>
      </c>
      <c r="BS534" s="4">
        <v>1</v>
      </c>
      <c r="BT534" s="26">
        <v>4</v>
      </c>
      <c r="BU534" s="26">
        <v>2</v>
      </c>
      <c r="BV534" s="26">
        <v>6</v>
      </c>
      <c r="BW534" s="19"/>
      <c r="CJ534" s="20"/>
      <c r="CS534" s="20"/>
      <c r="CT534" s="20"/>
      <c r="CU534" s="20"/>
      <c r="CV534" s="20"/>
      <c r="CW534" s="20"/>
      <c r="CX534" s="20"/>
      <c r="CY534" s="20"/>
      <c r="CZ534" s="20"/>
      <c r="DA534" s="20"/>
    </row>
    <row r="535" spans="1:106" ht="15.6" customHeight="1" x14ac:dyDescent="0.2">
      <c r="A535" s="13">
        <v>528</v>
      </c>
      <c r="B535" s="14" t="s">
        <v>2682</v>
      </c>
      <c r="C535" s="3">
        <v>1953</v>
      </c>
      <c r="BK535" s="4">
        <v>1</v>
      </c>
      <c r="BL535" s="4">
        <v>3</v>
      </c>
      <c r="BO535" s="4">
        <v>3</v>
      </c>
      <c r="BQ535" s="4">
        <v>2</v>
      </c>
      <c r="BR535" s="4">
        <v>2</v>
      </c>
      <c r="BS535" s="4">
        <v>2</v>
      </c>
      <c r="BT535" s="4">
        <v>1</v>
      </c>
      <c r="BU535" s="4">
        <v>1</v>
      </c>
      <c r="BV535" s="4">
        <v>5</v>
      </c>
      <c r="CY535" s="20"/>
      <c r="CZ535" s="20"/>
      <c r="DA535" s="20"/>
      <c r="DB535" s="4"/>
    </row>
    <row r="536" spans="1:106" ht="15.6" customHeight="1" x14ac:dyDescent="0.2">
      <c r="A536" s="13">
        <v>529</v>
      </c>
      <c r="B536" s="32" t="s">
        <v>676</v>
      </c>
      <c r="C536" s="13">
        <v>1922</v>
      </c>
      <c r="D536" s="4">
        <v>0</v>
      </c>
      <c r="E536" s="4">
        <v>0</v>
      </c>
      <c r="F536" s="4">
        <v>2</v>
      </c>
      <c r="AG536" s="3"/>
      <c r="BI536" s="19"/>
      <c r="BJ536" s="19"/>
      <c r="BM536" s="19"/>
      <c r="BV536" s="19"/>
      <c r="BW536" s="26">
        <v>1</v>
      </c>
      <c r="BX536" s="26">
        <v>1</v>
      </c>
      <c r="BY536" s="26">
        <v>2</v>
      </c>
      <c r="BZ536" s="26">
        <v>4</v>
      </c>
      <c r="CA536" s="26">
        <v>6</v>
      </c>
      <c r="CB536" s="4">
        <v>2</v>
      </c>
      <c r="CC536" s="4">
        <v>2</v>
      </c>
      <c r="CJ536" s="20" t="s">
        <v>2470</v>
      </c>
      <c r="CK536" s="4" t="s">
        <v>2470</v>
      </c>
      <c r="CL536" s="4" t="s">
        <v>2470</v>
      </c>
      <c r="CM536" s="4" t="s">
        <v>2470</v>
      </c>
      <c r="CN536" s="4" t="s">
        <v>2470</v>
      </c>
      <c r="CO536" s="4" t="s">
        <v>2470</v>
      </c>
      <c r="CP536" s="19"/>
      <c r="CQ536" s="19"/>
      <c r="CR536" s="19"/>
      <c r="CS536" s="19"/>
      <c r="CT536" s="19"/>
      <c r="CU536" s="19"/>
      <c r="CV536" s="19"/>
      <c r="CW536" s="19"/>
      <c r="CX536" s="19"/>
      <c r="CY536" s="19"/>
      <c r="CZ536" s="19"/>
      <c r="DA536" s="19"/>
      <c r="DB536" s="20"/>
    </row>
    <row r="537" spans="1:106" ht="15.6" customHeight="1" x14ac:dyDescent="0.2">
      <c r="A537" s="13">
        <v>530</v>
      </c>
      <c r="B537" s="32" t="s">
        <v>2828</v>
      </c>
      <c r="C537" s="13">
        <v>1922</v>
      </c>
      <c r="BW537" s="4">
        <v>1</v>
      </c>
      <c r="BX537" s="4">
        <v>1</v>
      </c>
      <c r="BY537" s="4">
        <v>5</v>
      </c>
      <c r="BZ537" s="4">
        <v>2</v>
      </c>
      <c r="CJ537" s="20"/>
    </row>
    <row r="538" spans="1:106" ht="15.6" customHeight="1" x14ac:dyDescent="0.2">
      <c r="A538" s="13">
        <v>531</v>
      </c>
      <c r="B538" s="14" t="s">
        <v>557</v>
      </c>
      <c r="C538" s="3">
        <v>1928</v>
      </c>
      <c r="D538" s="4">
        <v>0</v>
      </c>
      <c r="E538" s="4">
        <v>0</v>
      </c>
      <c r="F538" s="4">
        <v>7</v>
      </c>
      <c r="AG538" s="3"/>
      <c r="BF538" s="4">
        <v>12</v>
      </c>
      <c r="BH538" s="4">
        <v>12</v>
      </c>
      <c r="BI538" s="4">
        <v>99</v>
      </c>
      <c r="BJ538" s="4">
        <v>99</v>
      </c>
      <c r="BM538" s="4">
        <v>2</v>
      </c>
      <c r="BN538" s="4">
        <v>2</v>
      </c>
      <c r="BO538" s="4">
        <v>2</v>
      </c>
      <c r="BP538" s="4">
        <v>2</v>
      </c>
      <c r="BQ538" s="4">
        <v>3</v>
      </c>
      <c r="BR538" s="4">
        <v>1</v>
      </c>
      <c r="BS538" s="26">
        <v>8</v>
      </c>
      <c r="BT538" s="26">
        <v>2</v>
      </c>
      <c r="BU538" s="26">
        <v>3</v>
      </c>
      <c r="BV538" s="26">
        <v>4</v>
      </c>
      <c r="BW538" s="26">
        <v>5</v>
      </c>
      <c r="BX538" s="26">
        <v>2</v>
      </c>
      <c r="BY538" s="26">
        <v>5</v>
      </c>
      <c r="BZ538" s="4">
        <v>1</v>
      </c>
      <c r="CA538" s="4">
        <v>2</v>
      </c>
      <c r="CF538" s="19"/>
      <c r="CG538" s="19"/>
      <c r="CH538" s="19"/>
      <c r="CI538" s="19"/>
      <c r="CJ538" s="19"/>
      <c r="CK538" s="19"/>
      <c r="CL538" s="19"/>
      <c r="CM538" s="19"/>
      <c r="CN538" s="19"/>
      <c r="CO538" s="19"/>
      <c r="CP538" s="19"/>
      <c r="CQ538" s="19"/>
      <c r="CR538" s="19"/>
      <c r="CZ538" s="19"/>
      <c r="DA538" s="19"/>
    </row>
    <row r="539" spans="1:106" ht="15.6" customHeight="1" x14ac:dyDescent="0.2">
      <c r="A539" s="13">
        <v>532</v>
      </c>
      <c r="B539" s="14" t="s">
        <v>2683</v>
      </c>
      <c r="C539" s="3">
        <v>1928</v>
      </c>
      <c r="BI539" s="19"/>
      <c r="BJ539" s="19"/>
      <c r="BM539" s="19"/>
      <c r="BR539" s="4">
        <v>1</v>
      </c>
      <c r="BS539" s="4">
        <v>1</v>
      </c>
      <c r="BV539" s="19"/>
      <c r="BW539" s="4">
        <v>3</v>
      </c>
      <c r="CJ539" s="20"/>
      <c r="CP539" s="19"/>
      <c r="CQ539" s="19"/>
      <c r="CR539" s="19"/>
      <c r="CS539" s="19"/>
      <c r="CT539" s="19"/>
      <c r="CU539" s="19"/>
      <c r="CV539" s="19"/>
      <c r="CW539" s="19"/>
      <c r="CX539" s="19"/>
      <c r="CY539" s="19"/>
      <c r="CZ539" s="19"/>
      <c r="DA539" s="19"/>
    </row>
    <row r="540" spans="1:106" ht="15.6" customHeight="1" x14ac:dyDescent="0.2">
      <c r="A540" s="13">
        <v>533</v>
      </c>
      <c r="B540" s="14" t="s">
        <v>600</v>
      </c>
      <c r="C540" s="3">
        <v>1932</v>
      </c>
      <c r="D540" s="4">
        <v>0</v>
      </c>
      <c r="E540" s="4">
        <v>1</v>
      </c>
      <c r="F540" s="4">
        <v>1</v>
      </c>
      <c r="AG540" s="3"/>
      <c r="BB540" s="4">
        <v>9</v>
      </c>
      <c r="BI540" s="19"/>
      <c r="BJ540" s="19"/>
      <c r="BM540" s="19"/>
      <c r="BT540" s="4">
        <v>7</v>
      </c>
      <c r="BU540" s="4">
        <v>5</v>
      </c>
      <c r="BV540" s="4">
        <v>1</v>
      </c>
      <c r="BW540" s="4">
        <v>2</v>
      </c>
      <c r="BX540" s="26">
        <v>9</v>
      </c>
      <c r="BY540" s="4">
        <v>1</v>
      </c>
      <c r="BZ540" s="19"/>
      <c r="CA540" s="19"/>
      <c r="CB540" s="19"/>
      <c r="CC540" s="4">
        <v>1</v>
      </c>
      <c r="CD540" s="19"/>
      <c r="CF540" s="19"/>
      <c r="CI540" s="242">
        <v>2</v>
      </c>
      <c r="CJ540" s="19"/>
      <c r="CK540" s="19"/>
      <c r="CL540" s="4" t="s">
        <v>2470</v>
      </c>
      <c r="CN540" s="4" t="s">
        <v>2469</v>
      </c>
      <c r="CO540" s="4" t="s">
        <v>2470</v>
      </c>
      <c r="CQ540" s="19"/>
      <c r="CR540" s="19"/>
      <c r="CZ540" s="19"/>
      <c r="DA540" s="19"/>
    </row>
    <row r="541" spans="1:106" ht="15.6" customHeight="1" x14ac:dyDescent="0.2">
      <c r="A541" s="13">
        <v>534</v>
      </c>
      <c r="B541" s="19" t="s">
        <v>2684</v>
      </c>
      <c r="C541" s="3"/>
      <c r="CJ541" s="20"/>
      <c r="CM541" s="4" t="s">
        <v>2469</v>
      </c>
      <c r="DB541" s="20"/>
    </row>
    <row r="542" spans="1:106" ht="15.6" customHeight="1" x14ac:dyDescent="0.2">
      <c r="A542" s="13">
        <v>535</v>
      </c>
      <c r="B542" s="32" t="s">
        <v>484</v>
      </c>
      <c r="C542" s="13">
        <v>1911</v>
      </c>
      <c r="D542" s="4">
        <v>0</v>
      </c>
      <c r="E542" s="4">
        <v>0</v>
      </c>
      <c r="F542" s="4">
        <v>5</v>
      </c>
      <c r="K542" s="4">
        <v>2</v>
      </c>
      <c r="M542" s="4">
        <v>9</v>
      </c>
      <c r="N542" s="4">
        <v>7</v>
      </c>
      <c r="Y542" s="30"/>
      <c r="Z542" s="20"/>
      <c r="AA542" s="20"/>
      <c r="AE542" s="4">
        <v>9</v>
      </c>
      <c r="AF542" s="26">
        <v>12</v>
      </c>
      <c r="AG542" s="26">
        <v>6</v>
      </c>
      <c r="AH542" s="4">
        <v>1</v>
      </c>
      <c r="AI542" s="4">
        <v>7</v>
      </c>
      <c r="AJ542" s="4">
        <v>4</v>
      </c>
      <c r="AK542" s="4">
        <v>5</v>
      </c>
      <c r="AL542" s="20">
        <v>6</v>
      </c>
      <c r="AM542" s="20">
        <v>7</v>
      </c>
      <c r="AN542" s="20">
        <v>4</v>
      </c>
      <c r="AO542" s="20">
        <v>5</v>
      </c>
      <c r="AP542" s="25">
        <v>10</v>
      </c>
      <c r="AQ542" s="25">
        <v>6</v>
      </c>
      <c r="AR542" s="25">
        <v>5</v>
      </c>
      <c r="AS542" s="20">
        <v>1</v>
      </c>
      <c r="AT542" s="20">
        <v>4</v>
      </c>
      <c r="AU542" s="20">
        <v>6</v>
      </c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CD542" s="4" t="s">
        <v>2468</v>
      </c>
      <c r="CJ542" s="19"/>
      <c r="CK542" s="19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</row>
    <row r="543" spans="1:106" ht="15.6" customHeight="1" x14ac:dyDescent="0.2">
      <c r="A543" s="13">
        <v>536</v>
      </c>
      <c r="B543" s="19" t="s">
        <v>1484</v>
      </c>
      <c r="C543" s="3">
        <v>1919</v>
      </c>
      <c r="CJ543" s="20" t="s">
        <v>2469</v>
      </c>
    </row>
    <row r="544" spans="1:106" ht="15.6" customHeight="1" x14ac:dyDescent="0.2">
      <c r="A544" s="13">
        <v>537</v>
      </c>
      <c r="B544" s="14" t="s">
        <v>577</v>
      </c>
      <c r="C544" s="3">
        <v>1947</v>
      </c>
      <c r="D544" s="4">
        <v>0</v>
      </c>
      <c r="E544" s="4">
        <v>0</v>
      </c>
      <c r="F544" s="4">
        <v>4</v>
      </c>
      <c r="BI544" s="19"/>
      <c r="BJ544" s="19"/>
      <c r="BM544" s="19"/>
      <c r="BU544" s="26">
        <v>7</v>
      </c>
      <c r="BV544" s="26">
        <v>7</v>
      </c>
      <c r="BW544" s="26">
        <v>7</v>
      </c>
      <c r="BX544" s="26">
        <v>8</v>
      </c>
      <c r="BY544" s="4">
        <v>1</v>
      </c>
      <c r="BZ544" s="4">
        <v>4</v>
      </c>
      <c r="CJ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4"/>
    </row>
    <row r="545" spans="1:106" ht="15.6" customHeight="1" x14ac:dyDescent="0.2">
      <c r="A545" s="13">
        <v>538</v>
      </c>
      <c r="B545" s="14" t="s">
        <v>916</v>
      </c>
      <c r="C545" s="3">
        <v>1929</v>
      </c>
      <c r="D545" s="4">
        <v>1</v>
      </c>
      <c r="E545" s="4">
        <v>0</v>
      </c>
      <c r="F545" s="4">
        <v>0</v>
      </c>
      <c r="CD545" s="21">
        <v>11</v>
      </c>
      <c r="CJ545" s="20"/>
    </row>
    <row r="546" spans="1:106" ht="15.6" customHeight="1" x14ac:dyDescent="0.2">
      <c r="A546" s="13">
        <v>539</v>
      </c>
      <c r="B546" s="14" t="s">
        <v>2410</v>
      </c>
      <c r="C546" s="3">
        <v>1906</v>
      </c>
      <c r="D546" s="4">
        <v>0</v>
      </c>
      <c r="E546" s="4">
        <v>0</v>
      </c>
      <c r="F546" s="4">
        <v>16</v>
      </c>
      <c r="BC546" s="4">
        <v>8</v>
      </c>
      <c r="BD546" s="4">
        <v>8</v>
      </c>
      <c r="BE546" s="4">
        <v>8</v>
      </c>
      <c r="BF546" s="4">
        <v>13</v>
      </c>
      <c r="BG546" s="4">
        <v>8</v>
      </c>
      <c r="BH546" s="26">
        <v>11</v>
      </c>
      <c r="BI546" s="26">
        <v>5</v>
      </c>
      <c r="BJ546" s="26">
        <v>7</v>
      </c>
      <c r="BK546" s="26">
        <v>7</v>
      </c>
      <c r="BL546" s="26">
        <v>6</v>
      </c>
      <c r="BM546" s="26">
        <v>3</v>
      </c>
      <c r="BN546" s="4">
        <v>1</v>
      </c>
      <c r="BO546" s="4">
        <v>1</v>
      </c>
      <c r="BP546" s="26">
        <v>10</v>
      </c>
      <c r="BQ546" s="26">
        <v>8</v>
      </c>
      <c r="BR546" s="26">
        <v>7</v>
      </c>
      <c r="BS546" s="4">
        <v>2</v>
      </c>
      <c r="BT546" s="26">
        <v>5</v>
      </c>
      <c r="BU546" s="4">
        <v>2</v>
      </c>
      <c r="BV546" s="4">
        <v>2</v>
      </c>
      <c r="BW546" s="4">
        <v>3</v>
      </c>
      <c r="BX546" s="4">
        <v>3</v>
      </c>
      <c r="BY546" s="26">
        <v>8</v>
      </c>
      <c r="BZ546" s="26">
        <v>3</v>
      </c>
      <c r="CA546" s="26">
        <v>7</v>
      </c>
      <c r="CB546" s="26">
        <v>6</v>
      </c>
      <c r="CC546" s="26">
        <v>6</v>
      </c>
      <c r="CD546" s="26">
        <v>4</v>
      </c>
      <c r="CF546" s="19"/>
      <c r="CJ546" s="20" t="s">
        <v>2470</v>
      </c>
      <c r="CK546" s="4" t="s">
        <v>2470</v>
      </c>
      <c r="CL546" s="4" t="s">
        <v>2470</v>
      </c>
      <c r="CM546" s="4" t="s">
        <v>2470</v>
      </c>
      <c r="CN546" s="4" t="s">
        <v>2469</v>
      </c>
      <c r="CO546" s="4" t="s">
        <v>2470</v>
      </c>
      <c r="CQ546" s="4" t="s">
        <v>2470</v>
      </c>
      <c r="CZ546" s="19"/>
      <c r="DA546" s="19"/>
    </row>
    <row r="547" spans="1:106" ht="15.6" customHeight="1" x14ac:dyDescent="0.2">
      <c r="A547" s="13">
        <v>540</v>
      </c>
      <c r="B547" s="14" t="s">
        <v>2685</v>
      </c>
      <c r="C547" s="3">
        <v>1906</v>
      </c>
      <c r="BK547" s="4">
        <v>8</v>
      </c>
      <c r="BL547" s="4">
        <v>7</v>
      </c>
      <c r="BZ547" s="4">
        <v>6</v>
      </c>
      <c r="CA547" s="4">
        <v>4</v>
      </c>
      <c r="CB547" s="4">
        <v>4</v>
      </c>
      <c r="CC547" s="4">
        <v>4</v>
      </c>
      <c r="CZ547" s="19"/>
      <c r="DA547" s="19"/>
    </row>
    <row r="548" spans="1:106" ht="15.6" customHeight="1" x14ac:dyDescent="0.2">
      <c r="A548" s="13">
        <v>541</v>
      </c>
      <c r="B548" s="19" t="s">
        <v>787</v>
      </c>
      <c r="C548" s="3"/>
      <c r="BQ548" s="4">
        <v>8</v>
      </c>
      <c r="BR548" s="4">
        <v>4</v>
      </c>
      <c r="CD548" s="4" t="s">
        <v>2468</v>
      </c>
      <c r="CJ548" s="20"/>
    </row>
    <row r="549" spans="1:106" ht="15.6" customHeight="1" x14ac:dyDescent="0.2">
      <c r="A549" s="13">
        <v>542</v>
      </c>
      <c r="B549" s="19" t="s">
        <v>788</v>
      </c>
      <c r="C549" s="3"/>
      <c r="BL549" s="4">
        <v>7</v>
      </c>
      <c r="CJ549" s="20"/>
    </row>
    <row r="550" spans="1:106" ht="15.6" customHeight="1" x14ac:dyDescent="0.2">
      <c r="A550" s="13">
        <v>543</v>
      </c>
      <c r="B550" s="19" t="s">
        <v>1492</v>
      </c>
      <c r="C550" s="3"/>
      <c r="BM550" s="4">
        <v>6</v>
      </c>
      <c r="BN550" s="4">
        <v>2</v>
      </c>
      <c r="BV550" s="4">
        <v>9</v>
      </c>
      <c r="BW550" s="4">
        <v>6</v>
      </c>
      <c r="BX550" s="4">
        <v>2</v>
      </c>
      <c r="BY550" s="4">
        <v>4</v>
      </c>
      <c r="BZ550" s="4">
        <v>6</v>
      </c>
      <c r="CA550" s="4">
        <v>1</v>
      </c>
      <c r="CB550" s="4">
        <v>4</v>
      </c>
      <c r="CC550" s="4">
        <v>6</v>
      </c>
      <c r="CD550" s="4" t="s">
        <v>2468</v>
      </c>
      <c r="CJ550" s="20"/>
      <c r="CN550" s="4" t="s">
        <v>2469</v>
      </c>
    </row>
    <row r="551" spans="1:106" ht="15.6" customHeight="1" x14ac:dyDescent="0.2">
      <c r="A551" s="13">
        <v>544</v>
      </c>
      <c r="B551" s="19" t="s">
        <v>2686</v>
      </c>
      <c r="C551" s="3"/>
      <c r="CJ551" s="20"/>
      <c r="CN551" s="4" t="s">
        <v>2469</v>
      </c>
    </row>
    <row r="552" spans="1:106" ht="15.6" customHeight="1" x14ac:dyDescent="0.2">
      <c r="A552" s="13">
        <v>545</v>
      </c>
      <c r="B552" s="14" t="s">
        <v>427</v>
      </c>
      <c r="C552" s="3">
        <v>1907</v>
      </c>
      <c r="D552" s="4">
        <v>0</v>
      </c>
      <c r="E552" s="4">
        <v>0</v>
      </c>
      <c r="F552" s="4">
        <v>8</v>
      </c>
      <c r="K552" s="30"/>
      <c r="L552" s="30"/>
      <c r="M552" s="30">
        <v>6</v>
      </c>
      <c r="N552" s="30">
        <v>4</v>
      </c>
      <c r="O552" s="30">
        <v>4</v>
      </c>
      <c r="P552" s="30">
        <v>8</v>
      </c>
      <c r="Q552" s="30">
        <v>3</v>
      </c>
      <c r="R552" s="30">
        <v>3</v>
      </c>
      <c r="S552" s="30"/>
      <c r="U552" s="26">
        <v>5</v>
      </c>
      <c r="V552" s="26">
        <v>5</v>
      </c>
      <c r="W552" s="26">
        <v>6</v>
      </c>
      <c r="X552" s="26">
        <v>6</v>
      </c>
      <c r="Y552" s="26">
        <v>5</v>
      </c>
      <c r="Z552" s="26">
        <v>4</v>
      </c>
      <c r="AA552" s="25">
        <v>3</v>
      </c>
      <c r="AB552" s="25">
        <v>3</v>
      </c>
      <c r="AC552" s="20">
        <v>1</v>
      </c>
      <c r="AD552" s="20"/>
      <c r="AE552" s="20"/>
      <c r="AF552" s="20"/>
      <c r="AG552" s="20"/>
      <c r="AH552" s="20">
        <v>9</v>
      </c>
      <c r="AI552" s="20">
        <v>8</v>
      </c>
      <c r="AJ552" s="20">
        <v>3</v>
      </c>
      <c r="AK552" s="20">
        <v>7</v>
      </c>
      <c r="AL552" s="20"/>
      <c r="AM552" s="20"/>
      <c r="AN552" s="20"/>
      <c r="AO552" s="20"/>
      <c r="AP552" s="20"/>
      <c r="AQ552" s="20"/>
      <c r="AR552" s="20"/>
      <c r="AS552" s="20">
        <v>8</v>
      </c>
      <c r="AT552" s="20">
        <v>3</v>
      </c>
      <c r="AU552" s="20"/>
      <c r="AV552" s="20"/>
      <c r="AW552" s="20"/>
      <c r="AX552" s="20"/>
      <c r="AY552" s="20"/>
      <c r="AZ552" s="20">
        <v>9</v>
      </c>
      <c r="BA552" s="20">
        <v>7</v>
      </c>
      <c r="BB552" s="20">
        <v>7</v>
      </c>
      <c r="BC552" s="20">
        <v>8</v>
      </c>
      <c r="BD552" s="20"/>
      <c r="BE552" s="20"/>
      <c r="BF552" s="20"/>
      <c r="BG552" s="20"/>
      <c r="BH552" s="20"/>
      <c r="BI552" s="4">
        <v>99</v>
      </c>
      <c r="BK552" s="4">
        <v>13</v>
      </c>
      <c r="BO552" s="4">
        <v>3</v>
      </c>
      <c r="BP552" s="4">
        <v>2</v>
      </c>
      <c r="BQ552" s="4">
        <v>3</v>
      </c>
      <c r="CJ552" s="20"/>
      <c r="CQ552" s="4" t="s">
        <v>2470</v>
      </c>
      <c r="CR552" s="4" t="s">
        <v>2470</v>
      </c>
    </row>
    <row r="553" spans="1:106" ht="15.6" customHeight="1" x14ac:dyDescent="0.2">
      <c r="A553" s="13">
        <v>546</v>
      </c>
      <c r="B553" s="14" t="s">
        <v>684</v>
      </c>
      <c r="C553" s="3">
        <v>1907</v>
      </c>
      <c r="M553" s="30"/>
      <c r="N553" s="30"/>
      <c r="O553" s="30"/>
      <c r="P553" s="30"/>
      <c r="Q553" s="30"/>
      <c r="R553" s="30"/>
      <c r="S553" s="30"/>
      <c r="Y553" s="4">
        <v>9</v>
      </c>
      <c r="AC553" s="20"/>
      <c r="AD553" s="20"/>
      <c r="AE553" s="20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CJ553" s="20"/>
      <c r="DB553" s="20"/>
    </row>
    <row r="554" spans="1:106" ht="15.6" customHeight="1" x14ac:dyDescent="0.2">
      <c r="A554" s="13">
        <v>547</v>
      </c>
      <c r="B554" s="19" t="s">
        <v>1663</v>
      </c>
      <c r="C554" s="3">
        <v>1930</v>
      </c>
      <c r="BJ554" s="4">
        <v>99</v>
      </c>
      <c r="BL554" s="4">
        <v>10</v>
      </c>
      <c r="CJ554" s="20"/>
      <c r="DB554" s="20"/>
    </row>
    <row r="555" spans="1:106" ht="15.6" customHeight="1" x14ac:dyDescent="0.2">
      <c r="A555" s="13">
        <v>548</v>
      </c>
      <c r="B555" s="14" t="s">
        <v>548</v>
      </c>
      <c r="C555" s="3">
        <v>1947</v>
      </c>
      <c r="D555" s="4">
        <v>0</v>
      </c>
      <c r="E555" s="4">
        <v>0</v>
      </c>
      <c r="F555" s="4">
        <v>7</v>
      </c>
      <c r="AK555" s="4">
        <v>7</v>
      </c>
      <c r="AL555" s="4">
        <v>8</v>
      </c>
      <c r="AM555" s="4">
        <v>9</v>
      </c>
      <c r="AS555" s="4">
        <v>8</v>
      </c>
      <c r="BG555" s="4">
        <v>10</v>
      </c>
      <c r="BH555" s="4">
        <v>8</v>
      </c>
      <c r="BI555" s="4">
        <v>99</v>
      </c>
      <c r="BJ555" s="4">
        <v>99</v>
      </c>
      <c r="BK555" s="4">
        <v>5</v>
      </c>
      <c r="BL555" s="4">
        <v>3</v>
      </c>
      <c r="BM555" s="4">
        <v>1</v>
      </c>
      <c r="BN555" s="4">
        <v>4</v>
      </c>
      <c r="BO555" s="4">
        <v>3</v>
      </c>
      <c r="BP555" s="4">
        <v>7</v>
      </c>
      <c r="BQ555" s="26">
        <v>11</v>
      </c>
      <c r="BR555" s="26">
        <v>4</v>
      </c>
      <c r="BS555" s="26">
        <v>6</v>
      </c>
      <c r="BT555" s="26">
        <v>3</v>
      </c>
      <c r="BU555" s="26">
        <v>5</v>
      </c>
      <c r="BV555" s="4">
        <v>1</v>
      </c>
      <c r="BW555" s="26">
        <v>7</v>
      </c>
      <c r="BX555" s="26">
        <v>4</v>
      </c>
      <c r="BY555" s="4">
        <v>1</v>
      </c>
      <c r="BZ555" s="19"/>
      <c r="CA555" s="19"/>
      <c r="CB555" s="19"/>
      <c r="CD555" s="19"/>
      <c r="CF555" s="19"/>
      <c r="CJ555" s="20"/>
      <c r="CL555" s="19"/>
      <c r="CM555" s="19"/>
      <c r="CN555" s="19"/>
      <c r="CO555" s="19"/>
      <c r="CP555" s="19"/>
      <c r="CQ555" s="19"/>
      <c r="CR555" s="19"/>
      <c r="CZ555" s="19"/>
      <c r="DA555" s="19"/>
    </row>
    <row r="556" spans="1:106" ht="15.6" customHeight="1" x14ac:dyDescent="0.2">
      <c r="A556" s="13">
        <v>549</v>
      </c>
      <c r="B556" s="14" t="s">
        <v>541</v>
      </c>
      <c r="C556" s="3"/>
      <c r="D556" s="4">
        <v>0</v>
      </c>
      <c r="E556" s="4">
        <v>0</v>
      </c>
      <c r="F556" s="4">
        <v>12</v>
      </c>
      <c r="BI556" s="4">
        <v>99</v>
      </c>
      <c r="BJ556" s="4">
        <v>99</v>
      </c>
      <c r="BK556" s="4">
        <v>3</v>
      </c>
      <c r="BL556" s="4">
        <v>4</v>
      </c>
      <c r="BM556" s="4">
        <v>4</v>
      </c>
      <c r="BN556" s="4">
        <v>2</v>
      </c>
      <c r="BO556" s="26">
        <v>10</v>
      </c>
      <c r="BP556" s="26">
        <v>4</v>
      </c>
      <c r="BQ556" s="26">
        <v>2</v>
      </c>
      <c r="BR556" s="26">
        <v>2</v>
      </c>
      <c r="BS556" s="26">
        <v>4</v>
      </c>
      <c r="BT556" s="26">
        <v>2</v>
      </c>
      <c r="BU556" s="26">
        <v>4</v>
      </c>
      <c r="BV556" s="26">
        <v>1</v>
      </c>
      <c r="BW556" s="26">
        <v>4</v>
      </c>
      <c r="BX556" s="26">
        <v>3</v>
      </c>
      <c r="BY556" s="26">
        <v>4</v>
      </c>
      <c r="BZ556" s="26">
        <v>2</v>
      </c>
      <c r="CA556" s="4">
        <v>1</v>
      </c>
      <c r="CB556" s="4">
        <v>1</v>
      </c>
      <c r="CC556" s="4">
        <v>2</v>
      </c>
      <c r="CD556" s="19"/>
      <c r="CF556" s="19"/>
      <c r="CI556" s="19"/>
      <c r="CJ556" s="19"/>
      <c r="CK556" s="19"/>
      <c r="CL556" s="19"/>
      <c r="CM556" s="19"/>
      <c r="CN556" s="19"/>
      <c r="CO556" s="19"/>
      <c r="CP556" s="19"/>
      <c r="CQ556" s="19"/>
      <c r="CR556" s="19"/>
      <c r="CZ556" s="19"/>
      <c r="DA556" s="19"/>
    </row>
    <row r="557" spans="1:106" ht="15.6" customHeight="1" x14ac:dyDescent="0.2">
      <c r="A557" s="13">
        <v>550</v>
      </c>
      <c r="B557" s="14" t="s">
        <v>2687</v>
      </c>
      <c r="C557" s="3"/>
      <c r="BQ557" s="4">
        <v>2</v>
      </c>
      <c r="BR557" s="4">
        <v>2</v>
      </c>
      <c r="BV557" s="4">
        <v>5</v>
      </c>
      <c r="BW557" s="4">
        <v>6</v>
      </c>
      <c r="BX557" s="4">
        <v>5</v>
      </c>
      <c r="BY557" s="4">
        <v>6</v>
      </c>
      <c r="BZ557" s="4">
        <v>5</v>
      </c>
      <c r="DA557" s="19"/>
    </row>
    <row r="558" spans="1:106" ht="15.6" customHeight="1" x14ac:dyDescent="0.2">
      <c r="A558" s="13">
        <v>551</v>
      </c>
      <c r="B558" s="32" t="s">
        <v>623</v>
      </c>
      <c r="C558" s="13">
        <v>1902</v>
      </c>
      <c r="D558" s="4">
        <v>0</v>
      </c>
      <c r="E558" s="4">
        <v>0</v>
      </c>
      <c r="F558" s="4">
        <v>1</v>
      </c>
      <c r="BI558" s="19"/>
      <c r="BJ558" s="19"/>
      <c r="BM558" s="19"/>
      <c r="BU558" s="4">
        <v>6</v>
      </c>
      <c r="BY558" s="4">
        <v>7</v>
      </c>
      <c r="BZ558" s="26">
        <v>11</v>
      </c>
      <c r="CA558" s="19"/>
      <c r="CB558" s="19"/>
      <c r="CD558" s="19"/>
      <c r="CF558" s="19"/>
      <c r="CI558" s="19"/>
      <c r="CJ558" s="19"/>
      <c r="CK558" s="19"/>
      <c r="CL558" s="19"/>
      <c r="CM558" s="19"/>
      <c r="CN558" s="19"/>
      <c r="CO558" s="19"/>
      <c r="CP558" s="19"/>
      <c r="CQ558" s="19"/>
      <c r="CR558" s="19"/>
      <c r="CZ558" s="19"/>
      <c r="DA558" s="19"/>
    </row>
    <row r="559" spans="1:106" ht="15.6" customHeight="1" x14ac:dyDescent="0.2">
      <c r="A559" s="13">
        <v>552</v>
      </c>
      <c r="B559" s="32" t="s">
        <v>564</v>
      </c>
      <c r="C559" s="13">
        <v>1923</v>
      </c>
      <c r="D559" s="4">
        <v>0</v>
      </c>
      <c r="E559" s="4">
        <v>0</v>
      </c>
      <c r="F559" s="4">
        <v>1</v>
      </c>
      <c r="BI559" s="4">
        <v>99</v>
      </c>
      <c r="BJ559" s="4">
        <v>99</v>
      </c>
      <c r="BM559" s="4">
        <v>1</v>
      </c>
      <c r="BN559" s="4">
        <v>5</v>
      </c>
      <c r="BP559" s="4">
        <v>2</v>
      </c>
      <c r="BQ559" s="4">
        <v>2</v>
      </c>
      <c r="BR559" s="4">
        <v>3</v>
      </c>
      <c r="BS559" s="4">
        <v>4</v>
      </c>
      <c r="BT559" s="26">
        <v>7</v>
      </c>
      <c r="BU559" s="4">
        <v>1</v>
      </c>
      <c r="BV559" s="4">
        <v>2</v>
      </c>
      <c r="BW559" s="4">
        <v>2</v>
      </c>
      <c r="BX559" s="4">
        <v>2</v>
      </c>
      <c r="BY559" s="4">
        <v>2</v>
      </c>
      <c r="BZ559" s="4">
        <v>4</v>
      </c>
      <c r="CJ559" s="20"/>
    </row>
    <row r="560" spans="1:106" ht="15.6" customHeight="1" x14ac:dyDescent="0.2">
      <c r="A560" s="13">
        <v>553</v>
      </c>
      <c r="B560" s="32" t="s">
        <v>1111</v>
      </c>
      <c r="C560" s="13"/>
      <c r="AO560" s="4">
        <v>5</v>
      </c>
      <c r="AP560" s="4">
        <v>4</v>
      </c>
      <c r="AV560" s="4">
        <v>8</v>
      </c>
      <c r="AW560" s="4">
        <v>6</v>
      </c>
      <c r="AX560" s="4">
        <v>5</v>
      </c>
      <c r="AY560" s="4">
        <v>3</v>
      </c>
      <c r="AZ560" s="4">
        <v>4</v>
      </c>
      <c r="BA560" s="4">
        <v>8</v>
      </c>
      <c r="BB560" s="4">
        <v>6</v>
      </c>
      <c r="BC560" s="4">
        <v>9</v>
      </c>
      <c r="BD560" s="4">
        <v>10</v>
      </c>
      <c r="BE560" s="4">
        <v>6</v>
      </c>
      <c r="CJ560" s="20"/>
    </row>
    <row r="561" spans="1:106" ht="15.6" customHeight="1" x14ac:dyDescent="0.2">
      <c r="A561" s="13">
        <v>554</v>
      </c>
      <c r="B561" s="19" t="s">
        <v>1502</v>
      </c>
      <c r="C561" s="3"/>
      <c r="BW561" s="4">
        <v>4</v>
      </c>
      <c r="BX561" s="4">
        <v>4</v>
      </c>
      <c r="CJ561" s="20"/>
      <c r="CM561" s="4" t="s">
        <v>2470</v>
      </c>
      <c r="CN561" s="4" t="s">
        <v>2470</v>
      </c>
      <c r="CO561" s="4" t="s">
        <v>2470</v>
      </c>
    </row>
    <row r="562" spans="1:106" ht="15.6" customHeight="1" x14ac:dyDescent="0.2">
      <c r="A562" s="13">
        <v>555</v>
      </c>
      <c r="B562" s="19" t="s">
        <v>1505</v>
      </c>
      <c r="C562" s="3">
        <v>1915</v>
      </c>
      <c r="CJ562" s="20" t="s">
        <v>2469</v>
      </c>
      <c r="CK562" s="4" t="s">
        <v>2469</v>
      </c>
      <c r="CL562" s="4" t="s">
        <v>2469</v>
      </c>
      <c r="CM562" s="4" t="s">
        <v>2470</v>
      </c>
    </row>
    <row r="563" spans="1:106" ht="15.6" customHeight="1" x14ac:dyDescent="0.2">
      <c r="A563" s="13">
        <v>556</v>
      </c>
      <c r="B563" s="14" t="s">
        <v>581</v>
      </c>
      <c r="C563" s="3">
        <v>1904</v>
      </c>
      <c r="D563" s="4">
        <v>0</v>
      </c>
      <c r="E563" s="4">
        <v>0</v>
      </c>
      <c r="F563" s="4">
        <v>1</v>
      </c>
      <c r="BH563" s="4">
        <v>12</v>
      </c>
      <c r="BI563" s="4">
        <v>99</v>
      </c>
      <c r="BJ563" s="4">
        <v>99</v>
      </c>
      <c r="BK563" s="4">
        <v>2</v>
      </c>
      <c r="BL563" s="4">
        <v>3</v>
      </c>
      <c r="BM563" s="4">
        <v>4</v>
      </c>
      <c r="BN563" s="4">
        <v>4</v>
      </c>
      <c r="BO563" s="4">
        <v>5</v>
      </c>
      <c r="BP563" s="4">
        <v>2</v>
      </c>
      <c r="BQ563" s="4">
        <v>3</v>
      </c>
      <c r="BR563" s="4">
        <v>3</v>
      </c>
      <c r="BS563" s="4">
        <v>5</v>
      </c>
      <c r="BU563" s="26">
        <v>11</v>
      </c>
      <c r="BV563" s="4">
        <v>1</v>
      </c>
      <c r="BW563" s="4">
        <v>2</v>
      </c>
      <c r="CI563" s="19"/>
      <c r="CJ563" s="19"/>
      <c r="CK563" s="19"/>
    </row>
    <row r="564" spans="1:106" ht="15.6" customHeight="1" x14ac:dyDescent="0.2">
      <c r="A564" s="13">
        <v>557</v>
      </c>
      <c r="B564" s="19" t="s">
        <v>1191</v>
      </c>
      <c r="C564" s="3"/>
      <c r="BV564" s="4">
        <v>8</v>
      </c>
      <c r="CJ564" s="20"/>
    </row>
    <row r="565" spans="1:106" ht="15.6" customHeight="1" x14ac:dyDescent="0.2">
      <c r="A565" s="13">
        <v>558</v>
      </c>
      <c r="B565" s="19" t="s">
        <v>1559</v>
      </c>
      <c r="C565" s="3"/>
      <c r="CJ565" s="20"/>
      <c r="CN565" s="4" t="s">
        <v>2469</v>
      </c>
    </row>
    <row r="566" spans="1:106" ht="15.6" customHeight="1" x14ac:dyDescent="0.2">
      <c r="A566" s="13">
        <v>559</v>
      </c>
      <c r="B566" s="19" t="s">
        <v>1507</v>
      </c>
      <c r="C566" s="3">
        <v>1951</v>
      </c>
      <c r="AK566" s="4">
        <v>9</v>
      </c>
      <c r="CJ566" s="20"/>
    </row>
    <row r="567" spans="1:106" ht="15.6" customHeight="1" x14ac:dyDescent="0.2">
      <c r="A567" s="13">
        <v>560</v>
      </c>
      <c r="B567" s="14" t="s">
        <v>360</v>
      </c>
      <c r="C567" s="3">
        <v>1937</v>
      </c>
      <c r="D567" s="4">
        <v>0</v>
      </c>
      <c r="E567" s="4">
        <v>0</v>
      </c>
      <c r="F567" s="4">
        <v>13</v>
      </c>
      <c r="K567" s="30"/>
      <c r="L567" s="30"/>
      <c r="M567" s="30"/>
      <c r="N567" s="30"/>
      <c r="O567" s="30"/>
      <c r="P567" s="30"/>
      <c r="Q567" s="30"/>
      <c r="R567" s="26">
        <v>9</v>
      </c>
      <c r="S567" s="26">
        <v>8</v>
      </c>
      <c r="T567" s="26">
        <v>9</v>
      </c>
      <c r="U567" s="4">
        <v>1</v>
      </c>
      <c r="V567" s="26">
        <v>10</v>
      </c>
      <c r="W567" s="26">
        <v>7</v>
      </c>
      <c r="X567" s="26">
        <v>4</v>
      </c>
      <c r="Y567" s="26">
        <v>2</v>
      </c>
      <c r="Z567" s="26">
        <v>6</v>
      </c>
      <c r="AA567" s="25">
        <v>6</v>
      </c>
      <c r="AB567" s="25">
        <v>3</v>
      </c>
      <c r="AC567" s="25">
        <v>5</v>
      </c>
      <c r="AD567" s="20">
        <v>1</v>
      </c>
      <c r="AE567" s="20">
        <v>2</v>
      </c>
      <c r="AF567" s="20">
        <v>3</v>
      </c>
      <c r="AG567" s="25">
        <v>12</v>
      </c>
      <c r="AH567" s="20">
        <v>1</v>
      </c>
      <c r="AI567" s="20">
        <v>4</v>
      </c>
      <c r="AJ567" s="20">
        <v>10</v>
      </c>
      <c r="AK567" s="20">
        <v>6</v>
      </c>
      <c r="AL567" s="20">
        <v>7</v>
      </c>
      <c r="AM567" s="20">
        <v>6</v>
      </c>
      <c r="AN567" s="20">
        <v>2</v>
      </c>
      <c r="AO567" s="20">
        <v>2</v>
      </c>
      <c r="AP567" s="20">
        <v>5</v>
      </c>
      <c r="AQ567" s="20"/>
      <c r="AR567" s="20"/>
      <c r="AS567" s="20"/>
      <c r="AT567" s="20"/>
      <c r="AU567" s="20"/>
      <c r="AV567" s="20">
        <v>7</v>
      </c>
      <c r="AW567" s="20"/>
      <c r="AX567" s="20">
        <v>9</v>
      </c>
      <c r="AY567" s="20"/>
      <c r="AZ567" s="20">
        <v>9</v>
      </c>
      <c r="BA567" s="20"/>
      <c r="BB567" s="20"/>
      <c r="BC567" s="20">
        <v>13</v>
      </c>
      <c r="BD567" s="20">
        <v>8</v>
      </c>
      <c r="BE567" s="20">
        <v>6</v>
      </c>
      <c r="BF567" s="25">
        <v>9</v>
      </c>
      <c r="BG567" s="4">
        <v>1</v>
      </c>
      <c r="BI567" s="4">
        <v>99</v>
      </c>
      <c r="BJ567" s="4">
        <v>99</v>
      </c>
      <c r="BK567" s="4">
        <v>4</v>
      </c>
      <c r="BL567" s="4">
        <v>2</v>
      </c>
      <c r="BM567" s="4">
        <v>4</v>
      </c>
      <c r="BN567" s="4">
        <v>3</v>
      </c>
      <c r="BO567" s="4">
        <v>5</v>
      </c>
      <c r="BP567" s="4">
        <v>3</v>
      </c>
      <c r="BQ567" s="4">
        <v>8</v>
      </c>
      <c r="BS567" s="4">
        <v>10</v>
      </c>
      <c r="CB567" s="4">
        <v>6</v>
      </c>
      <c r="CJ567" s="20"/>
      <c r="CK567" s="4" t="s">
        <v>2470</v>
      </c>
      <c r="CS567" s="20"/>
      <c r="CT567" s="20"/>
      <c r="CU567" s="20"/>
      <c r="CV567" s="20"/>
      <c r="CW567" s="20"/>
      <c r="CX567" s="20"/>
      <c r="CY567" s="20"/>
      <c r="DA567" s="20"/>
    </row>
    <row r="568" spans="1:106" ht="15.6" customHeight="1" x14ac:dyDescent="0.2">
      <c r="A568" s="13">
        <v>561</v>
      </c>
      <c r="B568" s="14" t="s">
        <v>2688</v>
      </c>
      <c r="C568" s="3">
        <v>1937</v>
      </c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>
        <v>5</v>
      </c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4">
        <v>12</v>
      </c>
      <c r="CJ568" s="20"/>
      <c r="CS568" s="20"/>
      <c r="CT568" s="20"/>
      <c r="CU568" s="20"/>
      <c r="CV568" s="20"/>
      <c r="CW568" s="20"/>
      <c r="CX568" s="20"/>
      <c r="CY568" s="20"/>
      <c r="DA568" s="20"/>
    </row>
    <row r="569" spans="1:106" ht="15.6" customHeight="1" x14ac:dyDescent="0.2">
      <c r="A569" s="13">
        <v>562</v>
      </c>
      <c r="B569" s="14" t="s">
        <v>2356</v>
      </c>
      <c r="C569" s="3">
        <v>2009</v>
      </c>
      <c r="D569" s="4">
        <v>0</v>
      </c>
      <c r="E569" s="4">
        <v>0</v>
      </c>
      <c r="F569" s="4">
        <v>3</v>
      </c>
      <c r="O569" s="26">
        <v>4</v>
      </c>
      <c r="P569" s="26">
        <v>3</v>
      </c>
      <c r="Q569" s="26">
        <v>6</v>
      </c>
      <c r="BI569" s="19"/>
      <c r="BJ569" s="19"/>
      <c r="BM569" s="19"/>
      <c r="BV569" s="19"/>
      <c r="BW569" s="19"/>
      <c r="BZ569" s="19"/>
      <c r="CA569" s="19"/>
      <c r="CB569" s="19"/>
      <c r="CD569" s="19"/>
      <c r="CE569" s="19"/>
      <c r="CF569" s="19"/>
      <c r="CJ569" s="20"/>
      <c r="CL569" s="19"/>
      <c r="CM569" s="19"/>
      <c r="CN569" s="19"/>
      <c r="CO569" s="19"/>
      <c r="CP569" s="19"/>
      <c r="CQ569" s="19"/>
      <c r="CR569" s="19"/>
      <c r="CS569" s="19"/>
      <c r="CT569" s="19"/>
      <c r="CU569" s="19"/>
      <c r="CV569" s="19"/>
      <c r="CW569" s="19"/>
      <c r="CX569" s="19"/>
      <c r="CY569" s="19"/>
      <c r="CZ569" s="20"/>
      <c r="DA569" s="19"/>
      <c r="DB569" s="4"/>
    </row>
    <row r="570" spans="1:106" ht="15.6" customHeight="1" x14ac:dyDescent="0.2">
      <c r="A570" s="13">
        <v>563</v>
      </c>
      <c r="B570" s="19" t="s">
        <v>1549</v>
      </c>
      <c r="C570" s="3">
        <v>1907</v>
      </c>
      <c r="BY570" s="4">
        <v>8</v>
      </c>
      <c r="BZ570" s="4">
        <v>4</v>
      </c>
      <c r="CJ570" s="20"/>
    </row>
    <row r="571" spans="1:106" ht="15.6" customHeight="1" x14ac:dyDescent="0.2">
      <c r="A571" s="13">
        <v>564</v>
      </c>
      <c r="B571" s="14" t="s">
        <v>609</v>
      </c>
      <c r="C571" s="3">
        <v>1948</v>
      </c>
      <c r="D571" s="4">
        <v>0</v>
      </c>
      <c r="E571" s="4">
        <v>0</v>
      </c>
      <c r="F571" s="4">
        <v>1</v>
      </c>
      <c r="BI571" s="19"/>
      <c r="BJ571" s="19"/>
      <c r="BM571" s="19"/>
      <c r="BV571" s="19"/>
      <c r="BW571" s="19"/>
      <c r="BX571" s="4">
        <v>4</v>
      </c>
      <c r="BY571" s="26">
        <v>9</v>
      </c>
      <c r="BZ571" s="4">
        <v>2</v>
      </c>
      <c r="CA571" s="19"/>
      <c r="CB571" s="19"/>
      <c r="CD571" s="19"/>
      <c r="CF571" s="19"/>
      <c r="CG571" s="19"/>
      <c r="CH571" s="19"/>
      <c r="CI571" s="19"/>
      <c r="CJ571" s="19"/>
      <c r="CK571" s="19"/>
      <c r="CL571" s="19"/>
      <c r="CM571" s="19"/>
      <c r="CN571" s="19"/>
      <c r="CO571" s="19"/>
      <c r="CP571" s="19"/>
      <c r="CQ571" s="19"/>
      <c r="CR571" s="19"/>
      <c r="CZ571" s="19"/>
      <c r="DA571" s="19"/>
    </row>
    <row r="572" spans="1:106" ht="15.6" customHeight="1" x14ac:dyDescent="0.2">
      <c r="A572" s="13">
        <v>565</v>
      </c>
      <c r="B572" s="14" t="s">
        <v>525</v>
      </c>
      <c r="C572" s="3">
        <v>1928</v>
      </c>
      <c r="D572" s="4">
        <v>0</v>
      </c>
      <c r="E572" s="4">
        <v>0</v>
      </c>
      <c r="F572" s="4">
        <v>4</v>
      </c>
      <c r="BD572" s="4">
        <v>11</v>
      </c>
      <c r="BE572" s="4">
        <v>9</v>
      </c>
      <c r="BF572" s="4">
        <v>4</v>
      </c>
      <c r="BG572" s="4">
        <v>8</v>
      </c>
      <c r="BH572" s="4">
        <v>7</v>
      </c>
      <c r="BI572" s="4">
        <v>5</v>
      </c>
      <c r="BJ572" s="26">
        <v>13</v>
      </c>
      <c r="BK572" s="26">
        <v>6</v>
      </c>
      <c r="BL572" s="4">
        <v>1</v>
      </c>
      <c r="BM572" s="26">
        <v>9</v>
      </c>
      <c r="BN572" s="26">
        <v>9</v>
      </c>
      <c r="BO572" s="4">
        <v>1</v>
      </c>
      <c r="BP572" s="4">
        <v>3</v>
      </c>
      <c r="BQ572" s="4">
        <v>5</v>
      </c>
      <c r="BR572" s="4">
        <v>6</v>
      </c>
      <c r="BV572" s="19"/>
      <c r="BW572" s="19"/>
      <c r="BZ572" s="19"/>
      <c r="CA572" s="19"/>
      <c r="CB572" s="19"/>
      <c r="CD572" s="19"/>
      <c r="CF572" s="19"/>
      <c r="CI572" s="19"/>
      <c r="CJ572" s="19"/>
      <c r="CK572" s="4" t="s">
        <v>2470</v>
      </c>
      <c r="CL572" s="4" t="s">
        <v>2470</v>
      </c>
      <c r="CM572" s="4" t="s">
        <v>2470</v>
      </c>
      <c r="CN572" s="4" t="s">
        <v>2470</v>
      </c>
      <c r="CO572" s="4" t="s">
        <v>2469</v>
      </c>
      <c r="CP572" s="4" t="s">
        <v>2470</v>
      </c>
      <c r="CQ572" s="4" t="s">
        <v>2470</v>
      </c>
      <c r="CR572" s="19"/>
      <c r="CZ572" s="19"/>
      <c r="DA572" s="19"/>
    </row>
    <row r="573" spans="1:106" ht="15.6" customHeight="1" x14ac:dyDescent="0.2">
      <c r="A573" s="13">
        <v>566</v>
      </c>
      <c r="B573" s="19" t="s">
        <v>2689</v>
      </c>
      <c r="C573" s="3"/>
      <c r="CJ573" s="20"/>
      <c r="CK573" s="4" t="s">
        <v>2470</v>
      </c>
    </row>
    <row r="574" spans="1:106" ht="15.6" customHeight="1" x14ac:dyDescent="0.2">
      <c r="A574" s="13">
        <v>567</v>
      </c>
      <c r="B574" s="14" t="s">
        <v>356</v>
      </c>
      <c r="C574" s="3">
        <v>1927</v>
      </c>
      <c r="D574" s="4">
        <v>0</v>
      </c>
      <c r="E574" s="4">
        <v>6</v>
      </c>
      <c r="F574" s="4">
        <v>11</v>
      </c>
      <c r="I574" s="9">
        <v>10</v>
      </c>
      <c r="J574" s="9">
        <v>8</v>
      </c>
      <c r="K574" s="9">
        <v>10</v>
      </c>
      <c r="L574" s="9">
        <v>12</v>
      </c>
      <c r="M574" s="204">
        <v>1</v>
      </c>
      <c r="N574" s="204">
        <v>3</v>
      </c>
      <c r="O574" s="9">
        <v>11</v>
      </c>
      <c r="P574" s="28">
        <v>8</v>
      </c>
      <c r="Q574" s="26">
        <v>1</v>
      </c>
      <c r="R574" s="26">
        <v>2</v>
      </c>
      <c r="S574" s="26">
        <v>2</v>
      </c>
      <c r="T574" s="26">
        <v>2</v>
      </c>
      <c r="U574" s="4">
        <v>1</v>
      </c>
      <c r="AF574" s="4">
        <v>5</v>
      </c>
      <c r="AG574" s="4">
        <v>5</v>
      </c>
      <c r="AH574" s="4">
        <v>3</v>
      </c>
      <c r="AI574" s="4">
        <v>5</v>
      </c>
      <c r="AJ574" s="4">
        <v>6</v>
      </c>
      <c r="AK574" s="4">
        <v>5</v>
      </c>
      <c r="AL574" s="4">
        <v>3</v>
      </c>
      <c r="AM574" s="4">
        <v>7</v>
      </c>
      <c r="AO574" s="4">
        <v>9</v>
      </c>
      <c r="AP574" s="4">
        <v>2</v>
      </c>
      <c r="AQ574" s="4">
        <v>5</v>
      </c>
      <c r="BA574" s="4">
        <v>8</v>
      </c>
      <c r="BB574" s="4">
        <v>6</v>
      </c>
      <c r="BE574" s="4">
        <v>12</v>
      </c>
      <c r="BF574" s="4">
        <v>5</v>
      </c>
      <c r="BG574" s="4">
        <v>6</v>
      </c>
      <c r="BH574" s="4">
        <v>8</v>
      </c>
      <c r="BI574" s="4">
        <v>99</v>
      </c>
      <c r="BJ574" s="4">
        <v>99</v>
      </c>
      <c r="BK574" s="4">
        <v>4</v>
      </c>
      <c r="BL574" s="4">
        <v>9</v>
      </c>
      <c r="BM574" s="4">
        <v>6</v>
      </c>
      <c r="BN574" s="4">
        <v>4</v>
      </c>
      <c r="BO574" s="26">
        <v>11</v>
      </c>
      <c r="BP574" s="26">
        <v>6</v>
      </c>
      <c r="BQ574" s="4">
        <v>1</v>
      </c>
      <c r="BT574" s="4">
        <v>4</v>
      </c>
      <c r="BW574" s="26">
        <v>4</v>
      </c>
      <c r="BX574" s="4">
        <v>2</v>
      </c>
      <c r="BY574" s="26">
        <v>10</v>
      </c>
      <c r="BZ574" s="26">
        <v>6</v>
      </c>
      <c r="CA574" s="4">
        <v>1</v>
      </c>
      <c r="CJ574" s="20"/>
      <c r="CL574" s="4" t="s">
        <v>2470</v>
      </c>
      <c r="CM574" s="4" t="s">
        <v>2470</v>
      </c>
      <c r="CN574" s="4" t="s">
        <v>2469</v>
      </c>
      <c r="CO574" s="4" t="s">
        <v>2469</v>
      </c>
      <c r="CP574" s="4" t="s">
        <v>2470</v>
      </c>
    </row>
    <row r="575" spans="1:106" ht="15.6" customHeight="1" x14ac:dyDescent="0.2">
      <c r="A575" s="13">
        <v>568</v>
      </c>
      <c r="B575" s="14" t="s">
        <v>2359</v>
      </c>
      <c r="C575" s="3">
        <v>1927</v>
      </c>
      <c r="D575" s="4">
        <v>0</v>
      </c>
      <c r="E575" s="4">
        <v>0</v>
      </c>
      <c r="F575" s="4">
        <v>2</v>
      </c>
      <c r="N575" s="4">
        <v>4</v>
      </c>
      <c r="O575" s="26">
        <v>9</v>
      </c>
      <c r="P575" s="26">
        <v>9</v>
      </c>
      <c r="Q575" s="4">
        <v>1</v>
      </c>
      <c r="S575" s="4">
        <v>4</v>
      </c>
      <c r="BI575" s="19"/>
      <c r="BJ575" s="19"/>
      <c r="BM575" s="19"/>
      <c r="BV575" s="19"/>
      <c r="BW575" s="19"/>
      <c r="BZ575" s="19"/>
      <c r="CA575" s="19"/>
      <c r="CB575" s="19"/>
      <c r="CD575" s="19"/>
      <c r="CE575" s="19"/>
      <c r="CF575" s="19"/>
      <c r="CI575" s="19"/>
      <c r="CJ575" s="19"/>
      <c r="CK575" s="19"/>
      <c r="CL575" s="19"/>
      <c r="CM575" s="19"/>
      <c r="CN575" s="19"/>
      <c r="CO575" s="19"/>
      <c r="CP575" s="19"/>
      <c r="CQ575" s="19"/>
      <c r="CR575" s="19"/>
      <c r="CS575" s="19"/>
      <c r="CT575" s="19"/>
      <c r="CU575" s="19"/>
      <c r="CV575" s="19"/>
      <c r="CW575" s="19"/>
      <c r="CX575" s="19"/>
      <c r="CY575" s="19"/>
      <c r="CZ575" s="20"/>
      <c r="DA575" s="19"/>
    </row>
    <row r="576" spans="1:106" ht="15.6" customHeight="1" x14ac:dyDescent="0.2">
      <c r="A576" s="13">
        <v>569</v>
      </c>
      <c r="B576" s="14" t="s">
        <v>2690</v>
      </c>
      <c r="C576" s="3">
        <v>1927</v>
      </c>
      <c r="O576" s="4">
        <v>4</v>
      </c>
      <c r="P576" s="4">
        <v>7</v>
      </c>
      <c r="BI576" s="19"/>
      <c r="BJ576" s="19"/>
      <c r="BM576" s="19"/>
      <c r="BV576" s="19"/>
      <c r="BW576" s="19"/>
      <c r="BZ576" s="19"/>
      <c r="CA576" s="19"/>
      <c r="CB576" s="19"/>
      <c r="CD576" s="19"/>
      <c r="CE576" s="19"/>
      <c r="CF576" s="19"/>
      <c r="CI576" s="19"/>
      <c r="CJ576" s="19"/>
      <c r="CK576" s="19"/>
      <c r="CL576" s="19"/>
      <c r="CM576" s="19"/>
      <c r="CN576" s="19"/>
      <c r="CO576" s="19"/>
      <c r="CP576" s="19"/>
      <c r="CQ576" s="19"/>
      <c r="CR576" s="19"/>
      <c r="CS576" s="19"/>
      <c r="CT576" s="19"/>
      <c r="CU576" s="19"/>
      <c r="CV576" s="19"/>
      <c r="CW576" s="19"/>
      <c r="CX576" s="19"/>
      <c r="CY576" s="19"/>
      <c r="CZ576" s="20"/>
      <c r="DA576" s="19"/>
    </row>
    <row r="577" spans="1:106" ht="15.6" customHeight="1" x14ac:dyDescent="0.2">
      <c r="A577" s="13">
        <v>570</v>
      </c>
      <c r="B577" s="19" t="s">
        <v>2691</v>
      </c>
      <c r="C577" s="3">
        <v>1921</v>
      </c>
      <c r="CJ577" s="20" t="s">
        <v>2469</v>
      </c>
      <c r="CK577" s="4" t="s">
        <v>2469</v>
      </c>
    </row>
    <row r="578" spans="1:106" ht="15.6" customHeight="1" x14ac:dyDescent="0.2">
      <c r="A578" s="13">
        <v>571</v>
      </c>
      <c r="B578" s="19" t="s">
        <v>2692</v>
      </c>
      <c r="C578" s="3">
        <v>1915</v>
      </c>
      <c r="AE578" s="4">
        <v>6</v>
      </c>
      <c r="AF578" s="4">
        <v>6</v>
      </c>
      <c r="AL578" s="4">
        <v>10</v>
      </c>
      <c r="AM578" s="4">
        <v>3</v>
      </c>
      <c r="AN578" s="4">
        <v>3</v>
      </c>
      <c r="AO578" s="4">
        <v>5</v>
      </c>
      <c r="AP578" s="4">
        <v>8</v>
      </c>
      <c r="BA578" s="4">
        <v>11</v>
      </c>
      <c r="BB578" s="4">
        <v>9</v>
      </c>
      <c r="BQ578" s="4">
        <v>9</v>
      </c>
      <c r="BR578" s="4">
        <v>8</v>
      </c>
      <c r="BS578" s="4">
        <v>5</v>
      </c>
      <c r="BX578" s="4">
        <v>5</v>
      </c>
      <c r="BZ578" s="4">
        <v>6</v>
      </c>
      <c r="CA578" s="4">
        <v>5</v>
      </c>
      <c r="CC578" s="4">
        <v>5</v>
      </c>
      <c r="CJ578" s="20"/>
      <c r="CK578" s="4" t="s">
        <v>2469</v>
      </c>
      <c r="CL578" s="4" t="s">
        <v>2470</v>
      </c>
      <c r="CN578" s="4" t="s">
        <v>2469</v>
      </c>
      <c r="CO578" s="4" t="s">
        <v>2470</v>
      </c>
    </row>
    <row r="579" spans="1:106" ht="15.6" customHeight="1" x14ac:dyDescent="0.2">
      <c r="A579" s="13">
        <v>572</v>
      </c>
      <c r="B579" s="19" t="s">
        <v>1560</v>
      </c>
      <c r="C579" s="3">
        <v>1913</v>
      </c>
      <c r="BV579" s="4">
        <v>6</v>
      </c>
      <c r="CJ579" s="20"/>
      <c r="CN579" s="4" t="s">
        <v>2469</v>
      </c>
    </row>
    <row r="580" spans="1:106" ht="15.6" customHeight="1" x14ac:dyDescent="0.2">
      <c r="A580" s="13">
        <v>573</v>
      </c>
      <c r="B580" s="19" t="s">
        <v>778</v>
      </c>
      <c r="C580" s="3">
        <v>1911</v>
      </c>
      <c r="BK580" s="4">
        <v>10</v>
      </c>
      <c r="BM580" s="4">
        <v>10</v>
      </c>
      <c r="BP580" s="4">
        <v>10</v>
      </c>
      <c r="CJ580" s="20"/>
      <c r="CN580" s="4" t="s">
        <v>2469</v>
      </c>
    </row>
    <row r="581" spans="1:106" ht="15.6" customHeight="1" x14ac:dyDescent="0.2">
      <c r="A581" s="13">
        <v>574</v>
      </c>
      <c r="B581" s="19" t="s">
        <v>1562</v>
      </c>
      <c r="C581" s="3"/>
      <c r="BW581" s="4">
        <v>3</v>
      </c>
      <c r="CJ581" s="20"/>
    </row>
    <row r="582" spans="1:106" ht="15.6" customHeight="1" x14ac:dyDescent="0.2">
      <c r="A582" s="13">
        <v>575</v>
      </c>
      <c r="B582" s="32" t="s">
        <v>459</v>
      </c>
      <c r="C582" s="13"/>
      <c r="D582" s="4">
        <v>0</v>
      </c>
      <c r="E582" s="4">
        <v>0</v>
      </c>
      <c r="F582" s="4">
        <v>2</v>
      </c>
      <c r="Y582" s="30"/>
      <c r="Z582" s="20"/>
      <c r="AA582" s="20"/>
      <c r="AB582" s="26">
        <v>4</v>
      </c>
      <c r="AC582" s="20">
        <v>1</v>
      </c>
      <c r="AD582" s="20">
        <v>3</v>
      </c>
      <c r="AE582" s="20">
        <v>2</v>
      </c>
      <c r="AF582" s="20">
        <v>3</v>
      </c>
      <c r="AG582" s="20">
        <v>6</v>
      </c>
      <c r="AH582" s="25">
        <v>12</v>
      </c>
      <c r="AI582" s="20">
        <v>1</v>
      </c>
      <c r="AJ582" s="20"/>
      <c r="AK582" s="20"/>
      <c r="AL582" s="20"/>
      <c r="AM582" s="20">
        <v>5</v>
      </c>
      <c r="AN582" s="20">
        <v>7</v>
      </c>
      <c r="AO582" s="20">
        <v>4</v>
      </c>
      <c r="AP582" s="20">
        <v>5</v>
      </c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CG582" s="19"/>
      <c r="CH582" s="19"/>
      <c r="CI582" s="19"/>
      <c r="CJ582" s="19"/>
      <c r="CK582" s="19"/>
      <c r="CS582" s="20"/>
      <c r="CT582" s="20"/>
      <c r="CU582" s="20"/>
      <c r="CV582" s="20"/>
      <c r="CW582" s="20"/>
      <c r="CX582" s="20"/>
      <c r="CY582" s="20"/>
      <c r="CZ582" s="20"/>
      <c r="DA582" s="20"/>
    </row>
    <row r="583" spans="1:106" ht="15.6" customHeight="1" x14ac:dyDescent="0.2">
      <c r="A583" s="13">
        <v>576</v>
      </c>
      <c r="B583" s="19" t="s">
        <v>2693</v>
      </c>
      <c r="C583" s="3"/>
      <c r="CJ583" s="20"/>
      <c r="CN583" s="4" t="s">
        <v>2469</v>
      </c>
      <c r="CO583" s="4" t="s">
        <v>2469</v>
      </c>
    </row>
    <row r="584" spans="1:106" ht="15.6" customHeight="1" x14ac:dyDescent="0.2">
      <c r="A584" s="13">
        <v>577</v>
      </c>
      <c r="B584" s="19" t="s">
        <v>1870</v>
      </c>
      <c r="C584" s="3"/>
      <c r="AH584" s="4">
        <v>9</v>
      </c>
      <c r="CJ584" s="20"/>
    </row>
    <row r="585" spans="1:106" ht="15.6" customHeight="1" x14ac:dyDescent="0.2">
      <c r="A585" s="13">
        <v>578</v>
      </c>
      <c r="B585" s="14" t="s">
        <v>542</v>
      </c>
      <c r="C585" s="3">
        <v>1958</v>
      </c>
      <c r="D585" s="4">
        <v>0</v>
      </c>
      <c r="E585" s="4">
        <v>0</v>
      </c>
      <c r="F585" s="4">
        <v>1</v>
      </c>
      <c r="BI585" s="19"/>
      <c r="BJ585" s="19"/>
      <c r="BM585" s="19"/>
      <c r="BO585" s="26">
        <v>6</v>
      </c>
      <c r="BP585" s="4">
        <v>1</v>
      </c>
      <c r="BV585" s="19"/>
      <c r="BW585" s="19"/>
      <c r="BZ585" s="19"/>
      <c r="CA585" s="19"/>
      <c r="CB585" s="19"/>
      <c r="CD585" s="19"/>
      <c r="CF585" s="19"/>
      <c r="CJ585" s="20"/>
      <c r="CL585" s="19"/>
      <c r="CM585" s="19"/>
      <c r="CN585" s="19"/>
      <c r="CO585" s="19"/>
      <c r="CP585" s="19"/>
      <c r="CQ585" s="19"/>
      <c r="CR585" s="19"/>
      <c r="CZ585" s="19"/>
      <c r="DA585" s="19"/>
    </row>
    <row r="586" spans="1:106" ht="15.6" customHeight="1" x14ac:dyDescent="0.2">
      <c r="A586" s="13">
        <v>579</v>
      </c>
      <c r="B586" s="32" t="s">
        <v>586</v>
      </c>
      <c r="C586" s="13"/>
      <c r="D586" s="4">
        <v>0</v>
      </c>
      <c r="E586" s="4">
        <v>0</v>
      </c>
      <c r="F586" s="4">
        <v>6</v>
      </c>
      <c r="BI586" s="19"/>
      <c r="BJ586" s="19"/>
      <c r="BM586" s="19"/>
      <c r="BS586" s="4">
        <v>4</v>
      </c>
      <c r="BU586" s="26">
        <v>1</v>
      </c>
      <c r="BV586" s="26">
        <v>1</v>
      </c>
      <c r="BW586" s="26">
        <v>1</v>
      </c>
      <c r="BX586" s="26">
        <v>1</v>
      </c>
      <c r="BY586" s="26">
        <v>5</v>
      </c>
      <c r="BZ586" s="26">
        <v>4</v>
      </c>
      <c r="CB586" s="19"/>
      <c r="CD586" s="19"/>
      <c r="CF586" s="19"/>
      <c r="CI586" s="19"/>
      <c r="CJ586" s="19"/>
      <c r="CK586" s="19"/>
      <c r="CL586" s="19"/>
      <c r="CM586" s="19"/>
      <c r="CN586" s="19"/>
      <c r="CO586" s="19"/>
      <c r="CP586" s="19"/>
      <c r="CQ586" s="19"/>
      <c r="CR586" s="19"/>
      <c r="CZ586" s="19"/>
      <c r="DA586" s="19"/>
      <c r="DB586" s="4"/>
    </row>
    <row r="587" spans="1:106" ht="15.6" customHeight="1" x14ac:dyDescent="0.2">
      <c r="A587" s="13">
        <v>580</v>
      </c>
      <c r="B587" s="32" t="s">
        <v>2822</v>
      </c>
      <c r="C587" s="3">
        <v>1924</v>
      </c>
      <c r="BW587" s="4">
        <v>3</v>
      </c>
      <c r="BY587" s="4">
        <v>4</v>
      </c>
      <c r="BZ587" s="4">
        <v>4</v>
      </c>
      <c r="CJ587" s="20"/>
    </row>
    <row r="588" spans="1:106" ht="15.6" customHeight="1" x14ac:dyDescent="0.2">
      <c r="A588" s="13">
        <v>581</v>
      </c>
      <c r="B588" s="14" t="s">
        <v>336</v>
      </c>
      <c r="C588" s="3">
        <v>1950</v>
      </c>
      <c r="D588" s="4">
        <v>0</v>
      </c>
      <c r="E588" s="4">
        <v>5</v>
      </c>
      <c r="F588" s="4">
        <v>10</v>
      </c>
      <c r="R588" s="4">
        <v>9</v>
      </c>
      <c r="S588" s="4">
        <v>7</v>
      </c>
      <c r="AA588" s="20"/>
      <c r="AB588" s="20"/>
      <c r="AC588" s="20"/>
      <c r="AD588" s="20">
        <v>2</v>
      </c>
      <c r="AE588" s="20">
        <v>3</v>
      </c>
      <c r="AF588" s="20">
        <v>3</v>
      </c>
      <c r="AG588" s="20">
        <v>4</v>
      </c>
      <c r="AH588" s="25">
        <v>11</v>
      </c>
      <c r="AI588" s="25">
        <v>5</v>
      </c>
      <c r="AJ588" s="23">
        <v>10</v>
      </c>
      <c r="AK588" s="23">
        <v>9</v>
      </c>
      <c r="AL588" s="23">
        <v>11</v>
      </c>
      <c r="AM588" s="23">
        <v>9</v>
      </c>
      <c r="AN588" s="25">
        <v>1</v>
      </c>
      <c r="AO588" s="25">
        <v>2</v>
      </c>
      <c r="AP588" s="25">
        <v>7</v>
      </c>
      <c r="AQ588" s="25">
        <v>2</v>
      </c>
      <c r="AR588" s="20">
        <v>1</v>
      </c>
      <c r="AS588" s="25">
        <v>8</v>
      </c>
      <c r="AT588" s="23">
        <v>12</v>
      </c>
      <c r="AU588" s="25">
        <v>2</v>
      </c>
      <c r="AV588" s="25">
        <v>6</v>
      </c>
      <c r="AW588" s="25">
        <v>7</v>
      </c>
      <c r="AX588" s="20">
        <v>1</v>
      </c>
      <c r="AY588" s="20">
        <v>3</v>
      </c>
      <c r="AZ588" s="20">
        <v>2</v>
      </c>
      <c r="BA588" s="20">
        <v>5</v>
      </c>
      <c r="BB588" s="20">
        <v>5</v>
      </c>
      <c r="BC588" s="20">
        <v>2</v>
      </c>
      <c r="BD588" s="20">
        <v>4</v>
      </c>
      <c r="BE588" s="20">
        <v>3</v>
      </c>
      <c r="BF588" s="4">
        <v>7</v>
      </c>
      <c r="BG588" s="4">
        <v>4</v>
      </c>
      <c r="BH588" s="4">
        <v>6</v>
      </c>
      <c r="BI588" s="4">
        <v>99</v>
      </c>
      <c r="BJ588" s="4">
        <v>99</v>
      </c>
      <c r="BK588" s="4">
        <v>4</v>
      </c>
      <c r="BL588" s="4">
        <v>3</v>
      </c>
      <c r="BM588" s="4">
        <v>3</v>
      </c>
      <c r="CI588" s="19"/>
      <c r="CJ588" s="19"/>
      <c r="CK588" s="19"/>
      <c r="CS588" s="20"/>
      <c r="CT588" s="20"/>
      <c r="CU588" s="20"/>
      <c r="CV588" s="20"/>
      <c r="CW588" s="20"/>
      <c r="CX588" s="20"/>
      <c r="CY588" s="20"/>
      <c r="CZ588" s="20"/>
      <c r="DA588" s="20"/>
    </row>
    <row r="589" spans="1:106" ht="15.6" customHeight="1" x14ac:dyDescent="0.2">
      <c r="A589" s="13">
        <v>582</v>
      </c>
      <c r="B589" s="32" t="s">
        <v>490</v>
      </c>
      <c r="C589" s="13"/>
      <c r="D589" s="4">
        <v>0</v>
      </c>
      <c r="E589" s="4">
        <v>0</v>
      </c>
      <c r="F589" s="4">
        <v>1</v>
      </c>
      <c r="Y589" s="30"/>
      <c r="Z589" s="20"/>
      <c r="AA589" s="20"/>
      <c r="AH589" s="4">
        <v>10</v>
      </c>
      <c r="AI589" s="4">
        <v>9</v>
      </c>
      <c r="AJ589" s="4">
        <v>8</v>
      </c>
      <c r="AK589" s="4">
        <v>8</v>
      </c>
      <c r="AL589" s="26">
        <v>12</v>
      </c>
      <c r="AM589" s="20">
        <v>1</v>
      </c>
      <c r="AN589" s="20">
        <v>7</v>
      </c>
      <c r="AO589" s="20">
        <v>6</v>
      </c>
      <c r="AP589" s="20"/>
      <c r="AQ589" s="20">
        <v>8</v>
      </c>
      <c r="AR589" s="20">
        <v>6</v>
      </c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CJ589" s="20"/>
      <c r="CS589" s="20"/>
      <c r="CT589" s="20"/>
      <c r="CU589" s="20"/>
      <c r="CV589" s="20"/>
      <c r="CW589" s="20"/>
      <c r="CX589" s="20"/>
      <c r="CY589" s="20"/>
      <c r="CZ589" s="20"/>
      <c r="DA589" s="20"/>
    </row>
    <row r="590" spans="1:106" ht="15.6" customHeight="1" x14ac:dyDescent="0.2">
      <c r="A590" s="13">
        <v>583</v>
      </c>
      <c r="B590" s="14" t="s">
        <v>568</v>
      </c>
      <c r="C590" s="3">
        <v>1901</v>
      </c>
      <c r="D590" s="4">
        <v>0</v>
      </c>
      <c r="E590" s="4">
        <v>0</v>
      </c>
      <c r="F590" s="4">
        <v>5</v>
      </c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S590" s="4">
        <v>5</v>
      </c>
      <c r="BT590" s="26">
        <v>10</v>
      </c>
      <c r="BU590" s="26">
        <v>3</v>
      </c>
      <c r="BV590" s="26">
        <v>4</v>
      </c>
      <c r="BW590" s="26">
        <v>6</v>
      </c>
      <c r="BX590" s="26">
        <v>7</v>
      </c>
      <c r="BY590" s="4">
        <v>1</v>
      </c>
      <c r="CJ590" s="20"/>
      <c r="CS590" s="20"/>
      <c r="CT590" s="20"/>
      <c r="CU590" s="20"/>
      <c r="CV590" s="20"/>
      <c r="CW590" s="20"/>
      <c r="CX590" s="20"/>
      <c r="CY590" s="20"/>
      <c r="CZ590" s="20"/>
      <c r="DA590" s="20"/>
    </row>
    <row r="591" spans="1:106" ht="15.6" customHeight="1" x14ac:dyDescent="0.2">
      <c r="A591" s="13">
        <v>584</v>
      </c>
      <c r="B591" s="14" t="s">
        <v>2838</v>
      </c>
      <c r="C591" s="3">
        <v>1901</v>
      </c>
      <c r="BV591" s="4">
        <v>9</v>
      </c>
      <c r="CJ591" s="20"/>
    </row>
    <row r="592" spans="1:106" ht="15.6" customHeight="1" x14ac:dyDescent="0.2">
      <c r="A592" s="13">
        <v>585</v>
      </c>
      <c r="B592" s="14" t="s">
        <v>1576</v>
      </c>
      <c r="C592" s="3"/>
      <c r="AM592" s="4">
        <v>6</v>
      </c>
      <c r="AN592" s="4">
        <v>3</v>
      </c>
      <c r="CV592" s="20"/>
      <c r="CW592" s="20"/>
      <c r="CX592" s="20"/>
      <c r="CY592" s="20"/>
      <c r="CZ592" s="20"/>
      <c r="DA592" s="20"/>
    </row>
    <row r="593" spans="1:105" ht="15.6" customHeight="1" x14ac:dyDescent="0.2">
      <c r="A593" s="13">
        <v>586</v>
      </c>
      <c r="B593" s="19" t="s">
        <v>1577</v>
      </c>
      <c r="C593" s="3"/>
      <c r="CJ593" s="20"/>
      <c r="CL593" s="4" t="s">
        <v>2470</v>
      </c>
      <c r="CM593" s="4" t="s">
        <v>2470</v>
      </c>
      <c r="CN593" s="4" t="s">
        <v>2470</v>
      </c>
    </row>
    <row r="594" spans="1:105" ht="15.6" customHeight="1" x14ac:dyDescent="0.2">
      <c r="A594" s="13">
        <v>587</v>
      </c>
      <c r="B594" s="19" t="s">
        <v>1579</v>
      </c>
      <c r="C594" s="3">
        <v>1941</v>
      </c>
      <c r="BI594" s="4">
        <v>99</v>
      </c>
      <c r="BM594" s="4">
        <v>10</v>
      </c>
      <c r="BN594" s="4">
        <v>7</v>
      </c>
      <c r="CJ594" s="20"/>
    </row>
    <row r="595" spans="1:105" ht="15.6" customHeight="1" x14ac:dyDescent="0.2">
      <c r="A595" s="13">
        <v>588</v>
      </c>
      <c r="B595" s="14" t="s">
        <v>554</v>
      </c>
      <c r="C595" s="3">
        <v>1936</v>
      </c>
      <c r="D595" s="4">
        <v>0</v>
      </c>
      <c r="E595" s="4">
        <v>0</v>
      </c>
      <c r="F595" s="4">
        <v>5</v>
      </c>
      <c r="AS595" s="4">
        <v>6</v>
      </c>
      <c r="AX595" s="4">
        <v>10</v>
      </c>
      <c r="BB595" s="4">
        <v>10</v>
      </c>
      <c r="BC595" s="4">
        <v>3</v>
      </c>
      <c r="BD595" s="4">
        <v>7</v>
      </c>
      <c r="BE595" s="4">
        <v>10</v>
      </c>
      <c r="BF595" s="4">
        <v>2</v>
      </c>
      <c r="BG595" s="26">
        <v>10</v>
      </c>
      <c r="BH595" s="4">
        <v>1</v>
      </c>
      <c r="BI595" s="19"/>
      <c r="BJ595" s="19"/>
      <c r="BM595" s="19"/>
      <c r="BS595" s="26">
        <v>7</v>
      </c>
      <c r="BU595" s="26">
        <v>6</v>
      </c>
      <c r="BV595" s="4">
        <v>2</v>
      </c>
      <c r="BW595" s="26">
        <v>10</v>
      </c>
      <c r="BX595" s="26">
        <v>6</v>
      </c>
      <c r="BY595" s="4">
        <v>1</v>
      </c>
      <c r="BZ595" s="4">
        <v>4</v>
      </c>
      <c r="CA595" s="19"/>
      <c r="CB595" s="19"/>
      <c r="CD595" s="19"/>
      <c r="CF595" s="19"/>
      <c r="CJ595" s="20"/>
      <c r="CL595" s="19"/>
      <c r="CM595" s="19"/>
      <c r="CN595" s="19"/>
      <c r="CO595" s="19"/>
      <c r="CP595" s="19"/>
      <c r="CQ595" s="19"/>
      <c r="CR595" s="19"/>
      <c r="CZ595" s="19"/>
      <c r="DA595" s="19"/>
    </row>
    <row r="596" spans="1:105" ht="15.6" customHeight="1" x14ac:dyDescent="0.2">
      <c r="A596" s="13">
        <v>589</v>
      </c>
      <c r="B596" s="14" t="s">
        <v>1584</v>
      </c>
      <c r="C596" s="3">
        <v>1990</v>
      </c>
      <c r="AC596" s="4">
        <v>7</v>
      </c>
      <c r="AD596" s="4">
        <v>4</v>
      </c>
      <c r="AE596" s="4">
        <v>6</v>
      </c>
      <c r="CJ596" s="20"/>
      <c r="CL596" s="19"/>
      <c r="CM596" s="19"/>
      <c r="CN596" s="19"/>
      <c r="CO596" s="19"/>
      <c r="CP596" s="19"/>
      <c r="CQ596" s="19"/>
      <c r="CR596" s="19"/>
      <c r="CZ596" s="19"/>
      <c r="DA596" s="19"/>
    </row>
    <row r="597" spans="1:105" ht="15.6" customHeight="1" x14ac:dyDescent="0.2">
      <c r="A597" s="13">
        <v>590</v>
      </c>
      <c r="B597" s="14" t="s">
        <v>294</v>
      </c>
      <c r="C597" s="3">
        <v>1931</v>
      </c>
      <c r="D597" s="4">
        <v>26</v>
      </c>
      <c r="E597" s="4">
        <v>7</v>
      </c>
      <c r="F597" s="4">
        <v>29</v>
      </c>
      <c r="V597" s="30"/>
      <c r="W597" s="20"/>
      <c r="X597" s="23">
        <v>10</v>
      </c>
      <c r="Y597" s="23">
        <v>8</v>
      </c>
      <c r="Z597" s="22">
        <v>12</v>
      </c>
      <c r="AA597" s="22">
        <v>11</v>
      </c>
      <c r="AB597" s="23">
        <v>1</v>
      </c>
      <c r="AC597" s="22">
        <v>13</v>
      </c>
      <c r="AD597" s="22">
        <v>7</v>
      </c>
      <c r="AE597" s="22">
        <v>7</v>
      </c>
      <c r="AF597" s="22">
        <v>8</v>
      </c>
      <c r="AG597" s="22">
        <v>6</v>
      </c>
      <c r="AH597" s="22">
        <v>7</v>
      </c>
      <c r="AI597" s="22">
        <v>11</v>
      </c>
      <c r="AJ597" s="23">
        <v>1</v>
      </c>
      <c r="AK597" s="22">
        <v>14</v>
      </c>
      <c r="AL597" s="22">
        <v>10</v>
      </c>
      <c r="AM597" s="23">
        <v>2</v>
      </c>
      <c r="AN597" s="23">
        <v>4</v>
      </c>
      <c r="AO597" s="25">
        <v>1</v>
      </c>
      <c r="AP597" s="20">
        <v>1</v>
      </c>
      <c r="AQ597" s="25">
        <v>8</v>
      </c>
      <c r="AR597" s="25">
        <v>6</v>
      </c>
      <c r="AS597" s="25">
        <v>2</v>
      </c>
      <c r="AT597" s="23">
        <v>11</v>
      </c>
      <c r="AU597" s="25">
        <v>4</v>
      </c>
      <c r="AV597" s="20">
        <v>4</v>
      </c>
      <c r="AW597" s="25">
        <v>9</v>
      </c>
      <c r="AX597" s="25">
        <v>6</v>
      </c>
      <c r="AY597" s="25">
        <v>4</v>
      </c>
      <c r="AZ597" s="25">
        <v>2</v>
      </c>
      <c r="BA597" s="22">
        <v>10</v>
      </c>
      <c r="BB597" s="25">
        <v>1</v>
      </c>
      <c r="BC597" s="22">
        <v>10</v>
      </c>
      <c r="BD597" s="25">
        <v>1</v>
      </c>
      <c r="BE597" s="25">
        <v>7</v>
      </c>
      <c r="BF597" s="25">
        <v>7</v>
      </c>
      <c r="BG597" s="25">
        <v>7</v>
      </c>
      <c r="BH597" s="25">
        <v>5</v>
      </c>
      <c r="BI597" s="26">
        <v>6</v>
      </c>
      <c r="BJ597" s="26">
        <v>3</v>
      </c>
      <c r="BK597" s="26">
        <v>3</v>
      </c>
      <c r="BL597" s="21">
        <v>11</v>
      </c>
      <c r="BM597" s="26">
        <v>1</v>
      </c>
      <c r="BN597" s="21">
        <v>13</v>
      </c>
      <c r="BO597" s="26">
        <v>1</v>
      </c>
      <c r="BP597" s="26">
        <v>3</v>
      </c>
      <c r="BQ597" s="26">
        <v>2</v>
      </c>
      <c r="BR597" s="26">
        <v>3</v>
      </c>
      <c r="BS597" s="26">
        <v>3</v>
      </c>
      <c r="BT597" s="26">
        <v>2</v>
      </c>
      <c r="BU597" s="21">
        <v>11</v>
      </c>
      <c r="BV597" s="26">
        <v>2</v>
      </c>
      <c r="BW597" s="21">
        <v>12</v>
      </c>
      <c r="BX597" s="21">
        <v>5</v>
      </c>
      <c r="BY597" s="21">
        <v>8</v>
      </c>
      <c r="BZ597" s="26">
        <v>1</v>
      </c>
      <c r="CA597" s="26">
        <v>4</v>
      </c>
      <c r="CB597" s="26">
        <v>3</v>
      </c>
      <c r="CC597" s="21">
        <v>12</v>
      </c>
      <c r="CD597" s="21">
        <v>6</v>
      </c>
      <c r="CH597" s="21">
        <v>0</v>
      </c>
      <c r="CI597" s="21">
        <v>5</v>
      </c>
      <c r="CJ597" s="21">
        <v>5</v>
      </c>
      <c r="CK597" s="21">
        <v>7</v>
      </c>
      <c r="CL597" s="21">
        <v>7</v>
      </c>
      <c r="CM597" s="4" t="s">
        <v>2470</v>
      </c>
      <c r="CN597" s="4" t="s">
        <v>2470</v>
      </c>
      <c r="CO597" s="4" t="s">
        <v>2470</v>
      </c>
      <c r="CP597" s="4" t="s">
        <v>2470</v>
      </c>
      <c r="CQ597" s="21">
        <v>8</v>
      </c>
      <c r="CS597" s="20"/>
      <c r="CT597" s="20"/>
      <c r="CU597" s="20"/>
      <c r="CV597" s="20"/>
      <c r="CW597" s="20"/>
      <c r="CX597" s="20"/>
      <c r="CY597" s="20"/>
      <c r="CZ597" s="20"/>
      <c r="DA597" s="20"/>
    </row>
    <row r="598" spans="1:105" ht="15.6" customHeight="1" x14ac:dyDescent="0.2">
      <c r="A598" s="13">
        <v>591</v>
      </c>
      <c r="B598" s="32" t="s">
        <v>453</v>
      </c>
      <c r="C598" s="13">
        <v>1931</v>
      </c>
      <c r="D598" s="4">
        <v>0</v>
      </c>
      <c r="E598" s="4">
        <v>1</v>
      </c>
      <c r="F598" s="4">
        <v>12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30"/>
      <c r="AA598" s="26">
        <v>6</v>
      </c>
      <c r="AB598" s="25">
        <v>8</v>
      </c>
      <c r="AC598" s="25">
        <v>11</v>
      </c>
      <c r="AD598" s="25">
        <v>6</v>
      </c>
      <c r="AE598" s="25">
        <v>9</v>
      </c>
      <c r="AF598" s="25">
        <v>9</v>
      </c>
      <c r="AG598" s="25">
        <v>7</v>
      </c>
      <c r="AH598" s="25">
        <v>9</v>
      </c>
      <c r="AI598" s="25">
        <v>3</v>
      </c>
      <c r="AJ598" s="25">
        <v>3</v>
      </c>
      <c r="AK598" s="25">
        <v>10</v>
      </c>
      <c r="AL598" s="20">
        <v>1</v>
      </c>
      <c r="AM598" s="20">
        <v>5</v>
      </c>
      <c r="AN598" s="20">
        <v>5</v>
      </c>
      <c r="AO598" s="20"/>
      <c r="AP598" s="20"/>
      <c r="AQ598" s="20">
        <v>7</v>
      </c>
      <c r="AR598" s="20">
        <v>6</v>
      </c>
      <c r="AS598" s="20">
        <v>5</v>
      </c>
      <c r="AT598" s="20">
        <v>3</v>
      </c>
      <c r="AU598" s="20">
        <v>4</v>
      </c>
      <c r="AV598" s="20"/>
      <c r="AW598" s="20">
        <v>6</v>
      </c>
      <c r="AX598" s="20">
        <v>7</v>
      </c>
      <c r="AY598" s="20">
        <v>5</v>
      </c>
      <c r="AZ598" s="20">
        <v>5</v>
      </c>
      <c r="BA598" s="20">
        <v>4</v>
      </c>
      <c r="BB598" s="20"/>
      <c r="BC598" s="20"/>
      <c r="BD598" s="20"/>
      <c r="BE598" s="20"/>
      <c r="BF598" s="20">
        <v>7</v>
      </c>
      <c r="BG598" s="20"/>
      <c r="BH598" s="20">
        <v>5</v>
      </c>
      <c r="BK598" s="4">
        <v>9</v>
      </c>
      <c r="BL598" s="4">
        <v>1</v>
      </c>
      <c r="BM598" s="4">
        <v>1</v>
      </c>
      <c r="BN598" s="4">
        <v>1</v>
      </c>
      <c r="BO598" s="4">
        <v>1</v>
      </c>
      <c r="BP598" s="4">
        <v>4</v>
      </c>
      <c r="BQ598" s="4">
        <v>2</v>
      </c>
      <c r="BR598" s="4">
        <v>2</v>
      </c>
      <c r="BS598" s="4">
        <v>2</v>
      </c>
      <c r="BT598" s="4">
        <v>3</v>
      </c>
      <c r="BU598" s="26">
        <v>7</v>
      </c>
      <c r="BV598" s="4">
        <v>1</v>
      </c>
      <c r="BW598" s="4">
        <v>2</v>
      </c>
      <c r="BX598" s="4">
        <v>7</v>
      </c>
      <c r="BY598" s="4">
        <v>3</v>
      </c>
      <c r="BZ598" s="4">
        <v>1</v>
      </c>
      <c r="CA598" s="4">
        <v>3</v>
      </c>
      <c r="CB598" s="4">
        <v>1</v>
      </c>
      <c r="CC598" s="4">
        <v>2</v>
      </c>
      <c r="CD598" s="4" t="s">
        <v>2468</v>
      </c>
      <c r="CJ598" s="20"/>
      <c r="CS598" s="20"/>
      <c r="CT598" s="20"/>
      <c r="CU598" s="20"/>
      <c r="CV598" s="20"/>
      <c r="CW598" s="20"/>
      <c r="CX598" s="20"/>
      <c r="CY598" s="20"/>
      <c r="CZ598" s="20"/>
      <c r="DA598" s="20"/>
    </row>
    <row r="599" spans="1:105" ht="15.6" customHeight="1" x14ac:dyDescent="0.2">
      <c r="A599" s="13">
        <v>592</v>
      </c>
      <c r="B599" s="32" t="s">
        <v>2694</v>
      </c>
      <c r="C599" s="13">
        <v>1931</v>
      </c>
      <c r="M599" s="20"/>
      <c r="N599" s="20"/>
      <c r="O599" s="20"/>
      <c r="P599" s="20"/>
      <c r="Q599" s="20"/>
      <c r="R599" s="20"/>
      <c r="S599" s="20"/>
      <c r="T599" s="30"/>
      <c r="AA599" s="20"/>
      <c r="AB599" s="20"/>
      <c r="AC599" s="20"/>
      <c r="AD599" s="20">
        <v>9</v>
      </c>
      <c r="AE599" s="20"/>
      <c r="AF599" s="20">
        <v>9</v>
      </c>
      <c r="AG599" s="20">
        <v>5</v>
      </c>
      <c r="AH599" s="20">
        <v>10</v>
      </c>
      <c r="AI599" s="20"/>
      <c r="AJ599" s="20">
        <v>9</v>
      </c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>
        <v>7</v>
      </c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S599" s="20"/>
      <c r="CT599" s="20"/>
      <c r="CU599" s="20"/>
      <c r="CV599" s="20"/>
      <c r="CW599" s="20"/>
      <c r="CX599" s="20"/>
      <c r="CY599" s="20"/>
      <c r="CZ599" s="20"/>
      <c r="DA599" s="20"/>
    </row>
    <row r="600" spans="1:105" ht="15.6" customHeight="1" x14ac:dyDescent="0.2">
      <c r="A600" s="13">
        <v>593</v>
      </c>
      <c r="B600" s="14" t="s">
        <v>2695</v>
      </c>
      <c r="C600" s="3">
        <v>2003</v>
      </c>
      <c r="H600" s="4">
        <v>5</v>
      </c>
      <c r="I600" s="4">
        <v>3</v>
      </c>
      <c r="J600" s="4">
        <v>3</v>
      </c>
      <c r="K600" s="4">
        <v>3</v>
      </c>
      <c r="L600" s="4">
        <v>4</v>
      </c>
      <c r="M600" s="4">
        <v>6</v>
      </c>
      <c r="R600" s="4">
        <v>7</v>
      </c>
      <c r="Y600" s="30"/>
      <c r="Z600" s="20"/>
      <c r="AA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CJ600" s="20"/>
      <c r="CS600" s="20"/>
      <c r="CT600" s="20"/>
      <c r="CU600" s="20"/>
      <c r="CV600" s="20"/>
      <c r="CW600" s="20"/>
      <c r="CX600" s="20"/>
      <c r="CY600" s="20"/>
      <c r="CZ600" s="20"/>
      <c r="DA600" s="20"/>
    </row>
    <row r="601" spans="1:105" ht="15.6" customHeight="1" x14ac:dyDescent="0.2">
      <c r="A601" s="13">
        <v>594</v>
      </c>
      <c r="B601" s="14" t="s">
        <v>2696</v>
      </c>
      <c r="C601" s="3">
        <v>1964</v>
      </c>
      <c r="D601" s="4">
        <v>0</v>
      </c>
      <c r="E601" s="4">
        <v>0</v>
      </c>
      <c r="F601" s="4">
        <v>1</v>
      </c>
      <c r="Y601" s="30"/>
      <c r="Z601" s="20"/>
      <c r="AA601" s="20"/>
      <c r="AL601" s="20"/>
      <c r="AM601" s="20"/>
      <c r="AN601" s="20"/>
      <c r="AO601" s="20"/>
      <c r="AP601" s="20"/>
      <c r="AQ601" s="20"/>
      <c r="AR601" s="20">
        <v>7</v>
      </c>
      <c r="AS601" s="20"/>
      <c r="AT601" s="20"/>
      <c r="AU601" s="20"/>
      <c r="AV601" s="20">
        <v>1</v>
      </c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K601" s="26">
        <v>11</v>
      </c>
      <c r="CI601" s="242">
        <v>9</v>
      </c>
      <c r="CJ601" s="20"/>
      <c r="CS601" s="20"/>
      <c r="CT601" s="20"/>
      <c r="CU601" s="20"/>
      <c r="CV601" s="20"/>
      <c r="CW601" s="20"/>
      <c r="CX601" s="20"/>
      <c r="CY601" s="20"/>
      <c r="CZ601" s="20"/>
      <c r="DA601" s="20"/>
    </row>
    <row r="602" spans="1:105" ht="15.6" customHeight="1" x14ac:dyDescent="0.2">
      <c r="A602" s="13">
        <v>595</v>
      </c>
      <c r="B602" s="39" t="s">
        <v>667</v>
      </c>
      <c r="D602" s="4">
        <v>1</v>
      </c>
      <c r="E602" s="4">
        <v>0</v>
      </c>
      <c r="F602" s="4">
        <v>0</v>
      </c>
      <c r="BI602" s="19"/>
      <c r="BJ602" s="19"/>
      <c r="BM602" s="19"/>
      <c r="BV602" s="19"/>
      <c r="BW602" s="19"/>
      <c r="BZ602" s="19"/>
      <c r="CA602" s="19"/>
      <c r="CB602" s="19"/>
      <c r="CD602" s="19"/>
      <c r="CE602" s="19"/>
      <c r="CF602" s="19"/>
      <c r="CJ602" s="20"/>
      <c r="CL602" s="19"/>
      <c r="CM602" s="19"/>
      <c r="CN602" s="19"/>
      <c r="CO602" s="19"/>
      <c r="CP602" s="19"/>
      <c r="CQ602" s="19"/>
      <c r="CR602" s="4" t="s">
        <v>2470</v>
      </c>
      <c r="CS602" s="21">
        <v>19</v>
      </c>
      <c r="CZ602" s="19"/>
      <c r="DA602" s="19"/>
    </row>
    <row r="603" spans="1:105" ht="15.6" customHeight="1" x14ac:dyDescent="0.2">
      <c r="A603" s="13">
        <v>596</v>
      </c>
      <c r="B603" s="19" t="s">
        <v>658</v>
      </c>
      <c r="C603" s="4">
        <v>1924</v>
      </c>
      <c r="D603" s="4">
        <v>2</v>
      </c>
      <c r="E603" s="4">
        <v>0</v>
      </c>
      <c r="F603" s="4">
        <v>0</v>
      </c>
      <c r="CE603" s="19"/>
      <c r="CI603" s="19"/>
      <c r="CJ603" s="19"/>
      <c r="CK603" s="19"/>
      <c r="CV603" s="21">
        <v>8</v>
      </c>
      <c r="CW603" s="21">
        <v>7</v>
      </c>
    </row>
    <row r="604" spans="1:105" ht="15.6" customHeight="1" x14ac:dyDescent="0.2">
      <c r="A604" s="13">
        <v>597</v>
      </c>
      <c r="B604" s="19" t="s">
        <v>1587</v>
      </c>
      <c r="C604" s="3">
        <v>1941</v>
      </c>
      <c r="BK604" s="4">
        <v>8</v>
      </c>
      <c r="BM604" s="4">
        <v>5</v>
      </c>
      <c r="CJ604" s="20"/>
    </row>
    <row r="605" spans="1:105" ht="15.6" customHeight="1" x14ac:dyDescent="0.2">
      <c r="A605" s="13">
        <v>598</v>
      </c>
      <c r="B605" s="19" t="s">
        <v>1590</v>
      </c>
      <c r="C605" s="3"/>
      <c r="AE605" s="4">
        <v>6</v>
      </c>
      <c r="AF605" s="4">
        <v>8</v>
      </c>
      <c r="AH605" s="4">
        <v>9</v>
      </c>
      <c r="CJ605" s="20"/>
      <c r="CN605" s="4" t="s">
        <v>2470</v>
      </c>
    </row>
    <row r="606" spans="1:105" ht="15.6" customHeight="1" x14ac:dyDescent="0.2">
      <c r="A606" s="13">
        <v>599</v>
      </c>
      <c r="B606" s="19" t="s">
        <v>1591</v>
      </c>
      <c r="C606" s="3"/>
      <c r="BE606" s="4">
        <v>10</v>
      </c>
      <c r="CJ606" s="20"/>
    </row>
    <row r="607" spans="1:105" ht="15.6" customHeight="1" x14ac:dyDescent="0.2">
      <c r="A607" s="13">
        <v>600</v>
      </c>
      <c r="B607" s="19" t="s">
        <v>1592</v>
      </c>
      <c r="C607" s="3">
        <v>1953</v>
      </c>
      <c r="BU607" s="4">
        <v>8</v>
      </c>
      <c r="CJ607" s="20"/>
    </row>
    <row r="608" spans="1:105" ht="15.6" customHeight="1" x14ac:dyDescent="0.2">
      <c r="A608" s="13">
        <v>601</v>
      </c>
      <c r="B608" s="19" t="s">
        <v>1332</v>
      </c>
      <c r="C608" s="3">
        <v>1946</v>
      </c>
      <c r="BI608" s="4">
        <v>99</v>
      </c>
      <c r="BJ608" s="4">
        <v>99</v>
      </c>
      <c r="BK608" s="4">
        <v>6</v>
      </c>
      <c r="BL608" s="4">
        <v>7</v>
      </c>
      <c r="BM608" s="4">
        <v>4</v>
      </c>
      <c r="BN608" s="4">
        <v>5</v>
      </c>
      <c r="BO608" s="4">
        <v>4</v>
      </c>
      <c r="BP608" s="4">
        <v>5</v>
      </c>
      <c r="CJ608" s="20"/>
    </row>
    <row r="609" spans="1:106" ht="15.6" customHeight="1" x14ac:dyDescent="0.2">
      <c r="A609" s="13">
        <v>602</v>
      </c>
      <c r="B609" s="19" t="s">
        <v>650</v>
      </c>
      <c r="C609" s="4">
        <v>1909</v>
      </c>
      <c r="D609" s="4">
        <v>4</v>
      </c>
      <c r="E609" s="4">
        <v>0</v>
      </c>
      <c r="F609" s="4">
        <v>0</v>
      </c>
      <c r="BI609" s="19"/>
      <c r="BJ609" s="19"/>
      <c r="BM609" s="19"/>
      <c r="BV609" s="19"/>
      <c r="BW609" s="19"/>
      <c r="BZ609" s="19"/>
      <c r="CA609" s="19"/>
      <c r="CB609" s="19"/>
      <c r="CD609" s="19"/>
      <c r="CF609" s="19"/>
      <c r="CL609" s="19"/>
      <c r="CM609" s="19"/>
      <c r="CN609" s="19"/>
      <c r="CO609" s="19"/>
      <c r="CP609" s="19"/>
      <c r="CQ609" s="19"/>
      <c r="CR609" s="4" t="s">
        <v>2470</v>
      </c>
      <c r="CV609" s="21">
        <v>8</v>
      </c>
      <c r="CW609" s="21">
        <v>4</v>
      </c>
      <c r="CX609" s="21">
        <v>6</v>
      </c>
      <c r="CZ609" s="21">
        <v>5</v>
      </c>
      <c r="DB609" s="4"/>
    </row>
    <row r="610" spans="1:106" ht="15.6" customHeight="1" x14ac:dyDescent="0.2">
      <c r="A610" s="13">
        <v>603</v>
      </c>
      <c r="B610" s="32" t="s">
        <v>567</v>
      </c>
      <c r="C610" s="13">
        <v>1920</v>
      </c>
      <c r="D610" s="4">
        <v>0</v>
      </c>
      <c r="E610" s="4">
        <v>0</v>
      </c>
      <c r="F610" s="4">
        <v>9</v>
      </c>
      <c r="BQ610" s="4">
        <v>4</v>
      </c>
      <c r="BR610" s="4">
        <v>4</v>
      </c>
      <c r="BS610" s="4">
        <v>4</v>
      </c>
      <c r="BT610" s="26">
        <v>11</v>
      </c>
      <c r="BU610" s="26">
        <v>8</v>
      </c>
      <c r="BV610" s="26">
        <v>6</v>
      </c>
      <c r="BW610" s="26">
        <v>10</v>
      </c>
      <c r="BX610" s="4">
        <v>1</v>
      </c>
      <c r="BY610" s="26">
        <v>9</v>
      </c>
      <c r="BZ610" s="26">
        <v>6</v>
      </c>
      <c r="CA610" s="26">
        <v>8</v>
      </c>
      <c r="CB610" s="26">
        <v>3</v>
      </c>
      <c r="CC610" s="26">
        <v>7</v>
      </c>
      <c r="CD610" s="4">
        <v>2</v>
      </c>
      <c r="CI610" s="19"/>
      <c r="CJ610" s="20" t="s">
        <v>2469</v>
      </c>
      <c r="CK610" s="4" t="s">
        <v>2469</v>
      </c>
      <c r="CL610" s="4" t="s">
        <v>2469</v>
      </c>
    </row>
    <row r="611" spans="1:106" ht="15.6" customHeight="1" x14ac:dyDescent="0.2">
      <c r="A611" s="13">
        <v>604</v>
      </c>
      <c r="B611" s="32" t="s">
        <v>2836</v>
      </c>
      <c r="C611" s="13">
        <v>1920</v>
      </c>
      <c r="BW611" s="4">
        <v>5</v>
      </c>
      <c r="CJ611" s="20"/>
    </row>
    <row r="612" spans="1:106" ht="15.6" customHeight="1" x14ac:dyDescent="0.2">
      <c r="A612" s="13">
        <v>605</v>
      </c>
      <c r="B612" s="19" t="s">
        <v>1301</v>
      </c>
      <c r="C612" s="3"/>
      <c r="BP612" s="4">
        <v>10</v>
      </c>
      <c r="CJ612" s="20"/>
    </row>
    <row r="613" spans="1:106" ht="15.6" customHeight="1" x14ac:dyDescent="0.2">
      <c r="A613" s="13">
        <v>606</v>
      </c>
      <c r="B613" s="19" t="s">
        <v>1593</v>
      </c>
      <c r="C613" s="3">
        <v>1946</v>
      </c>
      <c r="BO613" s="4">
        <v>9</v>
      </c>
      <c r="BP613" s="4">
        <v>7</v>
      </c>
      <c r="BR613" s="4">
        <v>9</v>
      </c>
      <c r="BS613" s="4">
        <v>8</v>
      </c>
      <c r="CJ613" s="20"/>
    </row>
    <row r="614" spans="1:106" ht="15.6" customHeight="1" x14ac:dyDescent="0.2">
      <c r="A614" s="13">
        <v>607</v>
      </c>
      <c r="B614" s="14" t="s">
        <v>334</v>
      </c>
      <c r="C614" s="3">
        <v>1973</v>
      </c>
      <c r="D614" s="4">
        <v>0</v>
      </c>
      <c r="E614" s="4">
        <v>3</v>
      </c>
      <c r="F614" s="4">
        <v>13</v>
      </c>
      <c r="R614" s="26">
        <v>10</v>
      </c>
      <c r="S614" s="4">
        <v>1</v>
      </c>
      <c r="T614" s="4">
        <v>3</v>
      </c>
      <c r="U614" s="4">
        <v>6</v>
      </c>
      <c r="X614" s="4">
        <v>4</v>
      </c>
      <c r="Y614" s="4">
        <v>2</v>
      </c>
      <c r="Z614" s="4">
        <v>5</v>
      </c>
      <c r="AA614" s="4">
        <v>8</v>
      </c>
      <c r="AB614" s="4">
        <v>3</v>
      </c>
      <c r="AC614" s="4">
        <v>3</v>
      </c>
      <c r="AD614" s="26">
        <v>10</v>
      </c>
      <c r="AE614" s="28">
        <v>12</v>
      </c>
      <c r="AF614" s="28">
        <v>7</v>
      </c>
      <c r="AG614" s="28">
        <v>11</v>
      </c>
      <c r="AH614" s="26">
        <v>1</v>
      </c>
      <c r="AI614" s="26">
        <v>3</v>
      </c>
      <c r="AJ614" s="26">
        <v>3</v>
      </c>
      <c r="AK614" s="4">
        <v>1</v>
      </c>
      <c r="AL614" s="4">
        <v>4</v>
      </c>
      <c r="AM614" s="26">
        <v>12</v>
      </c>
      <c r="AN614" s="26">
        <v>5</v>
      </c>
      <c r="AO614" s="26">
        <v>3</v>
      </c>
      <c r="AP614" s="26">
        <v>3</v>
      </c>
      <c r="AQ614" s="26">
        <v>5</v>
      </c>
      <c r="AR614" s="4">
        <v>1</v>
      </c>
      <c r="AS614" s="4">
        <v>4</v>
      </c>
      <c r="AT614" s="4">
        <v>3</v>
      </c>
      <c r="AU614" s="4">
        <v>6</v>
      </c>
      <c r="AV614" s="4">
        <v>4</v>
      </c>
      <c r="AW614" s="4">
        <v>6</v>
      </c>
      <c r="AX614" s="4">
        <v>6</v>
      </c>
      <c r="AY614" s="26">
        <v>9</v>
      </c>
      <c r="AZ614" s="4">
        <v>1</v>
      </c>
      <c r="BA614" s="4">
        <v>6</v>
      </c>
      <c r="BB614" s="4">
        <v>4</v>
      </c>
      <c r="CX614" s="20"/>
      <c r="CY614" s="20"/>
      <c r="CZ614" s="20"/>
      <c r="DA614" s="20"/>
    </row>
    <row r="615" spans="1:106" ht="15.6" customHeight="1" x14ac:dyDescent="0.2">
      <c r="A615" s="13">
        <v>608</v>
      </c>
      <c r="B615" s="14" t="s">
        <v>2697</v>
      </c>
      <c r="C615" s="3">
        <v>1973</v>
      </c>
      <c r="AE615" s="4">
        <v>1</v>
      </c>
      <c r="AF615" s="4">
        <v>5</v>
      </c>
      <c r="AG615" s="4">
        <v>4</v>
      </c>
      <c r="AH615" s="4">
        <v>3</v>
      </c>
      <c r="AI615" s="4">
        <v>8</v>
      </c>
      <c r="AJ615" s="4">
        <v>6</v>
      </c>
      <c r="AM615" s="4">
        <v>10</v>
      </c>
      <c r="AN615" s="4">
        <v>8</v>
      </c>
      <c r="CX615" s="20"/>
      <c r="CY615" s="20"/>
      <c r="CZ615" s="20"/>
      <c r="DA615" s="20"/>
    </row>
    <row r="616" spans="1:106" ht="15.6" customHeight="1" x14ac:dyDescent="0.2">
      <c r="A616" s="13">
        <v>609</v>
      </c>
      <c r="B616" s="14" t="s">
        <v>514</v>
      </c>
      <c r="C616" s="3">
        <v>1952</v>
      </c>
      <c r="D616" s="4">
        <v>0</v>
      </c>
      <c r="E616" s="4">
        <v>0</v>
      </c>
      <c r="F616" s="4">
        <v>1</v>
      </c>
      <c r="BC616" s="4">
        <v>4</v>
      </c>
      <c r="BD616" s="4">
        <v>2</v>
      </c>
      <c r="BE616" s="26">
        <v>10</v>
      </c>
      <c r="BF616" s="26">
        <v>6</v>
      </c>
      <c r="BG616" s="26">
        <v>8</v>
      </c>
      <c r="BH616" s="4">
        <v>1</v>
      </c>
      <c r="BI616" s="4">
        <v>99</v>
      </c>
      <c r="BJ616" s="4">
        <v>99</v>
      </c>
      <c r="BL616" s="4">
        <v>10</v>
      </c>
      <c r="BM616" s="4">
        <v>11</v>
      </c>
      <c r="BV616" s="19"/>
      <c r="BW616" s="19"/>
      <c r="BZ616" s="19"/>
      <c r="CA616" s="19"/>
      <c r="CB616" s="19"/>
      <c r="CD616" s="19"/>
      <c r="CF616" s="19"/>
      <c r="CL616" s="19"/>
      <c r="CM616" s="19"/>
      <c r="CN616" s="19"/>
      <c r="CO616" s="19"/>
      <c r="CP616" s="19"/>
      <c r="CQ616" s="19"/>
      <c r="CR616" s="19"/>
      <c r="CZ616" s="19"/>
      <c r="DA616" s="19"/>
    </row>
    <row r="617" spans="1:106" ht="15.6" customHeight="1" x14ac:dyDescent="0.2">
      <c r="A617" s="13">
        <v>610</v>
      </c>
      <c r="B617" s="19" t="s">
        <v>641</v>
      </c>
      <c r="D617" s="4">
        <v>0</v>
      </c>
      <c r="E617" s="4">
        <v>0</v>
      </c>
      <c r="F617" s="4">
        <v>0</v>
      </c>
      <c r="CE617" s="21">
        <v>0</v>
      </c>
      <c r="CI617" s="19"/>
      <c r="CJ617" s="19"/>
      <c r="CK617" s="19"/>
    </row>
    <row r="618" spans="1:106" ht="15.6" customHeight="1" x14ac:dyDescent="0.2">
      <c r="A618" s="13">
        <v>611</v>
      </c>
      <c r="B618" s="19" t="s">
        <v>2698</v>
      </c>
      <c r="C618" s="3"/>
      <c r="BI618" s="4">
        <v>99</v>
      </c>
      <c r="BK618" s="4">
        <v>10</v>
      </c>
      <c r="BL618" s="4">
        <v>10</v>
      </c>
      <c r="BN618" s="4">
        <v>11</v>
      </c>
      <c r="CJ618" s="20"/>
    </row>
    <row r="619" spans="1:106" ht="15.6" customHeight="1" x14ac:dyDescent="0.2">
      <c r="A619" s="13">
        <v>612</v>
      </c>
      <c r="B619" s="14" t="s">
        <v>343</v>
      </c>
      <c r="C619" s="3">
        <v>2005</v>
      </c>
      <c r="D619" s="4">
        <v>0</v>
      </c>
      <c r="E619" s="4">
        <v>4</v>
      </c>
      <c r="F619" s="4">
        <v>7</v>
      </c>
      <c r="L619" s="9">
        <v>3</v>
      </c>
      <c r="M619" s="9">
        <v>7</v>
      </c>
      <c r="N619" s="26">
        <v>1</v>
      </c>
      <c r="O619" s="26">
        <v>2</v>
      </c>
      <c r="P619" s="26">
        <v>1</v>
      </c>
      <c r="Q619" s="26">
        <v>3</v>
      </c>
      <c r="R619" s="26">
        <v>8</v>
      </c>
      <c r="S619" s="9">
        <v>12</v>
      </c>
      <c r="T619" s="28">
        <v>9</v>
      </c>
      <c r="U619" s="26">
        <v>1</v>
      </c>
      <c r="V619" s="26">
        <v>3</v>
      </c>
      <c r="W619" s="4">
        <v>2</v>
      </c>
      <c r="BI619" s="19"/>
      <c r="BJ619" s="19"/>
      <c r="BM619" s="19"/>
      <c r="BV619" s="19"/>
      <c r="BW619" s="19"/>
      <c r="BZ619" s="19"/>
      <c r="CA619" s="19"/>
      <c r="CB619" s="19"/>
      <c r="CD619" s="19"/>
      <c r="CE619" s="19"/>
      <c r="CF619" s="19"/>
      <c r="CG619" s="19"/>
      <c r="CH619" s="19"/>
      <c r="CI619" s="19"/>
      <c r="CJ619" s="19"/>
      <c r="CK619" s="19"/>
      <c r="CL619" s="19"/>
      <c r="CM619" s="19"/>
      <c r="CN619" s="19"/>
      <c r="CO619" s="19"/>
      <c r="CP619" s="19"/>
      <c r="CQ619" s="19"/>
      <c r="CR619" s="19"/>
      <c r="CS619" s="19"/>
      <c r="CT619" s="19"/>
      <c r="CU619" s="19"/>
      <c r="CV619" s="19"/>
      <c r="CW619" s="19"/>
      <c r="CX619" s="19"/>
      <c r="CY619" s="19"/>
      <c r="CZ619" s="20"/>
    </row>
    <row r="620" spans="1:106" ht="15.6" customHeight="1" x14ac:dyDescent="0.2">
      <c r="A620" s="13">
        <v>613</v>
      </c>
      <c r="B620" s="14" t="s">
        <v>2699</v>
      </c>
      <c r="C620" s="3">
        <v>2005</v>
      </c>
      <c r="L620" s="4">
        <v>2</v>
      </c>
      <c r="T620" s="4">
        <v>6</v>
      </c>
      <c r="U620" s="4">
        <v>5</v>
      </c>
      <c r="V620" s="4">
        <v>4</v>
      </c>
      <c r="BI620" s="19"/>
      <c r="BJ620" s="19"/>
      <c r="BM620" s="19"/>
      <c r="BV620" s="19"/>
      <c r="BW620" s="19"/>
      <c r="BZ620" s="19"/>
      <c r="CA620" s="19"/>
      <c r="CB620" s="19"/>
      <c r="CD620" s="19"/>
      <c r="CE620" s="19"/>
      <c r="CF620" s="19"/>
      <c r="CG620" s="19"/>
      <c r="CH620" s="19"/>
      <c r="CI620" s="19"/>
      <c r="CJ620" s="19"/>
      <c r="CK620" s="19"/>
      <c r="CL620" s="19"/>
      <c r="CM620" s="19"/>
      <c r="CN620" s="19"/>
      <c r="CO620" s="19"/>
      <c r="CP620" s="19"/>
      <c r="CQ620" s="19"/>
      <c r="CR620" s="19"/>
      <c r="CS620" s="19"/>
      <c r="CT620" s="19"/>
      <c r="CU620" s="19"/>
      <c r="CV620" s="19"/>
      <c r="CW620" s="19"/>
      <c r="CX620" s="19"/>
      <c r="CY620" s="19"/>
      <c r="CZ620" s="20"/>
    </row>
    <row r="621" spans="1:106" ht="15.6" customHeight="1" x14ac:dyDescent="0.2">
      <c r="A621" s="13">
        <v>614</v>
      </c>
      <c r="B621" s="14" t="s">
        <v>695</v>
      </c>
      <c r="C621" s="3">
        <v>1978</v>
      </c>
      <c r="D621" s="4">
        <v>1</v>
      </c>
      <c r="E621" s="4">
        <v>3</v>
      </c>
      <c r="F621" s="3">
        <v>5</v>
      </c>
      <c r="G621" s="3"/>
      <c r="H621" s="3"/>
      <c r="I621" s="3"/>
      <c r="J621" s="3"/>
      <c r="R621" s="13"/>
      <c r="W621" s="26">
        <v>2</v>
      </c>
      <c r="X621" s="26">
        <v>2</v>
      </c>
      <c r="Y621" s="20">
        <v>1</v>
      </c>
      <c r="Z621" s="20">
        <v>4</v>
      </c>
      <c r="AA621" s="20"/>
      <c r="AB621" s="20"/>
      <c r="AC621" s="20"/>
      <c r="AD621" s="20">
        <v>6</v>
      </c>
      <c r="AE621" s="20">
        <v>7</v>
      </c>
      <c r="AF621" s="20">
        <v>7</v>
      </c>
      <c r="AG621" s="25">
        <v>12</v>
      </c>
      <c r="AH621" s="23">
        <v>8</v>
      </c>
      <c r="AI621" s="23">
        <v>2</v>
      </c>
      <c r="AJ621" s="22">
        <v>13</v>
      </c>
      <c r="AK621" s="23">
        <v>1</v>
      </c>
      <c r="AL621" s="25">
        <v>1</v>
      </c>
      <c r="AM621" s="20">
        <v>1</v>
      </c>
      <c r="AN621" s="20">
        <v>4</v>
      </c>
      <c r="AO621" s="20">
        <v>3</v>
      </c>
      <c r="AP621" s="20">
        <v>5</v>
      </c>
      <c r="AQ621" s="20"/>
      <c r="AR621" s="20">
        <v>7</v>
      </c>
      <c r="AS621" s="20">
        <v>3</v>
      </c>
      <c r="AT621" s="20">
        <v>4</v>
      </c>
      <c r="AU621" s="20">
        <v>5</v>
      </c>
      <c r="AV621" s="25">
        <v>10</v>
      </c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CS621" s="20"/>
      <c r="CT621" s="20"/>
      <c r="CU621" s="20"/>
      <c r="CV621" s="20"/>
      <c r="CW621" s="20"/>
      <c r="CX621" s="20"/>
      <c r="CY621" s="20"/>
      <c r="CZ621" s="20"/>
      <c r="DA621" s="20"/>
    </row>
    <row r="622" spans="1:106" ht="15.6" customHeight="1" x14ac:dyDescent="0.2">
      <c r="A622" s="13">
        <v>615</v>
      </c>
      <c r="B622" s="14" t="s">
        <v>765</v>
      </c>
      <c r="C622" s="3">
        <v>1978</v>
      </c>
      <c r="R622" s="13"/>
      <c r="W622" s="4">
        <v>2</v>
      </c>
      <c r="Y622" s="4">
        <v>4</v>
      </c>
      <c r="AI622" s="4">
        <v>9</v>
      </c>
      <c r="AJ622" s="4">
        <v>3</v>
      </c>
      <c r="AK622" s="4">
        <v>3</v>
      </c>
      <c r="AO622" s="4">
        <v>9</v>
      </c>
      <c r="BI622" s="19"/>
      <c r="BJ622" s="19"/>
      <c r="BM622" s="19"/>
      <c r="CS622" s="20"/>
      <c r="CT622" s="20"/>
      <c r="CU622" s="20"/>
      <c r="CV622" s="20"/>
      <c r="CW622" s="20"/>
      <c r="CX622" s="20"/>
      <c r="CY622" s="20"/>
      <c r="CZ622" s="20"/>
      <c r="DA622" s="20"/>
    </row>
    <row r="623" spans="1:106" ht="15.6" customHeight="1" x14ac:dyDescent="0.2">
      <c r="A623" s="13">
        <v>616</v>
      </c>
      <c r="B623" s="19" t="s">
        <v>1580</v>
      </c>
      <c r="C623" s="3"/>
      <c r="CJ623" s="20"/>
      <c r="CK623" s="4" t="s">
        <v>2470</v>
      </c>
    </row>
    <row r="624" spans="1:106" ht="15.6" customHeight="1" x14ac:dyDescent="0.2">
      <c r="A624" s="13">
        <v>617</v>
      </c>
      <c r="B624" s="19" t="s">
        <v>1849</v>
      </c>
      <c r="C624" s="3"/>
      <c r="BK624" s="4">
        <v>7</v>
      </c>
      <c r="CJ624" s="20"/>
    </row>
    <row r="625" spans="1:106" ht="15.6" customHeight="1" x14ac:dyDescent="0.2">
      <c r="A625" s="13">
        <v>618</v>
      </c>
      <c r="B625" s="19" t="s">
        <v>1564</v>
      </c>
      <c r="C625" s="3"/>
      <c r="CJ625" s="20"/>
      <c r="CN625" s="4" t="s">
        <v>2469</v>
      </c>
    </row>
    <row r="626" spans="1:106" ht="15.6" customHeight="1" x14ac:dyDescent="0.2">
      <c r="A626" s="13">
        <v>619</v>
      </c>
      <c r="B626" s="19" t="s">
        <v>753</v>
      </c>
      <c r="C626" s="3"/>
      <c r="BO626" s="4">
        <v>11</v>
      </c>
      <c r="BP626" s="4">
        <v>7</v>
      </c>
      <c r="BW626" s="4">
        <v>8</v>
      </c>
      <c r="BX626" s="4">
        <v>4</v>
      </c>
      <c r="CJ626" s="20"/>
    </row>
    <row r="627" spans="1:106" ht="15.6" customHeight="1" x14ac:dyDescent="0.2">
      <c r="A627" s="13">
        <v>620</v>
      </c>
      <c r="B627" s="19" t="s">
        <v>1069</v>
      </c>
      <c r="C627" s="3">
        <v>1934</v>
      </c>
      <c r="CJ627" s="20"/>
      <c r="CK627" s="4" t="s">
        <v>2470</v>
      </c>
    </row>
    <row r="628" spans="1:106" ht="15.6" customHeight="1" x14ac:dyDescent="0.2">
      <c r="A628" s="13">
        <v>621</v>
      </c>
      <c r="B628" s="19" t="s">
        <v>2188</v>
      </c>
      <c r="C628" s="3">
        <v>1930</v>
      </c>
      <c r="CJ628" s="20"/>
      <c r="CL628" s="4" t="s">
        <v>2470</v>
      </c>
      <c r="CM628" s="4" t="s">
        <v>2470</v>
      </c>
      <c r="CN628" s="4" t="s">
        <v>2469</v>
      </c>
    </row>
    <row r="629" spans="1:106" ht="15.6" customHeight="1" x14ac:dyDescent="0.2">
      <c r="A629" s="13">
        <v>622</v>
      </c>
      <c r="B629" s="19" t="s">
        <v>2700</v>
      </c>
      <c r="C629" s="3"/>
      <c r="CJ629" s="20"/>
      <c r="CN629" s="4" t="s">
        <v>2470</v>
      </c>
    </row>
    <row r="630" spans="1:106" ht="15.6" customHeight="1" x14ac:dyDescent="0.2">
      <c r="A630" s="13">
        <v>623</v>
      </c>
      <c r="B630" s="19" t="s">
        <v>2701</v>
      </c>
      <c r="C630" s="3"/>
      <c r="BO630" s="4">
        <v>7</v>
      </c>
      <c r="BP630" s="4">
        <v>5</v>
      </c>
      <c r="BQ630" s="4">
        <v>7</v>
      </c>
      <c r="BR630" s="4">
        <v>6</v>
      </c>
      <c r="BS630" s="4">
        <v>8</v>
      </c>
      <c r="CJ630" s="20"/>
    </row>
    <row r="631" spans="1:106" ht="15.6" customHeight="1" x14ac:dyDescent="0.2">
      <c r="A631" s="13">
        <v>624</v>
      </c>
      <c r="B631" s="19" t="s">
        <v>2702</v>
      </c>
      <c r="C631" s="3"/>
      <c r="CJ631" s="20"/>
      <c r="CK631" s="4" t="s">
        <v>2470</v>
      </c>
      <c r="CL631" s="4" t="s">
        <v>2470</v>
      </c>
    </row>
    <row r="632" spans="1:106" ht="15.6" customHeight="1" x14ac:dyDescent="0.2">
      <c r="A632" s="13">
        <v>625</v>
      </c>
      <c r="B632" s="19" t="s">
        <v>1</v>
      </c>
      <c r="C632" s="3">
        <v>1907</v>
      </c>
      <c r="AW632" s="4">
        <v>5</v>
      </c>
      <c r="AX632" s="4">
        <v>6</v>
      </c>
      <c r="BB632" s="4">
        <v>12</v>
      </c>
      <c r="BC632" s="4">
        <v>4</v>
      </c>
      <c r="BD632" s="4">
        <v>10</v>
      </c>
      <c r="BE632" s="4">
        <v>5</v>
      </c>
      <c r="BF632" s="4">
        <v>10</v>
      </c>
      <c r="BG632" s="4">
        <v>6</v>
      </c>
      <c r="BI632" s="4">
        <v>99</v>
      </c>
      <c r="BJ632" s="4">
        <v>99</v>
      </c>
      <c r="BK632" s="4">
        <v>6</v>
      </c>
      <c r="BL632" s="4">
        <v>6</v>
      </c>
      <c r="BO632" s="4">
        <v>7</v>
      </c>
      <c r="BP632" s="4">
        <v>4</v>
      </c>
      <c r="BR632" s="4">
        <v>4</v>
      </c>
      <c r="BU632" s="4">
        <v>5</v>
      </c>
      <c r="BV632" s="4">
        <v>3</v>
      </c>
      <c r="CJ632" s="20"/>
      <c r="CO632" s="4" t="s">
        <v>2470</v>
      </c>
      <c r="CP632" s="4" t="s">
        <v>2470</v>
      </c>
    </row>
    <row r="633" spans="1:106" ht="15.6" customHeight="1" x14ac:dyDescent="0.2">
      <c r="A633" s="13">
        <v>626</v>
      </c>
      <c r="B633" s="32" t="s">
        <v>455</v>
      </c>
      <c r="C633" s="13">
        <v>1921</v>
      </c>
      <c r="D633" s="4">
        <v>0</v>
      </c>
      <c r="E633" s="4">
        <v>0</v>
      </c>
      <c r="F633" s="4">
        <v>2</v>
      </c>
      <c r="Y633" s="30"/>
      <c r="Z633" s="20">
        <v>3</v>
      </c>
      <c r="AA633" s="20">
        <v>2</v>
      </c>
      <c r="AB633" s="26">
        <v>10</v>
      </c>
      <c r="AC633" s="25">
        <v>12</v>
      </c>
      <c r="AD633" s="20">
        <v>2</v>
      </c>
      <c r="AE633" s="20"/>
      <c r="AF633" s="20"/>
      <c r="AG633" s="20">
        <v>10</v>
      </c>
      <c r="AH633" s="20">
        <v>8</v>
      </c>
      <c r="AI633" s="20">
        <v>8</v>
      </c>
      <c r="AJ633" s="20">
        <v>5</v>
      </c>
      <c r="AK633" s="20"/>
      <c r="AL633" s="20">
        <v>9</v>
      </c>
      <c r="AM633" s="20">
        <v>8</v>
      </c>
      <c r="AN633" s="20">
        <v>8</v>
      </c>
      <c r="AO633" s="20">
        <v>5</v>
      </c>
      <c r="AP633" s="20">
        <v>4</v>
      </c>
      <c r="AQ633" s="20">
        <v>7</v>
      </c>
      <c r="AR633" s="20">
        <v>5</v>
      </c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CJ633" s="20"/>
      <c r="CS633" s="20"/>
      <c r="CT633" s="20"/>
      <c r="CU633" s="20"/>
      <c r="CV633" s="20"/>
      <c r="CW633" s="20"/>
      <c r="CX633" s="20"/>
      <c r="CY633" s="20"/>
      <c r="CZ633" s="20"/>
      <c r="DA633" s="20"/>
    </row>
    <row r="634" spans="1:106" ht="15.6" customHeight="1" x14ac:dyDescent="0.2">
      <c r="A634" s="13">
        <v>627</v>
      </c>
      <c r="B634" s="19" t="s">
        <v>1105</v>
      </c>
      <c r="C634" s="3">
        <v>1935</v>
      </c>
      <c r="BU634" s="4">
        <v>8</v>
      </c>
      <c r="BV634" s="4">
        <v>3</v>
      </c>
      <c r="BW634" s="4">
        <v>3</v>
      </c>
      <c r="CJ634" s="20"/>
    </row>
    <row r="635" spans="1:106" ht="15.6" customHeight="1" x14ac:dyDescent="0.2">
      <c r="A635" s="13">
        <v>628</v>
      </c>
      <c r="B635" s="19" t="s">
        <v>1432</v>
      </c>
      <c r="C635" s="3">
        <v>1947</v>
      </c>
      <c r="AY635" s="4">
        <v>10</v>
      </c>
      <c r="AZ635" s="4">
        <v>7</v>
      </c>
      <c r="CJ635" s="20"/>
    </row>
    <row r="636" spans="1:106" ht="15.6" customHeight="1" x14ac:dyDescent="0.2">
      <c r="A636" s="13">
        <v>629</v>
      </c>
      <c r="B636" s="19" t="s">
        <v>1611</v>
      </c>
      <c r="C636" s="3">
        <v>1934</v>
      </c>
      <c r="CJ636" s="20" t="s">
        <v>2470</v>
      </c>
      <c r="CK636" s="4" t="s">
        <v>2470</v>
      </c>
      <c r="DB636" s="4"/>
    </row>
    <row r="637" spans="1:106" ht="15.6" customHeight="1" x14ac:dyDescent="0.2">
      <c r="A637" s="13">
        <v>630</v>
      </c>
      <c r="B637" s="14" t="s">
        <v>636</v>
      </c>
      <c r="C637" s="3">
        <v>1933</v>
      </c>
      <c r="D637" s="4">
        <v>0</v>
      </c>
      <c r="E637" s="4">
        <v>0</v>
      </c>
      <c r="F637" s="4">
        <v>2</v>
      </c>
      <c r="BI637" s="19"/>
      <c r="BJ637" s="19"/>
      <c r="BM637" s="19"/>
      <c r="BV637" s="19"/>
      <c r="BW637" s="4">
        <v>3</v>
      </c>
      <c r="BX637" s="4">
        <v>2</v>
      </c>
      <c r="BY637" s="4">
        <v>4</v>
      </c>
      <c r="CB637" s="4">
        <v>1</v>
      </c>
      <c r="CC637" s="26">
        <v>6</v>
      </c>
      <c r="CD637" s="26">
        <v>5</v>
      </c>
      <c r="CF637" s="19"/>
      <c r="CJ637" s="20" t="s">
        <v>2470</v>
      </c>
      <c r="CK637" s="4" t="s">
        <v>2470</v>
      </c>
      <c r="CL637" s="4" t="s">
        <v>2470</v>
      </c>
      <c r="CM637" s="4" t="s">
        <v>2470</v>
      </c>
      <c r="CN637" s="4" t="s">
        <v>2470</v>
      </c>
      <c r="CO637" s="4" t="s">
        <v>2470</v>
      </c>
      <c r="CP637" s="4" t="s">
        <v>2470</v>
      </c>
      <c r="CR637" s="19"/>
      <c r="CZ637" s="19"/>
      <c r="DA637" s="19"/>
    </row>
    <row r="638" spans="1:106" ht="15.6" customHeight="1" x14ac:dyDescent="0.2">
      <c r="A638" s="13">
        <v>631</v>
      </c>
      <c r="B638" s="14" t="s">
        <v>2808</v>
      </c>
      <c r="C638" s="3">
        <v>1933</v>
      </c>
      <c r="CC638" s="4">
        <v>2</v>
      </c>
      <c r="CJ638" s="20"/>
    </row>
    <row r="639" spans="1:106" ht="15.6" customHeight="1" x14ac:dyDescent="0.2">
      <c r="A639" s="13">
        <v>632</v>
      </c>
      <c r="B639" s="14" t="s">
        <v>515</v>
      </c>
      <c r="C639" s="3"/>
      <c r="D639" s="4">
        <v>0</v>
      </c>
      <c r="E639" s="4">
        <v>0</v>
      </c>
      <c r="F639" s="4">
        <v>1</v>
      </c>
      <c r="AN639" s="4">
        <v>6</v>
      </c>
      <c r="AO639" s="4">
        <v>7</v>
      </c>
      <c r="AR639" s="4">
        <v>8</v>
      </c>
      <c r="AS639" s="4">
        <v>6</v>
      </c>
      <c r="BA639" s="4">
        <v>10</v>
      </c>
      <c r="BC639" s="4">
        <v>9</v>
      </c>
      <c r="BD639" s="4">
        <v>3</v>
      </c>
      <c r="BE639" s="4">
        <v>6</v>
      </c>
      <c r="BF639" s="26">
        <v>10</v>
      </c>
      <c r="BG639" s="4">
        <v>1</v>
      </c>
      <c r="BH639" s="4">
        <v>7</v>
      </c>
      <c r="BI639" s="4">
        <v>99</v>
      </c>
      <c r="BJ639" s="4">
        <v>99</v>
      </c>
      <c r="BK639" s="4">
        <v>8</v>
      </c>
      <c r="BL639" s="4">
        <v>6</v>
      </c>
      <c r="BM639" s="4">
        <v>6</v>
      </c>
      <c r="BN639" s="4">
        <v>3</v>
      </c>
      <c r="BO639" s="4">
        <v>7</v>
      </c>
      <c r="BV639" s="19"/>
      <c r="BW639" s="19"/>
      <c r="BZ639" s="19"/>
      <c r="CA639" s="19"/>
      <c r="CB639" s="19"/>
      <c r="CD639" s="19"/>
      <c r="CF639" s="19"/>
      <c r="CI639" s="19"/>
      <c r="CJ639" s="19"/>
      <c r="CK639" s="19"/>
      <c r="CL639" s="19"/>
      <c r="CM639" s="19"/>
      <c r="CN639" s="19"/>
      <c r="CO639" s="19"/>
      <c r="CP639" s="19"/>
      <c r="CQ639" s="19"/>
      <c r="CR639" s="19"/>
      <c r="CZ639" s="19"/>
      <c r="DA639" s="19"/>
    </row>
    <row r="640" spans="1:106" ht="15.6" customHeight="1" x14ac:dyDescent="0.2">
      <c r="A640" s="13">
        <v>633</v>
      </c>
      <c r="B640" s="32" t="s">
        <v>461</v>
      </c>
      <c r="C640" s="13">
        <v>1969</v>
      </c>
      <c r="D640" s="4">
        <v>0</v>
      </c>
      <c r="E640" s="4">
        <v>0</v>
      </c>
      <c r="F640" s="4">
        <v>1</v>
      </c>
      <c r="K640" s="30"/>
      <c r="L640" s="30">
        <v>1</v>
      </c>
      <c r="M640" s="30">
        <v>2</v>
      </c>
      <c r="N640" s="30"/>
      <c r="O640" s="30"/>
      <c r="P640" s="30"/>
      <c r="Q640" s="30"/>
      <c r="R640" s="30"/>
      <c r="S640" s="30">
        <v>7</v>
      </c>
      <c r="T640" s="20">
        <v>1</v>
      </c>
      <c r="U640" s="20">
        <v>2</v>
      </c>
      <c r="V640" s="20"/>
      <c r="W640" s="20"/>
      <c r="X640" s="20"/>
      <c r="Y640" s="20">
        <v>7</v>
      </c>
      <c r="Z640" s="20">
        <v>3</v>
      </c>
      <c r="AA640" s="20">
        <v>3</v>
      </c>
      <c r="AB640" s="4">
        <v>5</v>
      </c>
      <c r="AC640" s="25">
        <v>12</v>
      </c>
      <c r="AD640" s="4">
        <v>1</v>
      </c>
      <c r="AE640" s="4">
        <v>4</v>
      </c>
      <c r="AH640" s="4">
        <v>5</v>
      </c>
      <c r="AI640" s="20"/>
      <c r="AJ640" s="20">
        <v>9</v>
      </c>
      <c r="AK640" s="20">
        <v>4</v>
      </c>
      <c r="AL640" s="20">
        <v>6</v>
      </c>
      <c r="AM640" s="20">
        <v>8</v>
      </c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CI640" s="19"/>
      <c r="CJ640" s="19"/>
      <c r="CK640" s="19"/>
      <c r="CS640" s="20"/>
      <c r="CT640" s="20"/>
      <c r="CU640" s="20"/>
      <c r="CV640" s="20"/>
      <c r="CW640" s="20"/>
      <c r="CX640" s="20"/>
      <c r="CY640" s="20"/>
      <c r="CZ640" s="20"/>
      <c r="DA640" s="20"/>
    </row>
    <row r="641" spans="1:106" ht="15.6" customHeight="1" x14ac:dyDescent="0.2">
      <c r="A641" s="13">
        <v>634</v>
      </c>
      <c r="B641" s="32" t="s">
        <v>2703</v>
      </c>
      <c r="C641" s="13">
        <v>1969</v>
      </c>
      <c r="M641" s="30"/>
      <c r="N641" s="30"/>
      <c r="O641" s="30"/>
      <c r="P641" s="30"/>
      <c r="Q641" s="30"/>
      <c r="R641" s="30"/>
      <c r="S641" s="30"/>
      <c r="T641" s="20"/>
      <c r="U641" s="20"/>
      <c r="V641" s="20"/>
      <c r="W641" s="20"/>
      <c r="X641" s="20"/>
      <c r="Y641" s="20"/>
      <c r="Z641" s="20"/>
      <c r="AA641" s="20"/>
      <c r="AB641" s="20"/>
      <c r="AC641" s="20">
        <v>6</v>
      </c>
      <c r="AD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CI641" s="19"/>
      <c r="CJ641" s="19"/>
      <c r="CK641" s="19"/>
      <c r="CS641" s="20"/>
      <c r="CT641" s="20"/>
      <c r="CU641" s="20"/>
      <c r="CV641" s="20"/>
      <c r="CW641" s="20"/>
      <c r="CX641" s="20"/>
      <c r="CY641" s="20"/>
      <c r="CZ641" s="20"/>
      <c r="DA641" s="20"/>
    </row>
    <row r="642" spans="1:106" ht="15.6" customHeight="1" x14ac:dyDescent="0.2">
      <c r="A642" s="13">
        <v>635</v>
      </c>
      <c r="B642" s="19" t="s">
        <v>2704</v>
      </c>
      <c r="C642" s="3"/>
      <c r="CJ642" s="20"/>
      <c r="CK642" s="4" t="s">
        <v>2469</v>
      </c>
      <c r="CL642" s="4" t="s">
        <v>2470</v>
      </c>
      <c r="CN642" s="4" t="s">
        <v>2470</v>
      </c>
      <c r="CO642" s="4" t="s">
        <v>2470</v>
      </c>
    </row>
    <row r="643" spans="1:106" ht="15.6" customHeight="1" x14ac:dyDescent="0.2">
      <c r="A643" s="13">
        <v>636</v>
      </c>
      <c r="B643" s="14" t="s">
        <v>518</v>
      </c>
      <c r="C643" s="3">
        <v>1919</v>
      </c>
      <c r="D643" s="4">
        <v>3</v>
      </c>
      <c r="E643" s="4">
        <v>0</v>
      </c>
      <c r="F643" s="4">
        <v>16</v>
      </c>
      <c r="BG643" s="26">
        <v>10</v>
      </c>
      <c r="BH643" s="4">
        <v>2</v>
      </c>
      <c r="BI643" s="26">
        <v>10</v>
      </c>
      <c r="BJ643" s="26">
        <v>11</v>
      </c>
      <c r="BK643" s="26">
        <v>6</v>
      </c>
      <c r="BL643" s="26">
        <v>7</v>
      </c>
      <c r="BM643" s="26">
        <v>2</v>
      </c>
      <c r="BN643" s="26">
        <v>3</v>
      </c>
      <c r="BO643" s="21">
        <v>13</v>
      </c>
      <c r="BP643" s="26">
        <v>1</v>
      </c>
      <c r="BQ643" s="26">
        <v>2</v>
      </c>
      <c r="BR643" s="21">
        <v>15</v>
      </c>
      <c r="BS643" s="26">
        <v>1</v>
      </c>
      <c r="BT643" s="26">
        <v>1</v>
      </c>
      <c r="BU643" s="21">
        <v>13</v>
      </c>
      <c r="BV643" s="26">
        <v>1</v>
      </c>
      <c r="BW643" s="26">
        <v>3</v>
      </c>
      <c r="BX643" s="26">
        <v>1</v>
      </c>
      <c r="BY643" s="26">
        <v>2</v>
      </c>
      <c r="BZ643" s="26">
        <v>3</v>
      </c>
      <c r="CA643" s="4">
        <v>2</v>
      </c>
      <c r="CB643" s="4">
        <v>4</v>
      </c>
      <c r="CC643" s="4">
        <v>3</v>
      </c>
      <c r="CJ643" s="20"/>
      <c r="CZ643" s="19"/>
      <c r="DA643" s="19"/>
    </row>
    <row r="644" spans="1:106" ht="15.6" customHeight="1" x14ac:dyDescent="0.2">
      <c r="A644" s="13">
        <v>637</v>
      </c>
      <c r="B644" s="14" t="s">
        <v>2705</v>
      </c>
      <c r="C644" s="3">
        <v>1919</v>
      </c>
      <c r="BN644" s="4">
        <v>6</v>
      </c>
      <c r="BO644" s="4">
        <v>3</v>
      </c>
      <c r="BP644" s="4">
        <v>5</v>
      </c>
      <c r="BQ644" s="4">
        <v>8</v>
      </c>
      <c r="BR644" s="4">
        <v>4</v>
      </c>
      <c r="BS644" s="4">
        <v>9</v>
      </c>
      <c r="BT644" s="4">
        <v>3</v>
      </c>
      <c r="BU644" s="4">
        <v>3</v>
      </c>
      <c r="CZ644" s="19"/>
      <c r="DA644" s="19"/>
    </row>
    <row r="645" spans="1:106" ht="15.6" customHeight="1" x14ac:dyDescent="0.2">
      <c r="A645" s="13">
        <v>638</v>
      </c>
      <c r="B645" s="19" t="s">
        <v>1623</v>
      </c>
      <c r="C645" s="3">
        <v>1935</v>
      </c>
      <c r="BA645" s="4">
        <v>4</v>
      </c>
      <c r="BB645" s="4">
        <v>3</v>
      </c>
      <c r="BC645" s="4">
        <v>3</v>
      </c>
      <c r="BD645" s="4">
        <v>2</v>
      </c>
      <c r="BE645" s="4">
        <v>4</v>
      </c>
      <c r="BF645" s="4">
        <v>3</v>
      </c>
      <c r="BG645" s="4">
        <v>2</v>
      </c>
      <c r="BH645" s="4">
        <v>3</v>
      </c>
      <c r="BS645" s="4">
        <v>3</v>
      </c>
      <c r="BU645" s="4">
        <v>6</v>
      </c>
      <c r="BV645" s="4">
        <v>4</v>
      </c>
      <c r="CJ645" s="20"/>
    </row>
    <row r="646" spans="1:106" ht="15.6" customHeight="1" x14ac:dyDescent="0.2">
      <c r="A646" s="13">
        <v>639</v>
      </c>
      <c r="B646" s="19" t="s">
        <v>2706</v>
      </c>
      <c r="C646" s="3">
        <v>1919</v>
      </c>
      <c r="BI646" s="4">
        <v>99</v>
      </c>
      <c r="BK646" s="4">
        <v>10</v>
      </c>
      <c r="CJ646" s="20"/>
    </row>
    <row r="647" spans="1:106" ht="15.6" customHeight="1" x14ac:dyDescent="0.2">
      <c r="A647" s="13">
        <v>640</v>
      </c>
      <c r="B647" s="19" t="s">
        <v>1151</v>
      </c>
      <c r="C647" s="3">
        <v>1949</v>
      </c>
      <c r="R647" s="4">
        <v>12</v>
      </c>
      <c r="S647" s="4">
        <v>9</v>
      </c>
      <c r="T647" s="4">
        <v>6</v>
      </c>
      <c r="AE647" s="4">
        <v>10</v>
      </c>
      <c r="AK647" s="4">
        <v>9</v>
      </c>
      <c r="AL647" s="4">
        <v>5</v>
      </c>
      <c r="AM647" s="4">
        <v>6</v>
      </c>
      <c r="AN647" s="4">
        <v>3</v>
      </c>
      <c r="AO647" s="4">
        <v>4</v>
      </c>
      <c r="CJ647" s="20"/>
    </row>
    <row r="648" spans="1:106" ht="15.6" customHeight="1" x14ac:dyDescent="0.2">
      <c r="A648" s="13">
        <v>641</v>
      </c>
      <c r="B648" s="19" t="s">
        <v>2707</v>
      </c>
      <c r="C648" s="3"/>
      <c r="BI648" s="4">
        <v>99</v>
      </c>
      <c r="CJ648" s="20"/>
    </row>
    <row r="649" spans="1:106" ht="15.6" customHeight="1" x14ac:dyDescent="0.2">
      <c r="A649" s="13">
        <v>642</v>
      </c>
      <c r="B649" s="19" t="s">
        <v>1629</v>
      </c>
      <c r="C649" s="3">
        <v>1908</v>
      </c>
      <c r="AR649" s="4">
        <v>2</v>
      </c>
      <c r="CJ649" s="20"/>
    </row>
    <row r="650" spans="1:106" ht="15.6" customHeight="1" x14ac:dyDescent="0.2">
      <c r="A650" s="13">
        <v>643</v>
      </c>
      <c r="B650" s="19" t="s">
        <v>1850</v>
      </c>
      <c r="C650" s="3"/>
      <c r="BG650" s="4">
        <v>12</v>
      </c>
      <c r="BK650" s="4">
        <v>5</v>
      </c>
      <c r="BY650" s="4">
        <v>4</v>
      </c>
      <c r="CJ650" s="20"/>
    </row>
    <row r="651" spans="1:106" ht="15.6" customHeight="1" x14ac:dyDescent="0.2">
      <c r="A651" s="13">
        <v>644</v>
      </c>
      <c r="B651" s="14" t="s">
        <v>562</v>
      </c>
      <c r="C651" s="3">
        <v>1945</v>
      </c>
      <c r="D651" s="4">
        <v>0</v>
      </c>
      <c r="E651" s="4">
        <v>0</v>
      </c>
      <c r="F651" s="4">
        <v>1</v>
      </c>
      <c r="BK651" s="4">
        <v>9</v>
      </c>
      <c r="BP651" s="4">
        <v>9</v>
      </c>
      <c r="BQ651" s="4">
        <v>6</v>
      </c>
      <c r="BR651" s="4">
        <v>8</v>
      </c>
      <c r="BS651" s="4">
        <v>3</v>
      </c>
      <c r="BT651" s="26">
        <v>8</v>
      </c>
      <c r="BU651" s="4">
        <v>2</v>
      </c>
      <c r="BV651" s="4">
        <v>2</v>
      </c>
      <c r="BW651" s="4">
        <v>2</v>
      </c>
      <c r="BX651" s="4">
        <v>3</v>
      </c>
      <c r="BY651" s="4">
        <v>4</v>
      </c>
      <c r="BZ651" s="4">
        <v>3</v>
      </c>
      <c r="CI651" s="19"/>
      <c r="CJ651" s="19"/>
      <c r="CK651" s="19"/>
    </row>
    <row r="652" spans="1:106" ht="15.6" customHeight="1" x14ac:dyDescent="0.2">
      <c r="A652" s="13">
        <v>645</v>
      </c>
      <c r="B652" s="14" t="s">
        <v>562</v>
      </c>
      <c r="C652" s="3">
        <v>1945</v>
      </c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BT652" s="26">
        <v>8</v>
      </c>
      <c r="BV652" s="4">
        <v>2</v>
      </c>
    </row>
    <row r="653" spans="1:106" ht="15.6" customHeight="1" x14ac:dyDescent="0.2">
      <c r="A653" s="13">
        <v>646</v>
      </c>
      <c r="B653" s="14" t="s">
        <v>307</v>
      </c>
      <c r="C653" s="3">
        <v>1929</v>
      </c>
      <c r="D653" s="4">
        <v>10</v>
      </c>
      <c r="E653" s="4">
        <v>0</v>
      </c>
      <c r="F653" s="4">
        <v>10</v>
      </c>
      <c r="BH653" s="4">
        <v>10</v>
      </c>
      <c r="BI653" s="26">
        <v>13</v>
      </c>
      <c r="BJ653" s="26">
        <v>10</v>
      </c>
      <c r="BK653" s="4">
        <v>1</v>
      </c>
      <c r="BL653" s="4">
        <v>2</v>
      </c>
      <c r="BM653" s="4">
        <v>4</v>
      </c>
      <c r="BN653" s="4">
        <v>3</v>
      </c>
      <c r="BO653" s="26">
        <v>11</v>
      </c>
      <c r="BP653" s="26">
        <v>9</v>
      </c>
      <c r="BQ653" s="26">
        <v>6</v>
      </c>
      <c r="BR653" s="26">
        <v>4</v>
      </c>
      <c r="BS653" s="26">
        <v>3</v>
      </c>
      <c r="BT653" s="21">
        <v>13</v>
      </c>
      <c r="BU653" s="21">
        <v>4</v>
      </c>
      <c r="BV653" s="21">
        <v>9</v>
      </c>
      <c r="BW653" s="26">
        <v>1</v>
      </c>
      <c r="BX653" s="26">
        <v>5</v>
      </c>
      <c r="BY653" s="21">
        <v>11</v>
      </c>
      <c r="BZ653" s="21">
        <v>9</v>
      </c>
      <c r="CA653" s="21">
        <v>8</v>
      </c>
      <c r="CB653" s="21">
        <v>4</v>
      </c>
      <c r="CC653" s="26">
        <v>2</v>
      </c>
      <c r="CD653" s="21">
        <v>9</v>
      </c>
      <c r="CJ653" s="21">
        <v>10</v>
      </c>
      <c r="CK653" s="21">
        <v>8</v>
      </c>
      <c r="CL653" s="4" t="s">
        <v>2470</v>
      </c>
      <c r="CN653" s="4" t="s">
        <v>2470</v>
      </c>
      <c r="CO653" s="4" t="s">
        <v>2470</v>
      </c>
      <c r="CP653" s="4" t="s">
        <v>2470</v>
      </c>
      <c r="CR653" s="4" t="s">
        <v>2470</v>
      </c>
      <c r="DA653" s="20"/>
    </row>
    <row r="654" spans="1:106" ht="15.6" customHeight="1" x14ac:dyDescent="0.2">
      <c r="A654" s="13">
        <v>647</v>
      </c>
      <c r="B654" s="14" t="s">
        <v>2708</v>
      </c>
      <c r="C654" s="3">
        <v>1929</v>
      </c>
      <c r="BP654" s="4">
        <v>7</v>
      </c>
      <c r="BQ654" s="4">
        <v>7</v>
      </c>
      <c r="BR654" s="4">
        <v>2</v>
      </c>
      <c r="BS654" s="4">
        <v>4</v>
      </c>
      <c r="BT654" s="4">
        <v>1</v>
      </c>
      <c r="BU654" s="4">
        <v>2</v>
      </c>
      <c r="BV654" s="4">
        <v>3</v>
      </c>
      <c r="BW654" s="4">
        <v>2</v>
      </c>
      <c r="BX654" s="4">
        <v>3</v>
      </c>
      <c r="BZ654" s="4">
        <v>4</v>
      </c>
      <c r="CA654" s="4">
        <v>3</v>
      </c>
      <c r="CB654" s="4">
        <v>3</v>
      </c>
      <c r="CC654" s="4">
        <v>3</v>
      </c>
      <c r="DA654" s="20"/>
      <c r="DB654" s="20"/>
    </row>
    <row r="655" spans="1:106" ht="15.6" customHeight="1" x14ac:dyDescent="0.2">
      <c r="A655" s="13">
        <v>648</v>
      </c>
      <c r="B655" s="14" t="s">
        <v>588</v>
      </c>
      <c r="C655" s="3">
        <v>1931</v>
      </c>
      <c r="D655" s="4">
        <v>0</v>
      </c>
      <c r="E655" s="4">
        <v>0</v>
      </c>
      <c r="F655" s="4">
        <v>2</v>
      </c>
      <c r="BI655" s="19"/>
      <c r="BJ655" s="19"/>
      <c r="BM655" s="19"/>
      <c r="BU655" s="4">
        <v>5</v>
      </c>
      <c r="BV655" s="26">
        <v>9</v>
      </c>
      <c r="BW655" s="26">
        <v>9</v>
      </c>
      <c r="BX655" s="4">
        <v>1</v>
      </c>
      <c r="BZ655" s="19"/>
      <c r="CA655" s="19"/>
      <c r="CB655" s="19"/>
      <c r="CD655" s="19"/>
      <c r="CF655" s="19"/>
      <c r="CJ655" s="19"/>
      <c r="CK655" s="19"/>
      <c r="CL655" s="19"/>
      <c r="CM655" s="19"/>
      <c r="CN655" s="19"/>
      <c r="CO655" s="19"/>
      <c r="CP655" s="19"/>
      <c r="CQ655" s="19"/>
      <c r="CR655" s="19"/>
      <c r="CZ655" s="19"/>
      <c r="DA655" s="19"/>
    </row>
    <row r="656" spans="1:106" ht="15.6" customHeight="1" x14ac:dyDescent="0.2">
      <c r="A656" s="13">
        <v>649</v>
      </c>
      <c r="B656" s="19" t="s">
        <v>1631</v>
      </c>
      <c r="C656" s="3">
        <v>1906</v>
      </c>
      <c r="CJ656" s="20" t="s">
        <v>2470</v>
      </c>
      <c r="CK656" s="4" t="s">
        <v>2470</v>
      </c>
    </row>
    <row r="657" spans="1:106" ht="15.6" customHeight="1" x14ac:dyDescent="0.2">
      <c r="A657" s="13">
        <v>650</v>
      </c>
      <c r="B657" s="19" t="s">
        <v>2709</v>
      </c>
      <c r="C657" s="3">
        <v>1950</v>
      </c>
      <c r="BI657" s="4">
        <v>99</v>
      </c>
      <c r="BJ657" s="4">
        <v>99</v>
      </c>
      <c r="BK657" s="4">
        <v>4</v>
      </c>
      <c r="BL657" s="4">
        <v>5</v>
      </c>
      <c r="BM657" s="4">
        <v>3</v>
      </c>
      <c r="BN657" s="4">
        <v>9</v>
      </c>
      <c r="BO657" s="4">
        <v>8</v>
      </c>
      <c r="BP657" s="4">
        <v>1</v>
      </c>
      <c r="CJ657" s="20"/>
    </row>
    <row r="658" spans="1:106" ht="15.6" customHeight="1" x14ac:dyDescent="0.2">
      <c r="A658" s="13">
        <v>651</v>
      </c>
      <c r="B658" s="14" t="s">
        <v>365</v>
      </c>
      <c r="C658" s="3">
        <v>1920</v>
      </c>
      <c r="D658" s="4">
        <v>0</v>
      </c>
      <c r="E658" s="4">
        <v>0</v>
      </c>
      <c r="F658" s="4">
        <v>16</v>
      </c>
      <c r="I658" s="4">
        <v>5</v>
      </c>
      <c r="J658" s="4">
        <v>11</v>
      </c>
      <c r="K658" s="4">
        <v>1</v>
      </c>
      <c r="L658" s="4">
        <v>7</v>
      </c>
      <c r="M658" s="4">
        <v>3</v>
      </c>
      <c r="N658" s="4">
        <v>4</v>
      </c>
      <c r="O658" s="26">
        <v>7</v>
      </c>
      <c r="P658" s="26">
        <v>8</v>
      </c>
      <c r="Q658" s="26">
        <v>7</v>
      </c>
      <c r="R658" s="4">
        <v>2</v>
      </c>
      <c r="S658" s="4">
        <v>3</v>
      </c>
      <c r="T658" s="26">
        <v>8</v>
      </c>
      <c r="U658" s="26">
        <v>6</v>
      </c>
      <c r="V658" s="4">
        <v>1</v>
      </c>
      <c r="W658" s="4">
        <v>6</v>
      </c>
      <c r="Y658" s="4">
        <v>2</v>
      </c>
      <c r="Z658" s="26">
        <v>10</v>
      </c>
      <c r="AA658" s="4">
        <v>2</v>
      </c>
      <c r="AB658" s="26">
        <v>9</v>
      </c>
      <c r="AC658" s="4">
        <v>1</v>
      </c>
      <c r="AD658" s="4">
        <v>2</v>
      </c>
      <c r="AE658" s="4">
        <v>7</v>
      </c>
      <c r="AF658" s="4">
        <v>2</v>
      </c>
      <c r="AG658" s="26">
        <v>10</v>
      </c>
      <c r="AH658" s="4">
        <v>1</v>
      </c>
      <c r="AI658" s="26">
        <v>10</v>
      </c>
      <c r="AJ658" s="4">
        <v>1</v>
      </c>
      <c r="AK658" s="4">
        <v>2</v>
      </c>
      <c r="AL658" s="4">
        <v>4</v>
      </c>
      <c r="AM658" s="26">
        <v>11</v>
      </c>
      <c r="AN658" s="26">
        <v>5</v>
      </c>
      <c r="AO658" s="4">
        <v>1</v>
      </c>
      <c r="AP658" s="4">
        <v>2</v>
      </c>
      <c r="AQ658" s="26">
        <v>9</v>
      </c>
      <c r="AR658" s="26">
        <v>5</v>
      </c>
      <c r="AS658" s="4">
        <v>1</v>
      </c>
      <c r="AT658" s="26">
        <v>9</v>
      </c>
      <c r="AU658" s="26">
        <v>9</v>
      </c>
      <c r="AV658" s="26">
        <v>8</v>
      </c>
      <c r="AW658" s="4">
        <v>2</v>
      </c>
      <c r="AX658" s="4">
        <v>2</v>
      </c>
      <c r="AY658" s="4">
        <v>2</v>
      </c>
      <c r="AZ658" s="4">
        <v>2</v>
      </c>
      <c r="BA658" s="4">
        <v>3</v>
      </c>
      <c r="BB658" s="4">
        <v>4</v>
      </c>
      <c r="BC658" s="4">
        <v>11</v>
      </c>
      <c r="BD658" s="4">
        <v>8</v>
      </c>
      <c r="BS658" s="4">
        <v>8</v>
      </c>
      <c r="BT658" s="4">
        <v>5</v>
      </c>
      <c r="BV658" s="4">
        <v>9</v>
      </c>
      <c r="CI658" s="19"/>
      <c r="DA658" s="20"/>
    </row>
    <row r="659" spans="1:106" ht="15.6" customHeight="1" x14ac:dyDescent="0.2">
      <c r="A659" s="13">
        <v>652</v>
      </c>
      <c r="B659" s="14" t="s">
        <v>2710</v>
      </c>
      <c r="C659" s="3">
        <v>1920</v>
      </c>
      <c r="DA659" s="20"/>
    </row>
    <row r="660" spans="1:106" ht="15.6" customHeight="1" x14ac:dyDescent="0.2">
      <c r="A660" s="13">
        <v>653</v>
      </c>
      <c r="B660" s="19" t="s">
        <v>1633</v>
      </c>
      <c r="C660" s="3">
        <v>1922</v>
      </c>
      <c r="BI660" s="4">
        <v>99</v>
      </c>
      <c r="BK660" s="4">
        <v>11</v>
      </c>
      <c r="BL660" s="4">
        <v>7</v>
      </c>
      <c r="BM660" s="4">
        <v>7</v>
      </c>
      <c r="BN660" s="4">
        <v>9</v>
      </c>
      <c r="BO660" s="4">
        <v>9</v>
      </c>
      <c r="BP660" s="4">
        <v>8</v>
      </c>
      <c r="BQ660" s="4">
        <v>3</v>
      </c>
      <c r="BR660" s="4">
        <v>5</v>
      </c>
      <c r="BS660" s="4">
        <v>5</v>
      </c>
      <c r="CJ660" s="20"/>
    </row>
    <row r="661" spans="1:106" ht="15.6" customHeight="1" x14ac:dyDescent="0.2">
      <c r="A661" s="13">
        <v>654</v>
      </c>
      <c r="B661" s="19" t="s">
        <v>1635</v>
      </c>
      <c r="C661" s="3">
        <v>1946</v>
      </c>
      <c r="BL661" s="4">
        <v>8</v>
      </c>
      <c r="BM661" s="4">
        <v>10</v>
      </c>
      <c r="BN661" s="4">
        <v>7</v>
      </c>
      <c r="BO661" s="4">
        <v>7</v>
      </c>
      <c r="CJ661" s="20"/>
    </row>
    <row r="662" spans="1:106" ht="15.6" customHeight="1" x14ac:dyDescent="0.2">
      <c r="A662" s="13">
        <v>655</v>
      </c>
      <c r="B662" s="19" t="s">
        <v>2711</v>
      </c>
      <c r="C662" s="3">
        <v>1950</v>
      </c>
      <c r="BI662" s="4">
        <v>99</v>
      </c>
      <c r="BP662" s="4">
        <v>7</v>
      </c>
      <c r="CJ662" s="20"/>
    </row>
    <row r="663" spans="1:106" ht="15.6" customHeight="1" x14ac:dyDescent="0.2">
      <c r="A663" s="13">
        <v>656</v>
      </c>
      <c r="B663" s="14" t="s">
        <v>331</v>
      </c>
      <c r="C663" s="3">
        <v>1920</v>
      </c>
      <c r="D663" s="4">
        <v>0</v>
      </c>
      <c r="E663" s="4">
        <v>1</v>
      </c>
      <c r="F663" s="4">
        <v>20</v>
      </c>
      <c r="I663" s="4">
        <v>5</v>
      </c>
      <c r="K663" s="4">
        <v>6</v>
      </c>
      <c r="L663" s="4">
        <v>4</v>
      </c>
      <c r="M663" s="4">
        <v>2</v>
      </c>
      <c r="P663" s="4">
        <v>6</v>
      </c>
      <c r="Q663" s="26">
        <v>6</v>
      </c>
      <c r="R663" s="4">
        <v>2</v>
      </c>
      <c r="T663" s="26">
        <v>9</v>
      </c>
      <c r="U663" s="4">
        <v>3</v>
      </c>
      <c r="V663" s="4">
        <v>4</v>
      </c>
      <c r="W663" s="4">
        <v>2</v>
      </c>
      <c r="X663" s="25">
        <v>2</v>
      </c>
      <c r="Y663" s="28">
        <v>16</v>
      </c>
      <c r="Z663" s="26">
        <v>2</v>
      </c>
      <c r="AA663" s="26">
        <v>2</v>
      </c>
      <c r="AB663" s="4">
        <v>1</v>
      </c>
      <c r="AC663" s="26">
        <v>4</v>
      </c>
      <c r="AD663" s="26">
        <v>2</v>
      </c>
      <c r="AE663" s="26">
        <v>3</v>
      </c>
      <c r="AF663" s="26">
        <v>4</v>
      </c>
      <c r="AG663" s="26">
        <v>8</v>
      </c>
      <c r="AH663" s="26">
        <v>3</v>
      </c>
      <c r="AI663" s="26">
        <v>2</v>
      </c>
      <c r="AJ663" s="26">
        <v>4</v>
      </c>
      <c r="AK663" s="26">
        <v>5</v>
      </c>
      <c r="AL663" s="26">
        <v>6</v>
      </c>
      <c r="AM663" s="4">
        <v>1</v>
      </c>
      <c r="AN663" s="26">
        <v>12</v>
      </c>
      <c r="AO663" s="4">
        <v>1</v>
      </c>
      <c r="AQ663" s="4">
        <v>8</v>
      </c>
      <c r="AR663" s="4">
        <v>4</v>
      </c>
      <c r="AT663" s="4">
        <v>7</v>
      </c>
      <c r="AU663" s="4">
        <v>4</v>
      </c>
      <c r="AV663" s="4">
        <v>3</v>
      </c>
      <c r="AW663" s="4">
        <v>7</v>
      </c>
      <c r="AX663" s="4">
        <v>7</v>
      </c>
      <c r="AY663" s="4">
        <v>9</v>
      </c>
      <c r="BB663" s="4">
        <v>9</v>
      </c>
      <c r="BC663" s="4">
        <v>7</v>
      </c>
      <c r="BD663" s="4">
        <v>9</v>
      </c>
      <c r="BG663" s="4">
        <v>12</v>
      </c>
      <c r="BH663" s="4">
        <v>9</v>
      </c>
      <c r="BI663" s="4">
        <v>99</v>
      </c>
      <c r="BJ663" s="26">
        <v>11</v>
      </c>
      <c r="BK663" s="26">
        <v>10</v>
      </c>
      <c r="BL663" s="26">
        <v>6</v>
      </c>
      <c r="BM663" s="4">
        <v>1</v>
      </c>
      <c r="BN663" s="26">
        <v>10</v>
      </c>
      <c r="BO663" s="4">
        <v>1</v>
      </c>
      <c r="BY663" s="4">
        <v>2</v>
      </c>
      <c r="BZ663" s="4">
        <v>6</v>
      </c>
      <c r="CA663" s="4">
        <v>4</v>
      </c>
      <c r="CZ663" s="20"/>
      <c r="DA663" s="20"/>
    </row>
    <row r="664" spans="1:106" ht="15.6" customHeight="1" x14ac:dyDescent="0.2">
      <c r="A664" s="13">
        <v>657</v>
      </c>
      <c r="B664" s="14" t="s">
        <v>2712</v>
      </c>
      <c r="C664" s="3">
        <v>1920</v>
      </c>
      <c r="Y664" s="4">
        <v>1</v>
      </c>
      <c r="Z664" s="4">
        <v>6</v>
      </c>
      <c r="AC664" s="4">
        <v>8</v>
      </c>
      <c r="AD664" s="4">
        <v>7</v>
      </c>
      <c r="AE664" s="4">
        <v>7</v>
      </c>
      <c r="AF664" s="4">
        <v>5</v>
      </c>
      <c r="AG664" s="4">
        <v>4</v>
      </c>
      <c r="AI664" s="4">
        <v>10</v>
      </c>
      <c r="CZ664" s="20"/>
      <c r="DA664" s="20"/>
      <c r="DB664" s="20"/>
    </row>
    <row r="665" spans="1:106" ht="15.6" customHeight="1" x14ac:dyDescent="0.2">
      <c r="A665" s="13">
        <v>658</v>
      </c>
      <c r="B665" s="19" t="s">
        <v>1637</v>
      </c>
      <c r="C665" s="3">
        <v>1930</v>
      </c>
      <c r="CJ665" s="20"/>
      <c r="CK665" s="4" t="s">
        <v>2470</v>
      </c>
      <c r="CL665" s="4" t="s">
        <v>2470</v>
      </c>
      <c r="CM665" s="4" t="s">
        <v>2470</v>
      </c>
      <c r="CN665" s="4" t="s">
        <v>2470</v>
      </c>
    </row>
    <row r="666" spans="1:106" ht="15.6" customHeight="1" x14ac:dyDescent="0.2">
      <c r="A666" s="13">
        <v>659</v>
      </c>
      <c r="B666" s="19" t="s">
        <v>1641</v>
      </c>
      <c r="C666" s="3">
        <v>1921</v>
      </c>
      <c r="CA666" s="4">
        <v>5</v>
      </c>
      <c r="CB666" s="4">
        <v>1</v>
      </c>
      <c r="CJ666" s="20"/>
    </row>
    <row r="667" spans="1:106" ht="15.6" customHeight="1" x14ac:dyDescent="0.2">
      <c r="A667" s="13">
        <v>660</v>
      </c>
      <c r="B667" s="19" t="s">
        <v>1646</v>
      </c>
      <c r="C667" s="3">
        <v>1958</v>
      </c>
      <c r="BI667" s="4">
        <v>99</v>
      </c>
      <c r="BJ667" s="4">
        <v>99</v>
      </c>
      <c r="BK667" s="4">
        <v>11</v>
      </c>
      <c r="BL667" s="4">
        <v>8</v>
      </c>
      <c r="BM667" s="4">
        <v>7</v>
      </c>
      <c r="BN667" s="4">
        <v>8</v>
      </c>
      <c r="BQ667" s="4">
        <v>4</v>
      </c>
      <c r="CJ667" s="20"/>
    </row>
    <row r="668" spans="1:106" ht="15.6" customHeight="1" x14ac:dyDescent="0.2">
      <c r="A668" s="13">
        <v>661</v>
      </c>
      <c r="B668" s="19" t="s">
        <v>1647</v>
      </c>
      <c r="C668" s="3">
        <v>1945</v>
      </c>
      <c r="BT668" s="4">
        <v>3</v>
      </c>
      <c r="BU668" s="4">
        <v>3</v>
      </c>
      <c r="BV668" s="4">
        <v>8</v>
      </c>
      <c r="BW668" s="4">
        <v>2</v>
      </c>
      <c r="BY668" s="4">
        <v>6</v>
      </c>
      <c r="BZ668" s="4">
        <v>5</v>
      </c>
      <c r="CA668" s="4">
        <v>3</v>
      </c>
      <c r="CC668" s="4">
        <v>4</v>
      </c>
      <c r="CJ668" s="20"/>
    </row>
    <row r="669" spans="1:106" ht="15.6" customHeight="1" x14ac:dyDescent="0.2">
      <c r="A669" s="13">
        <v>662</v>
      </c>
      <c r="B669" s="19" t="s">
        <v>1648</v>
      </c>
      <c r="C669" s="3">
        <v>1920</v>
      </c>
      <c r="BY669" s="4">
        <v>5</v>
      </c>
      <c r="CJ669" s="20"/>
    </row>
    <row r="670" spans="1:106" ht="15.6" customHeight="1" x14ac:dyDescent="0.2">
      <c r="A670" s="13">
        <v>663</v>
      </c>
      <c r="B670" s="32" t="s">
        <v>464</v>
      </c>
      <c r="C670" s="13"/>
      <c r="D670" s="4">
        <v>0</v>
      </c>
      <c r="E670" s="4">
        <v>0</v>
      </c>
      <c r="F670" s="4">
        <v>1</v>
      </c>
      <c r="K670" s="30"/>
      <c r="L670" s="30"/>
      <c r="M670" s="30"/>
      <c r="N670" s="30"/>
      <c r="O670" s="30"/>
      <c r="P670" s="30"/>
      <c r="Q670" s="30"/>
      <c r="R670" s="30"/>
      <c r="S670" s="30"/>
      <c r="T670" s="20"/>
      <c r="U670" s="20"/>
      <c r="V670" s="20"/>
      <c r="W670" s="20"/>
      <c r="X670" s="20"/>
      <c r="Y670" s="20"/>
      <c r="Z670" s="20"/>
      <c r="AA670" s="20"/>
      <c r="AD670" s="26">
        <v>12</v>
      </c>
      <c r="AE670" s="4">
        <v>2</v>
      </c>
      <c r="AF670" s="4">
        <v>6</v>
      </c>
      <c r="AG670" s="4">
        <v>6</v>
      </c>
      <c r="AH670" s="4">
        <v>6</v>
      </c>
      <c r="AI670" s="20">
        <v>10</v>
      </c>
      <c r="AJ670" s="20">
        <v>8</v>
      </c>
      <c r="AK670" s="20"/>
      <c r="AL670" s="20">
        <v>9</v>
      </c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CS670" s="20"/>
      <c r="CT670" s="20"/>
      <c r="CU670" s="20"/>
      <c r="CV670" s="20"/>
      <c r="CW670" s="20"/>
      <c r="CX670" s="20"/>
      <c r="CY670" s="20"/>
      <c r="CZ670" s="20"/>
      <c r="DA670" s="20"/>
    </row>
    <row r="671" spans="1:106" ht="15.6" customHeight="1" x14ac:dyDescent="0.2">
      <c r="A671" s="13">
        <v>664</v>
      </c>
      <c r="B671" s="19" t="s">
        <v>1192</v>
      </c>
      <c r="C671" s="3">
        <v>1912</v>
      </c>
      <c r="D671" s="3"/>
      <c r="E671" s="3"/>
      <c r="BY671" s="4">
        <v>10</v>
      </c>
      <c r="CJ671" s="20"/>
    </row>
    <row r="672" spans="1:106" ht="15.6" customHeight="1" x14ac:dyDescent="0.2">
      <c r="A672" s="13">
        <v>665</v>
      </c>
      <c r="B672" s="19" t="s">
        <v>1654</v>
      </c>
      <c r="C672" s="3">
        <v>1935</v>
      </c>
      <c r="BZ672" s="4">
        <v>4</v>
      </c>
      <c r="CJ672" s="20"/>
    </row>
    <row r="673" spans="1:106" ht="15.6" customHeight="1" x14ac:dyDescent="0.2">
      <c r="A673" s="13">
        <v>666</v>
      </c>
      <c r="B673" s="14" t="s">
        <v>494</v>
      </c>
      <c r="C673" s="3">
        <v>1910</v>
      </c>
      <c r="D673" s="4">
        <v>0</v>
      </c>
      <c r="E673" s="4">
        <v>0</v>
      </c>
      <c r="F673" s="4">
        <v>5</v>
      </c>
      <c r="Y673" s="30"/>
      <c r="Z673" s="20"/>
      <c r="AD673" s="4">
        <v>10</v>
      </c>
      <c r="AE673" s="4">
        <v>9</v>
      </c>
      <c r="AF673" s="4">
        <v>9</v>
      </c>
      <c r="AG673" s="4">
        <v>8</v>
      </c>
      <c r="AH673" s="4">
        <v>8</v>
      </c>
      <c r="AI673" s="4">
        <v>6</v>
      </c>
      <c r="AJ673" s="4">
        <v>9</v>
      </c>
      <c r="AK673" s="4">
        <v>6</v>
      </c>
      <c r="AL673" s="4">
        <v>7</v>
      </c>
      <c r="AM673" s="4">
        <v>4</v>
      </c>
      <c r="AN673" s="20">
        <v>6</v>
      </c>
      <c r="AO673" s="20">
        <v>5</v>
      </c>
      <c r="AP673" s="20">
        <v>3</v>
      </c>
      <c r="AQ673" s="25">
        <v>10</v>
      </c>
      <c r="AR673" s="25">
        <v>6</v>
      </c>
      <c r="AS673" s="25">
        <v>7</v>
      </c>
      <c r="AT673" s="20">
        <v>1</v>
      </c>
      <c r="AU673" s="20">
        <v>5</v>
      </c>
      <c r="AV673" s="20">
        <v>3</v>
      </c>
      <c r="AW673" s="20">
        <v>3</v>
      </c>
      <c r="AX673" s="20">
        <v>4</v>
      </c>
      <c r="AY673" s="20">
        <v>2</v>
      </c>
      <c r="AZ673" s="20">
        <v>4</v>
      </c>
      <c r="BA673" s="20">
        <v>3</v>
      </c>
      <c r="BB673" s="20">
        <v>2</v>
      </c>
      <c r="BC673" s="20">
        <v>2</v>
      </c>
      <c r="BD673" s="20">
        <v>4</v>
      </c>
      <c r="BE673" s="20">
        <v>3</v>
      </c>
      <c r="BF673" s="4">
        <v>7</v>
      </c>
      <c r="BG673" s="4">
        <v>3</v>
      </c>
      <c r="BH673" s="4">
        <v>10</v>
      </c>
      <c r="BI673" s="4">
        <v>99</v>
      </c>
      <c r="BJ673" s="4">
        <v>99</v>
      </c>
      <c r="BK673" s="4">
        <v>2</v>
      </c>
      <c r="BL673" s="4">
        <v>6</v>
      </c>
      <c r="BM673" s="4">
        <v>6</v>
      </c>
      <c r="BN673" s="4">
        <v>7</v>
      </c>
      <c r="BO673" s="4">
        <v>2</v>
      </c>
      <c r="BQ673" s="4">
        <v>11</v>
      </c>
      <c r="BT673" s="4">
        <v>8</v>
      </c>
      <c r="BU673" s="4">
        <v>6</v>
      </c>
      <c r="BV673" s="26">
        <v>9</v>
      </c>
      <c r="BW673" s="26">
        <v>6</v>
      </c>
      <c r="BX673" s="4">
        <v>2</v>
      </c>
      <c r="CL673" s="4" t="s">
        <v>2470</v>
      </c>
      <c r="CS673" s="20"/>
      <c r="CT673" s="20"/>
      <c r="CU673" s="20"/>
      <c r="CV673" s="20"/>
      <c r="CW673" s="20"/>
      <c r="CX673" s="20"/>
      <c r="CY673" s="20"/>
      <c r="CZ673" s="20"/>
      <c r="DA673" s="20"/>
    </row>
    <row r="674" spans="1:106" ht="15.6" customHeight="1" x14ac:dyDescent="0.2">
      <c r="A674" s="13">
        <v>667</v>
      </c>
      <c r="B674" s="19" t="s">
        <v>1657</v>
      </c>
      <c r="C674" s="3">
        <v>1925</v>
      </c>
      <c r="BI674" s="4">
        <v>99</v>
      </c>
      <c r="BJ674" s="4">
        <v>99</v>
      </c>
      <c r="BK674" s="4">
        <v>9</v>
      </c>
      <c r="BU674" s="4">
        <v>3</v>
      </c>
      <c r="BV674" s="4">
        <v>3</v>
      </c>
      <c r="BY674" s="4">
        <v>9</v>
      </c>
      <c r="CD674" s="4">
        <v>1</v>
      </c>
      <c r="CJ674" s="20"/>
      <c r="CK674" s="4" t="s">
        <v>2470</v>
      </c>
    </row>
    <row r="675" spans="1:106" ht="15.6" customHeight="1" x14ac:dyDescent="0.2">
      <c r="A675" s="13">
        <v>668</v>
      </c>
      <c r="B675" s="14" t="s">
        <v>311</v>
      </c>
      <c r="C675" s="3">
        <v>1926</v>
      </c>
      <c r="D675" s="4">
        <v>1</v>
      </c>
      <c r="E675" s="4">
        <v>0</v>
      </c>
      <c r="F675" s="4">
        <v>20</v>
      </c>
      <c r="BG675" s="4">
        <v>8</v>
      </c>
      <c r="BH675" s="4">
        <v>8</v>
      </c>
      <c r="BI675" s="26">
        <v>12</v>
      </c>
      <c r="BJ675" s="26">
        <v>6</v>
      </c>
      <c r="BK675" s="26">
        <v>10</v>
      </c>
      <c r="BL675" s="26">
        <v>9</v>
      </c>
      <c r="BM675" s="26">
        <v>5</v>
      </c>
      <c r="BN675" s="26">
        <v>3</v>
      </c>
      <c r="BO675" s="26">
        <v>6</v>
      </c>
      <c r="BP675" s="26">
        <v>5</v>
      </c>
      <c r="BQ675" s="26">
        <v>7</v>
      </c>
      <c r="BR675" s="26">
        <v>5</v>
      </c>
      <c r="BS675" s="26">
        <v>9</v>
      </c>
      <c r="BT675" s="26">
        <v>5</v>
      </c>
      <c r="BU675" s="26">
        <v>3</v>
      </c>
      <c r="BV675" s="26">
        <v>9</v>
      </c>
      <c r="BW675" s="26">
        <v>2</v>
      </c>
      <c r="BX675" s="21">
        <v>12</v>
      </c>
      <c r="BY675" s="26">
        <v>1</v>
      </c>
      <c r="BZ675" s="26">
        <v>2</v>
      </c>
      <c r="CA675" s="26">
        <v>7</v>
      </c>
      <c r="CB675" s="26">
        <v>5</v>
      </c>
      <c r="CC675" s="26">
        <v>1</v>
      </c>
      <c r="CD675" s="4">
        <v>2</v>
      </c>
      <c r="CJ675" s="20"/>
    </row>
    <row r="676" spans="1:106" ht="15.6" customHeight="1" x14ac:dyDescent="0.2">
      <c r="A676" s="13">
        <v>669</v>
      </c>
      <c r="B676" s="14" t="s">
        <v>2713</v>
      </c>
      <c r="C676" s="3">
        <v>1926</v>
      </c>
      <c r="BK676" s="4">
        <v>5</v>
      </c>
      <c r="BL676" s="4">
        <v>6</v>
      </c>
      <c r="BM676" s="4">
        <v>8</v>
      </c>
      <c r="BN676" s="4">
        <v>6</v>
      </c>
      <c r="BO676" s="4">
        <v>3</v>
      </c>
      <c r="BP676" s="4">
        <v>9</v>
      </c>
      <c r="BQ676" s="4">
        <v>9</v>
      </c>
      <c r="BR676" s="4">
        <v>5</v>
      </c>
      <c r="BT676" s="4">
        <v>2</v>
      </c>
      <c r="BU676" s="4">
        <v>5</v>
      </c>
      <c r="BV676" s="4">
        <v>3</v>
      </c>
      <c r="BW676" s="4">
        <v>3</v>
      </c>
    </row>
    <row r="677" spans="1:106" ht="15.6" customHeight="1" x14ac:dyDescent="0.2">
      <c r="A677" s="13">
        <v>670</v>
      </c>
      <c r="B677" s="19" t="s">
        <v>2714</v>
      </c>
      <c r="C677" s="3">
        <v>1941</v>
      </c>
      <c r="CJ677" s="20"/>
    </row>
    <row r="678" spans="1:106" ht="15.6" customHeight="1" x14ac:dyDescent="0.2">
      <c r="A678" s="13">
        <v>671</v>
      </c>
      <c r="B678" s="19" t="s">
        <v>1665</v>
      </c>
      <c r="C678" s="3"/>
      <c r="AL678" s="4">
        <v>8</v>
      </c>
      <c r="CJ678" s="20"/>
    </row>
    <row r="679" spans="1:106" ht="15.6" customHeight="1" x14ac:dyDescent="0.2">
      <c r="A679" s="13">
        <v>672</v>
      </c>
      <c r="B679" s="19" t="s">
        <v>2715</v>
      </c>
      <c r="C679" s="3"/>
      <c r="CJ679" s="20"/>
      <c r="CK679" s="4" t="s">
        <v>2469</v>
      </c>
    </row>
    <row r="680" spans="1:106" ht="15.6" customHeight="1" x14ac:dyDescent="0.2">
      <c r="A680" s="13">
        <v>673</v>
      </c>
      <c r="B680" s="19" t="s">
        <v>2716</v>
      </c>
      <c r="C680" s="3">
        <v>1924</v>
      </c>
      <c r="CJ680" s="20" t="s">
        <v>2470</v>
      </c>
      <c r="CK680" s="4" t="s">
        <v>2470</v>
      </c>
      <c r="CM680" s="4" t="s">
        <v>2470</v>
      </c>
      <c r="CN680" s="4" t="s">
        <v>2469</v>
      </c>
    </row>
    <row r="681" spans="1:106" ht="15.6" customHeight="1" x14ac:dyDescent="0.2">
      <c r="A681" s="13">
        <v>674</v>
      </c>
      <c r="B681" s="14" t="s">
        <v>138</v>
      </c>
      <c r="C681" s="3">
        <v>1915</v>
      </c>
      <c r="D681" s="4">
        <v>1</v>
      </c>
      <c r="E681" s="4">
        <v>0</v>
      </c>
      <c r="F681" s="4">
        <v>23</v>
      </c>
      <c r="N681" s="4">
        <v>4</v>
      </c>
      <c r="O681" s="4">
        <v>2</v>
      </c>
      <c r="S681" s="4">
        <v>5</v>
      </c>
      <c r="T681" s="4">
        <v>4</v>
      </c>
      <c r="U681" s="4">
        <v>2</v>
      </c>
      <c r="V681" s="26">
        <v>6</v>
      </c>
      <c r="W681" s="26">
        <v>6</v>
      </c>
      <c r="X681" s="25">
        <v>7</v>
      </c>
      <c r="Y681" s="20">
        <v>1</v>
      </c>
      <c r="Z681" s="20">
        <v>7</v>
      </c>
      <c r="AA681" s="20">
        <v>7</v>
      </c>
      <c r="AB681" s="25">
        <v>10</v>
      </c>
      <c r="AC681" s="25">
        <v>7</v>
      </c>
      <c r="AD681" s="20">
        <v>1</v>
      </c>
      <c r="AE681" s="20">
        <v>6</v>
      </c>
      <c r="AF681" s="25">
        <v>11</v>
      </c>
      <c r="AG681" s="20">
        <v>1</v>
      </c>
      <c r="AH681" s="20">
        <v>5</v>
      </c>
      <c r="AI681" s="20">
        <v>3</v>
      </c>
      <c r="AJ681" s="20">
        <v>5</v>
      </c>
      <c r="AK681" s="20">
        <v>4</v>
      </c>
      <c r="AL681" s="20">
        <v>6</v>
      </c>
      <c r="AM681" s="20">
        <v>5</v>
      </c>
      <c r="AN681" s="20">
        <v>3</v>
      </c>
      <c r="AO681" s="20"/>
      <c r="AP681" s="20"/>
      <c r="AQ681" s="20"/>
      <c r="AR681" s="20"/>
      <c r="AS681" s="20"/>
      <c r="AT681" s="20"/>
      <c r="AU681" s="20">
        <v>8</v>
      </c>
      <c r="AV681" s="20">
        <v>5</v>
      </c>
      <c r="AW681" s="20">
        <v>2</v>
      </c>
      <c r="AX681" s="25">
        <v>9</v>
      </c>
      <c r="AY681" s="20">
        <v>1</v>
      </c>
      <c r="AZ681" s="20">
        <v>2</v>
      </c>
      <c r="BA681" s="20">
        <v>2</v>
      </c>
      <c r="BB681" s="20">
        <v>5</v>
      </c>
      <c r="BC681" s="20">
        <v>5</v>
      </c>
      <c r="BD681" s="20">
        <v>5</v>
      </c>
      <c r="BE681" s="25">
        <v>9</v>
      </c>
      <c r="BF681" s="25">
        <v>7</v>
      </c>
      <c r="BG681" s="25">
        <v>7</v>
      </c>
      <c r="BH681" s="22">
        <v>12</v>
      </c>
      <c r="BI681" s="26">
        <v>1</v>
      </c>
      <c r="BJ681" s="26">
        <v>8</v>
      </c>
      <c r="BK681" s="26">
        <v>4</v>
      </c>
      <c r="BL681" s="26">
        <v>4</v>
      </c>
      <c r="BM681" s="26">
        <v>2</v>
      </c>
      <c r="BN681" s="26">
        <v>5</v>
      </c>
      <c r="BO681" s="26">
        <v>8</v>
      </c>
      <c r="BP681" s="26">
        <v>3</v>
      </c>
      <c r="BQ681" s="26">
        <v>2</v>
      </c>
      <c r="BR681" s="26">
        <v>2</v>
      </c>
      <c r="BS681" s="26">
        <v>3</v>
      </c>
      <c r="BT681" s="26">
        <v>4</v>
      </c>
      <c r="BU681" s="26">
        <v>6</v>
      </c>
      <c r="BV681" s="4">
        <v>2</v>
      </c>
      <c r="CC681" s="4">
        <v>5</v>
      </c>
      <c r="CJ681" s="20"/>
      <c r="CK681" s="4" t="s">
        <v>2470</v>
      </c>
      <c r="CL681" s="4" t="s">
        <v>2470</v>
      </c>
      <c r="CM681" s="4" t="s">
        <v>2470</v>
      </c>
      <c r="CN681" s="4" t="s">
        <v>2470</v>
      </c>
      <c r="CO681" s="4" t="s">
        <v>2469</v>
      </c>
      <c r="CS681" s="20"/>
      <c r="CT681" s="20"/>
      <c r="CU681" s="20"/>
      <c r="CV681" s="20"/>
      <c r="CW681" s="20"/>
      <c r="CX681" s="20"/>
      <c r="CY681" s="20"/>
      <c r="CZ681" s="20"/>
    </row>
    <row r="682" spans="1:106" ht="15.6" customHeight="1" x14ac:dyDescent="0.2">
      <c r="A682" s="13">
        <v>675</v>
      </c>
      <c r="B682" s="14" t="s">
        <v>2717</v>
      </c>
      <c r="C682" s="3">
        <v>1915</v>
      </c>
      <c r="BI682" s="4">
        <v>7</v>
      </c>
      <c r="BK682" s="4">
        <v>11</v>
      </c>
      <c r="BL682" s="4">
        <v>9</v>
      </c>
      <c r="BM682" s="4">
        <v>3</v>
      </c>
      <c r="BN682" s="4">
        <v>8</v>
      </c>
      <c r="BP682" s="4">
        <v>9</v>
      </c>
      <c r="BQ682" s="4">
        <v>1</v>
      </c>
      <c r="BR682" s="4">
        <v>7</v>
      </c>
      <c r="BS682" s="4">
        <v>5</v>
      </c>
      <c r="CX682" s="20"/>
      <c r="CY682" s="20"/>
      <c r="CZ682" s="20"/>
      <c r="DB682" s="4"/>
    </row>
    <row r="683" spans="1:106" ht="15.6" customHeight="1" x14ac:dyDescent="0.2">
      <c r="A683" s="13">
        <v>676</v>
      </c>
      <c r="B683" s="19" t="s">
        <v>1671</v>
      </c>
      <c r="C683" s="3"/>
      <c r="BX683" s="4">
        <v>9</v>
      </c>
      <c r="CJ683" s="20"/>
    </row>
    <row r="684" spans="1:106" ht="15.6" customHeight="1" x14ac:dyDescent="0.2">
      <c r="A684" s="13">
        <v>677</v>
      </c>
      <c r="B684" s="19" t="s">
        <v>741</v>
      </c>
      <c r="C684" s="3">
        <v>1982</v>
      </c>
      <c r="T684" s="4">
        <v>9</v>
      </c>
      <c r="U684" s="4">
        <v>6</v>
      </c>
      <c r="V684" s="4">
        <v>7</v>
      </c>
      <c r="W684" s="4">
        <v>7</v>
      </c>
      <c r="X684" s="4">
        <v>6</v>
      </c>
      <c r="Y684" s="4">
        <v>6</v>
      </c>
      <c r="Z684" s="4">
        <v>3</v>
      </c>
      <c r="AA684" s="4">
        <v>9</v>
      </c>
      <c r="AN684" s="4">
        <v>9</v>
      </c>
      <c r="AO684" s="4">
        <v>7</v>
      </c>
      <c r="AP684" s="4">
        <v>5</v>
      </c>
      <c r="AQ684" s="4">
        <v>5</v>
      </c>
      <c r="CJ684" s="20"/>
    </row>
    <row r="685" spans="1:106" ht="15.6" customHeight="1" x14ac:dyDescent="0.2">
      <c r="A685" s="13">
        <v>678</v>
      </c>
      <c r="B685" s="14" t="s">
        <v>113</v>
      </c>
      <c r="C685" s="3">
        <v>1925</v>
      </c>
      <c r="D685" s="4">
        <v>25</v>
      </c>
      <c r="E685" s="4">
        <v>18</v>
      </c>
      <c r="F685" s="4">
        <v>27</v>
      </c>
      <c r="K685" s="26">
        <v>5</v>
      </c>
      <c r="L685" s="26">
        <v>6</v>
      </c>
      <c r="M685" s="26">
        <v>6</v>
      </c>
      <c r="N685" s="26">
        <v>5</v>
      </c>
      <c r="O685" s="21">
        <v>11</v>
      </c>
      <c r="P685" s="21">
        <v>9</v>
      </c>
      <c r="Q685" s="21">
        <v>10</v>
      </c>
      <c r="R685" s="21">
        <v>10</v>
      </c>
      <c r="S685" s="21">
        <v>3</v>
      </c>
      <c r="T685" s="21">
        <v>3</v>
      </c>
      <c r="U685" s="21">
        <v>5</v>
      </c>
      <c r="V685" s="21">
        <v>2</v>
      </c>
      <c r="W685" s="22">
        <v>5</v>
      </c>
      <c r="X685" s="23">
        <v>1</v>
      </c>
      <c r="Y685" s="23">
        <v>1</v>
      </c>
      <c r="Z685" s="23">
        <v>7</v>
      </c>
      <c r="AA685" s="23">
        <v>6</v>
      </c>
      <c r="AB685" s="25">
        <v>1</v>
      </c>
      <c r="AC685" s="25">
        <v>2</v>
      </c>
      <c r="AD685" s="23">
        <v>14</v>
      </c>
      <c r="AE685" s="23">
        <v>9</v>
      </c>
      <c r="AF685" s="23">
        <v>9</v>
      </c>
      <c r="AG685" s="23">
        <v>8</v>
      </c>
      <c r="AH685" s="23">
        <v>10</v>
      </c>
      <c r="AI685" s="23">
        <v>9</v>
      </c>
      <c r="AJ685" s="25">
        <v>1</v>
      </c>
      <c r="AK685" s="23">
        <v>11</v>
      </c>
      <c r="AL685" s="23">
        <v>5</v>
      </c>
      <c r="AM685" s="23">
        <v>4</v>
      </c>
      <c r="AN685" s="22">
        <v>12</v>
      </c>
      <c r="AO685" s="23">
        <v>3</v>
      </c>
      <c r="AP685" s="22">
        <v>12</v>
      </c>
      <c r="AQ685" s="23">
        <v>4</v>
      </c>
      <c r="AR685" s="23">
        <v>5</v>
      </c>
      <c r="AS685" s="23">
        <v>6</v>
      </c>
      <c r="AT685" s="23">
        <v>4</v>
      </c>
      <c r="AU685" s="25">
        <v>4</v>
      </c>
      <c r="AV685" s="25">
        <v>3</v>
      </c>
      <c r="AW685" s="22">
        <v>11</v>
      </c>
      <c r="AX685" s="22">
        <v>9</v>
      </c>
      <c r="AY685" s="25">
        <v>1</v>
      </c>
      <c r="AZ685" s="22">
        <v>10</v>
      </c>
      <c r="BA685" s="25">
        <v>1</v>
      </c>
      <c r="BB685" s="25">
        <v>2</v>
      </c>
      <c r="BC685" s="25">
        <v>2</v>
      </c>
      <c r="BD685" s="22">
        <v>12</v>
      </c>
      <c r="BE685" s="22">
        <v>7</v>
      </c>
      <c r="BF685" s="22">
        <v>8</v>
      </c>
      <c r="BG685" s="22">
        <v>6</v>
      </c>
      <c r="BH685" s="22">
        <v>9</v>
      </c>
      <c r="BI685" s="26">
        <v>1</v>
      </c>
      <c r="BJ685" s="26">
        <v>2</v>
      </c>
      <c r="BK685" s="26">
        <v>2</v>
      </c>
      <c r="BL685" s="26">
        <v>2</v>
      </c>
      <c r="BM685" s="21">
        <v>12</v>
      </c>
      <c r="BN685" s="26">
        <v>1</v>
      </c>
      <c r="BO685" s="21">
        <v>12</v>
      </c>
      <c r="BP685" s="21">
        <v>9</v>
      </c>
      <c r="BQ685" s="21">
        <v>6</v>
      </c>
      <c r="BR685" s="21">
        <v>5</v>
      </c>
      <c r="BS685" s="21">
        <v>3</v>
      </c>
      <c r="BT685" s="21">
        <v>4</v>
      </c>
      <c r="BU685" s="26">
        <v>2</v>
      </c>
      <c r="BV685" s="26">
        <v>3</v>
      </c>
      <c r="BW685" s="26">
        <v>4</v>
      </c>
      <c r="BX685" s="26">
        <v>2</v>
      </c>
      <c r="BY685" s="26">
        <v>5</v>
      </c>
      <c r="BZ685" s="26">
        <v>3</v>
      </c>
      <c r="CA685" s="26">
        <v>7</v>
      </c>
      <c r="CB685" s="26">
        <v>4</v>
      </c>
      <c r="CC685" s="26">
        <v>2</v>
      </c>
      <c r="CD685" s="4">
        <v>1</v>
      </c>
      <c r="CJ685" s="20" t="s">
        <v>2469</v>
      </c>
      <c r="CK685" s="4" t="s">
        <v>2469</v>
      </c>
      <c r="CN685" s="4" t="s">
        <v>2469</v>
      </c>
      <c r="CO685" s="4" t="s">
        <v>2469</v>
      </c>
      <c r="CP685" s="4" t="s">
        <v>2469</v>
      </c>
      <c r="CR685" s="4" t="s">
        <v>2470</v>
      </c>
      <c r="CS685" s="20"/>
      <c r="CT685" s="20"/>
      <c r="CU685" s="20"/>
      <c r="CV685" s="20"/>
      <c r="CW685" s="20"/>
      <c r="CX685" s="20"/>
      <c r="CY685" s="20"/>
      <c r="CZ685" s="20"/>
      <c r="DA685" s="20"/>
    </row>
    <row r="686" spans="1:106" ht="15.6" customHeight="1" x14ac:dyDescent="0.2">
      <c r="A686" s="13">
        <v>679</v>
      </c>
      <c r="B686" s="14" t="s">
        <v>361</v>
      </c>
      <c r="C686" s="3">
        <v>1925</v>
      </c>
      <c r="D686" s="4">
        <v>0</v>
      </c>
      <c r="E686" s="4">
        <v>0</v>
      </c>
      <c r="F686" s="4">
        <v>9</v>
      </c>
      <c r="M686" s="4">
        <v>5</v>
      </c>
      <c r="N686" s="4">
        <v>5</v>
      </c>
      <c r="O686" s="26">
        <v>4</v>
      </c>
      <c r="P686" s="26">
        <v>8</v>
      </c>
      <c r="Q686" s="26">
        <v>10</v>
      </c>
      <c r="R686" s="26">
        <v>8</v>
      </c>
      <c r="S686" s="26">
        <v>2</v>
      </c>
      <c r="T686" s="26">
        <v>1</v>
      </c>
      <c r="U686" s="26">
        <v>3</v>
      </c>
      <c r="V686" s="26">
        <v>4</v>
      </c>
      <c r="W686" s="26">
        <v>4</v>
      </c>
      <c r="X686" s="4">
        <v>3</v>
      </c>
      <c r="Y686" s="20"/>
      <c r="Z686" s="20"/>
      <c r="AA686" s="20"/>
      <c r="AB686" s="20"/>
      <c r="AC686" s="20"/>
      <c r="AD686" s="20">
        <v>3</v>
      </c>
      <c r="AE686" s="20">
        <v>3</v>
      </c>
      <c r="AF686" s="20">
        <v>8</v>
      </c>
      <c r="AG686" s="20">
        <v>4</v>
      </c>
      <c r="AH686" s="20">
        <v>2</v>
      </c>
      <c r="AI686" s="20">
        <v>6</v>
      </c>
      <c r="AJ686" s="20">
        <v>6</v>
      </c>
      <c r="AK686" s="20"/>
      <c r="AL686" s="20">
        <v>10</v>
      </c>
      <c r="AM686" s="20">
        <v>8</v>
      </c>
      <c r="AN686" s="20">
        <v>4</v>
      </c>
      <c r="AO686" s="20">
        <v>6</v>
      </c>
      <c r="AP686" s="20">
        <v>8</v>
      </c>
      <c r="AQ686" s="20">
        <v>2</v>
      </c>
      <c r="AR686" s="20">
        <v>1</v>
      </c>
      <c r="AS686" s="20"/>
      <c r="AT686" s="20"/>
      <c r="AU686" s="20"/>
      <c r="AV686" s="20"/>
      <c r="AW686" s="20"/>
      <c r="AX686" s="20"/>
      <c r="AY686" s="20"/>
      <c r="AZ686" s="20"/>
      <c r="BA686" s="20"/>
      <c r="BB686" s="20">
        <v>1</v>
      </c>
      <c r="BC686" s="20"/>
      <c r="BD686" s="20"/>
      <c r="BE686" s="20"/>
      <c r="BF686" s="20"/>
      <c r="BG686" s="20">
        <v>13</v>
      </c>
      <c r="BH686" s="20"/>
      <c r="BK686" s="4">
        <v>4</v>
      </c>
      <c r="BL686" s="4">
        <v>6</v>
      </c>
      <c r="BM686" s="4">
        <v>7</v>
      </c>
      <c r="BN686" s="4">
        <v>6</v>
      </c>
      <c r="BO686" s="4">
        <v>2</v>
      </c>
      <c r="BP686" s="4">
        <v>3</v>
      </c>
      <c r="BQ686" s="4">
        <v>3</v>
      </c>
      <c r="BR686" s="4">
        <v>6</v>
      </c>
      <c r="BS686" s="4">
        <v>4</v>
      </c>
      <c r="BU686" s="4">
        <v>2</v>
      </c>
      <c r="BW686" s="4">
        <v>8</v>
      </c>
      <c r="BX686" s="4">
        <v>4</v>
      </c>
      <c r="BY686" s="4">
        <v>7</v>
      </c>
      <c r="BZ686" s="4">
        <v>2</v>
      </c>
      <c r="CA686" s="4">
        <v>7</v>
      </c>
      <c r="CJ686" s="20"/>
      <c r="CS686" s="20"/>
      <c r="CT686" s="20"/>
      <c r="CU686" s="20"/>
      <c r="CV686" s="20"/>
      <c r="CW686" s="20"/>
      <c r="CX686" s="20"/>
      <c r="CY686" s="20"/>
      <c r="CZ686" s="20"/>
    </row>
    <row r="687" spans="1:106" ht="15.6" customHeight="1" x14ac:dyDescent="0.2">
      <c r="A687" s="13">
        <v>680</v>
      </c>
      <c r="B687" s="14" t="s">
        <v>2718</v>
      </c>
      <c r="C687" s="3">
        <v>1925</v>
      </c>
      <c r="O687" s="4">
        <v>6</v>
      </c>
      <c r="P687" s="4">
        <v>6</v>
      </c>
      <c r="R687" s="4">
        <v>8</v>
      </c>
      <c r="S687" s="4">
        <v>7</v>
      </c>
      <c r="T687" s="4">
        <v>3</v>
      </c>
      <c r="U687" s="4">
        <v>5</v>
      </c>
      <c r="Y687" s="20"/>
      <c r="Z687" s="20"/>
      <c r="AA687" s="20"/>
      <c r="AB687" s="20"/>
      <c r="AC687" s="20"/>
      <c r="AD687" s="20"/>
      <c r="AE687" s="20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T687" s="4">
        <v>6</v>
      </c>
      <c r="CJ687" s="20"/>
      <c r="CS687" s="20"/>
      <c r="CT687" s="20"/>
      <c r="CU687" s="20"/>
      <c r="CV687" s="20"/>
      <c r="CW687" s="20"/>
      <c r="CX687" s="20"/>
      <c r="CY687" s="20"/>
      <c r="CZ687" s="20"/>
    </row>
    <row r="688" spans="1:106" ht="15.6" customHeight="1" x14ac:dyDescent="0.2">
      <c r="A688" s="13">
        <v>681</v>
      </c>
      <c r="B688" s="19" t="s">
        <v>2719</v>
      </c>
      <c r="C688" s="3"/>
      <c r="CJ688" s="20"/>
      <c r="CN688" s="4" t="s">
        <v>2469</v>
      </c>
    </row>
    <row r="689" spans="1:106" ht="15.6" customHeight="1" x14ac:dyDescent="0.2">
      <c r="A689" s="13">
        <v>682</v>
      </c>
      <c r="B689" s="19" t="s">
        <v>996</v>
      </c>
      <c r="C689" s="3"/>
      <c r="U689" s="4">
        <v>1</v>
      </c>
      <c r="W689" s="4">
        <v>6</v>
      </c>
      <c r="X689" s="4">
        <v>8</v>
      </c>
      <c r="Y689" s="4">
        <v>7</v>
      </c>
      <c r="AA689" s="4">
        <v>3</v>
      </c>
      <c r="BK689" s="4">
        <v>7</v>
      </c>
      <c r="BL689" s="4">
        <v>7</v>
      </c>
      <c r="CJ689" s="20"/>
      <c r="DB689" s="20"/>
    </row>
    <row r="690" spans="1:106" ht="15.6" customHeight="1" x14ac:dyDescent="0.2">
      <c r="A690" s="13">
        <v>683</v>
      </c>
      <c r="B690" s="19" t="s">
        <v>2720</v>
      </c>
      <c r="C690" s="3"/>
      <c r="BI690" s="4">
        <v>99</v>
      </c>
      <c r="BJ690" s="4">
        <v>99</v>
      </c>
      <c r="CJ690" s="20"/>
    </row>
    <row r="691" spans="1:106" ht="15.6" customHeight="1" x14ac:dyDescent="0.2">
      <c r="A691" s="13">
        <v>684</v>
      </c>
      <c r="B691" s="32" t="s">
        <v>620</v>
      </c>
      <c r="C691" s="13">
        <v>1903</v>
      </c>
      <c r="D691" s="4">
        <v>0</v>
      </c>
      <c r="E691" s="4">
        <v>0</v>
      </c>
      <c r="F691" s="4">
        <v>1</v>
      </c>
      <c r="BI691" s="4">
        <v>99</v>
      </c>
      <c r="BJ691" s="4">
        <v>99</v>
      </c>
      <c r="BK691" s="4">
        <v>3</v>
      </c>
      <c r="BL691" s="4">
        <v>4</v>
      </c>
      <c r="BM691" s="4">
        <v>3</v>
      </c>
      <c r="BN691" s="4">
        <v>3</v>
      </c>
      <c r="BO691" s="4">
        <v>1</v>
      </c>
      <c r="BP691" s="4">
        <v>2</v>
      </c>
      <c r="BQ691" s="4">
        <v>1</v>
      </c>
      <c r="BR691" s="4">
        <v>2</v>
      </c>
      <c r="BS691" s="4">
        <v>1</v>
      </c>
      <c r="BT691" s="4">
        <v>5</v>
      </c>
      <c r="BU691" s="4">
        <v>3</v>
      </c>
      <c r="BV691" s="4">
        <v>1</v>
      </c>
      <c r="BW691" s="4">
        <v>2</v>
      </c>
      <c r="BX691" s="4">
        <v>2</v>
      </c>
      <c r="BY691" s="4">
        <v>3</v>
      </c>
      <c r="BZ691" s="26">
        <v>13</v>
      </c>
      <c r="CA691" s="4">
        <v>1</v>
      </c>
      <c r="CC691" s="4">
        <v>3</v>
      </c>
      <c r="CJ691" s="20" t="s">
        <v>2470</v>
      </c>
      <c r="CQ691" s="4" t="s">
        <v>2470</v>
      </c>
      <c r="CZ691" s="19"/>
      <c r="DA691" s="19"/>
    </row>
    <row r="692" spans="1:106" ht="15.6" customHeight="1" x14ac:dyDescent="0.2">
      <c r="A692" s="13">
        <v>685</v>
      </c>
      <c r="B692" s="19" t="s">
        <v>1676</v>
      </c>
      <c r="C692" s="3">
        <v>1932</v>
      </c>
      <c r="CJ692" s="20"/>
      <c r="CL692" s="4" t="s">
        <v>2470</v>
      </c>
      <c r="CM692" s="4" t="s">
        <v>2470</v>
      </c>
      <c r="CN692" s="4" t="s">
        <v>2469</v>
      </c>
      <c r="CO692" s="4" t="s">
        <v>2469</v>
      </c>
      <c r="CP692" s="4" t="s">
        <v>2470</v>
      </c>
      <c r="DB692" s="4"/>
    </row>
    <row r="693" spans="1:106" ht="15.6" customHeight="1" x14ac:dyDescent="0.2">
      <c r="A693" s="13">
        <v>686</v>
      </c>
      <c r="B693" s="19" t="s">
        <v>1677</v>
      </c>
      <c r="C693" s="3">
        <v>1945</v>
      </c>
      <c r="AB693" s="4">
        <v>7</v>
      </c>
      <c r="BX693" s="4">
        <v>9</v>
      </c>
      <c r="BY693" s="4">
        <v>7</v>
      </c>
      <c r="BZ693" s="4">
        <v>3</v>
      </c>
      <c r="CA693" s="4">
        <v>7</v>
      </c>
      <c r="CB693" s="4">
        <v>2</v>
      </c>
      <c r="CJ693" s="20"/>
    </row>
    <row r="694" spans="1:106" ht="15.6" customHeight="1" x14ac:dyDescent="0.2">
      <c r="A694" s="13">
        <v>687</v>
      </c>
      <c r="B694" s="19" t="s">
        <v>1679</v>
      </c>
      <c r="C694" s="3">
        <v>1908</v>
      </c>
      <c r="BZ694" s="4">
        <v>5</v>
      </c>
      <c r="CJ694" s="20"/>
      <c r="CL694" s="4" t="s">
        <v>2470</v>
      </c>
      <c r="CM694" s="4" t="s">
        <v>2470</v>
      </c>
    </row>
    <row r="695" spans="1:106" ht="15.6" customHeight="1" x14ac:dyDescent="0.2">
      <c r="A695" s="13">
        <v>688</v>
      </c>
      <c r="B695" s="19" t="s">
        <v>980</v>
      </c>
      <c r="C695" s="3"/>
      <c r="AC695" s="4">
        <v>3</v>
      </c>
      <c r="AD695" s="4">
        <v>4</v>
      </c>
      <c r="AE695" s="4">
        <v>4</v>
      </c>
      <c r="AL695" s="4">
        <v>9</v>
      </c>
      <c r="AM695" s="4">
        <v>9</v>
      </c>
      <c r="CJ695" s="20"/>
      <c r="DB695" s="4"/>
    </row>
    <row r="696" spans="1:106" ht="15.6" customHeight="1" x14ac:dyDescent="0.2">
      <c r="A696" s="13">
        <v>689</v>
      </c>
      <c r="B696" s="19" t="s">
        <v>2721</v>
      </c>
      <c r="C696" s="3">
        <v>1961</v>
      </c>
      <c r="BI696" s="4">
        <v>99</v>
      </c>
      <c r="BJ696" s="4">
        <v>99</v>
      </c>
      <c r="BK696" s="4">
        <v>4</v>
      </c>
      <c r="CJ696" s="20"/>
      <c r="CQ696" s="4" t="s">
        <v>2470</v>
      </c>
      <c r="CR696" s="4" t="s">
        <v>2470</v>
      </c>
    </row>
    <row r="697" spans="1:106" ht="15.6" customHeight="1" x14ac:dyDescent="0.2">
      <c r="A697" s="13">
        <v>690</v>
      </c>
      <c r="B697" s="14" t="s">
        <v>519</v>
      </c>
      <c r="C697" s="3">
        <v>1906</v>
      </c>
      <c r="D697" s="4">
        <v>0</v>
      </c>
      <c r="E697" s="4">
        <v>1</v>
      </c>
      <c r="F697" s="4">
        <v>7</v>
      </c>
      <c r="O697" s="9">
        <v>9</v>
      </c>
      <c r="P697" s="26">
        <v>1</v>
      </c>
      <c r="Q697" s="26">
        <v>1</v>
      </c>
      <c r="R697" s="4">
        <v>2</v>
      </c>
      <c r="AA697" s="4">
        <v>10</v>
      </c>
      <c r="AD697" s="4">
        <v>10</v>
      </c>
      <c r="AN697" s="4">
        <v>6</v>
      </c>
      <c r="AO697" s="4">
        <v>2</v>
      </c>
      <c r="AP697" s="4">
        <v>2</v>
      </c>
      <c r="AQ697" s="4">
        <v>3</v>
      </c>
      <c r="AR697" s="4">
        <v>4</v>
      </c>
      <c r="AS697" s="4">
        <v>3</v>
      </c>
      <c r="AT697" s="4">
        <v>2</v>
      </c>
      <c r="AU697" s="4">
        <v>4</v>
      </c>
      <c r="AV697" s="4">
        <v>2</v>
      </c>
      <c r="AW697" s="4">
        <v>4</v>
      </c>
      <c r="AX697" s="4">
        <v>3</v>
      </c>
      <c r="AY697" s="4">
        <v>4</v>
      </c>
      <c r="AZ697" s="4">
        <v>7</v>
      </c>
      <c r="BA697" s="4">
        <v>7</v>
      </c>
      <c r="BD697" s="4">
        <v>10</v>
      </c>
      <c r="BE697" s="4">
        <v>11</v>
      </c>
      <c r="BF697" s="4">
        <v>6</v>
      </c>
      <c r="BG697" s="4">
        <v>4</v>
      </c>
      <c r="BH697" s="4">
        <v>4</v>
      </c>
      <c r="BI697" s="4">
        <v>99</v>
      </c>
      <c r="BJ697" s="26">
        <v>12</v>
      </c>
      <c r="BK697" s="4">
        <v>1</v>
      </c>
      <c r="BL697" s="4">
        <v>6</v>
      </c>
      <c r="BM697" s="4">
        <v>4</v>
      </c>
      <c r="BN697" s="26">
        <v>9</v>
      </c>
      <c r="BO697" s="26">
        <v>5</v>
      </c>
      <c r="BP697" s="26">
        <v>4</v>
      </c>
      <c r="BQ697" s="4">
        <v>1</v>
      </c>
      <c r="BR697" s="4">
        <v>2</v>
      </c>
      <c r="BT697" s="4">
        <v>7</v>
      </c>
      <c r="BV697" s="4">
        <v>8</v>
      </c>
      <c r="BW697" s="26">
        <v>9</v>
      </c>
      <c r="BX697" s="4">
        <v>1</v>
      </c>
      <c r="CJ697" s="20"/>
      <c r="CZ697" s="20"/>
      <c r="DA697" s="20"/>
    </row>
    <row r="698" spans="1:106" ht="15.6" customHeight="1" x14ac:dyDescent="0.2">
      <c r="A698" s="13">
        <v>691</v>
      </c>
      <c r="B698" s="14" t="s">
        <v>2722</v>
      </c>
      <c r="C698" s="3">
        <v>1906</v>
      </c>
      <c r="P698" s="4">
        <v>6</v>
      </c>
      <c r="Q698" s="4">
        <v>6</v>
      </c>
      <c r="BI698" s="19"/>
      <c r="BJ698" s="19"/>
      <c r="BM698" s="19"/>
      <c r="BV698" s="19"/>
      <c r="BW698" s="19"/>
      <c r="BZ698" s="19"/>
      <c r="CA698" s="19"/>
      <c r="CB698" s="19"/>
      <c r="CD698" s="19"/>
      <c r="CE698" s="19"/>
      <c r="CF698" s="19"/>
      <c r="CG698" s="19"/>
      <c r="CH698" s="19"/>
      <c r="CI698" s="19"/>
      <c r="CJ698" s="19"/>
      <c r="CK698" s="19"/>
      <c r="CL698" s="19"/>
      <c r="CM698" s="19"/>
      <c r="CN698" s="19"/>
      <c r="CO698" s="19"/>
      <c r="CP698" s="19"/>
      <c r="CQ698" s="19"/>
      <c r="CZ698" s="20"/>
      <c r="DA698" s="20"/>
    </row>
    <row r="699" spans="1:106" ht="15.6" customHeight="1" x14ac:dyDescent="0.2">
      <c r="A699" s="13">
        <v>692</v>
      </c>
      <c r="B699" s="19" t="s">
        <v>7</v>
      </c>
      <c r="C699" s="3"/>
      <c r="BU699" s="4">
        <v>7</v>
      </c>
      <c r="BV699" s="4">
        <v>5</v>
      </c>
      <c r="BW699" s="4">
        <v>4</v>
      </c>
      <c r="CJ699" s="20"/>
    </row>
    <row r="700" spans="1:106" ht="15.6" customHeight="1" x14ac:dyDescent="0.2">
      <c r="A700" s="13">
        <v>693</v>
      </c>
      <c r="B700" s="14" t="s">
        <v>114</v>
      </c>
      <c r="C700" s="3">
        <v>1955</v>
      </c>
      <c r="D700" s="4">
        <v>35</v>
      </c>
      <c r="E700" s="4">
        <v>5</v>
      </c>
      <c r="F700" s="4">
        <v>15</v>
      </c>
      <c r="Q700" s="21">
        <v>4</v>
      </c>
      <c r="R700" s="21">
        <v>7</v>
      </c>
      <c r="S700" s="21">
        <v>6</v>
      </c>
      <c r="T700" s="21">
        <v>12</v>
      </c>
      <c r="U700" s="21">
        <v>8</v>
      </c>
      <c r="V700" s="21">
        <v>5</v>
      </c>
      <c r="W700" s="22">
        <v>7</v>
      </c>
      <c r="X700" s="22">
        <v>8</v>
      </c>
      <c r="Y700" s="22">
        <v>9</v>
      </c>
      <c r="Z700" s="22">
        <v>7</v>
      </c>
      <c r="AA700" s="22">
        <v>3</v>
      </c>
      <c r="AB700" s="22">
        <v>7</v>
      </c>
      <c r="AC700" s="22">
        <v>1</v>
      </c>
      <c r="AD700" s="22">
        <v>6</v>
      </c>
      <c r="AE700" s="22">
        <v>6</v>
      </c>
      <c r="AF700" s="22">
        <v>2</v>
      </c>
      <c r="AG700" s="22">
        <v>1</v>
      </c>
      <c r="AH700" s="22">
        <v>3</v>
      </c>
      <c r="AI700" s="22">
        <v>4</v>
      </c>
      <c r="AJ700" s="22">
        <v>9</v>
      </c>
      <c r="AK700" s="22">
        <v>9</v>
      </c>
      <c r="AL700" s="23">
        <v>2</v>
      </c>
      <c r="AM700" s="25">
        <v>1</v>
      </c>
      <c r="AN700" s="25">
        <v>2</v>
      </c>
      <c r="AO700" s="23">
        <v>12</v>
      </c>
      <c r="AP700" s="25">
        <v>1</v>
      </c>
      <c r="AQ700" s="23">
        <v>11</v>
      </c>
      <c r="AR700" s="23">
        <v>6</v>
      </c>
      <c r="AS700" s="22">
        <v>12</v>
      </c>
      <c r="AT700" s="23">
        <v>3</v>
      </c>
      <c r="AU700" s="25">
        <v>2</v>
      </c>
      <c r="AV700" s="25">
        <v>2</v>
      </c>
      <c r="AW700" s="25">
        <v>2</v>
      </c>
      <c r="AX700" s="22">
        <v>11</v>
      </c>
      <c r="AY700" s="25">
        <v>1</v>
      </c>
      <c r="AZ700" s="22">
        <v>12</v>
      </c>
      <c r="BA700" s="22">
        <v>3</v>
      </c>
      <c r="BB700" s="22">
        <v>6</v>
      </c>
      <c r="BC700" s="22">
        <v>1</v>
      </c>
      <c r="BD700" s="22">
        <v>1</v>
      </c>
      <c r="BE700" s="22">
        <v>4</v>
      </c>
      <c r="BF700" s="22">
        <v>5</v>
      </c>
      <c r="BG700" s="22">
        <v>4</v>
      </c>
      <c r="BH700" s="25">
        <v>1</v>
      </c>
      <c r="BI700" s="21">
        <v>11</v>
      </c>
      <c r="BJ700" s="21">
        <v>8</v>
      </c>
      <c r="BK700" s="26">
        <v>1</v>
      </c>
      <c r="BL700" s="26">
        <v>1</v>
      </c>
      <c r="BM700" s="21">
        <v>15</v>
      </c>
      <c r="BN700" s="26">
        <v>1</v>
      </c>
      <c r="BO700" s="26">
        <v>2</v>
      </c>
      <c r="BP700" s="21">
        <v>14</v>
      </c>
      <c r="BQ700" s="26">
        <v>1</v>
      </c>
      <c r="BR700" s="26">
        <v>2</v>
      </c>
      <c r="BS700" s="26">
        <v>2</v>
      </c>
      <c r="CI700" s="19"/>
      <c r="CJ700" s="19"/>
      <c r="CK700" s="19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</row>
    <row r="701" spans="1:106" ht="15.6" customHeight="1" x14ac:dyDescent="0.2">
      <c r="A701" s="13">
        <v>694</v>
      </c>
      <c r="B701" s="14" t="s">
        <v>430</v>
      </c>
      <c r="C701" s="3">
        <v>1955</v>
      </c>
      <c r="D701" s="4">
        <v>0</v>
      </c>
      <c r="E701" s="4">
        <v>0</v>
      </c>
      <c r="F701" s="4">
        <v>6</v>
      </c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>
        <v>6</v>
      </c>
      <c r="V701" s="26">
        <v>4</v>
      </c>
      <c r="W701" s="26">
        <v>1</v>
      </c>
      <c r="X701" s="25">
        <v>9</v>
      </c>
      <c r="Y701" s="25">
        <v>7</v>
      </c>
      <c r="Z701" s="20">
        <v>1</v>
      </c>
      <c r="AA701" s="20">
        <v>9</v>
      </c>
      <c r="AB701" s="20">
        <v>6</v>
      </c>
      <c r="AC701" s="20">
        <v>8</v>
      </c>
      <c r="AD701" s="20"/>
      <c r="AE701" s="20"/>
      <c r="AF701" s="20"/>
      <c r="AG701" s="20"/>
      <c r="AH701" s="20"/>
      <c r="AI701" s="20">
        <v>6</v>
      </c>
      <c r="AJ701" s="20">
        <v>7</v>
      </c>
      <c r="AK701" s="20">
        <v>7</v>
      </c>
      <c r="AL701" s="25">
        <v>11</v>
      </c>
      <c r="AM701" s="25">
        <v>7</v>
      </c>
      <c r="AN701" s="20">
        <v>1</v>
      </c>
      <c r="AO701" s="20">
        <v>8</v>
      </c>
      <c r="AP701" s="20">
        <v>5</v>
      </c>
      <c r="AQ701" s="20">
        <v>8</v>
      </c>
      <c r="AR701" s="20">
        <v>5</v>
      </c>
      <c r="AS701" s="20">
        <v>6</v>
      </c>
      <c r="AT701" s="20"/>
      <c r="AU701" s="20"/>
      <c r="AV701" s="20"/>
      <c r="AW701" s="20">
        <v>8</v>
      </c>
      <c r="AX701" s="20">
        <v>9</v>
      </c>
      <c r="AY701" s="20">
        <v>7</v>
      </c>
      <c r="AZ701" s="20">
        <v>5</v>
      </c>
      <c r="BA701" s="20">
        <v>9</v>
      </c>
      <c r="BB701" s="20">
        <v>7</v>
      </c>
      <c r="BC701" s="20">
        <v>4</v>
      </c>
      <c r="BD701" s="20">
        <v>9</v>
      </c>
      <c r="BE701" s="20">
        <v>5</v>
      </c>
      <c r="BF701" s="20">
        <v>5</v>
      </c>
      <c r="BG701" s="20">
        <v>5</v>
      </c>
      <c r="BH701" s="20">
        <v>6</v>
      </c>
      <c r="BN701" s="4">
        <v>9</v>
      </c>
      <c r="BO701" s="4">
        <v>7</v>
      </c>
      <c r="BP701" s="4">
        <v>3</v>
      </c>
      <c r="BQ701" s="4">
        <v>5</v>
      </c>
      <c r="BR701" s="4">
        <v>6</v>
      </c>
      <c r="BS701" s="4">
        <v>8</v>
      </c>
      <c r="CJ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</row>
    <row r="702" spans="1:106" ht="15.6" customHeight="1" x14ac:dyDescent="0.2">
      <c r="A702" s="13">
        <v>695</v>
      </c>
      <c r="B702" s="14" t="s">
        <v>2723</v>
      </c>
      <c r="C702" s="3">
        <v>1955</v>
      </c>
      <c r="M702" s="30"/>
      <c r="N702" s="30"/>
      <c r="O702" s="30"/>
      <c r="P702" s="30"/>
      <c r="Q702" s="30"/>
      <c r="R702" s="30"/>
      <c r="S702" s="30"/>
      <c r="T702" s="30"/>
      <c r="U702" s="30"/>
      <c r="V702" s="30">
        <v>5</v>
      </c>
      <c r="W702" s="30"/>
      <c r="X702" s="30">
        <v>7</v>
      </c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J702" s="20"/>
      <c r="CS702" s="20"/>
      <c r="CT702" s="20"/>
      <c r="CU702" s="20"/>
      <c r="CV702" s="20"/>
      <c r="CW702" s="20"/>
      <c r="CX702" s="20"/>
      <c r="CY702" s="20"/>
      <c r="CZ702" s="20"/>
      <c r="DA702" s="20"/>
    </row>
    <row r="703" spans="1:106" ht="15.6" customHeight="1" x14ac:dyDescent="0.2">
      <c r="A703" s="13">
        <v>696</v>
      </c>
      <c r="B703" s="19" t="s">
        <v>2879</v>
      </c>
      <c r="C703" s="3">
        <v>2003</v>
      </c>
      <c r="H703" s="4">
        <v>5</v>
      </c>
      <c r="CJ703" s="20"/>
    </row>
    <row r="704" spans="1:106" ht="15.6" customHeight="1" x14ac:dyDescent="0.2">
      <c r="A704" s="13">
        <v>697</v>
      </c>
      <c r="B704" s="19" t="s">
        <v>2361</v>
      </c>
      <c r="C704" s="13">
        <v>2010</v>
      </c>
      <c r="D704" s="4">
        <v>3</v>
      </c>
      <c r="E704" s="4">
        <v>5</v>
      </c>
      <c r="F704" s="4">
        <v>0</v>
      </c>
      <c r="I704" s="21">
        <v>14</v>
      </c>
      <c r="J704" s="21">
        <v>12</v>
      </c>
      <c r="K704" s="21">
        <v>5</v>
      </c>
      <c r="L704" s="9">
        <v>1</v>
      </c>
      <c r="M704" s="9">
        <v>6</v>
      </c>
      <c r="N704" s="9">
        <v>2</v>
      </c>
      <c r="O704" s="9">
        <v>1</v>
      </c>
      <c r="P704" s="23">
        <v>6</v>
      </c>
      <c r="DA704" s="19"/>
    </row>
    <row r="705" spans="1:106" ht="15.6" customHeight="1" x14ac:dyDescent="0.2">
      <c r="A705" s="13">
        <v>698</v>
      </c>
      <c r="B705" s="19" t="s">
        <v>2408</v>
      </c>
      <c r="C705" s="3">
        <v>2010</v>
      </c>
      <c r="D705" s="4">
        <v>0</v>
      </c>
      <c r="E705" s="4">
        <v>0</v>
      </c>
      <c r="F705" s="4">
        <v>6</v>
      </c>
      <c r="I705" s="26">
        <v>3</v>
      </c>
      <c r="J705" s="26">
        <v>4</v>
      </c>
      <c r="K705" s="26">
        <v>6</v>
      </c>
      <c r="L705" s="26">
        <v>8</v>
      </c>
      <c r="M705" s="26">
        <v>7</v>
      </c>
      <c r="N705" s="26">
        <v>5</v>
      </c>
      <c r="O705" s="4">
        <v>2</v>
      </c>
    </row>
    <row r="706" spans="1:106" ht="15.6" customHeight="1" x14ac:dyDescent="0.2">
      <c r="A706" s="13">
        <v>699</v>
      </c>
      <c r="B706" s="19" t="s">
        <v>2724</v>
      </c>
      <c r="C706" s="3">
        <v>2010</v>
      </c>
      <c r="N706" s="4">
        <v>5</v>
      </c>
    </row>
    <row r="707" spans="1:106" ht="15.6" customHeight="1" x14ac:dyDescent="0.2">
      <c r="A707" s="13">
        <v>700</v>
      </c>
      <c r="B707" s="19" t="s">
        <v>1687</v>
      </c>
      <c r="C707" s="3">
        <v>1896</v>
      </c>
      <c r="CJ707" s="20"/>
      <c r="CK707" s="4" t="s">
        <v>2470</v>
      </c>
      <c r="CL707" s="4" t="s">
        <v>2469</v>
      </c>
      <c r="CM707" s="4" t="s">
        <v>2469</v>
      </c>
    </row>
    <row r="708" spans="1:106" ht="15.6" customHeight="1" x14ac:dyDescent="0.2">
      <c r="A708" s="13">
        <v>701</v>
      </c>
      <c r="B708" s="14" t="s">
        <v>344</v>
      </c>
      <c r="C708" s="3">
        <v>2007</v>
      </c>
      <c r="D708" s="4">
        <v>0</v>
      </c>
      <c r="E708" s="4">
        <v>2</v>
      </c>
      <c r="F708" s="4">
        <v>1</v>
      </c>
      <c r="Q708" s="28">
        <v>4</v>
      </c>
      <c r="R708" s="28">
        <v>7</v>
      </c>
      <c r="S708" s="26">
        <v>1</v>
      </c>
      <c r="Y708" s="20"/>
      <c r="Z708" s="20"/>
      <c r="AA708" s="20"/>
      <c r="AB708" s="20"/>
      <c r="AC708" s="20"/>
      <c r="AD708" s="20"/>
      <c r="AE708" s="20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CJ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</row>
    <row r="709" spans="1:106" ht="15.6" customHeight="1" x14ac:dyDescent="0.2">
      <c r="A709" s="13">
        <v>702</v>
      </c>
      <c r="B709" s="14" t="s">
        <v>558</v>
      </c>
      <c r="C709" s="3">
        <v>1904</v>
      </c>
      <c r="D709" s="4">
        <v>0</v>
      </c>
      <c r="E709" s="4">
        <v>0</v>
      </c>
      <c r="F709" s="4">
        <v>10</v>
      </c>
      <c r="BI709" s="19"/>
      <c r="BJ709" s="19"/>
      <c r="BM709" s="19"/>
      <c r="BT709" s="25">
        <v>3</v>
      </c>
      <c r="BU709" s="26">
        <v>1</v>
      </c>
      <c r="BV709" s="26">
        <v>3</v>
      </c>
      <c r="BW709" s="26">
        <v>1</v>
      </c>
      <c r="BX709" s="26">
        <v>2</v>
      </c>
      <c r="BY709" s="26">
        <v>3</v>
      </c>
      <c r="BZ709" s="26">
        <v>2</v>
      </c>
      <c r="CA709" s="26">
        <v>2</v>
      </c>
      <c r="CB709" s="4">
        <v>1</v>
      </c>
      <c r="CC709" s="26">
        <v>7</v>
      </c>
      <c r="CD709" s="26">
        <v>7</v>
      </c>
      <c r="CF709" s="19"/>
      <c r="CJ709" s="20"/>
      <c r="CK709" s="4" t="s">
        <v>2470</v>
      </c>
      <c r="CL709" s="4" t="s">
        <v>2470</v>
      </c>
      <c r="CM709" s="4" t="s">
        <v>2470</v>
      </c>
      <c r="CN709" s="4" t="s">
        <v>2470</v>
      </c>
      <c r="CO709" s="4" t="s">
        <v>2470</v>
      </c>
      <c r="CP709" s="4" t="s">
        <v>2470</v>
      </c>
      <c r="CQ709" s="4" t="s">
        <v>2470</v>
      </c>
      <c r="CR709" s="4" t="s">
        <v>2470</v>
      </c>
      <c r="CZ709" s="19"/>
      <c r="DA709" s="19"/>
      <c r="DB709" s="4"/>
    </row>
    <row r="710" spans="1:106" ht="15.6" customHeight="1" x14ac:dyDescent="0.2">
      <c r="A710" s="13">
        <v>703</v>
      </c>
      <c r="B710" s="14" t="s">
        <v>2825</v>
      </c>
      <c r="C710" s="3">
        <v>1904</v>
      </c>
      <c r="BT710" s="4">
        <v>5</v>
      </c>
      <c r="BU710" s="4">
        <v>5</v>
      </c>
      <c r="BV710" s="4">
        <v>7</v>
      </c>
      <c r="BW710" s="4">
        <v>2</v>
      </c>
      <c r="BX710" s="4">
        <v>4</v>
      </c>
      <c r="BY710" s="4">
        <v>4</v>
      </c>
      <c r="BZ710" s="4">
        <v>3</v>
      </c>
      <c r="CJ710" s="20"/>
    </row>
    <row r="711" spans="1:106" ht="15.6" customHeight="1" x14ac:dyDescent="0.2">
      <c r="A711" s="13">
        <v>704</v>
      </c>
      <c r="B711" s="19" t="s">
        <v>1689</v>
      </c>
      <c r="C711" s="3">
        <v>1907</v>
      </c>
      <c r="BS711" s="4">
        <v>6</v>
      </c>
      <c r="CJ711" s="20"/>
      <c r="DB711" s="4"/>
    </row>
    <row r="712" spans="1:106" ht="15.6" customHeight="1" x14ac:dyDescent="0.2">
      <c r="A712" s="13">
        <v>705</v>
      </c>
      <c r="B712" s="14" t="s">
        <v>559</v>
      </c>
      <c r="C712" s="3">
        <v>1946</v>
      </c>
      <c r="D712" s="4">
        <v>0</v>
      </c>
      <c r="E712" s="4">
        <v>0</v>
      </c>
      <c r="F712" s="4">
        <v>7</v>
      </c>
      <c r="BI712" s="19"/>
      <c r="BJ712" s="19"/>
      <c r="BM712" s="19"/>
      <c r="BT712" s="26">
        <v>7</v>
      </c>
      <c r="BU712" s="26">
        <v>3</v>
      </c>
      <c r="BV712" s="26">
        <v>8</v>
      </c>
      <c r="BW712" s="26">
        <v>7</v>
      </c>
      <c r="BX712" s="26">
        <v>6</v>
      </c>
      <c r="BY712" s="26">
        <v>7</v>
      </c>
      <c r="BZ712" s="26">
        <v>6</v>
      </c>
      <c r="CA712" s="19"/>
      <c r="CB712" s="19"/>
      <c r="CD712" s="19"/>
      <c r="CF712" s="19"/>
      <c r="CI712" s="19"/>
      <c r="CJ712" s="19"/>
      <c r="CK712" s="19"/>
      <c r="CL712" s="19"/>
      <c r="CM712" s="19"/>
      <c r="CN712" s="19"/>
      <c r="CO712" s="19"/>
      <c r="CP712" s="19"/>
      <c r="CQ712" s="19"/>
      <c r="CR712" s="19"/>
      <c r="CZ712" s="19"/>
      <c r="DA712" s="19"/>
    </row>
    <row r="713" spans="1:106" ht="15.6" customHeight="1" x14ac:dyDescent="0.2">
      <c r="A713" s="13">
        <v>706</v>
      </c>
      <c r="B713" s="19" t="s">
        <v>1071</v>
      </c>
      <c r="C713" s="3">
        <v>1936</v>
      </c>
      <c r="CJ713" s="20"/>
      <c r="CK713" s="4" t="s">
        <v>2470</v>
      </c>
    </row>
    <row r="714" spans="1:106" ht="15.6" customHeight="1" x14ac:dyDescent="0.2">
      <c r="A714" s="13">
        <v>707</v>
      </c>
      <c r="B714" s="19" t="s">
        <v>2725</v>
      </c>
      <c r="C714" s="3"/>
      <c r="CJ714" s="20"/>
      <c r="CM714" s="4" t="s">
        <v>2469</v>
      </c>
    </row>
    <row r="715" spans="1:106" ht="15.6" customHeight="1" x14ac:dyDescent="0.2">
      <c r="A715" s="13">
        <v>708</v>
      </c>
      <c r="B715" s="14" t="s">
        <v>333</v>
      </c>
      <c r="C715" s="3">
        <v>1910</v>
      </c>
      <c r="D715" s="4">
        <v>0</v>
      </c>
      <c r="E715" s="4">
        <v>1</v>
      </c>
      <c r="F715" s="4">
        <v>6</v>
      </c>
      <c r="J715" s="4">
        <v>5</v>
      </c>
      <c r="K715" s="4">
        <v>2</v>
      </c>
      <c r="O715" s="4">
        <v>6</v>
      </c>
      <c r="P715" s="4">
        <v>8</v>
      </c>
      <c r="R715" s="4">
        <v>5</v>
      </c>
      <c r="S715" s="4">
        <v>6</v>
      </c>
      <c r="T715" s="4">
        <v>5</v>
      </c>
      <c r="U715" s="26">
        <v>9</v>
      </c>
      <c r="V715" s="4">
        <v>1</v>
      </c>
      <c r="W715" s="4">
        <v>5</v>
      </c>
      <c r="X715" s="4">
        <v>2</v>
      </c>
      <c r="Y715" s="4">
        <v>4</v>
      </c>
      <c r="Z715" s="4">
        <v>4</v>
      </c>
      <c r="AA715" s="4">
        <v>7</v>
      </c>
      <c r="AB715" s="4">
        <v>7</v>
      </c>
      <c r="AD715" s="28">
        <v>6</v>
      </c>
      <c r="AE715" s="26">
        <v>1</v>
      </c>
      <c r="AF715" s="26">
        <v>2</v>
      </c>
      <c r="AG715" s="26">
        <v>2</v>
      </c>
      <c r="AH715" s="26">
        <v>7</v>
      </c>
      <c r="AI715" s="4">
        <v>1</v>
      </c>
      <c r="AJ715" s="4">
        <v>4</v>
      </c>
      <c r="AK715" s="26">
        <v>11</v>
      </c>
      <c r="AL715" s="4">
        <v>1</v>
      </c>
      <c r="CI715" s="19"/>
      <c r="CJ715" s="19"/>
      <c r="CK715" s="4" t="s">
        <v>2470</v>
      </c>
      <c r="CL715" s="4" t="s">
        <v>2470</v>
      </c>
      <c r="DA715" s="20"/>
    </row>
    <row r="716" spans="1:106" ht="15.6" customHeight="1" x14ac:dyDescent="0.2">
      <c r="A716" s="13">
        <v>709</v>
      </c>
      <c r="B716" s="14" t="s">
        <v>2726</v>
      </c>
      <c r="C716" s="3">
        <v>1910</v>
      </c>
      <c r="AD716" s="4">
        <v>9</v>
      </c>
      <c r="AE716" s="4">
        <v>10</v>
      </c>
      <c r="AF716" s="4">
        <v>8</v>
      </c>
      <c r="AG716" s="4">
        <v>7</v>
      </c>
      <c r="CI716" s="19"/>
      <c r="CJ716" s="19"/>
      <c r="DA716" s="20"/>
    </row>
    <row r="717" spans="1:106" ht="15.6" customHeight="1" x14ac:dyDescent="0.2">
      <c r="A717" s="13">
        <v>710</v>
      </c>
      <c r="B717" s="14" t="s">
        <v>297</v>
      </c>
      <c r="C717" s="3">
        <v>1911</v>
      </c>
      <c r="D717" s="4">
        <v>4</v>
      </c>
      <c r="E717" s="4">
        <v>0</v>
      </c>
      <c r="F717" s="4">
        <v>24</v>
      </c>
      <c r="W717" s="20"/>
      <c r="Y717" s="20"/>
      <c r="Z717" s="20"/>
      <c r="AA717" s="20"/>
      <c r="AB717" s="20">
        <v>9</v>
      </c>
      <c r="AC717" s="20"/>
      <c r="AD717" s="20">
        <v>8</v>
      </c>
      <c r="AE717" s="20"/>
      <c r="AF717" s="20"/>
      <c r="AG717" s="20"/>
      <c r="AH717" s="20"/>
      <c r="AI717" s="20"/>
      <c r="AJ717" s="20"/>
      <c r="AK717" s="20"/>
      <c r="AL717" s="20"/>
      <c r="AM717" s="20"/>
      <c r="AN717" s="20">
        <v>9</v>
      </c>
      <c r="AO717" s="20">
        <v>7</v>
      </c>
      <c r="AP717" s="20"/>
      <c r="AQ717" s="20"/>
      <c r="AR717" s="20"/>
      <c r="AS717" s="20">
        <v>8</v>
      </c>
      <c r="AT717" s="25">
        <v>10</v>
      </c>
      <c r="AU717" s="25">
        <v>10</v>
      </c>
      <c r="AV717" s="25">
        <v>6</v>
      </c>
      <c r="AW717" s="20">
        <v>1</v>
      </c>
      <c r="AX717" s="20">
        <v>3</v>
      </c>
      <c r="AY717" s="20">
        <v>6</v>
      </c>
      <c r="AZ717" s="20">
        <v>5</v>
      </c>
      <c r="BA717" s="20">
        <v>4</v>
      </c>
      <c r="BB717" s="25">
        <v>10</v>
      </c>
      <c r="BC717" s="20">
        <v>1</v>
      </c>
      <c r="BD717" s="25">
        <v>9</v>
      </c>
      <c r="BE717" s="25">
        <v>8</v>
      </c>
      <c r="BF717" s="25">
        <v>2</v>
      </c>
      <c r="BG717" s="25">
        <v>2</v>
      </c>
      <c r="BH717" s="22">
        <v>11</v>
      </c>
      <c r="BI717" s="21">
        <v>4</v>
      </c>
      <c r="BJ717" s="26">
        <v>1</v>
      </c>
      <c r="BK717" s="21">
        <v>9</v>
      </c>
      <c r="BL717" s="26">
        <v>1</v>
      </c>
      <c r="BM717" s="21">
        <v>14</v>
      </c>
      <c r="BN717" s="26">
        <v>1</v>
      </c>
      <c r="BO717" s="26">
        <v>4</v>
      </c>
      <c r="BP717" s="26">
        <v>5</v>
      </c>
      <c r="BQ717" s="26">
        <v>4</v>
      </c>
      <c r="BR717" s="4">
        <v>1</v>
      </c>
      <c r="BS717" s="26">
        <v>11</v>
      </c>
      <c r="BT717" s="26">
        <v>1</v>
      </c>
      <c r="BU717" s="26">
        <v>4</v>
      </c>
      <c r="BV717" s="26">
        <v>1</v>
      </c>
      <c r="BW717" s="26">
        <v>2</v>
      </c>
      <c r="BX717" s="26">
        <v>3</v>
      </c>
      <c r="BY717" s="26">
        <v>2</v>
      </c>
      <c r="BZ717" s="26">
        <v>4</v>
      </c>
      <c r="CA717" s="26">
        <v>1</v>
      </c>
      <c r="CB717" s="26">
        <v>1</v>
      </c>
      <c r="CC717" s="4">
        <v>1</v>
      </c>
      <c r="CS717" s="20"/>
      <c r="CT717" s="20"/>
      <c r="CU717" s="20"/>
      <c r="CV717" s="20"/>
      <c r="CW717" s="20"/>
      <c r="CX717" s="20"/>
      <c r="CY717" s="20"/>
      <c r="CZ717" s="20"/>
    </row>
    <row r="718" spans="1:106" ht="15.6" customHeight="1" x14ac:dyDescent="0.2">
      <c r="A718" s="13">
        <v>711</v>
      </c>
      <c r="B718" s="14" t="s">
        <v>2727</v>
      </c>
      <c r="C718" s="3">
        <v>1911</v>
      </c>
      <c r="BE718" s="4">
        <v>5</v>
      </c>
      <c r="BF718" s="4">
        <v>9</v>
      </c>
      <c r="BG718" s="4">
        <v>2</v>
      </c>
      <c r="BH718" s="4">
        <v>6</v>
      </c>
      <c r="BI718" s="4">
        <v>3</v>
      </c>
      <c r="BJ718" s="4">
        <v>4</v>
      </c>
      <c r="BK718" s="4">
        <v>5</v>
      </c>
      <c r="BL718" s="4">
        <v>6</v>
      </c>
      <c r="BM718" s="4">
        <v>6</v>
      </c>
      <c r="BN718" s="4">
        <v>2</v>
      </c>
      <c r="BU718" s="4">
        <v>5</v>
      </c>
      <c r="BV718" s="4">
        <v>3</v>
      </c>
      <c r="BW718" s="4">
        <v>4</v>
      </c>
      <c r="BX718" s="4">
        <v>6</v>
      </c>
      <c r="BY718" s="4">
        <v>5</v>
      </c>
      <c r="BZ718" s="4">
        <v>4</v>
      </c>
      <c r="CA718" s="4">
        <v>2</v>
      </c>
    </row>
    <row r="719" spans="1:106" ht="15.6" customHeight="1" x14ac:dyDescent="0.2">
      <c r="A719" s="13">
        <v>712</v>
      </c>
      <c r="B719" s="19" t="s">
        <v>1696</v>
      </c>
      <c r="C719" s="3">
        <v>1929</v>
      </c>
      <c r="BZ719" s="4">
        <v>6</v>
      </c>
      <c r="CJ719" s="20"/>
    </row>
    <row r="720" spans="1:106" ht="15.6" customHeight="1" x14ac:dyDescent="0.2">
      <c r="A720" s="13">
        <v>713</v>
      </c>
      <c r="B720" s="32" t="s">
        <v>540</v>
      </c>
      <c r="C720" s="13">
        <v>1921</v>
      </c>
      <c r="D720" s="4">
        <v>0</v>
      </c>
      <c r="E720" s="4">
        <v>0</v>
      </c>
      <c r="F720" s="4">
        <v>16</v>
      </c>
      <c r="W720" s="4">
        <v>2</v>
      </c>
      <c r="BI720" s="19"/>
      <c r="BJ720" s="19"/>
      <c r="BM720" s="19"/>
      <c r="BN720" s="4">
        <v>3</v>
      </c>
      <c r="BO720" s="26">
        <v>11</v>
      </c>
      <c r="BP720" s="26">
        <v>9</v>
      </c>
      <c r="BQ720" s="26">
        <v>7</v>
      </c>
      <c r="BR720" s="26">
        <v>6</v>
      </c>
      <c r="BS720" s="26">
        <v>6</v>
      </c>
      <c r="BT720" s="26">
        <v>4</v>
      </c>
      <c r="BU720" s="26">
        <v>6</v>
      </c>
      <c r="BV720" s="26">
        <v>4</v>
      </c>
      <c r="BW720" s="26">
        <v>4</v>
      </c>
      <c r="BX720" s="26">
        <v>5</v>
      </c>
      <c r="BY720" s="26">
        <v>6</v>
      </c>
      <c r="BZ720" s="26">
        <v>5</v>
      </c>
      <c r="CA720" s="26">
        <v>1</v>
      </c>
      <c r="CB720" s="26">
        <v>5</v>
      </c>
      <c r="CC720" s="26">
        <v>5</v>
      </c>
      <c r="CD720" s="26">
        <v>3</v>
      </c>
      <c r="CF720" s="19"/>
      <c r="CJ720" s="20" t="s">
        <v>2470</v>
      </c>
      <c r="CK720" s="4" t="s">
        <v>2470</v>
      </c>
      <c r="CL720" s="4" t="s">
        <v>2470</v>
      </c>
      <c r="CN720" s="4" t="s">
        <v>2470</v>
      </c>
      <c r="CO720" s="4" t="s">
        <v>2470</v>
      </c>
      <c r="CR720" s="19"/>
      <c r="CZ720" s="19"/>
      <c r="DA720" s="19"/>
    </row>
    <row r="721" spans="1:106" ht="15.6" customHeight="1" x14ac:dyDescent="0.2">
      <c r="A721" s="13">
        <v>714</v>
      </c>
      <c r="B721" s="19" t="s">
        <v>1698</v>
      </c>
      <c r="C721" s="3">
        <v>1907</v>
      </c>
      <c r="BR721" s="4">
        <v>2</v>
      </c>
      <c r="BS721" s="4">
        <v>3</v>
      </c>
      <c r="BT721" s="4">
        <v>3</v>
      </c>
      <c r="BV721" s="4">
        <v>6</v>
      </c>
      <c r="BX721" s="4">
        <v>7</v>
      </c>
      <c r="CJ721" s="20"/>
    </row>
    <row r="722" spans="1:106" ht="15.6" customHeight="1" x14ac:dyDescent="0.2">
      <c r="A722" s="13">
        <v>715</v>
      </c>
      <c r="B722" s="19" t="s">
        <v>159</v>
      </c>
      <c r="C722" s="3"/>
      <c r="CJ722" s="20"/>
      <c r="CK722" s="4" t="s">
        <v>2470</v>
      </c>
      <c r="CL722" s="4" t="s">
        <v>2470</v>
      </c>
      <c r="CN722" s="4" t="s">
        <v>2470</v>
      </c>
      <c r="CO722" s="4" t="s">
        <v>2470</v>
      </c>
      <c r="CP722" s="4" t="s">
        <v>2469</v>
      </c>
    </row>
    <row r="723" spans="1:106" ht="15.6" customHeight="1" x14ac:dyDescent="0.2">
      <c r="A723" s="13">
        <v>716</v>
      </c>
      <c r="B723" s="19" t="s">
        <v>1699</v>
      </c>
      <c r="C723" s="3">
        <v>1945</v>
      </c>
      <c r="CC723" s="4">
        <v>6</v>
      </c>
      <c r="CJ723" s="20"/>
    </row>
    <row r="724" spans="1:106" ht="15.6" customHeight="1" x14ac:dyDescent="0.2">
      <c r="A724" s="13">
        <v>717</v>
      </c>
      <c r="B724" s="19" t="s">
        <v>155</v>
      </c>
      <c r="C724" s="3"/>
      <c r="BK724" s="4">
        <v>10</v>
      </c>
      <c r="BL724" s="4">
        <v>6</v>
      </c>
      <c r="BM724" s="4">
        <v>6</v>
      </c>
      <c r="BN724" s="4">
        <v>6</v>
      </c>
      <c r="CJ724" s="20"/>
    </row>
    <row r="725" spans="1:106" ht="15.6" customHeight="1" x14ac:dyDescent="0.2">
      <c r="A725" s="13">
        <v>718</v>
      </c>
      <c r="B725" s="19" t="s">
        <v>1072</v>
      </c>
      <c r="C725" s="3">
        <v>1934</v>
      </c>
      <c r="BZ725" s="4">
        <v>8</v>
      </c>
      <c r="CA725" s="4">
        <v>4</v>
      </c>
      <c r="CC725" s="4">
        <v>4</v>
      </c>
      <c r="CD725" s="4" t="s">
        <v>2468</v>
      </c>
      <c r="CJ725" s="20"/>
    </row>
    <row r="726" spans="1:106" ht="15.6" customHeight="1" x14ac:dyDescent="0.2">
      <c r="A726" s="13">
        <v>719</v>
      </c>
      <c r="B726" s="19" t="s">
        <v>1072</v>
      </c>
      <c r="C726" s="3">
        <v>1934</v>
      </c>
      <c r="CD726" s="4" t="s">
        <v>2468</v>
      </c>
      <c r="CJ726" s="20"/>
    </row>
    <row r="727" spans="1:106" ht="15.6" customHeight="1" x14ac:dyDescent="0.2">
      <c r="A727" s="13">
        <v>720</v>
      </c>
      <c r="B727" s="14" t="s">
        <v>299</v>
      </c>
      <c r="C727" s="3">
        <v>1922</v>
      </c>
      <c r="D727" s="4">
        <v>31</v>
      </c>
      <c r="E727" s="4">
        <v>0</v>
      </c>
      <c r="F727" s="4">
        <v>10</v>
      </c>
      <c r="W727" s="20"/>
      <c r="Y727" s="20"/>
      <c r="Z727" s="20"/>
      <c r="AA727" s="20"/>
      <c r="AB727" s="20"/>
      <c r="AC727" s="20"/>
      <c r="AD727" s="20"/>
      <c r="AE727" s="20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6">
        <v>6</v>
      </c>
      <c r="BJ727" s="26">
        <v>9</v>
      </c>
      <c r="BK727" s="26">
        <v>2</v>
      </c>
      <c r="BL727" s="26">
        <v>3</v>
      </c>
      <c r="BM727" s="21">
        <v>13</v>
      </c>
      <c r="BN727" s="21">
        <v>8</v>
      </c>
      <c r="BO727" s="21">
        <v>7</v>
      </c>
      <c r="BP727" s="21">
        <v>1</v>
      </c>
      <c r="BQ727" s="21">
        <v>11</v>
      </c>
      <c r="BR727" s="21">
        <v>7</v>
      </c>
      <c r="BS727" s="21">
        <v>11</v>
      </c>
      <c r="BT727" s="21">
        <v>12</v>
      </c>
      <c r="BU727" s="26">
        <v>1</v>
      </c>
      <c r="BV727" s="26">
        <v>2</v>
      </c>
      <c r="BW727" s="21">
        <v>11</v>
      </c>
      <c r="BX727" s="21">
        <v>2</v>
      </c>
      <c r="BY727" s="21">
        <v>4</v>
      </c>
      <c r="BZ727" s="21">
        <v>8</v>
      </c>
      <c r="CA727" s="21">
        <v>4</v>
      </c>
      <c r="CB727" s="26">
        <v>1</v>
      </c>
      <c r="CC727" s="26">
        <v>4</v>
      </c>
      <c r="CD727" s="26">
        <v>2</v>
      </c>
      <c r="CE727" s="21">
        <v>0</v>
      </c>
      <c r="CF727" s="21">
        <v>5</v>
      </c>
      <c r="CG727" s="21">
        <v>5</v>
      </c>
      <c r="CJ727" s="21">
        <v>11</v>
      </c>
      <c r="CK727" s="21">
        <v>4</v>
      </c>
      <c r="CL727" s="21">
        <v>6</v>
      </c>
      <c r="CM727" s="21">
        <v>5</v>
      </c>
      <c r="CN727" s="21">
        <v>6</v>
      </c>
      <c r="CO727" s="21">
        <v>4</v>
      </c>
      <c r="CP727" s="21">
        <v>7</v>
      </c>
      <c r="CQ727" s="21">
        <v>3</v>
      </c>
      <c r="CR727" s="21">
        <v>3</v>
      </c>
      <c r="CS727" s="21">
        <v>6</v>
      </c>
      <c r="CT727" s="22">
        <v>7</v>
      </c>
      <c r="CU727" s="22">
        <v>4</v>
      </c>
      <c r="CV727" s="22">
        <v>5</v>
      </c>
      <c r="CW727" s="22">
        <v>2</v>
      </c>
      <c r="CX727" s="22">
        <v>5</v>
      </c>
      <c r="CY727" s="21">
        <v>4</v>
      </c>
      <c r="CZ727" s="21">
        <v>5</v>
      </c>
      <c r="DB727" s="4"/>
    </row>
    <row r="728" spans="1:106" ht="15.6" customHeight="1" x14ac:dyDescent="0.2">
      <c r="A728" s="13">
        <v>721</v>
      </c>
      <c r="B728" s="14" t="s">
        <v>2519</v>
      </c>
      <c r="C728" s="3">
        <v>1922</v>
      </c>
      <c r="BM728" s="4">
        <v>6</v>
      </c>
      <c r="BN728" s="4">
        <v>7</v>
      </c>
      <c r="BR728" s="4">
        <v>7</v>
      </c>
      <c r="BS728" s="4">
        <v>5</v>
      </c>
      <c r="BT728" s="4">
        <v>2</v>
      </c>
      <c r="BU728" s="4">
        <v>4</v>
      </c>
      <c r="BV728" s="4">
        <v>5</v>
      </c>
      <c r="BW728" s="4">
        <v>1</v>
      </c>
      <c r="BX728" s="4">
        <v>3</v>
      </c>
      <c r="BY728" s="4">
        <v>2</v>
      </c>
      <c r="BZ728" s="4">
        <v>7</v>
      </c>
      <c r="CC728" s="4">
        <v>6</v>
      </c>
    </row>
    <row r="729" spans="1:106" ht="15.6" customHeight="1" x14ac:dyDescent="0.2">
      <c r="A729" s="13">
        <v>722</v>
      </c>
      <c r="B729" s="32" t="s">
        <v>471</v>
      </c>
      <c r="C729" s="13">
        <v>1947</v>
      </c>
      <c r="D729" s="4">
        <v>0</v>
      </c>
      <c r="E729" s="4">
        <v>0</v>
      </c>
      <c r="F729" s="4">
        <v>4</v>
      </c>
      <c r="K729" s="20"/>
      <c r="M729" s="20"/>
      <c r="N729" s="20"/>
      <c r="O729" s="20"/>
      <c r="P729" s="20"/>
      <c r="Q729" s="20"/>
      <c r="R729" s="20"/>
      <c r="S729" s="20"/>
      <c r="T729" s="30"/>
      <c r="X729" s="4">
        <v>4</v>
      </c>
      <c r="AB729" s="20"/>
      <c r="AC729" s="20"/>
      <c r="AD729" s="20"/>
      <c r="AE729" s="20"/>
      <c r="AF729" s="20"/>
      <c r="AG729" s="25">
        <v>4</v>
      </c>
      <c r="AH729" s="25">
        <v>8</v>
      </c>
      <c r="AI729" s="20">
        <v>1</v>
      </c>
      <c r="AJ729" s="20">
        <v>4</v>
      </c>
      <c r="AK729" s="4">
        <v>2</v>
      </c>
      <c r="AL729" s="25">
        <v>11</v>
      </c>
      <c r="AM729" s="25">
        <v>4</v>
      </c>
      <c r="AN729" s="20">
        <v>1</v>
      </c>
      <c r="AO729" s="20">
        <v>4</v>
      </c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CJ729" s="20"/>
      <c r="CS729" s="20"/>
      <c r="CT729" s="20"/>
      <c r="CU729" s="20"/>
      <c r="CV729" s="20"/>
      <c r="CW729" s="20"/>
      <c r="CX729" s="20"/>
      <c r="CY729" s="20"/>
      <c r="CZ729" s="20"/>
      <c r="DA729" s="20"/>
    </row>
    <row r="730" spans="1:106" ht="15.6" customHeight="1" x14ac:dyDescent="0.2">
      <c r="A730" s="13">
        <v>723</v>
      </c>
      <c r="B730" s="32" t="s">
        <v>2508</v>
      </c>
      <c r="C730" s="13">
        <v>1947</v>
      </c>
      <c r="M730" s="20"/>
      <c r="N730" s="20"/>
      <c r="O730" s="20"/>
      <c r="P730" s="20"/>
      <c r="Q730" s="20"/>
      <c r="R730" s="20"/>
      <c r="S730" s="20"/>
      <c r="T730" s="30"/>
      <c r="AB730" s="20"/>
      <c r="AC730" s="20"/>
      <c r="AD730" s="20"/>
      <c r="AE730" s="20"/>
      <c r="AF730" s="20"/>
      <c r="AG730" s="20">
        <v>4</v>
      </c>
      <c r="AH730" s="20">
        <v>8</v>
      </c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J730" s="20"/>
      <c r="CS730" s="20"/>
      <c r="CT730" s="20"/>
      <c r="CU730" s="20"/>
      <c r="CV730" s="20"/>
      <c r="CW730" s="20"/>
      <c r="CX730" s="20"/>
      <c r="CY730" s="20"/>
      <c r="CZ730" s="20"/>
      <c r="DA730" s="20"/>
    </row>
    <row r="731" spans="1:106" ht="15.6" customHeight="1" x14ac:dyDescent="0.2">
      <c r="A731" s="13">
        <v>724</v>
      </c>
      <c r="B731" s="19" t="s">
        <v>2427</v>
      </c>
      <c r="C731" s="3"/>
      <c r="CJ731" s="20"/>
      <c r="CN731" s="4" t="s">
        <v>2470</v>
      </c>
    </row>
    <row r="732" spans="1:106" ht="15.6" customHeight="1" x14ac:dyDescent="0.2">
      <c r="A732" s="13">
        <v>725</v>
      </c>
      <c r="B732" s="19" t="s">
        <v>1703</v>
      </c>
      <c r="C732" s="3">
        <v>1924</v>
      </c>
      <c r="BO732" s="4">
        <v>6</v>
      </c>
      <c r="BT732" s="4">
        <v>3</v>
      </c>
      <c r="BU732" s="4">
        <v>2</v>
      </c>
      <c r="BX732" s="4">
        <v>4</v>
      </c>
      <c r="BZ732" s="4">
        <v>5</v>
      </c>
      <c r="CA732" s="4">
        <v>5</v>
      </c>
      <c r="CB732" s="4">
        <v>5</v>
      </c>
      <c r="CJ732" s="20"/>
    </row>
    <row r="733" spans="1:106" ht="15.6" customHeight="1" x14ac:dyDescent="0.2">
      <c r="A733" s="13">
        <v>726</v>
      </c>
      <c r="B733" s="14" t="s">
        <v>852</v>
      </c>
      <c r="C733" s="3">
        <v>1931</v>
      </c>
      <c r="D733" s="4">
        <v>2</v>
      </c>
      <c r="E733" s="4">
        <v>1</v>
      </c>
      <c r="F733" s="4">
        <v>10</v>
      </c>
      <c r="BK733" s="4">
        <v>6</v>
      </c>
      <c r="BL733" s="4">
        <v>8</v>
      </c>
      <c r="BQ733" s="4">
        <v>9</v>
      </c>
      <c r="BR733" s="26">
        <v>11</v>
      </c>
      <c r="BS733" s="26">
        <v>9</v>
      </c>
      <c r="BT733" s="26">
        <v>5</v>
      </c>
      <c r="BU733" s="26">
        <v>3</v>
      </c>
      <c r="BV733" s="26">
        <v>4</v>
      </c>
      <c r="BW733" s="26">
        <v>4</v>
      </c>
      <c r="BX733" s="26">
        <v>8</v>
      </c>
      <c r="BY733" s="26">
        <v>7</v>
      </c>
      <c r="BZ733" s="4">
        <v>1</v>
      </c>
      <c r="CA733" s="4">
        <v>1</v>
      </c>
      <c r="CB733" s="26">
        <v>5</v>
      </c>
      <c r="CC733" s="26">
        <v>1</v>
      </c>
      <c r="CJ733" s="242">
        <v>4</v>
      </c>
      <c r="CK733" s="21">
        <v>12</v>
      </c>
      <c r="CL733" s="21">
        <v>3</v>
      </c>
      <c r="CM733" s="4" t="s">
        <v>2470</v>
      </c>
      <c r="CN733" s="4" t="s">
        <v>2470</v>
      </c>
      <c r="CO733" s="4" t="s">
        <v>2470</v>
      </c>
      <c r="CP733" s="4" t="s">
        <v>2470</v>
      </c>
      <c r="CQ733" s="4" t="s">
        <v>2470</v>
      </c>
      <c r="DA733" s="20"/>
    </row>
    <row r="734" spans="1:106" ht="15.6" customHeight="1" x14ac:dyDescent="0.2">
      <c r="A734" s="13">
        <v>727</v>
      </c>
      <c r="B734" s="14" t="s">
        <v>590</v>
      </c>
      <c r="C734" s="3"/>
      <c r="D734" s="4">
        <v>0</v>
      </c>
      <c r="E734" s="4">
        <v>0</v>
      </c>
      <c r="F734" s="4">
        <v>1</v>
      </c>
      <c r="BI734" s="19"/>
      <c r="BJ734" s="19"/>
      <c r="BM734" s="19"/>
      <c r="BS734" s="4">
        <v>4</v>
      </c>
      <c r="BU734" s="4">
        <v>3</v>
      </c>
      <c r="BV734" s="26">
        <v>8</v>
      </c>
      <c r="BW734" s="4">
        <v>2</v>
      </c>
      <c r="BX734" s="4">
        <v>1</v>
      </c>
      <c r="BY734" s="4">
        <v>1</v>
      </c>
      <c r="BZ734" s="4">
        <v>5</v>
      </c>
      <c r="CD734" s="19"/>
      <c r="CF734" s="19"/>
      <c r="CJ734" s="19"/>
      <c r="CK734" s="19"/>
      <c r="CL734" s="19"/>
      <c r="CM734" s="19"/>
      <c r="CN734" s="19"/>
      <c r="CO734" s="19"/>
      <c r="CP734" s="19"/>
      <c r="CQ734" s="19"/>
      <c r="CR734" s="19"/>
      <c r="CZ734" s="19"/>
      <c r="DA734" s="19"/>
    </row>
    <row r="735" spans="1:106" ht="15.6" customHeight="1" x14ac:dyDescent="0.2">
      <c r="A735" s="13">
        <v>728</v>
      </c>
      <c r="B735" s="19" t="s">
        <v>1709</v>
      </c>
      <c r="C735" s="3">
        <v>1937</v>
      </c>
      <c r="AL735" s="4">
        <v>5</v>
      </c>
      <c r="AM735" s="4">
        <v>5</v>
      </c>
      <c r="AY735" s="4">
        <v>4</v>
      </c>
      <c r="BA735" s="4">
        <v>4</v>
      </c>
      <c r="BB735" s="4">
        <v>7</v>
      </c>
      <c r="BD735" s="4">
        <v>12</v>
      </c>
      <c r="BF735" s="4">
        <v>12</v>
      </c>
      <c r="BH735" s="4">
        <v>11</v>
      </c>
      <c r="BI735" s="4">
        <v>99</v>
      </c>
      <c r="BJ735" s="4">
        <v>99</v>
      </c>
      <c r="BK735" s="4">
        <v>7</v>
      </c>
      <c r="BO735" s="4">
        <v>6</v>
      </c>
      <c r="BT735" s="4">
        <v>3</v>
      </c>
      <c r="BU735" s="4">
        <v>5</v>
      </c>
      <c r="BV735" s="4">
        <v>4</v>
      </c>
      <c r="BX735" s="4">
        <v>7</v>
      </c>
      <c r="CJ735" s="20"/>
    </row>
    <row r="736" spans="1:106" ht="15.6" customHeight="1" x14ac:dyDescent="0.2">
      <c r="A736" s="13">
        <v>729</v>
      </c>
      <c r="B736" s="14" t="s">
        <v>520</v>
      </c>
      <c r="C736" s="3">
        <v>1940</v>
      </c>
      <c r="D736" s="4">
        <v>0</v>
      </c>
      <c r="E736" s="4">
        <v>0</v>
      </c>
      <c r="F736" s="4">
        <v>2</v>
      </c>
      <c r="Y736" s="4">
        <v>8</v>
      </c>
      <c r="Z736" s="4">
        <v>5</v>
      </c>
      <c r="AE736" s="4">
        <v>8</v>
      </c>
      <c r="AF736" s="4">
        <v>8</v>
      </c>
      <c r="AG736" s="4">
        <v>7</v>
      </c>
      <c r="AH736" s="4">
        <v>7</v>
      </c>
      <c r="BF736" s="4">
        <v>12</v>
      </c>
      <c r="BG736" s="4">
        <v>7</v>
      </c>
      <c r="BH736" s="26">
        <v>12</v>
      </c>
      <c r="BI736" s="4">
        <v>99</v>
      </c>
      <c r="BJ736" s="26">
        <v>12</v>
      </c>
      <c r="BK736" s="4">
        <v>2</v>
      </c>
      <c r="BL736" s="4">
        <v>5</v>
      </c>
      <c r="BM736" s="4">
        <v>8</v>
      </c>
      <c r="BN736" s="4">
        <v>2</v>
      </c>
      <c r="BO736" s="4">
        <v>2</v>
      </c>
      <c r="BP736" s="4">
        <v>1</v>
      </c>
      <c r="BQ736" s="4">
        <v>3</v>
      </c>
      <c r="CJ736" s="20"/>
      <c r="CP736" s="19"/>
      <c r="CQ736" s="19"/>
      <c r="CR736" s="19"/>
      <c r="CZ736" s="19"/>
      <c r="DA736" s="19"/>
    </row>
    <row r="737" spans="1:106" ht="15.6" customHeight="1" x14ac:dyDescent="0.2">
      <c r="A737" s="13">
        <v>730</v>
      </c>
      <c r="B737" s="19" t="s">
        <v>1533</v>
      </c>
      <c r="C737" s="3">
        <v>1932</v>
      </c>
      <c r="CJ737" s="20"/>
      <c r="CK737" s="4" t="s">
        <v>2469</v>
      </c>
      <c r="CL737" s="4" t="s">
        <v>2472</v>
      </c>
    </row>
    <row r="738" spans="1:106" ht="15.6" customHeight="1" x14ac:dyDescent="0.2">
      <c r="A738" s="13">
        <v>731</v>
      </c>
      <c r="B738" s="19" t="s">
        <v>2428</v>
      </c>
      <c r="C738" s="3"/>
      <c r="BS738" s="4">
        <v>3</v>
      </c>
      <c r="BT738" s="4">
        <v>1</v>
      </c>
      <c r="CJ738" s="20"/>
    </row>
    <row r="739" spans="1:106" ht="15.6" customHeight="1" x14ac:dyDescent="0.2">
      <c r="A739" s="13">
        <v>732</v>
      </c>
      <c r="B739" s="14" t="s">
        <v>2488</v>
      </c>
      <c r="C739" s="3">
        <v>1928</v>
      </c>
      <c r="P739" s="4">
        <v>7</v>
      </c>
      <c r="S739" s="4">
        <v>4</v>
      </c>
      <c r="T739" s="4">
        <v>3</v>
      </c>
      <c r="U739" s="4">
        <v>3</v>
      </c>
      <c r="V739" s="4">
        <v>3</v>
      </c>
      <c r="AG739" s="4">
        <v>5</v>
      </c>
      <c r="CJ739" s="19"/>
      <c r="CK739" s="19"/>
      <c r="CS739" s="20"/>
      <c r="CT739" s="20"/>
      <c r="CU739" s="20"/>
      <c r="CV739" s="20"/>
      <c r="CW739" s="20"/>
      <c r="CX739" s="20"/>
      <c r="CY739" s="20"/>
      <c r="DA739" s="20"/>
    </row>
    <row r="740" spans="1:106" ht="15.6" customHeight="1" x14ac:dyDescent="0.2">
      <c r="A740" s="13">
        <v>733</v>
      </c>
      <c r="B740" s="19" t="s">
        <v>11</v>
      </c>
      <c r="C740" s="3"/>
      <c r="BW740" s="4">
        <v>4</v>
      </c>
      <c r="BX740" s="4">
        <v>3</v>
      </c>
      <c r="BY740" s="4">
        <v>3</v>
      </c>
      <c r="CJ740" s="20"/>
    </row>
    <row r="741" spans="1:106" ht="15.6" customHeight="1" x14ac:dyDescent="0.2">
      <c r="A741" s="13">
        <v>734</v>
      </c>
      <c r="B741" s="19" t="s">
        <v>1713</v>
      </c>
      <c r="C741" s="3">
        <v>1941</v>
      </c>
      <c r="BX741" s="4">
        <v>3</v>
      </c>
      <c r="CJ741" s="20"/>
      <c r="DB741" s="4"/>
    </row>
    <row r="742" spans="1:106" ht="15.6" customHeight="1" x14ac:dyDescent="0.2">
      <c r="A742" s="13">
        <v>735</v>
      </c>
      <c r="B742" s="19" t="s">
        <v>1626</v>
      </c>
      <c r="C742" s="3">
        <v>1921</v>
      </c>
      <c r="CJ742" s="20"/>
      <c r="CK742" s="4" t="s">
        <v>2470</v>
      </c>
      <c r="CL742" s="4" t="s">
        <v>2469</v>
      </c>
    </row>
    <row r="743" spans="1:106" ht="15.6" customHeight="1" x14ac:dyDescent="0.2">
      <c r="A743" s="13">
        <v>736</v>
      </c>
      <c r="B743" s="19" t="s">
        <v>1716</v>
      </c>
      <c r="C743" s="3"/>
      <c r="CJ743" s="20"/>
      <c r="CO743" s="4" t="s">
        <v>2470</v>
      </c>
      <c r="CP743" s="4" t="s">
        <v>2469</v>
      </c>
    </row>
    <row r="744" spans="1:106" ht="15.6" customHeight="1" x14ac:dyDescent="0.2">
      <c r="A744" s="13">
        <v>737</v>
      </c>
      <c r="B744" s="19" t="s">
        <v>1717</v>
      </c>
      <c r="C744" s="3">
        <v>1955</v>
      </c>
      <c r="BS744" s="4">
        <v>7</v>
      </c>
      <c r="CJ744" s="20"/>
    </row>
    <row r="745" spans="1:106" ht="15.6" customHeight="1" x14ac:dyDescent="0.2">
      <c r="A745" s="13">
        <v>738</v>
      </c>
      <c r="B745" s="19" t="s">
        <v>1718</v>
      </c>
      <c r="C745" s="3"/>
      <c r="BB745" s="4">
        <v>12</v>
      </c>
      <c r="BG745" s="4">
        <v>10</v>
      </c>
      <c r="BI745" s="4">
        <v>99</v>
      </c>
      <c r="BT745" s="4">
        <v>4</v>
      </c>
      <c r="BU745" s="4">
        <v>5</v>
      </c>
      <c r="BX745" s="4">
        <v>8</v>
      </c>
      <c r="CJ745" s="20"/>
    </row>
    <row r="746" spans="1:106" ht="15.6" customHeight="1" x14ac:dyDescent="0.2">
      <c r="A746" s="13">
        <v>739</v>
      </c>
      <c r="B746" s="19" t="s">
        <v>2429</v>
      </c>
      <c r="C746" s="3"/>
      <c r="CJ746" s="20"/>
      <c r="CK746" s="4" t="s">
        <v>2470</v>
      </c>
      <c r="CL746" s="4" t="s">
        <v>2470</v>
      </c>
    </row>
    <row r="747" spans="1:106" ht="15.6" customHeight="1" x14ac:dyDescent="0.2">
      <c r="A747" s="13">
        <v>740</v>
      </c>
      <c r="B747" s="19" t="s">
        <v>1719</v>
      </c>
      <c r="C747" s="3">
        <v>1940</v>
      </c>
      <c r="BJ747" s="4">
        <v>99</v>
      </c>
      <c r="BM747" s="4">
        <v>3</v>
      </c>
      <c r="BO747" s="4">
        <v>10</v>
      </c>
      <c r="BP747" s="4">
        <v>8</v>
      </c>
      <c r="CJ747" s="20"/>
    </row>
    <row r="748" spans="1:106" ht="15.6" customHeight="1" x14ac:dyDescent="0.2">
      <c r="A748" s="13">
        <v>741</v>
      </c>
      <c r="B748" s="19" t="s">
        <v>2189</v>
      </c>
      <c r="C748" s="3">
        <v>1920</v>
      </c>
      <c r="CJ748" s="20"/>
      <c r="CK748" s="4" t="s">
        <v>2469</v>
      </c>
      <c r="CM748" s="4" t="s">
        <v>2470</v>
      </c>
      <c r="CN748" s="4" t="s">
        <v>2469</v>
      </c>
    </row>
    <row r="749" spans="1:106" ht="15.6" customHeight="1" x14ac:dyDescent="0.2">
      <c r="A749" s="13">
        <v>742</v>
      </c>
      <c r="B749" s="32" t="s">
        <v>834</v>
      </c>
      <c r="C749" s="13">
        <v>1976</v>
      </c>
      <c r="K749" s="4">
        <v>5</v>
      </c>
      <c r="L749" s="4">
        <v>3</v>
      </c>
      <c r="M749" s="30"/>
      <c r="N749" s="30"/>
      <c r="O749" s="30"/>
      <c r="P749" s="30"/>
      <c r="Q749" s="30"/>
      <c r="R749" s="30"/>
      <c r="S749" s="30"/>
      <c r="AC749" s="4">
        <v>7</v>
      </c>
      <c r="AD749" s="4">
        <v>8</v>
      </c>
      <c r="AF749" s="4">
        <v>10</v>
      </c>
      <c r="BG749" s="20"/>
      <c r="BH749" s="20"/>
      <c r="CJ749" s="20"/>
      <c r="CS749" s="20"/>
      <c r="CT749" s="20"/>
      <c r="CU749" s="20"/>
      <c r="CV749" s="20"/>
      <c r="CW749" s="20"/>
      <c r="CX749" s="20"/>
      <c r="CY749" s="20"/>
      <c r="CZ749" s="20"/>
      <c r="DA749" s="20"/>
    </row>
    <row r="750" spans="1:106" ht="15.6" customHeight="1" x14ac:dyDescent="0.2">
      <c r="A750" s="13">
        <v>743</v>
      </c>
      <c r="B750" s="32" t="s">
        <v>677</v>
      </c>
      <c r="C750" s="13">
        <v>1976</v>
      </c>
      <c r="D750" s="4">
        <v>0</v>
      </c>
      <c r="E750" s="4">
        <v>0</v>
      </c>
      <c r="F750" s="4">
        <v>6</v>
      </c>
      <c r="M750" s="30">
        <v>7</v>
      </c>
      <c r="N750" s="30">
        <v>3</v>
      </c>
      <c r="O750" s="30">
        <v>4</v>
      </c>
      <c r="P750" s="30"/>
      <c r="Q750" s="30"/>
      <c r="R750" s="30">
        <v>7</v>
      </c>
      <c r="S750" s="30">
        <v>3</v>
      </c>
      <c r="Z750" s="26">
        <v>9</v>
      </c>
      <c r="AA750" s="25">
        <v>5</v>
      </c>
      <c r="AB750" s="25">
        <v>3</v>
      </c>
      <c r="AC750" s="25">
        <v>6</v>
      </c>
      <c r="AD750" s="25">
        <v>6</v>
      </c>
      <c r="AE750" s="20">
        <v>1</v>
      </c>
      <c r="AF750" s="20">
        <v>2</v>
      </c>
      <c r="AG750" s="25">
        <v>11</v>
      </c>
      <c r="AH750" s="20">
        <v>1</v>
      </c>
      <c r="AI750" s="20">
        <v>4</v>
      </c>
      <c r="AJ750" s="20">
        <v>3</v>
      </c>
      <c r="AK750" s="20">
        <v>3</v>
      </c>
      <c r="AL750" s="20">
        <v>4</v>
      </c>
      <c r="AM750" s="20">
        <v>6</v>
      </c>
      <c r="AN750" s="20">
        <v>6</v>
      </c>
      <c r="AO750" s="20">
        <v>4</v>
      </c>
      <c r="AP750" s="20"/>
      <c r="AQ750" s="20"/>
      <c r="AR750" s="20"/>
      <c r="AS750" s="20"/>
      <c r="AT750" s="20">
        <v>7</v>
      </c>
      <c r="AU750" s="20"/>
      <c r="AV750" s="20">
        <v>8</v>
      </c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CJ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4"/>
    </row>
    <row r="751" spans="1:106" ht="15.6" customHeight="1" x14ac:dyDescent="0.2">
      <c r="A751" s="13">
        <v>744</v>
      </c>
      <c r="B751" s="32" t="s">
        <v>678</v>
      </c>
      <c r="C751" s="13">
        <v>1985</v>
      </c>
      <c r="D751" s="4">
        <v>0</v>
      </c>
      <c r="E751" s="4">
        <v>0</v>
      </c>
      <c r="F751" s="4">
        <v>7</v>
      </c>
      <c r="L751" s="26">
        <v>10</v>
      </c>
      <c r="M751" s="4">
        <v>1</v>
      </c>
      <c r="N751" s="4">
        <v>3</v>
      </c>
      <c r="O751" s="4">
        <v>3</v>
      </c>
      <c r="Y751" s="30"/>
      <c r="Z751" s="20"/>
      <c r="AA751" s="20"/>
      <c r="AG751" s="4">
        <v>7</v>
      </c>
      <c r="AH751" s="26">
        <v>10</v>
      </c>
      <c r="AI751" s="4">
        <v>1</v>
      </c>
      <c r="AJ751" s="26">
        <v>11</v>
      </c>
      <c r="AK751" s="26">
        <v>6</v>
      </c>
      <c r="AL751" s="25">
        <v>3</v>
      </c>
      <c r="AM751" s="25">
        <v>3</v>
      </c>
      <c r="AN751" s="25">
        <v>7</v>
      </c>
      <c r="AO751" s="20">
        <v>1</v>
      </c>
      <c r="AP751" s="20">
        <v>3</v>
      </c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CJ751" s="20"/>
      <c r="CS751" s="20"/>
      <c r="CT751" s="20"/>
      <c r="CU751" s="20"/>
      <c r="CV751" s="20"/>
      <c r="CW751" s="20"/>
      <c r="CX751" s="20"/>
      <c r="CY751" s="20"/>
      <c r="CZ751" s="20"/>
      <c r="DA751" s="20"/>
    </row>
    <row r="752" spans="1:106" ht="15.6" customHeight="1" x14ac:dyDescent="0.2">
      <c r="A752" s="13">
        <v>745</v>
      </c>
      <c r="B752" s="14" t="s">
        <v>784</v>
      </c>
      <c r="C752" s="3">
        <v>1970</v>
      </c>
      <c r="AZ752" s="20"/>
      <c r="BA752" s="4">
        <v>9</v>
      </c>
      <c r="CX752" s="20"/>
      <c r="CY752" s="20"/>
      <c r="CZ752" s="20"/>
      <c r="DA752" s="20"/>
    </row>
    <row r="753" spans="1:105" ht="15.6" customHeight="1" x14ac:dyDescent="0.2">
      <c r="A753" s="13">
        <v>746</v>
      </c>
      <c r="B753" s="19" t="s">
        <v>2430</v>
      </c>
      <c r="C753" s="3">
        <v>1945</v>
      </c>
      <c r="BV753" s="26">
        <v>7</v>
      </c>
      <c r="BW753" s="26">
        <v>6</v>
      </c>
      <c r="BX753" s="4">
        <v>1</v>
      </c>
      <c r="BY753" s="4">
        <v>2</v>
      </c>
      <c r="CA753" s="21">
        <v>10</v>
      </c>
      <c r="CB753" s="21">
        <v>9</v>
      </c>
      <c r="CC753" s="21">
        <v>9</v>
      </c>
      <c r="CJ753" s="20"/>
    </row>
    <row r="754" spans="1:105" ht="15.6" customHeight="1" x14ac:dyDescent="0.2">
      <c r="A754" s="13">
        <v>747</v>
      </c>
      <c r="B754" s="14" t="s">
        <v>543</v>
      </c>
      <c r="C754" s="3">
        <v>1929</v>
      </c>
      <c r="D754" s="4">
        <v>1</v>
      </c>
      <c r="E754" s="4">
        <v>0</v>
      </c>
      <c r="F754" s="4">
        <v>12</v>
      </c>
      <c r="BF754" s="4">
        <v>11</v>
      </c>
      <c r="BI754" s="4">
        <v>99</v>
      </c>
      <c r="BJ754" s="4">
        <v>99</v>
      </c>
      <c r="BK754" s="4">
        <v>4</v>
      </c>
      <c r="BL754" s="4">
        <v>4</v>
      </c>
      <c r="BM754" s="4">
        <v>8</v>
      </c>
      <c r="BN754" s="4">
        <v>4</v>
      </c>
      <c r="BO754" s="26">
        <v>10</v>
      </c>
      <c r="BP754" s="4">
        <v>1</v>
      </c>
      <c r="BQ754" s="4">
        <v>5</v>
      </c>
      <c r="BR754" s="26">
        <v>10</v>
      </c>
      <c r="BS754" s="26">
        <v>8</v>
      </c>
      <c r="BT754" s="26">
        <v>4</v>
      </c>
      <c r="BU754" s="4">
        <v>2</v>
      </c>
      <c r="BV754" s="4">
        <v>2</v>
      </c>
      <c r="BW754" s="26">
        <v>10</v>
      </c>
      <c r="BX754" s="26">
        <v>5</v>
      </c>
      <c r="BY754" s="26">
        <v>4</v>
      </c>
      <c r="BZ754" s="26">
        <v>2</v>
      </c>
      <c r="CA754" s="26">
        <v>1</v>
      </c>
      <c r="CB754" s="26">
        <v>4</v>
      </c>
      <c r="CC754" s="26">
        <v>2</v>
      </c>
      <c r="CD754" s="26">
        <v>2</v>
      </c>
      <c r="CF754" s="19"/>
      <c r="CJ754" s="20" t="s">
        <v>2470</v>
      </c>
      <c r="CK754" s="4" t="s">
        <v>2470</v>
      </c>
      <c r="CM754" s="4" t="s">
        <v>2470</v>
      </c>
      <c r="CN754" s="4" t="s">
        <v>2470</v>
      </c>
      <c r="CO754" s="4" t="s">
        <v>2470</v>
      </c>
      <c r="CP754" s="4" t="s">
        <v>2470</v>
      </c>
      <c r="CQ754" s="4" t="s">
        <v>2470</v>
      </c>
      <c r="CR754" s="4" t="s">
        <v>2470</v>
      </c>
      <c r="CS754" s="21">
        <v>22</v>
      </c>
      <c r="CZ754" s="19"/>
      <c r="DA754" s="19"/>
    </row>
    <row r="755" spans="1:105" ht="15.6" customHeight="1" x14ac:dyDescent="0.2">
      <c r="A755" s="13">
        <v>748</v>
      </c>
      <c r="B755" s="14" t="s">
        <v>2809</v>
      </c>
      <c r="C755" s="3">
        <v>1929</v>
      </c>
      <c r="BW755" s="4">
        <v>1</v>
      </c>
      <c r="BZ755" s="4">
        <v>4</v>
      </c>
      <c r="CA755" s="4">
        <v>7</v>
      </c>
      <c r="CB755" s="4">
        <v>5</v>
      </c>
      <c r="CC755" s="4">
        <v>4</v>
      </c>
      <c r="CJ755" s="20"/>
    </row>
    <row r="756" spans="1:105" ht="15.6" customHeight="1" x14ac:dyDescent="0.2">
      <c r="A756" s="13">
        <v>749</v>
      </c>
      <c r="B756" s="14" t="s">
        <v>793</v>
      </c>
      <c r="C756" s="3">
        <v>1954</v>
      </c>
      <c r="D756" s="4">
        <v>0</v>
      </c>
      <c r="E756" s="4">
        <v>0</v>
      </c>
      <c r="F756" s="4">
        <v>2</v>
      </c>
      <c r="BI756" s="19"/>
      <c r="BJ756" s="19"/>
      <c r="BM756" s="19"/>
      <c r="BN756" s="26">
        <v>11</v>
      </c>
      <c r="BO756" s="26">
        <v>7</v>
      </c>
      <c r="BP756" s="4">
        <v>1</v>
      </c>
      <c r="BQ756" s="4">
        <v>5</v>
      </c>
      <c r="BR756" s="4">
        <v>10</v>
      </c>
      <c r="CB756" s="19"/>
      <c r="CD756" s="19"/>
      <c r="CF756" s="19"/>
      <c r="CI756" s="19"/>
      <c r="CJ756" s="19"/>
      <c r="CK756" s="19"/>
      <c r="CL756" s="19"/>
      <c r="CM756" s="19"/>
      <c r="CN756" s="19"/>
      <c r="CO756" s="19"/>
      <c r="CP756" s="19"/>
      <c r="CQ756" s="19"/>
      <c r="CR756" s="19"/>
      <c r="CZ756" s="19"/>
      <c r="DA756" s="19"/>
    </row>
    <row r="757" spans="1:105" ht="15.6" customHeight="1" x14ac:dyDescent="0.2">
      <c r="A757" s="13">
        <v>750</v>
      </c>
      <c r="B757" s="19" t="s">
        <v>1735</v>
      </c>
      <c r="C757" s="3">
        <v>1924</v>
      </c>
      <c r="BB757" s="4">
        <v>10</v>
      </c>
      <c r="BC757" s="4">
        <v>9</v>
      </c>
      <c r="BD757" s="4">
        <v>3</v>
      </c>
      <c r="BE757" s="4">
        <v>2</v>
      </c>
      <c r="BK757" s="4">
        <v>11</v>
      </c>
      <c r="BW757" s="4">
        <v>4</v>
      </c>
      <c r="BX757" s="4">
        <v>3</v>
      </c>
      <c r="CJ757" s="20"/>
    </row>
    <row r="758" spans="1:105" ht="15.6" customHeight="1" x14ac:dyDescent="0.2">
      <c r="A758" s="13">
        <v>751</v>
      </c>
      <c r="B758" s="19" t="s">
        <v>1765</v>
      </c>
      <c r="C758" s="3">
        <v>1945</v>
      </c>
      <c r="BV758" s="4">
        <v>7</v>
      </c>
      <c r="BW758" s="4">
        <v>4</v>
      </c>
      <c r="BX758" s="4">
        <v>3</v>
      </c>
      <c r="BY758" s="4">
        <v>4</v>
      </c>
      <c r="CJ758" s="20"/>
    </row>
    <row r="759" spans="1:105" ht="15.6" customHeight="1" x14ac:dyDescent="0.2">
      <c r="A759" s="13">
        <v>752</v>
      </c>
      <c r="B759" s="19" t="s">
        <v>1766</v>
      </c>
      <c r="C759" s="3">
        <v>1931</v>
      </c>
      <c r="BZ759" s="4">
        <v>6</v>
      </c>
      <c r="CJ759" s="20"/>
    </row>
    <row r="760" spans="1:105" ht="15.6" customHeight="1" x14ac:dyDescent="0.2">
      <c r="A760" s="13">
        <v>753</v>
      </c>
      <c r="B760" s="19" t="s">
        <v>1742</v>
      </c>
      <c r="C760" s="3">
        <v>1915</v>
      </c>
      <c r="BI760" s="4">
        <v>99</v>
      </c>
      <c r="BJ760" s="4">
        <v>99</v>
      </c>
      <c r="BK760" s="4">
        <v>9</v>
      </c>
      <c r="CJ760" s="20"/>
    </row>
    <row r="761" spans="1:105" ht="15.6" customHeight="1" x14ac:dyDescent="0.2">
      <c r="A761" s="13">
        <v>754</v>
      </c>
      <c r="B761" s="19" t="s">
        <v>1448</v>
      </c>
      <c r="C761" s="3">
        <v>1936</v>
      </c>
      <c r="BM761" s="4">
        <v>9</v>
      </c>
      <c r="CJ761" s="20"/>
    </row>
    <row r="762" spans="1:105" ht="15.6" customHeight="1" x14ac:dyDescent="0.2">
      <c r="A762" s="13">
        <v>755</v>
      </c>
      <c r="B762" s="19" t="s">
        <v>2432</v>
      </c>
      <c r="C762" s="3"/>
      <c r="CJ762" s="20"/>
      <c r="CK762" s="4" t="s">
        <v>2470</v>
      </c>
    </row>
    <row r="763" spans="1:105" ht="15.6" customHeight="1" x14ac:dyDescent="0.2">
      <c r="A763" s="13">
        <v>756</v>
      </c>
      <c r="B763" s="19" t="s">
        <v>2840</v>
      </c>
      <c r="C763" s="3">
        <v>1915</v>
      </c>
      <c r="BT763" s="4">
        <v>6</v>
      </c>
      <c r="BU763" s="4">
        <v>4</v>
      </c>
      <c r="BV763" s="4">
        <v>3</v>
      </c>
      <c r="BW763" s="4">
        <v>6</v>
      </c>
      <c r="CJ763" s="20"/>
    </row>
    <row r="764" spans="1:105" ht="15.6" customHeight="1" x14ac:dyDescent="0.2">
      <c r="A764" s="13">
        <v>757</v>
      </c>
      <c r="B764" s="19" t="s">
        <v>2049</v>
      </c>
      <c r="C764" s="3"/>
      <c r="BW764" s="4">
        <v>7</v>
      </c>
      <c r="CJ764" s="20"/>
    </row>
    <row r="765" spans="1:105" ht="15.6" customHeight="1" x14ac:dyDescent="0.2">
      <c r="A765" s="13">
        <v>758</v>
      </c>
      <c r="B765" s="19" t="s">
        <v>1748</v>
      </c>
      <c r="C765" s="3">
        <v>1935</v>
      </c>
      <c r="BS765" s="4">
        <v>9</v>
      </c>
      <c r="BX765" s="4">
        <v>2</v>
      </c>
      <c r="CJ765" s="20"/>
    </row>
    <row r="766" spans="1:105" ht="15.6" customHeight="1" x14ac:dyDescent="0.2">
      <c r="A766" s="13">
        <v>759</v>
      </c>
      <c r="B766" s="19" t="s">
        <v>1750</v>
      </c>
      <c r="C766" s="3">
        <v>1929</v>
      </c>
      <c r="CJ766" s="20"/>
      <c r="CL766" s="4" t="s">
        <v>2470</v>
      </c>
      <c r="CM766" s="4" t="s">
        <v>2470</v>
      </c>
      <c r="CN766" s="4" t="s">
        <v>2470</v>
      </c>
      <c r="CO766" s="4" t="s">
        <v>2470</v>
      </c>
      <c r="CP766" s="4" t="s">
        <v>2470</v>
      </c>
      <c r="CQ766" s="4" t="s">
        <v>2470</v>
      </c>
    </row>
    <row r="767" spans="1:105" ht="15.6" customHeight="1" x14ac:dyDescent="0.2">
      <c r="A767" s="13">
        <v>760</v>
      </c>
      <c r="B767" s="19" t="s">
        <v>2433</v>
      </c>
      <c r="C767" s="3">
        <v>1936</v>
      </c>
      <c r="CJ767" s="20"/>
      <c r="CM767" s="4" t="s">
        <v>2470</v>
      </c>
      <c r="CN767" s="4" t="s">
        <v>2470</v>
      </c>
    </row>
    <row r="768" spans="1:105" ht="15.6" customHeight="1" x14ac:dyDescent="0.2">
      <c r="A768" s="13">
        <v>761</v>
      </c>
      <c r="B768" s="19" t="s">
        <v>1075</v>
      </c>
      <c r="C768" s="3">
        <v>1945</v>
      </c>
      <c r="CA768" s="4">
        <v>9</v>
      </c>
      <c r="CB768" s="4">
        <v>4</v>
      </c>
      <c r="CJ768" s="20"/>
    </row>
    <row r="769" spans="1:105" ht="15.6" customHeight="1" x14ac:dyDescent="0.2">
      <c r="A769" s="13">
        <v>762</v>
      </c>
      <c r="B769" s="19" t="s">
        <v>1946</v>
      </c>
      <c r="C769" s="3"/>
      <c r="Z769" s="4">
        <v>9</v>
      </c>
      <c r="AA769" s="4">
        <v>9</v>
      </c>
      <c r="AJ769" s="4">
        <v>7</v>
      </c>
      <c r="AK769" s="4">
        <v>8</v>
      </c>
      <c r="BI769" s="4">
        <v>99</v>
      </c>
      <c r="BJ769" s="4">
        <v>99</v>
      </c>
      <c r="CJ769" s="20"/>
    </row>
    <row r="770" spans="1:105" ht="15.6" customHeight="1" x14ac:dyDescent="0.2">
      <c r="A770" s="13">
        <v>763</v>
      </c>
      <c r="B770" s="19" t="s">
        <v>918</v>
      </c>
      <c r="D770" s="4">
        <v>1</v>
      </c>
      <c r="E770" s="4">
        <v>0</v>
      </c>
      <c r="F770" s="4">
        <v>0</v>
      </c>
      <c r="CI770" s="19"/>
      <c r="CJ770" s="19"/>
      <c r="CK770" s="19"/>
      <c r="CY770" s="21">
        <v>2</v>
      </c>
    </row>
    <row r="771" spans="1:105" ht="15.6" customHeight="1" x14ac:dyDescent="0.2">
      <c r="A771" s="13">
        <v>764</v>
      </c>
      <c r="B771" s="19" t="s">
        <v>1153</v>
      </c>
      <c r="C771" s="3"/>
      <c r="BL771" s="4">
        <v>11</v>
      </c>
      <c r="BM771" s="4">
        <v>6</v>
      </c>
      <c r="BN771" s="4">
        <v>6</v>
      </c>
      <c r="BO771" s="4">
        <v>4</v>
      </c>
      <c r="CJ771" s="20"/>
    </row>
    <row r="772" spans="1:105" ht="15.6" customHeight="1" x14ac:dyDescent="0.2">
      <c r="A772" s="13">
        <v>765</v>
      </c>
      <c r="B772" s="19" t="s">
        <v>1077</v>
      </c>
      <c r="C772" s="3">
        <v>1967</v>
      </c>
      <c r="BH772" s="4">
        <v>11</v>
      </c>
      <c r="CJ772" s="20"/>
    </row>
    <row r="773" spans="1:105" ht="15.6" customHeight="1" x14ac:dyDescent="0.2">
      <c r="A773" s="13">
        <v>766</v>
      </c>
      <c r="B773" s="19" t="s">
        <v>1754</v>
      </c>
      <c r="C773" s="3">
        <v>1927</v>
      </c>
      <c r="BU773" s="4">
        <v>6</v>
      </c>
      <c r="CA773" s="4">
        <v>3</v>
      </c>
      <c r="CB773" s="4">
        <v>4</v>
      </c>
      <c r="CC773" s="4">
        <v>2</v>
      </c>
      <c r="CJ773" s="20"/>
      <c r="CN773" s="4" t="s">
        <v>2469</v>
      </c>
    </row>
    <row r="774" spans="1:105" ht="15.6" customHeight="1" x14ac:dyDescent="0.2">
      <c r="A774" s="13">
        <v>767</v>
      </c>
      <c r="B774" s="19" t="s">
        <v>2509</v>
      </c>
      <c r="C774" s="3"/>
      <c r="AI774" s="4">
        <v>10</v>
      </c>
      <c r="AJ774" s="4">
        <v>2</v>
      </c>
      <c r="AK774" s="4">
        <v>4</v>
      </c>
      <c r="CJ774" s="20"/>
    </row>
    <row r="775" spans="1:105" ht="15.6" customHeight="1" x14ac:dyDescent="0.2">
      <c r="A775" s="13">
        <v>768</v>
      </c>
      <c r="B775" s="19" t="s">
        <v>2434</v>
      </c>
      <c r="C775" s="3"/>
      <c r="CJ775" s="20"/>
      <c r="CL775" s="4" t="s">
        <v>2470</v>
      </c>
    </row>
    <row r="776" spans="1:105" ht="15.6" customHeight="1" x14ac:dyDescent="0.2">
      <c r="A776" s="13">
        <v>769</v>
      </c>
      <c r="B776" s="19" t="s">
        <v>2435</v>
      </c>
      <c r="C776" s="3"/>
      <c r="CJ776" s="20"/>
      <c r="CN776" s="4" t="s">
        <v>2469</v>
      </c>
    </row>
    <row r="777" spans="1:105" ht="15.6" customHeight="1" x14ac:dyDescent="0.2">
      <c r="A777" s="13">
        <v>770</v>
      </c>
      <c r="B777" s="19" t="s">
        <v>789</v>
      </c>
      <c r="C777" s="3">
        <v>1931</v>
      </c>
      <c r="D777" s="4">
        <v>0</v>
      </c>
      <c r="E777" s="4">
        <v>1</v>
      </c>
      <c r="F777" s="4">
        <v>0</v>
      </c>
      <c r="BU777" s="4">
        <v>2</v>
      </c>
      <c r="BV777" s="4">
        <v>9</v>
      </c>
      <c r="BW777" s="4">
        <v>3</v>
      </c>
      <c r="BX777" s="4">
        <v>2</v>
      </c>
      <c r="BY777" s="4">
        <v>1</v>
      </c>
      <c r="BZ777" s="4">
        <v>2</v>
      </c>
      <c r="CA777" s="4">
        <v>1</v>
      </c>
      <c r="CC777" s="4">
        <v>7</v>
      </c>
      <c r="CJ777" s="20"/>
      <c r="CK777" s="4" t="s">
        <v>2471</v>
      </c>
      <c r="CL777" s="4" t="s">
        <v>2470</v>
      </c>
      <c r="CM777" s="4" t="s">
        <v>2470</v>
      </c>
      <c r="CN777" s="4" t="s">
        <v>2470</v>
      </c>
      <c r="CO777" s="4" t="s">
        <v>2470</v>
      </c>
      <c r="CP777" s="4" t="s">
        <v>2470</v>
      </c>
      <c r="CQ777" s="4" t="s">
        <v>2470</v>
      </c>
      <c r="CR777" s="4" t="s">
        <v>2470</v>
      </c>
    </row>
    <row r="778" spans="1:105" ht="15.6" customHeight="1" x14ac:dyDescent="0.2">
      <c r="A778" s="13">
        <v>771</v>
      </c>
      <c r="B778" s="14" t="s">
        <v>544</v>
      </c>
      <c r="C778" s="3">
        <v>1933</v>
      </c>
      <c r="D778" s="4">
        <v>0</v>
      </c>
      <c r="E778" s="4">
        <v>0</v>
      </c>
      <c r="F778" s="4">
        <v>9</v>
      </c>
      <c r="BG778" s="4">
        <v>9</v>
      </c>
      <c r="BH778" s="4">
        <v>9</v>
      </c>
      <c r="BI778" s="4">
        <v>99</v>
      </c>
      <c r="BJ778" s="4">
        <v>99</v>
      </c>
      <c r="BK778" s="4">
        <v>3</v>
      </c>
      <c r="BL778" s="4">
        <v>3</v>
      </c>
      <c r="BM778" s="4">
        <v>4</v>
      </c>
      <c r="BN778" s="4">
        <v>3</v>
      </c>
      <c r="BO778" s="4">
        <v>4</v>
      </c>
      <c r="BP778" s="26">
        <v>9</v>
      </c>
      <c r="BQ778" s="26">
        <v>8</v>
      </c>
      <c r="BR778" s="26">
        <v>8</v>
      </c>
      <c r="BS778" s="4">
        <v>1</v>
      </c>
      <c r="BT778" s="26">
        <v>10</v>
      </c>
      <c r="BU778" s="26">
        <v>5</v>
      </c>
      <c r="BV778" s="4">
        <v>1</v>
      </c>
      <c r="BW778" s="26">
        <v>8</v>
      </c>
      <c r="BX778" s="26">
        <v>7</v>
      </c>
      <c r="BY778" s="26">
        <v>5</v>
      </c>
      <c r="BZ778" s="26">
        <v>5</v>
      </c>
      <c r="CB778" s="19"/>
      <c r="CD778" s="19"/>
      <c r="CF778" s="19"/>
      <c r="CJ778" s="20"/>
      <c r="CK778" s="242">
        <v>6</v>
      </c>
      <c r="CL778" s="19"/>
      <c r="CM778" s="19"/>
      <c r="CN778" s="19"/>
      <c r="CO778" s="19"/>
      <c r="CP778" s="19"/>
      <c r="CQ778" s="19"/>
      <c r="CR778" s="19"/>
      <c r="CZ778" s="19"/>
      <c r="DA778" s="19"/>
    </row>
    <row r="779" spans="1:105" ht="15.6" customHeight="1" x14ac:dyDescent="0.2">
      <c r="A779" s="13">
        <v>772</v>
      </c>
      <c r="B779" s="14" t="s">
        <v>2527</v>
      </c>
      <c r="C779" s="3">
        <v>1933</v>
      </c>
      <c r="BP779" s="4">
        <v>3</v>
      </c>
      <c r="BQ779" s="4">
        <v>3</v>
      </c>
      <c r="BR779" s="4">
        <v>4</v>
      </c>
      <c r="BZ779" s="4">
        <v>2</v>
      </c>
    </row>
    <row r="780" spans="1:105" ht="15.6" customHeight="1" x14ac:dyDescent="0.2">
      <c r="A780" s="13">
        <v>773</v>
      </c>
      <c r="B780" s="19" t="s">
        <v>1780</v>
      </c>
      <c r="C780" s="3">
        <v>1898</v>
      </c>
      <c r="BK780" s="4">
        <v>9</v>
      </c>
      <c r="CJ780" s="20"/>
    </row>
    <row r="781" spans="1:105" ht="15.6" customHeight="1" x14ac:dyDescent="0.2">
      <c r="A781" s="13">
        <v>774</v>
      </c>
      <c r="B781" s="32" t="s">
        <v>492</v>
      </c>
      <c r="C781" s="13"/>
      <c r="D781" s="4">
        <v>0</v>
      </c>
      <c r="E781" s="4">
        <v>0</v>
      </c>
      <c r="F781" s="4">
        <v>5</v>
      </c>
      <c r="Y781" s="30"/>
      <c r="Z781" s="20"/>
      <c r="AA781" s="20"/>
      <c r="AL781" s="20"/>
      <c r="AM781" s="20"/>
      <c r="AN781" s="20">
        <v>2</v>
      </c>
      <c r="AO781" s="20">
        <v>3</v>
      </c>
      <c r="AP781" s="25">
        <v>10</v>
      </c>
      <c r="AQ781" s="25">
        <v>5</v>
      </c>
      <c r="AR781" s="25">
        <v>3</v>
      </c>
      <c r="AS781" s="25">
        <v>2</v>
      </c>
      <c r="AT781" s="25">
        <v>7</v>
      </c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CJ781" s="20"/>
      <c r="CK781" s="19"/>
      <c r="CS781" s="20"/>
      <c r="CT781" s="20"/>
      <c r="CU781" s="20"/>
      <c r="CV781" s="20"/>
      <c r="CW781" s="20"/>
      <c r="CX781" s="20"/>
      <c r="CY781" s="20"/>
      <c r="CZ781" s="20"/>
      <c r="DA781" s="20"/>
    </row>
    <row r="782" spans="1:105" ht="15.6" customHeight="1" x14ac:dyDescent="0.2">
      <c r="A782" s="13">
        <v>775</v>
      </c>
      <c r="B782" s="19" t="s">
        <v>1781</v>
      </c>
      <c r="C782" s="3"/>
      <c r="CJ782" s="20"/>
      <c r="CQ782" s="4" t="s">
        <v>2470</v>
      </c>
      <c r="CR782" s="4" t="s">
        <v>2470</v>
      </c>
    </row>
    <row r="783" spans="1:105" ht="15.6" customHeight="1" x14ac:dyDescent="0.2">
      <c r="A783" s="13">
        <v>776</v>
      </c>
      <c r="B783" s="19" t="s">
        <v>781</v>
      </c>
      <c r="C783" s="3">
        <v>1950</v>
      </c>
      <c r="AU783" s="4">
        <v>1</v>
      </c>
      <c r="AV783" s="4">
        <v>2</v>
      </c>
      <c r="AW783" s="4">
        <v>3</v>
      </c>
      <c r="AX783" s="4">
        <v>2</v>
      </c>
      <c r="AY783" s="4">
        <v>2</v>
      </c>
      <c r="AZ783" s="4">
        <v>3</v>
      </c>
      <c r="BA783" s="4">
        <v>6</v>
      </c>
      <c r="BB783" s="4">
        <v>8</v>
      </c>
      <c r="BM783" s="4">
        <v>9</v>
      </c>
      <c r="BN783" s="4">
        <v>8</v>
      </c>
      <c r="CJ783" s="20"/>
    </row>
    <row r="784" spans="1:105" ht="15.6" customHeight="1" x14ac:dyDescent="0.2">
      <c r="A784" s="13">
        <v>777</v>
      </c>
      <c r="B784" s="19" t="s">
        <v>1784</v>
      </c>
      <c r="C784" s="3">
        <v>1922</v>
      </c>
      <c r="CJ784" s="20"/>
      <c r="CN784" s="4" t="s">
        <v>2470</v>
      </c>
    </row>
    <row r="785" spans="1:106" ht="15.6" customHeight="1" x14ac:dyDescent="0.2">
      <c r="A785" s="13">
        <v>778</v>
      </c>
      <c r="B785" s="14" t="s">
        <v>522</v>
      </c>
      <c r="C785" s="3">
        <v>1946</v>
      </c>
      <c r="D785" s="3">
        <v>0</v>
      </c>
      <c r="E785" s="3">
        <v>0</v>
      </c>
      <c r="F785" s="4">
        <v>1</v>
      </c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H785" s="4">
        <v>5</v>
      </c>
      <c r="BI785" s="4">
        <v>99</v>
      </c>
      <c r="BJ785" s="4">
        <v>99</v>
      </c>
      <c r="BK785" s="26">
        <v>13</v>
      </c>
      <c r="BL785" s="4">
        <v>1</v>
      </c>
      <c r="BM785" s="4">
        <v>3</v>
      </c>
      <c r="BN785" s="4">
        <v>3</v>
      </c>
      <c r="BO785" s="4">
        <v>1</v>
      </c>
      <c r="BT785" s="4">
        <v>2</v>
      </c>
      <c r="BU785" s="4">
        <v>2</v>
      </c>
      <c r="BW785" s="4">
        <v>3</v>
      </c>
      <c r="BX785" s="4">
        <v>2</v>
      </c>
      <c r="BY785" s="4">
        <v>1</v>
      </c>
      <c r="CJ785" s="20"/>
      <c r="CY785" s="20"/>
      <c r="CZ785" s="20"/>
      <c r="DA785" s="20"/>
    </row>
    <row r="786" spans="1:106" ht="15.6" customHeight="1" x14ac:dyDescent="0.2">
      <c r="A786" s="13">
        <v>779</v>
      </c>
      <c r="B786" s="14" t="s">
        <v>2533</v>
      </c>
      <c r="C786" s="3">
        <v>1946</v>
      </c>
      <c r="BK786" s="4">
        <v>2</v>
      </c>
      <c r="CJ786" s="20"/>
      <c r="CY786" s="20"/>
      <c r="CZ786" s="20"/>
      <c r="DA786" s="20"/>
    </row>
    <row r="787" spans="1:106" ht="15.6" customHeight="1" x14ac:dyDescent="0.2">
      <c r="A787" s="13">
        <v>780</v>
      </c>
      <c r="B787" s="14" t="s">
        <v>2847</v>
      </c>
      <c r="C787" s="3">
        <v>2009</v>
      </c>
      <c r="H787" s="4">
        <v>4</v>
      </c>
      <c r="J787" s="4">
        <v>3</v>
      </c>
      <c r="K787" s="4">
        <v>3</v>
      </c>
      <c r="CJ787" s="20"/>
      <c r="DB787" s="20"/>
    </row>
    <row r="788" spans="1:106" ht="15.6" customHeight="1" x14ac:dyDescent="0.2">
      <c r="A788" s="13">
        <v>781</v>
      </c>
      <c r="B788" s="14" t="s">
        <v>2480</v>
      </c>
      <c r="C788" s="3"/>
      <c r="L788" s="4">
        <v>5</v>
      </c>
      <c r="M788" s="4">
        <v>7</v>
      </c>
      <c r="Q788" s="4">
        <v>6</v>
      </c>
      <c r="CJ788" s="20"/>
      <c r="CY788" s="20"/>
      <c r="CZ788" s="20"/>
      <c r="DA788" s="20"/>
    </row>
    <row r="789" spans="1:106" ht="15.6" customHeight="1" x14ac:dyDescent="0.2">
      <c r="A789" s="13">
        <v>782</v>
      </c>
      <c r="B789" s="14" t="s">
        <v>2263</v>
      </c>
      <c r="C789" s="3">
        <v>1999</v>
      </c>
      <c r="D789" s="4">
        <v>8</v>
      </c>
      <c r="E789" s="4">
        <v>2</v>
      </c>
      <c r="F789" s="3">
        <v>0</v>
      </c>
      <c r="G789" s="3"/>
      <c r="H789" s="3"/>
      <c r="I789" s="3"/>
      <c r="J789" s="3"/>
      <c r="R789" s="7">
        <v>11</v>
      </c>
      <c r="S789" s="7">
        <v>12</v>
      </c>
      <c r="T789" s="21">
        <v>6</v>
      </c>
      <c r="U789" s="21">
        <v>3</v>
      </c>
      <c r="V789" s="21">
        <v>8</v>
      </c>
      <c r="W789" s="22">
        <v>6</v>
      </c>
      <c r="X789" s="22">
        <v>6</v>
      </c>
      <c r="Y789" s="22">
        <v>11</v>
      </c>
      <c r="Z789" s="23">
        <v>1</v>
      </c>
      <c r="AA789" s="23">
        <v>2</v>
      </c>
      <c r="AC789" s="20"/>
      <c r="AD789" s="20"/>
      <c r="AE789" s="20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CJ789" s="20"/>
      <c r="CS789" s="20"/>
      <c r="CT789" s="20"/>
      <c r="CU789" s="20"/>
      <c r="CV789" s="20"/>
      <c r="CW789" s="20"/>
      <c r="CX789" s="20"/>
      <c r="CY789" s="20"/>
      <c r="CZ789" s="20"/>
    </row>
    <row r="790" spans="1:106" ht="15.6" customHeight="1" x14ac:dyDescent="0.2">
      <c r="A790" s="13">
        <v>783</v>
      </c>
      <c r="B790" s="14" t="s">
        <v>2264</v>
      </c>
      <c r="C790" s="3">
        <v>1999</v>
      </c>
      <c r="D790" s="4">
        <v>0</v>
      </c>
      <c r="E790" s="4">
        <v>0</v>
      </c>
      <c r="F790" s="4">
        <v>2</v>
      </c>
      <c r="T790" s="26">
        <v>5</v>
      </c>
      <c r="U790" s="26">
        <v>1</v>
      </c>
      <c r="V790" s="4">
        <v>3</v>
      </c>
      <c r="Y790" s="20"/>
      <c r="Z790" s="20"/>
      <c r="AA790" s="20">
        <v>1</v>
      </c>
      <c r="AB790" s="20"/>
      <c r="AC790" s="20"/>
      <c r="AD790" s="20"/>
      <c r="AE790" s="20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CJ790" s="20"/>
      <c r="CS790" s="20"/>
      <c r="CT790" s="20"/>
      <c r="CU790" s="20"/>
      <c r="CV790" s="20"/>
      <c r="CW790" s="20"/>
      <c r="CX790" s="20"/>
      <c r="CY790" s="20"/>
      <c r="CZ790" s="20"/>
      <c r="DB790" s="4"/>
    </row>
    <row r="791" spans="1:106" ht="15.6" customHeight="1" x14ac:dyDescent="0.2">
      <c r="A791" s="13">
        <v>784</v>
      </c>
      <c r="B791" s="19" t="s">
        <v>1789</v>
      </c>
      <c r="C791" s="3">
        <v>1939</v>
      </c>
      <c r="BX791" s="4">
        <v>8</v>
      </c>
      <c r="BY791" s="4">
        <v>5</v>
      </c>
      <c r="BZ791" s="4">
        <v>2</v>
      </c>
      <c r="CB791" s="4">
        <v>6</v>
      </c>
      <c r="CJ791" s="20"/>
    </row>
    <row r="792" spans="1:106" ht="15.6" customHeight="1" x14ac:dyDescent="0.2">
      <c r="A792" s="13">
        <v>785</v>
      </c>
      <c r="B792" s="19" t="s">
        <v>2436</v>
      </c>
      <c r="C792" s="3"/>
      <c r="BK792" s="4">
        <v>12</v>
      </c>
      <c r="CJ792" s="20"/>
    </row>
    <row r="793" spans="1:106" ht="15.6" customHeight="1" x14ac:dyDescent="0.2">
      <c r="A793" s="13">
        <v>786</v>
      </c>
      <c r="B793" s="32" t="s">
        <v>2493</v>
      </c>
      <c r="C793" s="13">
        <v>1941</v>
      </c>
      <c r="J793" s="4">
        <v>1</v>
      </c>
      <c r="K793" s="4">
        <v>3</v>
      </c>
      <c r="M793" s="3"/>
      <c r="N793" s="3"/>
      <c r="O793" s="3"/>
      <c r="P793" s="3"/>
      <c r="Q793" s="3"/>
      <c r="R793" s="3"/>
      <c r="S793" s="3"/>
      <c r="T793" s="3">
        <v>7</v>
      </c>
      <c r="U793" s="3"/>
      <c r="V793" s="3">
        <v>5</v>
      </c>
      <c r="W793" s="3">
        <v>8</v>
      </c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>
        <v>10</v>
      </c>
      <c r="AP793" s="3">
        <v>8</v>
      </c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>
        <v>6</v>
      </c>
      <c r="BK793" s="3">
        <v>3</v>
      </c>
      <c r="BL793" s="3">
        <v>4</v>
      </c>
      <c r="BM793" s="3">
        <v>3</v>
      </c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J793" s="20"/>
      <c r="CS793" s="20"/>
      <c r="CT793" s="20"/>
      <c r="CU793" s="20"/>
      <c r="CV793" s="20"/>
      <c r="CW793" s="20"/>
      <c r="CX793" s="20"/>
      <c r="CY793" s="20"/>
      <c r="CZ793" s="20"/>
      <c r="DA793" s="20"/>
    </row>
    <row r="794" spans="1:106" ht="15.6" customHeight="1" x14ac:dyDescent="0.2">
      <c r="A794" s="13">
        <v>787</v>
      </c>
      <c r="B794" s="14" t="s">
        <v>606</v>
      </c>
      <c r="C794" s="3">
        <v>1946</v>
      </c>
      <c r="D794" s="4">
        <v>0</v>
      </c>
      <c r="E794" s="4">
        <v>0</v>
      </c>
      <c r="F794" s="4">
        <v>2</v>
      </c>
      <c r="BI794" s="19"/>
      <c r="BJ794" s="19"/>
      <c r="BM794" s="19"/>
      <c r="BQ794" s="4">
        <v>7</v>
      </c>
      <c r="BR794" s="4">
        <v>3</v>
      </c>
      <c r="BS794" s="4">
        <v>6</v>
      </c>
      <c r="BT794" s="4">
        <v>1</v>
      </c>
      <c r="BU794" s="4">
        <v>2</v>
      </c>
      <c r="BV794" s="4">
        <v>2</v>
      </c>
      <c r="BW794" s="4">
        <v>2</v>
      </c>
      <c r="BX794" s="26">
        <v>10</v>
      </c>
      <c r="BY794" s="26">
        <v>8</v>
      </c>
      <c r="BZ794" s="4">
        <v>1</v>
      </c>
      <c r="CA794" s="4">
        <v>1</v>
      </c>
      <c r="CD794" s="19"/>
      <c r="CF794" s="19"/>
      <c r="CJ794" s="20"/>
      <c r="CL794" s="19"/>
      <c r="CM794" s="19"/>
      <c r="CN794" s="19"/>
      <c r="CO794" s="19"/>
      <c r="CP794" s="19"/>
      <c r="CQ794" s="19"/>
      <c r="CR794" s="19"/>
      <c r="CZ794" s="19"/>
      <c r="DA794" s="19"/>
    </row>
    <row r="795" spans="1:106" ht="15.6" customHeight="1" x14ac:dyDescent="0.2">
      <c r="A795" s="13">
        <v>788</v>
      </c>
      <c r="B795" s="19" t="s">
        <v>1794</v>
      </c>
      <c r="C795" s="3">
        <v>1921</v>
      </c>
      <c r="BI795" s="4">
        <v>99</v>
      </c>
      <c r="BU795" s="4">
        <v>4</v>
      </c>
      <c r="BV795" s="4">
        <v>4</v>
      </c>
      <c r="BW795" s="4">
        <v>2</v>
      </c>
      <c r="BX795" s="4">
        <v>4</v>
      </c>
      <c r="BY795" s="4">
        <v>5</v>
      </c>
      <c r="CJ795" s="20"/>
    </row>
    <row r="796" spans="1:106" ht="15.6" customHeight="1" x14ac:dyDescent="0.2">
      <c r="A796" s="13">
        <v>789</v>
      </c>
      <c r="B796" s="19" t="s">
        <v>1022</v>
      </c>
      <c r="C796" s="3">
        <v>1935</v>
      </c>
      <c r="BI796" s="4">
        <v>99</v>
      </c>
      <c r="BJ796" s="4">
        <v>99</v>
      </c>
      <c r="BK796" s="4">
        <v>3</v>
      </c>
      <c r="BL796" s="4">
        <v>8</v>
      </c>
      <c r="BP796" s="4">
        <v>8</v>
      </c>
      <c r="BQ796" s="4">
        <v>4</v>
      </c>
      <c r="BR796" s="4">
        <v>5</v>
      </c>
      <c r="BS796" s="4">
        <v>7</v>
      </c>
      <c r="BT796" s="4">
        <v>2</v>
      </c>
      <c r="BU796" s="4">
        <v>2</v>
      </c>
      <c r="BV796" s="4">
        <v>6</v>
      </c>
      <c r="BW796" s="4">
        <v>7</v>
      </c>
      <c r="BX796" s="4">
        <v>3</v>
      </c>
      <c r="BY796" s="4">
        <v>3</v>
      </c>
      <c r="CC796" s="4">
        <v>4</v>
      </c>
      <c r="CJ796" s="20"/>
      <c r="CK796" s="4" t="s">
        <v>2470</v>
      </c>
      <c r="CL796" s="4" t="s">
        <v>2470</v>
      </c>
      <c r="CM796" s="4" t="s">
        <v>2469</v>
      </c>
    </row>
    <row r="797" spans="1:106" ht="15.6" customHeight="1" x14ac:dyDescent="0.2">
      <c r="A797" s="13">
        <v>790</v>
      </c>
      <c r="B797" s="19" t="s">
        <v>1798</v>
      </c>
      <c r="C797" s="3">
        <v>1944</v>
      </c>
      <c r="X797" s="4">
        <v>6</v>
      </c>
      <c r="Y797" s="4">
        <v>8</v>
      </c>
      <c r="AJ797" s="4">
        <v>8</v>
      </c>
      <c r="BI797" s="4">
        <v>99</v>
      </c>
      <c r="BJ797" s="4">
        <v>99</v>
      </c>
      <c r="BN797" s="4">
        <v>10</v>
      </c>
      <c r="BR797" s="4">
        <v>9</v>
      </c>
      <c r="BS797" s="4">
        <v>8</v>
      </c>
      <c r="BT797" s="4">
        <v>5</v>
      </c>
      <c r="BW797" s="4">
        <v>4</v>
      </c>
      <c r="CC797" s="4">
        <v>6</v>
      </c>
      <c r="CJ797" s="20"/>
      <c r="DB797" s="4"/>
    </row>
    <row r="798" spans="1:106" ht="15.6" customHeight="1" x14ac:dyDescent="0.2">
      <c r="A798" s="13">
        <v>791</v>
      </c>
      <c r="B798" s="19" t="s">
        <v>2499</v>
      </c>
      <c r="C798" s="3"/>
      <c r="V798" s="4">
        <v>5</v>
      </c>
      <c r="W798" s="4">
        <v>4</v>
      </c>
      <c r="CJ798" s="20"/>
    </row>
    <row r="799" spans="1:106" ht="15.6" customHeight="1" x14ac:dyDescent="0.2">
      <c r="A799" s="13">
        <v>792</v>
      </c>
      <c r="B799" s="32" t="s">
        <v>675</v>
      </c>
      <c r="C799" s="13">
        <v>1948</v>
      </c>
      <c r="D799" s="4">
        <v>0</v>
      </c>
      <c r="E799" s="4">
        <v>0</v>
      </c>
      <c r="F799" s="4">
        <v>1</v>
      </c>
      <c r="J799" s="4">
        <v>1</v>
      </c>
      <c r="K799" s="4">
        <v>4</v>
      </c>
      <c r="L799" s="4">
        <v>5</v>
      </c>
      <c r="T799" s="19"/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  <c r="BA799" s="19"/>
      <c r="BB799" s="19"/>
      <c r="BC799" s="19"/>
      <c r="BD799" s="19"/>
      <c r="BE799" s="19"/>
      <c r="BF799" s="19"/>
      <c r="BG799" s="19"/>
      <c r="BH799" s="19"/>
      <c r="BI799" s="26">
        <v>6</v>
      </c>
      <c r="BJ799" s="19"/>
      <c r="BK799" s="19"/>
      <c r="BL799" s="19"/>
      <c r="BM799" s="19"/>
      <c r="BN799" s="19"/>
      <c r="BO799" s="19"/>
      <c r="BP799" s="19"/>
      <c r="BQ799" s="19"/>
      <c r="BR799" s="19"/>
      <c r="BS799" s="19"/>
      <c r="BT799" s="19"/>
      <c r="BV799" s="19"/>
      <c r="BW799" s="19"/>
      <c r="BZ799" s="19"/>
      <c r="CA799" s="19"/>
      <c r="CB799" s="19"/>
      <c r="CD799" s="19"/>
      <c r="CE799" s="19"/>
      <c r="CF799" s="19"/>
      <c r="CG799" s="19"/>
      <c r="CH799" s="19"/>
      <c r="CI799" s="19"/>
      <c r="CJ799" s="19"/>
      <c r="CK799" s="19"/>
      <c r="CL799" s="19"/>
      <c r="CM799" s="19"/>
      <c r="CN799" s="19"/>
      <c r="CO799" s="19"/>
      <c r="CP799" s="19"/>
      <c r="CQ799" s="19"/>
      <c r="CR799" s="19"/>
      <c r="CS799" s="19"/>
      <c r="CT799" s="19"/>
      <c r="CU799" s="19"/>
      <c r="CV799" s="19"/>
      <c r="CW799" s="19"/>
      <c r="CX799" s="19"/>
      <c r="CY799" s="19"/>
      <c r="CZ799" s="19"/>
      <c r="DA799" s="19"/>
      <c r="DB799" s="20"/>
    </row>
    <row r="800" spans="1:106" ht="15.6" customHeight="1" x14ac:dyDescent="0.2">
      <c r="A800" s="13">
        <v>793</v>
      </c>
      <c r="B800" s="32" t="s">
        <v>674</v>
      </c>
      <c r="C800" s="13"/>
      <c r="D800" s="4">
        <v>0</v>
      </c>
      <c r="E800" s="4">
        <v>0</v>
      </c>
      <c r="F800" s="4">
        <v>1</v>
      </c>
      <c r="BH800" s="26">
        <v>12</v>
      </c>
      <c r="BI800" s="19"/>
      <c r="BJ800" s="19"/>
      <c r="BM800" s="19"/>
      <c r="BV800" s="19"/>
      <c r="BW800" s="19"/>
      <c r="BZ800" s="19"/>
      <c r="CA800" s="19"/>
      <c r="CB800" s="19"/>
      <c r="CD800" s="19"/>
      <c r="CE800" s="19"/>
      <c r="CF800" s="19"/>
      <c r="CJ800" s="20"/>
      <c r="CL800" s="19"/>
      <c r="CM800" s="19"/>
      <c r="CN800" s="19"/>
      <c r="CO800" s="19"/>
      <c r="CP800" s="19"/>
      <c r="CQ800" s="19"/>
      <c r="CR800" s="19"/>
      <c r="CS800" s="19"/>
      <c r="CT800" s="19"/>
      <c r="CU800" s="19"/>
      <c r="CV800" s="19"/>
      <c r="CW800" s="19"/>
      <c r="CX800" s="19"/>
      <c r="CY800" s="19"/>
      <c r="CZ800" s="19"/>
      <c r="DA800" s="19"/>
    </row>
    <row r="801" spans="1:106" ht="15.6" customHeight="1" x14ac:dyDescent="0.2">
      <c r="A801" s="13">
        <v>794</v>
      </c>
      <c r="B801" s="19" t="s">
        <v>1805</v>
      </c>
      <c r="C801" s="3">
        <v>1915</v>
      </c>
      <c r="CJ801" s="20"/>
      <c r="CK801" s="4" t="s">
        <v>2469</v>
      </c>
      <c r="CL801" s="4" t="s">
        <v>2469</v>
      </c>
      <c r="CN801" s="4" t="s">
        <v>2469</v>
      </c>
    </row>
    <row r="802" spans="1:106" ht="15.6" customHeight="1" x14ac:dyDescent="0.2">
      <c r="A802" s="13">
        <v>795</v>
      </c>
      <c r="B802" s="32" t="s">
        <v>446</v>
      </c>
      <c r="C802" s="13">
        <v>1934</v>
      </c>
      <c r="D802" s="4">
        <v>0</v>
      </c>
      <c r="E802" s="4">
        <v>0</v>
      </c>
      <c r="F802" s="4">
        <v>4</v>
      </c>
      <c r="M802" s="30"/>
      <c r="N802" s="30"/>
      <c r="O802" s="30"/>
      <c r="P802" s="30"/>
      <c r="Q802" s="30"/>
      <c r="R802" s="30"/>
      <c r="S802" s="30"/>
      <c r="T802" s="4">
        <v>4</v>
      </c>
      <c r="X802" s="4">
        <v>2</v>
      </c>
      <c r="Y802" s="4">
        <v>6</v>
      </c>
      <c r="Z802" s="26">
        <v>9</v>
      </c>
      <c r="AA802" s="25">
        <v>8</v>
      </c>
      <c r="AB802" s="25">
        <v>8</v>
      </c>
      <c r="AC802" s="20">
        <v>2</v>
      </c>
      <c r="AD802" s="20">
        <v>3</v>
      </c>
      <c r="AE802" s="20">
        <v>5</v>
      </c>
      <c r="AF802" s="20">
        <v>7</v>
      </c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>
        <v>13</v>
      </c>
      <c r="BC802" s="20">
        <v>3</v>
      </c>
      <c r="BD802" s="20">
        <v>4</v>
      </c>
      <c r="BE802" s="20">
        <v>6</v>
      </c>
      <c r="BF802" s="4">
        <v>10</v>
      </c>
      <c r="BI802" s="4">
        <v>99</v>
      </c>
      <c r="BJ802" s="4">
        <v>99</v>
      </c>
      <c r="BK802" s="4">
        <v>10</v>
      </c>
      <c r="BL802" s="4">
        <v>9</v>
      </c>
      <c r="BT802" s="4">
        <v>4</v>
      </c>
      <c r="BV802" s="4">
        <v>7</v>
      </c>
      <c r="BW802" s="4">
        <v>4</v>
      </c>
      <c r="BX802" s="4">
        <v>6</v>
      </c>
      <c r="BY802" s="26">
        <v>11</v>
      </c>
      <c r="BZ802" s="4">
        <v>2</v>
      </c>
      <c r="CA802" s="4">
        <v>3</v>
      </c>
      <c r="CB802" s="4">
        <v>5</v>
      </c>
      <c r="CC802" s="4">
        <v>2</v>
      </c>
      <c r="CD802" s="4" t="s">
        <v>2468</v>
      </c>
      <c r="CJ802" s="20"/>
    </row>
    <row r="803" spans="1:106" ht="15.6" customHeight="1" x14ac:dyDescent="0.2">
      <c r="A803" s="13">
        <v>796</v>
      </c>
      <c r="B803" s="19" t="s">
        <v>1624</v>
      </c>
      <c r="C803" s="3">
        <v>1947</v>
      </c>
      <c r="BZ803" s="4">
        <v>5</v>
      </c>
      <c r="CJ803" s="20"/>
    </row>
    <row r="804" spans="1:106" ht="15.6" customHeight="1" x14ac:dyDescent="0.2">
      <c r="A804" s="13">
        <v>797</v>
      </c>
      <c r="B804" s="19" t="s">
        <v>2143</v>
      </c>
      <c r="C804" s="3">
        <v>1911</v>
      </c>
      <c r="Z804" s="4">
        <v>2</v>
      </c>
      <c r="AD804" s="4">
        <v>6</v>
      </c>
      <c r="AE804" s="4">
        <v>5</v>
      </c>
      <c r="AF804" s="4">
        <v>7</v>
      </c>
      <c r="AG804" s="4">
        <v>5</v>
      </c>
      <c r="AH804" s="4">
        <v>5</v>
      </c>
      <c r="AI804" s="4">
        <v>6</v>
      </c>
      <c r="AJ804" s="4">
        <v>4</v>
      </c>
      <c r="AK804" s="4">
        <v>4</v>
      </c>
      <c r="AM804" s="4">
        <v>10</v>
      </c>
      <c r="AN804" s="4">
        <v>3</v>
      </c>
      <c r="AO804" s="4">
        <v>2</v>
      </c>
      <c r="CJ804" s="20"/>
      <c r="DB804" s="4"/>
    </row>
    <row r="805" spans="1:106" ht="15.6" customHeight="1" x14ac:dyDescent="0.2">
      <c r="A805" s="13">
        <v>798</v>
      </c>
      <c r="B805" s="19" t="s">
        <v>1808</v>
      </c>
      <c r="C805" s="3">
        <v>1945</v>
      </c>
      <c r="AC805" s="4">
        <v>8</v>
      </c>
      <c r="AD805" s="4">
        <v>6</v>
      </c>
      <c r="AE805" s="4">
        <v>7</v>
      </c>
      <c r="CJ805" s="20"/>
    </row>
    <row r="806" spans="1:106" ht="15.6" customHeight="1" x14ac:dyDescent="0.2">
      <c r="A806" s="13">
        <v>799</v>
      </c>
      <c r="B806" s="19" t="s">
        <v>1810</v>
      </c>
      <c r="C806" s="3">
        <v>1912</v>
      </c>
      <c r="Y806" s="4">
        <v>4</v>
      </c>
      <c r="AM806" s="4">
        <v>6</v>
      </c>
      <c r="BN806" s="4">
        <v>10</v>
      </c>
      <c r="BO806" s="4">
        <v>8</v>
      </c>
      <c r="BP806" s="4">
        <v>9</v>
      </c>
      <c r="CJ806" s="20"/>
    </row>
    <row r="807" spans="1:106" ht="15.6" customHeight="1" x14ac:dyDescent="0.2">
      <c r="A807" s="13">
        <v>800</v>
      </c>
      <c r="B807" s="19" t="s">
        <v>2127</v>
      </c>
      <c r="C807" s="3"/>
      <c r="R807" s="4">
        <v>5</v>
      </c>
      <c r="CJ807" s="20"/>
    </row>
    <row r="808" spans="1:106" ht="15.6" customHeight="1" x14ac:dyDescent="0.2">
      <c r="A808" s="13">
        <v>801</v>
      </c>
      <c r="B808" s="19" t="s">
        <v>1813</v>
      </c>
      <c r="C808" s="3">
        <v>1934</v>
      </c>
      <c r="BL808" s="4">
        <v>11</v>
      </c>
      <c r="BM808" s="4">
        <v>9</v>
      </c>
      <c r="BX808" s="4">
        <v>2</v>
      </c>
      <c r="CA808" s="4">
        <v>7</v>
      </c>
      <c r="CB808" s="4">
        <v>4</v>
      </c>
      <c r="CC808" s="4">
        <v>4</v>
      </c>
      <c r="CJ808" s="20"/>
    </row>
    <row r="809" spans="1:106" ht="15.6" customHeight="1" x14ac:dyDescent="0.2">
      <c r="A809" s="13">
        <v>802</v>
      </c>
      <c r="B809" s="14" t="s">
        <v>534</v>
      </c>
      <c r="C809" s="3"/>
      <c r="D809" s="4">
        <v>0</v>
      </c>
      <c r="E809" s="4">
        <v>0</v>
      </c>
      <c r="F809" s="4">
        <v>1</v>
      </c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19"/>
      <c r="AL809" s="19"/>
      <c r="AM809" s="19"/>
      <c r="AN809" s="19"/>
      <c r="AO809" s="19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M809" s="26">
        <v>10</v>
      </c>
      <c r="CJ809" s="20"/>
      <c r="CS809" s="20"/>
      <c r="CT809" s="20"/>
      <c r="CU809" s="20"/>
      <c r="CV809" s="20"/>
      <c r="CW809" s="20"/>
      <c r="CX809" s="20"/>
      <c r="CY809" s="20"/>
      <c r="CZ809" s="20"/>
      <c r="DA809" s="20"/>
    </row>
    <row r="810" spans="1:106" ht="15.6" customHeight="1" x14ac:dyDescent="0.2">
      <c r="A810" s="13">
        <v>803</v>
      </c>
      <c r="B810" s="19" t="s">
        <v>2231</v>
      </c>
      <c r="C810" s="3">
        <v>1921</v>
      </c>
      <c r="CJ810" s="20"/>
      <c r="CP810" s="4" t="s">
        <v>2469</v>
      </c>
      <c r="CQ810" s="4" t="s">
        <v>2470</v>
      </c>
    </row>
    <row r="811" spans="1:106" ht="15.6" customHeight="1" x14ac:dyDescent="0.2">
      <c r="A811" s="13">
        <v>804</v>
      </c>
      <c r="B811" s="19" t="s">
        <v>1551</v>
      </c>
      <c r="C811" s="3">
        <v>1956</v>
      </c>
      <c r="AJ811" s="4">
        <v>9</v>
      </c>
      <c r="AK811" s="4">
        <v>8</v>
      </c>
      <c r="AL811" s="4">
        <v>5</v>
      </c>
      <c r="AM811" s="4">
        <v>8</v>
      </c>
      <c r="AN811" s="4">
        <v>5</v>
      </c>
      <c r="CJ811" s="20"/>
    </row>
    <row r="812" spans="1:106" ht="15.6" customHeight="1" x14ac:dyDescent="0.2">
      <c r="A812" s="13">
        <v>805</v>
      </c>
      <c r="B812" s="14" t="s">
        <v>526</v>
      </c>
      <c r="C812" s="3">
        <v>1929</v>
      </c>
      <c r="D812" s="4">
        <v>0</v>
      </c>
      <c r="E812" s="4">
        <v>0</v>
      </c>
      <c r="F812" s="4">
        <v>4</v>
      </c>
      <c r="BH812" s="4">
        <v>9</v>
      </c>
      <c r="BI812" s="26">
        <v>11</v>
      </c>
      <c r="BJ812" s="26">
        <v>10</v>
      </c>
      <c r="BK812" s="26">
        <v>7</v>
      </c>
      <c r="BL812" s="4">
        <v>1</v>
      </c>
      <c r="BM812" s="26">
        <v>10</v>
      </c>
      <c r="BN812" s="4">
        <v>1</v>
      </c>
      <c r="BO812" s="4">
        <v>6</v>
      </c>
      <c r="BP812" s="4">
        <v>6</v>
      </c>
      <c r="BQ812" s="4">
        <v>4</v>
      </c>
      <c r="BR812" s="4">
        <v>5</v>
      </c>
      <c r="BS812" s="4">
        <v>5</v>
      </c>
      <c r="BT812" s="4">
        <v>4</v>
      </c>
      <c r="CB812" s="4">
        <v>1</v>
      </c>
      <c r="CC812" s="4">
        <v>4</v>
      </c>
      <c r="CJ812" s="20"/>
      <c r="CZ812" s="19"/>
      <c r="DA812" s="19"/>
    </row>
    <row r="813" spans="1:106" ht="15.6" customHeight="1" x14ac:dyDescent="0.2">
      <c r="A813" s="13">
        <v>806</v>
      </c>
      <c r="B813" s="14" t="s">
        <v>2531</v>
      </c>
      <c r="C813" s="3">
        <v>1929</v>
      </c>
      <c r="BK813" s="4">
        <v>8</v>
      </c>
      <c r="CJ813" s="20"/>
      <c r="CZ813" s="19"/>
      <c r="DA813" s="19"/>
    </row>
    <row r="814" spans="1:106" ht="15.6" customHeight="1" x14ac:dyDescent="0.2">
      <c r="A814" s="13">
        <v>807</v>
      </c>
      <c r="B814" s="32" t="s">
        <v>2481</v>
      </c>
      <c r="C814" s="13">
        <v>1945</v>
      </c>
      <c r="H814" s="4">
        <v>4</v>
      </c>
      <c r="I814" s="4">
        <v>4</v>
      </c>
      <c r="J814" s="4">
        <v>13</v>
      </c>
      <c r="L814" s="4">
        <v>6</v>
      </c>
      <c r="M814" s="4">
        <v>5</v>
      </c>
      <c r="N814" s="4">
        <v>6</v>
      </c>
      <c r="O814" s="4">
        <v>2</v>
      </c>
      <c r="P814" s="4">
        <v>3</v>
      </c>
      <c r="R814" s="4">
        <v>6</v>
      </c>
      <c r="T814" s="3"/>
      <c r="AA814" s="20"/>
      <c r="AB814" s="20"/>
      <c r="AC814" s="20"/>
      <c r="AD814" s="20"/>
      <c r="AE814" s="20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CJ814" s="20"/>
      <c r="CS814" s="20"/>
      <c r="CT814" s="20"/>
      <c r="CU814" s="20"/>
      <c r="CV814" s="20"/>
      <c r="CW814" s="20"/>
      <c r="CX814" s="20"/>
      <c r="CY814" s="20"/>
      <c r="CZ814" s="20"/>
      <c r="DA814" s="20"/>
    </row>
    <row r="815" spans="1:106" ht="15.6" customHeight="1" x14ac:dyDescent="0.2">
      <c r="A815" s="13">
        <v>808</v>
      </c>
      <c r="B815" s="19" t="s">
        <v>2437</v>
      </c>
      <c r="C815" s="3"/>
      <c r="CJ815" s="20"/>
      <c r="CN815" s="4" t="s">
        <v>2470</v>
      </c>
    </row>
    <row r="816" spans="1:106" ht="15.6" customHeight="1" x14ac:dyDescent="0.2">
      <c r="A816" s="13">
        <v>809</v>
      </c>
      <c r="B816" s="32" t="s">
        <v>510</v>
      </c>
      <c r="C816" s="13">
        <v>1921</v>
      </c>
      <c r="D816" s="4">
        <v>0</v>
      </c>
      <c r="E816" s="4">
        <v>0</v>
      </c>
      <c r="F816" s="4">
        <v>13</v>
      </c>
      <c r="Y816" s="30"/>
      <c r="Z816" s="20"/>
      <c r="AA816" s="20"/>
      <c r="AI816" s="4">
        <v>10</v>
      </c>
      <c r="AK816" s="4">
        <v>9</v>
      </c>
      <c r="AL816" s="4">
        <v>7</v>
      </c>
      <c r="AM816" s="4">
        <v>5</v>
      </c>
      <c r="AN816" s="4">
        <v>6</v>
      </c>
      <c r="AS816" s="4">
        <v>8</v>
      </c>
      <c r="AT816" s="4">
        <v>7</v>
      </c>
      <c r="AU816" s="4">
        <v>8</v>
      </c>
      <c r="AV816" s="4">
        <v>5</v>
      </c>
      <c r="AW816" s="4">
        <v>6</v>
      </c>
      <c r="AX816" s="4">
        <v>7</v>
      </c>
      <c r="AY816" s="4">
        <v>5</v>
      </c>
      <c r="AZ816" s="25">
        <v>9</v>
      </c>
      <c r="BA816" s="4">
        <v>1</v>
      </c>
      <c r="BB816" s="20">
        <v>4</v>
      </c>
      <c r="BC816" s="20">
        <v>7</v>
      </c>
      <c r="BD816" s="20">
        <v>5</v>
      </c>
      <c r="BE816" s="20">
        <v>3</v>
      </c>
      <c r="BF816" s="4">
        <v>4</v>
      </c>
      <c r="BG816" s="25">
        <v>11</v>
      </c>
      <c r="BH816" s="25">
        <v>7</v>
      </c>
      <c r="BI816" s="26">
        <v>8</v>
      </c>
      <c r="BJ816" s="26">
        <v>8</v>
      </c>
      <c r="BK816" s="26">
        <v>9</v>
      </c>
      <c r="BL816" s="26">
        <v>8</v>
      </c>
      <c r="BM816" s="4">
        <v>1</v>
      </c>
      <c r="BN816" s="26">
        <v>10</v>
      </c>
      <c r="BO816" s="26">
        <v>7</v>
      </c>
      <c r="BP816" s="26">
        <v>5</v>
      </c>
      <c r="BQ816" s="26">
        <v>8</v>
      </c>
      <c r="BR816" s="4">
        <v>1</v>
      </c>
      <c r="BS816" s="4">
        <v>1</v>
      </c>
      <c r="BT816" s="26">
        <v>9</v>
      </c>
      <c r="BU816" s="26">
        <v>5</v>
      </c>
      <c r="BV816" s="4">
        <v>1</v>
      </c>
      <c r="CJ816" s="20"/>
      <c r="CK816" s="4" t="s">
        <v>2469</v>
      </c>
      <c r="CO816" s="4" t="s">
        <v>2470</v>
      </c>
      <c r="CS816" s="20"/>
      <c r="CT816" s="20"/>
      <c r="CU816" s="20"/>
      <c r="CV816" s="20"/>
      <c r="CW816" s="20"/>
      <c r="CX816" s="20"/>
      <c r="CY816" s="20"/>
      <c r="CZ816" s="20"/>
      <c r="DA816" s="20"/>
    </row>
    <row r="817" spans="1:106" ht="15.6" customHeight="1" x14ac:dyDescent="0.2">
      <c r="A817" s="13">
        <v>810</v>
      </c>
      <c r="B817" s="19" t="s">
        <v>1819</v>
      </c>
      <c r="C817" s="3">
        <v>1958</v>
      </c>
      <c r="AU817" s="4">
        <v>8</v>
      </c>
      <c r="AV817" s="4">
        <v>7</v>
      </c>
      <c r="AY817" s="4">
        <v>10</v>
      </c>
      <c r="BK817" s="4">
        <v>5</v>
      </c>
      <c r="BL817" s="4">
        <v>4</v>
      </c>
      <c r="BM817" s="4">
        <v>1</v>
      </c>
      <c r="BN817" s="4">
        <v>2</v>
      </c>
      <c r="BO817" s="4">
        <v>4</v>
      </c>
      <c r="CJ817" s="20"/>
    </row>
    <row r="818" spans="1:106" ht="15.6" customHeight="1" x14ac:dyDescent="0.2">
      <c r="A818" s="13">
        <v>811</v>
      </c>
      <c r="B818" s="19" t="s">
        <v>1355</v>
      </c>
      <c r="C818" s="3">
        <v>1935</v>
      </c>
      <c r="CJ818" s="20"/>
      <c r="CL818" s="4" t="s">
        <v>2469</v>
      </c>
      <c r="CM818" s="4" t="s">
        <v>2470</v>
      </c>
    </row>
    <row r="819" spans="1:106" ht="15.6" customHeight="1" x14ac:dyDescent="0.2">
      <c r="A819" s="13">
        <v>812</v>
      </c>
      <c r="B819" s="19" t="s">
        <v>1675</v>
      </c>
      <c r="C819" s="3">
        <v>1937</v>
      </c>
      <c r="BT819" s="4">
        <v>4</v>
      </c>
      <c r="BU819" s="4">
        <v>4</v>
      </c>
      <c r="BV819" s="4">
        <v>6</v>
      </c>
      <c r="BW819" s="4">
        <v>7</v>
      </c>
      <c r="BY819" s="4">
        <v>11</v>
      </c>
      <c r="BZ819" s="4">
        <v>4</v>
      </c>
      <c r="CA819" s="4">
        <v>4</v>
      </c>
      <c r="CJ819" s="20"/>
    </row>
    <row r="820" spans="1:106" ht="15.6" customHeight="1" x14ac:dyDescent="0.2">
      <c r="A820" s="13">
        <v>813</v>
      </c>
      <c r="B820" s="19" t="s">
        <v>1822</v>
      </c>
      <c r="C820" s="3">
        <v>1926</v>
      </c>
      <c r="AE820" s="4">
        <v>9</v>
      </c>
      <c r="BQ820" s="4">
        <v>9</v>
      </c>
      <c r="CA820" s="4">
        <v>5</v>
      </c>
      <c r="CB820" s="4">
        <v>4</v>
      </c>
      <c r="CC820" s="4">
        <v>3</v>
      </c>
      <c r="CJ820" s="20" t="s">
        <v>2469</v>
      </c>
      <c r="CK820" s="4" t="s">
        <v>2470</v>
      </c>
      <c r="CP820" s="4" t="s">
        <v>2470</v>
      </c>
    </row>
    <row r="821" spans="1:106" ht="15.6" customHeight="1" x14ac:dyDescent="0.2">
      <c r="A821" s="13">
        <v>814</v>
      </c>
      <c r="B821" s="32" t="s">
        <v>488</v>
      </c>
      <c r="C821" s="13">
        <v>1934</v>
      </c>
      <c r="D821" s="4">
        <v>0</v>
      </c>
      <c r="E821" s="4">
        <v>0</v>
      </c>
      <c r="F821" s="4">
        <v>19</v>
      </c>
      <c r="Y821" s="30"/>
      <c r="Z821" s="20"/>
      <c r="AA821" s="20"/>
      <c r="AK821" s="4">
        <v>10</v>
      </c>
      <c r="AL821" s="26">
        <v>12</v>
      </c>
      <c r="AM821" s="25">
        <v>8</v>
      </c>
      <c r="AN821" s="25">
        <v>3</v>
      </c>
      <c r="AO821" s="25">
        <v>8</v>
      </c>
      <c r="AP821" s="20">
        <v>1</v>
      </c>
      <c r="AQ821" s="20">
        <v>4</v>
      </c>
      <c r="AR821" s="25">
        <v>8</v>
      </c>
      <c r="AS821" s="25">
        <v>6</v>
      </c>
      <c r="AT821" s="20">
        <v>1</v>
      </c>
      <c r="AU821" s="20">
        <v>4</v>
      </c>
      <c r="AV821" s="20">
        <v>5</v>
      </c>
      <c r="AW821" s="20">
        <v>3</v>
      </c>
      <c r="AX821" s="20">
        <v>5</v>
      </c>
      <c r="AY821" s="20">
        <v>1</v>
      </c>
      <c r="AZ821" s="20">
        <v>2</v>
      </c>
      <c r="BA821" s="20">
        <v>2</v>
      </c>
      <c r="BB821" s="25">
        <v>10</v>
      </c>
      <c r="BC821" s="20">
        <v>1</v>
      </c>
      <c r="BD821" s="25">
        <v>10</v>
      </c>
      <c r="BE821" s="25">
        <v>8</v>
      </c>
      <c r="BF821" s="25">
        <v>8</v>
      </c>
      <c r="BG821" s="4">
        <v>1</v>
      </c>
      <c r="BH821" s="25">
        <v>12</v>
      </c>
      <c r="BI821" s="26">
        <v>6</v>
      </c>
      <c r="BJ821" s="26">
        <v>10</v>
      </c>
      <c r="BK821" s="26">
        <v>4</v>
      </c>
      <c r="BL821" s="26">
        <v>3</v>
      </c>
      <c r="BM821" s="26">
        <v>7</v>
      </c>
      <c r="BN821" s="26">
        <v>4</v>
      </c>
      <c r="BO821" s="4">
        <v>1</v>
      </c>
      <c r="BP821" s="4">
        <v>2</v>
      </c>
      <c r="BQ821" s="4">
        <v>6</v>
      </c>
      <c r="BX821" s="4">
        <v>2</v>
      </c>
      <c r="BY821" s="26">
        <v>9</v>
      </c>
      <c r="BZ821" s="26">
        <v>7</v>
      </c>
      <c r="CA821" s="4">
        <v>1</v>
      </c>
      <c r="CB821" s="4">
        <v>3</v>
      </c>
      <c r="CC821" s="4">
        <v>2</v>
      </c>
      <c r="CJ821" s="20"/>
      <c r="CK821" s="4" t="s">
        <v>2469</v>
      </c>
      <c r="CL821" s="4" t="s">
        <v>2469</v>
      </c>
      <c r="CS821" s="20"/>
      <c r="CT821" s="20"/>
      <c r="CU821" s="20"/>
      <c r="CV821" s="20"/>
      <c r="CW821" s="20"/>
      <c r="CX821" s="20"/>
      <c r="CY821" s="20"/>
      <c r="CZ821" s="20"/>
      <c r="DA821" s="20"/>
    </row>
    <row r="822" spans="1:106" ht="15.6" customHeight="1" x14ac:dyDescent="0.2">
      <c r="A822" s="13">
        <v>815</v>
      </c>
      <c r="B822" s="32" t="s">
        <v>2532</v>
      </c>
      <c r="C822" s="13">
        <v>1934</v>
      </c>
      <c r="BK822" s="4">
        <v>9</v>
      </c>
      <c r="CY822" s="20"/>
      <c r="CZ822" s="20"/>
      <c r="DA822" s="20"/>
    </row>
    <row r="823" spans="1:106" ht="15.6" customHeight="1" x14ac:dyDescent="0.2">
      <c r="A823" s="13">
        <v>816</v>
      </c>
      <c r="B823" s="32" t="s">
        <v>1823</v>
      </c>
      <c r="C823" s="13"/>
      <c r="Y823" s="30"/>
      <c r="Z823" s="20"/>
      <c r="AA823" s="20"/>
      <c r="BB823" s="4">
        <v>8</v>
      </c>
      <c r="BC823" s="20">
        <v>9</v>
      </c>
      <c r="CY823" s="20"/>
      <c r="CZ823" s="20"/>
      <c r="DA823" s="20"/>
    </row>
    <row r="824" spans="1:106" ht="15.6" customHeight="1" x14ac:dyDescent="0.2">
      <c r="A824" s="13">
        <v>817</v>
      </c>
      <c r="B824" s="19" t="s">
        <v>1824</v>
      </c>
      <c r="C824" s="3"/>
      <c r="BT824" s="4">
        <v>2</v>
      </c>
      <c r="BV824" s="4">
        <v>2</v>
      </c>
      <c r="BW824" s="4">
        <v>5</v>
      </c>
      <c r="BX824" s="4">
        <v>4</v>
      </c>
      <c r="BY824" s="4">
        <v>2</v>
      </c>
      <c r="BZ824" s="4">
        <v>6</v>
      </c>
      <c r="CJ824" s="20"/>
    </row>
    <row r="825" spans="1:106" ht="15.6" customHeight="1" x14ac:dyDescent="0.2">
      <c r="A825" s="13">
        <v>818</v>
      </c>
      <c r="B825" s="19" t="s">
        <v>160</v>
      </c>
      <c r="C825" s="3">
        <v>1930</v>
      </c>
      <c r="CJ825" s="20" t="s">
        <v>2469</v>
      </c>
      <c r="CK825" s="4" t="s">
        <v>2469</v>
      </c>
      <c r="CL825" s="4" t="s">
        <v>2469</v>
      </c>
      <c r="CM825" s="4" t="s">
        <v>2470</v>
      </c>
      <c r="DB825" s="4"/>
    </row>
    <row r="826" spans="1:106" ht="15.6" customHeight="1" x14ac:dyDescent="0.2">
      <c r="A826" s="13">
        <v>819</v>
      </c>
      <c r="B826" s="19" t="s">
        <v>2184</v>
      </c>
      <c r="C826" s="3">
        <v>1930</v>
      </c>
      <c r="CJ826" s="20"/>
      <c r="CM826" s="4" t="s">
        <v>2470</v>
      </c>
    </row>
    <row r="827" spans="1:106" ht="15.6" customHeight="1" x14ac:dyDescent="0.2">
      <c r="A827" s="13">
        <v>820</v>
      </c>
      <c r="B827" s="14" t="s">
        <v>301</v>
      </c>
      <c r="C827" s="3">
        <v>1958</v>
      </c>
      <c r="D827" s="4">
        <v>2</v>
      </c>
      <c r="E827" s="4">
        <v>0</v>
      </c>
      <c r="F827" s="4">
        <v>3</v>
      </c>
      <c r="W827" s="20"/>
      <c r="Y827" s="20"/>
      <c r="Z827" s="20"/>
      <c r="AA827" s="20"/>
      <c r="AB827" s="20"/>
      <c r="AC827" s="20"/>
      <c r="AD827" s="20"/>
      <c r="AE827" s="20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4">
        <v>99</v>
      </c>
      <c r="BJ827" s="4">
        <v>99</v>
      </c>
      <c r="BK827" s="4">
        <v>6</v>
      </c>
      <c r="BL827" s="4">
        <v>2</v>
      </c>
      <c r="BM827" s="4">
        <v>2</v>
      </c>
      <c r="BN827" s="26">
        <v>11</v>
      </c>
      <c r="BO827" s="26">
        <v>8</v>
      </c>
      <c r="BP827" s="21">
        <v>15</v>
      </c>
      <c r="BQ827" s="26">
        <v>1</v>
      </c>
      <c r="CJ827" s="20"/>
      <c r="CS827" s="20"/>
      <c r="CT827" s="20"/>
      <c r="CU827" s="20"/>
      <c r="CV827" s="20"/>
      <c r="CW827" s="20"/>
      <c r="CX827" s="20"/>
      <c r="CY827" s="20"/>
      <c r="CZ827" s="20"/>
    </row>
    <row r="828" spans="1:106" ht="15.6" customHeight="1" x14ac:dyDescent="0.2">
      <c r="A828" s="13">
        <v>821</v>
      </c>
      <c r="B828" s="14" t="s">
        <v>2528</v>
      </c>
      <c r="C828" s="3">
        <v>1958</v>
      </c>
      <c r="BP828" s="4">
        <v>4</v>
      </c>
      <c r="CS828" s="20"/>
      <c r="CT828" s="20"/>
      <c r="CU828" s="20"/>
      <c r="CV828" s="20"/>
      <c r="CW828" s="20"/>
      <c r="CX828" s="20"/>
      <c r="CY828" s="20"/>
      <c r="CZ828" s="20"/>
    </row>
    <row r="829" spans="1:106" ht="15.6" customHeight="1" x14ac:dyDescent="0.2">
      <c r="A829" s="13">
        <v>822</v>
      </c>
      <c r="B829" s="19" t="s">
        <v>1826</v>
      </c>
      <c r="C829" s="3">
        <v>1936</v>
      </c>
      <c r="CA829" s="4">
        <v>1</v>
      </c>
      <c r="CB829" s="4">
        <v>4</v>
      </c>
      <c r="CJ829" s="20"/>
    </row>
    <row r="830" spans="1:106" ht="15.6" customHeight="1" x14ac:dyDescent="0.2">
      <c r="A830" s="13">
        <v>823</v>
      </c>
      <c r="B830" s="19" t="s">
        <v>1827</v>
      </c>
      <c r="C830" s="3">
        <v>1929</v>
      </c>
      <c r="BV830" s="4">
        <v>3</v>
      </c>
      <c r="CJ830" s="20"/>
    </row>
    <row r="831" spans="1:106" ht="15.6" customHeight="1" x14ac:dyDescent="0.2">
      <c r="A831" s="13">
        <v>824</v>
      </c>
      <c r="B831" s="14" t="s">
        <v>549</v>
      </c>
      <c r="C831" s="3">
        <v>1893</v>
      </c>
      <c r="D831" s="4">
        <v>0</v>
      </c>
      <c r="E831" s="4">
        <v>0</v>
      </c>
      <c r="F831" s="4">
        <v>9</v>
      </c>
      <c r="BI831" s="19"/>
      <c r="BJ831" s="19"/>
      <c r="BM831" s="19"/>
      <c r="BR831" s="26">
        <v>6</v>
      </c>
      <c r="BS831" s="21">
        <v>15</v>
      </c>
      <c r="BT831" s="26">
        <v>1</v>
      </c>
      <c r="BU831" s="26">
        <v>4</v>
      </c>
      <c r="BV831" s="26">
        <v>3</v>
      </c>
      <c r="BW831" s="26">
        <v>1</v>
      </c>
      <c r="BX831" s="26">
        <v>1</v>
      </c>
      <c r="BY831" s="26">
        <v>2</v>
      </c>
      <c r="BZ831" s="26">
        <v>8</v>
      </c>
      <c r="CA831" s="4">
        <v>1</v>
      </c>
      <c r="CB831" s="26">
        <v>9</v>
      </c>
      <c r="CC831" s="4">
        <v>1</v>
      </c>
      <c r="CD831" s="19"/>
      <c r="CF831" s="19"/>
      <c r="CJ831" s="20"/>
      <c r="CL831" s="19"/>
      <c r="CM831" s="19"/>
      <c r="CN831" s="4" t="s">
        <v>2470</v>
      </c>
      <c r="CP831" s="4" t="s">
        <v>2470</v>
      </c>
      <c r="CQ831" s="19"/>
      <c r="CR831" s="19"/>
      <c r="CZ831" s="19"/>
      <c r="DA831" s="19"/>
    </row>
    <row r="832" spans="1:106" ht="15.6" customHeight="1" x14ac:dyDescent="0.2">
      <c r="A832" s="13">
        <v>825</v>
      </c>
      <c r="B832" s="14" t="s">
        <v>2821</v>
      </c>
      <c r="C832" s="3">
        <v>1893</v>
      </c>
      <c r="BW832" s="4">
        <v>3</v>
      </c>
      <c r="BX832" s="4">
        <v>1</v>
      </c>
      <c r="BY832" s="4">
        <v>1</v>
      </c>
      <c r="BZ832" s="4">
        <v>3</v>
      </c>
      <c r="CJ832" s="20"/>
      <c r="DB832" s="4"/>
    </row>
    <row r="833" spans="1:106" ht="15.6" customHeight="1" x14ac:dyDescent="0.2">
      <c r="A833" s="13">
        <v>826</v>
      </c>
      <c r="B833" s="19" t="s">
        <v>1830</v>
      </c>
      <c r="C833" s="3">
        <v>1929</v>
      </c>
      <c r="AQ833" s="4">
        <v>7</v>
      </c>
      <c r="AT833" s="4">
        <v>8</v>
      </c>
      <c r="BE833" s="4">
        <v>12</v>
      </c>
      <c r="BQ833" s="4">
        <v>9</v>
      </c>
      <c r="BX833" s="4">
        <v>2</v>
      </c>
      <c r="BZ833" s="4">
        <v>4</v>
      </c>
      <c r="CA833" s="4">
        <v>3</v>
      </c>
      <c r="CJ833" s="20"/>
    </row>
    <row r="834" spans="1:106" ht="15.6" customHeight="1" x14ac:dyDescent="0.2">
      <c r="A834" s="13">
        <v>827</v>
      </c>
      <c r="B834" s="19" t="s">
        <v>1832</v>
      </c>
      <c r="C834" s="3"/>
      <c r="BL834" s="4">
        <v>9</v>
      </c>
      <c r="BO834" s="4">
        <v>7</v>
      </c>
      <c r="BP834" s="4">
        <v>8</v>
      </c>
      <c r="BQ834" s="4">
        <v>2</v>
      </c>
      <c r="BR834" s="4">
        <v>7</v>
      </c>
      <c r="BS834" s="4">
        <v>7</v>
      </c>
      <c r="CJ834" s="20"/>
    </row>
    <row r="835" spans="1:106" ht="15.6" customHeight="1" x14ac:dyDescent="0.2">
      <c r="A835" s="13">
        <v>828</v>
      </c>
      <c r="B835" s="19" t="s">
        <v>1833</v>
      </c>
      <c r="C835" s="3"/>
      <c r="CJ835" s="20"/>
      <c r="CN835" s="4" t="s">
        <v>2469</v>
      </c>
    </row>
    <row r="836" spans="1:106" ht="15.6" customHeight="1" x14ac:dyDescent="0.2">
      <c r="A836" s="13">
        <v>829</v>
      </c>
      <c r="B836" s="19" t="s">
        <v>2820</v>
      </c>
      <c r="C836" s="3"/>
      <c r="BZ836" s="4">
        <v>3</v>
      </c>
      <c r="CA836" s="4">
        <v>2</v>
      </c>
      <c r="CJ836" s="20"/>
      <c r="CK836" s="4" t="s">
        <v>2469</v>
      </c>
    </row>
    <row r="837" spans="1:106" ht="15.6" customHeight="1" x14ac:dyDescent="0.2">
      <c r="A837" s="13">
        <v>830</v>
      </c>
      <c r="B837" s="14" t="s">
        <v>485</v>
      </c>
      <c r="C837" s="3">
        <v>1926</v>
      </c>
      <c r="D837" s="4">
        <v>0</v>
      </c>
      <c r="E837" s="4">
        <v>0</v>
      </c>
      <c r="F837" s="4">
        <v>3</v>
      </c>
      <c r="Q837" s="4">
        <v>2</v>
      </c>
      <c r="R837" s="4">
        <v>1</v>
      </c>
      <c r="Y837" s="30"/>
      <c r="Z837" s="20"/>
      <c r="AA837" s="20"/>
      <c r="AF837" s="4">
        <v>6</v>
      </c>
      <c r="AJ837" s="4">
        <v>4</v>
      </c>
      <c r="AK837" s="26">
        <v>12</v>
      </c>
      <c r="AL837" s="25">
        <v>10</v>
      </c>
      <c r="AM837" s="20">
        <v>1</v>
      </c>
      <c r="AN837" s="20">
        <v>4</v>
      </c>
      <c r="AO837" s="20">
        <v>3</v>
      </c>
      <c r="AP837" s="20">
        <v>4</v>
      </c>
      <c r="AQ837" s="20">
        <v>2</v>
      </c>
      <c r="AR837" s="20">
        <v>2</v>
      </c>
      <c r="AS837" s="25">
        <v>10</v>
      </c>
      <c r="AT837" s="20">
        <v>1</v>
      </c>
      <c r="AU837" s="20">
        <v>4</v>
      </c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4">
        <v>99</v>
      </c>
      <c r="BJ837" s="4">
        <v>99</v>
      </c>
      <c r="BK837" s="4">
        <v>6</v>
      </c>
      <c r="BL837" s="4">
        <v>6</v>
      </c>
      <c r="BM837" s="4">
        <v>5</v>
      </c>
      <c r="BN837" s="4">
        <v>6</v>
      </c>
      <c r="BO837" s="4">
        <v>5</v>
      </c>
      <c r="BP837" s="4">
        <v>4</v>
      </c>
      <c r="CB837" s="4">
        <v>2</v>
      </c>
      <c r="CC837" s="4">
        <v>3</v>
      </c>
      <c r="CJ837" s="20" t="s">
        <v>2469</v>
      </c>
      <c r="CW837" s="20"/>
      <c r="CX837" s="20"/>
      <c r="CY837" s="20"/>
      <c r="CZ837" s="20"/>
      <c r="DA837" s="20"/>
      <c r="DB837" s="20"/>
    </row>
    <row r="838" spans="1:106" ht="15.6" customHeight="1" x14ac:dyDescent="0.2">
      <c r="A838" s="13">
        <v>831</v>
      </c>
      <c r="B838" s="14" t="s">
        <v>751</v>
      </c>
      <c r="C838" s="3">
        <v>1945</v>
      </c>
      <c r="M838" s="4">
        <v>3</v>
      </c>
      <c r="N838" s="4">
        <v>6</v>
      </c>
      <c r="CT838" s="20"/>
      <c r="CU838" s="20"/>
      <c r="CV838" s="20"/>
      <c r="CW838" s="20"/>
      <c r="CX838" s="20"/>
      <c r="CY838" s="20"/>
      <c r="CZ838" s="20"/>
      <c r="DA838" s="20"/>
    </row>
    <row r="839" spans="1:106" ht="15.6" customHeight="1" x14ac:dyDescent="0.2">
      <c r="A839" s="13">
        <v>832</v>
      </c>
      <c r="B839" s="32" t="s">
        <v>2495</v>
      </c>
      <c r="C839" s="13">
        <v>1998</v>
      </c>
      <c r="M839" s="30"/>
      <c r="N839" s="30"/>
      <c r="O839" s="30"/>
      <c r="P839" s="30"/>
      <c r="Q839" s="30"/>
      <c r="R839" s="30"/>
      <c r="S839" s="30"/>
      <c r="U839" s="30">
        <v>10</v>
      </c>
      <c r="AA839" s="20"/>
      <c r="AB839" s="20"/>
      <c r="AC839" s="20"/>
      <c r="AD839" s="20"/>
      <c r="AE839" s="20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CI839" s="19"/>
      <c r="CJ839" s="19"/>
      <c r="CK839" s="19"/>
      <c r="CS839" s="20"/>
      <c r="CT839" s="20"/>
      <c r="CU839" s="20"/>
      <c r="CV839" s="20"/>
      <c r="CW839" s="20"/>
      <c r="CX839" s="20"/>
      <c r="CY839" s="20"/>
      <c r="CZ839" s="20"/>
      <c r="DA839" s="20"/>
    </row>
    <row r="840" spans="1:106" ht="15.6" customHeight="1" x14ac:dyDescent="0.2">
      <c r="A840" s="13">
        <v>833</v>
      </c>
      <c r="B840" s="19" t="s">
        <v>2130</v>
      </c>
      <c r="C840" s="3">
        <v>1926</v>
      </c>
      <c r="CJ840" s="20"/>
      <c r="CL840" s="4" t="s">
        <v>2470</v>
      </c>
      <c r="DB840" s="4"/>
    </row>
    <row r="841" spans="1:106" ht="15.6" customHeight="1" x14ac:dyDescent="0.2">
      <c r="A841" s="13">
        <v>834</v>
      </c>
      <c r="B841" s="19" t="s">
        <v>1841</v>
      </c>
      <c r="C841" s="3"/>
      <c r="CJ841" s="20"/>
    </row>
    <row r="842" spans="1:106" ht="15.6" customHeight="1" x14ac:dyDescent="0.2">
      <c r="A842" s="13">
        <v>835</v>
      </c>
      <c r="B842" s="19" t="s">
        <v>1842</v>
      </c>
      <c r="C842" s="3"/>
      <c r="AC842" s="4">
        <v>2</v>
      </c>
      <c r="AD842" s="4">
        <v>6</v>
      </c>
      <c r="AE842" s="4">
        <v>7</v>
      </c>
      <c r="AF842" s="4">
        <v>6</v>
      </c>
      <c r="AG842" s="4">
        <v>5</v>
      </c>
      <c r="AH842" s="4">
        <v>5</v>
      </c>
      <c r="CJ842" s="20"/>
    </row>
    <row r="843" spans="1:106" ht="15.6" customHeight="1" x14ac:dyDescent="0.2">
      <c r="A843" s="13">
        <v>836</v>
      </c>
      <c r="B843" s="19" t="s">
        <v>1843</v>
      </c>
      <c r="C843" s="3">
        <v>1905</v>
      </c>
      <c r="AI843" s="4">
        <v>6</v>
      </c>
      <c r="AK843" s="4">
        <v>9</v>
      </c>
      <c r="AL843" s="4">
        <v>8</v>
      </c>
      <c r="AM843" s="4">
        <v>6</v>
      </c>
      <c r="BC843" s="4">
        <v>13</v>
      </c>
      <c r="BI843" s="4">
        <v>99</v>
      </c>
      <c r="BJ843" s="4">
        <v>99</v>
      </c>
      <c r="BK843" s="4">
        <v>7</v>
      </c>
      <c r="BV843" s="4">
        <v>4</v>
      </c>
      <c r="BW843" s="4">
        <v>4</v>
      </c>
      <c r="CJ843" s="20"/>
    </row>
    <row r="844" spans="1:106" ht="15.6" customHeight="1" x14ac:dyDescent="0.2">
      <c r="A844" s="13">
        <v>837</v>
      </c>
      <c r="B844" s="14" t="s">
        <v>530</v>
      </c>
      <c r="C844" s="3">
        <v>1951</v>
      </c>
      <c r="D844" s="4">
        <v>0</v>
      </c>
      <c r="E844" s="4">
        <v>0</v>
      </c>
      <c r="F844" s="4">
        <v>6</v>
      </c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H844" s="4">
        <v>4</v>
      </c>
      <c r="BI844" s="4">
        <v>99</v>
      </c>
      <c r="BJ844" s="4">
        <v>99</v>
      </c>
      <c r="BK844" s="4">
        <v>1</v>
      </c>
      <c r="BL844" s="26">
        <v>10</v>
      </c>
      <c r="BM844" s="26">
        <v>7</v>
      </c>
      <c r="BN844" s="26">
        <v>3</v>
      </c>
      <c r="BO844" s="26">
        <v>4</v>
      </c>
      <c r="BP844" s="26">
        <v>8</v>
      </c>
      <c r="BQ844" s="26">
        <v>7</v>
      </c>
      <c r="BR844" s="4">
        <v>1</v>
      </c>
      <c r="BS844" s="4">
        <v>2</v>
      </c>
      <c r="BT844" s="4">
        <v>3</v>
      </c>
      <c r="BU844" s="4">
        <v>4</v>
      </c>
      <c r="CJ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4"/>
    </row>
    <row r="845" spans="1:106" ht="15.6" customHeight="1" x14ac:dyDescent="0.2">
      <c r="A845" s="13">
        <v>838</v>
      </c>
      <c r="B845" s="19" t="s">
        <v>1844</v>
      </c>
      <c r="C845" s="3">
        <v>1930</v>
      </c>
      <c r="BY845" s="4">
        <v>3</v>
      </c>
      <c r="BZ845" s="4">
        <v>4</v>
      </c>
      <c r="CJ845" s="20"/>
    </row>
    <row r="846" spans="1:106" ht="15.6" customHeight="1" x14ac:dyDescent="0.2">
      <c r="A846" s="13">
        <v>839</v>
      </c>
      <c r="B846" s="14" t="s">
        <v>576</v>
      </c>
      <c r="C846" s="3">
        <v>1950</v>
      </c>
      <c r="D846" s="4">
        <v>0</v>
      </c>
      <c r="E846" s="4">
        <v>0</v>
      </c>
      <c r="F846" s="4">
        <v>2</v>
      </c>
      <c r="BS846" s="4">
        <v>6</v>
      </c>
      <c r="BU846" s="26">
        <v>11</v>
      </c>
      <c r="BV846" s="26">
        <v>5</v>
      </c>
      <c r="BW846" s="4">
        <v>1</v>
      </c>
      <c r="BX846" s="4">
        <v>3</v>
      </c>
      <c r="CJ846" s="20"/>
    </row>
    <row r="847" spans="1:106" ht="15.6" customHeight="1" x14ac:dyDescent="0.2">
      <c r="A847" s="13">
        <v>840</v>
      </c>
      <c r="B847" s="14" t="s">
        <v>308</v>
      </c>
      <c r="C847" s="3">
        <v>1924</v>
      </c>
      <c r="D847" s="4">
        <v>27</v>
      </c>
      <c r="E847" s="4">
        <v>10</v>
      </c>
      <c r="F847" s="4">
        <v>28</v>
      </c>
      <c r="Y847" s="20"/>
      <c r="Z847" s="20"/>
      <c r="AA847" s="20"/>
      <c r="AB847" s="20"/>
      <c r="AF847" s="20"/>
      <c r="AG847" s="22">
        <v>12</v>
      </c>
      <c r="AH847" s="22">
        <v>6</v>
      </c>
      <c r="AI847" s="22">
        <v>13</v>
      </c>
      <c r="AJ847" s="23">
        <v>3</v>
      </c>
      <c r="AK847" s="23">
        <v>6</v>
      </c>
      <c r="AL847" s="23">
        <v>9</v>
      </c>
      <c r="AM847" s="23">
        <v>5</v>
      </c>
      <c r="AN847" s="22">
        <v>11</v>
      </c>
      <c r="AO847" s="22">
        <v>8</v>
      </c>
      <c r="AP847" s="23">
        <v>2</v>
      </c>
      <c r="AQ847" s="23">
        <v>7</v>
      </c>
      <c r="AR847" s="23">
        <v>4</v>
      </c>
      <c r="AS847" s="23">
        <v>8</v>
      </c>
      <c r="AT847" s="23">
        <v>6</v>
      </c>
      <c r="AU847" s="25">
        <v>4</v>
      </c>
      <c r="AV847" s="25">
        <v>7</v>
      </c>
      <c r="AW847" s="25">
        <v>5</v>
      </c>
      <c r="AX847" s="25">
        <v>7</v>
      </c>
      <c r="AY847" s="25">
        <v>7</v>
      </c>
      <c r="AZ847" s="25">
        <v>3</v>
      </c>
      <c r="BA847" s="25">
        <v>2</v>
      </c>
      <c r="BB847" s="25">
        <v>3</v>
      </c>
      <c r="BC847" s="22">
        <v>12</v>
      </c>
      <c r="BD847" s="22">
        <v>9</v>
      </c>
      <c r="BE847" s="25">
        <v>1</v>
      </c>
      <c r="BF847" s="25">
        <v>2</v>
      </c>
      <c r="BG847" s="25">
        <v>3</v>
      </c>
      <c r="BH847" s="25">
        <v>4</v>
      </c>
      <c r="BI847" s="26">
        <v>7</v>
      </c>
      <c r="BJ847" s="26">
        <v>4</v>
      </c>
      <c r="BK847" s="26">
        <v>6</v>
      </c>
      <c r="BL847" s="26">
        <v>9</v>
      </c>
      <c r="BM847" s="26">
        <v>4</v>
      </c>
      <c r="BN847" s="26">
        <v>4</v>
      </c>
      <c r="BO847" s="26">
        <v>7</v>
      </c>
      <c r="BP847" s="26">
        <v>6</v>
      </c>
      <c r="BQ847" s="26">
        <v>5</v>
      </c>
      <c r="BR847" s="26">
        <v>9</v>
      </c>
      <c r="BS847" s="26">
        <v>6</v>
      </c>
      <c r="BT847" s="26">
        <v>4</v>
      </c>
      <c r="BU847" s="26">
        <v>6</v>
      </c>
      <c r="BV847" s="21">
        <v>13</v>
      </c>
      <c r="BW847" s="21">
        <v>7</v>
      </c>
      <c r="BX847" s="21">
        <v>6</v>
      </c>
      <c r="BY847" s="26">
        <v>1</v>
      </c>
      <c r="BZ847" s="21">
        <v>13</v>
      </c>
      <c r="CA847" s="21">
        <v>3</v>
      </c>
      <c r="CB847" s="21">
        <v>3</v>
      </c>
      <c r="CC847" s="21">
        <v>4</v>
      </c>
      <c r="CD847" s="26">
        <v>1</v>
      </c>
      <c r="CE847" s="21">
        <v>0</v>
      </c>
      <c r="CF847" s="21">
        <v>6</v>
      </c>
      <c r="CG847" s="21">
        <v>3</v>
      </c>
      <c r="CH847" s="21">
        <v>0</v>
      </c>
      <c r="CI847" s="21">
        <v>6</v>
      </c>
      <c r="CJ847" s="241">
        <v>1</v>
      </c>
      <c r="CK847" s="4" t="s">
        <v>2470</v>
      </c>
      <c r="CL847" s="4" t="s">
        <v>2470</v>
      </c>
      <c r="CM847" s="21">
        <v>9</v>
      </c>
      <c r="CN847" s="21">
        <v>2</v>
      </c>
      <c r="CO847" s="21">
        <v>8</v>
      </c>
      <c r="CP847" s="21">
        <v>1</v>
      </c>
      <c r="CQ847" s="21">
        <v>2</v>
      </c>
      <c r="CR847" s="21">
        <v>2</v>
      </c>
      <c r="CV847" s="22">
        <v>8</v>
      </c>
      <c r="CW847" s="22">
        <v>4</v>
      </c>
      <c r="CX847" s="22">
        <v>6</v>
      </c>
      <c r="CY847" s="22">
        <v>6</v>
      </c>
      <c r="CZ847" s="20"/>
      <c r="DA847" s="20"/>
    </row>
    <row r="848" spans="1:106" ht="15.6" customHeight="1" x14ac:dyDescent="0.2">
      <c r="A848" s="13">
        <v>841</v>
      </c>
      <c r="B848" s="14" t="s">
        <v>470</v>
      </c>
      <c r="C848" s="3">
        <v>1924</v>
      </c>
      <c r="D848" s="4">
        <v>0</v>
      </c>
      <c r="E848" s="4">
        <v>0</v>
      </c>
      <c r="F848" s="4">
        <v>8</v>
      </c>
      <c r="M848" s="20"/>
      <c r="N848" s="20"/>
      <c r="O848" s="20"/>
      <c r="P848" s="20"/>
      <c r="Q848" s="20"/>
      <c r="R848" s="20"/>
      <c r="S848" s="20"/>
      <c r="T848" s="30"/>
      <c r="AB848" s="20"/>
      <c r="AC848" s="20"/>
      <c r="AD848" s="20"/>
      <c r="AE848" s="20"/>
      <c r="AF848" s="20"/>
      <c r="AG848" s="25">
        <v>2</v>
      </c>
      <c r="AH848" s="25">
        <v>3</v>
      </c>
      <c r="AI848" s="25">
        <v>4</v>
      </c>
      <c r="AJ848" s="25">
        <v>2</v>
      </c>
      <c r="AK848" s="20">
        <v>1</v>
      </c>
      <c r="AL848" s="4">
        <v>3</v>
      </c>
      <c r="AM848" s="4">
        <v>7</v>
      </c>
      <c r="AN848" s="4">
        <v>2</v>
      </c>
      <c r="AO848" s="4">
        <v>3</v>
      </c>
      <c r="AP848" s="4">
        <v>7</v>
      </c>
      <c r="AQ848" s="20">
        <v>4</v>
      </c>
      <c r="AR848" s="20">
        <v>4</v>
      </c>
      <c r="AS848" s="25">
        <v>9</v>
      </c>
      <c r="AT848" s="20">
        <v>1</v>
      </c>
      <c r="AU848" s="20">
        <v>3</v>
      </c>
      <c r="AV848" s="25">
        <v>9</v>
      </c>
      <c r="AW848" s="20">
        <v>1</v>
      </c>
      <c r="AX848" s="20">
        <v>7</v>
      </c>
      <c r="AY848" s="20">
        <v>7</v>
      </c>
      <c r="AZ848" s="20">
        <v>6</v>
      </c>
      <c r="BA848" s="20"/>
      <c r="BB848" s="20">
        <v>11</v>
      </c>
      <c r="BC848" s="20">
        <v>5</v>
      </c>
      <c r="BD848" s="20">
        <v>9</v>
      </c>
      <c r="BE848" s="20"/>
      <c r="BF848" s="20"/>
      <c r="BG848" s="20"/>
      <c r="BH848" s="20"/>
      <c r="BM848" s="4">
        <v>6</v>
      </c>
      <c r="BN848" s="4">
        <v>2</v>
      </c>
      <c r="BV848" s="4">
        <v>4</v>
      </c>
      <c r="BW848" s="26">
        <v>9</v>
      </c>
      <c r="BX848" s="4">
        <v>2</v>
      </c>
      <c r="BY848" s="4">
        <v>8</v>
      </c>
      <c r="BZ848" s="4">
        <v>2</v>
      </c>
      <c r="CA848" s="26">
        <v>9</v>
      </c>
      <c r="CB848" s="4">
        <v>1</v>
      </c>
      <c r="CC848" s="4">
        <v>1</v>
      </c>
      <c r="CD848" s="4">
        <v>1</v>
      </c>
      <c r="CV848" s="20"/>
      <c r="CW848" s="20"/>
      <c r="CX848" s="20"/>
      <c r="CY848" s="20"/>
      <c r="CZ848" s="20"/>
      <c r="DA848" s="20"/>
    </row>
    <row r="849" spans="1:106" ht="15.6" customHeight="1" x14ac:dyDescent="0.2">
      <c r="A849" s="13">
        <v>842</v>
      </c>
      <c r="B849" s="32" t="s">
        <v>2730</v>
      </c>
      <c r="C849" s="13">
        <v>1999</v>
      </c>
      <c r="L849" s="4">
        <v>5</v>
      </c>
      <c r="O849" s="3"/>
      <c r="P849" s="3"/>
      <c r="Q849" s="3"/>
      <c r="R849" s="3"/>
      <c r="S849" s="3"/>
      <c r="T849" s="3"/>
      <c r="U849" s="3"/>
      <c r="V849" s="3"/>
      <c r="W849" s="3">
        <v>1</v>
      </c>
      <c r="X849" s="3">
        <v>2</v>
      </c>
      <c r="Y849" s="3">
        <v>3</v>
      </c>
      <c r="Z849" s="3"/>
      <c r="AA849" s="3"/>
      <c r="AB849" s="3"/>
      <c r="AC849" s="20"/>
      <c r="AD849" s="20"/>
      <c r="AE849" s="20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CI849" s="19"/>
      <c r="CJ849" s="19"/>
      <c r="CK849" s="19"/>
      <c r="CV849" s="20"/>
      <c r="CW849" s="20"/>
      <c r="CX849" s="20"/>
      <c r="CY849" s="20"/>
      <c r="CZ849" s="20"/>
      <c r="DA849" s="20"/>
    </row>
    <row r="850" spans="1:106" ht="15.6" customHeight="1" x14ac:dyDescent="0.2">
      <c r="A850" s="13">
        <v>843</v>
      </c>
      <c r="B850" s="14" t="s">
        <v>2507</v>
      </c>
      <c r="C850" s="3">
        <v>1924</v>
      </c>
      <c r="M850" s="20"/>
      <c r="N850" s="20"/>
      <c r="O850" s="20"/>
      <c r="P850" s="20"/>
      <c r="Q850" s="20"/>
      <c r="R850" s="20"/>
      <c r="S850" s="20"/>
      <c r="T850" s="30"/>
      <c r="AB850" s="20"/>
      <c r="AC850" s="20"/>
      <c r="AD850" s="20"/>
      <c r="AE850" s="20"/>
      <c r="AF850" s="20"/>
      <c r="AG850" s="20">
        <v>3</v>
      </c>
      <c r="AH850" s="20">
        <v>4</v>
      </c>
      <c r="AI850" s="20">
        <v>4</v>
      </c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>
        <v>8</v>
      </c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V850" s="20"/>
      <c r="CW850" s="20"/>
      <c r="CX850" s="20"/>
      <c r="CY850" s="20"/>
      <c r="CZ850" s="20"/>
      <c r="DA850" s="20"/>
      <c r="DB850" s="4"/>
    </row>
    <row r="851" spans="1:106" ht="15.6" customHeight="1" x14ac:dyDescent="0.2">
      <c r="A851" s="13">
        <v>844</v>
      </c>
      <c r="B851" s="19" t="s">
        <v>662</v>
      </c>
      <c r="C851" s="4">
        <v>1928</v>
      </c>
      <c r="D851" s="4">
        <v>3</v>
      </c>
      <c r="E851" s="4">
        <v>0</v>
      </c>
      <c r="F851" s="4">
        <v>0</v>
      </c>
      <c r="BI851" s="19"/>
      <c r="BJ851" s="19"/>
      <c r="BM851" s="19"/>
      <c r="BV851" s="19"/>
      <c r="BW851" s="19"/>
      <c r="BZ851" s="19"/>
      <c r="CA851" s="19"/>
      <c r="CB851" s="19"/>
      <c r="CD851" s="19"/>
      <c r="CE851" s="19"/>
      <c r="CF851" s="19"/>
      <c r="CG851" s="20"/>
      <c r="CH851" s="20"/>
      <c r="CI851" s="20"/>
      <c r="CJ851" s="20"/>
      <c r="CL851" s="19"/>
      <c r="CM851" s="19"/>
      <c r="CN851" s="19"/>
      <c r="CO851" s="19"/>
      <c r="CP851" s="19"/>
      <c r="CQ851" s="19"/>
      <c r="CR851" s="19"/>
      <c r="CS851" s="21">
        <v>19</v>
      </c>
      <c r="CT851" s="21">
        <v>5</v>
      </c>
      <c r="CU851" s="20"/>
      <c r="CZ851" s="19"/>
      <c r="DA851" s="19"/>
    </row>
    <row r="852" spans="1:106" ht="15.6" customHeight="1" x14ac:dyDescent="0.2">
      <c r="A852" s="13">
        <v>845</v>
      </c>
      <c r="B852" s="14" t="s">
        <v>610</v>
      </c>
      <c r="C852" s="3">
        <v>1911</v>
      </c>
      <c r="D852" s="4">
        <v>0</v>
      </c>
      <c r="E852" s="4">
        <v>0</v>
      </c>
      <c r="F852" s="4">
        <v>2</v>
      </c>
      <c r="BI852" s="19"/>
      <c r="BJ852" s="19"/>
      <c r="BM852" s="19"/>
      <c r="BV852" s="19"/>
      <c r="BW852" s="19"/>
      <c r="BY852" s="26">
        <v>9</v>
      </c>
      <c r="BZ852" s="26">
        <v>8</v>
      </c>
      <c r="CB852" s="19"/>
      <c r="CD852" s="19"/>
      <c r="CF852" s="19"/>
      <c r="CJ852" s="20"/>
      <c r="CL852" s="19"/>
      <c r="CM852" s="19"/>
      <c r="CN852" s="19"/>
      <c r="CO852" s="19"/>
      <c r="CP852" s="19"/>
      <c r="CQ852" s="19"/>
      <c r="CR852" s="19"/>
      <c r="CZ852" s="19"/>
      <c r="DA852" s="19"/>
    </row>
    <row r="853" spans="1:106" ht="15.6" customHeight="1" x14ac:dyDescent="0.2">
      <c r="A853" s="13">
        <v>846</v>
      </c>
      <c r="B853" s="19" t="s">
        <v>2474</v>
      </c>
      <c r="C853" s="3"/>
      <c r="CJ853" s="20"/>
      <c r="CU853" s="21">
        <v>3</v>
      </c>
    </row>
    <row r="854" spans="1:106" ht="15.6" customHeight="1" x14ac:dyDescent="0.2">
      <c r="A854" s="13">
        <v>847</v>
      </c>
      <c r="B854" s="19" t="s">
        <v>1423</v>
      </c>
      <c r="C854" s="3"/>
      <c r="CB854" s="4">
        <v>3</v>
      </c>
      <c r="CJ854" s="20"/>
    </row>
    <row r="855" spans="1:106" ht="15.6" customHeight="1" x14ac:dyDescent="0.2">
      <c r="A855" s="13">
        <v>848</v>
      </c>
      <c r="B855" s="19" t="s">
        <v>1846</v>
      </c>
      <c r="C855" s="3">
        <v>1925</v>
      </c>
      <c r="BO855" s="4">
        <v>10</v>
      </c>
      <c r="BP855" s="4">
        <v>6</v>
      </c>
      <c r="BQ855" s="4">
        <v>4</v>
      </c>
      <c r="BR855" s="4">
        <v>1</v>
      </c>
      <c r="BS855" s="4">
        <v>3</v>
      </c>
      <c r="BT855" s="4">
        <v>4</v>
      </c>
      <c r="BU855" s="4">
        <v>4</v>
      </c>
      <c r="CJ855" s="20"/>
    </row>
    <row r="856" spans="1:106" ht="15.6" customHeight="1" x14ac:dyDescent="0.2">
      <c r="A856" s="13">
        <v>849</v>
      </c>
      <c r="B856" s="19" t="s">
        <v>1847</v>
      </c>
      <c r="C856" s="3"/>
      <c r="CJ856" s="20" t="s">
        <v>2470</v>
      </c>
      <c r="CK856" s="4" t="s">
        <v>2470</v>
      </c>
    </row>
    <row r="857" spans="1:106" ht="15.6" customHeight="1" x14ac:dyDescent="0.2">
      <c r="A857" s="13">
        <v>850</v>
      </c>
      <c r="B857" s="14" t="s">
        <v>539</v>
      </c>
      <c r="C857" s="3">
        <v>1944</v>
      </c>
      <c r="D857" s="4">
        <v>0</v>
      </c>
      <c r="E857" s="4">
        <v>0</v>
      </c>
      <c r="F857" s="4">
        <v>11</v>
      </c>
      <c r="BI857" s="4">
        <v>99</v>
      </c>
      <c r="BJ857" s="4">
        <v>99</v>
      </c>
      <c r="BK857" s="4">
        <v>2</v>
      </c>
      <c r="BL857" s="4">
        <v>1</v>
      </c>
      <c r="BM857" s="4">
        <v>2</v>
      </c>
      <c r="BN857" s="4">
        <v>1</v>
      </c>
      <c r="BO857" s="26">
        <v>10</v>
      </c>
      <c r="BP857" s="26">
        <v>7</v>
      </c>
      <c r="BQ857" s="26">
        <v>4</v>
      </c>
      <c r="BR857" s="26">
        <v>4</v>
      </c>
      <c r="BS857" s="26">
        <v>4</v>
      </c>
      <c r="BT857" s="26">
        <v>5</v>
      </c>
      <c r="BU857" s="26">
        <v>4</v>
      </c>
      <c r="BV857" s="26">
        <v>5</v>
      </c>
      <c r="BW857" s="26">
        <v>5</v>
      </c>
      <c r="BX857" s="26">
        <v>3</v>
      </c>
      <c r="BY857" s="26">
        <v>5</v>
      </c>
      <c r="BZ857" s="4">
        <v>2</v>
      </c>
      <c r="CA857" s="4">
        <v>3</v>
      </c>
      <c r="CB857" s="4">
        <v>4</v>
      </c>
      <c r="CJ857" s="20"/>
      <c r="CO857" s="19"/>
      <c r="CP857" s="19"/>
      <c r="CQ857" s="19"/>
      <c r="CR857" s="19"/>
      <c r="CZ857" s="19"/>
      <c r="DA857" s="19"/>
    </row>
    <row r="858" spans="1:106" ht="15.6" customHeight="1" x14ac:dyDescent="0.2">
      <c r="A858" s="13">
        <v>851</v>
      </c>
      <c r="B858" s="14" t="s">
        <v>2525</v>
      </c>
      <c r="C858" s="3">
        <v>1944</v>
      </c>
      <c r="BO858" s="4">
        <v>8</v>
      </c>
      <c r="BP858" s="4">
        <v>1</v>
      </c>
      <c r="BR858" s="4">
        <v>3</v>
      </c>
      <c r="BW858" s="4">
        <v>4</v>
      </c>
    </row>
    <row r="859" spans="1:106" ht="15.6" customHeight="1" x14ac:dyDescent="0.2">
      <c r="A859" s="13">
        <v>852</v>
      </c>
      <c r="B859" s="19" t="s">
        <v>2438</v>
      </c>
      <c r="C859" s="3"/>
      <c r="CJ859" s="20"/>
      <c r="CN859" s="4" t="s">
        <v>2470</v>
      </c>
    </row>
    <row r="860" spans="1:106" ht="15.6" customHeight="1" x14ac:dyDescent="0.2">
      <c r="A860" s="13">
        <v>853</v>
      </c>
      <c r="B860" s="19" t="s">
        <v>2504</v>
      </c>
      <c r="C860" s="3">
        <v>1983</v>
      </c>
      <c r="AD860" s="4">
        <v>7</v>
      </c>
      <c r="AE860" s="4">
        <v>8</v>
      </c>
      <c r="AG860" s="4">
        <v>10</v>
      </c>
      <c r="AH860" s="4">
        <v>3</v>
      </c>
      <c r="AI860" s="4">
        <v>5</v>
      </c>
      <c r="AJ860" s="4">
        <v>3</v>
      </c>
      <c r="AK860" s="4">
        <v>3</v>
      </c>
      <c r="AL860" s="4">
        <v>3</v>
      </c>
      <c r="AM860" s="4">
        <v>9</v>
      </c>
      <c r="AN860" s="4">
        <v>10</v>
      </c>
      <c r="AO860" s="4">
        <v>10</v>
      </c>
      <c r="AP860" s="4">
        <v>4</v>
      </c>
      <c r="AQ860" s="4">
        <v>5</v>
      </c>
      <c r="AR860" s="4">
        <v>5</v>
      </c>
      <c r="CJ860" s="20"/>
    </row>
    <row r="861" spans="1:106" ht="15.6" customHeight="1" x14ac:dyDescent="0.2">
      <c r="A861" s="13">
        <v>854</v>
      </c>
      <c r="B861" s="19" t="s">
        <v>2439</v>
      </c>
      <c r="C861" s="3">
        <v>1957</v>
      </c>
      <c r="BF861" s="4">
        <v>12</v>
      </c>
      <c r="BI861" s="4">
        <v>99</v>
      </c>
      <c r="BJ861" s="4">
        <v>7</v>
      </c>
      <c r="BM861" s="4">
        <v>7</v>
      </c>
      <c r="BN861" s="4">
        <v>6</v>
      </c>
      <c r="CJ861" s="20"/>
    </row>
    <row r="862" spans="1:106" ht="15.6" customHeight="1" x14ac:dyDescent="0.2">
      <c r="A862" s="13">
        <v>855</v>
      </c>
      <c r="B862" s="14" t="s">
        <v>592</v>
      </c>
      <c r="C862" s="3">
        <v>1953</v>
      </c>
      <c r="D862" s="4">
        <v>0</v>
      </c>
      <c r="E862" s="4">
        <v>0</v>
      </c>
      <c r="F862" s="4">
        <v>1</v>
      </c>
      <c r="AD862" s="20"/>
      <c r="BV862" s="26">
        <v>5</v>
      </c>
      <c r="CJ862" s="20"/>
    </row>
    <row r="863" spans="1:106" ht="15.6" customHeight="1" x14ac:dyDescent="0.2">
      <c r="A863" s="13">
        <v>856</v>
      </c>
      <c r="B863" s="14" t="s">
        <v>2841</v>
      </c>
      <c r="C863" s="3">
        <v>1953</v>
      </c>
      <c r="BV863" s="4">
        <v>3</v>
      </c>
      <c r="CJ863" s="20"/>
    </row>
    <row r="864" spans="1:106" ht="15.6" customHeight="1" x14ac:dyDescent="0.2">
      <c r="A864" s="13">
        <v>857</v>
      </c>
      <c r="B864" s="19" t="s">
        <v>1856</v>
      </c>
      <c r="C864" s="3">
        <v>1953</v>
      </c>
      <c r="BR864" s="4">
        <v>3</v>
      </c>
      <c r="BS864" s="4">
        <v>3</v>
      </c>
      <c r="BU864" s="4">
        <v>2</v>
      </c>
      <c r="BV864" s="4">
        <v>1</v>
      </c>
      <c r="CJ864" s="20"/>
    </row>
    <row r="865" spans="1:106" ht="15.6" customHeight="1" x14ac:dyDescent="0.2">
      <c r="A865" s="13">
        <v>858</v>
      </c>
      <c r="B865" s="19" t="s">
        <v>598</v>
      </c>
      <c r="C865" s="4">
        <v>1905</v>
      </c>
      <c r="D865" s="4">
        <v>0</v>
      </c>
      <c r="E865" s="4">
        <v>0</v>
      </c>
      <c r="F865" s="4">
        <v>3</v>
      </c>
      <c r="AD865" s="20"/>
      <c r="BW865" s="26">
        <v>3</v>
      </c>
      <c r="BX865" s="26">
        <v>5</v>
      </c>
      <c r="BY865" s="4">
        <v>1</v>
      </c>
      <c r="BZ865" s="26">
        <v>6</v>
      </c>
      <c r="CA865" s="4">
        <v>1</v>
      </c>
      <c r="CB865" s="4">
        <v>4</v>
      </c>
      <c r="CJ865" s="20"/>
      <c r="CL865" s="4" t="s">
        <v>2470</v>
      </c>
      <c r="CN865" s="4" t="s">
        <v>2470</v>
      </c>
      <c r="CO865" s="4" t="s">
        <v>2470</v>
      </c>
      <c r="CR865" s="4" t="s">
        <v>2470</v>
      </c>
    </row>
    <row r="866" spans="1:106" ht="15.6" customHeight="1" x14ac:dyDescent="0.2">
      <c r="A866" s="13">
        <v>859</v>
      </c>
      <c r="B866" s="19" t="s">
        <v>2829</v>
      </c>
      <c r="C866" s="4">
        <v>1905</v>
      </c>
      <c r="BZ866" s="4">
        <v>3</v>
      </c>
      <c r="CJ866" s="20"/>
    </row>
    <row r="867" spans="1:106" ht="15.6" customHeight="1" x14ac:dyDescent="0.2">
      <c r="A867" s="13">
        <v>860</v>
      </c>
      <c r="B867" s="32" t="s">
        <v>483</v>
      </c>
      <c r="C867" s="13">
        <v>1994</v>
      </c>
      <c r="D867" s="4">
        <v>1</v>
      </c>
      <c r="E867" s="4">
        <v>2</v>
      </c>
      <c r="F867" s="4">
        <v>1</v>
      </c>
      <c r="Y867" s="30"/>
      <c r="Z867" s="20"/>
      <c r="AA867" s="20"/>
      <c r="AC867" s="25">
        <v>10</v>
      </c>
      <c r="AD867" s="23">
        <v>9</v>
      </c>
      <c r="AE867" s="23">
        <v>4</v>
      </c>
      <c r="AF867" s="22">
        <v>14</v>
      </c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CS867" s="20"/>
      <c r="CT867" s="20"/>
      <c r="CU867" s="20"/>
      <c r="CV867" s="20"/>
      <c r="CW867" s="20"/>
      <c r="CX867" s="20"/>
      <c r="CY867" s="20"/>
      <c r="CZ867" s="20"/>
      <c r="DA867" s="20"/>
    </row>
    <row r="868" spans="1:106" ht="15.6" customHeight="1" x14ac:dyDescent="0.2">
      <c r="A868" s="13">
        <v>861</v>
      </c>
      <c r="B868" s="32" t="s">
        <v>2418</v>
      </c>
      <c r="C868" s="13">
        <v>1994</v>
      </c>
      <c r="D868" s="4">
        <v>0</v>
      </c>
      <c r="E868" s="4">
        <v>0</v>
      </c>
      <c r="F868" s="4">
        <v>1</v>
      </c>
      <c r="Y868" s="30"/>
      <c r="Z868" s="20"/>
      <c r="AA868" s="20"/>
      <c r="AC868" s="4">
        <v>5</v>
      </c>
      <c r="AD868" s="4">
        <v>1</v>
      </c>
      <c r="AE868" s="4">
        <v>10</v>
      </c>
      <c r="AF868" s="26">
        <v>6</v>
      </c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CS868" s="20"/>
      <c r="CT868" s="20"/>
      <c r="CU868" s="20"/>
      <c r="CV868" s="20"/>
      <c r="CW868" s="20"/>
      <c r="CX868" s="20"/>
      <c r="CY868" s="20"/>
      <c r="CZ868" s="20"/>
      <c r="DA868" s="20"/>
    </row>
    <row r="869" spans="1:106" ht="15.6" customHeight="1" x14ac:dyDescent="0.2">
      <c r="A869" s="13">
        <v>862</v>
      </c>
      <c r="B869" s="32" t="s">
        <v>2506</v>
      </c>
      <c r="C869" s="13">
        <v>1994</v>
      </c>
      <c r="Y869" s="30"/>
      <c r="Z869" s="20"/>
      <c r="AA869" s="20"/>
      <c r="AE869" s="4">
        <v>2</v>
      </c>
      <c r="AF869" s="4">
        <v>4</v>
      </c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CS869" s="20"/>
      <c r="CT869" s="20"/>
      <c r="CU869" s="20"/>
      <c r="CV869" s="20"/>
      <c r="CW869" s="20"/>
      <c r="CX869" s="20"/>
      <c r="CY869" s="20"/>
      <c r="CZ869" s="20"/>
      <c r="DA869" s="20"/>
    </row>
    <row r="870" spans="1:106" ht="15.6" customHeight="1" x14ac:dyDescent="0.2">
      <c r="A870" s="13">
        <v>863</v>
      </c>
      <c r="B870" s="19" t="s">
        <v>27</v>
      </c>
      <c r="C870" s="3"/>
      <c r="BV870" s="4">
        <v>4</v>
      </c>
      <c r="BW870" s="4">
        <v>3</v>
      </c>
      <c r="BX870" s="4">
        <v>2</v>
      </c>
      <c r="CJ870" s="20"/>
      <c r="DB870" s="4"/>
    </row>
    <row r="871" spans="1:106" ht="15.6" customHeight="1" x14ac:dyDescent="0.2">
      <c r="A871" s="13">
        <v>864</v>
      </c>
      <c r="B871" s="19" t="s">
        <v>1861</v>
      </c>
      <c r="C871" s="3">
        <v>1933</v>
      </c>
      <c r="BI871" s="4">
        <v>99</v>
      </c>
      <c r="BZ871" s="4">
        <v>7</v>
      </c>
      <c r="CJ871" s="20"/>
      <c r="CK871" s="4" t="s">
        <v>2469</v>
      </c>
      <c r="CL871" s="4" t="s">
        <v>2469</v>
      </c>
      <c r="CM871" s="4" t="s">
        <v>2470</v>
      </c>
    </row>
    <row r="872" spans="1:106" ht="15.6" customHeight="1" x14ac:dyDescent="0.2">
      <c r="A872" s="13">
        <v>865</v>
      </c>
      <c r="B872" s="19" t="s">
        <v>1863</v>
      </c>
      <c r="C872" s="3"/>
      <c r="AU872" s="4">
        <v>7</v>
      </c>
      <c r="AW872" s="4">
        <v>8</v>
      </c>
      <c r="BK872" s="4">
        <v>8</v>
      </c>
      <c r="CJ872" s="20"/>
    </row>
    <row r="873" spans="1:106" ht="15.6" customHeight="1" x14ac:dyDescent="0.2">
      <c r="A873" s="13">
        <v>866</v>
      </c>
      <c r="B873" s="19" t="s">
        <v>688</v>
      </c>
      <c r="C873" s="3">
        <v>1940</v>
      </c>
      <c r="H873" s="4">
        <v>9</v>
      </c>
      <c r="I873" s="4">
        <v>3</v>
      </c>
      <c r="J873" s="4">
        <v>7</v>
      </c>
      <c r="K873" s="4">
        <v>4</v>
      </c>
      <c r="L873" s="4">
        <v>9</v>
      </c>
      <c r="M873" s="4">
        <v>8</v>
      </c>
      <c r="AD873" s="4">
        <v>7</v>
      </c>
      <c r="BI873" s="4">
        <v>99</v>
      </c>
      <c r="BJ873" s="4">
        <v>99</v>
      </c>
      <c r="BP873" s="4">
        <v>11</v>
      </c>
      <c r="CJ873" s="20"/>
    </row>
    <row r="874" spans="1:106" ht="15.6" customHeight="1" x14ac:dyDescent="0.2">
      <c r="A874" s="13">
        <v>867</v>
      </c>
      <c r="B874" s="19" t="s">
        <v>1865</v>
      </c>
      <c r="C874" s="3"/>
      <c r="CJ874" s="20"/>
      <c r="CK874" s="4" t="s">
        <v>2470</v>
      </c>
    </row>
    <row r="875" spans="1:106" ht="15.6" customHeight="1" x14ac:dyDescent="0.2">
      <c r="A875" s="13">
        <v>868</v>
      </c>
      <c r="B875" s="19" t="s">
        <v>2440</v>
      </c>
      <c r="C875" s="3">
        <v>1935</v>
      </c>
      <c r="CJ875" s="20"/>
      <c r="CL875" s="4" t="s">
        <v>2470</v>
      </c>
      <c r="CN875" s="4" t="s">
        <v>2470</v>
      </c>
    </row>
    <row r="876" spans="1:106" ht="15.6" customHeight="1" x14ac:dyDescent="0.2">
      <c r="A876" s="13">
        <v>869</v>
      </c>
      <c r="B876" s="19" t="s">
        <v>2042</v>
      </c>
      <c r="C876" s="3">
        <v>1926</v>
      </c>
      <c r="CJ876" s="20"/>
      <c r="CN876" s="4" t="s">
        <v>2470</v>
      </c>
    </row>
    <row r="877" spans="1:106" ht="15.6" customHeight="1" x14ac:dyDescent="0.2">
      <c r="A877" s="13">
        <v>870</v>
      </c>
      <c r="B877" s="32" t="s">
        <v>479</v>
      </c>
      <c r="C877" s="13">
        <v>1938</v>
      </c>
      <c r="D877" s="4">
        <v>0</v>
      </c>
      <c r="E877" s="4">
        <v>0</v>
      </c>
      <c r="F877" s="4">
        <v>4</v>
      </c>
      <c r="Y877" s="30"/>
      <c r="Z877" s="20">
        <v>6</v>
      </c>
      <c r="AA877" s="20">
        <v>5</v>
      </c>
      <c r="AB877" s="4">
        <v>4</v>
      </c>
      <c r="AC877" s="4">
        <v>3</v>
      </c>
      <c r="AD877" s="4">
        <v>2</v>
      </c>
      <c r="AE877" s="26">
        <v>10</v>
      </c>
      <c r="AF877" s="4">
        <v>1</v>
      </c>
      <c r="AG877" s="4">
        <v>2</v>
      </c>
      <c r="AH877" s="4">
        <v>4</v>
      </c>
      <c r="AI877" s="4">
        <v>3</v>
      </c>
      <c r="AJ877" s="4">
        <v>4</v>
      </c>
      <c r="AL877" s="20">
        <v>9</v>
      </c>
      <c r="AM877" s="20">
        <v>7</v>
      </c>
      <c r="AN877" s="20">
        <v>8</v>
      </c>
      <c r="AO877" s="20">
        <v>7</v>
      </c>
      <c r="AP877" s="20">
        <v>8</v>
      </c>
      <c r="AQ877" s="20">
        <v>6</v>
      </c>
      <c r="AR877" s="20">
        <v>7</v>
      </c>
      <c r="AS877" s="20">
        <v>5</v>
      </c>
      <c r="AT877" s="20">
        <v>3</v>
      </c>
      <c r="AU877" s="20">
        <v>6</v>
      </c>
      <c r="AV877" s="20">
        <v>7</v>
      </c>
      <c r="AW877" s="20">
        <v>5</v>
      </c>
      <c r="AX877" s="25">
        <v>10</v>
      </c>
      <c r="AY877" s="20">
        <v>2</v>
      </c>
      <c r="AZ877" s="20">
        <v>3</v>
      </c>
      <c r="BA877" s="25">
        <v>9</v>
      </c>
      <c r="BB877" s="20">
        <v>1</v>
      </c>
      <c r="BC877" s="20">
        <v>2</v>
      </c>
      <c r="BD877" s="20">
        <v>4</v>
      </c>
      <c r="BE877" s="20">
        <v>7</v>
      </c>
      <c r="BF877" s="20"/>
      <c r="BG877" s="20"/>
      <c r="BH877" s="20"/>
      <c r="BY877" s="4">
        <v>6</v>
      </c>
      <c r="BZ877" s="26">
        <v>9</v>
      </c>
      <c r="CJ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4"/>
    </row>
    <row r="878" spans="1:106" ht="15.6" customHeight="1" x14ac:dyDescent="0.2">
      <c r="A878" s="13">
        <v>871</v>
      </c>
      <c r="B878" s="19" t="s">
        <v>1874</v>
      </c>
      <c r="C878" s="3">
        <v>1908</v>
      </c>
      <c r="CJ878" s="20"/>
      <c r="CK878" s="4" t="s">
        <v>2469</v>
      </c>
      <c r="CM878" s="4" t="s">
        <v>2470</v>
      </c>
    </row>
    <row r="879" spans="1:106" ht="15.6" customHeight="1" x14ac:dyDescent="0.2">
      <c r="A879" s="13">
        <v>872</v>
      </c>
      <c r="B879" s="19" t="s">
        <v>2441</v>
      </c>
      <c r="C879" s="3"/>
      <c r="BW879" s="4">
        <v>9</v>
      </c>
      <c r="CJ879" s="20"/>
    </row>
    <row r="880" spans="1:106" ht="15.6" customHeight="1" x14ac:dyDescent="0.2">
      <c r="A880" s="13">
        <v>873</v>
      </c>
      <c r="B880" s="19" t="s">
        <v>31</v>
      </c>
      <c r="C880" s="3">
        <v>1945</v>
      </c>
      <c r="CA880" s="4">
        <v>6</v>
      </c>
      <c r="CB880" s="4">
        <v>3</v>
      </c>
      <c r="CJ880" s="20"/>
    </row>
    <row r="881" spans="1:106" ht="15.6" customHeight="1" x14ac:dyDescent="0.2">
      <c r="A881" s="13">
        <v>874</v>
      </c>
      <c r="B881" s="32" t="s">
        <v>467</v>
      </c>
      <c r="C881" s="13">
        <v>1950</v>
      </c>
      <c r="D881" s="4">
        <v>0</v>
      </c>
      <c r="E881" s="4">
        <v>0</v>
      </c>
      <c r="F881" s="4">
        <v>23</v>
      </c>
      <c r="M881" s="20"/>
      <c r="N881" s="20"/>
      <c r="O881" s="20"/>
      <c r="P881" s="20"/>
      <c r="Q881" s="20">
        <v>6</v>
      </c>
      <c r="R881" s="25">
        <v>8</v>
      </c>
      <c r="S881" s="20">
        <v>2</v>
      </c>
      <c r="T881" s="30"/>
      <c r="AB881" s="20">
        <v>3</v>
      </c>
      <c r="AC881" s="20">
        <v>4</v>
      </c>
      <c r="AD881" s="20">
        <v>4</v>
      </c>
      <c r="AE881" s="25">
        <v>4</v>
      </c>
      <c r="AF881" s="25">
        <v>4</v>
      </c>
      <c r="AG881" s="25">
        <v>9</v>
      </c>
      <c r="AH881" s="25">
        <v>8</v>
      </c>
      <c r="AI881" s="25">
        <v>4</v>
      </c>
      <c r="AJ881" s="25">
        <v>7</v>
      </c>
      <c r="AK881" s="25">
        <v>6</v>
      </c>
      <c r="AL881" s="25">
        <v>2</v>
      </c>
      <c r="AM881" s="25">
        <v>3</v>
      </c>
      <c r="AN881" s="25">
        <v>1</v>
      </c>
      <c r="AO881" s="25">
        <v>6</v>
      </c>
      <c r="AP881" s="20">
        <v>1</v>
      </c>
      <c r="AQ881" s="25">
        <v>8</v>
      </c>
      <c r="AR881" s="25">
        <v>6</v>
      </c>
      <c r="AS881" s="25">
        <v>7</v>
      </c>
      <c r="AT881" s="25">
        <v>3</v>
      </c>
      <c r="AU881" s="25">
        <v>6</v>
      </c>
      <c r="AV881" s="25">
        <v>7</v>
      </c>
      <c r="AW881" s="25">
        <v>5</v>
      </c>
      <c r="AX881" s="25">
        <v>8</v>
      </c>
      <c r="AY881" s="25">
        <v>7</v>
      </c>
      <c r="AZ881" s="20">
        <v>1</v>
      </c>
      <c r="BA881" s="20">
        <v>3</v>
      </c>
      <c r="BB881" s="20">
        <v>2</v>
      </c>
      <c r="BC881" s="20">
        <v>2</v>
      </c>
      <c r="BD881" s="20">
        <v>4</v>
      </c>
      <c r="BE881" s="20">
        <v>4</v>
      </c>
      <c r="BF881" s="4">
        <v>6</v>
      </c>
      <c r="BG881" s="4">
        <v>7</v>
      </c>
      <c r="BH881" s="4">
        <v>6</v>
      </c>
      <c r="BI881" s="4">
        <v>99</v>
      </c>
      <c r="BJ881" s="4">
        <v>99</v>
      </c>
      <c r="BK881" s="4">
        <v>2</v>
      </c>
      <c r="BL881" s="4">
        <v>1</v>
      </c>
      <c r="BM881" s="4">
        <v>3</v>
      </c>
      <c r="BN881" s="4">
        <v>4</v>
      </c>
      <c r="BO881" s="4">
        <v>3</v>
      </c>
      <c r="BP881" s="4">
        <v>3</v>
      </c>
      <c r="BQ881" s="4">
        <v>1</v>
      </c>
      <c r="BR881" s="4">
        <v>1</v>
      </c>
      <c r="BS881" s="4">
        <v>3</v>
      </c>
      <c r="BT881" s="26">
        <v>8</v>
      </c>
      <c r="BU881" s="4">
        <v>1</v>
      </c>
      <c r="BV881" s="26">
        <v>10</v>
      </c>
      <c r="BW881" s="4">
        <v>2</v>
      </c>
      <c r="BX881" s="4">
        <v>4</v>
      </c>
      <c r="BY881" s="4">
        <v>4</v>
      </c>
      <c r="CJ881" s="20"/>
      <c r="CS881" s="20"/>
      <c r="CT881" s="20"/>
      <c r="CU881" s="20"/>
      <c r="CV881" s="20"/>
      <c r="CW881" s="20"/>
      <c r="CX881" s="20"/>
      <c r="CY881" s="20"/>
      <c r="DA881" s="20"/>
    </row>
    <row r="882" spans="1:106" ht="15.6" customHeight="1" x14ac:dyDescent="0.2">
      <c r="A882" s="13">
        <v>875</v>
      </c>
      <c r="B882" s="32" t="s">
        <v>2510</v>
      </c>
      <c r="C882" s="13">
        <v>1950</v>
      </c>
      <c r="M882" s="20"/>
      <c r="N882" s="20"/>
      <c r="O882" s="20"/>
      <c r="P882" s="20"/>
      <c r="Q882" s="20"/>
      <c r="R882" s="20"/>
      <c r="S882" s="20"/>
      <c r="T882" s="20"/>
      <c r="U882" s="20"/>
      <c r="V882" s="20"/>
      <c r="W882" s="20"/>
      <c r="X882" s="20"/>
      <c r="Y882" s="20"/>
      <c r="Z882" s="20"/>
      <c r="AA882" s="20"/>
      <c r="AB882" s="20"/>
      <c r="AC882" s="20"/>
      <c r="AD882" s="20"/>
      <c r="AE882" s="20"/>
      <c r="AF882" s="20"/>
      <c r="AG882" s="20"/>
      <c r="AH882" s="20"/>
      <c r="AI882" s="20"/>
      <c r="AJ882" s="20"/>
      <c r="AK882" s="20">
        <v>8</v>
      </c>
      <c r="AL882" s="20">
        <v>3</v>
      </c>
      <c r="AM882" s="20"/>
      <c r="AN882" s="20"/>
      <c r="AO882" s="20"/>
      <c r="AP882" s="20"/>
      <c r="AQ882" s="20"/>
      <c r="AR882" s="20"/>
      <c r="AS882" s="20"/>
      <c r="AT882" s="20"/>
      <c r="AU882" s="20"/>
      <c r="AV882" s="20">
        <v>7</v>
      </c>
      <c r="AW882" s="20">
        <v>6</v>
      </c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CJ882" s="20"/>
      <c r="CS882" s="20"/>
      <c r="CT882" s="20"/>
      <c r="CU882" s="20"/>
      <c r="CV882" s="20"/>
      <c r="CW882" s="20"/>
      <c r="CX882" s="20"/>
      <c r="CY882" s="20"/>
      <c r="DA882" s="20"/>
    </row>
    <row r="883" spans="1:106" ht="15.6" customHeight="1" x14ac:dyDescent="0.2">
      <c r="A883" s="13">
        <v>876</v>
      </c>
      <c r="B883" s="19" t="s">
        <v>607</v>
      </c>
      <c r="C883" s="4">
        <v>1906</v>
      </c>
      <c r="D883" s="4">
        <v>0</v>
      </c>
      <c r="E883" s="4">
        <v>0</v>
      </c>
      <c r="F883" s="4">
        <v>2</v>
      </c>
      <c r="AA883" s="4">
        <v>1</v>
      </c>
      <c r="AB883" s="4">
        <v>1</v>
      </c>
      <c r="AG883" s="4">
        <v>3</v>
      </c>
      <c r="AH883" s="4">
        <v>2</v>
      </c>
      <c r="AI883" s="4">
        <v>2</v>
      </c>
      <c r="AJ883" s="4">
        <v>3</v>
      </c>
      <c r="AK883" s="4">
        <v>7</v>
      </c>
      <c r="AL883" s="4">
        <v>7</v>
      </c>
      <c r="AZ883" s="4">
        <v>10</v>
      </c>
      <c r="BI883" s="4">
        <v>99</v>
      </c>
      <c r="BJ883" s="4">
        <v>99</v>
      </c>
      <c r="BK883" s="4">
        <v>6</v>
      </c>
      <c r="BL883" s="4">
        <v>3</v>
      </c>
      <c r="BM883" s="4">
        <v>4</v>
      </c>
      <c r="BN883" s="4">
        <v>3</v>
      </c>
      <c r="BP883" s="4">
        <v>8</v>
      </c>
      <c r="BQ883" s="4">
        <v>3</v>
      </c>
      <c r="BR883" s="4">
        <v>7</v>
      </c>
      <c r="BW883" s="4">
        <v>5</v>
      </c>
      <c r="BX883" s="26">
        <v>11</v>
      </c>
      <c r="BY883" s="26">
        <v>9</v>
      </c>
      <c r="BZ883" s="4">
        <v>1</v>
      </c>
      <c r="CA883" s="4">
        <v>2</v>
      </c>
      <c r="CJ883" s="20"/>
      <c r="CP883" s="4" t="s">
        <v>2470</v>
      </c>
      <c r="CR883" s="4" t="s">
        <v>2470</v>
      </c>
      <c r="CZ883" s="19"/>
      <c r="DA883" s="19"/>
    </row>
    <row r="884" spans="1:106" ht="15.6" customHeight="1" x14ac:dyDescent="0.2">
      <c r="A884" s="13">
        <v>877</v>
      </c>
      <c r="B884" s="19" t="s">
        <v>1886</v>
      </c>
      <c r="C884" s="3">
        <v>1913</v>
      </c>
      <c r="CJ884" s="20"/>
      <c r="CK884" s="4" t="s">
        <v>2469</v>
      </c>
    </row>
    <row r="885" spans="1:106" ht="15.6" customHeight="1" x14ac:dyDescent="0.2">
      <c r="A885" s="13">
        <v>878</v>
      </c>
      <c r="B885" s="14" t="s">
        <v>583</v>
      </c>
      <c r="C885" s="3">
        <v>1931</v>
      </c>
      <c r="D885" s="4">
        <v>0</v>
      </c>
      <c r="E885" s="4">
        <v>0</v>
      </c>
      <c r="F885" s="4">
        <v>2</v>
      </c>
      <c r="BI885" s="4">
        <v>99</v>
      </c>
      <c r="BJ885" s="4">
        <v>99</v>
      </c>
      <c r="BK885" s="4">
        <v>3</v>
      </c>
      <c r="BL885" s="4">
        <v>2</v>
      </c>
      <c r="BT885" s="4">
        <v>1</v>
      </c>
      <c r="BU885" s="26">
        <v>6</v>
      </c>
      <c r="BW885" s="26">
        <v>6</v>
      </c>
      <c r="BX885" s="4">
        <v>1</v>
      </c>
      <c r="BY885" s="4">
        <v>2</v>
      </c>
      <c r="BZ885" s="4">
        <v>2</v>
      </c>
      <c r="CJ885" s="20"/>
      <c r="DB885" s="20"/>
    </row>
    <row r="886" spans="1:106" ht="15.6" customHeight="1" x14ac:dyDescent="0.2">
      <c r="A886" s="13">
        <v>879</v>
      </c>
      <c r="B886" s="14" t="s">
        <v>2837</v>
      </c>
      <c r="C886" s="3">
        <v>1931</v>
      </c>
      <c r="BW886" s="4">
        <v>2</v>
      </c>
      <c r="CJ886" s="20"/>
    </row>
    <row r="887" spans="1:106" ht="15.6" customHeight="1" x14ac:dyDescent="0.2">
      <c r="A887" s="13">
        <v>880</v>
      </c>
      <c r="B887" s="19" t="s">
        <v>1567</v>
      </c>
      <c r="C887" s="3">
        <v>1921</v>
      </c>
      <c r="CJ887" s="20"/>
      <c r="CN887" s="4" t="s">
        <v>2469</v>
      </c>
    </row>
    <row r="888" spans="1:106" ht="15.6" customHeight="1" x14ac:dyDescent="0.2">
      <c r="A888" s="13">
        <v>881</v>
      </c>
      <c r="B888" s="32" t="s">
        <v>617</v>
      </c>
      <c r="C888" s="13">
        <v>1912</v>
      </c>
      <c r="D888" s="4">
        <v>3</v>
      </c>
      <c r="E888" s="4">
        <v>0</v>
      </c>
      <c r="F888" s="4">
        <v>1</v>
      </c>
      <c r="BI888" s="19"/>
      <c r="BJ888" s="19"/>
      <c r="BM888" s="19"/>
      <c r="BN888" s="4">
        <v>5</v>
      </c>
      <c r="BO888" s="4">
        <v>3</v>
      </c>
      <c r="BV888" s="4">
        <v>8</v>
      </c>
      <c r="BW888" s="4">
        <v>4</v>
      </c>
      <c r="BX888" s="4">
        <v>2</v>
      </c>
      <c r="BY888" s="4">
        <v>2</v>
      </c>
      <c r="BZ888" s="26">
        <v>10</v>
      </c>
      <c r="CA888" s="4">
        <v>2</v>
      </c>
      <c r="CB888" s="4">
        <v>3</v>
      </c>
      <c r="CC888" s="4">
        <v>4</v>
      </c>
      <c r="CJ888" s="20"/>
      <c r="CP888" s="19"/>
      <c r="CQ888" s="19"/>
      <c r="CR888" s="19"/>
      <c r="CS888" s="21">
        <v>17</v>
      </c>
      <c r="CV888" s="21">
        <v>8</v>
      </c>
      <c r="CX888" s="21">
        <v>6</v>
      </c>
      <c r="CZ888" s="19"/>
      <c r="DA888" s="19"/>
      <c r="DB888" s="4"/>
    </row>
    <row r="889" spans="1:106" ht="15.6" customHeight="1" x14ac:dyDescent="0.2">
      <c r="A889" s="13">
        <v>882</v>
      </c>
      <c r="B889" s="19" t="s">
        <v>1889</v>
      </c>
      <c r="C889" s="3">
        <v>1908</v>
      </c>
      <c r="BS889" s="4">
        <v>4</v>
      </c>
      <c r="BU889" s="4">
        <v>2</v>
      </c>
      <c r="BV889" s="4">
        <v>6</v>
      </c>
      <c r="BW889" s="4">
        <v>1</v>
      </c>
      <c r="BX889" s="4">
        <v>6</v>
      </c>
      <c r="BY889" s="4">
        <v>6</v>
      </c>
      <c r="BZ889" s="4">
        <v>2</v>
      </c>
      <c r="CJ889" s="20"/>
    </row>
    <row r="890" spans="1:106" ht="15.6" customHeight="1" x14ac:dyDescent="0.2">
      <c r="A890" s="13">
        <v>883</v>
      </c>
      <c r="B890" s="14" t="s">
        <v>325</v>
      </c>
      <c r="C890" s="3"/>
      <c r="D890" s="4">
        <v>2</v>
      </c>
      <c r="E890" s="4">
        <v>0</v>
      </c>
      <c r="F890" s="4">
        <v>0</v>
      </c>
      <c r="CM890" s="4" t="s">
        <v>2470</v>
      </c>
      <c r="CN890" s="21">
        <v>12</v>
      </c>
      <c r="CO890" s="21">
        <v>6</v>
      </c>
      <c r="CP890" s="4" t="s">
        <v>2470</v>
      </c>
      <c r="CQ890" s="4" t="s">
        <v>2470</v>
      </c>
      <c r="DA890" s="20"/>
    </row>
    <row r="891" spans="1:106" ht="15.6" customHeight="1" x14ac:dyDescent="0.2">
      <c r="A891" s="13">
        <v>884</v>
      </c>
      <c r="B891" s="19" t="s">
        <v>1891</v>
      </c>
      <c r="C891" s="3">
        <v>1935</v>
      </c>
      <c r="BK891" s="4">
        <v>6</v>
      </c>
      <c r="BL891" s="4">
        <v>7</v>
      </c>
      <c r="BN891" s="4">
        <v>7</v>
      </c>
      <c r="BO891" s="4">
        <v>5</v>
      </c>
      <c r="BP891" s="4">
        <v>3</v>
      </c>
      <c r="BR891" s="4">
        <v>4</v>
      </c>
      <c r="BS891" s="4">
        <v>1</v>
      </c>
      <c r="BT891" s="4">
        <v>1</v>
      </c>
      <c r="BV891" s="4">
        <v>10</v>
      </c>
      <c r="CA891" s="4">
        <v>8</v>
      </c>
      <c r="CC891" s="4">
        <v>1</v>
      </c>
      <c r="CJ891" s="20"/>
    </row>
    <row r="892" spans="1:106" ht="15.6" customHeight="1" x14ac:dyDescent="0.2">
      <c r="A892" s="13">
        <v>885</v>
      </c>
      <c r="B892" s="19" t="s">
        <v>951</v>
      </c>
      <c r="C892" s="3">
        <v>1927</v>
      </c>
      <c r="BO892" s="4">
        <v>6</v>
      </c>
      <c r="BP892" s="4">
        <v>6</v>
      </c>
      <c r="BR892" s="4">
        <v>5</v>
      </c>
      <c r="BS892" s="4">
        <v>3</v>
      </c>
      <c r="BV892" s="4">
        <v>4</v>
      </c>
      <c r="BX892" s="4">
        <v>7</v>
      </c>
      <c r="BY892" s="4">
        <v>5</v>
      </c>
      <c r="BZ892" s="4">
        <v>5</v>
      </c>
      <c r="CJ892" s="20"/>
    </row>
    <row r="893" spans="1:106" ht="15.6" customHeight="1" x14ac:dyDescent="0.2">
      <c r="A893" s="13">
        <v>886</v>
      </c>
      <c r="B893" s="19" t="s">
        <v>1025</v>
      </c>
      <c r="C893" s="3">
        <v>1946</v>
      </c>
      <c r="BZ893" s="4">
        <v>5</v>
      </c>
      <c r="CJ893" s="20"/>
    </row>
    <row r="894" spans="1:106" ht="15.6" customHeight="1" x14ac:dyDescent="0.2">
      <c r="A894" s="13">
        <v>887</v>
      </c>
      <c r="B894" s="19" t="s">
        <v>1328</v>
      </c>
      <c r="C894" s="3">
        <v>1938</v>
      </c>
      <c r="BO894" s="4">
        <v>11</v>
      </c>
      <c r="BP894" s="4">
        <v>2</v>
      </c>
      <c r="BQ894" s="4">
        <v>6</v>
      </c>
      <c r="CJ894" s="20"/>
    </row>
    <row r="895" spans="1:106" ht="15.6" customHeight="1" x14ac:dyDescent="0.2">
      <c r="A895" s="13">
        <v>888</v>
      </c>
      <c r="B895" s="19" t="s">
        <v>1893</v>
      </c>
      <c r="C895" s="3">
        <v>1915</v>
      </c>
      <c r="BH895" s="4">
        <v>12</v>
      </c>
      <c r="BI895" s="4">
        <v>99</v>
      </c>
      <c r="BJ895" s="4">
        <v>99</v>
      </c>
      <c r="CJ895" s="20"/>
      <c r="CM895" s="4" t="s">
        <v>2470</v>
      </c>
    </row>
    <row r="896" spans="1:106" ht="15.6" customHeight="1" x14ac:dyDescent="0.2">
      <c r="A896" s="13">
        <v>889</v>
      </c>
      <c r="B896" s="19" t="s">
        <v>655</v>
      </c>
      <c r="C896" s="4">
        <v>1921</v>
      </c>
      <c r="D896" s="4">
        <v>1</v>
      </c>
      <c r="E896" s="4">
        <v>0</v>
      </c>
      <c r="F896" s="4">
        <v>0</v>
      </c>
      <c r="BI896" s="19"/>
      <c r="BJ896" s="19"/>
      <c r="BM896" s="19"/>
      <c r="BV896" s="19"/>
      <c r="BW896" s="19"/>
      <c r="BZ896" s="19"/>
      <c r="CA896" s="19"/>
      <c r="CB896" s="19"/>
      <c r="CD896" s="19"/>
      <c r="CF896" s="19"/>
      <c r="CI896" s="19"/>
      <c r="CJ896" s="19"/>
      <c r="CK896" s="19"/>
      <c r="CL896" s="19"/>
      <c r="CM896" s="19"/>
      <c r="CN896" s="19"/>
      <c r="CO896" s="19"/>
      <c r="CP896" s="19"/>
      <c r="CQ896" s="19"/>
      <c r="CR896" s="19"/>
      <c r="CY896" s="21">
        <v>6</v>
      </c>
      <c r="CZ896" s="19"/>
    </row>
    <row r="897" spans="1:106" ht="15.6" customHeight="1" x14ac:dyDescent="0.2">
      <c r="A897" s="13">
        <v>890</v>
      </c>
      <c r="B897" s="14" t="s">
        <v>573</v>
      </c>
      <c r="C897" s="3">
        <v>1929</v>
      </c>
      <c r="D897" s="4">
        <v>0</v>
      </c>
      <c r="E897" s="4">
        <v>0</v>
      </c>
      <c r="F897" s="4">
        <v>9</v>
      </c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  <c r="BA897" s="19"/>
      <c r="BB897" s="19"/>
      <c r="BC897" s="19"/>
      <c r="BD897" s="19"/>
      <c r="BE897" s="19"/>
      <c r="BF897" s="19"/>
      <c r="BG897" s="19"/>
      <c r="BH897" s="19"/>
      <c r="BI897" s="19"/>
      <c r="BJ897" s="19"/>
      <c r="BK897" s="19"/>
      <c r="BL897" s="19"/>
      <c r="BM897" s="19"/>
      <c r="BN897" s="19"/>
      <c r="BO897" s="19"/>
      <c r="BP897" s="19"/>
      <c r="BQ897" s="19"/>
      <c r="BR897" s="19"/>
      <c r="BS897" s="19"/>
      <c r="BT897" s="19"/>
      <c r="BU897" s="26">
        <v>4</v>
      </c>
      <c r="BV897" s="26">
        <v>3</v>
      </c>
      <c r="BW897" s="26">
        <v>3</v>
      </c>
      <c r="BX897" s="26">
        <v>3</v>
      </c>
      <c r="BY897" s="26">
        <v>3</v>
      </c>
      <c r="BZ897" s="26">
        <v>5</v>
      </c>
      <c r="CA897" s="26">
        <v>3</v>
      </c>
      <c r="CB897" s="26">
        <v>2</v>
      </c>
      <c r="CC897" s="26">
        <v>4</v>
      </c>
      <c r="CF897" s="19"/>
      <c r="CI897" s="19"/>
      <c r="CJ897" s="19"/>
      <c r="CK897" s="19"/>
      <c r="CL897" s="19"/>
      <c r="CM897" s="19"/>
      <c r="CN897" s="19"/>
      <c r="CO897" s="19"/>
      <c r="CP897" s="19"/>
      <c r="CQ897" s="19"/>
      <c r="CR897" s="19"/>
      <c r="CZ897" s="19"/>
      <c r="DA897" s="19"/>
    </row>
    <row r="898" spans="1:106" ht="15.6" customHeight="1" x14ac:dyDescent="0.2">
      <c r="A898" s="13">
        <v>891</v>
      </c>
      <c r="B898" s="14" t="s">
        <v>2810</v>
      </c>
      <c r="C898" s="3">
        <v>1929</v>
      </c>
      <c r="CC898" s="4">
        <v>5</v>
      </c>
      <c r="CJ898" s="20"/>
    </row>
    <row r="899" spans="1:106" ht="15.6" customHeight="1" x14ac:dyDescent="0.2">
      <c r="A899" s="13">
        <v>892</v>
      </c>
      <c r="B899" s="14" t="s">
        <v>639</v>
      </c>
      <c r="C899" s="3">
        <v>1908</v>
      </c>
      <c r="D899" s="4">
        <v>0</v>
      </c>
      <c r="E899" s="4">
        <v>1</v>
      </c>
      <c r="F899" s="4">
        <v>1</v>
      </c>
      <c r="AD899" s="20"/>
      <c r="CD899" s="26">
        <v>3</v>
      </c>
      <c r="CI899" s="19"/>
      <c r="CJ899" s="19"/>
      <c r="CK899" s="242">
        <v>7</v>
      </c>
      <c r="CL899" s="4" t="s">
        <v>2470</v>
      </c>
      <c r="CM899" s="4" t="s">
        <v>2470</v>
      </c>
      <c r="CN899" s="4" t="s">
        <v>2470</v>
      </c>
      <c r="CQ899" s="4" t="s">
        <v>2470</v>
      </c>
      <c r="CR899" s="4" t="s">
        <v>2470</v>
      </c>
    </row>
    <row r="900" spans="1:106" ht="15.6" customHeight="1" x14ac:dyDescent="0.2">
      <c r="A900" s="13">
        <v>893</v>
      </c>
      <c r="B900" s="19" t="s">
        <v>2442</v>
      </c>
      <c r="C900" s="3">
        <v>1947</v>
      </c>
      <c r="BU900" s="4">
        <v>3</v>
      </c>
      <c r="BV900" s="4">
        <v>3</v>
      </c>
      <c r="CJ900" s="20"/>
    </row>
    <row r="901" spans="1:106" ht="15.6" customHeight="1" x14ac:dyDescent="0.2">
      <c r="A901" s="13">
        <v>894</v>
      </c>
      <c r="B901" s="19" t="s">
        <v>1903</v>
      </c>
      <c r="C901" s="3">
        <v>1945</v>
      </c>
      <c r="BT901" s="4">
        <v>6</v>
      </c>
      <c r="BU901" s="4">
        <v>4</v>
      </c>
      <c r="CJ901" s="20"/>
    </row>
    <row r="902" spans="1:106" ht="15.6" customHeight="1" x14ac:dyDescent="0.2">
      <c r="A902" s="13">
        <v>895</v>
      </c>
      <c r="B902" s="19" t="s">
        <v>35</v>
      </c>
      <c r="C902" s="3"/>
      <c r="BY902" s="4">
        <v>4</v>
      </c>
      <c r="CJ902" s="20"/>
    </row>
    <row r="903" spans="1:106" ht="15.6" customHeight="1" x14ac:dyDescent="0.2">
      <c r="A903" s="13">
        <v>896</v>
      </c>
      <c r="B903" s="14" t="s">
        <v>2801</v>
      </c>
      <c r="C903" s="13">
        <v>2010</v>
      </c>
      <c r="D903" s="4">
        <v>0</v>
      </c>
      <c r="E903" s="4">
        <v>1</v>
      </c>
      <c r="F903" s="4">
        <v>0</v>
      </c>
      <c r="N903" s="9">
        <v>8</v>
      </c>
      <c r="DA903" s="19"/>
    </row>
    <row r="904" spans="1:106" ht="15.6" customHeight="1" x14ac:dyDescent="0.2">
      <c r="A904" s="13">
        <v>897</v>
      </c>
      <c r="B904" s="14" t="s">
        <v>2487</v>
      </c>
      <c r="C904" s="3">
        <v>1932</v>
      </c>
      <c r="H904" s="4">
        <v>10</v>
      </c>
      <c r="O904" s="4">
        <v>7</v>
      </c>
      <c r="DA904" s="20"/>
    </row>
    <row r="905" spans="1:106" ht="15.6" customHeight="1" x14ac:dyDescent="0.2">
      <c r="A905" s="13">
        <v>898</v>
      </c>
      <c r="B905" s="19" t="s">
        <v>1907</v>
      </c>
      <c r="C905" s="3"/>
      <c r="Z905" s="4">
        <v>7</v>
      </c>
      <c r="AA905" s="4">
        <v>5</v>
      </c>
      <c r="DB905" s="4"/>
    </row>
    <row r="906" spans="1:106" ht="15.6" customHeight="1" x14ac:dyDescent="0.2">
      <c r="A906" s="13">
        <v>899</v>
      </c>
      <c r="B906" s="14" t="s">
        <v>627</v>
      </c>
      <c r="C906" s="3">
        <v>1936</v>
      </c>
      <c r="D906" s="4">
        <v>0</v>
      </c>
      <c r="E906" s="4">
        <v>0</v>
      </c>
      <c r="F906" s="4">
        <v>1</v>
      </c>
      <c r="BZ906" s="26">
        <v>11</v>
      </c>
      <c r="CK906" s="19"/>
    </row>
    <row r="907" spans="1:106" ht="15.6" customHeight="1" x14ac:dyDescent="0.2">
      <c r="A907" s="13">
        <v>900</v>
      </c>
      <c r="B907" s="19" t="s">
        <v>2443</v>
      </c>
      <c r="C907" s="3"/>
      <c r="CJ907" s="20"/>
      <c r="CN907" s="4" t="s">
        <v>2469</v>
      </c>
    </row>
    <row r="908" spans="1:106" ht="15.6" customHeight="1" x14ac:dyDescent="0.2">
      <c r="A908" s="13">
        <v>901</v>
      </c>
      <c r="B908" s="19" t="s">
        <v>1909</v>
      </c>
      <c r="C908" s="3">
        <v>1931</v>
      </c>
      <c r="CJ908" s="20"/>
      <c r="CP908" s="4" t="s">
        <v>2470</v>
      </c>
      <c r="CQ908" s="4" t="s">
        <v>2470</v>
      </c>
      <c r="CR908" s="4" t="s">
        <v>2470</v>
      </c>
    </row>
    <row r="909" spans="1:106" ht="15.6" customHeight="1" x14ac:dyDescent="0.2">
      <c r="A909" s="13">
        <v>902</v>
      </c>
      <c r="B909" s="19" t="s">
        <v>1364</v>
      </c>
      <c r="C909" s="3"/>
      <c r="BI909" s="4">
        <v>99</v>
      </c>
      <c r="CJ909" s="20"/>
    </row>
    <row r="910" spans="1:106" ht="15.6" customHeight="1" x14ac:dyDescent="0.2">
      <c r="A910" s="13">
        <v>903</v>
      </c>
      <c r="B910" s="19" t="s">
        <v>1911</v>
      </c>
      <c r="C910" s="3"/>
      <c r="BQ910" s="4">
        <v>5</v>
      </c>
      <c r="BR910" s="4">
        <v>4</v>
      </c>
      <c r="BS910" s="4">
        <v>5</v>
      </c>
      <c r="BW910" s="4">
        <v>8</v>
      </c>
      <c r="CJ910" s="20"/>
      <c r="DB910" s="4"/>
    </row>
    <row r="911" spans="1:106" ht="15.6" customHeight="1" x14ac:dyDescent="0.2">
      <c r="A911" s="13">
        <v>904</v>
      </c>
      <c r="B911" s="32" t="s">
        <v>444</v>
      </c>
      <c r="C911" s="13">
        <v>1945</v>
      </c>
      <c r="D911" s="4">
        <v>0</v>
      </c>
      <c r="E911" s="4">
        <v>0</v>
      </c>
      <c r="F911" s="4">
        <v>20</v>
      </c>
      <c r="H911" s="4">
        <v>6</v>
      </c>
      <c r="J911" s="4">
        <v>5</v>
      </c>
      <c r="K911" s="4">
        <v>1</v>
      </c>
      <c r="L911" s="4">
        <v>7</v>
      </c>
      <c r="M911" s="4">
        <v>6</v>
      </c>
      <c r="N911" s="4">
        <v>4</v>
      </c>
      <c r="O911" s="4">
        <v>3</v>
      </c>
      <c r="P911" s="4">
        <v>4</v>
      </c>
      <c r="Q911" s="4">
        <v>3</v>
      </c>
      <c r="R911" s="4">
        <v>4</v>
      </c>
      <c r="U911" s="4">
        <v>5</v>
      </c>
      <c r="V911" s="4">
        <v>4</v>
      </c>
      <c r="X911" s="4">
        <v>5</v>
      </c>
      <c r="Y911" s="26">
        <v>8</v>
      </c>
      <c r="Z911" s="26">
        <v>6</v>
      </c>
      <c r="AA911" s="20">
        <v>1</v>
      </c>
      <c r="AB911" s="20">
        <v>3</v>
      </c>
      <c r="AC911" s="25">
        <v>9</v>
      </c>
      <c r="AD911" s="25">
        <v>4</v>
      </c>
      <c r="AE911" s="25">
        <v>6</v>
      </c>
      <c r="AF911" s="25">
        <v>7</v>
      </c>
      <c r="AG911" s="20">
        <v>1</v>
      </c>
      <c r="AH911" s="20">
        <v>2</v>
      </c>
      <c r="AI911" s="25">
        <v>11</v>
      </c>
      <c r="AJ911" s="20">
        <v>2</v>
      </c>
      <c r="AK911" s="20">
        <v>2</v>
      </c>
      <c r="AL911" s="20">
        <v>3</v>
      </c>
      <c r="AM911" s="20">
        <v>2</v>
      </c>
      <c r="AN911" s="20"/>
      <c r="AO911" s="20"/>
      <c r="AP911" s="20"/>
      <c r="AQ911" s="20"/>
      <c r="AR911" s="20"/>
      <c r="AS911" s="20"/>
      <c r="AT911" s="20"/>
      <c r="AU911" s="20"/>
      <c r="AV911" s="20">
        <v>7</v>
      </c>
      <c r="AW911" s="20"/>
      <c r="AX911" s="20"/>
      <c r="AY911" s="20"/>
      <c r="AZ911" s="20"/>
      <c r="BA911" s="20"/>
      <c r="BB911" s="20">
        <v>10</v>
      </c>
      <c r="BC911" s="20">
        <v>6</v>
      </c>
      <c r="BD911" s="20">
        <v>3</v>
      </c>
      <c r="BE911" s="20">
        <v>8</v>
      </c>
      <c r="BF911" s="4">
        <v>6</v>
      </c>
      <c r="BG911" s="4">
        <v>2</v>
      </c>
      <c r="BH911" s="25">
        <v>11</v>
      </c>
      <c r="BI911" s="26">
        <v>5</v>
      </c>
      <c r="BJ911" s="26">
        <v>9</v>
      </c>
      <c r="BK911" s="4">
        <v>1</v>
      </c>
      <c r="BL911" s="4">
        <v>4</v>
      </c>
      <c r="BM911" s="26">
        <v>9</v>
      </c>
      <c r="BN911" s="26">
        <v>2</v>
      </c>
      <c r="BO911" s="26">
        <v>8</v>
      </c>
      <c r="BP911" s="26">
        <v>6</v>
      </c>
      <c r="BQ911" s="4">
        <v>1</v>
      </c>
      <c r="BR911" s="26">
        <v>8</v>
      </c>
      <c r="BS911" s="4">
        <v>1</v>
      </c>
      <c r="BT911" s="26">
        <v>8</v>
      </c>
      <c r="BU911" s="26">
        <v>7</v>
      </c>
      <c r="BV911" s="26">
        <v>7</v>
      </c>
      <c r="BW911" s="26">
        <v>7</v>
      </c>
      <c r="BX911" s="4">
        <v>1</v>
      </c>
      <c r="BY911" s="4">
        <v>1</v>
      </c>
      <c r="BZ911" s="26">
        <v>10</v>
      </c>
      <c r="CA911" s="4">
        <v>1</v>
      </c>
      <c r="CB911" s="4">
        <v>4</v>
      </c>
      <c r="CC911" s="4">
        <v>3</v>
      </c>
      <c r="CD911" s="4" t="s">
        <v>2468</v>
      </c>
      <c r="CS911" s="20"/>
      <c r="CT911" s="20"/>
      <c r="CU911" s="20"/>
      <c r="CV911" s="20"/>
      <c r="CW911" s="20"/>
      <c r="CX911" s="20"/>
      <c r="CY911" s="20"/>
      <c r="CZ911" s="20"/>
      <c r="DA911" s="20"/>
    </row>
    <row r="912" spans="1:106" ht="15.6" customHeight="1" x14ac:dyDescent="0.2">
      <c r="A912" s="13">
        <v>905</v>
      </c>
      <c r="B912" s="32" t="s">
        <v>2500</v>
      </c>
      <c r="C912" s="13">
        <v>1945</v>
      </c>
      <c r="Z912" s="4">
        <v>3</v>
      </c>
      <c r="BN912" s="4">
        <v>9</v>
      </c>
      <c r="BO912" s="4">
        <v>4</v>
      </c>
      <c r="BP912" s="4">
        <v>3</v>
      </c>
      <c r="BT912" s="4">
        <v>3</v>
      </c>
      <c r="BU912" s="4">
        <v>4</v>
      </c>
      <c r="BV912" s="4">
        <v>4</v>
      </c>
      <c r="BW912" s="4">
        <v>5</v>
      </c>
      <c r="BZ912" s="4">
        <v>1</v>
      </c>
      <c r="CV912" s="20"/>
      <c r="CW912" s="20"/>
      <c r="CX912" s="20"/>
      <c r="CY912" s="20"/>
      <c r="CZ912" s="20"/>
      <c r="DA912" s="20"/>
    </row>
    <row r="913" spans="1:106" ht="15.6" customHeight="1" x14ac:dyDescent="0.2">
      <c r="A913" s="13">
        <v>906</v>
      </c>
      <c r="B913" s="19" t="s">
        <v>2444</v>
      </c>
      <c r="C913" s="3"/>
      <c r="CJ913" s="20"/>
      <c r="CL913" s="4" t="s">
        <v>2470</v>
      </c>
    </row>
    <row r="914" spans="1:106" ht="15.6" customHeight="1" x14ac:dyDescent="0.2">
      <c r="A914" s="13">
        <v>907</v>
      </c>
      <c r="B914" s="19" t="s">
        <v>1913</v>
      </c>
      <c r="C914" s="3"/>
      <c r="BO914" s="4">
        <v>7</v>
      </c>
      <c r="CJ914" s="20"/>
    </row>
    <row r="915" spans="1:106" ht="15.6" customHeight="1" x14ac:dyDescent="0.2">
      <c r="A915" s="13">
        <v>908</v>
      </c>
      <c r="B915" s="32" t="s">
        <v>2484</v>
      </c>
      <c r="C915" s="13">
        <v>1987</v>
      </c>
      <c r="N915" s="4">
        <v>4</v>
      </c>
      <c r="CZ915" s="19"/>
      <c r="DA915" s="19"/>
    </row>
    <row r="916" spans="1:106" ht="15.6" customHeight="1" x14ac:dyDescent="0.2">
      <c r="A916" s="13">
        <v>909</v>
      </c>
      <c r="B916" s="32" t="s">
        <v>500</v>
      </c>
      <c r="C916" s="13">
        <v>1907</v>
      </c>
      <c r="D916" s="4">
        <v>8</v>
      </c>
      <c r="E916" s="4">
        <v>0</v>
      </c>
      <c r="F916" s="4">
        <v>17</v>
      </c>
      <c r="Y916" s="30"/>
      <c r="Z916" s="20"/>
      <c r="AN916" s="22">
        <v>6</v>
      </c>
      <c r="AO916" s="22">
        <v>2</v>
      </c>
      <c r="AP916" s="23">
        <v>1</v>
      </c>
      <c r="AQ916" s="22">
        <v>10</v>
      </c>
      <c r="AR916" s="22">
        <v>8</v>
      </c>
      <c r="AS916" s="22">
        <v>7</v>
      </c>
      <c r="AT916" s="22">
        <v>7</v>
      </c>
      <c r="AU916" s="22">
        <v>7</v>
      </c>
      <c r="AV916" s="26">
        <v>2</v>
      </c>
      <c r="AW916" s="20">
        <v>1</v>
      </c>
      <c r="AX916" s="20">
        <v>2</v>
      </c>
      <c r="AY916" s="20">
        <v>3</v>
      </c>
      <c r="AZ916" s="20"/>
      <c r="BA916" s="20">
        <v>9</v>
      </c>
      <c r="BB916" s="20"/>
      <c r="BC916" s="20"/>
      <c r="BD916" s="20"/>
      <c r="BE916" s="20">
        <v>11</v>
      </c>
      <c r="BF916" s="4">
        <v>6</v>
      </c>
      <c r="BG916" s="4">
        <v>5</v>
      </c>
      <c r="BH916" s="4">
        <v>5</v>
      </c>
      <c r="BI916" s="4">
        <v>99</v>
      </c>
      <c r="BJ916" s="4">
        <v>99</v>
      </c>
      <c r="BK916" s="26">
        <v>12</v>
      </c>
      <c r="BL916" s="26">
        <v>9</v>
      </c>
      <c r="BM916" s="4">
        <v>2</v>
      </c>
      <c r="BN916" s="4">
        <v>6</v>
      </c>
      <c r="BO916" s="4">
        <v>1</v>
      </c>
      <c r="BP916" s="4">
        <v>5</v>
      </c>
      <c r="BQ916" s="26">
        <v>9</v>
      </c>
      <c r="BR916" s="26">
        <v>5</v>
      </c>
      <c r="BS916" s="26">
        <v>7</v>
      </c>
      <c r="BT916" s="26">
        <v>6</v>
      </c>
      <c r="BU916" s="26">
        <v>4</v>
      </c>
      <c r="BV916" s="26">
        <v>6</v>
      </c>
      <c r="BW916" s="26">
        <v>5</v>
      </c>
      <c r="BX916" s="26">
        <v>2</v>
      </c>
      <c r="BY916" s="26">
        <v>3</v>
      </c>
      <c r="BZ916" s="26">
        <v>6</v>
      </c>
      <c r="CA916" s="26">
        <v>6</v>
      </c>
      <c r="CB916" s="4">
        <v>2</v>
      </c>
      <c r="CC916" s="26">
        <v>7</v>
      </c>
      <c r="CD916" s="26">
        <v>6</v>
      </c>
      <c r="CJ916" s="20" t="s">
        <v>2470</v>
      </c>
      <c r="CM916" s="21">
        <v>12</v>
      </c>
      <c r="CN916" s="4" t="s">
        <v>2470</v>
      </c>
      <c r="CO916" s="4" t="s">
        <v>2473</v>
      </c>
      <c r="CP916" s="4" t="s">
        <v>2470</v>
      </c>
      <c r="CS916" s="20"/>
      <c r="CT916" s="20"/>
      <c r="CU916" s="20"/>
      <c r="CV916" s="20"/>
      <c r="CW916" s="20"/>
      <c r="CX916" s="20"/>
      <c r="CY916" s="20"/>
      <c r="CZ916" s="20"/>
      <c r="DA916" s="20"/>
      <c r="DB916" s="4"/>
    </row>
    <row r="917" spans="1:106" ht="15.6" customHeight="1" x14ac:dyDescent="0.2">
      <c r="A917" s="13">
        <v>910</v>
      </c>
      <c r="B917" s="32" t="s">
        <v>2513</v>
      </c>
      <c r="C917" s="13">
        <v>1907</v>
      </c>
      <c r="Y917" s="30"/>
      <c r="Z917" s="20"/>
      <c r="AN917" s="30">
        <v>5</v>
      </c>
      <c r="AO917" s="30">
        <v>2</v>
      </c>
      <c r="AP917" s="30">
        <v>6</v>
      </c>
      <c r="AQ917" s="30">
        <v>4</v>
      </c>
      <c r="AR917" s="30">
        <v>3</v>
      </c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6" ht="15.6" customHeight="1" x14ac:dyDescent="0.2">
      <c r="A918" s="13">
        <v>911</v>
      </c>
      <c r="B918" s="19" t="s">
        <v>1923</v>
      </c>
      <c r="C918" s="3"/>
      <c r="BA918" s="4">
        <v>10</v>
      </c>
      <c r="BB918" s="4">
        <v>11</v>
      </c>
      <c r="BF918" s="4">
        <v>11</v>
      </c>
      <c r="BG918" s="4">
        <v>8</v>
      </c>
      <c r="BH918" s="4">
        <v>7</v>
      </c>
      <c r="BI918" s="4">
        <v>99</v>
      </c>
      <c r="BJ918" s="4">
        <v>99</v>
      </c>
      <c r="CJ918" s="20"/>
    </row>
    <row r="919" spans="1:106" ht="15.6" customHeight="1" x14ac:dyDescent="0.2">
      <c r="A919" s="13">
        <v>912</v>
      </c>
      <c r="B919" s="32" t="s">
        <v>578</v>
      </c>
      <c r="C919" s="13">
        <v>1948</v>
      </c>
      <c r="D919" s="4">
        <v>0</v>
      </c>
      <c r="E919" s="4">
        <v>0</v>
      </c>
      <c r="F919" s="4">
        <v>2</v>
      </c>
      <c r="BT919" s="4">
        <v>2</v>
      </c>
      <c r="BU919" s="26">
        <v>10</v>
      </c>
      <c r="BV919" s="4">
        <v>1</v>
      </c>
      <c r="BW919" s="4">
        <v>4</v>
      </c>
      <c r="BX919" s="26">
        <v>11</v>
      </c>
      <c r="BY919" s="4">
        <v>3</v>
      </c>
      <c r="CJ919" s="20"/>
    </row>
    <row r="920" spans="1:106" ht="15.6" customHeight="1" x14ac:dyDescent="0.2">
      <c r="A920" s="13">
        <v>913</v>
      </c>
      <c r="B920" s="19" t="s">
        <v>2445</v>
      </c>
      <c r="C920" s="3"/>
      <c r="CJ920" s="20" t="s">
        <v>2470</v>
      </c>
    </row>
    <row r="921" spans="1:106" ht="15.6" customHeight="1" x14ac:dyDescent="0.2">
      <c r="A921" s="13">
        <v>914</v>
      </c>
      <c r="B921" s="19" t="s">
        <v>1859</v>
      </c>
      <c r="C921" s="3"/>
      <c r="BK921" s="4">
        <v>6</v>
      </c>
      <c r="CJ921" s="20"/>
    </row>
    <row r="922" spans="1:106" ht="15.6" customHeight="1" x14ac:dyDescent="0.2">
      <c r="A922" s="13">
        <v>915</v>
      </c>
      <c r="B922" s="19" t="s">
        <v>2446</v>
      </c>
      <c r="C922" s="3">
        <v>1935</v>
      </c>
      <c r="BQ922" s="4">
        <v>7</v>
      </c>
      <c r="BT922" s="4">
        <v>4</v>
      </c>
      <c r="CJ922" s="20"/>
    </row>
    <row r="923" spans="1:106" ht="15.6" customHeight="1" x14ac:dyDescent="0.2">
      <c r="A923" s="13">
        <v>916</v>
      </c>
      <c r="B923" s="19" t="s">
        <v>1929</v>
      </c>
      <c r="C923" s="3">
        <v>1907</v>
      </c>
      <c r="AF923" s="4">
        <v>9</v>
      </c>
      <c r="AG923" s="4">
        <v>8</v>
      </c>
      <c r="AH923" s="4">
        <v>7</v>
      </c>
      <c r="AZ923" s="4">
        <v>9</v>
      </c>
      <c r="BA923" s="4">
        <v>7</v>
      </c>
      <c r="BI923" s="4">
        <v>99</v>
      </c>
      <c r="BJ923" s="4">
        <v>99</v>
      </c>
      <c r="BK923" s="4">
        <v>7</v>
      </c>
      <c r="BR923" s="4">
        <v>4</v>
      </c>
      <c r="BS923" s="4">
        <v>1</v>
      </c>
      <c r="BT923" s="4">
        <v>1</v>
      </c>
      <c r="BU923" s="4">
        <v>2</v>
      </c>
      <c r="BV923" s="4">
        <v>2</v>
      </c>
      <c r="BW923" s="4">
        <v>4</v>
      </c>
      <c r="BX923" s="4">
        <v>5</v>
      </c>
      <c r="CJ923" s="20"/>
    </row>
    <row r="924" spans="1:106" ht="15.6" customHeight="1" x14ac:dyDescent="0.2">
      <c r="A924" s="13">
        <v>917</v>
      </c>
      <c r="B924" s="19" t="s">
        <v>2447</v>
      </c>
      <c r="C924" s="3">
        <v>1923</v>
      </c>
      <c r="BV924" s="4">
        <v>4</v>
      </c>
      <c r="BW924" s="4">
        <v>4</v>
      </c>
      <c r="BX924" s="4">
        <v>3</v>
      </c>
      <c r="CJ924" s="20"/>
    </row>
    <row r="925" spans="1:106" ht="15.6" customHeight="1" x14ac:dyDescent="0.2">
      <c r="A925" s="13">
        <v>918</v>
      </c>
      <c r="B925" s="32" t="s">
        <v>463</v>
      </c>
      <c r="C925" s="13">
        <v>1927</v>
      </c>
      <c r="D925" s="4">
        <v>0</v>
      </c>
      <c r="E925" s="4">
        <v>0</v>
      </c>
      <c r="F925" s="4">
        <v>8</v>
      </c>
      <c r="M925" s="30"/>
      <c r="N925" s="30"/>
      <c r="O925" s="30"/>
      <c r="P925" s="30"/>
      <c r="Q925" s="30"/>
      <c r="R925" s="30"/>
      <c r="S925" s="30"/>
      <c r="T925" s="20"/>
      <c r="U925" s="20"/>
      <c r="V925" s="20"/>
      <c r="W925" s="20"/>
      <c r="X925" s="20"/>
      <c r="Y925" s="20"/>
      <c r="Z925" s="20">
        <v>2</v>
      </c>
      <c r="AA925" s="20"/>
      <c r="AB925" s="4">
        <v>9</v>
      </c>
      <c r="AC925" s="4">
        <v>10</v>
      </c>
      <c r="AD925" s="26">
        <v>9</v>
      </c>
      <c r="AE925" s="26">
        <v>9</v>
      </c>
      <c r="AF925" s="26">
        <v>9</v>
      </c>
      <c r="AG925" s="26">
        <v>3</v>
      </c>
      <c r="AH925" s="26">
        <v>5</v>
      </c>
      <c r="AI925" s="25">
        <v>8</v>
      </c>
      <c r="AJ925" s="25">
        <v>7</v>
      </c>
      <c r="AK925" s="20">
        <v>1</v>
      </c>
      <c r="AL925" s="20">
        <v>3</v>
      </c>
      <c r="AM925" s="20"/>
      <c r="AN925" s="20"/>
      <c r="AO925" s="20"/>
      <c r="AP925" s="20"/>
      <c r="AQ925" s="20"/>
      <c r="AR925" s="20"/>
      <c r="AS925" s="20"/>
      <c r="AT925" s="20"/>
      <c r="AU925" s="20"/>
      <c r="AV925" s="20"/>
      <c r="AW925" s="20"/>
      <c r="AX925" s="20"/>
      <c r="AY925" s="20"/>
      <c r="AZ925" s="20"/>
      <c r="BA925" s="20"/>
      <c r="BB925" s="20"/>
      <c r="BC925" s="20"/>
      <c r="BD925" s="20"/>
      <c r="BE925" s="20"/>
      <c r="BF925" s="20"/>
      <c r="BG925" s="20"/>
      <c r="BH925" s="20"/>
      <c r="BI925" s="4">
        <v>99</v>
      </c>
      <c r="BR925" s="4">
        <v>7</v>
      </c>
      <c r="BS925" s="4">
        <v>1</v>
      </c>
      <c r="BT925" s="4">
        <v>1</v>
      </c>
      <c r="BU925" s="4">
        <v>7</v>
      </c>
      <c r="BV925" s="4">
        <v>5</v>
      </c>
      <c r="BW925" s="26">
        <v>9</v>
      </c>
      <c r="BX925" s="4">
        <v>1</v>
      </c>
      <c r="BY925" s="4">
        <v>6</v>
      </c>
      <c r="CJ925" s="20" t="s">
        <v>2469</v>
      </c>
      <c r="CT925" s="20"/>
      <c r="CU925" s="20"/>
      <c r="CV925" s="20"/>
      <c r="CW925" s="20"/>
      <c r="CX925" s="20"/>
      <c r="CY925" s="20"/>
      <c r="CZ925" s="20"/>
      <c r="DA925" s="20"/>
    </row>
    <row r="926" spans="1:106" ht="15.6" customHeight="1" x14ac:dyDescent="0.2">
      <c r="A926" s="13">
        <v>919</v>
      </c>
      <c r="B926" s="39" t="s">
        <v>666</v>
      </c>
      <c r="C926" s="4">
        <v>1930</v>
      </c>
      <c r="D926" s="4">
        <v>1</v>
      </c>
      <c r="E926" s="4">
        <v>0</v>
      </c>
      <c r="F926" s="4">
        <v>0</v>
      </c>
      <c r="BI926" s="19"/>
      <c r="BJ926" s="19"/>
      <c r="BM926" s="19"/>
      <c r="BZ926" s="19"/>
      <c r="CA926" s="19"/>
      <c r="CB926" s="19"/>
      <c r="CD926" s="19"/>
      <c r="CE926" s="19"/>
      <c r="CF926" s="19"/>
      <c r="CJ926" s="20"/>
      <c r="CL926" s="19"/>
      <c r="CM926" s="4" t="s">
        <v>2470</v>
      </c>
      <c r="CN926" s="4" t="s">
        <v>2470</v>
      </c>
      <c r="CO926" s="4" t="s">
        <v>2470</v>
      </c>
      <c r="CP926" s="4" t="s">
        <v>2470</v>
      </c>
      <c r="CQ926" s="4" t="s">
        <v>2470</v>
      </c>
      <c r="CR926" s="4" t="s">
        <v>2470</v>
      </c>
      <c r="CS926" s="21">
        <v>21</v>
      </c>
      <c r="CZ926" s="19"/>
      <c r="DA926" s="19"/>
    </row>
    <row r="927" spans="1:106" ht="15.6" customHeight="1" x14ac:dyDescent="0.2">
      <c r="A927" s="13">
        <v>920</v>
      </c>
      <c r="B927" s="14" t="s">
        <v>326</v>
      </c>
      <c r="C927" s="3">
        <v>1929</v>
      </c>
      <c r="D927" s="4">
        <v>2</v>
      </c>
      <c r="E927" s="4">
        <v>0</v>
      </c>
      <c r="F927" s="4">
        <v>0</v>
      </c>
      <c r="CJ927" s="20"/>
      <c r="CL927" s="4" t="s">
        <v>2470</v>
      </c>
      <c r="CM927" s="4" t="s">
        <v>2470</v>
      </c>
      <c r="CN927" s="4" t="s">
        <v>2470</v>
      </c>
      <c r="CO927" s="21">
        <v>12</v>
      </c>
      <c r="CP927" s="4" t="s">
        <v>2470</v>
      </c>
      <c r="CQ927" s="4" t="s">
        <v>2470</v>
      </c>
      <c r="CR927" s="4" t="s">
        <v>2470</v>
      </c>
      <c r="CS927" s="21">
        <v>4</v>
      </c>
    </row>
    <row r="928" spans="1:106" ht="15.6" customHeight="1" x14ac:dyDescent="0.2">
      <c r="A928" s="13">
        <v>921</v>
      </c>
      <c r="B928" s="19" t="s">
        <v>660</v>
      </c>
      <c r="C928" s="4">
        <v>1911</v>
      </c>
      <c r="D928" s="4">
        <v>0</v>
      </c>
      <c r="E928" s="4">
        <v>0</v>
      </c>
      <c r="F928" s="4">
        <v>2</v>
      </c>
      <c r="BI928" s="19"/>
      <c r="BJ928" s="19"/>
      <c r="BM928" s="19"/>
      <c r="BV928" s="19"/>
      <c r="BW928" s="19"/>
      <c r="BZ928" s="19"/>
      <c r="CA928" s="19"/>
      <c r="CB928" s="19"/>
      <c r="CD928" s="19"/>
      <c r="CE928" s="19"/>
      <c r="CF928" s="19"/>
      <c r="CI928" s="19"/>
      <c r="CJ928" s="19"/>
      <c r="CK928" s="19"/>
      <c r="CL928" s="19"/>
      <c r="CM928" s="19"/>
      <c r="CN928" s="19"/>
      <c r="CO928" s="19"/>
      <c r="CP928" s="19"/>
      <c r="CQ928" s="19"/>
      <c r="CR928" s="19"/>
      <c r="CT928" s="21">
        <v>7</v>
      </c>
      <c r="CV928" s="21">
        <v>8</v>
      </c>
      <c r="CZ928" s="19"/>
      <c r="DA928" s="19"/>
    </row>
    <row r="929" spans="1:106" ht="15.6" customHeight="1" x14ac:dyDescent="0.2">
      <c r="A929" s="13">
        <v>922</v>
      </c>
      <c r="B929" s="19" t="s">
        <v>2485</v>
      </c>
      <c r="C929" s="3">
        <v>1909</v>
      </c>
      <c r="N929" s="4">
        <v>5</v>
      </c>
      <c r="O929" s="4">
        <v>3</v>
      </c>
      <c r="T929" s="4">
        <v>6</v>
      </c>
      <c r="BQ929" s="4">
        <v>1</v>
      </c>
      <c r="DB929" s="4"/>
    </row>
    <row r="930" spans="1:106" ht="15.6" customHeight="1" x14ac:dyDescent="0.2">
      <c r="A930" s="13">
        <v>923</v>
      </c>
      <c r="B930" s="19" t="s">
        <v>1948</v>
      </c>
      <c r="C930" s="3"/>
      <c r="BZ930" s="4">
        <v>4</v>
      </c>
      <c r="CJ930" s="20"/>
    </row>
    <row r="931" spans="1:106" ht="15.6" customHeight="1" x14ac:dyDescent="0.2">
      <c r="A931" s="13">
        <v>924</v>
      </c>
      <c r="B931" s="19" t="s">
        <v>2448</v>
      </c>
      <c r="C931" s="3"/>
      <c r="CJ931" s="20"/>
      <c r="CN931" s="4" t="s">
        <v>2470</v>
      </c>
    </row>
    <row r="932" spans="1:106" ht="15.6" customHeight="1" x14ac:dyDescent="0.2">
      <c r="A932" s="13">
        <v>925</v>
      </c>
      <c r="B932" s="19" t="s">
        <v>776</v>
      </c>
      <c r="C932" s="3">
        <v>1979</v>
      </c>
      <c r="AT932" s="4">
        <v>7</v>
      </c>
      <c r="AU932" s="4">
        <v>8</v>
      </c>
      <c r="CJ932" s="20"/>
    </row>
    <row r="933" spans="1:106" ht="15.6" customHeight="1" x14ac:dyDescent="0.2">
      <c r="A933" s="13">
        <v>926</v>
      </c>
      <c r="B933" s="19" t="s">
        <v>2358</v>
      </c>
      <c r="C933" s="3">
        <v>2004</v>
      </c>
      <c r="D933" s="4">
        <v>0</v>
      </c>
      <c r="E933" s="4">
        <v>0</v>
      </c>
      <c r="F933" s="4">
        <v>2</v>
      </c>
      <c r="P933" s="26">
        <v>4</v>
      </c>
      <c r="Q933" s="25">
        <v>9</v>
      </c>
      <c r="R933" s="4">
        <v>3</v>
      </c>
      <c r="CI933" s="19"/>
      <c r="CJ933" s="19"/>
      <c r="CK933" s="19"/>
      <c r="CZ933" s="20"/>
      <c r="DA933" s="20"/>
    </row>
    <row r="934" spans="1:106" ht="15.6" customHeight="1" x14ac:dyDescent="0.2">
      <c r="A934" s="13">
        <v>927</v>
      </c>
      <c r="B934" s="19" t="s">
        <v>1954</v>
      </c>
      <c r="C934" s="3">
        <v>1924</v>
      </c>
      <c r="CJ934" s="20"/>
      <c r="CL934" s="4" t="s">
        <v>2470</v>
      </c>
    </row>
    <row r="935" spans="1:106" ht="15.6" customHeight="1" x14ac:dyDescent="0.2">
      <c r="A935" s="13">
        <v>928</v>
      </c>
      <c r="B935" s="19" t="s">
        <v>1568</v>
      </c>
      <c r="C935" s="3">
        <v>1933</v>
      </c>
      <c r="N935" s="4">
        <v>1</v>
      </c>
      <c r="O935" s="4">
        <v>1</v>
      </c>
      <c r="P935" s="4">
        <v>2</v>
      </c>
      <c r="CJ935" s="20"/>
      <c r="CN935" s="4" t="s">
        <v>2469</v>
      </c>
    </row>
    <row r="936" spans="1:106" ht="15.6" customHeight="1" x14ac:dyDescent="0.2">
      <c r="A936" s="13">
        <v>929</v>
      </c>
      <c r="B936" s="19" t="s">
        <v>2497</v>
      </c>
      <c r="C936" s="3">
        <v>1941</v>
      </c>
      <c r="X936" s="4">
        <v>5</v>
      </c>
      <c r="Y936" s="4">
        <v>3</v>
      </c>
      <c r="Z936" s="4">
        <v>2</v>
      </c>
      <c r="AA936" s="4">
        <v>2</v>
      </c>
      <c r="AB936" s="4">
        <v>1</v>
      </c>
      <c r="AC936" s="4">
        <v>2</v>
      </c>
      <c r="AD936" s="4">
        <v>5</v>
      </c>
      <c r="AE936" s="4">
        <v>4</v>
      </c>
      <c r="AF936" s="4">
        <v>4</v>
      </c>
      <c r="AG936" s="4">
        <v>3</v>
      </c>
      <c r="AH936" s="4">
        <v>6</v>
      </c>
      <c r="CJ936" s="20"/>
    </row>
    <row r="937" spans="1:106" ht="15.6" customHeight="1" x14ac:dyDescent="0.2">
      <c r="A937" s="13">
        <v>930</v>
      </c>
      <c r="B937" s="14" t="s">
        <v>2498</v>
      </c>
      <c r="C937" s="3">
        <v>1906</v>
      </c>
      <c r="Z937" s="4">
        <v>8</v>
      </c>
      <c r="AA937" s="4">
        <v>6</v>
      </c>
      <c r="AB937" s="4">
        <v>8</v>
      </c>
      <c r="AN937" s="4">
        <v>9</v>
      </c>
      <c r="AO937" s="4">
        <v>6</v>
      </c>
      <c r="CJ937" s="20"/>
      <c r="DA937" s="20"/>
    </row>
    <row r="938" spans="1:106" ht="15.6" customHeight="1" x14ac:dyDescent="0.2">
      <c r="A938" s="13">
        <v>931</v>
      </c>
      <c r="B938" s="14" t="s">
        <v>509</v>
      </c>
      <c r="C938" s="3"/>
      <c r="D938" s="4">
        <v>0</v>
      </c>
      <c r="E938" s="4">
        <v>0</v>
      </c>
      <c r="F938" s="4">
        <v>2</v>
      </c>
      <c r="Y938" s="30"/>
      <c r="Z938" s="20"/>
      <c r="AA938" s="20"/>
      <c r="AY938" s="20"/>
      <c r="AZ938" s="26">
        <v>9</v>
      </c>
      <c r="BA938" s="25">
        <v>6</v>
      </c>
      <c r="BB938" s="20">
        <v>1</v>
      </c>
      <c r="BC938" s="20">
        <v>3</v>
      </c>
      <c r="BD938" s="20">
        <v>7</v>
      </c>
      <c r="BE938" s="20"/>
      <c r="BF938" s="20"/>
      <c r="BG938" s="20"/>
      <c r="BH938" s="20"/>
      <c r="CS938" s="20"/>
      <c r="CT938" s="20"/>
      <c r="CU938" s="20"/>
      <c r="CV938" s="20"/>
      <c r="CW938" s="20"/>
      <c r="CX938" s="20"/>
      <c r="CY938" s="20"/>
      <c r="CZ938" s="20"/>
      <c r="DA938" s="20"/>
    </row>
    <row r="939" spans="1:106" ht="15.6" customHeight="1" x14ac:dyDescent="0.2">
      <c r="A939" s="13">
        <v>932</v>
      </c>
      <c r="B939" s="32" t="s">
        <v>637</v>
      </c>
      <c r="C939" s="13"/>
      <c r="D939" s="4">
        <v>0</v>
      </c>
      <c r="E939" s="4">
        <v>0</v>
      </c>
      <c r="F939" s="4">
        <v>1</v>
      </c>
      <c r="BI939" s="19"/>
      <c r="BJ939" s="19"/>
      <c r="BM939" s="19"/>
      <c r="BV939" s="19"/>
      <c r="BW939" s="19"/>
      <c r="BZ939" s="19"/>
      <c r="CA939" s="4">
        <v>6</v>
      </c>
      <c r="CB939" s="4">
        <v>4</v>
      </c>
      <c r="CC939" s="26">
        <v>9</v>
      </c>
      <c r="CD939" s="4" t="s">
        <v>2468</v>
      </c>
      <c r="CF939" s="19"/>
      <c r="CL939" s="19"/>
      <c r="CM939" s="19"/>
      <c r="CN939" s="19"/>
      <c r="CO939" s="19"/>
      <c r="CP939" s="19"/>
      <c r="CQ939" s="19"/>
      <c r="CR939" s="19"/>
      <c r="CZ939" s="19"/>
      <c r="DA939" s="19"/>
    </row>
    <row r="940" spans="1:106" ht="15.6" customHeight="1" x14ac:dyDescent="0.2">
      <c r="A940" s="13">
        <v>933</v>
      </c>
      <c r="B940" s="19" t="s">
        <v>1963</v>
      </c>
      <c r="C940" s="3">
        <v>1922</v>
      </c>
      <c r="CJ940" s="20"/>
      <c r="CL940" s="4" t="s">
        <v>2470</v>
      </c>
    </row>
    <row r="941" spans="1:106" ht="15.6" customHeight="1" x14ac:dyDescent="0.2">
      <c r="A941" s="13">
        <v>934</v>
      </c>
      <c r="B941" s="14" t="s">
        <v>574</v>
      </c>
      <c r="C941" s="3">
        <v>1950</v>
      </c>
      <c r="D941" s="4">
        <v>0</v>
      </c>
      <c r="E941" s="4">
        <v>0</v>
      </c>
      <c r="F941" s="4">
        <v>4</v>
      </c>
      <c r="AG941" s="3"/>
      <c r="BT941" s="4">
        <v>3</v>
      </c>
      <c r="BU941" s="26">
        <v>9</v>
      </c>
      <c r="BV941" s="26">
        <v>7</v>
      </c>
      <c r="BW941" s="26">
        <v>7</v>
      </c>
      <c r="BX941" s="26">
        <v>6</v>
      </c>
      <c r="CJ941" s="20"/>
    </row>
    <row r="942" spans="1:106" ht="15.6" customHeight="1" x14ac:dyDescent="0.2">
      <c r="A942" s="13">
        <v>935</v>
      </c>
      <c r="B942" s="14" t="s">
        <v>614</v>
      </c>
      <c r="C942" s="3">
        <v>1933</v>
      </c>
      <c r="D942" s="4">
        <v>0</v>
      </c>
      <c r="E942" s="4">
        <v>0</v>
      </c>
      <c r="F942" s="4">
        <v>1</v>
      </c>
      <c r="BI942" s="19"/>
      <c r="BJ942" s="19"/>
      <c r="BM942" s="19"/>
      <c r="BV942" s="19"/>
      <c r="BW942" s="19"/>
      <c r="BY942" s="26">
        <v>6</v>
      </c>
      <c r="BZ942" s="4">
        <v>3</v>
      </c>
      <c r="CJ942" s="20"/>
      <c r="CQ942" s="4" t="s">
        <v>2470</v>
      </c>
      <c r="CZ942" s="19"/>
      <c r="DA942" s="19"/>
    </row>
    <row r="943" spans="1:106" ht="15.6" customHeight="1" x14ac:dyDescent="0.2">
      <c r="A943" s="13">
        <v>936</v>
      </c>
      <c r="B943" s="19" t="s">
        <v>1084</v>
      </c>
      <c r="C943" s="3">
        <v>1927</v>
      </c>
      <c r="CJ943" s="20"/>
      <c r="CK943" s="4" t="s">
        <v>2470</v>
      </c>
      <c r="CL943" s="4" t="s">
        <v>2470</v>
      </c>
      <c r="CM943" s="4" t="s">
        <v>2470</v>
      </c>
      <c r="CN943" s="4" t="s">
        <v>2470</v>
      </c>
      <c r="CO943" s="4" t="s">
        <v>2469</v>
      </c>
      <c r="CP943" s="4" t="s">
        <v>2469</v>
      </c>
      <c r="CR943" s="4" t="s">
        <v>2470</v>
      </c>
    </row>
    <row r="944" spans="1:106" ht="15.6" customHeight="1" x14ac:dyDescent="0.2">
      <c r="A944" s="13">
        <v>937</v>
      </c>
      <c r="B944" s="32" t="s">
        <v>440</v>
      </c>
      <c r="C944" s="13">
        <v>1908</v>
      </c>
      <c r="D944" s="3">
        <v>0</v>
      </c>
      <c r="E944" s="3">
        <v>0</v>
      </c>
      <c r="F944" s="4">
        <v>7</v>
      </c>
      <c r="M944" s="3"/>
      <c r="N944" s="3"/>
      <c r="O944" s="3"/>
      <c r="P944" s="3"/>
      <c r="Q944" s="3"/>
      <c r="R944" s="3"/>
      <c r="S944" s="3"/>
      <c r="T944" s="3"/>
      <c r="U944" s="3"/>
      <c r="V944" s="3">
        <v>5</v>
      </c>
      <c r="W944" s="3"/>
      <c r="X944" s="12">
        <v>10</v>
      </c>
      <c r="Y944" s="12">
        <v>4</v>
      </c>
      <c r="Z944" s="26">
        <v>7</v>
      </c>
      <c r="AA944" s="26">
        <v>8</v>
      </c>
      <c r="AB944" s="25">
        <v>8</v>
      </c>
      <c r="AC944" s="20">
        <v>1</v>
      </c>
      <c r="AD944" s="20">
        <v>4</v>
      </c>
      <c r="AE944" s="20">
        <v>3</v>
      </c>
      <c r="AF944" s="20">
        <v>4</v>
      </c>
      <c r="AG944" s="20">
        <v>5</v>
      </c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>
        <v>8</v>
      </c>
      <c r="BF944" s="4">
        <v>2</v>
      </c>
      <c r="BG944" s="4">
        <v>6</v>
      </c>
      <c r="BH944" s="25">
        <v>13</v>
      </c>
      <c r="BI944" s="26">
        <v>8</v>
      </c>
      <c r="BJ944" s="4">
        <v>1</v>
      </c>
      <c r="BK944" s="4">
        <v>1</v>
      </c>
      <c r="BL944" s="4">
        <v>4</v>
      </c>
      <c r="BM944" s="4">
        <v>5</v>
      </c>
      <c r="BN944" s="4">
        <v>2</v>
      </c>
      <c r="BO944" s="4">
        <v>8</v>
      </c>
      <c r="BU944" s="4">
        <v>7</v>
      </c>
      <c r="BV944" s="4">
        <v>2</v>
      </c>
      <c r="BW944" s="4">
        <v>4</v>
      </c>
      <c r="CB944" s="4">
        <v>7</v>
      </c>
      <c r="CC944" s="4">
        <v>5</v>
      </c>
      <c r="CJ944" s="20"/>
      <c r="CO944" s="4" t="s">
        <v>2470</v>
      </c>
      <c r="CP944" s="4" t="s">
        <v>2470</v>
      </c>
      <c r="CQ944" s="4" t="s">
        <v>2470</v>
      </c>
      <c r="CZ944" s="20"/>
      <c r="DA944" s="20"/>
    </row>
    <row r="945" spans="1:106" ht="15.6" customHeight="1" x14ac:dyDescent="0.2">
      <c r="A945" s="13">
        <v>938</v>
      </c>
      <c r="B945" s="32" t="s">
        <v>2079</v>
      </c>
      <c r="C945" s="1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20">
        <v>11</v>
      </c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</row>
    <row r="946" spans="1:106" ht="15.6" customHeight="1" x14ac:dyDescent="0.2">
      <c r="A946" s="13">
        <v>939</v>
      </c>
      <c r="B946" s="32" t="s">
        <v>448</v>
      </c>
      <c r="C946" s="13">
        <v>1919</v>
      </c>
      <c r="D946" s="4">
        <v>0</v>
      </c>
      <c r="E946" s="4">
        <v>0</v>
      </c>
      <c r="F946" s="4">
        <v>2</v>
      </c>
      <c r="M946" s="30"/>
      <c r="N946" s="30"/>
      <c r="O946" s="30"/>
      <c r="P946" s="30"/>
      <c r="Q946" s="30"/>
      <c r="R946" s="30"/>
      <c r="S946" s="30"/>
      <c r="X946" s="4">
        <v>2</v>
      </c>
      <c r="Y946" s="4">
        <v>3</v>
      </c>
      <c r="Z946" s="26">
        <v>10</v>
      </c>
      <c r="AA946" s="25">
        <v>9</v>
      </c>
      <c r="AB946" s="20">
        <v>2</v>
      </c>
      <c r="AC946" s="20">
        <v>5</v>
      </c>
      <c r="AD946" s="20">
        <v>5</v>
      </c>
      <c r="AE946" s="20">
        <v>5</v>
      </c>
      <c r="AF946" s="20">
        <v>8</v>
      </c>
      <c r="AG946" s="20"/>
      <c r="AH946" s="20"/>
      <c r="AI946" s="20"/>
      <c r="AJ946" s="20"/>
      <c r="AK946" s="20"/>
      <c r="AL946" s="20"/>
      <c r="AM946" s="20"/>
      <c r="AN946" s="20"/>
      <c r="AO946" s="20"/>
      <c r="AP946" s="20">
        <v>8</v>
      </c>
      <c r="AQ946" s="20"/>
      <c r="AR946" s="20"/>
      <c r="AS946" s="20"/>
      <c r="AT946" s="20"/>
      <c r="AU946" s="20"/>
      <c r="AV946" s="20">
        <v>7</v>
      </c>
      <c r="AW946" s="20"/>
      <c r="AX946" s="20"/>
      <c r="AY946" s="20"/>
      <c r="AZ946" s="20"/>
      <c r="BA946" s="20"/>
      <c r="BB946" s="20">
        <v>12</v>
      </c>
      <c r="BC946" s="20">
        <v>9</v>
      </c>
      <c r="BD946" s="20"/>
      <c r="BE946" s="20"/>
      <c r="BF946" s="4">
        <v>8</v>
      </c>
      <c r="BG946" s="4">
        <v>9</v>
      </c>
      <c r="BJ946" s="4">
        <v>99</v>
      </c>
      <c r="BN946" s="4">
        <v>10</v>
      </c>
      <c r="BO946" s="4">
        <v>3</v>
      </c>
      <c r="BP946" s="4">
        <v>6</v>
      </c>
      <c r="BQ946" s="4">
        <v>1</v>
      </c>
      <c r="BR946" s="4">
        <v>3</v>
      </c>
      <c r="BS946" s="4">
        <v>2</v>
      </c>
      <c r="CJ946" s="20"/>
      <c r="CZ946" s="20"/>
      <c r="DA946" s="20"/>
    </row>
    <row r="947" spans="1:106" ht="15.6" customHeight="1" x14ac:dyDescent="0.2">
      <c r="A947" s="13">
        <v>940</v>
      </c>
      <c r="B947" s="19" t="s">
        <v>1102</v>
      </c>
      <c r="C947" s="3">
        <v>1935</v>
      </c>
      <c r="BY947" s="4">
        <v>3</v>
      </c>
      <c r="CJ947" s="20"/>
    </row>
    <row r="948" spans="1:106" ht="15.6" customHeight="1" x14ac:dyDescent="0.2">
      <c r="A948" s="13">
        <v>941</v>
      </c>
      <c r="B948" s="19" t="s">
        <v>2449</v>
      </c>
      <c r="C948" s="3"/>
      <c r="CJ948" s="20"/>
      <c r="CO948" s="4" t="s">
        <v>2469</v>
      </c>
    </row>
    <row r="949" spans="1:106" ht="15.6" customHeight="1" x14ac:dyDescent="0.2">
      <c r="A949" s="13">
        <v>942</v>
      </c>
      <c r="B949" s="19" t="s">
        <v>1994</v>
      </c>
      <c r="C949" s="3">
        <v>1921</v>
      </c>
      <c r="CJ949" s="20"/>
      <c r="CN949" s="4" t="s">
        <v>2469</v>
      </c>
      <c r="CQ949" s="4" t="s">
        <v>2470</v>
      </c>
    </row>
    <row r="950" spans="1:106" ht="15.6" customHeight="1" x14ac:dyDescent="0.2">
      <c r="A950" s="13">
        <v>943</v>
      </c>
      <c r="B950" s="19" t="s">
        <v>1653</v>
      </c>
      <c r="C950" s="3"/>
      <c r="BQ950" s="4">
        <v>10</v>
      </c>
      <c r="BR950" s="4">
        <v>3</v>
      </c>
      <c r="BS950" s="4">
        <v>1</v>
      </c>
      <c r="BT950" s="4">
        <v>1</v>
      </c>
      <c r="BU950" s="4">
        <v>4</v>
      </c>
      <c r="CJ950" s="20"/>
    </row>
    <row r="951" spans="1:106" ht="15.6" customHeight="1" x14ac:dyDescent="0.2">
      <c r="A951" s="13">
        <v>944</v>
      </c>
      <c r="B951" s="19" t="s">
        <v>42</v>
      </c>
      <c r="C951" s="3">
        <v>1922</v>
      </c>
      <c r="BU951" s="4">
        <v>7</v>
      </c>
      <c r="BV951" s="4">
        <v>4</v>
      </c>
      <c r="BW951" s="4">
        <v>4</v>
      </c>
      <c r="BX951" s="4">
        <v>4</v>
      </c>
      <c r="BY951" s="4">
        <v>3</v>
      </c>
      <c r="BZ951" s="4">
        <v>5</v>
      </c>
      <c r="CA951" s="4">
        <v>4</v>
      </c>
      <c r="CJ951" s="20"/>
    </row>
    <row r="952" spans="1:106" ht="15.6" customHeight="1" x14ac:dyDescent="0.2">
      <c r="A952" s="13">
        <v>945</v>
      </c>
      <c r="B952" s="19" t="s">
        <v>1126</v>
      </c>
      <c r="C952" s="3"/>
      <c r="AT952" s="4">
        <v>4</v>
      </c>
      <c r="AV952" s="4">
        <v>2</v>
      </c>
      <c r="AX952" s="4">
        <v>3</v>
      </c>
      <c r="CJ952" s="20"/>
    </row>
    <row r="953" spans="1:106" ht="15.6" customHeight="1" x14ac:dyDescent="0.2">
      <c r="A953" s="13">
        <v>946</v>
      </c>
      <c r="B953" s="19" t="s">
        <v>1127</v>
      </c>
      <c r="C953" s="3"/>
      <c r="BJ953" s="4">
        <v>99</v>
      </c>
      <c r="CJ953" s="20"/>
      <c r="DB953" s="20"/>
    </row>
    <row r="954" spans="1:106" ht="15.6" customHeight="1" x14ac:dyDescent="0.2">
      <c r="A954" s="13">
        <v>947</v>
      </c>
      <c r="B954" s="14" t="s">
        <v>2478</v>
      </c>
      <c r="C954" s="3">
        <v>1928</v>
      </c>
      <c r="BD954" s="26">
        <v>8</v>
      </c>
      <c r="BX954" s="21">
        <v>13</v>
      </c>
      <c r="BY954" s="21">
        <v>6</v>
      </c>
      <c r="BZ954" s="21">
        <v>7</v>
      </c>
      <c r="CA954" s="21">
        <v>7</v>
      </c>
      <c r="CB954" s="26">
        <v>1</v>
      </c>
      <c r="CC954" s="26">
        <v>3</v>
      </c>
      <c r="CD954" s="26">
        <v>3</v>
      </c>
      <c r="CL954" s="4" t="s">
        <v>2470</v>
      </c>
      <c r="CM954" s="4" t="s">
        <v>2470</v>
      </c>
      <c r="CN954" s="4" t="s">
        <v>2470</v>
      </c>
      <c r="CO954" s="4" t="s">
        <v>2470</v>
      </c>
      <c r="CP954" s="4" t="s">
        <v>2470</v>
      </c>
      <c r="CQ954" s="4" t="s">
        <v>2470</v>
      </c>
      <c r="CR954" s="19"/>
      <c r="CS954" s="21">
        <v>24</v>
      </c>
    </row>
    <row r="955" spans="1:106" ht="15.6" customHeight="1" x14ac:dyDescent="0.2">
      <c r="A955" s="13">
        <v>948</v>
      </c>
      <c r="B955" s="14" t="s">
        <v>310</v>
      </c>
      <c r="C955" s="3">
        <v>1910</v>
      </c>
      <c r="D955" s="4">
        <v>2</v>
      </c>
      <c r="E955" s="4">
        <v>0</v>
      </c>
      <c r="F955" s="4">
        <v>9</v>
      </c>
      <c r="AG955" s="3"/>
      <c r="BC955" s="26">
        <v>9</v>
      </c>
      <c r="BE955" s="26">
        <v>6</v>
      </c>
      <c r="BF955" s="4">
        <v>1</v>
      </c>
      <c r="BG955" s="26">
        <v>9</v>
      </c>
      <c r="BH955" s="4">
        <v>2</v>
      </c>
      <c r="BI955" s="26">
        <v>11</v>
      </c>
      <c r="BJ955" s="4">
        <v>99</v>
      </c>
      <c r="BK955" s="4">
        <v>4</v>
      </c>
      <c r="BL955" s="4">
        <v>5</v>
      </c>
      <c r="BM955" s="4">
        <v>2</v>
      </c>
      <c r="BN955" s="4">
        <v>5</v>
      </c>
      <c r="BS955" s="4">
        <v>1</v>
      </c>
      <c r="BU955" s="26">
        <v>1</v>
      </c>
      <c r="BV955" s="21">
        <v>11</v>
      </c>
      <c r="BW955" s="26">
        <v>2</v>
      </c>
      <c r="BX955" s="26">
        <v>2</v>
      </c>
      <c r="BY955" s="26">
        <v>1</v>
      </c>
      <c r="BZ955" s="21">
        <v>11</v>
      </c>
      <c r="CJ955" s="20"/>
      <c r="DA955" s="20"/>
    </row>
    <row r="956" spans="1:106" ht="15.6" customHeight="1" x14ac:dyDescent="0.2">
      <c r="A956" s="13">
        <v>949</v>
      </c>
      <c r="B956" s="32" t="s">
        <v>621</v>
      </c>
      <c r="C956" s="13">
        <v>1910</v>
      </c>
      <c r="D956" s="4">
        <v>0</v>
      </c>
      <c r="E956" s="4">
        <v>0</v>
      </c>
      <c r="F956" s="4">
        <v>1</v>
      </c>
      <c r="BI956" s="19"/>
      <c r="BJ956" s="19"/>
      <c r="BM956" s="19"/>
      <c r="BU956" s="4">
        <v>3</v>
      </c>
      <c r="BV956" s="19"/>
      <c r="BW956" s="19"/>
      <c r="BX956" s="4">
        <v>2</v>
      </c>
      <c r="BY956" s="4">
        <v>2</v>
      </c>
      <c r="BZ956" s="26">
        <v>4</v>
      </c>
      <c r="CB956" s="19"/>
      <c r="CD956" s="19"/>
      <c r="CF956" s="19"/>
      <c r="CJ956" s="20"/>
      <c r="CL956" s="19"/>
      <c r="CM956" s="19"/>
      <c r="CN956" s="19"/>
      <c r="CO956" s="19"/>
      <c r="CP956" s="19"/>
      <c r="CQ956" s="19"/>
      <c r="CR956" s="19"/>
      <c r="CZ956" s="19"/>
      <c r="DA956" s="19"/>
    </row>
    <row r="957" spans="1:106" ht="15.6" customHeight="1" x14ac:dyDescent="0.2">
      <c r="A957" s="13">
        <v>950</v>
      </c>
      <c r="B957" s="14" t="s">
        <v>312</v>
      </c>
      <c r="C957" s="3">
        <v>1928</v>
      </c>
      <c r="D957" s="4">
        <v>4</v>
      </c>
      <c r="E957" s="4">
        <v>0</v>
      </c>
      <c r="F957" s="4">
        <v>3</v>
      </c>
      <c r="X957" s="19"/>
      <c r="BD957" s="19"/>
      <c r="BT957" s="4">
        <v>1</v>
      </c>
      <c r="BX957" s="21">
        <v>13</v>
      </c>
      <c r="BY957" s="21">
        <v>6</v>
      </c>
      <c r="BZ957" s="21">
        <v>7</v>
      </c>
      <c r="CA957" s="21">
        <v>7</v>
      </c>
      <c r="CB957" s="26">
        <v>1</v>
      </c>
      <c r="CC957" s="26">
        <v>3</v>
      </c>
      <c r="CD957" s="26">
        <v>3</v>
      </c>
    </row>
    <row r="958" spans="1:106" ht="15.6" customHeight="1" x14ac:dyDescent="0.2">
      <c r="A958" s="13">
        <v>951</v>
      </c>
      <c r="B958" s="14" t="s">
        <v>2816</v>
      </c>
      <c r="C958" s="3">
        <v>1928</v>
      </c>
      <c r="BX958" s="4">
        <v>8</v>
      </c>
      <c r="BY958" s="4">
        <v>5</v>
      </c>
      <c r="BZ958" s="4">
        <v>2</v>
      </c>
      <c r="CA958" s="4">
        <v>3</v>
      </c>
      <c r="CJ958" s="20"/>
    </row>
    <row r="959" spans="1:106" ht="15.6" customHeight="1" x14ac:dyDescent="0.2">
      <c r="A959" s="13">
        <v>952</v>
      </c>
      <c r="B959" s="39" t="s">
        <v>2815</v>
      </c>
      <c r="D959" s="4">
        <v>1</v>
      </c>
      <c r="E959" s="4">
        <v>0</v>
      </c>
      <c r="F959" s="4">
        <v>0</v>
      </c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  <c r="BA959" s="19"/>
      <c r="BB959" s="19"/>
      <c r="BC959" s="19"/>
      <c r="BD959" s="19"/>
      <c r="BE959" s="19"/>
      <c r="BF959" s="19"/>
      <c r="BG959" s="19"/>
      <c r="BH959" s="19"/>
      <c r="BI959" s="19"/>
      <c r="BJ959" s="19"/>
      <c r="BK959" s="19"/>
      <c r="BL959" s="19"/>
      <c r="BM959" s="19"/>
      <c r="BN959" s="19"/>
      <c r="BO959" s="19"/>
      <c r="BP959" s="19"/>
      <c r="BQ959" s="19"/>
      <c r="BR959" s="19"/>
      <c r="BS959" s="19"/>
      <c r="BT959" s="19"/>
      <c r="BV959" s="19"/>
      <c r="BW959" s="19"/>
      <c r="BZ959" s="19"/>
      <c r="CA959" s="19"/>
      <c r="CB959" s="19"/>
      <c r="CD959" s="19"/>
      <c r="CE959" s="19"/>
      <c r="CF959" s="19"/>
      <c r="CI959" s="19"/>
      <c r="CJ959" s="19"/>
      <c r="CK959" s="19"/>
      <c r="CL959" s="19"/>
      <c r="CM959" s="19"/>
      <c r="CN959" s="19"/>
      <c r="CO959" s="19"/>
      <c r="CP959" s="19"/>
      <c r="CQ959" s="19"/>
      <c r="CR959" s="19"/>
      <c r="CS959" s="21">
        <v>24</v>
      </c>
      <c r="CZ959" s="19"/>
      <c r="DA959" s="19"/>
    </row>
    <row r="960" spans="1:106" ht="15.6" customHeight="1" x14ac:dyDescent="0.2">
      <c r="A960" s="13">
        <v>953</v>
      </c>
      <c r="B960" s="19" t="s">
        <v>1569</v>
      </c>
      <c r="C960" s="3">
        <v>1914</v>
      </c>
      <c r="CB960" s="4">
        <v>3</v>
      </c>
      <c r="CJ960" s="20"/>
      <c r="CL960" s="4" t="s">
        <v>2470</v>
      </c>
      <c r="CN960" s="4" t="s">
        <v>2469</v>
      </c>
    </row>
    <row r="961" spans="1:106" ht="15.6" customHeight="1" x14ac:dyDescent="0.2">
      <c r="A961" s="13">
        <v>954</v>
      </c>
      <c r="B961" s="19" t="s">
        <v>2001</v>
      </c>
      <c r="C961" s="3">
        <v>1932</v>
      </c>
      <c r="BI961" s="4">
        <v>99</v>
      </c>
      <c r="BM961" s="4">
        <v>6</v>
      </c>
      <c r="CJ961" s="20"/>
    </row>
    <row r="962" spans="1:106" ht="15.6" customHeight="1" x14ac:dyDescent="0.2">
      <c r="A962" s="13">
        <v>955</v>
      </c>
      <c r="B962" s="19" t="s">
        <v>2190</v>
      </c>
      <c r="C962" s="3">
        <v>1925</v>
      </c>
      <c r="CJ962" s="20"/>
      <c r="CN962" s="4" t="s">
        <v>2469</v>
      </c>
      <c r="CO962" s="4" t="s">
        <v>2469</v>
      </c>
      <c r="CP962" s="4" t="s">
        <v>2469</v>
      </c>
      <c r="CQ962" s="4" t="s">
        <v>2470</v>
      </c>
    </row>
    <row r="963" spans="1:106" ht="15.6" customHeight="1" x14ac:dyDescent="0.2">
      <c r="A963" s="13">
        <v>956</v>
      </c>
      <c r="B963" s="32" t="s">
        <v>489</v>
      </c>
      <c r="C963" s="13"/>
      <c r="D963" s="4">
        <v>0</v>
      </c>
      <c r="E963" s="4">
        <v>0</v>
      </c>
      <c r="F963" s="4">
        <v>2</v>
      </c>
      <c r="Y963" s="30"/>
      <c r="Z963" s="20"/>
      <c r="AA963" s="20"/>
      <c r="AG963" s="3"/>
      <c r="AL963" s="26">
        <v>8</v>
      </c>
      <c r="AM963" s="25">
        <v>4</v>
      </c>
      <c r="AN963" s="20">
        <v>1</v>
      </c>
      <c r="AO963" s="20">
        <v>2</v>
      </c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CS963" s="20"/>
      <c r="CT963" s="20"/>
      <c r="CU963" s="20"/>
      <c r="CV963" s="20"/>
      <c r="CW963" s="20"/>
      <c r="CX963" s="20"/>
      <c r="CY963" s="20"/>
      <c r="CZ963" s="20"/>
      <c r="DA963" s="20"/>
    </row>
    <row r="964" spans="1:106" ht="15.6" customHeight="1" x14ac:dyDescent="0.2">
      <c r="A964" s="13">
        <v>957</v>
      </c>
      <c r="B964" s="14" t="s">
        <v>314</v>
      </c>
      <c r="C964" s="3">
        <v>1945</v>
      </c>
      <c r="D964" s="4">
        <v>3</v>
      </c>
      <c r="E964" s="4">
        <v>0</v>
      </c>
      <c r="F964" s="4">
        <v>2</v>
      </c>
      <c r="X964" s="19"/>
      <c r="BV964" s="26">
        <v>7</v>
      </c>
      <c r="BW964" s="26">
        <v>6</v>
      </c>
      <c r="CA964" s="21">
        <v>10</v>
      </c>
      <c r="CB964" s="21">
        <v>9</v>
      </c>
      <c r="CC964" s="21">
        <v>9</v>
      </c>
    </row>
    <row r="965" spans="1:106" ht="15.6" customHeight="1" x14ac:dyDescent="0.2">
      <c r="A965" s="13">
        <v>958</v>
      </c>
      <c r="B965" s="32" t="s">
        <v>2004</v>
      </c>
      <c r="C965" s="13"/>
      <c r="Y965" s="30"/>
      <c r="Z965" s="20"/>
      <c r="AA965" s="20"/>
      <c r="AG965" s="3"/>
      <c r="AK965" s="20"/>
      <c r="AL965" s="20"/>
      <c r="AM965" s="20"/>
      <c r="AN965" s="20"/>
      <c r="AO965" s="20"/>
      <c r="AP965" s="20">
        <v>6</v>
      </c>
      <c r="AQ965" s="20">
        <v>2</v>
      </c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CS965" s="20"/>
      <c r="CT965" s="20"/>
      <c r="CU965" s="20"/>
      <c r="CV965" s="20"/>
      <c r="CW965" s="20"/>
      <c r="CX965" s="20"/>
      <c r="CY965" s="20"/>
      <c r="CZ965" s="20"/>
      <c r="DA965" s="20"/>
    </row>
    <row r="966" spans="1:106" ht="15.6" customHeight="1" x14ac:dyDescent="0.2">
      <c r="A966" s="13">
        <v>959</v>
      </c>
      <c r="B966" s="14" t="s">
        <v>571</v>
      </c>
      <c r="C966" s="3">
        <v>1946</v>
      </c>
      <c r="D966" s="4">
        <v>0</v>
      </c>
      <c r="E966" s="4">
        <v>0</v>
      </c>
      <c r="F966" s="4">
        <v>4</v>
      </c>
      <c r="BT966" s="26">
        <v>9</v>
      </c>
      <c r="BU966" s="26">
        <v>8</v>
      </c>
      <c r="BV966" s="26">
        <v>6</v>
      </c>
      <c r="BW966" s="26">
        <v>6</v>
      </c>
      <c r="BX966" s="4">
        <v>1</v>
      </c>
      <c r="CJ966" s="20"/>
    </row>
    <row r="967" spans="1:106" ht="15.6" customHeight="1" x14ac:dyDescent="0.2">
      <c r="A967" s="13">
        <v>960</v>
      </c>
      <c r="B967" s="14" t="s">
        <v>503</v>
      </c>
      <c r="C967" s="3">
        <v>1965</v>
      </c>
      <c r="D967" s="4">
        <v>0</v>
      </c>
      <c r="E967" s="4">
        <v>0</v>
      </c>
      <c r="F967" s="4">
        <v>5</v>
      </c>
      <c r="Y967" s="30"/>
      <c r="Z967" s="20"/>
      <c r="AG967" s="3"/>
      <c r="AN967" s="20"/>
      <c r="AO967" s="20"/>
      <c r="AP967" s="20"/>
      <c r="AQ967" s="20"/>
      <c r="AR967" s="20"/>
      <c r="AS967" s="20"/>
      <c r="AT967" s="20"/>
      <c r="AU967" s="20"/>
      <c r="AV967" s="20"/>
      <c r="AW967" s="26">
        <v>6</v>
      </c>
      <c r="AX967" s="25">
        <v>8</v>
      </c>
      <c r="AY967" s="25">
        <v>6</v>
      </c>
      <c r="AZ967" s="25">
        <v>6</v>
      </c>
      <c r="BA967" s="25">
        <v>9</v>
      </c>
      <c r="BB967" s="20">
        <v>1</v>
      </c>
      <c r="BC967" s="20">
        <v>2</v>
      </c>
      <c r="BD967" s="20"/>
      <c r="BE967" s="20"/>
      <c r="BF967" s="20"/>
      <c r="BG967" s="20"/>
      <c r="BH967" s="20"/>
      <c r="CE967" s="21">
        <v>0</v>
      </c>
      <c r="CS967" s="20"/>
      <c r="CT967" s="20"/>
      <c r="CU967" s="20"/>
      <c r="CV967" s="20"/>
      <c r="CW967" s="20"/>
      <c r="CX967" s="20"/>
      <c r="CY967" s="20"/>
      <c r="CZ967" s="20"/>
      <c r="DA967" s="20"/>
    </row>
    <row r="968" spans="1:106" ht="15.6" customHeight="1" x14ac:dyDescent="0.2">
      <c r="A968" s="13">
        <v>961</v>
      </c>
      <c r="B968" s="19" t="s">
        <v>2476</v>
      </c>
      <c r="C968" s="3">
        <v>1937</v>
      </c>
      <c r="CJ968" s="20"/>
      <c r="CK968" s="4" t="s">
        <v>2470</v>
      </c>
    </row>
    <row r="969" spans="1:106" ht="15.6" customHeight="1" x14ac:dyDescent="0.2">
      <c r="A969" s="13">
        <v>962</v>
      </c>
      <c r="B969" s="19" t="s">
        <v>2016</v>
      </c>
      <c r="C969" s="3"/>
      <c r="BN969" s="4">
        <v>10</v>
      </c>
      <c r="BY969" s="4">
        <v>5</v>
      </c>
      <c r="BZ969" s="4">
        <v>2</v>
      </c>
      <c r="CJ969" s="20"/>
      <c r="CK969" s="4" t="s">
        <v>2470</v>
      </c>
      <c r="CL969" s="4" t="s">
        <v>2470</v>
      </c>
      <c r="CM969" s="4" t="s">
        <v>2470</v>
      </c>
      <c r="CN969" s="4" t="s">
        <v>2470</v>
      </c>
    </row>
    <row r="970" spans="1:106" ht="15.6" customHeight="1" x14ac:dyDescent="0.2">
      <c r="A970" s="13">
        <v>963</v>
      </c>
      <c r="B970" s="19" t="s">
        <v>665</v>
      </c>
      <c r="C970" s="4">
        <v>1927</v>
      </c>
      <c r="D970" s="4">
        <v>3</v>
      </c>
      <c r="E970" s="4">
        <v>0</v>
      </c>
      <c r="F970" s="4">
        <v>0</v>
      </c>
      <c r="AG970" s="3"/>
      <c r="BI970" s="19"/>
      <c r="BJ970" s="19"/>
      <c r="BM970" s="19"/>
      <c r="BV970" s="19"/>
      <c r="BW970" s="19"/>
      <c r="BZ970" s="19"/>
      <c r="CA970" s="19"/>
      <c r="CB970" s="19"/>
      <c r="CD970" s="19"/>
      <c r="CE970" s="19"/>
      <c r="CF970" s="19"/>
      <c r="CL970" s="19"/>
      <c r="CM970" s="19"/>
      <c r="CN970" s="4" t="s">
        <v>2470</v>
      </c>
      <c r="CO970" s="4" t="s">
        <v>2470</v>
      </c>
      <c r="CP970" s="4" t="s">
        <v>2470</v>
      </c>
      <c r="CQ970" s="4" t="s">
        <v>2470</v>
      </c>
      <c r="CR970" s="19"/>
      <c r="CS970" s="21">
        <v>10</v>
      </c>
      <c r="CT970" s="21">
        <v>7</v>
      </c>
      <c r="CU970" s="21">
        <v>7</v>
      </c>
      <c r="CZ970" s="19"/>
      <c r="DA970" s="19"/>
    </row>
    <row r="971" spans="1:106" ht="15.6" customHeight="1" x14ac:dyDescent="0.2">
      <c r="A971" s="13">
        <v>964</v>
      </c>
      <c r="B971" s="14" t="s">
        <v>320</v>
      </c>
      <c r="C971" s="3"/>
      <c r="D971" s="4">
        <v>1</v>
      </c>
      <c r="E971" s="4">
        <v>1</v>
      </c>
      <c r="F971" s="4">
        <v>0</v>
      </c>
      <c r="CJ971" s="21">
        <v>4</v>
      </c>
      <c r="CK971" s="242">
        <v>1</v>
      </c>
      <c r="CL971" s="4" t="s">
        <v>2470</v>
      </c>
      <c r="CM971" s="4" t="s">
        <v>2470</v>
      </c>
      <c r="CN971" s="4" t="s">
        <v>2470</v>
      </c>
      <c r="CO971" s="4" t="s">
        <v>2470</v>
      </c>
      <c r="CP971" s="4" t="s">
        <v>2470</v>
      </c>
    </row>
    <row r="972" spans="1:106" ht="15.6" customHeight="1" x14ac:dyDescent="0.2">
      <c r="A972" s="13">
        <v>965</v>
      </c>
      <c r="B972" s="14" t="s">
        <v>306</v>
      </c>
      <c r="C972" s="3">
        <v>1896</v>
      </c>
      <c r="D972" s="4">
        <v>15</v>
      </c>
      <c r="E972" s="4">
        <v>2</v>
      </c>
      <c r="F972" s="4">
        <v>11</v>
      </c>
      <c r="AG972" s="3"/>
      <c r="BD972" s="26">
        <v>8</v>
      </c>
      <c r="BE972" s="4">
        <v>1</v>
      </c>
      <c r="BF972" s="26">
        <v>9</v>
      </c>
      <c r="BG972" s="4">
        <v>1</v>
      </c>
      <c r="BH972" s="4">
        <v>3</v>
      </c>
      <c r="BI972" s="4">
        <v>99</v>
      </c>
      <c r="BJ972" s="26">
        <v>13</v>
      </c>
      <c r="BK972" s="4">
        <v>1</v>
      </c>
      <c r="BL972" s="4">
        <v>1</v>
      </c>
      <c r="BM972" s="4">
        <v>3</v>
      </c>
      <c r="BN972" s="4">
        <v>5</v>
      </c>
      <c r="BO972" s="26">
        <v>11</v>
      </c>
      <c r="BP972" s="4">
        <v>1</v>
      </c>
      <c r="BQ972" s="26">
        <v>9</v>
      </c>
      <c r="BR972" s="26">
        <v>7</v>
      </c>
      <c r="BS972" s="21">
        <v>13</v>
      </c>
      <c r="BT972" s="21">
        <v>5</v>
      </c>
      <c r="BU972" s="21">
        <v>5</v>
      </c>
      <c r="BV972" s="26">
        <v>1</v>
      </c>
      <c r="BW972" s="26">
        <v>3</v>
      </c>
      <c r="BX972" s="21">
        <v>11</v>
      </c>
      <c r="BY972" s="21">
        <v>5</v>
      </c>
      <c r="BZ972" s="21">
        <v>3</v>
      </c>
      <c r="CA972" s="26">
        <v>1</v>
      </c>
      <c r="CB972" s="21">
        <v>13</v>
      </c>
      <c r="CC972" s="26">
        <v>2</v>
      </c>
      <c r="CD972" s="26">
        <v>6</v>
      </c>
      <c r="CI972" s="19"/>
      <c r="CJ972" s="242">
        <v>7</v>
      </c>
      <c r="CK972" s="242">
        <v>4</v>
      </c>
      <c r="CL972" s="21">
        <v>9</v>
      </c>
      <c r="CM972" s="21">
        <v>8</v>
      </c>
      <c r="CN972" s="21">
        <v>8</v>
      </c>
      <c r="CO972" s="4" t="s">
        <v>2470</v>
      </c>
      <c r="CP972" s="4" t="s">
        <v>2470</v>
      </c>
      <c r="CQ972" s="4" t="s">
        <v>2470</v>
      </c>
      <c r="CR972" s="4" t="s">
        <v>2470</v>
      </c>
      <c r="CS972" s="21">
        <v>14</v>
      </c>
      <c r="CU972" s="21">
        <v>7</v>
      </c>
      <c r="CV972" s="21">
        <v>5</v>
      </c>
      <c r="CW972" s="21">
        <v>3</v>
      </c>
      <c r="CX972" s="21">
        <v>2</v>
      </c>
    </row>
    <row r="973" spans="1:106" ht="15.6" customHeight="1" x14ac:dyDescent="0.2">
      <c r="A973" s="13">
        <v>966</v>
      </c>
      <c r="B973" s="14" t="s">
        <v>2529</v>
      </c>
      <c r="C973" s="3">
        <v>1896</v>
      </c>
      <c r="BQ973" s="4">
        <v>8</v>
      </c>
      <c r="BR973" s="4">
        <v>4</v>
      </c>
      <c r="BT973" s="4">
        <v>3</v>
      </c>
      <c r="BX973" s="4">
        <v>6</v>
      </c>
      <c r="CC973" s="4">
        <v>5</v>
      </c>
      <c r="DB973" s="20"/>
    </row>
    <row r="974" spans="1:106" ht="15.6" customHeight="1" x14ac:dyDescent="0.2">
      <c r="A974" s="13">
        <v>967</v>
      </c>
      <c r="B974" s="19" t="s">
        <v>2834</v>
      </c>
      <c r="C974" s="3"/>
      <c r="BT974" s="4">
        <v>3</v>
      </c>
      <c r="BW974" s="4">
        <v>5</v>
      </c>
      <c r="BX974" s="4">
        <v>3</v>
      </c>
      <c r="CJ974" s="20"/>
    </row>
    <row r="975" spans="1:106" ht="15.6" customHeight="1" x14ac:dyDescent="0.2">
      <c r="A975" s="13">
        <v>968</v>
      </c>
      <c r="B975" s="19" t="s">
        <v>1193</v>
      </c>
      <c r="C975" s="3"/>
      <c r="BK975" s="4">
        <v>8</v>
      </c>
      <c r="BM975" s="4">
        <v>11</v>
      </c>
      <c r="CJ975" s="20"/>
    </row>
    <row r="976" spans="1:106" ht="15.6" customHeight="1" x14ac:dyDescent="0.2">
      <c r="A976" s="13">
        <v>969</v>
      </c>
      <c r="B976" s="19" t="s">
        <v>2022</v>
      </c>
      <c r="C976" s="3">
        <v>1909</v>
      </c>
      <c r="BI976" s="4">
        <v>99</v>
      </c>
      <c r="CJ976" s="20"/>
    </row>
    <row r="977" spans="1:105" ht="15.6" customHeight="1" x14ac:dyDescent="0.2">
      <c r="A977" s="13">
        <v>970</v>
      </c>
      <c r="B977" s="19" t="s">
        <v>1910</v>
      </c>
      <c r="C977" s="3"/>
      <c r="K977" s="4">
        <v>5</v>
      </c>
      <c r="M977" s="4">
        <v>1</v>
      </c>
      <c r="N977" s="4">
        <v>2</v>
      </c>
      <c r="O977" s="4">
        <v>2</v>
      </c>
      <c r="P977" s="4">
        <v>3</v>
      </c>
      <c r="Q977" s="4">
        <v>6</v>
      </c>
      <c r="R977" s="4">
        <v>2</v>
      </c>
      <c r="S977" s="4">
        <v>1</v>
      </c>
      <c r="T977" s="4">
        <v>2</v>
      </c>
      <c r="U977" s="4">
        <v>2</v>
      </c>
      <c r="V977" s="4">
        <v>1</v>
      </c>
      <c r="W977" s="4">
        <v>2</v>
      </c>
      <c r="X977" s="4">
        <v>1</v>
      </c>
      <c r="Y977" s="4">
        <v>2</v>
      </c>
      <c r="Z977" s="4">
        <v>4</v>
      </c>
      <c r="AA977" s="4">
        <v>6</v>
      </c>
      <c r="AB977" s="4">
        <v>4</v>
      </c>
      <c r="CJ977" s="20"/>
    </row>
    <row r="978" spans="1:105" ht="15.6" customHeight="1" x14ac:dyDescent="0.2">
      <c r="A978" s="13">
        <v>971</v>
      </c>
      <c r="B978" s="32" t="s">
        <v>480</v>
      </c>
      <c r="C978" s="13"/>
      <c r="D978" s="4">
        <v>0</v>
      </c>
      <c r="E978" s="4">
        <v>0</v>
      </c>
      <c r="F978" s="4">
        <v>2</v>
      </c>
      <c r="Y978" s="30"/>
      <c r="Z978" s="20"/>
      <c r="AA978" s="20"/>
      <c r="AD978" s="4">
        <v>4</v>
      </c>
      <c r="AE978" s="26">
        <v>2</v>
      </c>
      <c r="AF978" s="26">
        <v>7</v>
      </c>
      <c r="AG978" s="4">
        <v>1</v>
      </c>
      <c r="AH978" s="4">
        <v>2</v>
      </c>
      <c r="AI978" s="4">
        <v>7</v>
      </c>
      <c r="AJ978" s="4">
        <v>6</v>
      </c>
      <c r="AK978" s="4">
        <v>6</v>
      </c>
      <c r="AL978" s="20"/>
      <c r="AM978" s="20"/>
      <c r="AN978" s="20"/>
      <c r="AO978" s="20"/>
      <c r="AP978" s="20"/>
      <c r="AQ978" s="20"/>
      <c r="AR978" s="20"/>
      <c r="AS978" s="20"/>
      <c r="AT978" s="20"/>
      <c r="AU978" s="20"/>
      <c r="AV978" s="20"/>
      <c r="AW978" s="20"/>
      <c r="AX978" s="20"/>
      <c r="AY978" s="20"/>
      <c r="AZ978" s="20"/>
      <c r="BA978" s="20"/>
      <c r="BB978" s="20"/>
      <c r="BC978" s="20"/>
      <c r="BD978" s="20"/>
      <c r="BE978" s="20"/>
      <c r="BF978" s="20"/>
      <c r="BG978" s="20"/>
      <c r="BH978" s="20"/>
      <c r="CJ978" s="20"/>
      <c r="CS978" s="20"/>
      <c r="CT978" s="20"/>
      <c r="CU978" s="20"/>
      <c r="CV978" s="20"/>
      <c r="CW978" s="20"/>
      <c r="CX978" s="20"/>
      <c r="CY978" s="20"/>
      <c r="CZ978" s="20"/>
      <c r="DA978" s="20"/>
    </row>
    <row r="979" spans="1:105" ht="15.6" customHeight="1" x14ac:dyDescent="0.2">
      <c r="A979" s="13">
        <v>972</v>
      </c>
      <c r="B979" s="32" t="s">
        <v>2505</v>
      </c>
      <c r="C979" s="13"/>
      <c r="Y979" s="30"/>
      <c r="Z979" s="20"/>
      <c r="AA979" s="20"/>
      <c r="AE979" s="4">
        <v>8</v>
      </c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CJ979" s="20"/>
      <c r="CS979" s="20"/>
      <c r="CT979" s="20"/>
      <c r="CU979" s="20"/>
      <c r="CV979" s="20"/>
      <c r="CW979" s="20"/>
      <c r="CX979" s="20"/>
      <c r="CY979" s="20"/>
      <c r="CZ979" s="20"/>
      <c r="DA979" s="20"/>
    </row>
    <row r="980" spans="1:105" ht="15.6" customHeight="1" x14ac:dyDescent="0.2">
      <c r="A980" s="13">
        <v>973</v>
      </c>
      <c r="B980" s="19" t="s">
        <v>1106</v>
      </c>
      <c r="C980" s="3">
        <v>1915</v>
      </c>
      <c r="BL980" s="4">
        <v>8</v>
      </c>
      <c r="CJ980" s="20"/>
    </row>
    <row r="981" spans="1:105" ht="15.6" customHeight="1" x14ac:dyDescent="0.2">
      <c r="A981" s="13">
        <v>974</v>
      </c>
      <c r="B981" s="32" t="s">
        <v>2536</v>
      </c>
      <c r="C981" s="13">
        <v>1926</v>
      </c>
      <c r="D981" s="4">
        <v>0</v>
      </c>
      <c r="E981" s="4">
        <v>2</v>
      </c>
      <c r="F981" s="4">
        <v>0</v>
      </c>
      <c r="Y981" s="30"/>
      <c r="Z981" s="20"/>
      <c r="AA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CJ981" s="241">
        <v>3</v>
      </c>
      <c r="CK981" s="242">
        <v>4</v>
      </c>
      <c r="CL981" s="4" t="s">
        <v>2470</v>
      </c>
      <c r="CQ981" s="4" t="s">
        <v>2470</v>
      </c>
      <c r="CR981" s="4" t="s">
        <v>2470</v>
      </c>
      <c r="CX981" s="20"/>
      <c r="CY981" s="20"/>
      <c r="CZ981" s="20"/>
      <c r="DA981" s="20"/>
    </row>
    <row r="982" spans="1:105" ht="15.6" customHeight="1" x14ac:dyDescent="0.2">
      <c r="A982" s="13">
        <v>975</v>
      </c>
      <c r="B982" s="19" t="s">
        <v>2450</v>
      </c>
      <c r="C982" s="3">
        <v>1932</v>
      </c>
      <c r="CJ982" s="20"/>
      <c r="CM982" s="4" t="s">
        <v>2470</v>
      </c>
      <c r="CN982" s="4" t="s">
        <v>2470</v>
      </c>
      <c r="CP982" s="4" t="s">
        <v>2470</v>
      </c>
    </row>
    <row r="983" spans="1:105" ht="15.6" customHeight="1" x14ac:dyDescent="0.2">
      <c r="A983" s="13">
        <v>976</v>
      </c>
      <c r="B983" s="32" t="s">
        <v>511</v>
      </c>
      <c r="C983" s="13"/>
      <c r="D983" s="4">
        <v>0</v>
      </c>
      <c r="E983" s="4">
        <v>0</v>
      </c>
      <c r="F983" s="4">
        <v>1</v>
      </c>
      <c r="Y983" s="30"/>
      <c r="Z983" s="20"/>
      <c r="AA983" s="20"/>
      <c r="AJ983" s="4">
        <v>9</v>
      </c>
      <c r="AK983" s="4">
        <v>7</v>
      </c>
      <c r="AT983" s="4">
        <v>8</v>
      </c>
      <c r="AU983" s="4">
        <v>7</v>
      </c>
      <c r="AV983" s="4">
        <v>5</v>
      </c>
      <c r="AW983" s="4">
        <v>2</v>
      </c>
      <c r="AX983" s="4">
        <v>6</v>
      </c>
      <c r="AY983" s="4">
        <v>6</v>
      </c>
      <c r="AZ983" s="25">
        <v>9</v>
      </c>
      <c r="BB983" s="20"/>
      <c r="BC983" s="20"/>
      <c r="BD983" s="20"/>
      <c r="BE983" s="20"/>
      <c r="BF983" s="20"/>
      <c r="BG983" s="20"/>
      <c r="BH983" s="20"/>
      <c r="BU983" s="4">
        <v>7</v>
      </c>
      <c r="BV983" s="4">
        <v>2</v>
      </c>
      <c r="BW983" s="4">
        <v>4</v>
      </c>
      <c r="BX983" s="4">
        <v>5</v>
      </c>
      <c r="CJ983" s="20"/>
      <c r="CS983" s="20"/>
      <c r="CT983" s="20"/>
      <c r="CU983" s="20"/>
      <c r="CV983" s="20"/>
      <c r="CW983" s="20"/>
      <c r="CX983" s="20"/>
      <c r="CY983" s="20"/>
      <c r="CZ983" s="20"/>
      <c r="DA983" s="20"/>
    </row>
    <row r="984" spans="1:105" ht="15.6" customHeight="1" x14ac:dyDescent="0.2">
      <c r="A984" s="13">
        <v>977</v>
      </c>
      <c r="B984" s="33" t="s">
        <v>512</v>
      </c>
      <c r="C984" s="3">
        <v>1932</v>
      </c>
      <c r="D984" s="4">
        <v>0</v>
      </c>
      <c r="E984" s="4">
        <v>0</v>
      </c>
      <c r="F984" s="4">
        <v>12</v>
      </c>
      <c r="BA984" s="4">
        <v>1</v>
      </c>
      <c r="BB984" s="4">
        <v>4</v>
      </c>
      <c r="BC984" s="4">
        <v>6</v>
      </c>
      <c r="BD984" s="26">
        <v>9</v>
      </c>
      <c r="BE984" s="26">
        <v>9</v>
      </c>
      <c r="BF984" s="4">
        <v>1</v>
      </c>
      <c r="BG984" s="4">
        <v>6</v>
      </c>
      <c r="BH984" s="4">
        <v>3</v>
      </c>
      <c r="BI984" s="26">
        <v>12</v>
      </c>
      <c r="BJ984" s="26">
        <v>8</v>
      </c>
      <c r="BK984" s="4">
        <v>1</v>
      </c>
      <c r="BL984" s="26">
        <v>11</v>
      </c>
      <c r="BM984" s="4">
        <v>1</v>
      </c>
      <c r="BN984" s="4">
        <v>1</v>
      </c>
      <c r="BO984" s="26">
        <v>9</v>
      </c>
      <c r="BP984" s="4">
        <v>1</v>
      </c>
      <c r="BQ984" s="26">
        <v>9</v>
      </c>
      <c r="BR984" s="26">
        <v>5</v>
      </c>
      <c r="BS984" s="26">
        <v>8</v>
      </c>
      <c r="BT984" s="4">
        <v>1</v>
      </c>
      <c r="BU984" s="26">
        <v>9</v>
      </c>
      <c r="BV984" s="26">
        <v>7</v>
      </c>
      <c r="BW984" s="4">
        <v>2</v>
      </c>
      <c r="BY984" s="4">
        <v>12</v>
      </c>
      <c r="BZ984" s="4">
        <v>6</v>
      </c>
      <c r="CA984" s="4">
        <v>3</v>
      </c>
      <c r="CB984" s="4">
        <v>3</v>
      </c>
      <c r="CC984" s="26">
        <v>9</v>
      </c>
      <c r="CD984" s="4">
        <v>1</v>
      </c>
      <c r="CF984" s="19"/>
      <c r="CJ984" s="19"/>
      <c r="CK984" s="19"/>
      <c r="CL984" s="4" t="s">
        <v>2470</v>
      </c>
      <c r="CN984" s="4" t="s">
        <v>2470</v>
      </c>
      <c r="CO984" s="4" t="s">
        <v>2469</v>
      </c>
      <c r="CP984" s="4" t="s">
        <v>2469</v>
      </c>
      <c r="CQ984" s="4" t="s">
        <v>2470</v>
      </c>
      <c r="CZ984" s="19"/>
      <c r="DA984" s="19"/>
    </row>
    <row r="985" spans="1:105" ht="15.6" customHeight="1" x14ac:dyDescent="0.2">
      <c r="A985" s="13">
        <v>978</v>
      </c>
      <c r="B985" s="33" t="s">
        <v>2520</v>
      </c>
      <c r="C985" s="3">
        <v>1932</v>
      </c>
      <c r="BL985" s="4">
        <v>7</v>
      </c>
      <c r="BO985" s="4">
        <v>8</v>
      </c>
      <c r="BV985" s="4">
        <v>2</v>
      </c>
      <c r="DA985" s="19"/>
    </row>
    <row r="986" spans="1:105" ht="15.6" customHeight="1" x14ac:dyDescent="0.2">
      <c r="A986" s="13">
        <v>979</v>
      </c>
      <c r="B986" s="19" t="s">
        <v>2451</v>
      </c>
      <c r="C986" s="3"/>
      <c r="CJ986" s="20"/>
      <c r="CR986" s="4" t="s">
        <v>2470</v>
      </c>
    </row>
    <row r="987" spans="1:105" ht="15.6" customHeight="1" x14ac:dyDescent="0.2">
      <c r="A987" s="13">
        <v>980</v>
      </c>
      <c r="B987" s="19" t="s">
        <v>2031</v>
      </c>
      <c r="C987" s="3"/>
      <c r="BK987" s="4">
        <v>1</v>
      </c>
      <c r="BL987" s="4">
        <v>5</v>
      </c>
      <c r="BM987" s="4">
        <v>3</v>
      </c>
      <c r="BN987" s="4">
        <v>6</v>
      </c>
      <c r="BV987" s="4">
        <v>7</v>
      </c>
      <c r="BW987" s="4">
        <v>5</v>
      </c>
      <c r="CJ987" s="20"/>
    </row>
    <row r="988" spans="1:105" ht="15.6" customHeight="1" x14ac:dyDescent="0.2">
      <c r="A988" s="13">
        <v>981</v>
      </c>
      <c r="B988" s="19" t="s">
        <v>2029</v>
      </c>
      <c r="C988" s="3">
        <v>1933</v>
      </c>
      <c r="BL988" s="4">
        <v>11</v>
      </c>
      <c r="BY988" s="4">
        <v>3</v>
      </c>
      <c r="BZ988" s="4">
        <v>1</v>
      </c>
      <c r="CA988" s="4">
        <v>2</v>
      </c>
      <c r="CJ988" s="20"/>
      <c r="CO988" s="4" t="s">
        <v>2469</v>
      </c>
    </row>
    <row r="989" spans="1:105" ht="15.6" customHeight="1" x14ac:dyDescent="0.2">
      <c r="A989" s="13">
        <v>982</v>
      </c>
      <c r="B989" s="19" t="s">
        <v>2032</v>
      </c>
      <c r="C989" s="3">
        <v>1902</v>
      </c>
      <c r="AK989" s="4">
        <v>10</v>
      </c>
      <c r="AL989" s="4">
        <v>8</v>
      </c>
      <c r="AM989" s="4">
        <v>5</v>
      </c>
      <c r="AN989" s="4">
        <v>5</v>
      </c>
      <c r="AO989" s="4">
        <v>3</v>
      </c>
      <c r="AQ989" s="4">
        <v>7</v>
      </c>
      <c r="CD989" s="4" t="s">
        <v>2468</v>
      </c>
      <c r="CJ989" s="20" t="s">
        <v>2469</v>
      </c>
      <c r="CN989" s="4" t="s">
        <v>2469</v>
      </c>
      <c r="CO989" s="4" t="s">
        <v>2469</v>
      </c>
    </row>
    <row r="990" spans="1:105" ht="15.6" customHeight="1" x14ac:dyDescent="0.2">
      <c r="A990" s="13">
        <v>983</v>
      </c>
      <c r="B990" s="19" t="s">
        <v>2452</v>
      </c>
      <c r="C990" s="3">
        <v>1936</v>
      </c>
      <c r="BJ990" s="4">
        <v>99</v>
      </c>
      <c r="BL990" s="4">
        <v>11</v>
      </c>
      <c r="BM990" s="4">
        <v>8</v>
      </c>
      <c r="BN990" s="4">
        <v>2</v>
      </c>
      <c r="BO990" s="4">
        <v>4</v>
      </c>
      <c r="BP990" s="4">
        <v>5</v>
      </c>
      <c r="BQ990" s="4">
        <v>8</v>
      </c>
      <c r="BZ990" s="4">
        <v>2</v>
      </c>
      <c r="CB990" s="4">
        <v>3</v>
      </c>
      <c r="CC990" s="4">
        <v>1</v>
      </c>
      <c r="CJ990" s="20"/>
    </row>
    <row r="991" spans="1:105" ht="15.6" customHeight="1" x14ac:dyDescent="0.2">
      <c r="A991" s="13">
        <v>984</v>
      </c>
      <c r="B991" s="19" t="s">
        <v>2132</v>
      </c>
      <c r="C991" s="3">
        <v>1925</v>
      </c>
      <c r="BK991" s="4">
        <v>5</v>
      </c>
      <c r="BL991" s="4">
        <v>3</v>
      </c>
      <c r="BM991" s="4">
        <v>5</v>
      </c>
      <c r="BN991" s="4">
        <v>5</v>
      </c>
      <c r="BO991" s="4">
        <v>3</v>
      </c>
      <c r="BS991" s="4">
        <v>6</v>
      </c>
      <c r="BT991" s="4">
        <v>5</v>
      </c>
      <c r="BU991" s="4">
        <v>5</v>
      </c>
      <c r="CJ991" s="20"/>
      <c r="CP991" s="4" t="s">
        <v>2469</v>
      </c>
    </row>
    <row r="992" spans="1:105" ht="15.6" customHeight="1" x14ac:dyDescent="0.2">
      <c r="A992" s="13">
        <v>985</v>
      </c>
      <c r="B992" s="14" t="s">
        <v>466</v>
      </c>
      <c r="C992" s="3"/>
      <c r="D992" s="4">
        <v>0</v>
      </c>
      <c r="E992" s="4">
        <v>0</v>
      </c>
      <c r="F992" s="4">
        <v>1</v>
      </c>
      <c r="M992" s="20"/>
      <c r="N992" s="20"/>
      <c r="O992" s="20"/>
      <c r="P992" s="20"/>
      <c r="Q992" s="20"/>
      <c r="R992" s="20"/>
      <c r="S992" s="20"/>
      <c r="T992" s="30"/>
      <c r="W992" s="4">
        <v>3</v>
      </c>
      <c r="Y992" s="4">
        <v>7</v>
      </c>
      <c r="Z992" s="4">
        <v>8</v>
      </c>
      <c r="AA992" s="4">
        <v>5</v>
      </c>
      <c r="AB992" s="20">
        <v>2</v>
      </c>
      <c r="AC992" s="20">
        <v>6</v>
      </c>
      <c r="AD992" s="20">
        <v>3</v>
      </c>
      <c r="AE992" s="20">
        <v>5</v>
      </c>
      <c r="AF992" s="20"/>
      <c r="AG992" s="20"/>
      <c r="AH992" s="25">
        <v>7</v>
      </c>
      <c r="AI992" s="20">
        <v>1</v>
      </c>
      <c r="AJ992" s="20">
        <v>2</v>
      </c>
      <c r="AK992" s="20">
        <v>3</v>
      </c>
      <c r="AL992" s="20">
        <v>3</v>
      </c>
      <c r="AM992" s="20">
        <v>6</v>
      </c>
      <c r="AN992" s="20">
        <v>4</v>
      </c>
      <c r="AO992" s="20">
        <v>4</v>
      </c>
      <c r="AP992" s="20">
        <v>2</v>
      </c>
      <c r="AQ992" s="20">
        <v>8</v>
      </c>
      <c r="AR992" s="20">
        <v>4</v>
      </c>
      <c r="AS992" s="20">
        <v>3</v>
      </c>
      <c r="AT992" s="20">
        <v>5</v>
      </c>
      <c r="AU992" s="20">
        <v>2</v>
      </c>
      <c r="AV992" s="20">
        <v>2</v>
      </c>
      <c r="AW992" s="20">
        <v>5</v>
      </c>
      <c r="AX992" s="20">
        <v>9</v>
      </c>
      <c r="AY992" s="20">
        <v>4</v>
      </c>
      <c r="AZ992" s="20">
        <v>3</v>
      </c>
      <c r="BA992" s="20">
        <v>5</v>
      </c>
      <c r="BB992" s="20">
        <v>3</v>
      </c>
      <c r="BC992" s="20">
        <v>7</v>
      </c>
      <c r="BD992" s="20"/>
      <c r="BE992" s="20"/>
      <c r="BF992" s="20"/>
      <c r="BG992" s="20"/>
      <c r="BH992" s="20"/>
      <c r="CJ992" s="19"/>
      <c r="CK992" s="19"/>
      <c r="CS992" s="20"/>
      <c r="CT992" s="20"/>
      <c r="CU992" s="20"/>
      <c r="CV992" s="20"/>
      <c r="CW992" s="20"/>
      <c r="CX992" s="20"/>
      <c r="CY992" s="20"/>
      <c r="CZ992" s="20"/>
      <c r="DA992" s="20"/>
    </row>
    <row r="993" spans="1:106" ht="15.6" customHeight="1" x14ac:dyDescent="0.2">
      <c r="A993" s="13">
        <v>986</v>
      </c>
      <c r="B993" s="19" t="s">
        <v>2453</v>
      </c>
      <c r="C993" s="3"/>
      <c r="CJ993" s="20"/>
      <c r="CN993" s="4" t="s">
        <v>2469</v>
      </c>
    </row>
    <row r="994" spans="1:106" ht="15.6" customHeight="1" x14ac:dyDescent="0.2">
      <c r="A994" s="13">
        <v>987</v>
      </c>
      <c r="B994" s="14" t="s">
        <v>421</v>
      </c>
      <c r="C994" s="3">
        <v>1991</v>
      </c>
      <c r="D994" s="4">
        <v>0</v>
      </c>
      <c r="E994" s="4">
        <v>0</v>
      </c>
      <c r="F994" s="4">
        <v>9</v>
      </c>
      <c r="T994" s="26">
        <v>6</v>
      </c>
      <c r="U994" s="26">
        <v>4</v>
      </c>
      <c r="V994" s="26">
        <v>5</v>
      </c>
      <c r="W994" s="26">
        <v>2</v>
      </c>
      <c r="X994" s="4">
        <v>1</v>
      </c>
      <c r="Y994" s="4">
        <v>2</v>
      </c>
      <c r="Z994" s="4">
        <v>7</v>
      </c>
      <c r="AA994" s="4">
        <v>5</v>
      </c>
      <c r="AB994" s="4">
        <v>5</v>
      </c>
      <c r="AC994" s="26">
        <v>3</v>
      </c>
      <c r="AD994" s="26">
        <v>3</v>
      </c>
      <c r="AE994" s="26">
        <v>11</v>
      </c>
      <c r="AF994" s="4">
        <v>1</v>
      </c>
      <c r="AG994" s="4">
        <v>4</v>
      </c>
      <c r="AH994" s="4">
        <v>5</v>
      </c>
      <c r="AI994" s="26">
        <v>7</v>
      </c>
      <c r="AJ994" s="26">
        <v>9</v>
      </c>
      <c r="CJ994" s="20"/>
    </row>
    <row r="995" spans="1:106" ht="15.6" customHeight="1" x14ac:dyDescent="0.2">
      <c r="A995" s="13">
        <v>988</v>
      </c>
      <c r="B995" s="14" t="s">
        <v>338</v>
      </c>
      <c r="C995" s="3">
        <v>1934</v>
      </c>
      <c r="D995" s="4">
        <v>0</v>
      </c>
      <c r="E995" s="4">
        <v>6</v>
      </c>
      <c r="F995" s="4">
        <v>15</v>
      </c>
      <c r="AA995" s="20"/>
      <c r="AB995" s="20"/>
      <c r="AC995" s="20"/>
      <c r="AD995" s="20"/>
      <c r="AE995" s="20"/>
      <c r="AF995" s="20"/>
      <c r="AG995" s="20"/>
      <c r="AH995" s="20"/>
      <c r="AI995" s="20"/>
      <c r="AJ995" s="20"/>
      <c r="AK995" s="25">
        <v>4</v>
      </c>
      <c r="AL995" s="25">
        <v>5</v>
      </c>
      <c r="AM995" s="23">
        <v>10</v>
      </c>
      <c r="AN995" s="23">
        <v>7</v>
      </c>
      <c r="AO995" s="23">
        <v>8</v>
      </c>
      <c r="AP995" s="23">
        <v>5</v>
      </c>
      <c r="AQ995" s="23">
        <v>6</v>
      </c>
      <c r="AR995" s="23">
        <v>7</v>
      </c>
      <c r="AS995" s="25">
        <v>1</v>
      </c>
      <c r="AT995" s="25">
        <v>2</v>
      </c>
      <c r="AU995" s="25">
        <v>8</v>
      </c>
      <c r="AV995" s="25">
        <v>4</v>
      </c>
      <c r="AW995" s="25">
        <v>2</v>
      </c>
      <c r="AX995" s="25">
        <v>4</v>
      </c>
      <c r="AY995" s="25">
        <v>4</v>
      </c>
      <c r="AZ995" s="25">
        <v>2</v>
      </c>
      <c r="BA995" s="25">
        <v>5</v>
      </c>
      <c r="BB995" s="25">
        <v>3</v>
      </c>
      <c r="BC995" s="25">
        <v>2</v>
      </c>
      <c r="BD995" s="25">
        <v>5</v>
      </c>
      <c r="BE995" s="20">
        <v>1</v>
      </c>
      <c r="BF995" s="4">
        <v>3</v>
      </c>
      <c r="BG995" s="25">
        <v>11</v>
      </c>
      <c r="BH995" s="4">
        <v>2</v>
      </c>
      <c r="BI995" s="4">
        <v>2</v>
      </c>
      <c r="BJ995" s="4">
        <v>2</v>
      </c>
      <c r="BK995" s="4">
        <v>3</v>
      </c>
      <c r="BL995" s="4">
        <v>5</v>
      </c>
      <c r="BM995" s="4">
        <v>7</v>
      </c>
      <c r="BN995" s="4">
        <v>7</v>
      </c>
      <c r="BO995" s="4">
        <v>4</v>
      </c>
      <c r="BP995" s="4">
        <v>2</v>
      </c>
      <c r="BQ995" s="4">
        <v>4</v>
      </c>
      <c r="BR995" s="4">
        <v>4</v>
      </c>
      <c r="BS995" s="4">
        <v>2</v>
      </c>
      <c r="BT995" s="4">
        <v>5</v>
      </c>
      <c r="BU995" s="4">
        <v>2</v>
      </c>
      <c r="BV995" s="4">
        <v>4</v>
      </c>
      <c r="BW995" s="4">
        <v>7</v>
      </c>
      <c r="BX995" s="4">
        <v>3</v>
      </c>
      <c r="BY995" s="4">
        <v>4</v>
      </c>
      <c r="CJ995" s="20"/>
    </row>
    <row r="996" spans="1:106" ht="15.6" customHeight="1" x14ac:dyDescent="0.2">
      <c r="A996" s="13">
        <v>989</v>
      </c>
      <c r="B996" s="14" t="s">
        <v>2517</v>
      </c>
      <c r="C996" s="3">
        <v>1934</v>
      </c>
      <c r="AA996" s="20"/>
      <c r="AB996" s="20"/>
      <c r="AC996" s="20"/>
      <c r="AD996" s="20"/>
      <c r="AE996" s="20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>
        <v>7</v>
      </c>
      <c r="AR996" s="20"/>
      <c r="AS996" s="20"/>
      <c r="AT996" s="20">
        <v>8</v>
      </c>
      <c r="AU996" s="20"/>
      <c r="AV996" s="20">
        <v>8</v>
      </c>
      <c r="AW996" s="20">
        <v>4</v>
      </c>
      <c r="AX996" s="20">
        <v>10</v>
      </c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</row>
    <row r="997" spans="1:106" ht="15.6" customHeight="1" x14ac:dyDescent="0.2">
      <c r="A997" s="13">
        <v>990</v>
      </c>
      <c r="B997" s="19" t="s">
        <v>2038</v>
      </c>
      <c r="C997" s="3">
        <v>1955</v>
      </c>
      <c r="BX997" s="4">
        <v>8</v>
      </c>
      <c r="BY997" s="4">
        <v>6</v>
      </c>
      <c r="BZ997" s="4">
        <v>4</v>
      </c>
      <c r="CJ997" s="20"/>
    </row>
    <row r="998" spans="1:106" ht="15.6" customHeight="1" x14ac:dyDescent="0.2">
      <c r="A998" s="13">
        <v>991</v>
      </c>
      <c r="B998" s="14" t="s">
        <v>353</v>
      </c>
      <c r="C998" s="3">
        <v>1955</v>
      </c>
      <c r="D998" s="4">
        <v>0</v>
      </c>
      <c r="E998" s="4">
        <v>0</v>
      </c>
      <c r="F998" s="4">
        <v>7</v>
      </c>
      <c r="H998" s="4">
        <v>7</v>
      </c>
      <c r="I998" s="4">
        <v>6</v>
      </c>
      <c r="J998" s="4">
        <v>9</v>
      </c>
      <c r="K998" s="4">
        <v>8</v>
      </c>
      <c r="L998" s="4">
        <v>4</v>
      </c>
      <c r="M998" s="30"/>
      <c r="N998" s="30">
        <v>8</v>
      </c>
      <c r="O998" s="30">
        <v>9</v>
      </c>
      <c r="P998" s="30">
        <v>2</v>
      </c>
      <c r="Q998" s="30">
        <v>7</v>
      </c>
      <c r="R998" s="26">
        <v>8</v>
      </c>
      <c r="S998" s="26">
        <v>4</v>
      </c>
      <c r="T998" s="26">
        <v>7</v>
      </c>
      <c r="U998" s="26">
        <v>4</v>
      </c>
      <c r="V998" s="26">
        <v>9</v>
      </c>
      <c r="W998" s="4">
        <v>3</v>
      </c>
      <c r="AA998" s="20"/>
      <c r="AB998" s="20"/>
      <c r="AC998" s="20">
        <v>9</v>
      </c>
      <c r="AD998" s="20">
        <v>9</v>
      </c>
      <c r="AE998" s="20"/>
      <c r="AF998" s="20"/>
      <c r="AG998" s="20"/>
      <c r="AH998" s="20"/>
      <c r="AI998" s="20">
        <v>7</v>
      </c>
      <c r="AJ998" s="20">
        <v>8</v>
      </c>
      <c r="AK998" s="25">
        <v>10</v>
      </c>
      <c r="AL998" s="20">
        <v>1</v>
      </c>
      <c r="AM998" s="25">
        <v>10</v>
      </c>
      <c r="AN998" s="20">
        <v>1</v>
      </c>
      <c r="AO998" s="20">
        <v>5</v>
      </c>
      <c r="AP998" s="20">
        <v>5</v>
      </c>
      <c r="AQ998" s="20">
        <v>5</v>
      </c>
      <c r="AR998" s="20">
        <v>2</v>
      </c>
      <c r="AS998" s="20">
        <v>2</v>
      </c>
      <c r="AT998" s="20">
        <v>5</v>
      </c>
      <c r="AU998" s="20">
        <v>8</v>
      </c>
      <c r="AV998" s="20">
        <v>4</v>
      </c>
      <c r="AW998" s="20">
        <v>3</v>
      </c>
      <c r="AX998" s="20">
        <v>4</v>
      </c>
      <c r="AY998" s="20">
        <v>3</v>
      </c>
      <c r="AZ998" s="20">
        <v>3</v>
      </c>
      <c r="BA998" s="20">
        <v>3</v>
      </c>
      <c r="BB998" s="20">
        <v>5</v>
      </c>
      <c r="BC998" s="20">
        <v>10</v>
      </c>
      <c r="BD998" s="20">
        <v>9</v>
      </c>
      <c r="BE998" s="20"/>
      <c r="BF998" s="20"/>
      <c r="BG998" s="20"/>
      <c r="BH998" s="4">
        <v>11</v>
      </c>
      <c r="BI998" s="4">
        <v>99</v>
      </c>
      <c r="BJ998" s="4">
        <v>99</v>
      </c>
      <c r="BK998" s="4">
        <v>8</v>
      </c>
      <c r="BL998" s="4">
        <v>8</v>
      </c>
      <c r="BM998" s="4">
        <v>2</v>
      </c>
      <c r="BN998" s="4">
        <v>5</v>
      </c>
      <c r="BO998" s="4">
        <v>1</v>
      </c>
      <c r="CJ998" s="20"/>
      <c r="DB998" s="4"/>
    </row>
    <row r="999" spans="1:106" ht="15.6" customHeight="1" x14ac:dyDescent="0.2">
      <c r="A999" s="13">
        <v>992</v>
      </c>
      <c r="B999" s="14" t="s">
        <v>783</v>
      </c>
      <c r="C999" s="3">
        <v>1955</v>
      </c>
      <c r="M999" s="30"/>
      <c r="N999" s="30"/>
      <c r="O999" s="30"/>
      <c r="P999" s="30"/>
      <c r="Q999" s="30"/>
      <c r="R999" s="30">
        <v>6</v>
      </c>
      <c r="S999" s="30">
        <v>6</v>
      </c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>
        <v>2</v>
      </c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</row>
    <row r="1000" spans="1:106" ht="15.6" customHeight="1" x14ac:dyDescent="0.2">
      <c r="A1000" s="13">
        <v>993</v>
      </c>
      <c r="B1000" s="19" t="s">
        <v>2040</v>
      </c>
      <c r="C1000" s="3">
        <v>1929</v>
      </c>
      <c r="BX1000" s="4">
        <v>5</v>
      </c>
      <c r="CJ1000" s="20"/>
    </row>
    <row r="1001" spans="1:106" ht="15.6" customHeight="1" x14ac:dyDescent="0.2">
      <c r="A1001" s="13">
        <v>994</v>
      </c>
      <c r="B1001" s="14" t="s">
        <v>313</v>
      </c>
      <c r="C1001" s="3">
        <v>1929</v>
      </c>
      <c r="D1001" s="4">
        <v>13</v>
      </c>
      <c r="E1001" s="4">
        <v>1</v>
      </c>
      <c r="F1001" s="4">
        <v>15</v>
      </c>
      <c r="AG1001" s="3"/>
      <c r="AZ1001" s="4">
        <v>7</v>
      </c>
      <c r="BA1001" s="4">
        <v>5</v>
      </c>
      <c r="BB1001" s="4">
        <v>8</v>
      </c>
      <c r="BD1001" s="4">
        <v>11</v>
      </c>
      <c r="BE1001" s="4">
        <v>7</v>
      </c>
      <c r="BF1001" s="4">
        <v>5</v>
      </c>
      <c r="BG1001" s="4">
        <v>2</v>
      </c>
      <c r="BH1001" s="26">
        <v>11</v>
      </c>
      <c r="BI1001" s="26">
        <v>8</v>
      </c>
      <c r="BJ1001" s="26">
        <v>5</v>
      </c>
      <c r="BK1001" s="26">
        <v>8</v>
      </c>
      <c r="BL1001" s="26">
        <v>4</v>
      </c>
      <c r="BM1001" s="4">
        <v>1</v>
      </c>
      <c r="BN1001" s="26">
        <v>9</v>
      </c>
      <c r="BO1001" s="4">
        <v>1</v>
      </c>
      <c r="BP1001" s="4">
        <v>3</v>
      </c>
      <c r="BQ1001" s="4">
        <v>1</v>
      </c>
      <c r="BR1001" s="26">
        <v>9</v>
      </c>
      <c r="BS1001" s="26">
        <v>9</v>
      </c>
      <c r="BT1001" s="26">
        <v>4</v>
      </c>
      <c r="BU1001" s="26">
        <v>1</v>
      </c>
      <c r="BV1001" s="26">
        <v>4</v>
      </c>
      <c r="BW1001" s="26">
        <v>4</v>
      </c>
      <c r="BX1001" s="26">
        <v>4</v>
      </c>
      <c r="BY1001" s="21">
        <v>13</v>
      </c>
      <c r="BZ1001" s="21">
        <v>10</v>
      </c>
      <c r="CA1001" s="21">
        <v>9</v>
      </c>
      <c r="CB1001" s="21">
        <v>2</v>
      </c>
      <c r="CC1001" s="21">
        <v>1</v>
      </c>
      <c r="CD1001" s="21">
        <v>1</v>
      </c>
      <c r="CE1001" s="21">
        <v>0</v>
      </c>
      <c r="CF1001" s="21">
        <v>3</v>
      </c>
      <c r="CG1001" s="21">
        <v>4</v>
      </c>
      <c r="CH1001" s="21">
        <v>0</v>
      </c>
      <c r="CI1001" s="21">
        <v>4</v>
      </c>
      <c r="CJ1001" s="21">
        <v>2</v>
      </c>
      <c r="CK1001" s="242">
        <v>2</v>
      </c>
      <c r="CL1001" s="4" t="s">
        <v>2470</v>
      </c>
      <c r="CM1001" s="4" t="s">
        <v>2470</v>
      </c>
      <c r="CN1001" s="4" t="s">
        <v>2470</v>
      </c>
      <c r="CO1001" s="21">
        <v>11</v>
      </c>
      <c r="CP1001" s="21">
        <v>6</v>
      </c>
      <c r="CQ1001" s="21">
        <v>5</v>
      </c>
      <c r="CR1001" s="21">
        <v>6</v>
      </c>
      <c r="CS1001" s="21">
        <v>7</v>
      </c>
    </row>
    <row r="1002" spans="1:106" ht="15.6" customHeight="1" x14ac:dyDescent="0.2">
      <c r="A1002" s="13">
        <v>995</v>
      </c>
      <c r="B1002" s="14" t="s">
        <v>2521</v>
      </c>
      <c r="C1002" s="3">
        <v>1929</v>
      </c>
      <c r="BN1002" s="4">
        <v>7</v>
      </c>
      <c r="BZ1002" s="4">
        <v>6</v>
      </c>
      <c r="CA1002" s="4">
        <v>5</v>
      </c>
      <c r="CB1002" s="4">
        <v>1</v>
      </c>
      <c r="CC1002" s="4">
        <v>2</v>
      </c>
      <c r="CD1002" s="4" t="s">
        <v>2468</v>
      </c>
    </row>
    <row r="1003" spans="1:106" ht="15.6" customHeight="1" x14ac:dyDescent="0.2">
      <c r="A1003" s="13">
        <v>996</v>
      </c>
      <c r="B1003" s="19" t="s">
        <v>642</v>
      </c>
      <c r="D1003" s="4">
        <v>1</v>
      </c>
      <c r="E1003" s="4">
        <v>0</v>
      </c>
      <c r="F1003" s="4">
        <v>0</v>
      </c>
      <c r="BI1003" s="19"/>
      <c r="BJ1003" s="19"/>
      <c r="BM1003" s="19"/>
      <c r="BV1003" s="19"/>
      <c r="BW1003" s="19"/>
      <c r="BZ1003" s="19"/>
      <c r="CA1003" s="19"/>
      <c r="CB1003" s="19"/>
      <c r="CD1003" s="19"/>
      <c r="CF1003" s="19"/>
      <c r="CJ1003" s="20"/>
      <c r="CL1003" s="19"/>
      <c r="CM1003" s="19"/>
      <c r="CN1003" s="19"/>
      <c r="CO1003" s="19"/>
      <c r="CP1003" s="19"/>
      <c r="CQ1003" s="19"/>
      <c r="CR1003" s="19"/>
      <c r="CZ1003" s="19"/>
      <c r="DA1003" s="21">
        <v>2</v>
      </c>
    </row>
    <row r="1004" spans="1:106" ht="15.6" customHeight="1" x14ac:dyDescent="0.2">
      <c r="A1004" s="13">
        <v>997</v>
      </c>
      <c r="B1004" s="19" t="s">
        <v>2041</v>
      </c>
      <c r="C1004" s="3">
        <v>1922</v>
      </c>
      <c r="BY1004" s="4">
        <v>3</v>
      </c>
      <c r="BZ1004" s="4">
        <v>4</v>
      </c>
      <c r="CJ1004" s="20"/>
    </row>
    <row r="1005" spans="1:106" ht="15.6" customHeight="1" x14ac:dyDescent="0.2">
      <c r="A1005" s="13">
        <v>998</v>
      </c>
      <c r="B1005" s="19" t="s">
        <v>651</v>
      </c>
      <c r="C1005" s="4">
        <v>1906</v>
      </c>
      <c r="D1005" s="4">
        <v>5</v>
      </c>
      <c r="E1005" s="4">
        <v>0</v>
      </c>
      <c r="F1005" s="4">
        <v>0</v>
      </c>
      <c r="BI1005" s="19"/>
      <c r="BJ1005" s="19"/>
      <c r="BM1005" s="19"/>
      <c r="BV1005" s="19"/>
      <c r="BW1005" s="19"/>
      <c r="BZ1005" s="19"/>
      <c r="CA1005" s="19"/>
      <c r="CB1005" s="19"/>
      <c r="CD1005" s="19"/>
      <c r="CF1005" s="19"/>
      <c r="CI1005" s="19"/>
      <c r="CJ1005" s="19"/>
      <c r="CK1005" s="19"/>
      <c r="CL1005" s="19"/>
      <c r="CM1005" s="19"/>
      <c r="CN1005" s="19"/>
      <c r="CO1005" s="19"/>
      <c r="CP1005" s="19"/>
      <c r="CQ1005" s="19"/>
      <c r="CR1005" s="19"/>
      <c r="CU1005" s="21">
        <v>7</v>
      </c>
      <c r="CV1005" s="21">
        <v>3</v>
      </c>
      <c r="CW1005" s="21">
        <v>4</v>
      </c>
      <c r="CX1005" s="21">
        <v>3</v>
      </c>
      <c r="CZ1005" s="21">
        <v>5</v>
      </c>
    </row>
    <row r="1006" spans="1:106" ht="15.6" customHeight="1" x14ac:dyDescent="0.2">
      <c r="A1006" s="13">
        <v>999</v>
      </c>
      <c r="B1006" s="19" t="s">
        <v>2043</v>
      </c>
      <c r="C1006" s="3">
        <v>1915</v>
      </c>
      <c r="L1006" s="4">
        <v>4</v>
      </c>
      <c r="M1006" s="4">
        <v>5</v>
      </c>
      <c r="N1006" s="4">
        <v>5</v>
      </c>
      <c r="BQ1006" s="4">
        <v>7</v>
      </c>
      <c r="BR1006" s="4">
        <v>5</v>
      </c>
      <c r="CJ1006" s="20"/>
    </row>
    <row r="1007" spans="1:106" ht="15.6" customHeight="1" x14ac:dyDescent="0.2">
      <c r="A1007" s="13">
        <v>1000</v>
      </c>
      <c r="B1007" s="19" t="s">
        <v>2454</v>
      </c>
      <c r="C1007" s="3"/>
      <c r="CJ1007" s="20"/>
      <c r="CM1007" s="4" t="s">
        <v>2470</v>
      </c>
    </row>
    <row r="1008" spans="1:106" ht="15.6" customHeight="1" x14ac:dyDescent="0.2">
      <c r="A1008" s="13">
        <v>1001</v>
      </c>
      <c r="B1008" s="19" t="s">
        <v>1851</v>
      </c>
      <c r="C1008" s="3"/>
      <c r="BS1008" s="4">
        <v>4</v>
      </c>
      <c r="BT1008" s="4">
        <v>3</v>
      </c>
      <c r="BY1008" s="4">
        <v>2</v>
      </c>
      <c r="CJ1008" s="20"/>
    </row>
    <row r="1009" spans="1:105" ht="15.6" customHeight="1" x14ac:dyDescent="0.2">
      <c r="A1009" s="13">
        <v>1002</v>
      </c>
      <c r="B1009" s="19" t="s">
        <v>1950</v>
      </c>
      <c r="C1009" s="3"/>
      <c r="BB1009" s="4">
        <v>11</v>
      </c>
      <c r="CJ1009" s="20"/>
    </row>
    <row r="1010" spans="1:105" ht="15.6" customHeight="1" x14ac:dyDescent="0.2">
      <c r="A1010" s="13">
        <v>1003</v>
      </c>
      <c r="B1010" s="14" t="s">
        <v>629</v>
      </c>
      <c r="C1010" s="3">
        <v>1905</v>
      </c>
      <c r="D1010" s="4">
        <v>0</v>
      </c>
      <c r="E1010" s="4">
        <v>0</v>
      </c>
      <c r="F1010" s="4">
        <v>1</v>
      </c>
      <c r="AD1010" s="20"/>
      <c r="BK1010" s="4">
        <v>3</v>
      </c>
      <c r="BR1010" s="4">
        <v>3</v>
      </c>
      <c r="BS1010" s="4">
        <v>1</v>
      </c>
      <c r="BT1010" s="4">
        <v>4</v>
      </c>
      <c r="BU1010" s="4">
        <v>4</v>
      </c>
      <c r="BV1010" s="4">
        <v>5</v>
      </c>
      <c r="BW1010" s="4">
        <v>3</v>
      </c>
      <c r="BZ1010" s="26">
        <v>5</v>
      </c>
      <c r="CA1010" s="4">
        <v>2</v>
      </c>
      <c r="CI1010" s="19"/>
      <c r="CJ1010" s="19"/>
      <c r="CK1010" s="19"/>
    </row>
    <row r="1011" spans="1:105" ht="15.6" customHeight="1" x14ac:dyDescent="0.2">
      <c r="A1011" s="13">
        <v>1004</v>
      </c>
      <c r="B1011" s="14" t="s">
        <v>2518</v>
      </c>
      <c r="C1011" s="3"/>
      <c r="AD1011" s="20"/>
      <c r="AS1011" s="4">
        <v>6</v>
      </c>
      <c r="CI1011" s="19"/>
      <c r="CJ1011" s="19"/>
      <c r="CK1011" s="19"/>
    </row>
    <row r="1012" spans="1:105" ht="15.6" customHeight="1" x14ac:dyDescent="0.2">
      <c r="A1012" s="13">
        <v>1005</v>
      </c>
      <c r="B1012" s="19" t="s">
        <v>2455</v>
      </c>
      <c r="C1012" s="3"/>
      <c r="BN1012" s="4">
        <v>11</v>
      </c>
      <c r="BO1012" s="4">
        <v>10</v>
      </c>
      <c r="CJ1012" s="20"/>
    </row>
    <row r="1013" spans="1:105" ht="15.6" customHeight="1" x14ac:dyDescent="0.2">
      <c r="A1013" s="13">
        <v>1006</v>
      </c>
      <c r="B1013" s="19" t="s">
        <v>1196</v>
      </c>
      <c r="C1013" s="3">
        <v>1913</v>
      </c>
      <c r="BU1013" s="4">
        <v>5</v>
      </c>
      <c r="BV1013" s="4">
        <v>7</v>
      </c>
      <c r="BW1013" s="4">
        <v>5</v>
      </c>
      <c r="BX1013" s="4">
        <v>7</v>
      </c>
      <c r="CJ1013" s="20"/>
    </row>
    <row r="1014" spans="1:105" ht="15.6" customHeight="1" x14ac:dyDescent="0.2">
      <c r="A1014" s="13">
        <v>1007</v>
      </c>
      <c r="B1014" s="19" t="s">
        <v>2054</v>
      </c>
      <c r="C1014" s="3">
        <v>1945</v>
      </c>
      <c r="BS1014" s="4">
        <v>3</v>
      </c>
      <c r="BU1014" s="4">
        <v>4</v>
      </c>
      <c r="BV1014" s="4">
        <v>7</v>
      </c>
      <c r="BW1014" s="4">
        <v>5</v>
      </c>
      <c r="BX1014" s="4">
        <v>1</v>
      </c>
      <c r="BY1014" s="4">
        <v>5</v>
      </c>
      <c r="BZ1014" s="4">
        <v>3</v>
      </c>
      <c r="CJ1014" s="20"/>
    </row>
    <row r="1015" spans="1:105" ht="15.6" customHeight="1" x14ac:dyDescent="0.2">
      <c r="A1015" s="13">
        <v>1008</v>
      </c>
      <c r="B1015" s="19" t="s">
        <v>2456</v>
      </c>
      <c r="C1015" s="3"/>
      <c r="CJ1015" s="20"/>
      <c r="CL1015" s="4" t="s">
        <v>2470</v>
      </c>
    </row>
    <row r="1016" spans="1:105" ht="15.6" customHeight="1" x14ac:dyDescent="0.2">
      <c r="A1016" s="13">
        <v>1009</v>
      </c>
      <c r="B1016" s="14" t="s">
        <v>507</v>
      </c>
      <c r="C1016" s="3">
        <v>1924</v>
      </c>
      <c r="D1016" s="4">
        <v>0</v>
      </c>
      <c r="E1016" s="4">
        <v>2</v>
      </c>
      <c r="F1016" s="4">
        <v>2</v>
      </c>
      <c r="Y1016" s="30"/>
      <c r="Z1016" s="20"/>
      <c r="AA1016" s="20"/>
      <c r="AY1016" s="25">
        <v>10</v>
      </c>
      <c r="AZ1016" s="4">
        <v>1</v>
      </c>
      <c r="BA1016" s="4">
        <v>7</v>
      </c>
      <c r="BB1016" s="25">
        <v>9</v>
      </c>
      <c r="BC1016" s="20">
        <v>1</v>
      </c>
      <c r="BD1016" s="20">
        <v>4</v>
      </c>
      <c r="BE1016" s="20">
        <v>3</v>
      </c>
      <c r="BF1016" s="20"/>
      <c r="BG1016" s="20"/>
      <c r="BH1016" s="20"/>
      <c r="BV1016" s="4">
        <v>3</v>
      </c>
      <c r="BW1016" s="4">
        <v>7</v>
      </c>
      <c r="CI1016" s="19"/>
      <c r="CJ1016" s="241">
        <v>6</v>
      </c>
      <c r="CK1016" s="242">
        <v>5</v>
      </c>
      <c r="CL1016" s="4" t="s">
        <v>2470</v>
      </c>
      <c r="CM1016" s="4" t="s">
        <v>2470</v>
      </c>
      <c r="CN1016" s="4" t="s">
        <v>2470</v>
      </c>
      <c r="CO1016" s="4" t="s">
        <v>2470</v>
      </c>
      <c r="CS1016" s="20"/>
      <c r="CT1016" s="20"/>
      <c r="CU1016" s="20"/>
      <c r="CV1016" s="20"/>
      <c r="CW1016" s="20"/>
      <c r="CX1016" s="20"/>
      <c r="CY1016" s="20"/>
      <c r="CZ1016" s="20"/>
      <c r="DA1016" s="20"/>
    </row>
    <row r="1017" spans="1:105" ht="15.6" customHeight="1" x14ac:dyDescent="0.2">
      <c r="A1017" s="13">
        <v>1010</v>
      </c>
      <c r="B1017" s="14" t="s">
        <v>634</v>
      </c>
      <c r="C1017" s="3">
        <v>1946</v>
      </c>
      <c r="D1017" s="4">
        <v>0</v>
      </c>
      <c r="E1017" s="4">
        <v>0</v>
      </c>
      <c r="F1017" s="4">
        <v>1</v>
      </c>
      <c r="BI1017" s="19"/>
      <c r="BJ1017" s="19"/>
      <c r="BM1017" s="19"/>
      <c r="BV1017" s="19"/>
      <c r="BW1017" s="19"/>
      <c r="BZ1017" s="19"/>
      <c r="CA1017" s="4">
        <v>6</v>
      </c>
      <c r="CB1017" s="26">
        <v>8</v>
      </c>
      <c r="CD1017" s="19"/>
      <c r="CF1017" s="19"/>
      <c r="CI1017" s="19"/>
      <c r="CJ1017" s="19"/>
      <c r="CK1017" s="19"/>
      <c r="CL1017" s="19"/>
      <c r="CM1017" s="19"/>
      <c r="CN1017" s="19"/>
      <c r="CO1017" s="19"/>
      <c r="CP1017" s="19"/>
      <c r="CQ1017" s="19"/>
      <c r="CR1017" s="19"/>
      <c r="CZ1017" s="19"/>
      <c r="DA1017" s="19"/>
    </row>
    <row r="1018" spans="1:105" ht="15.6" customHeight="1" x14ac:dyDescent="0.2">
      <c r="A1018" s="13">
        <v>1011</v>
      </c>
      <c r="B1018" s="19" t="s">
        <v>2812</v>
      </c>
      <c r="CB1018" s="4">
        <v>2</v>
      </c>
      <c r="CJ1018" s="20"/>
    </row>
    <row r="1019" spans="1:105" ht="15.6" customHeight="1" x14ac:dyDescent="0.2">
      <c r="A1019" s="13">
        <v>1012</v>
      </c>
      <c r="B1019" s="19" t="s">
        <v>661</v>
      </c>
      <c r="C1019" s="4" t="s">
        <v>794</v>
      </c>
      <c r="D1019" s="4">
        <v>1</v>
      </c>
      <c r="E1019" s="4">
        <v>0</v>
      </c>
      <c r="F1019" s="4">
        <v>0</v>
      </c>
      <c r="BI1019" s="19"/>
      <c r="BJ1019" s="19"/>
      <c r="BM1019" s="19"/>
      <c r="BV1019" s="19"/>
      <c r="BW1019" s="19"/>
      <c r="BZ1019" s="19"/>
      <c r="CA1019" s="19"/>
      <c r="CB1019" s="19"/>
      <c r="CD1019" s="19"/>
      <c r="CE1019" s="19"/>
      <c r="CF1019" s="19"/>
      <c r="CJ1019" s="19"/>
      <c r="CK1019" s="19"/>
      <c r="CL1019" s="19"/>
      <c r="CM1019" s="19"/>
      <c r="CN1019" s="19"/>
      <c r="CO1019" s="19"/>
      <c r="CP1019" s="19"/>
      <c r="CQ1019" s="19"/>
      <c r="CR1019" s="19"/>
      <c r="CV1019" s="21">
        <v>8</v>
      </c>
      <c r="CZ1019" s="19"/>
      <c r="DA1019" s="19"/>
    </row>
    <row r="1020" spans="1:105" ht="15.6" customHeight="1" x14ac:dyDescent="0.2">
      <c r="A1020" s="13">
        <v>1013</v>
      </c>
      <c r="B1020" s="14" t="s">
        <v>318</v>
      </c>
      <c r="C1020" s="3">
        <v>1929</v>
      </c>
      <c r="D1020" s="4">
        <v>1</v>
      </c>
      <c r="E1020" s="4">
        <v>0</v>
      </c>
      <c r="F1020" s="4">
        <v>3</v>
      </c>
      <c r="BF1020" s="4">
        <v>13</v>
      </c>
      <c r="BH1020" s="4">
        <v>11</v>
      </c>
      <c r="BI1020" s="26">
        <v>13</v>
      </c>
      <c r="BJ1020" s="4">
        <v>99</v>
      </c>
      <c r="BK1020" s="4">
        <v>1</v>
      </c>
      <c r="BL1020" s="4">
        <v>6</v>
      </c>
      <c r="BM1020" s="4">
        <v>2</v>
      </c>
      <c r="BN1020" s="4">
        <v>4</v>
      </c>
      <c r="BO1020" s="4">
        <v>7</v>
      </c>
      <c r="BU1020" s="4">
        <v>3</v>
      </c>
      <c r="BV1020" s="4">
        <v>5</v>
      </c>
      <c r="BW1020" s="4">
        <v>3</v>
      </c>
      <c r="BX1020" s="4">
        <v>5</v>
      </c>
      <c r="BY1020" s="26">
        <v>10</v>
      </c>
      <c r="BZ1020" s="26">
        <v>6</v>
      </c>
      <c r="CD1020" s="21">
        <v>12</v>
      </c>
      <c r="DA1020" s="20"/>
    </row>
    <row r="1021" spans="1:105" ht="15.6" customHeight="1" x14ac:dyDescent="0.2">
      <c r="A1021" s="13">
        <v>1014</v>
      </c>
      <c r="B1021" s="14" t="s">
        <v>638</v>
      </c>
      <c r="C1021" s="3">
        <v>1901</v>
      </c>
      <c r="D1021" s="4">
        <v>0</v>
      </c>
      <c r="E1021" s="4">
        <v>0</v>
      </c>
      <c r="F1021" s="4">
        <v>2</v>
      </c>
      <c r="BI1021" s="19"/>
      <c r="BJ1021" s="19"/>
      <c r="BM1021" s="19"/>
      <c r="BV1021" s="19"/>
      <c r="BW1021" s="19"/>
      <c r="BZ1021" s="19"/>
      <c r="CA1021" s="19"/>
      <c r="CB1021" s="19"/>
      <c r="CC1021" s="26">
        <v>5</v>
      </c>
      <c r="CD1021" s="26">
        <v>5</v>
      </c>
      <c r="CF1021" s="19"/>
      <c r="CI1021" s="19"/>
      <c r="CJ1021" s="19"/>
      <c r="CK1021" s="19"/>
      <c r="CL1021" s="19"/>
      <c r="CM1021" s="19"/>
      <c r="CN1021" s="19"/>
      <c r="CO1021" s="19"/>
      <c r="CP1021" s="4" t="s">
        <v>2470</v>
      </c>
      <c r="CQ1021" s="4" t="s">
        <v>2470</v>
      </c>
      <c r="CR1021" s="19"/>
      <c r="CZ1021" s="19"/>
      <c r="DA1021" s="19"/>
    </row>
    <row r="1022" spans="1:105" ht="15.6" customHeight="1" x14ac:dyDescent="0.2">
      <c r="A1022" s="13">
        <v>1015</v>
      </c>
      <c r="B1022" s="19" t="s">
        <v>1570</v>
      </c>
      <c r="C1022" s="3"/>
      <c r="BJ1022" s="4">
        <v>10</v>
      </c>
      <c r="BN1022" s="4">
        <v>9</v>
      </c>
      <c r="CJ1022" s="20"/>
    </row>
    <row r="1023" spans="1:105" ht="15.6" customHeight="1" x14ac:dyDescent="0.2">
      <c r="A1023" s="13">
        <v>1016</v>
      </c>
      <c r="B1023" s="19" t="s">
        <v>2457</v>
      </c>
      <c r="C1023" s="3">
        <v>1903</v>
      </c>
      <c r="BX1023" s="4">
        <v>1</v>
      </c>
      <c r="BY1023" s="4">
        <v>2</v>
      </c>
      <c r="BZ1023" s="4">
        <v>5</v>
      </c>
      <c r="CA1023" s="4">
        <v>2</v>
      </c>
      <c r="CB1023" s="4">
        <v>6</v>
      </c>
      <c r="CJ1023" s="20"/>
    </row>
    <row r="1024" spans="1:105" ht="15.6" customHeight="1" x14ac:dyDescent="0.2">
      <c r="A1024" s="13">
        <v>1017</v>
      </c>
      <c r="B1024" s="14" t="s">
        <v>563</v>
      </c>
      <c r="C1024" s="3">
        <v>1945</v>
      </c>
      <c r="D1024" s="4">
        <v>0</v>
      </c>
      <c r="E1024" s="4">
        <v>0</v>
      </c>
      <c r="F1024" s="4">
        <v>1</v>
      </c>
      <c r="U1024" s="41"/>
      <c r="BF1024" s="4">
        <v>13</v>
      </c>
      <c r="BR1024" s="4">
        <v>9</v>
      </c>
      <c r="BS1024" s="4">
        <v>9</v>
      </c>
      <c r="BT1024" s="26">
        <v>9</v>
      </c>
      <c r="BU1024" s="4">
        <v>1</v>
      </c>
      <c r="CI1024" s="19"/>
      <c r="CJ1024" s="19"/>
      <c r="CK1024" s="19"/>
    </row>
    <row r="1025" spans="1:106" ht="15.6" customHeight="1" x14ac:dyDescent="0.2">
      <c r="A1025" s="13">
        <v>1018</v>
      </c>
      <c r="B1025" s="19" t="s">
        <v>2073</v>
      </c>
      <c r="C1025" s="3">
        <v>1937</v>
      </c>
      <c r="CJ1025" s="20"/>
    </row>
    <row r="1026" spans="1:106" ht="15.6" customHeight="1" x14ac:dyDescent="0.2">
      <c r="A1026" s="13">
        <v>1019</v>
      </c>
      <c r="B1026" s="19" t="s">
        <v>47</v>
      </c>
      <c r="C1026" s="3">
        <v>1917</v>
      </c>
      <c r="CJ1026" s="20"/>
      <c r="CN1026" s="4" t="s">
        <v>2470</v>
      </c>
      <c r="CQ1026" s="4" t="s">
        <v>2470</v>
      </c>
      <c r="DB1026" s="4"/>
    </row>
    <row r="1027" spans="1:106" ht="15.6" customHeight="1" x14ac:dyDescent="0.2">
      <c r="A1027" s="13">
        <v>1020</v>
      </c>
      <c r="B1027" s="14" t="s">
        <v>298</v>
      </c>
      <c r="C1027" s="3">
        <v>1936</v>
      </c>
      <c r="D1027" s="4">
        <v>22</v>
      </c>
      <c r="E1027" s="4">
        <v>0</v>
      </c>
      <c r="F1027" s="4">
        <v>7</v>
      </c>
      <c r="W1027" s="20"/>
      <c r="Y1027" s="20"/>
      <c r="Z1027" s="20"/>
      <c r="AA1027" s="20"/>
      <c r="AB1027" s="20"/>
      <c r="AC1027" s="20"/>
      <c r="AD1027" s="20"/>
      <c r="AE1027" s="20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>
        <v>10</v>
      </c>
      <c r="AY1027" s="25">
        <v>9</v>
      </c>
      <c r="AZ1027" s="20">
        <v>1</v>
      </c>
      <c r="BA1027" s="20">
        <v>4</v>
      </c>
      <c r="BB1027" s="20">
        <v>7</v>
      </c>
      <c r="BC1027" s="25">
        <v>9</v>
      </c>
      <c r="BD1027" s="20">
        <v>1</v>
      </c>
      <c r="BE1027" s="25">
        <v>10</v>
      </c>
      <c r="BF1027" s="25">
        <v>3</v>
      </c>
      <c r="BG1027" s="25">
        <v>5</v>
      </c>
      <c r="BH1027" s="25">
        <v>2</v>
      </c>
      <c r="BI1027" s="21">
        <v>12</v>
      </c>
      <c r="BJ1027" s="21">
        <v>6</v>
      </c>
      <c r="BK1027" s="21">
        <v>7</v>
      </c>
      <c r="BL1027" s="21">
        <v>7</v>
      </c>
      <c r="BM1027" s="21">
        <v>3</v>
      </c>
      <c r="BN1027" s="21">
        <v>6</v>
      </c>
      <c r="BO1027" s="21">
        <v>4</v>
      </c>
      <c r="BP1027" s="21">
        <v>7</v>
      </c>
      <c r="BQ1027" s="21">
        <v>7</v>
      </c>
      <c r="BR1027" s="21">
        <v>2</v>
      </c>
      <c r="BS1027" s="21">
        <v>2</v>
      </c>
      <c r="BT1027" s="21">
        <v>3</v>
      </c>
      <c r="BU1027" s="21">
        <v>6</v>
      </c>
      <c r="BV1027" s="21">
        <v>10</v>
      </c>
      <c r="BW1027" s="21">
        <v>6</v>
      </c>
      <c r="BX1027" s="21">
        <v>10</v>
      </c>
      <c r="BY1027" s="21">
        <v>7</v>
      </c>
      <c r="BZ1027" s="21">
        <v>6</v>
      </c>
      <c r="CA1027" s="21">
        <v>5</v>
      </c>
      <c r="CB1027" s="21">
        <v>5</v>
      </c>
      <c r="CC1027" s="21">
        <v>5</v>
      </c>
      <c r="CD1027" s="21">
        <v>7</v>
      </c>
      <c r="CE1027" s="21">
        <v>0</v>
      </c>
      <c r="CF1027" s="21">
        <v>4</v>
      </c>
      <c r="CI1027" s="19"/>
      <c r="CJ1027" s="19"/>
      <c r="CK1027" s="19"/>
      <c r="CS1027" s="20"/>
      <c r="CT1027" s="20"/>
      <c r="CU1027" s="20"/>
      <c r="CV1027" s="20"/>
      <c r="CW1027" s="20"/>
      <c r="CX1027" s="20"/>
      <c r="CY1027" s="20"/>
      <c r="CZ1027" s="20"/>
      <c r="DA1027" s="20"/>
    </row>
    <row r="1028" spans="1:106" ht="15.6" customHeight="1" x14ac:dyDescent="0.2">
      <c r="A1028" s="13">
        <v>1021</v>
      </c>
      <c r="B1028" s="32" t="s">
        <v>536</v>
      </c>
      <c r="C1028" s="13">
        <v>1936</v>
      </c>
      <c r="D1028" s="4">
        <v>0</v>
      </c>
      <c r="E1028" s="4">
        <v>0</v>
      </c>
      <c r="F1028" s="4">
        <v>8</v>
      </c>
      <c r="BG1028" s="4">
        <v>11</v>
      </c>
      <c r="BH1028" s="4">
        <v>8</v>
      </c>
      <c r="BI1028" s="19"/>
      <c r="BJ1028" s="4">
        <v>1</v>
      </c>
      <c r="BK1028" s="4">
        <v>2</v>
      </c>
      <c r="BL1028" s="4">
        <v>1</v>
      </c>
      <c r="BM1028" s="26">
        <v>9</v>
      </c>
      <c r="BN1028" s="4">
        <v>1</v>
      </c>
      <c r="BO1028" s="4">
        <v>2</v>
      </c>
      <c r="BP1028" s="4">
        <v>2</v>
      </c>
      <c r="BQ1028" s="4">
        <v>3</v>
      </c>
      <c r="BR1028" s="4">
        <v>2</v>
      </c>
      <c r="BS1028" s="26">
        <v>10</v>
      </c>
      <c r="BT1028" s="26">
        <v>5</v>
      </c>
      <c r="BU1028" s="4">
        <v>1</v>
      </c>
      <c r="BV1028" s="26">
        <v>9</v>
      </c>
      <c r="BW1028" s="26">
        <v>7</v>
      </c>
      <c r="BX1028" s="26">
        <v>6</v>
      </c>
      <c r="BY1028" s="26">
        <v>6</v>
      </c>
      <c r="BZ1028" s="26">
        <v>7</v>
      </c>
      <c r="CB1028" s="19"/>
      <c r="CD1028" s="19"/>
      <c r="CF1028" s="19"/>
      <c r="CL1028" s="19"/>
      <c r="CM1028" s="19"/>
      <c r="CN1028" s="19"/>
      <c r="CO1028" s="19"/>
      <c r="CP1028" s="19"/>
      <c r="CQ1028" s="19"/>
      <c r="CR1028" s="19"/>
      <c r="CZ1028" s="19"/>
      <c r="DA1028" s="19"/>
    </row>
    <row r="1029" spans="1:106" ht="15.6" customHeight="1" x14ac:dyDescent="0.2">
      <c r="A1029" s="13">
        <v>1022</v>
      </c>
      <c r="B1029" s="32" t="s">
        <v>2530</v>
      </c>
      <c r="C1029" s="13">
        <v>1936</v>
      </c>
      <c r="BM1029" s="4">
        <v>4</v>
      </c>
      <c r="BS1029" s="4">
        <v>3</v>
      </c>
      <c r="BT1029" s="4">
        <v>4</v>
      </c>
      <c r="BV1029" s="4">
        <v>3</v>
      </c>
      <c r="BW1029" s="4">
        <v>2</v>
      </c>
      <c r="BX1029" s="4">
        <v>2</v>
      </c>
      <c r="BZ1029" s="4">
        <v>9</v>
      </c>
      <c r="CZ1029" s="19"/>
      <c r="DA1029" s="19"/>
    </row>
    <row r="1030" spans="1:106" ht="15.6" customHeight="1" x14ac:dyDescent="0.2">
      <c r="A1030" s="13">
        <v>1023</v>
      </c>
      <c r="B1030" s="19" t="s">
        <v>2077</v>
      </c>
      <c r="C1030" s="3">
        <v>1936</v>
      </c>
      <c r="BJ1030" s="4">
        <v>99</v>
      </c>
      <c r="BK1030" s="4">
        <v>11</v>
      </c>
      <c r="BL1030" s="4">
        <v>8</v>
      </c>
      <c r="BM1030" s="4">
        <v>4</v>
      </c>
      <c r="CJ1030" s="20"/>
    </row>
    <row r="1031" spans="1:106" ht="15.6" customHeight="1" x14ac:dyDescent="0.2">
      <c r="A1031" s="13">
        <v>1024</v>
      </c>
      <c r="B1031" s="19" t="s">
        <v>968</v>
      </c>
      <c r="C1031" s="3">
        <v>1958</v>
      </c>
      <c r="BI1031" s="4">
        <v>10</v>
      </c>
      <c r="BL1031" s="4">
        <v>10</v>
      </c>
      <c r="BM1031" s="4">
        <v>9</v>
      </c>
      <c r="CJ1031" s="20"/>
    </row>
    <row r="1032" spans="1:106" ht="15.6" customHeight="1" x14ac:dyDescent="0.2">
      <c r="A1032" s="13">
        <v>1025</v>
      </c>
      <c r="B1032" s="14" t="s">
        <v>497</v>
      </c>
      <c r="C1032" s="3"/>
      <c r="D1032" s="4">
        <v>0</v>
      </c>
      <c r="E1032" s="4">
        <v>0</v>
      </c>
      <c r="F1032" s="4">
        <v>3</v>
      </c>
      <c r="Y1032" s="30"/>
      <c r="Z1032" s="20"/>
      <c r="AN1032" s="20"/>
      <c r="AO1032" s="20"/>
      <c r="AP1032" s="20"/>
      <c r="AQ1032" s="20">
        <v>3</v>
      </c>
      <c r="AR1032" s="20"/>
      <c r="AS1032" s="20">
        <v>8</v>
      </c>
      <c r="AT1032" s="26">
        <v>10</v>
      </c>
      <c r="AU1032" s="25">
        <v>10</v>
      </c>
      <c r="AV1032" s="20">
        <v>1</v>
      </c>
      <c r="AW1032" s="20">
        <v>1</v>
      </c>
      <c r="AX1032" s="25">
        <v>10</v>
      </c>
      <c r="AY1032" s="20">
        <v>1</v>
      </c>
      <c r="AZ1032" s="20"/>
      <c r="BA1032" s="20"/>
      <c r="BB1032" s="20"/>
      <c r="BC1032" s="20"/>
      <c r="BD1032" s="20"/>
      <c r="BE1032" s="20"/>
      <c r="BF1032" s="20"/>
      <c r="BG1032" s="20"/>
      <c r="BH1032" s="20"/>
      <c r="CJ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</row>
    <row r="1033" spans="1:106" ht="15.6" customHeight="1" x14ac:dyDescent="0.2">
      <c r="A1033" s="13">
        <v>1026</v>
      </c>
      <c r="B1033" s="19" t="s">
        <v>2080</v>
      </c>
      <c r="C1033" s="3"/>
      <c r="CC1033" s="4">
        <v>5</v>
      </c>
      <c r="CJ1033" s="20"/>
      <c r="CK1033" s="4" t="s">
        <v>2470</v>
      </c>
      <c r="CL1033" s="4" t="s">
        <v>2470</v>
      </c>
      <c r="CM1033" s="4" t="s">
        <v>2470</v>
      </c>
      <c r="CN1033" s="4" t="s">
        <v>2470</v>
      </c>
      <c r="CO1033" s="4" t="s">
        <v>2470</v>
      </c>
      <c r="CP1033" s="4" t="s">
        <v>2470</v>
      </c>
    </row>
    <row r="1034" spans="1:106" ht="15.6" customHeight="1" x14ac:dyDescent="0.2">
      <c r="A1034" s="13">
        <v>1027</v>
      </c>
      <c r="B1034" s="32" t="s">
        <v>2489</v>
      </c>
      <c r="C1034" s="13">
        <v>1957</v>
      </c>
      <c r="Q1034" s="4">
        <v>3</v>
      </c>
      <c r="CJ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</row>
    <row r="1035" spans="1:106" ht="15.6" customHeight="1" x14ac:dyDescent="0.2">
      <c r="A1035" s="13">
        <v>1028</v>
      </c>
      <c r="B1035" s="32" t="s">
        <v>572</v>
      </c>
      <c r="C1035" s="13">
        <v>1939</v>
      </c>
      <c r="D1035" s="4">
        <v>0</v>
      </c>
      <c r="E1035" s="4">
        <v>0</v>
      </c>
      <c r="F1035" s="4">
        <v>1</v>
      </c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S1035" s="4">
        <v>3</v>
      </c>
      <c r="BT1035" s="26">
        <v>8</v>
      </c>
      <c r="BU1035" s="4">
        <v>1</v>
      </c>
      <c r="BV1035" s="4">
        <v>4</v>
      </c>
      <c r="BY1035" s="4">
        <v>7</v>
      </c>
      <c r="BZ1035" s="4">
        <v>5</v>
      </c>
      <c r="CA1035" s="4">
        <v>4</v>
      </c>
      <c r="CB1035" s="4">
        <v>3</v>
      </c>
      <c r="CI1035" s="19"/>
      <c r="CJ1035" s="19"/>
      <c r="CK1035" s="19"/>
      <c r="CS1035" s="20"/>
      <c r="CT1035" s="20"/>
      <c r="CU1035" s="20"/>
      <c r="CV1035" s="20"/>
      <c r="CW1035" s="20"/>
      <c r="CX1035" s="20"/>
      <c r="CY1035" s="20"/>
      <c r="CZ1035" s="20"/>
      <c r="DA1035" s="20"/>
    </row>
    <row r="1036" spans="1:106" ht="15.6" customHeight="1" x14ac:dyDescent="0.2">
      <c r="A1036" s="13">
        <v>1029</v>
      </c>
      <c r="B1036" s="19" t="s">
        <v>2218</v>
      </c>
      <c r="C1036" s="3"/>
      <c r="BM1036" s="4">
        <v>5</v>
      </c>
      <c r="BN1036" s="4">
        <v>7</v>
      </c>
      <c r="BO1036" s="4">
        <v>6</v>
      </c>
      <c r="CJ1036" s="20"/>
    </row>
    <row r="1037" spans="1:106" ht="15.6" customHeight="1" x14ac:dyDescent="0.2">
      <c r="A1037" s="13">
        <v>1030</v>
      </c>
      <c r="B1037" s="19" t="s">
        <v>2082</v>
      </c>
      <c r="C1037" s="3">
        <v>1909</v>
      </c>
      <c r="BQ1037" s="4">
        <v>11</v>
      </c>
      <c r="CJ1037" s="20"/>
      <c r="CK1037" s="4" t="s">
        <v>2470</v>
      </c>
      <c r="CL1037" s="4" t="s">
        <v>2470</v>
      </c>
      <c r="CN1037" s="4" t="s">
        <v>2470</v>
      </c>
    </row>
    <row r="1038" spans="1:106" ht="15.6" customHeight="1" x14ac:dyDescent="0.2">
      <c r="A1038" s="13">
        <v>1031</v>
      </c>
      <c r="B1038" s="19" t="s">
        <v>2083</v>
      </c>
      <c r="C1038" s="3"/>
      <c r="AK1038" s="4">
        <v>10</v>
      </c>
      <c r="BD1038" s="4">
        <v>6</v>
      </c>
      <c r="BE1038" s="4">
        <v>6</v>
      </c>
      <c r="BF1038" s="4">
        <v>8</v>
      </c>
      <c r="CJ1038" s="20"/>
    </row>
    <row r="1039" spans="1:106" ht="15.6" customHeight="1" x14ac:dyDescent="0.2">
      <c r="A1039" s="13">
        <v>1032</v>
      </c>
      <c r="B1039" s="19" t="s">
        <v>162</v>
      </c>
      <c r="C1039" s="3"/>
      <c r="BK1039" s="4">
        <v>6</v>
      </c>
      <c r="CJ1039" s="20"/>
    </row>
    <row r="1040" spans="1:106" ht="15.6" customHeight="1" x14ac:dyDescent="0.2">
      <c r="A1040" s="13">
        <v>1033</v>
      </c>
      <c r="B1040" s="19" t="s">
        <v>2084</v>
      </c>
      <c r="C1040" s="3">
        <v>1937</v>
      </c>
      <c r="BI1040" s="4">
        <v>99</v>
      </c>
      <c r="BJ1040" s="4">
        <v>99</v>
      </c>
      <c r="BL1040" s="4">
        <v>3</v>
      </c>
      <c r="BM1040" s="4">
        <v>8</v>
      </c>
      <c r="BN1040" s="4">
        <v>4</v>
      </c>
      <c r="CJ1040" s="20"/>
    </row>
    <row r="1041" spans="1:106" ht="15.6" customHeight="1" x14ac:dyDescent="0.2">
      <c r="A1041" s="13">
        <v>1034</v>
      </c>
      <c r="B1041" s="14" t="s">
        <v>532</v>
      </c>
      <c r="C1041" s="3">
        <v>1929</v>
      </c>
      <c r="D1041" s="4">
        <v>1</v>
      </c>
      <c r="E1041" s="4">
        <v>0</v>
      </c>
      <c r="F1041" s="4">
        <v>1</v>
      </c>
      <c r="BI1041" s="19"/>
      <c r="BJ1041" s="19"/>
      <c r="BL1041" s="26">
        <v>8</v>
      </c>
      <c r="BM1041" s="4">
        <v>1</v>
      </c>
      <c r="BN1041" s="4">
        <v>2</v>
      </c>
      <c r="BO1041" s="4">
        <v>4</v>
      </c>
      <c r="BV1041" s="19"/>
      <c r="BW1041" s="19"/>
      <c r="BZ1041" s="19"/>
      <c r="CA1041" s="19"/>
      <c r="CB1041" s="19"/>
      <c r="CD1041" s="19"/>
      <c r="CF1041" s="19"/>
      <c r="CJ1041" s="20"/>
      <c r="CL1041" s="19"/>
      <c r="CM1041" s="19"/>
      <c r="CN1041" s="19"/>
      <c r="CO1041" s="19"/>
      <c r="CP1041" s="19"/>
      <c r="CQ1041" s="19"/>
      <c r="CR1041" s="4" t="s">
        <v>2470</v>
      </c>
      <c r="CS1041" s="21">
        <v>18</v>
      </c>
      <c r="CZ1041" s="19"/>
      <c r="DA1041" s="19"/>
    </row>
    <row r="1042" spans="1:106" ht="15.6" customHeight="1" x14ac:dyDescent="0.2">
      <c r="A1042" s="13">
        <v>1035</v>
      </c>
      <c r="B1042" s="19" t="s">
        <v>2109</v>
      </c>
      <c r="C1042" s="3">
        <v>1933</v>
      </c>
      <c r="CA1042" s="4">
        <v>4</v>
      </c>
      <c r="CJ1042" s="20"/>
    </row>
    <row r="1043" spans="1:106" ht="15.6" customHeight="1" x14ac:dyDescent="0.2">
      <c r="A1043" s="13">
        <v>1036</v>
      </c>
      <c r="B1043" s="19" t="s">
        <v>2819</v>
      </c>
      <c r="C1043" s="13"/>
      <c r="BZ1043" s="4">
        <v>7</v>
      </c>
      <c r="CJ1043" s="20"/>
    </row>
    <row r="1044" spans="1:106" ht="15.6" customHeight="1" x14ac:dyDescent="0.2">
      <c r="A1044" s="13">
        <v>1037</v>
      </c>
      <c r="B1044" s="19" t="s">
        <v>780</v>
      </c>
      <c r="C1044" s="3">
        <v>1925</v>
      </c>
      <c r="AO1044" s="4">
        <v>10</v>
      </c>
      <c r="AP1044" s="4">
        <v>7</v>
      </c>
      <c r="AQ1044" s="4">
        <v>6</v>
      </c>
      <c r="AR1044" s="4">
        <v>6</v>
      </c>
      <c r="AS1044" s="4">
        <v>4</v>
      </c>
      <c r="AT1044" s="4">
        <v>5</v>
      </c>
      <c r="AU1044" s="4">
        <v>7</v>
      </c>
      <c r="AV1044" s="4">
        <v>3</v>
      </c>
      <c r="AY1044" s="4">
        <v>10</v>
      </c>
      <c r="AZ1044" s="4">
        <v>8</v>
      </c>
      <c r="BS1044" s="4">
        <v>8</v>
      </c>
      <c r="CJ1044" s="20"/>
      <c r="DB1044" s="20"/>
    </row>
    <row r="1045" spans="1:106" ht="15.6" customHeight="1" x14ac:dyDescent="0.2">
      <c r="A1045" s="13">
        <v>1038</v>
      </c>
      <c r="B1045" s="19" t="s">
        <v>777</v>
      </c>
      <c r="C1045" s="3">
        <v>1898</v>
      </c>
      <c r="AI1045" s="4">
        <v>6</v>
      </c>
      <c r="AT1045" s="4">
        <v>6</v>
      </c>
      <c r="CJ1045" s="20"/>
    </row>
    <row r="1046" spans="1:106" ht="15.6" customHeight="1" x14ac:dyDescent="0.2">
      <c r="A1046" s="13">
        <v>1039</v>
      </c>
      <c r="B1046" s="19" t="s">
        <v>2085</v>
      </c>
      <c r="C1046" s="3">
        <v>1930</v>
      </c>
      <c r="BT1046" s="4">
        <v>4</v>
      </c>
      <c r="CJ1046" s="20"/>
    </row>
    <row r="1047" spans="1:106" ht="15.6" customHeight="1" x14ac:dyDescent="0.2">
      <c r="A1047" s="13">
        <v>1040</v>
      </c>
      <c r="B1047" s="19" t="s">
        <v>2174</v>
      </c>
      <c r="C1047" s="3">
        <v>1926</v>
      </c>
      <c r="CJ1047" s="20"/>
      <c r="CL1047" s="4" t="s">
        <v>2470</v>
      </c>
      <c r="CM1047" s="4" t="s">
        <v>2470</v>
      </c>
      <c r="CO1047" s="4" t="s">
        <v>2470</v>
      </c>
      <c r="CP1047" s="4" t="s">
        <v>2470</v>
      </c>
      <c r="CQ1047" s="4" t="s">
        <v>2470</v>
      </c>
      <c r="CR1047" s="4" t="s">
        <v>2470</v>
      </c>
    </row>
    <row r="1048" spans="1:106" ht="15.6" customHeight="1" x14ac:dyDescent="0.2">
      <c r="A1048" s="13">
        <v>1041</v>
      </c>
      <c r="B1048" s="32" t="s">
        <v>441</v>
      </c>
      <c r="C1048" s="13">
        <v>1944</v>
      </c>
      <c r="D1048" s="3">
        <v>0</v>
      </c>
      <c r="E1048" s="3">
        <v>0</v>
      </c>
      <c r="F1048" s="4">
        <v>1</v>
      </c>
      <c r="L1048" s="4">
        <v>2</v>
      </c>
      <c r="M1048" s="3">
        <v>3</v>
      </c>
      <c r="N1048" s="3"/>
      <c r="O1048" s="3">
        <v>3</v>
      </c>
      <c r="P1048" s="3">
        <v>4</v>
      </c>
      <c r="Q1048" s="3">
        <v>3</v>
      </c>
      <c r="R1048" s="3">
        <v>2</v>
      </c>
      <c r="S1048" s="3">
        <v>1</v>
      </c>
      <c r="T1048" s="3">
        <v>3</v>
      </c>
      <c r="U1048" s="3">
        <v>3</v>
      </c>
      <c r="V1048" s="3">
        <v>1</v>
      </c>
      <c r="W1048" s="3">
        <v>2</v>
      </c>
      <c r="X1048" s="12">
        <v>8</v>
      </c>
      <c r="Y1048" s="3">
        <v>1</v>
      </c>
      <c r="Z1048" s="4">
        <v>4</v>
      </c>
      <c r="AB1048" s="20"/>
      <c r="AC1048" s="20">
        <v>4</v>
      </c>
      <c r="AD1048" s="20">
        <v>5</v>
      </c>
      <c r="AE1048" s="20">
        <v>1</v>
      </c>
      <c r="AF1048" s="20"/>
      <c r="AG1048" s="20"/>
      <c r="AH1048" s="20">
        <v>10</v>
      </c>
      <c r="AI1048" s="20">
        <v>7</v>
      </c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CJ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</row>
    <row r="1049" spans="1:106" ht="15.6" customHeight="1" x14ac:dyDescent="0.2">
      <c r="A1049" s="13">
        <v>1042</v>
      </c>
      <c r="B1049" s="19" t="s">
        <v>2458</v>
      </c>
      <c r="C1049" s="3">
        <v>1950</v>
      </c>
      <c r="BJ1049" s="4">
        <v>99</v>
      </c>
      <c r="CJ1049" s="20"/>
    </row>
    <row r="1050" spans="1:106" ht="15.6" customHeight="1" x14ac:dyDescent="0.2">
      <c r="A1050" s="13">
        <v>1043</v>
      </c>
      <c r="B1050" s="19" t="s">
        <v>2459</v>
      </c>
      <c r="C1050" s="3">
        <v>1937</v>
      </c>
      <c r="CJ1050" s="20"/>
    </row>
    <row r="1051" spans="1:106" ht="15.6" customHeight="1" x14ac:dyDescent="0.2">
      <c r="A1051" s="13">
        <v>1044</v>
      </c>
      <c r="B1051" s="14" t="s">
        <v>547</v>
      </c>
      <c r="C1051" s="3">
        <v>1939</v>
      </c>
      <c r="D1051" s="4">
        <v>0</v>
      </c>
      <c r="E1051" s="4">
        <v>0</v>
      </c>
      <c r="F1051" s="4">
        <v>1</v>
      </c>
      <c r="BI1051" s="19"/>
      <c r="BJ1051" s="19"/>
      <c r="BM1051" s="4">
        <v>10</v>
      </c>
      <c r="BQ1051" s="26">
        <v>7</v>
      </c>
      <c r="BR1051" s="4">
        <v>2</v>
      </c>
      <c r="BS1051" s="4">
        <v>6</v>
      </c>
      <c r="BV1051" s="19"/>
      <c r="BW1051" s="19"/>
      <c r="BZ1051" s="19"/>
      <c r="CA1051" s="19"/>
      <c r="CB1051" s="19"/>
      <c r="CD1051" s="19"/>
      <c r="CF1051" s="19"/>
      <c r="CJ1051" s="20"/>
      <c r="CL1051" s="19"/>
      <c r="CM1051" s="19"/>
      <c r="CN1051" s="19"/>
      <c r="CO1051" s="19"/>
      <c r="CP1051" s="19"/>
      <c r="CQ1051" s="19"/>
      <c r="CR1051" s="19"/>
      <c r="CZ1051" s="19"/>
      <c r="DA1051" s="19"/>
    </row>
    <row r="1052" spans="1:106" ht="15.6" customHeight="1" x14ac:dyDescent="0.2">
      <c r="A1052" s="13">
        <v>1045</v>
      </c>
      <c r="B1052" s="19" t="s">
        <v>2522</v>
      </c>
      <c r="C1052" s="3"/>
      <c r="BO1052" s="4">
        <v>9</v>
      </c>
      <c r="CJ1052" s="20"/>
    </row>
    <row r="1053" spans="1:106" ht="15.6" customHeight="1" x14ac:dyDescent="0.2">
      <c r="A1053" s="13">
        <v>1046</v>
      </c>
      <c r="B1053" s="19" t="s">
        <v>1736</v>
      </c>
      <c r="C1053" s="3"/>
      <c r="BF1053" s="4">
        <v>5</v>
      </c>
      <c r="BG1053" s="4">
        <v>7</v>
      </c>
      <c r="BI1053" s="4">
        <v>99</v>
      </c>
      <c r="BK1053" s="4">
        <v>10</v>
      </c>
      <c r="BL1053" s="4">
        <v>8</v>
      </c>
      <c r="CJ1053" s="20"/>
    </row>
    <row r="1054" spans="1:106" ht="15.6" customHeight="1" x14ac:dyDescent="0.2">
      <c r="A1054" s="13">
        <v>1047</v>
      </c>
      <c r="B1054" s="19" t="s">
        <v>131</v>
      </c>
      <c r="C1054" s="4">
        <v>1933</v>
      </c>
      <c r="D1054" s="4">
        <v>12</v>
      </c>
      <c r="E1054" s="4">
        <v>12</v>
      </c>
      <c r="F1054" s="4">
        <v>40</v>
      </c>
      <c r="H1054" s="4">
        <v>9</v>
      </c>
      <c r="I1054" s="26">
        <v>7</v>
      </c>
      <c r="K1054" s="4">
        <v>3</v>
      </c>
      <c r="L1054" s="26">
        <v>2</v>
      </c>
      <c r="M1054" s="26">
        <v>3</v>
      </c>
      <c r="N1054" s="26">
        <v>2</v>
      </c>
      <c r="O1054" s="26">
        <v>1</v>
      </c>
      <c r="P1054" s="26">
        <v>4</v>
      </c>
      <c r="Q1054" s="28">
        <v>3</v>
      </c>
      <c r="R1054" s="26">
        <v>1</v>
      </c>
      <c r="S1054" s="9">
        <v>11</v>
      </c>
      <c r="T1054" s="9">
        <v>5</v>
      </c>
      <c r="U1054" s="28">
        <v>5</v>
      </c>
      <c r="V1054" s="28">
        <v>10</v>
      </c>
      <c r="W1054" s="23">
        <v>13</v>
      </c>
      <c r="X1054" s="25">
        <v>1</v>
      </c>
      <c r="Y1054" s="25">
        <v>3</v>
      </c>
      <c r="Z1054" s="25">
        <v>3</v>
      </c>
      <c r="AA1054" s="25">
        <v>4</v>
      </c>
      <c r="AB1054" s="25">
        <v>6</v>
      </c>
      <c r="AC1054" s="25">
        <v>2</v>
      </c>
      <c r="AD1054" s="25">
        <v>4</v>
      </c>
      <c r="AE1054" s="25">
        <v>4</v>
      </c>
      <c r="AF1054" s="23">
        <v>13</v>
      </c>
      <c r="AG1054" s="23">
        <v>6</v>
      </c>
      <c r="AH1054" s="23">
        <v>3</v>
      </c>
      <c r="AI1054" s="22">
        <v>14</v>
      </c>
      <c r="AJ1054" s="22">
        <v>12</v>
      </c>
      <c r="AK1054" s="22">
        <v>7</v>
      </c>
      <c r="AL1054" s="22">
        <v>4</v>
      </c>
      <c r="AM1054" s="22">
        <v>5</v>
      </c>
      <c r="AN1054" s="22">
        <v>8</v>
      </c>
      <c r="AO1054" s="22">
        <v>9</v>
      </c>
      <c r="AP1054" s="22">
        <v>6</v>
      </c>
      <c r="AQ1054" s="23">
        <v>2</v>
      </c>
      <c r="AR1054" s="22">
        <v>10</v>
      </c>
      <c r="AS1054" s="22">
        <v>9</v>
      </c>
      <c r="AT1054" s="23">
        <v>1</v>
      </c>
      <c r="AU1054" s="25">
        <v>3</v>
      </c>
      <c r="AV1054" s="20">
        <v>1</v>
      </c>
      <c r="AW1054" s="25">
        <v>10</v>
      </c>
      <c r="AX1054" s="25">
        <v>6</v>
      </c>
      <c r="AY1054" s="25">
        <v>4</v>
      </c>
      <c r="AZ1054" s="25">
        <v>5</v>
      </c>
      <c r="BA1054" s="20">
        <v>1</v>
      </c>
      <c r="BB1054" s="20"/>
      <c r="BC1054" s="20"/>
      <c r="BD1054" s="20"/>
      <c r="BE1054" s="20">
        <v>11</v>
      </c>
      <c r="BF1054" s="4">
        <v>9</v>
      </c>
      <c r="BG1054" s="25">
        <v>13</v>
      </c>
      <c r="BH1054" s="25">
        <v>8</v>
      </c>
      <c r="BI1054" s="26">
        <v>7</v>
      </c>
      <c r="BJ1054" s="26">
        <v>7</v>
      </c>
      <c r="BK1054" s="26">
        <v>6</v>
      </c>
      <c r="BL1054" s="26">
        <v>6</v>
      </c>
      <c r="BM1054" s="26">
        <v>2</v>
      </c>
      <c r="BN1054" s="21">
        <v>14</v>
      </c>
      <c r="BO1054" s="21">
        <v>11</v>
      </c>
      <c r="BP1054" s="26">
        <v>1</v>
      </c>
      <c r="BQ1054" s="26">
        <v>3</v>
      </c>
      <c r="BR1054" s="26">
        <v>2</v>
      </c>
      <c r="BS1054" s="26">
        <v>6</v>
      </c>
      <c r="BT1054" s="26">
        <v>2</v>
      </c>
      <c r="BU1054" s="26">
        <v>3</v>
      </c>
      <c r="BV1054" s="26">
        <v>1</v>
      </c>
      <c r="BW1054" s="26">
        <v>3</v>
      </c>
      <c r="BX1054" s="26">
        <v>3</v>
      </c>
      <c r="BY1054" s="26">
        <v>7</v>
      </c>
      <c r="BZ1054" s="26">
        <v>2</v>
      </c>
      <c r="CA1054" s="26">
        <v>3</v>
      </c>
      <c r="CB1054" s="4">
        <v>1</v>
      </c>
      <c r="CC1054" s="4">
        <v>3</v>
      </c>
      <c r="CD1054" s="26">
        <v>9</v>
      </c>
      <c r="CI1054" s="242">
        <v>7</v>
      </c>
      <c r="CJ1054" s="20" t="s">
        <v>2470</v>
      </c>
      <c r="CK1054" s="4" t="s">
        <v>2470</v>
      </c>
      <c r="CM1054" s="4" t="s">
        <v>2470</v>
      </c>
      <c r="CN1054" s="4" t="s">
        <v>2470</v>
      </c>
      <c r="CO1054" s="4" t="s">
        <v>2470</v>
      </c>
      <c r="CS1054" s="20"/>
      <c r="CT1054" s="20"/>
      <c r="CU1054" s="20"/>
      <c r="CV1054" s="20"/>
      <c r="CW1054" s="20"/>
      <c r="CX1054" s="20"/>
      <c r="CY1054" s="20"/>
      <c r="CZ1054" s="20"/>
    </row>
    <row r="1055" spans="1:106" ht="15.6" customHeight="1" x14ac:dyDescent="0.2">
      <c r="A1055" s="13">
        <v>1048</v>
      </c>
      <c r="B1055" s="32" t="s">
        <v>425</v>
      </c>
      <c r="C1055" s="13">
        <v>1933</v>
      </c>
      <c r="D1055" s="4">
        <v>0</v>
      </c>
      <c r="E1055" s="4">
        <v>0</v>
      </c>
      <c r="F1055" s="4">
        <v>1</v>
      </c>
      <c r="I1055" s="4">
        <v>8</v>
      </c>
      <c r="M1055" s="30"/>
      <c r="N1055" s="30"/>
      <c r="O1055" s="30">
        <v>10</v>
      </c>
      <c r="P1055" s="30">
        <v>7</v>
      </c>
      <c r="Q1055" s="30">
        <v>2</v>
      </c>
      <c r="R1055" s="30">
        <v>6</v>
      </c>
      <c r="S1055" s="30">
        <v>2</v>
      </c>
      <c r="T1055" s="26">
        <v>9</v>
      </c>
      <c r="U1055" s="4">
        <v>1</v>
      </c>
      <c r="V1055" s="4">
        <v>3</v>
      </c>
      <c r="W1055" s="4">
        <v>4</v>
      </c>
      <c r="X1055" s="4">
        <v>6</v>
      </c>
      <c r="Y1055" s="4">
        <v>3</v>
      </c>
      <c r="Z1055" s="4">
        <v>5</v>
      </c>
      <c r="AA1055" s="20">
        <v>8</v>
      </c>
      <c r="AB1055" s="20">
        <v>8</v>
      </c>
      <c r="AC1055" s="20">
        <v>7</v>
      </c>
      <c r="AD1055" s="20">
        <v>6</v>
      </c>
      <c r="AE1055" s="20"/>
      <c r="AF1055" s="20"/>
      <c r="AG1055" s="20">
        <v>9</v>
      </c>
      <c r="AH1055" s="20">
        <v>7</v>
      </c>
      <c r="AI1055" s="20">
        <v>5</v>
      </c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K1055" s="4">
        <v>9</v>
      </c>
      <c r="BL1055" s="4">
        <v>10</v>
      </c>
      <c r="BM1055" s="4">
        <v>4</v>
      </c>
      <c r="BQ1055" s="4">
        <v>9</v>
      </c>
      <c r="BR1055" s="4">
        <v>4</v>
      </c>
      <c r="BS1055" s="4">
        <v>6</v>
      </c>
      <c r="BU1055" s="4">
        <v>9</v>
      </c>
      <c r="BV1055" s="4">
        <v>7</v>
      </c>
      <c r="BW1055" s="4">
        <v>7</v>
      </c>
      <c r="BX1055" s="4">
        <v>7</v>
      </c>
      <c r="CI1055" s="19"/>
      <c r="CJ1055" s="19"/>
      <c r="CK1055" s="19"/>
      <c r="CS1055" s="20"/>
      <c r="CT1055" s="20"/>
      <c r="CU1055" s="20"/>
      <c r="CV1055" s="20"/>
      <c r="CW1055" s="20"/>
      <c r="CX1055" s="20"/>
      <c r="CY1055" s="20"/>
      <c r="CZ1055" s="20"/>
      <c r="DA1055" s="20"/>
    </row>
    <row r="1056" spans="1:106" ht="15.6" customHeight="1" x14ac:dyDescent="0.2">
      <c r="A1056" s="13">
        <v>1049</v>
      </c>
      <c r="B1056" s="19" t="s">
        <v>646</v>
      </c>
      <c r="C1056" s="4">
        <v>1907</v>
      </c>
      <c r="D1056" s="4">
        <v>2</v>
      </c>
      <c r="E1056" s="4">
        <v>0</v>
      </c>
      <c r="F1056" s="4">
        <v>0</v>
      </c>
      <c r="CJ1056" s="20"/>
      <c r="CR1056" s="4" t="s">
        <v>2470</v>
      </c>
      <c r="CS1056" s="21">
        <v>5</v>
      </c>
      <c r="DA1056" s="21">
        <v>5</v>
      </c>
    </row>
    <row r="1057" spans="1:105" ht="15.6" customHeight="1" x14ac:dyDescent="0.2">
      <c r="A1057" s="13">
        <v>1050</v>
      </c>
      <c r="B1057" s="19" t="s">
        <v>2102</v>
      </c>
      <c r="C1057" s="3">
        <v>1922</v>
      </c>
      <c r="CJ1057" s="20"/>
      <c r="CL1057" s="4" t="s">
        <v>2469</v>
      </c>
      <c r="CM1057" s="4" t="s">
        <v>2470</v>
      </c>
      <c r="CN1057" s="4" t="s">
        <v>2469</v>
      </c>
      <c r="CP1057" s="4" t="s">
        <v>2469</v>
      </c>
    </row>
    <row r="1058" spans="1:105" ht="15.6" customHeight="1" x14ac:dyDescent="0.2">
      <c r="A1058" s="13">
        <v>1051</v>
      </c>
      <c r="B1058" s="55" t="s">
        <v>848</v>
      </c>
      <c r="C1058" s="18">
        <v>1994</v>
      </c>
      <c r="P1058" s="4">
        <v>5</v>
      </c>
      <c r="Q1058" s="4">
        <v>5</v>
      </c>
      <c r="R1058" s="4">
        <v>5</v>
      </c>
      <c r="AG1058" s="4">
        <v>10</v>
      </c>
      <c r="AH1058" s="4">
        <v>8</v>
      </c>
      <c r="CJ1058" s="20"/>
    </row>
    <row r="1059" spans="1:105" ht="15.6" customHeight="1" x14ac:dyDescent="0.2">
      <c r="A1059" s="13">
        <v>1052</v>
      </c>
      <c r="B1059" s="19" t="s">
        <v>604</v>
      </c>
      <c r="C1059" s="4">
        <v>1932</v>
      </c>
      <c r="D1059" s="4">
        <v>0</v>
      </c>
      <c r="E1059" s="4">
        <v>0</v>
      </c>
      <c r="F1059" s="4">
        <v>4</v>
      </c>
      <c r="BI1059" s="19"/>
      <c r="BJ1059" s="19"/>
      <c r="BL1059" s="4">
        <v>8</v>
      </c>
      <c r="BM1059" s="4">
        <v>2</v>
      </c>
      <c r="BN1059" s="4">
        <v>8</v>
      </c>
      <c r="BO1059" s="4">
        <v>8</v>
      </c>
      <c r="BP1059" s="4">
        <v>4</v>
      </c>
      <c r="BQ1059" s="4">
        <v>2</v>
      </c>
      <c r="BR1059" s="4">
        <v>1</v>
      </c>
      <c r="BS1059" s="4">
        <v>4</v>
      </c>
      <c r="BT1059" s="4">
        <v>1</v>
      </c>
      <c r="BU1059" s="4">
        <v>3</v>
      </c>
      <c r="BV1059" s="4">
        <v>4</v>
      </c>
      <c r="BW1059" s="4">
        <v>1</v>
      </c>
      <c r="BX1059" s="26">
        <v>11</v>
      </c>
      <c r="BY1059" s="26">
        <v>6</v>
      </c>
      <c r="BZ1059" s="4">
        <v>1</v>
      </c>
      <c r="CA1059" s="4">
        <v>3</v>
      </c>
      <c r="CB1059" s="4">
        <v>5</v>
      </c>
      <c r="CC1059" s="26">
        <v>8</v>
      </c>
      <c r="CD1059" s="26">
        <v>7</v>
      </c>
      <c r="CF1059" s="19"/>
      <c r="CI1059" s="19"/>
      <c r="CJ1059" s="19"/>
      <c r="CK1059" s="19"/>
      <c r="CL1059" s="19"/>
      <c r="CM1059" s="19"/>
      <c r="CN1059" s="19"/>
      <c r="CO1059" s="19"/>
      <c r="CP1059" s="19"/>
      <c r="CQ1059" s="19"/>
      <c r="CR1059" s="19"/>
      <c r="CZ1059" s="19"/>
      <c r="DA1059" s="19"/>
    </row>
    <row r="1060" spans="1:105" ht="15.6" customHeight="1" x14ac:dyDescent="0.2">
      <c r="A1060" s="13">
        <v>1053</v>
      </c>
      <c r="B1060" s="19" t="s">
        <v>2460</v>
      </c>
      <c r="C1060" s="3"/>
      <c r="CJ1060" s="20"/>
      <c r="CM1060" s="4" t="s">
        <v>2470</v>
      </c>
      <c r="CN1060" s="4" t="s">
        <v>2470</v>
      </c>
    </row>
    <row r="1061" spans="1:105" ht="15.6" customHeight="1" x14ac:dyDescent="0.2">
      <c r="A1061" s="13">
        <v>1054</v>
      </c>
      <c r="B1061" s="19" t="s">
        <v>2111</v>
      </c>
      <c r="C1061" s="3">
        <v>1968</v>
      </c>
      <c r="AY1061" s="4">
        <v>8</v>
      </c>
      <c r="AZ1061" s="4">
        <v>4</v>
      </c>
      <c r="BB1061" s="4">
        <v>10</v>
      </c>
      <c r="BC1061" s="4">
        <v>6</v>
      </c>
      <c r="CJ1061" s="20"/>
    </row>
    <row r="1062" spans="1:105" ht="15.6" customHeight="1" x14ac:dyDescent="0.2">
      <c r="A1062" s="13">
        <v>1055</v>
      </c>
      <c r="B1062" s="19" t="s">
        <v>2112</v>
      </c>
      <c r="C1062" s="3">
        <v>1922</v>
      </c>
      <c r="BU1062" s="4">
        <v>3</v>
      </c>
      <c r="BV1062" s="4">
        <v>2</v>
      </c>
      <c r="BW1062" s="4">
        <v>5</v>
      </c>
      <c r="BX1062" s="4">
        <v>3</v>
      </c>
      <c r="CJ1062" s="20"/>
    </row>
    <row r="1063" spans="1:105" ht="15.6" customHeight="1" x14ac:dyDescent="0.2">
      <c r="A1063" s="13">
        <v>1056</v>
      </c>
      <c r="B1063" s="19" t="s">
        <v>2461</v>
      </c>
      <c r="C1063" s="3">
        <v>1934</v>
      </c>
      <c r="CJ1063" s="20"/>
      <c r="CM1063" s="4" t="s">
        <v>2470</v>
      </c>
    </row>
    <row r="1064" spans="1:105" ht="15.6" customHeight="1" x14ac:dyDescent="0.2">
      <c r="A1064" s="13">
        <v>1057</v>
      </c>
      <c r="B1064" s="19" t="s">
        <v>2115</v>
      </c>
      <c r="C1064" s="3">
        <v>1929</v>
      </c>
      <c r="CJ1064" s="20" t="s">
        <v>2469</v>
      </c>
      <c r="CK1064" s="4" t="s">
        <v>2469</v>
      </c>
      <c r="CL1064" s="4" t="s">
        <v>2469</v>
      </c>
      <c r="CN1064" s="4" t="s">
        <v>2469</v>
      </c>
    </row>
    <row r="1065" spans="1:105" ht="15.6" customHeight="1" x14ac:dyDescent="0.2">
      <c r="A1065" s="13">
        <v>1058</v>
      </c>
      <c r="B1065" s="14" t="s">
        <v>319</v>
      </c>
      <c r="C1065" s="3">
        <v>1928</v>
      </c>
      <c r="D1065" s="4">
        <v>2</v>
      </c>
      <c r="E1065" s="4">
        <v>1</v>
      </c>
      <c r="F1065" s="4">
        <v>0</v>
      </c>
      <c r="U1065" s="20"/>
      <c r="CE1065" s="21">
        <v>0</v>
      </c>
      <c r="CF1065" s="21">
        <v>8</v>
      </c>
      <c r="CG1065" s="21">
        <v>1</v>
      </c>
      <c r="CI1065" s="242">
        <v>6</v>
      </c>
      <c r="CJ1065" s="20" t="s">
        <v>2470</v>
      </c>
    </row>
    <row r="1066" spans="1:105" ht="15.6" customHeight="1" x14ac:dyDescent="0.2">
      <c r="A1066" s="13">
        <v>1059</v>
      </c>
      <c r="B1066" s="19" t="s">
        <v>704</v>
      </c>
      <c r="C1066" s="3">
        <v>1946</v>
      </c>
      <c r="Y1066" s="4">
        <v>9</v>
      </c>
      <c r="Z1066" s="4">
        <v>7</v>
      </c>
      <c r="AH1066" s="4">
        <v>9</v>
      </c>
      <c r="AI1066" s="4">
        <v>7</v>
      </c>
      <c r="BI1066" s="4">
        <v>99</v>
      </c>
      <c r="BK1066" s="4">
        <v>10</v>
      </c>
      <c r="CJ1066" s="20"/>
    </row>
    <row r="1067" spans="1:105" ht="15.6" customHeight="1" x14ac:dyDescent="0.2">
      <c r="A1067" s="13">
        <v>1060</v>
      </c>
      <c r="B1067" s="19" t="s">
        <v>594</v>
      </c>
      <c r="C1067" s="4">
        <v>1932</v>
      </c>
      <c r="D1067" s="4">
        <v>0</v>
      </c>
      <c r="E1067" s="4">
        <v>0</v>
      </c>
      <c r="F1067" s="4">
        <v>5</v>
      </c>
      <c r="BI1067" s="19"/>
      <c r="BJ1067" s="19"/>
      <c r="BM1067" s="19"/>
      <c r="BV1067" s="19"/>
      <c r="BW1067" s="26">
        <v>11</v>
      </c>
      <c r="BX1067" s="26">
        <v>8</v>
      </c>
      <c r="BY1067" s="26">
        <v>5</v>
      </c>
      <c r="BZ1067" s="26">
        <v>6</v>
      </c>
      <c r="CA1067" s="26">
        <v>5</v>
      </c>
      <c r="CF1067" s="19"/>
      <c r="CL1067" s="19"/>
      <c r="CM1067" s="19"/>
      <c r="CN1067" s="19"/>
      <c r="CO1067" s="19"/>
      <c r="CP1067" s="19"/>
      <c r="CQ1067" s="19"/>
      <c r="CR1067" s="19"/>
      <c r="CZ1067" s="19"/>
      <c r="DA1067" s="19"/>
    </row>
    <row r="1068" spans="1:105" ht="15.6" customHeight="1" x14ac:dyDescent="0.2">
      <c r="A1068" s="13">
        <v>1061</v>
      </c>
      <c r="B1068" s="19" t="s">
        <v>2462</v>
      </c>
      <c r="C1068" s="3"/>
      <c r="CJ1068" s="20"/>
      <c r="CM1068" s="4" t="s">
        <v>2469</v>
      </c>
    </row>
    <row r="1069" spans="1:105" ht="15.6" customHeight="1" x14ac:dyDescent="0.2">
      <c r="A1069" s="13">
        <v>1062</v>
      </c>
      <c r="B1069" s="19" t="s">
        <v>759</v>
      </c>
      <c r="C1069" s="3">
        <v>1980</v>
      </c>
      <c r="AA1069" s="4">
        <v>3</v>
      </c>
      <c r="AB1069" s="4">
        <v>3</v>
      </c>
      <c r="AC1069" s="4">
        <v>7</v>
      </c>
      <c r="AD1069" s="4">
        <v>8</v>
      </c>
      <c r="AK1069" s="4">
        <v>3</v>
      </c>
      <c r="AL1069" s="4">
        <v>6</v>
      </c>
      <c r="AM1069" s="4">
        <v>3</v>
      </c>
      <c r="AN1069" s="4">
        <v>5</v>
      </c>
      <c r="AO1069" s="4">
        <v>8</v>
      </c>
      <c r="AP1069" s="4">
        <v>6</v>
      </c>
      <c r="AQ1069" s="4">
        <v>5</v>
      </c>
      <c r="CJ1069" s="20"/>
    </row>
    <row r="1070" spans="1:105" ht="15.6" customHeight="1" x14ac:dyDescent="0.2">
      <c r="A1070" s="13">
        <v>1063</v>
      </c>
      <c r="B1070" s="32" t="s">
        <v>2490</v>
      </c>
      <c r="C1070" s="13">
        <v>2001</v>
      </c>
      <c r="S1070" s="4">
        <v>9</v>
      </c>
      <c r="U1070" s="4">
        <v>7</v>
      </c>
      <c r="V1070" s="4">
        <v>9</v>
      </c>
      <c r="CI1070" s="19"/>
      <c r="CJ1070" s="19"/>
      <c r="CK1070" s="19"/>
      <c r="DA1070" s="20"/>
    </row>
    <row r="1071" spans="1:105" ht="15.6" customHeight="1" x14ac:dyDescent="0.2">
      <c r="A1071" s="13">
        <v>1064</v>
      </c>
      <c r="B1071" s="19" t="s">
        <v>1425</v>
      </c>
      <c r="C1071" s="3">
        <v>1945</v>
      </c>
      <c r="BW1071" s="4">
        <v>3</v>
      </c>
      <c r="BX1071" s="4">
        <v>1</v>
      </c>
      <c r="BY1071" s="4">
        <v>2</v>
      </c>
      <c r="BZ1071" s="4">
        <v>3</v>
      </c>
      <c r="CA1071" s="4">
        <v>4</v>
      </c>
      <c r="CJ1071" s="20"/>
    </row>
    <row r="1072" spans="1:105" ht="15.6" customHeight="1" x14ac:dyDescent="0.2">
      <c r="A1072" s="13">
        <v>1065</v>
      </c>
      <c r="B1072" s="14" t="s">
        <v>635</v>
      </c>
      <c r="C1072" s="3">
        <v>1904</v>
      </c>
      <c r="D1072" s="4">
        <v>2</v>
      </c>
      <c r="E1072" s="4">
        <v>0</v>
      </c>
      <c r="F1072" s="4">
        <v>2</v>
      </c>
      <c r="AD1072" s="20"/>
      <c r="CC1072" s="26">
        <v>5</v>
      </c>
      <c r="CD1072" s="26">
        <v>7</v>
      </c>
      <c r="CJ1072" s="20" t="s">
        <v>2470</v>
      </c>
      <c r="CK1072" s="4" t="s">
        <v>2470</v>
      </c>
      <c r="CL1072" s="4" t="s">
        <v>2470</v>
      </c>
      <c r="CM1072" s="4" t="s">
        <v>2470</v>
      </c>
      <c r="CN1072" s="4" t="s">
        <v>2469</v>
      </c>
      <c r="CO1072" s="4" t="s">
        <v>2470</v>
      </c>
      <c r="CP1072" s="4" t="s">
        <v>2470</v>
      </c>
      <c r="CQ1072" s="4" t="s">
        <v>2470</v>
      </c>
      <c r="CR1072" s="4" t="s">
        <v>2470</v>
      </c>
      <c r="CS1072" s="21">
        <v>11</v>
      </c>
      <c r="CT1072" s="21">
        <v>7</v>
      </c>
    </row>
    <row r="1073" spans="1:106" ht="15.6" customHeight="1" x14ac:dyDescent="0.2">
      <c r="A1073" s="13">
        <v>1066</v>
      </c>
      <c r="B1073" s="14" t="s">
        <v>2524</v>
      </c>
      <c r="C1073" s="3"/>
      <c r="BQ1073" s="4">
        <v>8</v>
      </c>
    </row>
    <row r="1074" spans="1:106" ht="15.6" customHeight="1" x14ac:dyDescent="0.2">
      <c r="A1074" s="13">
        <v>1067</v>
      </c>
      <c r="B1074" s="19" t="s">
        <v>2534</v>
      </c>
      <c r="C1074" s="3"/>
      <c r="BO1074" s="4">
        <v>10</v>
      </c>
      <c r="BR1074" s="4">
        <v>10</v>
      </c>
      <c r="CJ1074" s="20"/>
    </row>
    <row r="1075" spans="1:106" ht="15.6" customHeight="1" x14ac:dyDescent="0.2">
      <c r="A1075" s="13">
        <v>1068</v>
      </c>
      <c r="B1075" s="19" t="s">
        <v>2463</v>
      </c>
      <c r="C1075" s="3"/>
      <c r="CJ1075" s="20"/>
      <c r="CM1075" s="4" t="s">
        <v>2469</v>
      </c>
    </row>
    <row r="1076" spans="1:106" ht="15.6" customHeight="1" x14ac:dyDescent="0.2">
      <c r="A1076" s="13">
        <v>1069</v>
      </c>
      <c r="B1076" s="14" t="s">
        <v>501</v>
      </c>
      <c r="C1076" s="3">
        <v>1911</v>
      </c>
      <c r="D1076" s="4">
        <v>0</v>
      </c>
      <c r="E1076" s="4">
        <v>0</v>
      </c>
      <c r="F1076" s="4">
        <v>6</v>
      </c>
      <c r="Y1076" s="30"/>
      <c r="Z1076" s="20"/>
      <c r="AN1076" s="20"/>
      <c r="AO1076" s="20"/>
      <c r="AP1076" s="20"/>
      <c r="AQ1076" s="20"/>
      <c r="AR1076" s="20"/>
      <c r="AS1076" s="20">
        <v>5</v>
      </c>
      <c r="AT1076" s="20">
        <v>2</v>
      </c>
      <c r="AU1076" s="20">
        <v>3</v>
      </c>
      <c r="AV1076" s="26">
        <v>9</v>
      </c>
      <c r="AW1076" s="20">
        <v>2</v>
      </c>
      <c r="AX1076" s="20">
        <v>3</v>
      </c>
      <c r="AY1076" s="20">
        <v>7</v>
      </c>
      <c r="AZ1076" s="20">
        <v>7</v>
      </c>
      <c r="BA1076" s="20">
        <v>8</v>
      </c>
      <c r="BB1076" s="20">
        <v>6</v>
      </c>
      <c r="BC1076" s="25">
        <v>10</v>
      </c>
      <c r="BD1076" s="20">
        <v>2</v>
      </c>
      <c r="BE1076" s="20"/>
      <c r="BF1076" s="20"/>
      <c r="BG1076" s="20"/>
      <c r="BH1076" s="20"/>
      <c r="BI1076" s="4">
        <v>99</v>
      </c>
      <c r="BK1076" s="4">
        <v>5</v>
      </c>
      <c r="BL1076" s="4">
        <v>4</v>
      </c>
      <c r="BM1076" s="4">
        <v>8</v>
      </c>
      <c r="BN1076" s="4">
        <v>2</v>
      </c>
      <c r="BO1076" s="4">
        <v>3</v>
      </c>
      <c r="BP1076" s="4">
        <v>5</v>
      </c>
      <c r="BQ1076" s="26">
        <v>11</v>
      </c>
      <c r="BR1076" s="4">
        <v>1</v>
      </c>
      <c r="BS1076" s="4">
        <v>2</v>
      </c>
      <c r="BT1076" s="26">
        <v>6</v>
      </c>
      <c r="BU1076" s="26">
        <v>6</v>
      </c>
      <c r="BV1076" s="4">
        <v>1</v>
      </c>
      <c r="BW1076" s="4">
        <v>3</v>
      </c>
      <c r="BX1076" s="26">
        <v>10</v>
      </c>
      <c r="BY1076" s="4">
        <v>2</v>
      </c>
      <c r="CA1076" s="4">
        <v>5</v>
      </c>
      <c r="CC1076" s="4">
        <v>2</v>
      </c>
      <c r="CJ1076" s="20" t="s">
        <v>2470</v>
      </c>
      <c r="CN1076" s="4" t="s">
        <v>2469</v>
      </c>
      <c r="CO1076" s="4" t="s">
        <v>2470</v>
      </c>
      <c r="CQ1076" s="4" t="s">
        <v>2470</v>
      </c>
      <c r="CR1076" s="4" t="s">
        <v>2470</v>
      </c>
      <c r="CS1076" s="20"/>
      <c r="CT1076" s="20"/>
      <c r="CU1076" s="20"/>
      <c r="CV1076" s="20"/>
      <c r="CW1076" s="20"/>
      <c r="CX1076" s="20"/>
      <c r="CY1076" s="20"/>
      <c r="CZ1076" s="20"/>
      <c r="DA1076" s="20"/>
    </row>
    <row r="1077" spans="1:106" ht="15.6" customHeight="1" x14ac:dyDescent="0.2">
      <c r="A1077" s="13">
        <v>1070</v>
      </c>
      <c r="B1077" s="14" t="s">
        <v>2523</v>
      </c>
      <c r="C1077" s="3">
        <v>1911</v>
      </c>
      <c r="BQ1077" s="4">
        <v>5</v>
      </c>
      <c r="CY1077" s="20"/>
      <c r="CZ1077" s="20"/>
      <c r="DA1077" s="20"/>
    </row>
    <row r="1078" spans="1:106" ht="15.6" customHeight="1" x14ac:dyDescent="0.2">
      <c r="A1078" s="13">
        <v>1071</v>
      </c>
      <c r="B1078" s="19" t="s">
        <v>2145</v>
      </c>
      <c r="C1078" s="3">
        <v>1914</v>
      </c>
      <c r="CB1078" s="4">
        <v>3</v>
      </c>
      <c r="CJ1078" s="20"/>
    </row>
    <row r="1079" spans="1:106" ht="15.6" customHeight="1" x14ac:dyDescent="0.2">
      <c r="A1079" s="13">
        <v>1072</v>
      </c>
      <c r="B1079" s="19" t="s">
        <v>55</v>
      </c>
      <c r="C1079" s="3"/>
      <c r="CC1079" s="4">
        <v>3</v>
      </c>
      <c r="CJ1079" s="20" t="s">
        <v>2470</v>
      </c>
      <c r="CK1079" s="4" t="s">
        <v>2470</v>
      </c>
      <c r="CO1079" s="4" t="s">
        <v>2470</v>
      </c>
      <c r="CP1079" s="4" t="s">
        <v>2469</v>
      </c>
    </row>
    <row r="1080" spans="1:106" ht="15.6" customHeight="1" x14ac:dyDescent="0.2">
      <c r="A1080" s="13">
        <v>1073</v>
      </c>
      <c r="B1080" s="19" t="s">
        <v>1732</v>
      </c>
      <c r="C1080" s="3"/>
      <c r="BO1080" s="4">
        <v>11</v>
      </c>
      <c r="BR1080" s="4">
        <v>6</v>
      </c>
      <c r="BS1080" s="4">
        <v>7</v>
      </c>
      <c r="BT1080" s="4">
        <v>3</v>
      </c>
      <c r="BU1080" s="4">
        <v>3</v>
      </c>
      <c r="CJ1080" s="20"/>
    </row>
    <row r="1081" spans="1:106" ht="15.6" customHeight="1" x14ac:dyDescent="0.2">
      <c r="A1081" s="13">
        <v>1074</v>
      </c>
      <c r="B1081" s="14" t="s">
        <v>584</v>
      </c>
      <c r="C1081" s="3">
        <v>1937</v>
      </c>
      <c r="D1081" s="4">
        <v>0</v>
      </c>
      <c r="E1081" s="4">
        <v>0</v>
      </c>
      <c r="F1081" s="4">
        <v>1</v>
      </c>
      <c r="BU1081" s="26">
        <v>7</v>
      </c>
      <c r="BV1081" s="4">
        <v>1</v>
      </c>
      <c r="BY1081" s="4">
        <v>3</v>
      </c>
      <c r="BZ1081" s="4">
        <v>3</v>
      </c>
    </row>
    <row r="1082" spans="1:106" ht="15.6" customHeight="1" x14ac:dyDescent="0.2">
      <c r="A1082" s="13">
        <v>1075</v>
      </c>
      <c r="B1082" s="32" t="s">
        <v>560</v>
      </c>
      <c r="C1082" s="13">
        <v>1930</v>
      </c>
      <c r="D1082" s="4">
        <v>0</v>
      </c>
      <c r="E1082" s="4">
        <v>1</v>
      </c>
      <c r="F1082" s="4">
        <v>8</v>
      </c>
      <c r="BI1082" s="4">
        <v>99</v>
      </c>
      <c r="BJ1082" s="4">
        <v>99</v>
      </c>
      <c r="BK1082" s="4">
        <v>2</v>
      </c>
      <c r="BM1082" s="19"/>
      <c r="BP1082" s="4">
        <v>3</v>
      </c>
      <c r="BQ1082" s="4">
        <v>2</v>
      </c>
      <c r="BT1082" s="26">
        <v>1</v>
      </c>
      <c r="BU1082" s="26">
        <v>1</v>
      </c>
      <c r="BV1082" s="26">
        <v>2</v>
      </c>
      <c r="BW1082" s="26">
        <v>4</v>
      </c>
      <c r="BX1082" s="26">
        <v>3</v>
      </c>
      <c r="BY1082" s="26">
        <v>1</v>
      </c>
      <c r="BZ1082" s="26">
        <v>1</v>
      </c>
      <c r="CA1082" s="26">
        <v>7</v>
      </c>
      <c r="CB1082" s="4">
        <v>1</v>
      </c>
      <c r="CC1082" s="4">
        <v>1</v>
      </c>
      <c r="CD1082" s="19"/>
      <c r="CF1082" s="19"/>
      <c r="CI1082" s="242">
        <v>8</v>
      </c>
      <c r="CJ1082" s="20" t="s">
        <v>2470</v>
      </c>
      <c r="CK1082" s="4" t="s">
        <v>2470</v>
      </c>
      <c r="CN1082" s="4" t="s">
        <v>2470</v>
      </c>
      <c r="CP1082" s="19"/>
      <c r="CQ1082" s="19"/>
      <c r="CR1082" s="19"/>
      <c r="CZ1082" s="19"/>
      <c r="DA1082" s="19"/>
    </row>
    <row r="1083" spans="1:106" ht="15.6" customHeight="1" x14ac:dyDescent="0.2">
      <c r="A1083" s="13">
        <v>1076</v>
      </c>
      <c r="B1083" s="32" t="s">
        <v>2826</v>
      </c>
      <c r="C1083" s="13">
        <v>1930</v>
      </c>
      <c r="BT1083" s="4">
        <v>3</v>
      </c>
      <c r="BU1083" s="4">
        <v>5</v>
      </c>
      <c r="BV1083" s="4">
        <v>6</v>
      </c>
      <c r="BW1083" s="4">
        <v>2</v>
      </c>
      <c r="BX1083" s="4">
        <v>4</v>
      </c>
      <c r="BY1083" s="4">
        <v>1</v>
      </c>
      <c r="BZ1083" s="4">
        <v>1</v>
      </c>
      <c r="CJ1083" s="20"/>
    </row>
    <row r="1084" spans="1:106" ht="15.6" customHeight="1" x14ac:dyDescent="0.2">
      <c r="A1084" s="13">
        <v>1077</v>
      </c>
      <c r="B1084" s="32" t="s">
        <v>770</v>
      </c>
      <c r="C1084" s="13">
        <v>1936</v>
      </c>
      <c r="AH1084" s="4">
        <v>9</v>
      </c>
      <c r="AI1084" s="4">
        <v>9</v>
      </c>
      <c r="AJ1084" s="4">
        <v>5</v>
      </c>
      <c r="AK1084" s="4">
        <v>8</v>
      </c>
      <c r="AL1084" s="4">
        <v>7</v>
      </c>
      <c r="AM1084" s="4">
        <v>7</v>
      </c>
      <c r="AN1084" s="4">
        <v>5</v>
      </c>
      <c r="AO1084" s="4">
        <v>6</v>
      </c>
      <c r="BM1084" s="19"/>
      <c r="CP1084" s="19"/>
      <c r="CQ1084" s="19"/>
      <c r="CR1084" s="19"/>
      <c r="CZ1084" s="19"/>
      <c r="DA1084" s="19"/>
    </row>
    <row r="1085" spans="1:106" ht="15.6" customHeight="1" x14ac:dyDescent="0.2">
      <c r="A1085" s="13">
        <v>1078</v>
      </c>
      <c r="B1085" s="19" t="s">
        <v>2147</v>
      </c>
      <c r="C1085" s="3">
        <v>1930</v>
      </c>
      <c r="BV1085" s="4">
        <v>4</v>
      </c>
      <c r="BX1085" s="4">
        <v>4</v>
      </c>
      <c r="BY1085" s="4">
        <v>4</v>
      </c>
      <c r="CA1085" s="4">
        <v>5</v>
      </c>
      <c r="CB1085" s="4">
        <v>5</v>
      </c>
      <c r="CC1085" s="4">
        <v>2</v>
      </c>
      <c r="CJ1085" s="20"/>
      <c r="CL1085" s="4" t="s">
        <v>2470</v>
      </c>
      <c r="CM1085" s="4" t="s">
        <v>2470</v>
      </c>
      <c r="CO1085" s="4" t="s">
        <v>2470</v>
      </c>
      <c r="CP1085" s="4" t="s">
        <v>2470</v>
      </c>
      <c r="CQ1085" s="4" t="s">
        <v>2470</v>
      </c>
    </row>
    <row r="1086" spans="1:106" ht="15.6" customHeight="1" x14ac:dyDescent="0.2">
      <c r="A1086" s="13">
        <v>1079</v>
      </c>
      <c r="B1086" s="32" t="s">
        <v>2501</v>
      </c>
      <c r="C1086" s="13">
        <v>2001</v>
      </c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>
        <v>1</v>
      </c>
      <c r="AA1086" s="30"/>
      <c r="AB1086" s="20"/>
      <c r="AC1086" s="20"/>
      <c r="AD1086" s="20"/>
      <c r="AE1086" s="20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CJ1086" s="20"/>
      <c r="CS1086" s="20"/>
      <c r="CT1086" s="20"/>
      <c r="CU1086" s="20"/>
      <c r="CV1086" s="20"/>
      <c r="CW1086" s="20"/>
      <c r="CX1086" s="20"/>
      <c r="CY1086" s="20"/>
      <c r="CZ1086" s="19"/>
      <c r="DA1086" s="19"/>
    </row>
    <row r="1087" spans="1:106" ht="15.6" customHeight="1" x14ac:dyDescent="0.2">
      <c r="A1087" s="13">
        <v>1080</v>
      </c>
      <c r="B1087" s="14" t="s">
        <v>626</v>
      </c>
      <c r="C1087" s="3">
        <v>1907</v>
      </c>
      <c r="D1087" s="4">
        <v>0</v>
      </c>
      <c r="E1087" s="4">
        <v>0</v>
      </c>
      <c r="F1087" s="4">
        <v>1</v>
      </c>
      <c r="BI1087" s="19"/>
      <c r="BJ1087" s="4">
        <v>99</v>
      </c>
      <c r="BM1087" s="4">
        <v>9</v>
      </c>
      <c r="BW1087" s="4">
        <v>3</v>
      </c>
      <c r="BX1087" s="4">
        <v>3</v>
      </c>
      <c r="BY1087" s="4">
        <v>3</v>
      </c>
      <c r="BZ1087" s="26">
        <v>9</v>
      </c>
      <c r="CA1087" s="4">
        <v>2</v>
      </c>
      <c r="CB1087" s="4">
        <v>2</v>
      </c>
      <c r="CD1087" s="19"/>
      <c r="CF1087" s="19"/>
      <c r="CJ1087" s="20"/>
      <c r="CL1087" s="19"/>
      <c r="CM1087" s="19"/>
      <c r="CN1087" s="19"/>
      <c r="CO1087" s="19"/>
      <c r="CP1087" s="19"/>
      <c r="CQ1087" s="19"/>
      <c r="CR1087" s="19"/>
      <c r="CZ1087" s="19"/>
      <c r="DA1087" s="19"/>
      <c r="DB1087" s="20"/>
    </row>
    <row r="1088" spans="1:106" ht="15.6" customHeight="1" x14ac:dyDescent="0.2">
      <c r="A1088" s="13">
        <v>1081</v>
      </c>
      <c r="B1088" s="32" t="s">
        <v>450</v>
      </c>
      <c r="C1088" s="13">
        <v>1947</v>
      </c>
      <c r="D1088" s="13">
        <v>0</v>
      </c>
      <c r="E1088" s="13">
        <v>0</v>
      </c>
      <c r="F1088" s="4">
        <v>18</v>
      </c>
      <c r="K1088" s="20"/>
      <c r="M1088" s="20"/>
      <c r="N1088" s="20"/>
      <c r="O1088" s="20">
        <v>10</v>
      </c>
      <c r="P1088" s="20"/>
      <c r="Q1088" s="20"/>
      <c r="R1088" s="20"/>
      <c r="S1088" s="20"/>
      <c r="T1088" s="30"/>
      <c r="AA1088" s="26">
        <v>1</v>
      </c>
      <c r="AB1088" s="25">
        <v>2</v>
      </c>
      <c r="AC1088" s="25">
        <v>4</v>
      </c>
      <c r="AD1088" s="25">
        <v>2</v>
      </c>
      <c r="AE1088" s="25">
        <v>2</v>
      </c>
      <c r="AF1088" s="20">
        <v>1</v>
      </c>
      <c r="AG1088" s="20">
        <v>2</v>
      </c>
      <c r="AH1088" s="20">
        <v>5</v>
      </c>
      <c r="AI1088" s="20">
        <v>6</v>
      </c>
      <c r="AJ1088" s="25">
        <v>12</v>
      </c>
      <c r="AK1088" s="25">
        <v>9</v>
      </c>
      <c r="AL1088" s="25">
        <v>8</v>
      </c>
      <c r="AM1088" s="25">
        <v>5</v>
      </c>
      <c r="AN1088" s="25">
        <v>7</v>
      </c>
      <c r="AO1088" s="20">
        <v>1</v>
      </c>
      <c r="AP1088" s="20">
        <v>4</v>
      </c>
      <c r="AQ1088" s="20"/>
      <c r="AR1088" s="20">
        <v>7</v>
      </c>
      <c r="AS1088" s="25">
        <v>10</v>
      </c>
      <c r="AT1088" s="25">
        <v>6</v>
      </c>
      <c r="AU1088" s="25">
        <v>9</v>
      </c>
      <c r="AV1088" s="25">
        <v>5</v>
      </c>
      <c r="AW1088" s="25">
        <v>5</v>
      </c>
      <c r="AX1088" s="25">
        <v>4</v>
      </c>
      <c r="AY1088" s="20">
        <v>1</v>
      </c>
      <c r="AZ1088" s="20">
        <v>5</v>
      </c>
      <c r="BA1088" s="20">
        <v>5</v>
      </c>
      <c r="BB1088" s="20">
        <v>8</v>
      </c>
      <c r="BC1088" s="20">
        <v>2</v>
      </c>
      <c r="BD1088" s="20">
        <v>2</v>
      </c>
      <c r="BE1088" s="20">
        <v>3</v>
      </c>
      <c r="BF1088" s="4">
        <v>2</v>
      </c>
      <c r="BG1088" s="4">
        <v>5</v>
      </c>
      <c r="BH1088" s="25">
        <v>10</v>
      </c>
      <c r="BI1088" s="26">
        <v>4</v>
      </c>
      <c r="BJ1088" s="4">
        <v>99</v>
      </c>
      <c r="BK1088" s="4">
        <v>2</v>
      </c>
      <c r="BL1088" s="4">
        <v>3</v>
      </c>
      <c r="BM1088" s="4">
        <v>1</v>
      </c>
      <c r="BN1088" s="4">
        <v>1</v>
      </c>
      <c r="BO1088" s="4">
        <v>2</v>
      </c>
      <c r="BP1088" s="4">
        <v>2</v>
      </c>
      <c r="CS1088" s="20"/>
      <c r="CT1088" s="20"/>
      <c r="CU1088" s="20"/>
      <c r="CV1088" s="20"/>
      <c r="CW1088" s="20"/>
      <c r="CX1088" s="20"/>
      <c r="CY1088" s="20"/>
      <c r="CZ1088" s="20"/>
      <c r="DA1088" s="20"/>
    </row>
    <row r="1089" spans="1:105" ht="15.6" customHeight="1" x14ac:dyDescent="0.2">
      <c r="A1089" s="13">
        <v>1082</v>
      </c>
      <c r="B1089" s="32" t="s">
        <v>2502</v>
      </c>
      <c r="C1089" s="13">
        <v>1947</v>
      </c>
      <c r="M1089" s="20"/>
      <c r="N1089" s="20"/>
      <c r="O1089" s="20"/>
      <c r="P1089" s="20"/>
      <c r="Q1089" s="20"/>
      <c r="R1089" s="20"/>
      <c r="S1089" s="20"/>
      <c r="T1089" s="30"/>
      <c r="AA1089" s="4">
        <v>2</v>
      </c>
      <c r="AB1089" s="4">
        <v>1</v>
      </c>
      <c r="AC1089" s="4">
        <v>7</v>
      </c>
      <c r="AD1089" s="4">
        <v>6</v>
      </c>
      <c r="CS1089" s="20"/>
      <c r="CT1089" s="20"/>
      <c r="CU1089" s="20"/>
      <c r="CV1089" s="20"/>
      <c r="CW1089" s="20"/>
      <c r="CX1089" s="20"/>
      <c r="CY1089" s="20"/>
      <c r="CZ1089" s="20"/>
      <c r="DA1089" s="20"/>
    </row>
    <row r="1090" spans="1:105" ht="15.6" customHeight="1" x14ac:dyDescent="0.2">
      <c r="A1090" s="13">
        <v>1083</v>
      </c>
      <c r="B1090" s="19" t="s">
        <v>2152</v>
      </c>
      <c r="C1090" s="3"/>
      <c r="CC1090" s="4">
        <v>4</v>
      </c>
      <c r="CD1090" s="4">
        <v>4</v>
      </c>
      <c r="CJ1090" s="20"/>
      <c r="CL1090" s="4" t="s">
        <v>2470</v>
      </c>
      <c r="CM1090" s="4" t="s">
        <v>2470</v>
      </c>
    </row>
    <row r="1091" spans="1:105" ht="15.6" customHeight="1" x14ac:dyDescent="0.2">
      <c r="A1091" s="13">
        <v>1084</v>
      </c>
      <c r="B1091" s="19" t="s">
        <v>1737</v>
      </c>
      <c r="C1091" s="3">
        <v>1910</v>
      </c>
      <c r="BI1091" s="4">
        <v>99</v>
      </c>
      <c r="BJ1091" s="4">
        <v>6</v>
      </c>
      <c r="BN1091" s="4">
        <v>5</v>
      </c>
      <c r="BO1091" s="4">
        <v>3</v>
      </c>
      <c r="BP1091" s="4">
        <v>4</v>
      </c>
      <c r="BQ1091" s="4">
        <v>7</v>
      </c>
      <c r="BU1091" s="4">
        <v>7</v>
      </c>
      <c r="BV1091" s="4">
        <v>5</v>
      </c>
      <c r="BW1091" s="4">
        <v>5</v>
      </c>
      <c r="BX1091" s="4">
        <v>3</v>
      </c>
      <c r="BY1091" s="4">
        <v>2</v>
      </c>
      <c r="CJ1091" s="20"/>
    </row>
    <row r="1092" spans="1:105" ht="15.6" customHeight="1" x14ac:dyDescent="0.2">
      <c r="A1092" s="13">
        <v>1085</v>
      </c>
      <c r="B1092" s="19" t="s">
        <v>1036</v>
      </c>
      <c r="C1092" s="3"/>
      <c r="BI1092" s="4">
        <v>99</v>
      </c>
      <c r="CJ1092" s="20"/>
    </row>
    <row r="1093" spans="1:105" ht="15.6" customHeight="1" x14ac:dyDescent="0.2">
      <c r="A1093" s="13">
        <v>1086</v>
      </c>
      <c r="B1093" s="19" t="s">
        <v>593</v>
      </c>
      <c r="C1093" s="4">
        <v>1932</v>
      </c>
      <c r="D1093" s="4">
        <v>0</v>
      </c>
      <c r="E1093" s="4">
        <v>0</v>
      </c>
      <c r="F1093" s="4">
        <v>1</v>
      </c>
      <c r="BJ1093" s="4">
        <v>99</v>
      </c>
      <c r="BK1093" s="4">
        <v>7</v>
      </c>
      <c r="BL1093" s="4">
        <v>5</v>
      </c>
      <c r="BM1093" s="4">
        <v>3</v>
      </c>
      <c r="BN1093" s="4">
        <v>5</v>
      </c>
      <c r="BO1093" s="4">
        <v>4</v>
      </c>
      <c r="BP1093" s="4">
        <v>4</v>
      </c>
      <c r="BV1093" s="26">
        <v>9</v>
      </c>
      <c r="BW1093" s="4">
        <v>3</v>
      </c>
      <c r="BX1093" s="4">
        <v>6</v>
      </c>
      <c r="BY1093" s="4">
        <v>2</v>
      </c>
      <c r="BZ1093" s="4">
        <v>3</v>
      </c>
      <c r="CA1093" s="4">
        <v>4</v>
      </c>
      <c r="CB1093" s="4">
        <v>5</v>
      </c>
      <c r="CJ1093" s="19"/>
      <c r="CK1093" s="19"/>
    </row>
    <row r="1094" spans="1:105" ht="15.6" customHeight="1" x14ac:dyDescent="0.2">
      <c r="A1094" s="13">
        <v>1087</v>
      </c>
      <c r="B1094" s="14" t="s">
        <v>747</v>
      </c>
      <c r="C1094" s="3">
        <v>1967</v>
      </c>
      <c r="K1094" s="4">
        <v>10</v>
      </c>
      <c r="N1094" s="4">
        <v>6</v>
      </c>
      <c r="O1094" s="4">
        <v>4</v>
      </c>
      <c r="P1094" s="4">
        <v>4</v>
      </c>
      <c r="Q1094" s="4">
        <v>5</v>
      </c>
      <c r="R1094" s="4">
        <v>11</v>
      </c>
      <c r="S1094" s="4">
        <v>8</v>
      </c>
      <c r="T1094" s="4">
        <v>8</v>
      </c>
      <c r="W1094" s="4">
        <v>6</v>
      </c>
      <c r="Y1094" s="4">
        <v>7</v>
      </c>
      <c r="AF1094" s="4">
        <v>9</v>
      </c>
      <c r="AG1094" s="4">
        <v>7</v>
      </c>
      <c r="AH1094" s="4">
        <v>8</v>
      </c>
      <c r="CJ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</row>
    <row r="1095" spans="1:105" ht="15.6" customHeight="1" x14ac:dyDescent="0.2">
      <c r="A1095" s="13">
        <v>1088</v>
      </c>
      <c r="B1095" s="19" t="s">
        <v>2164</v>
      </c>
      <c r="C1095" s="3">
        <v>1951</v>
      </c>
      <c r="BI1095" s="4">
        <v>99</v>
      </c>
      <c r="BJ1095" s="4">
        <v>99</v>
      </c>
      <c r="BK1095" s="4">
        <v>5</v>
      </c>
      <c r="BL1095" s="4">
        <v>5</v>
      </c>
      <c r="BM1095" s="4">
        <v>7</v>
      </c>
      <c r="BN1095" s="4">
        <v>4</v>
      </c>
      <c r="BO1095" s="4">
        <v>6</v>
      </c>
      <c r="BP1095" s="4">
        <v>5</v>
      </c>
      <c r="BQ1095" s="4">
        <v>4</v>
      </c>
      <c r="BR1095" s="4">
        <v>5</v>
      </c>
      <c r="BS1095" s="4">
        <v>9</v>
      </c>
      <c r="CJ1095" s="20"/>
    </row>
    <row r="1096" spans="1:105" ht="15.6" customHeight="1" x14ac:dyDescent="0.2">
      <c r="A1096" s="13">
        <v>1089</v>
      </c>
      <c r="B1096" s="19" t="s">
        <v>1500</v>
      </c>
      <c r="C1096" s="3">
        <v>1934</v>
      </c>
      <c r="CJ1096" s="20"/>
      <c r="CM1096" s="4" t="s">
        <v>2470</v>
      </c>
    </row>
    <row r="1097" spans="1:105" ht="15.6" customHeight="1" x14ac:dyDescent="0.2">
      <c r="A1097" s="13">
        <v>1090</v>
      </c>
      <c r="B1097" s="14" t="s">
        <v>801</v>
      </c>
      <c r="C1097" s="3"/>
      <c r="D1097" s="4">
        <v>0</v>
      </c>
      <c r="E1097" s="4">
        <v>0</v>
      </c>
      <c r="F1097" s="4">
        <v>3</v>
      </c>
      <c r="Y1097" s="30"/>
      <c r="Z1097" s="20"/>
      <c r="AA1097" s="20"/>
      <c r="AL1097" s="20"/>
      <c r="AM1097" s="20"/>
      <c r="AN1097" s="20">
        <v>8</v>
      </c>
      <c r="AO1097" s="25">
        <v>10</v>
      </c>
      <c r="AP1097" s="25">
        <v>9</v>
      </c>
      <c r="AQ1097" s="25">
        <v>3</v>
      </c>
      <c r="AR1097" s="20">
        <v>1</v>
      </c>
      <c r="AS1097" s="20">
        <v>4</v>
      </c>
      <c r="AT1097" s="20">
        <v>2</v>
      </c>
      <c r="AU1097" s="20">
        <v>4</v>
      </c>
      <c r="AV1097" s="20">
        <v>3</v>
      </c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CI1097" s="19"/>
      <c r="CJ1097" s="19"/>
      <c r="CK1097" s="19"/>
      <c r="CS1097" s="20"/>
      <c r="CT1097" s="20"/>
      <c r="CU1097" s="20"/>
      <c r="CV1097" s="20"/>
      <c r="CW1097" s="20"/>
      <c r="CX1097" s="20"/>
      <c r="CY1097" s="20"/>
      <c r="CZ1097" s="20"/>
      <c r="DA1097" s="20"/>
    </row>
    <row r="1098" spans="1:105" ht="15.6" customHeight="1" x14ac:dyDescent="0.2">
      <c r="A1098" s="13">
        <v>1091</v>
      </c>
      <c r="B1098" s="14" t="s">
        <v>2515</v>
      </c>
      <c r="C1098" s="3"/>
      <c r="Y1098" s="30"/>
      <c r="Z1098" s="20"/>
      <c r="AA1098" s="20"/>
      <c r="AL1098" s="20"/>
      <c r="AM1098" s="20"/>
      <c r="AN1098" s="20"/>
      <c r="AO1098" s="20">
        <v>8</v>
      </c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CI1098" s="19"/>
      <c r="CJ1098" s="19"/>
      <c r="CK1098" s="19"/>
      <c r="CS1098" s="20"/>
      <c r="CT1098" s="20"/>
      <c r="CU1098" s="20"/>
      <c r="CV1098" s="20"/>
      <c r="CW1098" s="20"/>
      <c r="CX1098" s="20"/>
      <c r="CY1098" s="20"/>
      <c r="CZ1098" s="20"/>
      <c r="DA1098" s="20"/>
    </row>
    <row r="1099" spans="1:105" ht="15.6" customHeight="1" x14ac:dyDescent="0.2">
      <c r="A1099" s="13">
        <v>1092</v>
      </c>
      <c r="B1099" s="19" t="s">
        <v>2165</v>
      </c>
      <c r="C1099" s="3">
        <v>1933</v>
      </c>
      <c r="BI1099" s="4">
        <v>99</v>
      </c>
      <c r="BJ1099" s="4">
        <v>99</v>
      </c>
      <c r="BK1099" s="4">
        <v>6</v>
      </c>
      <c r="BL1099" s="4">
        <v>2</v>
      </c>
      <c r="BM1099" s="4">
        <v>4</v>
      </c>
      <c r="BN1099" s="4">
        <v>3</v>
      </c>
      <c r="BO1099" s="4">
        <v>2</v>
      </c>
      <c r="BP1099" s="4">
        <v>6</v>
      </c>
      <c r="CJ1099" s="20"/>
    </row>
    <row r="1100" spans="1:105" ht="15.6" customHeight="1" x14ac:dyDescent="0.2">
      <c r="A1100" s="13">
        <v>1093</v>
      </c>
      <c r="B1100" s="19" t="s">
        <v>2167</v>
      </c>
      <c r="C1100" s="3">
        <v>1905</v>
      </c>
      <c r="CJ1100" s="20"/>
      <c r="CK1100" s="4" t="s">
        <v>2470</v>
      </c>
      <c r="CL1100" s="4" t="s">
        <v>2470</v>
      </c>
      <c r="CP1100" s="4" t="s">
        <v>2470</v>
      </c>
    </row>
    <row r="1101" spans="1:105" ht="15.6" customHeight="1" x14ac:dyDescent="0.2">
      <c r="A1101" s="13">
        <v>1094</v>
      </c>
      <c r="B1101" s="19" t="s">
        <v>2464</v>
      </c>
      <c r="C1101" s="3">
        <v>1930</v>
      </c>
      <c r="CJ1101" s="20" t="s">
        <v>2470</v>
      </c>
      <c r="CK1101" s="4" t="s">
        <v>2470</v>
      </c>
      <c r="CL1101" s="4" t="s">
        <v>2469</v>
      </c>
      <c r="CM1101" s="4" t="s">
        <v>2470</v>
      </c>
      <c r="CN1101" s="4" t="s">
        <v>2469</v>
      </c>
    </row>
    <row r="1102" spans="1:105" ht="15.6" customHeight="1" x14ac:dyDescent="0.2">
      <c r="A1102" s="13">
        <v>1095</v>
      </c>
      <c r="B1102" s="14" t="s">
        <v>322</v>
      </c>
      <c r="C1102" s="3">
        <v>1918</v>
      </c>
      <c r="D1102" s="4">
        <v>3</v>
      </c>
      <c r="E1102" s="4">
        <v>1</v>
      </c>
      <c r="F1102" s="4">
        <v>0</v>
      </c>
      <c r="CJ1102" s="21">
        <v>8</v>
      </c>
      <c r="CK1102" s="242">
        <v>1</v>
      </c>
      <c r="CL1102" s="4" t="s">
        <v>2470</v>
      </c>
      <c r="CM1102" s="21">
        <v>10</v>
      </c>
      <c r="CN1102" s="21">
        <v>5</v>
      </c>
      <c r="CO1102" s="4" t="s">
        <v>2470</v>
      </c>
      <c r="CP1102" s="4" t="s">
        <v>2469</v>
      </c>
      <c r="CQ1102" s="4" t="s">
        <v>2470</v>
      </c>
    </row>
    <row r="1103" spans="1:105" ht="15.6" customHeight="1" x14ac:dyDescent="0.2">
      <c r="A1103" s="13">
        <v>1096</v>
      </c>
      <c r="B1103" s="19" t="s">
        <v>2177</v>
      </c>
      <c r="C1103" s="3">
        <v>1923</v>
      </c>
      <c r="CJ1103" s="20" t="s">
        <v>2470</v>
      </c>
      <c r="CK1103" s="4" t="s">
        <v>2470</v>
      </c>
      <c r="CL1103" s="4" t="s">
        <v>2470</v>
      </c>
      <c r="CM1103" s="4" t="s">
        <v>2470</v>
      </c>
      <c r="CN1103" s="4" t="s">
        <v>2470</v>
      </c>
      <c r="CO1103" s="4" t="s">
        <v>2470</v>
      </c>
      <c r="CP1103" s="4" t="s">
        <v>2470</v>
      </c>
      <c r="CQ1103" s="4" t="s">
        <v>2470</v>
      </c>
      <c r="CR1103" s="4" t="s">
        <v>2470</v>
      </c>
    </row>
    <row r="1104" spans="1:105" ht="15.6" customHeight="1" x14ac:dyDescent="0.2">
      <c r="A1104" s="13">
        <v>1097</v>
      </c>
      <c r="B1104" s="14" t="s">
        <v>323</v>
      </c>
      <c r="C1104" s="3">
        <v>1926</v>
      </c>
      <c r="D1104" s="4">
        <v>13</v>
      </c>
      <c r="E1104" s="4">
        <v>0</v>
      </c>
      <c r="F1104" s="4">
        <v>0</v>
      </c>
      <c r="CJ1104" s="241">
        <v>2</v>
      </c>
      <c r="CK1104" s="21">
        <v>11</v>
      </c>
      <c r="CL1104" s="21">
        <v>5</v>
      </c>
      <c r="CM1104" s="21">
        <v>7</v>
      </c>
      <c r="CN1104" s="21">
        <v>7</v>
      </c>
      <c r="CO1104" s="21">
        <v>7</v>
      </c>
      <c r="CP1104" s="21">
        <v>4</v>
      </c>
      <c r="CQ1104" s="21">
        <v>6</v>
      </c>
      <c r="CR1104" s="21">
        <v>5</v>
      </c>
      <c r="CS1104" s="21">
        <v>12</v>
      </c>
      <c r="CT1104" s="21">
        <v>3</v>
      </c>
      <c r="CU1104" s="21">
        <v>1</v>
      </c>
      <c r="CV1104" s="21">
        <v>5</v>
      </c>
      <c r="CW1104" s="21">
        <v>7</v>
      </c>
      <c r="DA1104" s="20"/>
    </row>
    <row r="1105" spans="1:106" ht="15.6" customHeight="1" x14ac:dyDescent="0.2">
      <c r="A1105" s="13">
        <v>1098</v>
      </c>
      <c r="B1105" s="19" t="s">
        <v>2179</v>
      </c>
      <c r="C1105" s="3">
        <v>1932</v>
      </c>
      <c r="CJ1105" s="20"/>
      <c r="CO1105" s="4" t="s">
        <v>2470</v>
      </c>
      <c r="CP1105" s="4" t="s">
        <v>2470</v>
      </c>
      <c r="CQ1105" s="4" t="s">
        <v>2470</v>
      </c>
    </row>
    <row r="1106" spans="1:106" ht="15.6" customHeight="1" x14ac:dyDescent="0.2">
      <c r="A1106" s="13">
        <v>1099</v>
      </c>
      <c r="B1106" s="19" t="s">
        <v>2180</v>
      </c>
      <c r="C1106" s="3">
        <v>1891</v>
      </c>
      <c r="CJ1106" s="20"/>
      <c r="CN1106" s="4" t="s">
        <v>2470</v>
      </c>
      <c r="CO1106" s="4" t="s">
        <v>2469</v>
      </c>
      <c r="CP1106" s="4" t="s">
        <v>2469</v>
      </c>
      <c r="CQ1106" s="4" t="s">
        <v>2470</v>
      </c>
    </row>
    <row r="1107" spans="1:106" ht="15.6" customHeight="1" x14ac:dyDescent="0.2">
      <c r="A1107" s="13">
        <v>1100</v>
      </c>
      <c r="B1107" s="19" t="s">
        <v>657</v>
      </c>
      <c r="C1107" s="4">
        <v>1919</v>
      </c>
      <c r="D1107" s="4">
        <v>1</v>
      </c>
      <c r="E1107" s="4">
        <v>0</v>
      </c>
      <c r="F1107" s="4">
        <v>0</v>
      </c>
      <c r="BI1107" s="19"/>
      <c r="BJ1107" s="19"/>
      <c r="BM1107" s="19"/>
      <c r="BV1107" s="19"/>
      <c r="BW1107" s="19"/>
      <c r="BZ1107" s="19"/>
      <c r="CA1107" s="19"/>
      <c r="CB1107" s="19"/>
      <c r="CD1107" s="19"/>
      <c r="CE1107" s="19"/>
      <c r="CF1107" s="19"/>
      <c r="CI1107" s="19"/>
      <c r="CJ1107" s="20"/>
      <c r="CL1107" s="19"/>
      <c r="CM1107" s="19"/>
      <c r="CN1107" s="19"/>
      <c r="CO1107" s="19"/>
      <c r="CP1107" s="19"/>
      <c r="CQ1107" s="19"/>
      <c r="CR1107" s="19"/>
      <c r="CW1107" s="21">
        <v>7</v>
      </c>
      <c r="CZ1107" s="19"/>
      <c r="DA1107" s="19"/>
    </row>
    <row r="1108" spans="1:106" ht="15.6" customHeight="1" x14ac:dyDescent="0.2">
      <c r="A1108" s="13">
        <v>1101</v>
      </c>
      <c r="B1108" s="19" t="s">
        <v>57</v>
      </c>
      <c r="C1108" s="3">
        <v>1947</v>
      </c>
      <c r="BY1108" s="4">
        <v>3</v>
      </c>
      <c r="CJ1108" s="20"/>
    </row>
    <row r="1109" spans="1:106" ht="15.6" customHeight="1" x14ac:dyDescent="0.2">
      <c r="A1109" s="13">
        <v>1102</v>
      </c>
      <c r="B1109" s="14" t="s">
        <v>529</v>
      </c>
      <c r="C1109" s="3">
        <v>1915</v>
      </c>
      <c r="D1109" s="4">
        <v>0</v>
      </c>
      <c r="E1109" s="4">
        <v>0</v>
      </c>
      <c r="F1109" s="4">
        <v>1</v>
      </c>
      <c r="BI1109" s="4">
        <v>99</v>
      </c>
      <c r="BJ1109" s="4">
        <v>99</v>
      </c>
      <c r="BK1109" s="26">
        <v>13</v>
      </c>
      <c r="BL1109" s="4">
        <v>2</v>
      </c>
      <c r="BM1109" s="4">
        <v>9</v>
      </c>
      <c r="BN1109" s="4">
        <v>5</v>
      </c>
      <c r="BO1109" s="4">
        <v>3</v>
      </c>
    </row>
    <row r="1110" spans="1:106" ht="15.6" customHeight="1" x14ac:dyDescent="0.2">
      <c r="A1110" s="13">
        <v>1103</v>
      </c>
      <c r="B1110" s="14" t="s">
        <v>2909</v>
      </c>
      <c r="C1110" s="3">
        <v>2014</v>
      </c>
      <c r="H1110" s="4">
        <v>5</v>
      </c>
      <c r="CJ1110" s="20"/>
      <c r="DB1110" s="20"/>
    </row>
    <row r="1111" spans="1:106" ht="15.6" customHeight="1" x14ac:dyDescent="0.2">
      <c r="A1111" s="13">
        <v>1104</v>
      </c>
      <c r="B1111" s="19" t="s">
        <v>963</v>
      </c>
      <c r="C1111" s="3">
        <v>1935</v>
      </c>
      <c r="CJ1111" s="20"/>
      <c r="CK1111" s="4" t="s">
        <v>2470</v>
      </c>
      <c r="CL1111" s="4" t="s">
        <v>2470</v>
      </c>
    </row>
    <row r="1112" spans="1:106" ht="15.6" customHeight="1" x14ac:dyDescent="0.2">
      <c r="A1112" s="13">
        <v>1105</v>
      </c>
      <c r="B1112" s="19" t="s">
        <v>2514</v>
      </c>
      <c r="C1112" s="3"/>
      <c r="AN1112" s="4">
        <v>6</v>
      </c>
      <c r="AO1112" s="4">
        <v>4</v>
      </c>
      <c r="AP1112" s="4">
        <v>5</v>
      </c>
      <c r="AQ1112" s="4">
        <v>6</v>
      </c>
      <c r="BC1112" s="4">
        <v>7</v>
      </c>
      <c r="CJ1112" s="20"/>
    </row>
    <row r="1113" spans="1:106" ht="15.6" customHeight="1" x14ac:dyDescent="0.2">
      <c r="A1113" s="13">
        <v>1106</v>
      </c>
      <c r="B1113" s="19" t="s">
        <v>2200</v>
      </c>
      <c r="C1113" s="3"/>
      <c r="CJ1113" s="20"/>
      <c r="CO1113" s="4" t="s">
        <v>2470</v>
      </c>
      <c r="CP1113" s="4" t="s">
        <v>2470</v>
      </c>
      <c r="CQ1113" s="4" t="s">
        <v>2470</v>
      </c>
    </row>
    <row r="1114" spans="1:106" ht="15.6" customHeight="1" x14ac:dyDescent="0.2">
      <c r="A1114" s="13">
        <v>1107</v>
      </c>
      <c r="B1114" s="19" t="s">
        <v>908</v>
      </c>
      <c r="C1114" s="3"/>
      <c r="CJ1114" s="20" t="s">
        <v>2471</v>
      </c>
      <c r="CL1114" s="4" t="s">
        <v>2470</v>
      </c>
      <c r="CM1114" s="4" t="s">
        <v>2469</v>
      </c>
    </row>
    <row r="1115" spans="1:106" ht="15.6" customHeight="1" x14ac:dyDescent="0.2">
      <c r="A1115" s="13">
        <v>1108</v>
      </c>
      <c r="B1115" s="19" t="s">
        <v>2465</v>
      </c>
      <c r="C1115" s="3"/>
      <c r="CJ1115" s="20"/>
      <c r="CL1115" s="4" t="s">
        <v>2470</v>
      </c>
    </row>
    <row r="1116" spans="1:106" ht="15.6" customHeight="1" x14ac:dyDescent="0.2">
      <c r="A1116" s="13">
        <v>1109</v>
      </c>
      <c r="B1116" s="14" t="s">
        <v>2482</v>
      </c>
      <c r="C1116" s="3">
        <v>1934</v>
      </c>
      <c r="I1116" s="4">
        <v>7</v>
      </c>
      <c r="J1116" s="4">
        <v>8</v>
      </c>
      <c r="K1116" s="4">
        <v>3</v>
      </c>
      <c r="M1116" s="4">
        <v>8</v>
      </c>
      <c r="T1116" s="4">
        <v>7</v>
      </c>
      <c r="AM1116" s="4">
        <v>10</v>
      </c>
      <c r="AN1116" s="4">
        <v>8</v>
      </c>
      <c r="BK1116" s="4">
        <v>12</v>
      </c>
      <c r="BN1116" s="4">
        <v>3</v>
      </c>
      <c r="BO1116" s="4">
        <v>5</v>
      </c>
      <c r="BP1116" s="4">
        <v>5</v>
      </c>
      <c r="BQ1116" s="4">
        <v>1</v>
      </c>
    </row>
    <row r="1117" spans="1:106" ht="15.6" customHeight="1" x14ac:dyDescent="0.2">
      <c r="A1117" s="13">
        <v>1110</v>
      </c>
      <c r="B1117" s="19" t="s">
        <v>1494</v>
      </c>
      <c r="C1117" s="3"/>
      <c r="BO1117" s="4">
        <v>9</v>
      </c>
      <c r="BP1117" s="4">
        <v>6</v>
      </c>
      <c r="BQ1117" s="4">
        <v>6</v>
      </c>
      <c r="CJ1117" s="20"/>
    </row>
    <row r="1118" spans="1:106" ht="15.6" customHeight="1" x14ac:dyDescent="0.2">
      <c r="A1118" s="13">
        <v>1111</v>
      </c>
      <c r="B1118" s="14" t="s">
        <v>750</v>
      </c>
      <c r="C1118" s="3">
        <v>1930</v>
      </c>
      <c r="Z1118" s="4">
        <v>8</v>
      </c>
    </row>
    <row r="1119" spans="1:106" ht="15.6" customHeight="1" x14ac:dyDescent="0.2">
      <c r="A1119" s="13">
        <v>1112</v>
      </c>
      <c r="B1119" s="19" t="s">
        <v>772</v>
      </c>
      <c r="C1119" s="3">
        <v>1913</v>
      </c>
      <c r="BB1119" s="4">
        <v>11</v>
      </c>
      <c r="BJ1119" s="4">
        <v>99</v>
      </c>
      <c r="CJ1119" s="20"/>
      <c r="CQ1119" s="4" t="s">
        <v>2470</v>
      </c>
    </row>
    <row r="1120" spans="1:106" ht="15.6" customHeight="1" x14ac:dyDescent="0.2">
      <c r="A1120" s="13">
        <v>1113</v>
      </c>
      <c r="B1120" s="19" t="s">
        <v>773</v>
      </c>
      <c r="C1120" s="3"/>
      <c r="AC1120" s="4">
        <v>6</v>
      </c>
      <c r="AD1120" s="4">
        <v>9</v>
      </c>
      <c r="AE1120" s="4">
        <v>6</v>
      </c>
      <c r="AF1120" s="4">
        <v>6</v>
      </c>
      <c r="AJ1120" s="4">
        <v>10</v>
      </c>
      <c r="AK1120" s="4">
        <v>8</v>
      </c>
      <c r="AL1120" s="4">
        <v>9</v>
      </c>
      <c r="AM1120" s="4">
        <v>4</v>
      </c>
      <c r="AN1120" s="4">
        <v>7</v>
      </c>
      <c r="AO1120" s="4">
        <v>7</v>
      </c>
      <c r="AX1120" s="4">
        <v>10</v>
      </c>
      <c r="CJ1120" s="20"/>
    </row>
    <row r="1121" spans="1:105" ht="15.6" customHeight="1" x14ac:dyDescent="0.2">
      <c r="A1121" s="13">
        <v>1114</v>
      </c>
      <c r="B1121" s="32" t="s">
        <v>475</v>
      </c>
      <c r="C1121" s="13">
        <v>1947</v>
      </c>
      <c r="D1121" s="4">
        <v>0</v>
      </c>
      <c r="E1121" s="4">
        <v>0</v>
      </c>
      <c r="F1121" s="4">
        <v>3</v>
      </c>
      <c r="Y1121" s="30"/>
      <c r="Z1121" s="20"/>
      <c r="AA1121" s="20"/>
      <c r="AH1121" s="4">
        <v>7</v>
      </c>
      <c r="AI1121" s="4">
        <v>7</v>
      </c>
      <c r="AJ1121" s="26">
        <v>12</v>
      </c>
      <c r="AK1121" s="4">
        <v>1</v>
      </c>
      <c r="AL1121" s="20">
        <v>2</v>
      </c>
      <c r="AM1121" s="20">
        <v>4</v>
      </c>
      <c r="AN1121" s="20">
        <v>7</v>
      </c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>
        <v>8</v>
      </c>
      <c r="BA1121" s="20"/>
      <c r="BB1121" s="20"/>
      <c r="BC1121" s="20"/>
      <c r="BD1121" s="20"/>
      <c r="BE1121" s="20"/>
      <c r="BF1121" s="20"/>
      <c r="BG1121" s="4">
        <v>11</v>
      </c>
      <c r="BI1121" s="4">
        <v>99</v>
      </c>
      <c r="BJ1121" s="4">
        <v>99</v>
      </c>
      <c r="BK1121" s="26">
        <v>11</v>
      </c>
      <c r="BL1121" s="4">
        <v>1</v>
      </c>
      <c r="BM1121" s="4">
        <v>9</v>
      </c>
      <c r="BN1121" s="4">
        <v>9</v>
      </c>
      <c r="BO1121" s="4">
        <v>2</v>
      </c>
      <c r="BP1121" s="4">
        <v>4</v>
      </c>
      <c r="BQ1121" s="4">
        <v>3</v>
      </c>
      <c r="BR1121" s="4">
        <v>2</v>
      </c>
      <c r="BS1121" s="4">
        <v>2</v>
      </c>
      <c r="BT1121" s="4">
        <v>2</v>
      </c>
      <c r="BW1121" s="26">
        <v>5</v>
      </c>
      <c r="BX1121" s="4">
        <v>1</v>
      </c>
      <c r="BY1121" s="4">
        <v>2</v>
      </c>
      <c r="BZ1121" s="4">
        <v>2</v>
      </c>
      <c r="CA1121" s="4">
        <v>3</v>
      </c>
      <c r="CJ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</row>
    <row r="1122" spans="1:105" ht="15.6" customHeight="1" x14ac:dyDescent="0.2">
      <c r="A1122" s="13">
        <v>1115</v>
      </c>
      <c r="B1122" s="19" t="s">
        <v>2477</v>
      </c>
      <c r="C1122" s="3"/>
      <c r="CJ1122" s="20"/>
      <c r="CM1122" s="4" t="s">
        <v>2469</v>
      </c>
      <c r="CN1122" s="4" t="s">
        <v>2469</v>
      </c>
    </row>
    <row r="1123" spans="1:105" ht="15.6" customHeight="1" x14ac:dyDescent="0.2">
      <c r="A1123" s="13">
        <v>1116</v>
      </c>
      <c r="B1123" s="32" t="s">
        <v>429</v>
      </c>
      <c r="C1123" s="13">
        <v>1946</v>
      </c>
      <c r="D1123" s="3">
        <v>0</v>
      </c>
      <c r="E1123" s="3">
        <v>0</v>
      </c>
      <c r="F1123" s="4">
        <v>4</v>
      </c>
      <c r="N1123" s="4">
        <v>1</v>
      </c>
      <c r="O1123" s="4">
        <v>1</v>
      </c>
      <c r="P1123" s="26">
        <v>6</v>
      </c>
      <c r="Q1123" s="3">
        <v>2</v>
      </c>
      <c r="R1123" s="3"/>
      <c r="S1123" s="3"/>
      <c r="T1123" s="3"/>
      <c r="U1123" s="12">
        <v>7</v>
      </c>
      <c r="V1123" s="12">
        <v>8</v>
      </c>
      <c r="W1123" s="12">
        <v>8</v>
      </c>
      <c r="X1123" s="4">
        <v>1</v>
      </c>
      <c r="Y1123" s="3">
        <v>3</v>
      </c>
      <c r="Z1123" s="4">
        <v>3</v>
      </c>
      <c r="AA1123" s="4">
        <v>2</v>
      </c>
      <c r="AB1123" s="20">
        <v>5</v>
      </c>
      <c r="AC1123" s="20">
        <v>3</v>
      </c>
      <c r="AD1123" s="20"/>
      <c r="AE1123" s="20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>
        <v>8</v>
      </c>
      <c r="AU1123" s="20">
        <v>7</v>
      </c>
      <c r="AV1123" s="20"/>
      <c r="AW1123" s="20">
        <v>8</v>
      </c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CI1123" s="19"/>
      <c r="CJ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</row>
    <row r="1124" spans="1:105" ht="15.6" customHeight="1" x14ac:dyDescent="0.2">
      <c r="A1124" s="13">
        <v>1117</v>
      </c>
      <c r="B1124" s="32" t="s">
        <v>2415</v>
      </c>
      <c r="C1124" s="13">
        <v>1946</v>
      </c>
      <c r="P1124" s="4">
        <v>3</v>
      </c>
      <c r="Y1124" s="3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CI1124" s="19"/>
      <c r="CJ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</row>
    <row r="1125" spans="1:105" ht="15.6" customHeight="1" x14ac:dyDescent="0.2">
      <c r="A1125" s="13">
        <v>1118</v>
      </c>
      <c r="B1125" s="19" t="s">
        <v>1220</v>
      </c>
      <c r="C1125" s="3"/>
      <c r="BV1125" s="4">
        <v>9</v>
      </c>
      <c r="CJ1125" s="20"/>
    </row>
    <row r="1126" spans="1:105" ht="15.6" customHeight="1" x14ac:dyDescent="0.2">
      <c r="A1126" s="13">
        <v>1119</v>
      </c>
      <c r="B1126" s="32" t="s">
        <v>589</v>
      </c>
      <c r="C1126" s="13">
        <v>1930</v>
      </c>
      <c r="D1126" s="4">
        <v>0</v>
      </c>
      <c r="E1126" s="4">
        <v>0</v>
      </c>
      <c r="F1126" s="4">
        <v>8</v>
      </c>
      <c r="BG1126" s="4">
        <v>13</v>
      </c>
      <c r="BI1126" s="19"/>
      <c r="BJ1126" s="19"/>
      <c r="BM1126" s="19"/>
      <c r="BV1126" s="26">
        <v>11</v>
      </c>
      <c r="BW1126" s="26">
        <v>8</v>
      </c>
      <c r="BX1126" s="26">
        <v>7</v>
      </c>
      <c r="BY1126" s="26">
        <v>7</v>
      </c>
      <c r="BZ1126" s="4">
        <v>1</v>
      </c>
      <c r="CA1126" s="26">
        <v>9</v>
      </c>
      <c r="CB1126" s="26">
        <v>8</v>
      </c>
      <c r="CC1126" s="26">
        <v>8</v>
      </c>
      <c r="CD1126" s="26">
        <v>6</v>
      </c>
      <c r="CF1126" s="19"/>
      <c r="CJ1126" s="20" t="s">
        <v>2470</v>
      </c>
      <c r="CK1126" s="4" t="s">
        <v>2470</v>
      </c>
      <c r="CL1126" s="4" t="s">
        <v>2469</v>
      </c>
      <c r="CM1126" s="4" t="s">
        <v>2470</v>
      </c>
      <c r="CN1126" s="4" t="s">
        <v>2469</v>
      </c>
      <c r="CP1126" s="4" t="s">
        <v>2469</v>
      </c>
      <c r="CQ1126" s="19"/>
      <c r="CR1126" s="19"/>
      <c r="CZ1126" s="19"/>
      <c r="DA1126" s="19"/>
    </row>
    <row r="1127" spans="1:105" ht="15.6" customHeight="1" x14ac:dyDescent="0.2">
      <c r="A1127" s="13">
        <v>1120</v>
      </c>
      <c r="B1127" s="32" t="s">
        <v>2807</v>
      </c>
      <c r="C1127" s="13">
        <v>1930</v>
      </c>
      <c r="CC1127" s="4">
        <v>5</v>
      </c>
      <c r="CJ1127" s="20"/>
    </row>
    <row r="1128" spans="1:105" ht="15.6" customHeight="1" x14ac:dyDescent="0.2">
      <c r="A1128" s="13">
        <v>1121</v>
      </c>
      <c r="B1128" s="19" t="s">
        <v>1160</v>
      </c>
      <c r="C1128" s="3">
        <v>1913</v>
      </c>
      <c r="BJ1128" s="4">
        <v>99</v>
      </c>
      <c r="BK1128" s="4">
        <v>5</v>
      </c>
      <c r="BL1128" s="4">
        <v>3</v>
      </c>
      <c r="BM1128" s="4">
        <v>6</v>
      </c>
      <c r="CJ1128" s="20"/>
    </row>
    <row r="1129" spans="1:105" ht="15.6" customHeight="1" x14ac:dyDescent="0.2">
      <c r="A1129" s="13">
        <v>1122</v>
      </c>
      <c r="B1129" s="19" t="s">
        <v>1095</v>
      </c>
      <c r="C1129" s="3">
        <v>1998</v>
      </c>
      <c r="BD1129" s="4">
        <v>12</v>
      </c>
      <c r="BF1129" s="4">
        <v>11</v>
      </c>
      <c r="BG1129" s="4">
        <v>8</v>
      </c>
      <c r="CJ1129" s="20"/>
    </row>
    <row r="1130" spans="1:105" ht="15.6" customHeight="1" x14ac:dyDescent="0.2">
      <c r="A1130" s="13">
        <v>1123</v>
      </c>
      <c r="B1130" s="19" t="s">
        <v>2466</v>
      </c>
      <c r="C1130" s="3"/>
      <c r="CJ1130" s="20"/>
    </row>
    <row r="1131" spans="1:105" ht="15.6" customHeight="1" x14ac:dyDescent="0.2">
      <c r="A1131" s="13">
        <v>1124</v>
      </c>
      <c r="B1131" s="19" t="s">
        <v>2210</v>
      </c>
      <c r="C1131" s="3">
        <v>1951</v>
      </c>
      <c r="BW1131" s="4">
        <v>8</v>
      </c>
      <c r="CJ1131" s="20"/>
    </row>
    <row r="1132" spans="1:105" ht="15.6" customHeight="1" x14ac:dyDescent="0.2">
      <c r="A1132" s="13">
        <v>1125</v>
      </c>
      <c r="B1132" s="32" t="s">
        <v>2211</v>
      </c>
      <c r="C1132" s="13">
        <v>1933</v>
      </c>
      <c r="D1132" s="4">
        <v>0</v>
      </c>
      <c r="E1132" s="4">
        <v>1</v>
      </c>
      <c r="F1132" s="4">
        <v>0</v>
      </c>
      <c r="BI1132" s="4">
        <v>9</v>
      </c>
      <c r="BJ1132" s="4">
        <v>9</v>
      </c>
      <c r="BK1132" s="4">
        <v>4</v>
      </c>
      <c r="BP1132" s="4">
        <v>8</v>
      </c>
      <c r="BQ1132" s="4">
        <v>6</v>
      </c>
      <c r="CC1132" s="4">
        <v>4</v>
      </c>
      <c r="CJ1132" s="241">
        <v>5</v>
      </c>
      <c r="CK1132" s="4" t="s">
        <v>2470</v>
      </c>
      <c r="CL1132" s="4" t="s">
        <v>2470</v>
      </c>
      <c r="CM1132" s="4" t="s">
        <v>2470</v>
      </c>
      <c r="CN1132" s="4" t="s">
        <v>2470</v>
      </c>
      <c r="CO1132" s="4" t="s">
        <v>2470</v>
      </c>
      <c r="CP1132" s="4" t="s">
        <v>2470</v>
      </c>
      <c r="CS1132" s="20"/>
      <c r="CT1132" s="20"/>
      <c r="CU1132" s="20"/>
      <c r="CV1132" s="20"/>
      <c r="CW1132" s="20"/>
      <c r="CX1132" s="20"/>
      <c r="CY1132" s="20"/>
      <c r="CZ1132" s="20"/>
      <c r="DA1132" s="20"/>
    </row>
    <row r="1133" spans="1:105" ht="15.6" customHeight="1" x14ac:dyDescent="0.2">
      <c r="A1133" s="13">
        <v>1126</v>
      </c>
      <c r="B1133" s="32" t="s">
        <v>487</v>
      </c>
      <c r="C1133" s="13">
        <v>1988</v>
      </c>
      <c r="D1133" s="4">
        <v>0</v>
      </c>
      <c r="E1133" s="4">
        <v>0</v>
      </c>
      <c r="F1133" s="4">
        <v>2</v>
      </c>
      <c r="Y1133" s="30"/>
      <c r="Z1133" s="20"/>
      <c r="AA1133" s="20"/>
      <c r="AF1133" s="4">
        <v>5</v>
      </c>
      <c r="AI1133" s="4">
        <v>10</v>
      </c>
      <c r="AK1133" s="26">
        <v>2</v>
      </c>
      <c r="AL1133" s="25">
        <v>3</v>
      </c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CJ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</row>
    <row r="1134" spans="1:105" ht="15.6" customHeight="1" x14ac:dyDescent="0.2">
      <c r="A1134" s="13">
        <v>1127</v>
      </c>
      <c r="B1134" s="32" t="s">
        <v>2511</v>
      </c>
      <c r="C1134" s="13">
        <v>1988</v>
      </c>
      <c r="Y1134" s="30"/>
      <c r="Z1134" s="20"/>
      <c r="AA1134" s="20"/>
      <c r="AK1134" s="4">
        <v>10</v>
      </c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CJ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</row>
    <row r="1135" spans="1:105" ht="15.6" customHeight="1" x14ac:dyDescent="0.2">
      <c r="A1135" s="13">
        <v>1128</v>
      </c>
      <c r="B1135" s="14" t="s">
        <v>304</v>
      </c>
      <c r="C1135" s="3">
        <v>1908</v>
      </c>
      <c r="D1135" s="4">
        <v>2</v>
      </c>
      <c r="E1135" s="4">
        <v>2</v>
      </c>
      <c r="F1135" s="4">
        <v>31</v>
      </c>
      <c r="W1135" s="20"/>
      <c r="Y1135" s="20"/>
      <c r="Z1135" s="20"/>
      <c r="AA1135" s="20"/>
      <c r="AB1135" s="20"/>
      <c r="AC1135" s="20"/>
      <c r="AD1135" s="20"/>
      <c r="AE1135" s="20">
        <v>4</v>
      </c>
      <c r="AF1135" s="25">
        <v>11</v>
      </c>
      <c r="AG1135" s="25">
        <v>9</v>
      </c>
      <c r="AH1135" s="25">
        <v>4</v>
      </c>
      <c r="AI1135" s="25">
        <v>3</v>
      </c>
      <c r="AJ1135" s="25">
        <v>7</v>
      </c>
      <c r="AK1135" s="25">
        <v>6</v>
      </c>
      <c r="AL1135" s="25">
        <v>3</v>
      </c>
      <c r="AM1135" s="25">
        <v>4</v>
      </c>
      <c r="AN1135" s="25">
        <v>4</v>
      </c>
      <c r="AO1135" s="20">
        <v>1</v>
      </c>
      <c r="AP1135" s="20">
        <v>2</v>
      </c>
      <c r="AQ1135" s="20"/>
      <c r="AR1135" s="20"/>
      <c r="AS1135" s="20">
        <v>7</v>
      </c>
      <c r="AT1135" s="20">
        <v>2</v>
      </c>
      <c r="AU1135" s="20">
        <v>2</v>
      </c>
      <c r="AV1135" s="20">
        <v>2</v>
      </c>
      <c r="AW1135" s="20">
        <v>5</v>
      </c>
      <c r="AX1135" s="20">
        <v>2</v>
      </c>
      <c r="AY1135" s="20"/>
      <c r="AZ1135" s="20">
        <v>8</v>
      </c>
      <c r="BA1135" s="20">
        <v>6</v>
      </c>
      <c r="BB1135" s="20">
        <v>9</v>
      </c>
      <c r="BC1135" s="25">
        <v>9</v>
      </c>
      <c r="BD1135" s="25">
        <v>7</v>
      </c>
      <c r="BE1135" s="25">
        <v>7</v>
      </c>
      <c r="BF1135" s="25">
        <v>5</v>
      </c>
      <c r="BG1135" s="25">
        <v>4</v>
      </c>
      <c r="BH1135" s="4">
        <v>2</v>
      </c>
      <c r="BI1135" s="26">
        <v>11</v>
      </c>
      <c r="BJ1135" s="26">
        <v>9</v>
      </c>
      <c r="BK1135" s="26">
        <v>7</v>
      </c>
      <c r="BL1135" s="26">
        <v>3</v>
      </c>
      <c r="BM1135" s="26">
        <v>8</v>
      </c>
      <c r="BN1135" s="26">
        <v>8</v>
      </c>
      <c r="BO1135" s="26">
        <v>5</v>
      </c>
      <c r="BP1135" s="26">
        <v>4</v>
      </c>
      <c r="BQ1135" s="26">
        <v>4</v>
      </c>
      <c r="BR1135" s="21">
        <v>12</v>
      </c>
      <c r="BS1135" s="21">
        <v>8</v>
      </c>
      <c r="BT1135" s="26">
        <v>1</v>
      </c>
      <c r="BU1135" s="26">
        <v>4</v>
      </c>
      <c r="BV1135" s="4">
        <v>1</v>
      </c>
      <c r="BW1135" s="4">
        <v>2</v>
      </c>
      <c r="BX1135" s="26">
        <v>10</v>
      </c>
      <c r="BY1135" s="4">
        <v>1</v>
      </c>
      <c r="BZ1135" s="26">
        <v>8</v>
      </c>
      <c r="CA1135" s="26">
        <v>6</v>
      </c>
      <c r="CB1135" s="26">
        <v>7</v>
      </c>
      <c r="CC1135" s="26">
        <v>6</v>
      </c>
      <c r="CD1135" s="26">
        <v>4</v>
      </c>
      <c r="CI1135" s="241">
        <v>3</v>
      </c>
      <c r="CJ1135" s="241">
        <v>5</v>
      </c>
      <c r="CK1135" s="4" t="s">
        <v>2470</v>
      </c>
      <c r="CL1135" s="4" t="s">
        <v>2470</v>
      </c>
      <c r="CM1135" s="4" t="s">
        <v>2470</v>
      </c>
      <c r="CN1135" s="4" t="s">
        <v>2470</v>
      </c>
      <c r="CO1135" s="4" t="s">
        <v>2470</v>
      </c>
      <c r="CP1135" s="4" t="s">
        <v>2470</v>
      </c>
      <c r="CR1135" s="4" t="s">
        <v>2470</v>
      </c>
      <c r="CT1135" s="20"/>
      <c r="CU1135" s="20"/>
      <c r="CV1135" s="20"/>
      <c r="CW1135" s="20"/>
      <c r="CX1135" s="20"/>
      <c r="CY1135" s="20"/>
      <c r="CZ1135" s="20"/>
    </row>
    <row r="1136" spans="1:105" ht="15.6" customHeight="1" x14ac:dyDescent="0.2">
      <c r="A1136" s="13">
        <v>1129</v>
      </c>
      <c r="B1136" s="14" t="s">
        <v>2526</v>
      </c>
      <c r="C1136" s="3"/>
      <c r="W1136" s="20"/>
      <c r="Y1136" s="20"/>
      <c r="Z1136" s="20"/>
      <c r="AA1136" s="20"/>
      <c r="AB1136" s="20"/>
      <c r="AC1136" s="20"/>
      <c r="AD1136" s="20"/>
      <c r="BP1136" s="4">
        <v>8</v>
      </c>
      <c r="BR1136" s="4">
        <v>3</v>
      </c>
      <c r="BS1136" s="4">
        <v>4</v>
      </c>
      <c r="BT1136" s="4">
        <v>4</v>
      </c>
      <c r="CZ1136" s="20"/>
    </row>
    <row r="1137" spans="1:106" ht="15.6" customHeight="1" x14ac:dyDescent="0.2">
      <c r="A1137" s="13">
        <v>1130</v>
      </c>
      <c r="B1137" s="14" t="s">
        <v>754</v>
      </c>
      <c r="C1137" s="3">
        <v>1996</v>
      </c>
      <c r="Z1137" s="4">
        <v>8</v>
      </c>
      <c r="AE1137" s="20"/>
      <c r="AF1137" s="20"/>
      <c r="AG1137" s="20"/>
      <c r="AH1137" s="20"/>
      <c r="AI1137" s="20"/>
      <c r="AJ1137" s="20"/>
      <c r="AK1137" s="20"/>
      <c r="AL1137" s="20"/>
      <c r="AM1137" s="20"/>
      <c r="AN1137" s="20"/>
      <c r="AO1137" s="20"/>
      <c r="AP1137" s="20"/>
      <c r="AQ1137" s="20"/>
      <c r="AR1137" s="20"/>
      <c r="AS1137" s="20"/>
      <c r="AT1137" s="20"/>
      <c r="AU1137" s="20"/>
      <c r="AV1137" s="20"/>
      <c r="AW1137" s="20"/>
      <c r="AX1137" s="20"/>
      <c r="AY1137" s="20"/>
      <c r="AZ1137" s="20"/>
      <c r="BA1137" s="20"/>
      <c r="BB1137" s="20"/>
      <c r="BC1137" s="20"/>
      <c r="BD1137" s="20"/>
      <c r="BE1137" s="20"/>
      <c r="BF1137" s="20"/>
      <c r="BG1137" s="20"/>
      <c r="BH1137" s="20"/>
      <c r="BQ1137" s="4">
        <v>5</v>
      </c>
      <c r="CJ1137" s="20"/>
      <c r="CS1137" s="20"/>
      <c r="CT1137" s="20"/>
      <c r="CU1137" s="20"/>
      <c r="CV1137" s="20"/>
      <c r="CW1137" s="20"/>
      <c r="CX1137" s="20"/>
      <c r="CY1137" s="20"/>
      <c r="CZ1137" s="20"/>
      <c r="DA1137" s="20"/>
    </row>
    <row r="1138" spans="1:106" ht="15.6" customHeight="1" x14ac:dyDescent="0.2">
      <c r="A1138" s="13">
        <v>1131</v>
      </c>
      <c r="B1138" s="32" t="s">
        <v>2486</v>
      </c>
      <c r="C1138" s="13">
        <v>1931</v>
      </c>
      <c r="O1138" s="4">
        <v>7</v>
      </c>
      <c r="P1138" s="4">
        <v>7</v>
      </c>
      <c r="U1138" s="4">
        <v>5</v>
      </c>
      <c r="V1138" s="4">
        <v>6</v>
      </c>
      <c r="W1138" s="4">
        <v>7</v>
      </c>
      <c r="X1138" s="4">
        <v>5</v>
      </c>
      <c r="Y1138" s="30">
        <v>3</v>
      </c>
      <c r="Z1138" s="20">
        <v>5</v>
      </c>
      <c r="AA1138" s="20"/>
      <c r="AC1138" s="4">
        <v>9</v>
      </c>
      <c r="AD1138" s="4">
        <v>6</v>
      </c>
      <c r="AE1138" s="4">
        <v>3</v>
      </c>
      <c r="AF1138" s="4">
        <v>5</v>
      </c>
      <c r="AI1138" s="4">
        <v>10</v>
      </c>
      <c r="AJ1138" s="4">
        <v>8</v>
      </c>
      <c r="AL1138" s="4">
        <v>9</v>
      </c>
      <c r="AM1138" s="4">
        <v>6</v>
      </c>
      <c r="CT1138" s="20"/>
      <c r="CU1138" s="20"/>
      <c r="CV1138" s="20"/>
      <c r="CW1138" s="20"/>
      <c r="CX1138" s="20"/>
      <c r="CY1138" s="20"/>
      <c r="CZ1138" s="20"/>
      <c r="DA1138" s="20"/>
    </row>
    <row r="1139" spans="1:106" ht="15.6" customHeight="1" x14ac:dyDescent="0.2">
      <c r="A1139" s="13">
        <v>1132</v>
      </c>
      <c r="B1139" s="19" t="s">
        <v>2830</v>
      </c>
      <c r="C1139" s="3"/>
      <c r="BI1139" s="4">
        <v>99</v>
      </c>
      <c r="BK1139" s="4">
        <v>4</v>
      </c>
      <c r="BY1139" s="4">
        <v>2</v>
      </c>
      <c r="BZ1139" s="4">
        <v>5</v>
      </c>
      <c r="CJ1139" s="20"/>
    </row>
    <row r="1140" spans="1:106" ht="15.6" customHeight="1" x14ac:dyDescent="0.2">
      <c r="A1140" s="13">
        <v>1133</v>
      </c>
      <c r="B1140" s="32" t="s">
        <v>2512</v>
      </c>
      <c r="C1140" s="13">
        <v>1922</v>
      </c>
      <c r="Y1140" s="30"/>
      <c r="Z1140" s="20"/>
      <c r="AA1140" s="20"/>
      <c r="AN1140" s="4">
        <v>9</v>
      </c>
      <c r="AO1140" s="4">
        <v>9</v>
      </c>
      <c r="AP1140" s="4">
        <v>7</v>
      </c>
      <c r="AQ1140" s="4">
        <v>6</v>
      </c>
      <c r="CT1140" s="20"/>
      <c r="CU1140" s="20"/>
      <c r="CV1140" s="20"/>
      <c r="CW1140" s="20"/>
      <c r="CX1140" s="20"/>
      <c r="CY1140" s="20"/>
      <c r="CZ1140" s="20"/>
      <c r="DA1140" s="20"/>
    </row>
    <row r="1141" spans="1:106" ht="15.6" customHeight="1" x14ac:dyDescent="0.2">
      <c r="A1141" s="13">
        <v>1134</v>
      </c>
      <c r="B1141" s="42" t="s">
        <v>437</v>
      </c>
      <c r="C1141" s="43"/>
      <c r="D1141" s="3">
        <v>0</v>
      </c>
      <c r="E1141" s="3">
        <v>0</v>
      </c>
      <c r="F1141" s="4">
        <v>2</v>
      </c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12">
        <v>6</v>
      </c>
      <c r="X1141" s="12">
        <v>4</v>
      </c>
      <c r="Y1141" s="3"/>
      <c r="AB1141" s="20"/>
      <c r="AC1141" s="20"/>
      <c r="AD1141" s="20">
        <v>8</v>
      </c>
      <c r="AE1141" s="20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CI1141" s="19"/>
      <c r="CJ1141" s="19"/>
      <c r="CK1141" s="19"/>
      <c r="CS1141" s="20"/>
      <c r="CT1141" s="20"/>
      <c r="CU1141" s="20"/>
      <c r="CV1141" s="20"/>
      <c r="CW1141" s="20"/>
      <c r="CX1141" s="20"/>
      <c r="CY1141" s="20"/>
      <c r="CZ1141" s="20"/>
      <c r="DA1141" s="20"/>
    </row>
    <row r="1142" spans="1:106" ht="15.6" customHeight="1" x14ac:dyDescent="0.2">
      <c r="A1142" s="13">
        <v>1135</v>
      </c>
      <c r="B1142" s="19" t="s">
        <v>2535</v>
      </c>
      <c r="C1142" s="3">
        <v>1945</v>
      </c>
      <c r="I1142" s="4">
        <v>4</v>
      </c>
      <c r="J1142" s="4">
        <v>10</v>
      </c>
      <c r="BR1142" s="4">
        <v>6</v>
      </c>
      <c r="CJ1142" s="20"/>
    </row>
    <row r="1143" spans="1:106" ht="15.6" customHeight="1" x14ac:dyDescent="0.2">
      <c r="A1143" s="13">
        <v>1136</v>
      </c>
      <c r="B1143" s="14" t="s">
        <v>2425</v>
      </c>
      <c r="C1143" s="3"/>
      <c r="D1143" s="4">
        <v>0</v>
      </c>
      <c r="E1143" s="4">
        <v>1</v>
      </c>
      <c r="F1143" s="4">
        <v>0</v>
      </c>
      <c r="CJ1143" s="20"/>
      <c r="CK1143" s="242">
        <v>7</v>
      </c>
      <c r="CL1143" s="4" t="s">
        <v>2470</v>
      </c>
      <c r="CM1143" s="4" t="s">
        <v>2470</v>
      </c>
      <c r="CN1143" s="4" t="s">
        <v>2470</v>
      </c>
      <c r="CO1143" s="4" t="s">
        <v>2470</v>
      </c>
      <c r="CP1143" s="4" t="s">
        <v>2469</v>
      </c>
    </row>
    <row r="1144" spans="1:106" ht="15.6" customHeight="1" x14ac:dyDescent="0.2">
      <c r="A1144" s="13">
        <v>1137</v>
      </c>
      <c r="B1144" s="19" t="s">
        <v>2467</v>
      </c>
      <c r="C1144" s="3">
        <v>1910</v>
      </c>
      <c r="CJ1144" s="20" t="s">
        <v>2470</v>
      </c>
    </row>
    <row r="1145" spans="1:106" ht="15.6" customHeight="1" x14ac:dyDescent="0.2">
      <c r="A1145" s="13">
        <v>1138</v>
      </c>
      <c r="B1145" s="14" t="s">
        <v>2483</v>
      </c>
      <c r="C1145" s="3">
        <v>1909</v>
      </c>
      <c r="I1145" s="4">
        <v>1</v>
      </c>
      <c r="K1145" s="4">
        <v>4</v>
      </c>
      <c r="L1145" s="4">
        <v>1</v>
      </c>
      <c r="M1145" s="30">
        <v>7</v>
      </c>
      <c r="N1145" s="30">
        <v>7</v>
      </c>
      <c r="O1145" s="30">
        <v>6</v>
      </c>
      <c r="P1145" s="30">
        <v>7</v>
      </c>
      <c r="Q1145" s="30"/>
      <c r="R1145" s="30"/>
      <c r="S1145" s="30"/>
      <c r="T1145" s="30"/>
      <c r="U1145" s="30"/>
      <c r="AA1145" s="20"/>
      <c r="AB1145" s="20"/>
      <c r="AC1145" s="20"/>
      <c r="AD1145" s="20"/>
      <c r="AE1145" s="20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CJ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4"/>
    </row>
    <row r="1146" spans="1:106" ht="15.6" customHeight="1" x14ac:dyDescent="0.2">
      <c r="A1146" s="13">
        <v>1139</v>
      </c>
      <c r="B1146" s="19" t="s">
        <v>912</v>
      </c>
      <c r="C1146" s="3">
        <v>1952</v>
      </c>
      <c r="D1146" s="4">
        <v>0</v>
      </c>
      <c r="E1146" s="4">
        <v>0</v>
      </c>
      <c r="F1146" s="4">
        <v>12</v>
      </c>
      <c r="BF1146" s="4">
        <v>8</v>
      </c>
      <c r="BG1146" s="4">
        <v>4</v>
      </c>
      <c r="BH1146" s="4">
        <v>7</v>
      </c>
      <c r="BI1146" s="26">
        <v>13</v>
      </c>
      <c r="BJ1146" s="26">
        <v>7</v>
      </c>
      <c r="BK1146" s="26">
        <v>10</v>
      </c>
      <c r="BL1146" s="26">
        <v>5</v>
      </c>
      <c r="BM1146" s="26">
        <v>6</v>
      </c>
      <c r="BN1146" s="26">
        <v>7</v>
      </c>
      <c r="BO1146" s="26">
        <v>3</v>
      </c>
      <c r="BP1146" s="26">
        <v>2</v>
      </c>
      <c r="BQ1146" s="26">
        <v>3</v>
      </c>
      <c r="BR1146" s="26">
        <v>3</v>
      </c>
      <c r="BS1146" s="26">
        <v>5</v>
      </c>
      <c r="BT1146" s="4">
        <v>1</v>
      </c>
      <c r="BU1146" s="26">
        <v>9</v>
      </c>
      <c r="BV1146" s="4">
        <v>1</v>
      </c>
      <c r="CJ1146" s="20"/>
      <c r="DB1146" s="4"/>
    </row>
    <row r="1147" spans="1:106" ht="15.6" customHeight="1" x14ac:dyDescent="0.2">
      <c r="A1147" s="13">
        <v>1140</v>
      </c>
      <c r="B1147" s="19" t="s">
        <v>2855</v>
      </c>
      <c r="C1147" s="3">
        <v>1970</v>
      </c>
      <c r="AX1147" s="4">
        <v>5</v>
      </c>
      <c r="AY1147" s="4">
        <v>2</v>
      </c>
      <c r="AZ1147" s="4">
        <v>2</v>
      </c>
      <c r="BA1147" s="4">
        <v>2</v>
      </c>
      <c r="BB1147" s="4">
        <v>3</v>
      </c>
      <c r="BC1147" s="20">
        <v>7</v>
      </c>
      <c r="BD1147" s="4">
        <v>5</v>
      </c>
      <c r="BE1147" s="20">
        <v>7</v>
      </c>
      <c r="BI1147" s="26"/>
      <c r="BJ1147" s="26"/>
      <c r="BK1147" s="26"/>
      <c r="BL1147" s="26"/>
      <c r="BM1147" s="26"/>
      <c r="BN1147" s="26"/>
      <c r="BO1147" s="26"/>
      <c r="BP1147" s="26"/>
      <c r="BQ1147" s="26"/>
      <c r="BR1147" s="26"/>
      <c r="BS1147" s="26"/>
      <c r="BU1147" s="26"/>
      <c r="CJ1147" s="20"/>
    </row>
    <row r="1148" spans="1:106" ht="15.6" customHeight="1" x14ac:dyDescent="0.2">
      <c r="A1148" s="13">
        <v>1141</v>
      </c>
      <c r="B1148" s="32" t="s">
        <v>602</v>
      </c>
      <c r="C1148" s="13">
        <v>1940</v>
      </c>
      <c r="D1148" s="4">
        <v>0</v>
      </c>
      <c r="E1148" s="4">
        <v>0</v>
      </c>
      <c r="F1148" s="4">
        <v>3</v>
      </c>
      <c r="AD1148" s="20"/>
      <c r="BX1148" s="26">
        <v>8</v>
      </c>
      <c r="BY1148" s="26">
        <v>3</v>
      </c>
      <c r="BZ1148" s="26">
        <v>3</v>
      </c>
      <c r="CA1148" s="4">
        <v>1</v>
      </c>
      <c r="CI1148" s="19"/>
      <c r="CJ1148" s="19"/>
      <c r="CK1148" s="19"/>
    </row>
    <row r="1149" spans="1:106" ht="15.6" customHeight="1" x14ac:dyDescent="0.2">
      <c r="A1149" s="13">
        <v>1142</v>
      </c>
      <c r="B1149" s="32" t="s">
        <v>2494</v>
      </c>
      <c r="C1149" s="13"/>
      <c r="T1149" s="4">
        <v>2</v>
      </c>
      <c r="U1149" s="4">
        <v>4</v>
      </c>
      <c r="AA1149" s="4">
        <v>9</v>
      </c>
      <c r="AB1149" s="4">
        <v>7</v>
      </c>
      <c r="AC1149" s="4">
        <v>8</v>
      </c>
    </row>
    <row r="1150" spans="1:106" ht="15.6" customHeight="1" x14ac:dyDescent="0.2">
      <c r="A1150" s="13">
        <v>1143</v>
      </c>
      <c r="B1150" s="32" t="s">
        <v>2503</v>
      </c>
      <c r="C1150" s="13"/>
      <c r="AA1150" s="4">
        <v>7</v>
      </c>
    </row>
    <row r="1151" spans="1:106" ht="15.6" customHeight="1" x14ac:dyDescent="0.2">
      <c r="A1151" s="13">
        <v>1144</v>
      </c>
      <c r="B1151" s="19" t="s">
        <v>60</v>
      </c>
      <c r="C1151" s="3"/>
      <c r="CJ1151" s="20"/>
      <c r="CO1151" s="4" t="s">
        <v>2469</v>
      </c>
      <c r="CP1151" s="4" t="s">
        <v>2469</v>
      </c>
    </row>
    <row r="1152" spans="1:106" ht="15.6" customHeight="1" x14ac:dyDescent="0.2">
      <c r="A1152" s="13">
        <v>1145</v>
      </c>
      <c r="B1152" s="39" t="s">
        <v>673</v>
      </c>
      <c r="C1152" s="4">
        <v>1932</v>
      </c>
      <c r="D1152" s="4">
        <v>0</v>
      </c>
      <c r="E1152" s="4">
        <v>0</v>
      </c>
      <c r="F1152" s="4">
        <v>4</v>
      </c>
      <c r="BF1152" s="4">
        <v>13</v>
      </c>
      <c r="BG1152" s="26">
        <v>10</v>
      </c>
      <c r="BH1152" s="26">
        <v>8</v>
      </c>
      <c r="BI1152" s="26">
        <v>7</v>
      </c>
      <c r="BJ1152" s="26">
        <v>7</v>
      </c>
      <c r="BK1152" s="4">
        <v>2</v>
      </c>
      <c r="BL1152" s="4">
        <v>7</v>
      </c>
      <c r="BM1152" s="4">
        <v>7</v>
      </c>
      <c r="BN1152" s="4">
        <v>7</v>
      </c>
      <c r="BQ1152" s="4">
        <v>9</v>
      </c>
      <c r="BR1152" s="4">
        <v>6</v>
      </c>
      <c r="CJ1152" s="20" t="s">
        <v>2469</v>
      </c>
      <c r="CL1152" s="19"/>
      <c r="CM1152" s="19"/>
      <c r="CN1152" s="19"/>
      <c r="CO1152" s="19"/>
      <c r="CP1152" s="19"/>
      <c r="CQ1152" s="19"/>
      <c r="CR1152" s="19"/>
      <c r="CZ1152" s="19"/>
      <c r="DA1152" s="19"/>
    </row>
    <row r="1153" spans="2:106" ht="15.6" customHeight="1" x14ac:dyDescent="0.2">
      <c r="C1153" s="3"/>
      <c r="D1153" s="39" t="s">
        <v>2491</v>
      </c>
      <c r="G1153" s="4">
        <f t="shared" ref="G1153:AL1153" si="4">COUNT(G8:G1152)</f>
        <v>113</v>
      </c>
      <c r="H1153" s="4">
        <f t="shared" si="4"/>
        <v>120</v>
      </c>
      <c r="I1153" s="4">
        <f t="shared" si="4"/>
        <v>120</v>
      </c>
      <c r="J1153" s="4">
        <f t="shared" si="4"/>
        <v>124</v>
      </c>
      <c r="K1153" s="4">
        <f t="shared" si="4"/>
        <v>125</v>
      </c>
      <c r="L1153" s="4">
        <f t="shared" si="4"/>
        <v>120</v>
      </c>
      <c r="M1153" s="4">
        <f t="shared" si="4"/>
        <v>131</v>
      </c>
      <c r="N1153" s="4">
        <f t="shared" si="4"/>
        <v>131</v>
      </c>
      <c r="O1153" s="4">
        <f t="shared" si="4"/>
        <v>125</v>
      </c>
      <c r="P1153" s="4">
        <f t="shared" si="4"/>
        <v>125</v>
      </c>
      <c r="Q1153" s="4">
        <f t="shared" si="4"/>
        <v>126</v>
      </c>
      <c r="R1153" s="4">
        <f t="shared" si="4"/>
        <v>126</v>
      </c>
      <c r="S1153" s="4">
        <f t="shared" si="4"/>
        <v>110</v>
      </c>
      <c r="T1153" s="4">
        <f t="shared" si="4"/>
        <v>121</v>
      </c>
      <c r="U1153" s="4">
        <f t="shared" si="4"/>
        <v>123</v>
      </c>
      <c r="V1153" s="4">
        <f t="shared" si="4"/>
        <v>124</v>
      </c>
      <c r="W1153" s="4">
        <f t="shared" si="4"/>
        <v>122</v>
      </c>
      <c r="X1153" s="4">
        <f t="shared" si="4"/>
        <v>125</v>
      </c>
      <c r="Y1153" s="4">
        <f t="shared" si="4"/>
        <v>135</v>
      </c>
      <c r="Z1153" s="4">
        <f t="shared" si="4"/>
        <v>137</v>
      </c>
      <c r="AA1153" s="4">
        <f t="shared" si="4"/>
        <v>138</v>
      </c>
      <c r="AB1153" s="4">
        <f t="shared" si="4"/>
        <v>137</v>
      </c>
      <c r="AC1153" s="4">
        <f t="shared" si="4"/>
        <v>142</v>
      </c>
      <c r="AD1153" s="4">
        <f t="shared" si="4"/>
        <v>145</v>
      </c>
      <c r="AE1153" s="4">
        <f t="shared" si="4"/>
        <v>146</v>
      </c>
      <c r="AF1153" s="4">
        <f t="shared" si="4"/>
        <v>148</v>
      </c>
      <c r="AG1153" s="4">
        <f t="shared" si="4"/>
        <v>146</v>
      </c>
      <c r="AH1153" s="4">
        <f t="shared" si="4"/>
        <v>149</v>
      </c>
      <c r="AI1153" s="4">
        <f t="shared" si="4"/>
        <v>150</v>
      </c>
      <c r="AJ1153" s="4">
        <f t="shared" si="4"/>
        <v>145</v>
      </c>
      <c r="AK1153" s="4">
        <f t="shared" si="4"/>
        <v>147</v>
      </c>
      <c r="AL1153" s="4">
        <f t="shared" si="4"/>
        <v>142</v>
      </c>
      <c r="AM1153" s="4">
        <f t="shared" ref="AM1153:BR1153" si="5">COUNT(AM8:AM1152)</f>
        <v>144</v>
      </c>
      <c r="AN1153" s="4">
        <f t="shared" si="5"/>
        <v>144</v>
      </c>
      <c r="AO1153" s="4">
        <f t="shared" si="5"/>
        <v>144</v>
      </c>
      <c r="AP1153" s="4">
        <f t="shared" si="5"/>
        <v>125</v>
      </c>
      <c r="AQ1153" s="4">
        <f t="shared" si="5"/>
        <v>125</v>
      </c>
      <c r="AR1153" s="4">
        <f t="shared" si="5"/>
        <v>122</v>
      </c>
      <c r="AS1153" s="4">
        <f t="shared" si="5"/>
        <v>121</v>
      </c>
      <c r="AT1153" s="4">
        <f t="shared" si="5"/>
        <v>125</v>
      </c>
      <c r="AU1153" s="4">
        <f t="shared" si="5"/>
        <v>113</v>
      </c>
      <c r="AV1153" s="4">
        <f t="shared" si="5"/>
        <v>114</v>
      </c>
      <c r="AW1153" s="4">
        <f t="shared" si="5"/>
        <v>114</v>
      </c>
      <c r="AX1153" s="4">
        <f t="shared" si="5"/>
        <v>101</v>
      </c>
      <c r="AY1153" s="4">
        <f t="shared" si="5"/>
        <v>98</v>
      </c>
      <c r="AZ1153" s="4">
        <f t="shared" si="5"/>
        <v>96</v>
      </c>
      <c r="BA1153" s="4">
        <f t="shared" si="5"/>
        <v>107</v>
      </c>
      <c r="BB1153" s="4">
        <f t="shared" si="5"/>
        <v>116</v>
      </c>
      <c r="BC1153" s="4">
        <f t="shared" si="5"/>
        <v>113</v>
      </c>
      <c r="BD1153" s="4">
        <f t="shared" si="5"/>
        <v>116</v>
      </c>
      <c r="BE1153" s="4">
        <f t="shared" si="5"/>
        <v>114</v>
      </c>
      <c r="BF1153" s="4">
        <f t="shared" si="5"/>
        <v>118</v>
      </c>
      <c r="BG1153" s="4">
        <f t="shared" si="5"/>
        <v>121</v>
      </c>
      <c r="BH1153" s="4">
        <f t="shared" si="5"/>
        <v>123</v>
      </c>
      <c r="BI1153" s="4">
        <f t="shared" si="5"/>
        <v>206</v>
      </c>
      <c r="BJ1153" s="4">
        <f t="shared" si="5"/>
        <v>208</v>
      </c>
      <c r="BK1153" s="4">
        <f t="shared" si="5"/>
        <v>232</v>
      </c>
      <c r="BL1153" s="4">
        <f t="shared" si="5"/>
        <v>214</v>
      </c>
      <c r="BM1153" s="4">
        <f t="shared" si="5"/>
        <v>224</v>
      </c>
      <c r="BN1153" s="4">
        <f t="shared" si="5"/>
        <v>217</v>
      </c>
      <c r="BO1153" s="4">
        <f t="shared" si="5"/>
        <v>215</v>
      </c>
      <c r="BP1153" s="4">
        <f t="shared" si="5"/>
        <v>203</v>
      </c>
      <c r="BQ1153" s="4">
        <f t="shared" si="5"/>
        <v>195</v>
      </c>
      <c r="BR1153" s="4">
        <f t="shared" si="5"/>
        <v>180</v>
      </c>
      <c r="BS1153" s="4">
        <f t="shared" ref="BS1153:CX1153" si="6">COUNT(BS8:BS1152)</f>
        <v>194</v>
      </c>
      <c r="BT1153" s="4">
        <f t="shared" si="6"/>
        <v>194</v>
      </c>
      <c r="BU1153" s="4">
        <f t="shared" si="6"/>
        <v>211</v>
      </c>
      <c r="BV1153" s="4">
        <f t="shared" si="6"/>
        <v>222</v>
      </c>
      <c r="BW1153" s="4">
        <f t="shared" si="6"/>
        <v>227</v>
      </c>
      <c r="BX1153" s="4">
        <f t="shared" si="6"/>
        <v>237</v>
      </c>
      <c r="BY1153" s="4">
        <f t="shared" si="6"/>
        <v>231</v>
      </c>
      <c r="BZ1153" s="4">
        <f t="shared" si="6"/>
        <v>224</v>
      </c>
      <c r="CA1153" s="4">
        <f t="shared" si="6"/>
        <v>170</v>
      </c>
      <c r="CB1153" s="4">
        <f t="shared" si="6"/>
        <v>143</v>
      </c>
      <c r="CC1153" s="4">
        <f t="shared" si="6"/>
        <v>140</v>
      </c>
      <c r="CD1153" s="4">
        <f t="shared" si="6"/>
        <v>59</v>
      </c>
      <c r="CE1153" s="4">
        <f t="shared" si="6"/>
        <v>11</v>
      </c>
      <c r="CF1153" s="4">
        <f t="shared" si="6"/>
        <v>9</v>
      </c>
      <c r="CG1153" s="4">
        <f t="shared" si="6"/>
        <v>7</v>
      </c>
      <c r="CH1153" s="4">
        <f t="shared" si="6"/>
        <v>11</v>
      </c>
      <c r="CI1153" s="4">
        <f t="shared" si="6"/>
        <v>19</v>
      </c>
      <c r="CJ1153" s="4">
        <f t="shared" si="6"/>
        <v>26</v>
      </c>
      <c r="CK1153" s="4">
        <f t="shared" si="6"/>
        <v>26</v>
      </c>
      <c r="CL1153" s="4">
        <f t="shared" si="6"/>
        <v>12</v>
      </c>
      <c r="CM1153" s="4">
        <f t="shared" si="6"/>
        <v>12</v>
      </c>
      <c r="CN1153" s="4">
        <f t="shared" si="6"/>
        <v>12</v>
      </c>
      <c r="CO1153" s="4">
        <f t="shared" si="6"/>
        <v>12</v>
      </c>
      <c r="CP1153" s="4">
        <f t="shared" si="6"/>
        <v>8</v>
      </c>
      <c r="CQ1153" s="4">
        <f t="shared" si="6"/>
        <v>8</v>
      </c>
      <c r="CR1153" s="4">
        <f t="shared" si="6"/>
        <v>7</v>
      </c>
      <c r="CS1153" s="4">
        <f t="shared" si="6"/>
        <v>25</v>
      </c>
      <c r="CT1153" s="4">
        <f t="shared" si="6"/>
        <v>12</v>
      </c>
      <c r="CU1153" s="4">
        <f t="shared" si="6"/>
        <v>11</v>
      </c>
      <c r="CV1153" s="4">
        <f t="shared" si="6"/>
        <v>14</v>
      </c>
      <c r="CW1153" s="4">
        <f t="shared" si="6"/>
        <v>11</v>
      </c>
      <c r="CX1153" s="4">
        <f t="shared" si="6"/>
        <v>10</v>
      </c>
      <c r="CY1153" s="4">
        <f t="shared" ref="CY1153:DA1153" si="7">COUNT(CY8:CY1152)</f>
        <v>9</v>
      </c>
      <c r="CZ1153" s="4">
        <f t="shared" si="7"/>
        <v>7</v>
      </c>
      <c r="DA1153" s="4">
        <f t="shared" si="7"/>
        <v>7</v>
      </c>
    </row>
    <row r="1154" spans="2:106" ht="15.6" customHeight="1" x14ac:dyDescent="0.2">
      <c r="C1154" s="3"/>
      <c r="D1154" s="39" t="s">
        <v>2492</v>
      </c>
      <c r="G1154" s="4">
        <f t="shared" ref="G1154:AL1154" si="8">PRODUCT(G1153-G2-G3-G4)</f>
        <v>55</v>
      </c>
      <c r="H1154" s="4">
        <f t="shared" si="8"/>
        <v>61</v>
      </c>
      <c r="I1154" s="4">
        <f t="shared" si="8"/>
        <v>61</v>
      </c>
      <c r="J1154" s="4">
        <f t="shared" si="8"/>
        <v>63</v>
      </c>
      <c r="K1154" s="4">
        <f t="shared" si="8"/>
        <v>63</v>
      </c>
      <c r="L1154" s="4">
        <f t="shared" si="8"/>
        <v>58</v>
      </c>
      <c r="M1154" s="4">
        <f t="shared" si="8"/>
        <v>69</v>
      </c>
      <c r="N1154" s="4">
        <f t="shared" si="8"/>
        <v>68</v>
      </c>
      <c r="O1154" s="4">
        <f t="shared" si="8"/>
        <v>63</v>
      </c>
      <c r="P1154" s="4">
        <f t="shared" si="8"/>
        <v>63</v>
      </c>
      <c r="Q1154" s="4">
        <f t="shared" si="8"/>
        <v>64</v>
      </c>
      <c r="R1154" s="4">
        <f t="shared" si="8"/>
        <v>66</v>
      </c>
      <c r="S1154" s="4">
        <f t="shared" si="8"/>
        <v>52</v>
      </c>
      <c r="T1154" s="4">
        <f t="shared" si="8"/>
        <v>55</v>
      </c>
      <c r="U1154" s="4">
        <f t="shared" si="8"/>
        <v>56</v>
      </c>
      <c r="V1154" s="4">
        <f t="shared" si="8"/>
        <v>57</v>
      </c>
      <c r="W1154" s="4">
        <f t="shared" si="8"/>
        <v>57</v>
      </c>
      <c r="X1154" s="4">
        <f t="shared" si="8"/>
        <v>59</v>
      </c>
      <c r="Y1154" s="4">
        <f t="shared" si="8"/>
        <v>67</v>
      </c>
      <c r="Z1154" s="4">
        <f t="shared" si="8"/>
        <v>69</v>
      </c>
      <c r="AA1154" s="4">
        <f t="shared" si="8"/>
        <v>70</v>
      </c>
      <c r="AB1154" s="4">
        <f t="shared" si="8"/>
        <v>69</v>
      </c>
      <c r="AC1154" s="4">
        <f t="shared" si="8"/>
        <v>78</v>
      </c>
      <c r="AD1154" s="4">
        <f t="shared" si="8"/>
        <v>82</v>
      </c>
      <c r="AE1154" s="4">
        <f t="shared" si="8"/>
        <v>83</v>
      </c>
      <c r="AF1154" s="4">
        <f t="shared" si="8"/>
        <v>85</v>
      </c>
      <c r="AG1154" s="4">
        <f t="shared" si="8"/>
        <v>82</v>
      </c>
      <c r="AH1154" s="4">
        <f t="shared" si="8"/>
        <v>85</v>
      </c>
      <c r="AI1154" s="4">
        <f t="shared" si="8"/>
        <v>86</v>
      </c>
      <c r="AJ1154" s="4">
        <f t="shared" si="8"/>
        <v>83</v>
      </c>
      <c r="AK1154" s="4">
        <f t="shared" si="8"/>
        <v>85</v>
      </c>
      <c r="AL1154" s="4">
        <f t="shared" si="8"/>
        <v>82</v>
      </c>
      <c r="AM1154" s="4">
        <f t="shared" ref="AM1154:BR1154" si="9">PRODUCT(AM1153-AM2-AM3-AM4)</f>
        <v>84</v>
      </c>
      <c r="AN1154" s="4">
        <f t="shared" si="9"/>
        <v>84</v>
      </c>
      <c r="AO1154" s="4">
        <f t="shared" si="9"/>
        <v>84</v>
      </c>
      <c r="AP1154" s="4">
        <f t="shared" si="9"/>
        <v>71</v>
      </c>
      <c r="AQ1154" s="4">
        <f t="shared" si="9"/>
        <v>71</v>
      </c>
      <c r="AR1154" s="4">
        <f t="shared" si="9"/>
        <v>68</v>
      </c>
      <c r="AS1154" s="4">
        <f t="shared" si="9"/>
        <v>67</v>
      </c>
      <c r="AT1154" s="4">
        <f t="shared" si="9"/>
        <v>71</v>
      </c>
      <c r="AU1154" s="4">
        <f t="shared" si="9"/>
        <v>71</v>
      </c>
      <c r="AV1154" s="4">
        <f t="shared" si="9"/>
        <v>72</v>
      </c>
      <c r="AW1154" s="4">
        <f t="shared" si="9"/>
        <v>72</v>
      </c>
      <c r="AX1154" s="4">
        <f t="shared" si="9"/>
        <v>59</v>
      </c>
      <c r="AY1154" s="4">
        <f t="shared" si="9"/>
        <v>56</v>
      </c>
      <c r="AZ1154" s="4">
        <f t="shared" si="9"/>
        <v>54</v>
      </c>
      <c r="BA1154" s="4">
        <f t="shared" si="9"/>
        <v>65</v>
      </c>
      <c r="BB1154" s="4">
        <f t="shared" si="9"/>
        <v>74</v>
      </c>
      <c r="BC1154" s="4">
        <f t="shared" si="9"/>
        <v>71</v>
      </c>
      <c r="BD1154" s="4">
        <f t="shared" si="9"/>
        <v>74</v>
      </c>
      <c r="BE1154" s="4">
        <f t="shared" si="9"/>
        <v>72</v>
      </c>
      <c r="BF1154" s="4">
        <f t="shared" si="9"/>
        <v>76</v>
      </c>
      <c r="BG1154" s="4">
        <f t="shared" si="9"/>
        <v>71</v>
      </c>
      <c r="BH1154" s="4">
        <f t="shared" si="9"/>
        <v>73</v>
      </c>
      <c r="BI1154" s="4">
        <f t="shared" si="9"/>
        <v>142</v>
      </c>
      <c r="BJ1154" s="4">
        <f t="shared" si="9"/>
        <v>144</v>
      </c>
      <c r="BK1154" s="4">
        <f t="shared" si="9"/>
        <v>168</v>
      </c>
      <c r="BL1154" s="4">
        <f t="shared" si="9"/>
        <v>156</v>
      </c>
      <c r="BM1154" s="4">
        <f t="shared" si="9"/>
        <v>165</v>
      </c>
      <c r="BN1154" s="4">
        <f t="shared" si="9"/>
        <v>158</v>
      </c>
      <c r="BO1154" s="4">
        <f t="shared" si="9"/>
        <v>156</v>
      </c>
      <c r="BP1154" s="4">
        <f t="shared" si="9"/>
        <v>147</v>
      </c>
      <c r="BQ1154" s="4">
        <f t="shared" si="9"/>
        <v>138</v>
      </c>
      <c r="BR1154" s="4">
        <f t="shared" si="9"/>
        <v>124</v>
      </c>
      <c r="BS1154" s="4">
        <f t="shared" ref="BS1154:CD1154" si="10">PRODUCT(BS1153-BS2-BS3-BS4)</f>
        <v>138</v>
      </c>
      <c r="BT1154" s="4">
        <f t="shared" si="10"/>
        <v>109</v>
      </c>
      <c r="BU1154" s="4">
        <f t="shared" si="10"/>
        <v>122</v>
      </c>
      <c r="BV1154" s="4">
        <f t="shared" si="10"/>
        <v>135</v>
      </c>
      <c r="BW1154" s="4">
        <f t="shared" si="10"/>
        <v>140</v>
      </c>
      <c r="BX1154" s="4">
        <f t="shared" si="10"/>
        <v>145</v>
      </c>
      <c r="BY1154" s="4">
        <f t="shared" si="10"/>
        <v>142</v>
      </c>
      <c r="BZ1154" s="4">
        <f t="shared" si="10"/>
        <v>134</v>
      </c>
      <c r="CA1154" s="4">
        <f t="shared" si="10"/>
        <v>113</v>
      </c>
      <c r="CB1154" s="4">
        <f t="shared" si="10"/>
        <v>98</v>
      </c>
      <c r="CC1154" s="4">
        <f t="shared" si="10"/>
        <v>93</v>
      </c>
      <c r="CD1154" s="4">
        <f t="shared" si="10"/>
        <v>14</v>
      </c>
      <c r="CJ1154" s="20"/>
    </row>
    <row r="1155" spans="2:106" ht="15.6" customHeight="1" x14ac:dyDescent="0.2">
      <c r="C1155" s="3"/>
      <c r="DB1155" s="4"/>
    </row>
    <row r="1156" spans="2:106" ht="15.6" customHeight="1" x14ac:dyDescent="0.2">
      <c r="B1156" s="14" t="s">
        <v>796</v>
      </c>
      <c r="C1156" s="19"/>
      <c r="BI1156" s="19"/>
      <c r="BJ1156" s="19"/>
      <c r="BK1156" s="19"/>
      <c r="BL1156" s="19"/>
      <c r="BM1156" s="19"/>
      <c r="BN1156" s="19"/>
      <c r="BV1156" s="19"/>
      <c r="BW1156" s="19"/>
      <c r="BZ1156" s="19"/>
      <c r="CA1156" s="19"/>
      <c r="CB1156" s="19"/>
      <c r="CD1156" s="19"/>
      <c r="CF1156" s="19"/>
      <c r="CJ1156" s="20"/>
      <c r="CK1156" s="19"/>
      <c r="CL1156" s="19"/>
      <c r="CM1156" s="19"/>
      <c r="CN1156" s="19"/>
      <c r="CO1156" s="19"/>
      <c r="CP1156" s="19"/>
      <c r="CQ1156" s="19"/>
      <c r="CR1156" s="19"/>
      <c r="CZ1156" s="20"/>
      <c r="DA1156" s="20"/>
    </row>
    <row r="1157" spans="2:106" ht="15.6" customHeight="1" x14ac:dyDescent="0.2">
      <c r="B1157" s="32" t="s">
        <v>809</v>
      </c>
      <c r="C1157" s="19"/>
      <c r="BI1157" s="19"/>
      <c r="BJ1157" s="19"/>
      <c r="BK1157" s="19"/>
      <c r="BL1157" s="19"/>
      <c r="BM1157" s="19"/>
      <c r="BN1157" s="19"/>
      <c r="BO1157" s="19"/>
      <c r="BP1157" s="19"/>
      <c r="BQ1157" s="19"/>
      <c r="BR1157" s="19"/>
      <c r="BS1157" s="19"/>
      <c r="BT1157" s="19"/>
      <c r="BV1157" s="19"/>
      <c r="BW1157" s="19"/>
      <c r="BZ1157" s="19"/>
      <c r="CB1157" s="19"/>
      <c r="CD1157" s="19"/>
      <c r="CE1157" s="19"/>
      <c r="CF1157" s="19"/>
      <c r="CJ1157" s="20"/>
      <c r="CL1157" s="19"/>
      <c r="CM1157" s="19"/>
      <c r="CN1157" s="19"/>
      <c r="CO1157" s="19"/>
      <c r="CP1157" s="19"/>
      <c r="CQ1157" s="19"/>
      <c r="CR1157" s="19"/>
      <c r="CS1157" s="19"/>
      <c r="CT1157" s="19"/>
      <c r="CU1157" s="19"/>
      <c r="CV1157" s="19"/>
      <c r="CW1157" s="19"/>
      <c r="CX1157" s="19"/>
      <c r="CY1157" s="19"/>
      <c r="CZ1157" s="19"/>
      <c r="DA1157" s="19"/>
    </row>
    <row r="1158" spans="2:106" ht="15.6" customHeight="1" x14ac:dyDescent="0.2">
      <c r="B1158" s="19" t="s">
        <v>903</v>
      </c>
      <c r="C1158" s="19"/>
      <c r="BI1158" s="19"/>
      <c r="BJ1158" s="19"/>
      <c r="BK1158" s="19"/>
      <c r="BL1158" s="19"/>
      <c r="BM1158" s="19"/>
      <c r="BN1158" s="19"/>
      <c r="BO1158" s="19"/>
      <c r="BP1158" s="19"/>
      <c r="BQ1158" s="19"/>
      <c r="BR1158" s="19"/>
      <c r="BS1158" s="19"/>
      <c r="BT1158" s="19"/>
      <c r="BV1158" s="19"/>
      <c r="BW1158" s="19"/>
      <c r="BZ1158" s="19"/>
      <c r="CB1158" s="19"/>
      <c r="CD1158" s="19"/>
      <c r="CE1158" s="19"/>
      <c r="CF1158" s="19"/>
      <c r="CK1158" s="19"/>
      <c r="CL1158" s="19"/>
      <c r="CM1158" s="19"/>
      <c r="CN1158" s="19"/>
      <c r="CO1158" s="19"/>
      <c r="CP1158" s="19"/>
      <c r="CQ1158" s="19"/>
      <c r="CR1158" s="19"/>
      <c r="CS1158" s="19"/>
      <c r="CT1158" s="19"/>
      <c r="CU1158" s="19"/>
      <c r="CV1158" s="19"/>
      <c r="CW1158" s="19"/>
      <c r="CX1158" s="19"/>
      <c r="CY1158" s="19"/>
      <c r="CZ1158" s="19"/>
      <c r="DA1158" s="19"/>
    </row>
    <row r="1159" spans="2:106" ht="15.6" customHeight="1" x14ac:dyDescent="0.2">
      <c r="B1159" s="32" t="s">
        <v>904</v>
      </c>
      <c r="C1159" s="19"/>
      <c r="BI1159" s="19"/>
      <c r="BJ1159" s="19"/>
      <c r="BK1159" s="19"/>
      <c r="BL1159" s="19"/>
      <c r="BM1159" s="19"/>
      <c r="BN1159" s="19"/>
      <c r="BO1159" s="19"/>
      <c r="BP1159" s="19"/>
      <c r="BQ1159" s="19"/>
      <c r="BR1159" s="19"/>
      <c r="BS1159" s="19"/>
      <c r="BT1159" s="19"/>
      <c r="BV1159" s="19"/>
      <c r="BW1159" s="19"/>
      <c r="BZ1159" s="19"/>
      <c r="CB1159" s="19"/>
      <c r="CD1159" s="19"/>
      <c r="CE1159" s="19"/>
      <c r="CF1159" s="19"/>
      <c r="CI1159" s="19"/>
      <c r="CJ1159" s="19"/>
      <c r="CK1159" s="19"/>
      <c r="CL1159" s="19"/>
      <c r="CM1159" s="19"/>
      <c r="CN1159" s="19"/>
      <c r="CO1159" s="19"/>
      <c r="CP1159" s="19"/>
      <c r="CQ1159" s="19"/>
      <c r="CR1159" s="19"/>
      <c r="CS1159" s="19"/>
      <c r="CT1159" s="19"/>
      <c r="CU1159" s="19"/>
      <c r="CV1159" s="19"/>
      <c r="CW1159" s="19"/>
      <c r="CX1159" s="19"/>
      <c r="CY1159" s="19"/>
      <c r="CZ1159" s="19"/>
      <c r="DA1159" s="19"/>
    </row>
    <row r="1160" spans="2:106" ht="15.6" customHeight="1" x14ac:dyDescent="0.2">
      <c r="B1160" s="32" t="s">
        <v>804</v>
      </c>
      <c r="C1160" s="19"/>
      <c r="BI1160" s="19"/>
      <c r="BJ1160" s="19"/>
      <c r="BK1160" s="19"/>
      <c r="BL1160" s="19"/>
      <c r="BM1160" s="19"/>
      <c r="BN1160" s="19"/>
      <c r="BO1160" s="19"/>
      <c r="BP1160" s="19"/>
      <c r="BQ1160" s="19"/>
      <c r="BR1160" s="19"/>
      <c r="BS1160" s="19"/>
      <c r="BT1160" s="19"/>
      <c r="BV1160" s="19"/>
      <c r="BW1160" s="19"/>
      <c r="BZ1160" s="19"/>
      <c r="CB1160" s="19"/>
      <c r="CD1160" s="19"/>
      <c r="CE1160" s="19"/>
      <c r="CF1160" s="19"/>
      <c r="CL1160" s="19"/>
      <c r="CM1160" s="19"/>
      <c r="CN1160" s="19"/>
      <c r="CO1160" s="19"/>
      <c r="CP1160" s="19"/>
      <c r="CQ1160" s="19"/>
      <c r="CR1160" s="19"/>
      <c r="CS1160" s="19"/>
      <c r="CT1160" s="19"/>
      <c r="CU1160" s="19"/>
      <c r="CV1160" s="19"/>
      <c r="CW1160" s="19"/>
      <c r="CX1160" s="19"/>
      <c r="CY1160" s="19"/>
      <c r="CZ1160" s="19"/>
      <c r="DA1160" s="19"/>
    </row>
    <row r="1161" spans="2:106" ht="15.6" customHeight="1" x14ac:dyDescent="0.2">
      <c r="B1161" s="32" t="s">
        <v>797</v>
      </c>
      <c r="C1161" s="19"/>
      <c r="BI1161" s="19"/>
      <c r="BJ1161" s="19"/>
      <c r="BK1161" s="19"/>
      <c r="BL1161" s="19"/>
      <c r="BM1161" s="19"/>
      <c r="BN1161" s="19"/>
      <c r="BO1161" s="19"/>
      <c r="BP1161" s="19"/>
      <c r="BQ1161" s="19"/>
      <c r="BR1161" s="19"/>
      <c r="BS1161" s="19"/>
      <c r="BT1161" s="19"/>
      <c r="BV1161" s="19"/>
      <c r="BW1161" s="19"/>
      <c r="BZ1161" s="19"/>
      <c r="CB1161" s="19"/>
      <c r="CD1161" s="19"/>
      <c r="CE1161" s="19"/>
      <c r="CF1161" s="19"/>
      <c r="CI1161" s="19"/>
      <c r="CJ1161" s="19"/>
      <c r="CK1161" s="19"/>
      <c r="CL1161" s="19"/>
      <c r="CM1161" s="19"/>
      <c r="CN1161" s="19"/>
      <c r="CO1161" s="19"/>
      <c r="CP1161" s="19"/>
      <c r="CQ1161" s="19"/>
      <c r="CR1161" s="19"/>
      <c r="CS1161" s="19"/>
      <c r="CT1161" s="19"/>
      <c r="CU1161" s="19"/>
      <c r="CV1161" s="19"/>
      <c r="CW1161" s="19"/>
      <c r="CX1161" s="19"/>
      <c r="CY1161" s="19"/>
      <c r="CZ1161" s="19"/>
      <c r="DA1161" s="19"/>
    </row>
    <row r="1162" spans="2:106" ht="15.6" customHeight="1" x14ac:dyDescent="0.2">
      <c r="B1162" s="32" t="s">
        <v>798</v>
      </c>
      <c r="C1162" s="19"/>
      <c r="BI1162" s="19"/>
      <c r="BJ1162" s="19"/>
      <c r="BK1162" s="19"/>
      <c r="BL1162" s="19"/>
      <c r="BM1162" s="19"/>
      <c r="BN1162" s="19"/>
      <c r="BO1162" s="19"/>
      <c r="BP1162" s="19"/>
      <c r="BQ1162" s="19"/>
      <c r="BR1162" s="19"/>
      <c r="BS1162" s="19"/>
      <c r="BT1162" s="19"/>
      <c r="BV1162" s="19"/>
      <c r="BW1162" s="19"/>
      <c r="BZ1162" s="19"/>
      <c r="CB1162" s="19"/>
      <c r="CD1162" s="19"/>
      <c r="CE1162" s="19"/>
      <c r="CF1162" s="19"/>
      <c r="CG1162" s="19"/>
      <c r="CH1162" s="19"/>
      <c r="CI1162" s="19"/>
      <c r="CJ1162" s="19"/>
      <c r="CK1162" s="19"/>
      <c r="CL1162" s="19"/>
      <c r="CM1162" s="19"/>
      <c r="CN1162" s="19"/>
      <c r="CO1162" s="19"/>
      <c r="CP1162" s="19"/>
      <c r="CQ1162" s="19"/>
      <c r="CR1162" s="19"/>
      <c r="CS1162" s="19"/>
      <c r="CT1162" s="19"/>
      <c r="CU1162" s="19"/>
      <c r="CV1162" s="19"/>
      <c r="CW1162" s="19"/>
      <c r="CX1162" s="19"/>
      <c r="CY1162" s="19"/>
      <c r="CZ1162" s="19"/>
      <c r="DA1162" s="19"/>
    </row>
    <row r="1163" spans="2:106" ht="15.6" customHeight="1" x14ac:dyDescent="0.2">
      <c r="B1163" s="32" t="s">
        <v>799</v>
      </c>
      <c r="C1163" s="19"/>
      <c r="BI1163" s="19"/>
      <c r="BJ1163" s="19"/>
      <c r="BK1163" s="19"/>
      <c r="BL1163" s="19"/>
      <c r="BM1163" s="19"/>
      <c r="BN1163" s="19"/>
      <c r="BO1163" s="19"/>
      <c r="BP1163" s="19"/>
      <c r="BQ1163" s="19"/>
      <c r="BR1163" s="19"/>
      <c r="BS1163" s="19"/>
      <c r="BT1163" s="19"/>
      <c r="BV1163" s="19"/>
      <c r="BW1163" s="19"/>
      <c r="BZ1163" s="19"/>
      <c r="CB1163" s="19"/>
      <c r="CD1163" s="19"/>
      <c r="CE1163" s="19"/>
      <c r="CF1163" s="19"/>
      <c r="CG1163" s="19"/>
      <c r="CH1163" s="19"/>
      <c r="CI1163" s="19"/>
      <c r="CJ1163" s="19"/>
      <c r="CK1163" s="19"/>
      <c r="CL1163" s="19"/>
      <c r="CM1163" s="19"/>
      <c r="CN1163" s="19"/>
      <c r="CO1163" s="19"/>
      <c r="CP1163" s="19"/>
      <c r="CQ1163" s="19"/>
      <c r="CR1163" s="19"/>
      <c r="CS1163" s="19"/>
      <c r="CT1163" s="19"/>
      <c r="CU1163" s="19"/>
      <c r="CV1163" s="19"/>
      <c r="CW1163" s="19"/>
      <c r="CX1163" s="19"/>
      <c r="CY1163" s="19"/>
      <c r="CZ1163" s="19"/>
      <c r="DA1163" s="19"/>
    </row>
    <row r="1164" spans="2:106" ht="15.6" customHeight="1" x14ac:dyDescent="0.2">
      <c r="B1164" s="32" t="s">
        <v>800</v>
      </c>
      <c r="C1164" s="19"/>
      <c r="BI1164" s="19"/>
      <c r="BJ1164" s="19"/>
      <c r="BK1164" s="19"/>
      <c r="BL1164" s="19"/>
      <c r="BM1164" s="19"/>
      <c r="BN1164" s="19"/>
      <c r="BO1164" s="19"/>
      <c r="BP1164" s="19"/>
      <c r="BQ1164" s="19"/>
      <c r="BR1164" s="19"/>
      <c r="BS1164" s="19"/>
      <c r="BT1164" s="19"/>
      <c r="BV1164" s="19"/>
      <c r="BW1164" s="19"/>
      <c r="BZ1164" s="19"/>
      <c r="CB1164" s="19"/>
      <c r="CD1164" s="19"/>
      <c r="CE1164" s="19"/>
      <c r="CF1164" s="19"/>
      <c r="CG1164" s="19"/>
      <c r="CH1164" s="19"/>
      <c r="CI1164" s="19"/>
      <c r="CJ1164" s="19"/>
      <c r="CK1164" s="19"/>
      <c r="CL1164" s="19"/>
      <c r="CM1164" s="19"/>
      <c r="CN1164" s="19"/>
      <c r="CO1164" s="19"/>
      <c r="CP1164" s="19"/>
      <c r="CQ1164" s="19"/>
      <c r="CR1164" s="19"/>
      <c r="CS1164" s="19"/>
      <c r="CT1164" s="19"/>
      <c r="CU1164" s="19"/>
      <c r="CV1164" s="19"/>
      <c r="CW1164" s="19"/>
      <c r="CX1164" s="19"/>
      <c r="CY1164" s="19"/>
      <c r="CZ1164" s="19"/>
      <c r="DA1164" s="19"/>
    </row>
    <row r="1165" spans="2:106" ht="15.6" customHeight="1" x14ac:dyDescent="0.2">
      <c r="B1165" s="32" t="s">
        <v>802</v>
      </c>
      <c r="C1165" s="19"/>
      <c r="BI1165" s="19"/>
      <c r="BJ1165" s="19"/>
      <c r="BK1165" s="19"/>
      <c r="BL1165" s="19"/>
      <c r="BM1165" s="19"/>
      <c r="BN1165" s="19"/>
      <c r="BO1165" s="19"/>
      <c r="BP1165" s="19"/>
      <c r="BQ1165" s="19"/>
      <c r="BR1165" s="19"/>
      <c r="BS1165" s="19"/>
      <c r="BT1165" s="19"/>
      <c r="BV1165" s="19"/>
      <c r="BW1165" s="19"/>
      <c r="BZ1165" s="19"/>
      <c r="CB1165" s="19"/>
      <c r="CD1165" s="19"/>
      <c r="CE1165" s="19"/>
      <c r="CF1165" s="19"/>
      <c r="CG1165" s="19"/>
      <c r="CH1165" s="19"/>
      <c r="CI1165" s="19"/>
      <c r="CJ1165" s="19"/>
      <c r="CK1165" s="19"/>
      <c r="CL1165" s="19"/>
      <c r="CM1165" s="19"/>
      <c r="CN1165" s="19"/>
      <c r="CO1165" s="19"/>
      <c r="CP1165" s="19"/>
      <c r="CQ1165" s="19"/>
      <c r="CR1165" s="19"/>
      <c r="CS1165" s="19"/>
      <c r="CT1165" s="19"/>
      <c r="CU1165" s="19"/>
      <c r="CV1165" s="19"/>
      <c r="CW1165" s="19"/>
      <c r="CX1165" s="19"/>
      <c r="CY1165" s="19"/>
      <c r="CZ1165" s="19"/>
      <c r="DA1165" s="19"/>
    </row>
    <row r="1166" spans="2:106" ht="15.6" customHeight="1" x14ac:dyDescent="0.2">
      <c r="B1166" s="32" t="s">
        <v>803</v>
      </c>
      <c r="Z1166" s="30"/>
      <c r="BI1166" s="19"/>
      <c r="BJ1166" s="19"/>
      <c r="BK1166" s="19"/>
      <c r="BL1166" s="19"/>
      <c r="BM1166" s="19"/>
      <c r="BN1166" s="19"/>
      <c r="BO1166" s="19"/>
      <c r="BP1166" s="19"/>
      <c r="BQ1166" s="19"/>
      <c r="BR1166" s="19"/>
      <c r="BS1166" s="19"/>
      <c r="BT1166" s="19"/>
      <c r="BV1166" s="19"/>
      <c r="BW1166" s="19"/>
      <c r="BZ1166" s="19"/>
      <c r="CB1166" s="19"/>
      <c r="CD1166" s="19"/>
      <c r="CE1166" s="19"/>
      <c r="CF1166" s="19"/>
      <c r="CG1166" s="19"/>
      <c r="CH1166" s="19"/>
      <c r="CI1166" s="19"/>
      <c r="CJ1166" s="19"/>
      <c r="CK1166" s="19"/>
      <c r="CL1166" s="19"/>
      <c r="CM1166" s="19"/>
      <c r="CN1166" s="19"/>
      <c r="CO1166" s="19"/>
      <c r="CP1166" s="19"/>
      <c r="CQ1166" s="19"/>
      <c r="CR1166" s="19"/>
      <c r="CS1166" s="19"/>
      <c r="CT1166" s="19"/>
      <c r="CU1166" s="19"/>
      <c r="CV1166" s="19"/>
      <c r="CW1166" s="19"/>
      <c r="CX1166" s="19"/>
      <c r="CY1166" s="19"/>
      <c r="CZ1166" s="19"/>
      <c r="DA1166" s="19"/>
    </row>
    <row r="1167" spans="2:106" ht="15.6" customHeight="1" x14ac:dyDescent="0.2">
      <c r="C1167" s="19"/>
      <c r="BI1167" s="19"/>
      <c r="BJ1167" s="19"/>
      <c r="BK1167" s="19"/>
      <c r="BL1167" s="19"/>
      <c r="BM1167" s="19"/>
      <c r="BN1167" s="19"/>
      <c r="BO1167" s="19"/>
      <c r="BP1167" s="19"/>
      <c r="BQ1167" s="19"/>
      <c r="BR1167" s="19"/>
      <c r="BS1167" s="19"/>
      <c r="BT1167" s="19"/>
      <c r="BV1167" s="19"/>
      <c r="BW1167" s="19"/>
      <c r="BZ1167" s="19"/>
      <c r="CB1167" s="19"/>
      <c r="CD1167" s="19"/>
      <c r="CE1167" s="19"/>
      <c r="CF1167" s="19"/>
      <c r="CG1167" s="19"/>
      <c r="CH1167" s="19"/>
      <c r="CI1167" s="19"/>
      <c r="CJ1167" s="19"/>
      <c r="CK1167" s="19"/>
      <c r="CL1167" s="19"/>
      <c r="CM1167" s="19"/>
      <c r="CN1167" s="19"/>
      <c r="CO1167" s="19"/>
      <c r="CP1167" s="19"/>
      <c r="CQ1167" s="19"/>
      <c r="CR1167" s="19"/>
      <c r="CS1167" s="19"/>
      <c r="CT1167" s="19"/>
      <c r="CU1167" s="19"/>
      <c r="CV1167" s="19"/>
      <c r="CW1167" s="19"/>
      <c r="CX1167" s="19"/>
      <c r="CY1167" s="19"/>
      <c r="CZ1167" s="19"/>
      <c r="DA1167" s="19"/>
    </row>
    <row r="1168" spans="2:106" ht="15.6" customHeight="1" x14ac:dyDescent="0.25">
      <c r="B1168" s="351"/>
    </row>
    <row r="1169" spans="2:2" ht="15.6" customHeight="1" x14ac:dyDescent="0.25">
      <c r="B1169" s="351"/>
    </row>
    <row r="1170" spans="2:2" ht="15.6" customHeight="1" x14ac:dyDescent="0.25">
      <c r="B1170" s="351"/>
    </row>
  </sheetData>
  <sortState ref="B70:DB1152">
    <sortCondition ref="G70:G1152"/>
    <sortCondition ref="B70:B1152"/>
  </sortState>
  <phoneticPr fontId="1" type="noConversion"/>
  <pageMargins left="0.75" right="0.75" top="1" bottom="1" header="0.4921259845" footer="0.4921259845"/>
  <pageSetup paperSize="9" orientation="portrait" horizontalDpi="4294967293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536"/>
  <sheetViews>
    <sheetView zoomScale="90" zoomScaleNormal="90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5.6" customHeight="1" x14ac:dyDescent="0.2"/>
  <cols>
    <col min="1" max="1" width="6.25" style="4" customWidth="1"/>
    <col min="2" max="2" width="29.5" style="19" customWidth="1"/>
    <col min="3" max="3" width="8.375" style="4" customWidth="1"/>
    <col min="4" max="4" width="5.625" style="4" customWidth="1"/>
    <col min="5" max="5" width="5.375" style="4" customWidth="1"/>
    <col min="6" max="6" width="5.75" style="4" customWidth="1"/>
    <col min="7" max="10" width="4.25" style="4" customWidth="1"/>
    <col min="11" max="11" width="4.75" style="4" customWidth="1"/>
    <col min="12" max="64" width="4.375" style="4" customWidth="1"/>
    <col min="65" max="72" width="4.125" style="4" customWidth="1"/>
    <col min="73" max="73" width="7" style="4" customWidth="1"/>
    <col min="74" max="88" width="4.125" style="5" customWidth="1"/>
    <col min="89" max="92" width="4.375" style="5" customWidth="1"/>
    <col min="93" max="16384" width="9" style="5"/>
  </cols>
  <sheetData>
    <row r="1" spans="1:92" ht="15.6" customHeight="1" x14ac:dyDescent="0.2">
      <c r="A1" s="44"/>
      <c r="B1" s="45" t="s">
        <v>103</v>
      </c>
      <c r="C1" s="44"/>
      <c r="D1" s="46" t="s">
        <v>672</v>
      </c>
      <c r="E1" s="44"/>
      <c r="F1" s="44"/>
      <c r="G1" s="44">
        <v>20</v>
      </c>
      <c r="H1" s="44">
        <v>19</v>
      </c>
      <c r="I1" s="44">
        <v>18</v>
      </c>
      <c r="J1" s="44">
        <v>17</v>
      </c>
      <c r="K1" s="47" t="s">
        <v>2573</v>
      </c>
      <c r="L1" s="47" t="s">
        <v>2537</v>
      </c>
      <c r="M1" s="47" t="s">
        <v>2420</v>
      </c>
      <c r="N1" s="47" t="s">
        <v>2406</v>
      </c>
      <c r="O1" s="47" t="s">
        <v>2372</v>
      </c>
      <c r="P1" s="47" t="s">
        <v>2357</v>
      </c>
      <c r="Q1" s="47" t="s">
        <v>2262</v>
      </c>
      <c r="R1" s="47" t="s">
        <v>2261</v>
      </c>
      <c r="S1" s="47" t="s">
        <v>342</v>
      </c>
      <c r="T1" s="47" t="s">
        <v>329</v>
      </c>
      <c r="U1" s="47" t="s">
        <v>328</v>
      </c>
      <c r="V1" s="47" t="s">
        <v>105</v>
      </c>
      <c r="W1" s="47" t="s">
        <v>106</v>
      </c>
      <c r="X1" s="47" t="s">
        <v>108</v>
      </c>
      <c r="Y1" s="47" t="s">
        <v>107</v>
      </c>
      <c r="Z1" s="47" t="s">
        <v>109</v>
      </c>
      <c r="AA1" s="47" t="s">
        <v>110</v>
      </c>
      <c r="AB1" s="44">
        <v>99</v>
      </c>
      <c r="AC1" s="44">
        <v>98</v>
      </c>
      <c r="AD1" s="44">
        <v>97</v>
      </c>
      <c r="AE1" s="44">
        <v>96</v>
      </c>
      <c r="AF1" s="44">
        <v>95</v>
      </c>
      <c r="AG1" s="44">
        <v>94</v>
      </c>
      <c r="AH1" s="44">
        <v>93</v>
      </c>
      <c r="AI1" s="44">
        <v>92</v>
      </c>
      <c r="AJ1" s="44">
        <v>91</v>
      </c>
      <c r="AK1" s="44">
        <v>90</v>
      </c>
      <c r="AL1" s="44">
        <v>89</v>
      </c>
      <c r="AM1" s="44">
        <v>88</v>
      </c>
      <c r="AN1" s="44">
        <v>87</v>
      </c>
      <c r="AO1" s="44">
        <v>86</v>
      </c>
      <c r="AP1" s="44">
        <v>85</v>
      </c>
      <c r="AQ1" s="44">
        <v>84</v>
      </c>
      <c r="AR1" s="44">
        <v>83</v>
      </c>
      <c r="AS1" s="44">
        <v>82</v>
      </c>
      <c r="AT1" s="44">
        <v>81</v>
      </c>
      <c r="AU1" s="44">
        <v>80</v>
      </c>
      <c r="AV1" s="44">
        <v>79</v>
      </c>
      <c r="AW1" s="44">
        <v>78</v>
      </c>
      <c r="AX1" s="44">
        <v>77</v>
      </c>
      <c r="AY1" s="44">
        <v>76</v>
      </c>
      <c r="AZ1" s="44">
        <v>75</v>
      </c>
      <c r="BA1" s="44">
        <v>74</v>
      </c>
      <c r="BB1" s="44">
        <v>73</v>
      </c>
      <c r="BC1" s="44">
        <v>72</v>
      </c>
      <c r="BD1" s="44">
        <v>71</v>
      </c>
      <c r="BE1" s="44">
        <v>70</v>
      </c>
      <c r="BF1" s="44">
        <v>69</v>
      </c>
      <c r="BG1" s="44">
        <v>68</v>
      </c>
      <c r="BH1" s="44">
        <v>67</v>
      </c>
      <c r="BI1" s="44">
        <v>66</v>
      </c>
      <c r="BJ1" s="44">
        <v>65</v>
      </c>
      <c r="BK1" s="44">
        <v>64</v>
      </c>
      <c r="BL1" s="44">
        <v>63</v>
      </c>
      <c r="BM1" s="44">
        <v>62</v>
      </c>
      <c r="BN1" s="44">
        <v>61</v>
      </c>
      <c r="BO1" s="44">
        <v>60</v>
      </c>
      <c r="BP1" s="44">
        <v>59</v>
      </c>
      <c r="BQ1" s="44">
        <v>58</v>
      </c>
      <c r="BR1" s="44">
        <v>57</v>
      </c>
      <c r="BS1" s="44">
        <v>56</v>
      </c>
      <c r="BT1" s="44">
        <v>55</v>
      </c>
      <c r="BU1" s="44"/>
      <c r="BV1" s="44">
        <v>54</v>
      </c>
      <c r="BW1" s="44">
        <v>53</v>
      </c>
      <c r="BX1" s="44">
        <v>52</v>
      </c>
      <c r="BY1" s="44">
        <v>51</v>
      </c>
      <c r="BZ1" s="44">
        <v>50</v>
      </c>
      <c r="CA1" s="44">
        <v>49</v>
      </c>
      <c r="CB1" s="44">
        <v>48</v>
      </c>
      <c r="CC1" s="44">
        <v>47</v>
      </c>
      <c r="CD1" s="44">
        <v>46</v>
      </c>
      <c r="CE1" s="44">
        <v>40</v>
      </c>
      <c r="CF1" s="44">
        <v>39</v>
      </c>
      <c r="CG1" s="44">
        <v>38</v>
      </c>
      <c r="CH1" s="44">
        <v>37</v>
      </c>
      <c r="CI1" s="44">
        <v>36</v>
      </c>
      <c r="CJ1" s="44">
        <v>35</v>
      </c>
      <c r="CK1" s="44">
        <v>34</v>
      </c>
      <c r="CL1" s="44">
        <v>33</v>
      </c>
      <c r="CM1" s="44">
        <v>32</v>
      </c>
      <c r="CN1" s="44">
        <v>31</v>
      </c>
    </row>
    <row r="2" spans="1:92" ht="15.6" customHeight="1" x14ac:dyDescent="0.2">
      <c r="A2" s="44"/>
      <c r="B2" s="45" t="s">
        <v>680</v>
      </c>
      <c r="C2" s="44"/>
      <c r="D2" s="48" t="s">
        <v>669</v>
      </c>
      <c r="E2" s="7"/>
      <c r="F2" s="7"/>
      <c r="G2" s="7">
        <v>12</v>
      </c>
      <c r="H2" s="7">
        <v>11</v>
      </c>
      <c r="I2" s="7">
        <v>11</v>
      </c>
      <c r="J2" s="7">
        <v>11</v>
      </c>
      <c r="K2" s="7">
        <v>11</v>
      </c>
      <c r="L2" s="7">
        <v>11</v>
      </c>
      <c r="M2" s="7">
        <v>11</v>
      </c>
      <c r="N2" s="7">
        <v>12</v>
      </c>
      <c r="O2" s="7">
        <v>11</v>
      </c>
      <c r="P2" s="7">
        <v>12</v>
      </c>
      <c r="Q2" s="7">
        <v>12</v>
      </c>
      <c r="R2" s="7">
        <v>12</v>
      </c>
      <c r="S2" s="7">
        <v>11</v>
      </c>
      <c r="T2" s="7">
        <v>11</v>
      </c>
      <c r="U2" s="7">
        <v>11</v>
      </c>
      <c r="V2" s="7">
        <v>11</v>
      </c>
      <c r="W2" s="7">
        <v>10</v>
      </c>
      <c r="X2" s="7">
        <v>11</v>
      </c>
      <c r="Y2" s="7">
        <v>12</v>
      </c>
      <c r="Z2" s="7">
        <v>12</v>
      </c>
      <c r="AA2" s="7">
        <v>12</v>
      </c>
      <c r="AB2" s="7">
        <v>12</v>
      </c>
      <c r="AC2" s="7">
        <v>12</v>
      </c>
      <c r="AD2" s="7">
        <v>12</v>
      </c>
      <c r="AE2" s="7">
        <v>12</v>
      </c>
      <c r="AF2" s="7">
        <v>12</v>
      </c>
      <c r="AG2" s="7">
        <v>12</v>
      </c>
      <c r="AH2" s="7">
        <v>12</v>
      </c>
      <c r="AI2" s="7">
        <v>12</v>
      </c>
      <c r="AJ2" s="7">
        <v>12</v>
      </c>
      <c r="AK2" s="7">
        <v>12</v>
      </c>
      <c r="AL2" s="7">
        <v>10</v>
      </c>
      <c r="AM2" s="7">
        <v>10</v>
      </c>
      <c r="AN2" s="7">
        <v>10</v>
      </c>
      <c r="AO2" s="7">
        <v>10</v>
      </c>
      <c r="AP2" s="7">
        <v>10</v>
      </c>
      <c r="AQ2" s="7">
        <v>10</v>
      </c>
      <c r="AR2" s="7">
        <v>10</v>
      </c>
      <c r="AS2" s="7">
        <v>10</v>
      </c>
      <c r="AT2" s="7">
        <v>10</v>
      </c>
      <c r="AU2" s="7">
        <v>12</v>
      </c>
      <c r="AV2" s="7">
        <v>12</v>
      </c>
      <c r="AW2" s="7">
        <v>12</v>
      </c>
      <c r="AX2" s="7">
        <v>12</v>
      </c>
      <c r="AY2" s="7">
        <v>12</v>
      </c>
      <c r="AZ2" s="7">
        <v>12</v>
      </c>
      <c r="BA2" s="7">
        <v>8</v>
      </c>
      <c r="BB2" s="7">
        <v>11</v>
      </c>
      <c r="BC2" s="7">
        <v>11</v>
      </c>
      <c r="BD2" s="7">
        <v>10</v>
      </c>
      <c r="BE2" s="7">
        <v>11</v>
      </c>
      <c r="BF2" s="7">
        <v>11</v>
      </c>
      <c r="BG2" s="7">
        <v>9</v>
      </c>
      <c r="BH2" s="7">
        <v>11</v>
      </c>
      <c r="BI2" s="7">
        <v>11</v>
      </c>
      <c r="BJ2" s="7">
        <v>11</v>
      </c>
      <c r="BK2" s="7">
        <v>11</v>
      </c>
      <c r="BL2" s="7">
        <v>11</v>
      </c>
      <c r="BM2" s="7">
        <v>9</v>
      </c>
      <c r="BN2" s="7">
        <v>9</v>
      </c>
      <c r="BO2" s="7">
        <v>9</v>
      </c>
      <c r="BP2" s="7">
        <v>9</v>
      </c>
      <c r="BQ2" s="7">
        <v>7</v>
      </c>
      <c r="BR2" s="7">
        <v>7</v>
      </c>
      <c r="BS2" s="7">
        <v>7</v>
      </c>
      <c r="BT2" s="7">
        <v>7</v>
      </c>
      <c r="BU2" s="7" t="s">
        <v>2796</v>
      </c>
    </row>
    <row r="3" spans="1:92" ht="15.6" customHeight="1" x14ac:dyDescent="0.2">
      <c r="A3" s="44"/>
      <c r="B3" s="45" t="s">
        <v>2896</v>
      </c>
      <c r="C3" s="44"/>
      <c r="D3" s="8" t="s">
        <v>670</v>
      </c>
      <c r="E3" s="9"/>
      <c r="F3" s="9"/>
      <c r="G3" s="9">
        <v>16</v>
      </c>
      <c r="H3" s="9">
        <v>16</v>
      </c>
      <c r="I3" s="9">
        <v>12</v>
      </c>
      <c r="J3" s="9">
        <v>12</v>
      </c>
      <c r="K3" s="9">
        <v>10</v>
      </c>
      <c r="L3" s="9">
        <v>12</v>
      </c>
      <c r="M3" s="9">
        <v>10</v>
      </c>
      <c r="N3" s="9">
        <v>8</v>
      </c>
      <c r="O3" s="9">
        <v>8</v>
      </c>
      <c r="P3" s="9">
        <v>31</v>
      </c>
      <c r="Q3" s="9">
        <v>31</v>
      </c>
      <c r="R3" s="9">
        <v>32</v>
      </c>
      <c r="S3" s="9">
        <v>31</v>
      </c>
      <c r="T3" s="9">
        <v>8</v>
      </c>
      <c r="U3" s="9">
        <v>9</v>
      </c>
      <c r="V3" s="9">
        <v>10</v>
      </c>
      <c r="W3" s="9">
        <v>12</v>
      </c>
      <c r="X3" s="9">
        <v>12</v>
      </c>
      <c r="Y3" s="9">
        <v>11</v>
      </c>
      <c r="Z3" s="9">
        <v>12</v>
      </c>
      <c r="AA3" s="9">
        <v>11</v>
      </c>
      <c r="AB3" s="9">
        <v>10</v>
      </c>
      <c r="AC3" s="9">
        <v>14</v>
      </c>
      <c r="AD3" s="9">
        <v>16</v>
      </c>
      <c r="AE3" s="9">
        <v>16</v>
      </c>
      <c r="AF3" s="9">
        <v>16</v>
      </c>
      <c r="AG3" s="9">
        <v>16</v>
      </c>
      <c r="AH3" s="9">
        <v>12</v>
      </c>
      <c r="AI3" s="9">
        <v>12</v>
      </c>
      <c r="AJ3" s="9">
        <v>14</v>
      </c>
      <c r="AK3" s="9">
        <v>16</v>
      </c>
      <c r="AL3" s="9">
        <v>16</v>
      </c>
      <c r="AM3" s="9">
        <v>14</v>
      </c>
      <c r="AN3" s="9">
        <v>14</v>
      </c>
      <c r="AO3" s="9">
        <v>11</v>
      </c>
      <c r="AP3" s="9">
        <v>12</v>
      </c>
      <c r="AQ3" s="49"/>
      <c r="AR3" s="49"/>
      <c r="AS3" s="49"/>
      <c r="AT3" s="49"/>
      <c r="AU3" s="49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7" t="s">
        <v>2796</v>
      </c>
    </row>
    <row r="4" spans="1:92" ht="15.6" customHeight="1" x14ac:dyDescent="0.2">
      <c r="A4" s="44"/>
      <c r="B4" s="50"/>
      <c r="C4" s="44"/>
      <c r="D4" s="51" t="s">
        <v>671</v>
      </c>
      <c r="E4" s="12"/>
      <c r="F4" s="12"/>
      <c r="G4" s="12">
        <v>37</v>
      </c>
      <c r="H4" s="12">
        <v>39</v>
      </c>
      <c r="I4" s="12">
        <v>40</v>
      </c>
      <c r="J4" s="12">
        <v>40</v>
      </c>
      <c r="K4" s="12">
        <v>34</v>
      </c>
      <c r="L4" s="12">
        <v>31</v>
      </c>
      <c r="M4" s="12">
        <v>32</v>
      </c>
      <c r="N4" s="12">
        <v>36</v>
      </c>
      <c r="O4" s="12">
        <v>32</v>
      </c>
      <c r="P4" s="12">
        <v>0</v>
      </c>
      <c r="Q4" s="12">
        <v>0</v>
      </c>
      <c r="R4" s="12">
        <v>0</v>
      </c>
      <c r="S4" s="12">
        <v>0</v>
      </c>
      <c r="T4" s="12">
        <v>32</v>
      </c>
      <c r="U4" s="12">
        <v>31</v>
      </c>
      <c r="V4" s="12">
        <v>31</v>
      </c>
      <c r="W4" s="12">
        <v>30</v>
      </c>
      <c r="X4" s="12">
        <v>34</v>
      </c>
      <c r="Y4" s="12">
        <v>32</v>
      </c>
      <c r="Z4" s="12">
        <v>33</v>
      </c>
      <c r="AA4" s="12">
        <v>35</v>
      </c>
      <c r="AB4" s="12">
        <v>35</v>
      </c>
      <c r="AC4" s="12">
        <v>31</v>
      </c>
      <c r="AD4" s="12">
        <v>31</v>
      </c>
      <c r="AE4" s="12">
        <v>32</v>
      </c>
      <c r="AF4" s="12">
        <v>31</v>
      </c>
      <c r="AG4" s="12">
        <v>31</v>
      </c>
      <c r="AH4" s="12">
        <v>31</v>
      </c>
      <c r="AI4" s="12">
        <v>32</v>
      </c>
      <c r="AJ4" s="12">
        <v>29</v>
      </c>
      <c r="AK4" s="12">
        <v>30</v>
      </c>
      <c r="AL4" s="12">
        <v>29</v>
      </c>
      <c r="AM4" s="12">
        <v>29</v>
      </c>
      <c r="AN4" s="12">
        <v>30</v>
      </c>
      <c r="AO4" s="12">
        <v>29</v>
      </c>
      <c r="AP4" s="12">
        <v>23</v>
      </c>
      <c r="AQ4" s="12">
        <v>27</v>
      </c>
      <c r="AR4" s="12">
        <v>26</v>
      </c>
      <c r="AS4" s="12">
        <v>25</v>
      </c>
      <c r="AT4" s="12">
        <v>24</v>
      </c>
      <c r="AU4" s="12">
        <v>32</v>
      </c>
      <c r="AV4" s="12">
        <v>30</v>
      </c>
      <c r="AW4" s="12">
        <v>25</v>
      </c>
      <c r="AX4" s="12"/>
      <c r="AY4" s="12">
        <v>9</v>
      </c>
      <c r="AZ4" s="12">
        <v>4</v>
      </c>
      <c r="BA4" s="12"/>
      <c r="BB4" s="12"/>
      <c r="BC4" s="12"/>
      <c r="BD4" s="12"/>
      <c r="BE4" s="12">
        <v>3</v>
      </c>
      <c r="BF4" s="12">
        <v>5</v>
      </c>
      <c r="BG4" s="12">
        <v>5</v>
      </c>
      <c r="BH4" s="12">
        <v>6</v>
      </c>
      <c r="BI4" s="12">
        <v>13</v>
      </c>
      <c r="BJ4" s="12">
        <v>15</v>
      </c>
      <c r="BK4" s="12">
        <v>16</v>
      </c>
      <c r="BL4" s="12">
        <v>13</v>
      </c>
      <c r="BM4" s="12"/>
      <c r="BN4" s="12"/>
      <c r="BO4" s="12"/>
      <c r="BP4" s="12"/>
      <c r="BQ4" s="12"/>
      <c r="BR4" s="12"/>
      <c r="BS4" s="12"/>
      <c r="BT4" s="12"/>
      <c r="BU4" s="7" t="s">
        <v>2796</v>
      </c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</row>
    <row r="5" spans="1:92" ht="15.6" customHeight="1" x14ac:dyDescent="0.2">
      <c r="A5" s="44"/>
      <c r="B5" s="50"/>
      <c r="C5" s="44"/>
      <c r="D5" s="248" t="s">
        <v>2496</v>
      </c>
      <c r="E5" s="249"/>
      <c r="F5" s="250"/>
      <c r="G5" s="249">
        <v>54</v>
      </c>
      <c r="H5" s="249">
        <v>48</v>
      </c>
      <c r="I5" s="249">
        <f>PRODUCT(I6-I2-I3-I4)</f>
        <v>55</v>
      </c>
      <c r="J5" s="249">
        <f>PRODUCT(J6-J2-J3-J4)</f>
        <v>52</v>
      </c>
      <c r="K5" s="249">
        <f>PRODUCT(K6-K2-K3-K4)</f>
        <v>55</v>
      </c>
      <c r="L5" s="249">
        <f>PRODUCT(L6-L2-L3-L4)</f>
        <v>55</v>
      </c>
      <c r="M5" s="249">
        <f t="shared" ref="M5:AV5" si="0">PRODUCT(M6-M2-M3-M4)</f>
        <v>46</v>
      </c>
      <c r="N5" s="249">
        <f t="shared" si="0"/>
        <v>39</v>
      </c>
      <c r="O5" s="249">
        <f t="shared" si="0"/>
        <v>52</v>
      </c>
      <c r="P5" s="249">
        <f t="shared" si="0"/>
        <v>60</v>
      </c>
      <c r="Q5" s="249">
        <f t="shared" si="0"/>
        <v>56</v>
      </c>
      <c r="R5" s="249">
        <f t="shared" si="0"/>
        <v>45</v>
      </c>
      <c r="S5" s="249">
        <f t="shared" si="0"/>
        <v>51</v>
      </c>
      <c r="T5" s="249">
        <f t="shared" si="0"/>
        <v>37</v>
      </c>
      <c r="U5" s="249">
        <f t="shared" si="0"/>
        <v>58</v>
      </c>
      <c r="V5" s="249">
        <f t="shared" si="0"/>
        <v>57</v>
      </c>
      <c r="W5" s="249">
        <f t="shared" si="0"/>
        <v>54</v>
      </c>
      <c r="X5" s="249">
        <f t="shared" si="0"/>
        <v>51</v>
      </c>
      <c r="Y5" s="249">
        <f t="shared" si="0"/>
        <v>59</v>
      </c>
      <c r="Z5" s="249">
        <f t="shared" si="0"/>
        <v>52</v>
      </c>
      <c r="AA5" s="249">
        <f t="shared" si="0"/>
        <v>64</v>
      </c>
      <c r="AB5" s="249">
        <f t="shared" si="0"/>
        <v>64</v>
      </c>
      <c r="AC5" s="249">
        <f t="shared" si="0"/>
        <v>66</v>
      </c>
      <c r="AD5" s="249">
        <f t="shared" si="0"/>
        <v>61</v>
      </c>
      <c r="AE5" s="249">
        <f t="shared" si="0"/>
        <v>63</v>
      </c>
      <c r="AF5" s="249">
        <f t="shared" si="0"/>
        <v>65</v>
      </c>
      <c r="AG5" s="249">
        <f t="shared" si="0"/>
        <v>71</v>
      </c>
      <c r="AH5" s="249">
        <f t="shared" si="0"/>
        <v>73</v>
      </c>
      <c r="AI5" s="249">
        <f t="shared" si="0"/>
        <v>67</v>
      </c>
      <c r="AJ5" s="249">
        <f t="shared" si="0"/>
        <v>76</v>
      </c>
      <c r="AK5" s="249">
        <f t="shared" si="0"/>
        <v>76</v>
      </c>
      <c r="AL5" s="249">
        <f t="shared" si="0"/>
        <v>67</v>
      </c>
      <c r="AM5" s="249">
        <f t="shared" si="0"/>
        <v>61</v>
      </c>
      <c r="AN5" s="249">
        <f t="shared" si="0"/>
        <v>65</v>
      </c>
      <c r="AO5" s="249">
        <f t="shared" si="0"/>
        <v>62</v>
      </c>
      <c r="AP5" s="249">
        <f t="shared" si="0"/>
        <v>58</v>
      </c>
      <c r="AQ5" s="249">
        <f t="shared" si="0"/>
        <v>55</v>
      </c>
      <c r="AR5" s="249">
        <f t="shared" si="0"/>
        <v>45</v>
      </c>
      <c r="AS5" s="249">
        <f t="shared" si="0"/>
        <v>47</v>
      </c>
      <c r="AT5" s="249">
        <f t="shared" si="0"/>
        <v>44</v>
      </c>
      <c r="AU5" s="249">
        <f t="shared" si="0"/>
        <v>29</v>
      </c>
      <c r="AV5" s="249">
        <f t="shared" si="0"/>
        <v>20</v>
      </c>
      <c r="AW5" s="249">
        <v>18</v>
      </c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7" t="s">
        <v>2796</v>
      </c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</row>
    <row r="6" spans="1:92" ht="15.6" customHeight="1" x14ac:dyDescent="0.2">
      <c r="A6" s="44"/>
      <c r="B6" s="50"/>
      <c r="C6" s="44"/>
      <c r="D6" s="342" t="s">
        <v>2516</v>
      </c>
      <c r="E6" s="243"/>
      <c r="F6" s="343"/>
      <c r="G6" s="243">
        <v>119</v>
      </c>
      <c r="H6" s="243">
        <v>114</v>
      </c>
      <c r="I6" s="243">
        <f>PRODUCT(I474)</f>
        <v>118</v>
      </c>
      <c r="J6" s="243">
        <f>PRODUCT(J474)</f>
        <v>115</v>
      </c>
      <c r="K6" s="243">
        <f>PRODUCT(K474)</f>
        <v>110</v>
      </c>
      <c r="L6" s="243">
        <f>PRODUCT(L474)</f>
        <v>109</v>
      </c>
      <c r="M6" s="243">
        <f t="shared" ref="M6:BY6" si="1">PRODUCT(M474)</f>
        <v>99</v>
      </c>
      <c r="N6" s="243">
        <f t="shared" si="1"/>
        <v>95</v>
      </c>
      <c r="O6" s="243">
        <f t="shared" si="1"/>
        <v>103</v>
      </c>
      <c r="P6" s="243">
        <f t="shared" si="1"/>
        <v>103</v>
      </c>
      <c r="Q6" s="243">
        <f t="shared" si="1"/>
        <v>99</v>
      </c>
      <c r="R6" s="243">
        <f t="shared" si="1"/>
        <v>89</v>
      </c>
      <c r="S6" s="243">
        <f t="shared" si="1"/>
        <v>93</v>
      </c>
      <c r="T6" s="243">
        <f t="shared" si="1"/>
        <v>88</v>
      </c>
      <c r="U6" s="243">
        <f t="shared" si="1"/>
        <v>109</v>
      </c>
      <c r="V6" s="243">
        <f t="shared" si="1"/>
        <v>109</v>
      </c>
      <c r="W6" s="243">
        <f t="shared" si="1"/>
        <v>106</v>
      </c>
      <c r="X6" s="243">
        <f t="shared" si="1"/>
        <v>108</v>
      </c>
      <c r="Y6" s="243">
        <f t="shared" si="1"/>
        <v>114</v>
      </c>
      <c r="Z6" s="243">
        <f t="shared" si="1"/>
        <v>109</v>
      </c>
      <c r="AA6" s="243">
        <f t="shared" si="1"/>
        <v>122</v>
      </c>
      <c r="AB6" s="243">
        <f t="shared" si="1"/>
        <v>121</v>
      </c>
      <c r="AC6" s="243">
        <f t="shared" si="1"/>
        <v>123</v>
      </c>
      <c r="AD6" s="243">
        <f t="shared" si="1"/>
        <v>120</v>
      </c>
      <c r="AE6" s="243">
        <f t="shared" si="1"/>
        <v>123</v>
      </c>
      <c r="AF6" s="243">
        <f t="shared" si="1"/>
        <v>124</v>
      </c>
      <c r="AG6" s="243">
        <f t="shared" si="1"/>
        <v>130</v>
      </c>
      <c r="AH6" s="243">
        <f t="shared" si="1"/>
        <v>128</v>
      </c>
      <c r="AI6" s="243">
        <f t="shared" si="1"/>
        <v>123</v>
      </c>
      <c r="AJ6" s="243">
        <f t="shared" si="1"/>
        <v>131</v>
      </c>
      <c r="AK6" s="243">
        <f t="shared" si="1"/>
        <v>134</v>
      </c>
      <c r="AL6" s="243">
        <f t="shared" si="1"/>
        <v>122</v>
      </c>
      <c r="AM6" s="243">
        <f t="shared" si="1"/>
        <v>114</v>
      </c>
      <c r="AN6" s="243">
        <f t="shared" si="1"/>
        <v>119</v>
      </c>
      <c r="AO6" s="243">
        <f t="shared" si="1"/>
        <v>112</v>
      </c>
      <c r="AP6" s="243">
        <f t="shared" si="1"/>
        <v>103</v>
      </c>
      <c r="AQ6" s="243">
        <f t="shared" si="1"/>
        <v>92</v>
      </c>
      <c r="AR6" s="243">
        <f t="shared" si="1"/>
        <v>81</v>
      </c>
      <c r="AS6" s="243">
        <f t="shared" si="1"/>
        <v>82</v>
      </c>
      <c r="AT6" s="243">
        <f t="shared" si="1"/>
        <v>78</v>
      </c>
      <c r="AU6" s="243">
        <f t="shared" si="1"/>
        <v>73</v>
      </c>
      <c r="AV6" s="243">
        <f t="shared" si="1"/>
        <v>62</v>
      </c>
      <c r="AW6" s="243">
        <f t="shared" si="1"/>
        <v>37</v>
      </c>
      <c r="AX6" s="243">
        <f t="shared" si="1"/>
        <v>12</v>
      </c>
      <c r="AY6" s="243">
        <f t="shared" si="1"/>
        <v>21</v>
      </c>
      <c r="AZ6" s="243">
        <f t="shared" si="1"/>
        <v>16</v>
      </c>
      <c r="BA6" s="243">
        <f t="shared" si="1"/>
        <v>8</v>
      </c>
      <c r="BB6" s="243">
        <f t="shared" si="1"/>
        <v>11</v>
      </c>
      <c r="BC6" s="243">
        <f t="shared" si="1"/>
        <v>11</v>
      </c>
      <c r="BD6" s="243">
        <f t="shared" si="1"/>
        <v>10</v>
      </c>
      <c r="BE6" s="243">
        <f t="shared" si="1"/>
        <v>14</v>
      </c>
      <c r="BF6" s="243">
        <f t="shared" si="1"/>
        <v>16</v>
      </c>
      <c r="BG6" s="243">
        <f t="shared" si="1"/>
        <v>14</v>
      </c>
      <c r="BH6" s="243">
        <f t="shared" si="1"/>
        <v>18</v>
      </c>
      <c r="BI6" s="243">
        <f t="shared" si="1"/>
        <v>24</v>
      </c>
      <c r="BJ6" s="243">
        <f t="shared" si="1"/>
        <v>25</v>
      </c>
      <c r="BK6" s="243">
        <f t="shared" si="1"/>
        <v>28</v>
      </c>
      <c r="BL6" s="243">
        <f t="shared" si="1"/>
        <v>24</v>
      </c>
      <c r="BM6" s="243">
        <f t="shared" si="1"/>
        <v>9</v>
      </c>
      <c r="BN6" s="243">
        <f t="shared" si="1"/>
        <v>8</v>
      </c>
      <c r="BO6" s="243">
        <f t="shared" si="1"/>
        <v>9</v>
      </c>
      <c r="BP6" s="243">
        <f t="shared" si="1"/>
        <v>9</v>
      </c>
      <c r="BQ6" s="243">
        <f t="shared" si="1"/>
        <v>7</v>
      </c>
      <c r="BR6" s="243">
        <f t="shared" si="1"/>
        <v>7</v>
      </c>
      <c r="BS6" s="243">
        <f t="shared" si="1"/>
        <v>7</v>
      </c>
      <c r="BT6" s="243">
        <f t="shared" si="1"/>
        <v>7</v>
      </c>
      <c r="BU6" s="7" t="s">
        <v>2796</v>
      </c>
      <c r="BV6" s="243">
        <f t="shared" si="1"/>
        <v>15</v>
      </c>
      <c r="BW6" s="243">
        <f t="shared" si="1"/>
        <v>11</v>
      </c>
      <c r="BX6" s="243">
        <f t="shared" si="1"/>
        <v>6</v>
      </c>
      <c r="BY6" s="243">
        <f t="shared" si="1"/>
        <v>15</v>
      </c>
      <c r="BZ6" s="243">
        <f t="shared" ref="BZ6:CN6" si="2">PRODUCT(BZ474)</f>
        <v>6</v>
      </c>
      <c r="CA6" s="243">
        <f t="shared" si="2"/>
        <v>8</v>
      </c>
      <c r="CB6" s="243">
        <f t="shared" si="2"/>
        <v>4</v>
      </c>
      <c r="CC6" s="243">
        <f t="shared" si="2"/>
        <v>4</v>
      </c>
      <c r="CD6" s="243">
        <f t="shared" si="2"/>
        <v>2</v>
      </c>
      <c r="CE6" s="243">
        <f t="shared" si="2"/>
        <v>6</v>
      </c>
      <c r="CF6" s="243">
        <f t="shared" si="2"/>
        <v>2</v>
      </c>
      <c r="CG6" s="243">
        <f t="shared" si="2"/>
        <v>31</v>
      </c>
      <c r="CH6" s="243">
        <f t="shared" si="2"/>
        <v>29</v>
      </c>
      <c r="CI6" s="243">
        <f t="shared" si="2"/>
        <v>31</v>
      </c>
      <c r="CJ6" s="243">
        <f t="shared" si="2"/>
        <v>20</v>
      </c>
      <c r="CK6" s="243">
        <f t="shared" si="2"/>
        <v>28</v>
      </c>
      <c r="CL6" s="243">
        <f t="shared" si="2"/>
        <v>23</v>
      </c>
      <c r="CM6" s="243">
        <f t="shared" si="2"/>
        <v>17</v>
      </c>
      <c r="CN6" s="243">
        <f t="shared" si="2"/>
        <v>8</v>
      </c>
    </row>
    <row r="7" spans="1:92" ht="15.6" customHeight="1" x14ac:dyDescent="0.2">
      <c r="A7" s="52"/>
      <c r="B7" s="53" t="s">
        <v>2362</v>
      </c>
      <c r="C7" s="52" t="s">
        <v>790</v>
      </c>
      <c r="D7" s="52" t="s">
        <v>813</v>
      </c>
      <c r="E7" s="52" t="s">
        <v>814</v>
      </c>
      <c r="F7" s="52" t="s">
        <v>815</v>
      </c>
      <c r="G7" s="52">
        <v>20</v>
      </c>
      <c r="H7" s="52">
        <v>19</v>
      </c>
      <c r="I7" s="52">
        <v>18</v>
      </c>
      <c r="J7" s="52">
        <v>17</v>
      </c>
      <c r="K7" s="54" t="s">
        <v>2573</v>
      </c>
      <c r="L7" s="54" t="s">
        <v>2537</v>
      </c>
      <c r="M7" s="54" t="s">
        <v>2420</v>
      </c>
      <c r="N7" s="54" t="s">
        <v>2406</v>
      </c>
      <c r="O7" s="54" t="s">
        <v>2372</v>
      </c>
      <c r="P7" s="54" t="s">
        <v>2357</v>
      </c>
      <c r="Q7" s="54" t="s">
        <v>2262</v>
      </c>
      <c r="R7" s="54" t="s">
        <v>2261</v>
      </c>
      <c r="S7" s="54" t="s">
        <v>342</v>
      </c>
      <c r="T7" s="54" t="s">
        <v>329</v>
      </c>
      <c r="U7" s="54" t="s">
        <v>328</v>
      </c>
      <c r="V7" s="54" t="s">
        <v>105</v>
      </c>
      <c r="W7" s="54" t="s">
        <v>106</v>
      </c>
      <c r="X7" s="54" t="s">
        <v>108</v>
      </c>
      <c r="Y7" s="54" t="s">
        <v>107</v>
      </c>
      <c r="Z7" s="54" t="s">
        <v>109</v>
      </c>
      <c r="AA7" s="54" t="s">
        <v>110</v>
      </c>
      <c r="AB7" s="52">
        <v>99</v>
      </c>
      <c r="AC7" s="52">
        <v>98</v>
      </c>
      <c r="AD7" s="52">
        <v>97</v>
      </c>
      <c r="AE7" s="52">
        <v>96</v>
      </c>
      <c r="AF7" s="52">
        <v>95</v>
      </c>
      <c r="AG7" s="52">
        <v>94</v>
      </c>
      <c r="AH7" s="52">
        <v>93</v>
      </c>
      <c r="AI7" s="52">
        <v>92</v>
      </c>
      <c r="AJ7" s="52">
        <v>91</v>
      </c>
      <c r="AK7" s="52">
        <v>90</v>
      </c>
      <c r="AL7" s="52">
        <v>89</v>
      </c>
      <c r="AM7" s="52">
        <v>88</v>
      </c>
      <c r="AN7" s="52">
        <v>87</v>
      </c>
      <c r="AO7" s="52">
        <v>86</v>
      </c>
      <c r="AP7" s="52">
        <v>85</v>
      </c>
      <c r="AQ7" s="52">
        <v>84</v>
      </c>
      <c r="AR7" s="52">
        <v>83</v>
      </c>
      <c r="AS7" s="52">
        <v>82</v>
      </c>
      <c r="AT7" s="52">
        <v>81</v>
      </c>
      <c r="AU7" s="52">
        <v>80</v>
      </c>
      <c r="AV7" s="52">
        <v>79</v>
      </c>
      <c r="AW7" s="52">
        <v>78</v>
      </c>
      <c r="AX7" s="52">
        <v>77</v>
      </c>
      <c r="AY7" s="52">
        <v>76</v>
      </c>
      <c r="AZ7" s="52">
        <v>75</v>
      </c>
      <c r="BA7" s="52">
        <v>74</v>
      </c>
      <c r="BB7" s="52">
        <v>73</v>
      </c>
      <c r="BC7" s="52">
        <v>72</v>
      </c>
      <c r="BD7" s="52">
        <v>71</v>
      </c>
      <c r="BE7" s="52">
        <v>70</v>
      </c>
      <c r="BF7" s="52">
        <v>69</v>
      </c>
      <c r="BG7" s="52">
        <v>68</v>
      </c>
      <c r="BH7" s="52">
        <v>67</v>
      </c>
      <c r="BI7" s="52">
        <v>66</v>
      </c>
      <c r="BJ7" s="52">
        <v>65</v>
      </c>
      <c r="BK7" s="52">
        <v>64</v>
      </c>
      <c r="BL7" s="52">
        <v>63</v>
      </c>
      <c r="BM7" s="52">
        <v>62</v>
      </c>
      <c r="BN7" s="52">
        <v>61</v>
      </c>
      <c r="BO7" s="52">
        <v>60</v>
      </c>
      <c r="BP7" s="52">
        <v>59</v>
      </c>
      <c r="BQ7" s="52">
        <v>58</v>
      </c>
      <c r="BR7" s="52">
        <v>57</v>
      </c>
      <c r="BS7" s="52">
        <v>56</v>
      </c>
      <c r="BT7" s="52">
        <v>55</v>
      </c>
      <c r="BU7" s="7" t="s">
        <v>2796</v>
      </c>
      <c r="BV7" s="44">
        <v>54</v>
      </c>
      <c r="BW7" s="44">
        <v>53</v>
      </c>
      <c r="BX7" s="44">
        <v>52</v>
      </c>
      <c r="BY7" s="44">
        <v>51</v>
      </c>
      <c r="BZ7" s="44">
        <v>50</v>
      </c>
      <c r="CA7" s="44">
        <v>49</v>
      </c>
      <c r="CB7" s="44">
        <v>48</v>
      </c>
      <c r="CC7" s="44">
        <v>47</v>
      </c>
      <c r="CD7" s="44">
        <v>46</v>
      </c>
      <c r="CE7" s="44">
        <v>40</v>
      </c>
      <c r="CF7" s="44">
        <v>39</v>
      </c>
      <c r="CG7" s="44">
        <v>38</v>
      </c>
      <c r="CH7" s="44">
        <v>37</v>
      </c>
      <c r="CI7" s="44">
        <v>36</v>
      </c>
      <c r="CJ7" s="44">
        <v>35</v>
      </c>
      <c r="CK7" s="44">
        <v>34</v>
      </c>
      <c r="CL7" s="44">
        <v>33</v>
      </c>
      <c r="CM7" s="44">
        <v>32</v>
      </c>
      <c r="CN7" s="44">
        <v>31</v>
      </c>
    </row>
    <row r="8" spans="1:92" ht="15.6" customHeight="1" x14ac:dyDescent="0.2">
      <c r="A8" s="13">
        <v>1</v>
      </c>
      <c r="B8" s="55" t="s">
        <v>2877</v>
      </c>
      <c r="C8" s="18">
        <v>2004</v>
      </c>
      <c r="D8" s="18">
        <v>16</v>
      </c>
      <c r="E8" s="18">
        <v>0</v>
      </c>
      <c r="F8" s="18">
        <v>0</v>
      </c>
      <c r="G8" s="15">
        <v>1</v>
      </c>
      <c r="H8" s="15">
        <v>1</v>
      </c>
      <c r="I8" s="15">
        <v>1</v>
      </c>
      <c r="J8" s="15">
        <v>5</v>
      </c>
      <c r="K8" s="15">
        <v>1</v>
      </c>
      <c r="L8" s="332">
        <v>2</v>
      </c>
      <c r="M8" s="332">
        <v>2</v>
      </c>
      <c r="N8" s="332">
        <v>3</v>
      </c>
      <c r="O8" s="332">
        <v>2</v>
      </c>
      <c r="P8" s="332">
        <v>2</v>
      </c>
      <c r="Q8" s="332">
        <v>1</v>
      </c>
      <c r="R8" s="332">
        <v>1</v>
      </c>
      <c r="S8" s="332">
        <v>1</v>
      </c>
      <c r="T8" s="332">
        <v>1</v>
      </c>
      <c r="U8" s="332">
        <v>1</v>
      </c>
      <c r="V8" s="332">
        <v>1</v>
      </c>
      <c r="W8" s="330"/>
      <c r="X8" s="330"/>
      <c r="Y8" s="330"/>
      <c r="Z8" s="330"/>
      <c r="AA8" s="330"/>
      <c r="AB8" s="330"/>
      <c r="AC8" s="330"/>
      <c r="AD8" s="330"/>
      <c r="AE8" s="330"/>
      <c r="AF8" s="330"/>
      <c r="AG8" s="330"/>
      <c r="AH8" s="330"/>
      <c r="AI8" s="330"/>
      <c r="AJ8" s="330"/>
      <c r="AK8" s="330"/>
      <c r="AL8" s="330"/>
      <c r="AM8" s="330"/>
      <c r="AN8" s="330"/>
      <c r="AO8" s="330"/>
      <c r="AP8" s="330"/>
      <c r="AQ8" s="330"/>
      <c r="AR8" s="330"/>
      <c r="AS8" s="330"/>
      <c r="AT8" s="330"/>
      <c r="AU8" s="330"/>
      <c r="AV8" s="330"/>
      <c r="AW8" s="330"/>
      <c r="AX8" s="330"/>
      <c r="AY8" s="330"/>
      <c r="AZ8" s="330"/>
      <c r="BA8" s="330"/>
      <c r="BB8" s="330"/>
      <c r="BC8" s="330"/>
      <c r="BD8" s="330"/>
      <c r="BE8" s="330"/>
      <c r="BF8" s="330"/>
      <c r="BG8" s="330"/>
      <c r="BH8" s="330"/>
      <c r="BI8" s="330"/>
      <c r="BJ8" s="330"/>
      <c r="BK8" s="330"/>
      <c r="BL8" s="330"/>
      <c r="BM8" s="330"/>
      <c r="BN8" s="330"/>
      <c r="BO8" s="330"/>
      <c r="BP8" s="330"/>
      <c r="BQ8" s="330"/>
      <c r="BR8" s="330"/>
      <c r="BS8" s="330"/>
      <c r="BT8" s="330"/>
      <c r="BU8" s="330"/>
      <c r="BV8" s="326"/>
      <c r="BW8" s="34"/>
      <c r="BZ8" s="35"/>
      <c r="CA8" s="56"/>
      <c r="CB8" s="56"/>
      <c r="CC8" s="56"/>
      <c r="CD8" s="56"/>
      <c r="CE8" s="56"/>
      <c r="CF8" s="56"/>
      <c r="CG8" s="56"/>
      <c r="CH8" s="56"/>
      <c r="CI8" s="56"/>
      <c r="CJ8" s="56"/>
      <c r="CK8" s="56"/>
      <c r="CL8" s="56"/>
      <c r="CM8" s="56"/>
      <c r="CN8" s="56"/>
    </row>
    <row r="9" spans="1:92" ht="15.6" customHeight="1" x14ac:dyDescent="0.2">
      <c r="A9" s="13">
        <v>2</v>
      </c>
      <c r="B9" s="55" t="s">
        <v>2574</v>
      </c>
      <c r="C9" s="18">
        <v>2015</v>
      </c>
      <c r="D9" s="18">
        <v>5</v>
      </c>
      <c r="E9" s="18">
        <v>0</v>
      </c>
      <c r="F9" s="18">
        <v>0</v>
      </c>
      <c r="G9" s="15">
        <v>2</v>
      </c>
      <c r="H9" s="15">
        <v>4</v>
      </c>
      <c r="I9" s="15">
        <v>2</v>
      </c>
      <c r="J9" s="15">
        <v>1</v>
      </c>
      <c r="K9" s="15">
        <v>5</v>
      </c>
      <c r="L9" s="330"/>
      <c r="M9" s="330"/>
      <c r="N9" s="330"/>
      <c r="O9" s="330"/>
      <c r="P9" s="330"/>
      <c r="Q9" s="330"/>
      <c r="R9" s="330"/>
      <c r="S9" s="330"/>
      <c r="T9" s="330"/>
      <c r="U9" s="330"/>
      <c r="V9" s="330"/>
      <c r="W9" s="330"/>
      <c r="X9" s="330"/>
      <c r="Y9" s="330"/>
      <c r="Z9" s="330"/>
      <c r="AA9" s="330"/>
      <c r="AB9" s="330"/>
      <c r="AC9" s="330"/>
      <c r="AD9" s="330"/>
      <c r="AE9" s="330"/>
      <c r="AF9" s="330"/>
      <c r="AG9" s="330"/>
      <c r="AH9" s="330"/>
      <c r="AI9" s="330"/>
      <c r="AJ9" s="330"/>
      <c r="AK9" s="330"/>
      <c r="AL9" s="330"/>
      <c r="AM9" s="330"/>
      <c r="AN9" s="330"/>
      <c r="AO9" s="330"/>
      <c r="AP9" s="330"/>
      <c r="AQ9" s="330"/>
      <c r="AR9" s="330"/>
      <c r="AS9" s="330"/>
      <c r="AT9" s="330"/>
      <c r="AU9" s="330"/>
      <c r="AV9" s="330"/>
      <c r="AW9" s="330"/>
      <c r="AX9" s="330"/>
      <c r="AY9" s="330"/>
      <c r="AZ9" s="330"/>
      <c r="BA9" s="330"/>
      <c r="BB9" s="330"/>
      <c r="BC9" s="330"/>
      <c r="BD9" s="330"/>
      <c r="BE9" s="330"/>
      <c r="BF9" s="330"/>
      <c r="BG9" s="330"/>
      <c r="BH9" s="330"/>
      <c r="BI9" s="330"/>
      <c r="BJ9" s="330"/>
      <c r="BK9" s="330"/>
      <c r="BL9" s="330"/>
      <c r="BM9" s="330"/>
      <c r="BN9" s="330"/>
      <c r="BO9" s="330"/>
      <c r="BP9" s="330"/>
      <c r="BQ9" s="330"/>
      <c r="BR9" s="330"/>
      <c r="BS9" s="330"/>
      <c r="BT9" s="330"/>
      <c r="BU9" s="330"/>
      <c r="BV9" s="326"/>
      <c r="BW9" s="34"/>
      <c r="BX9" s="35"/>
      <c r="BY9" s="35"/>
      <c r="CA9" s="56"/>
      <c r="CB9" s="56"/>
      <c r="CC9" s="56"/>
      <c r="CD9" s="56"/>
      <c r="CE9" s="56"/>
      <c r="CF9" s="56"/>
      <c r="CG9" s="56"/>
      <c r="CH9" s="56"/>
      <c r="CI9" s="56"/>
      <c r="CJ9" s="56"/>
      <c r="CK9" s="56"/>
      <c r="CL9" s="56"/>
      <c r="CM9" s="56"/>
      <c r="CN9" s="56"/>
    </row>
    <row r="10" spans="1:92" ht="15.6" customHeight="1" x14ac:dyDescent="0.2">
      <c r="A10" s="13">
        <v>3</v>
      </c>
      <c r="B10" s="55" t="s">
        <v>678</v>
      </c>
      <c r="C10" s="18">
        <v>1985</v>
      </c>
      <c r="D10" s="18">
        <v>26</v>
      </c>
      <c r="E10" s="18">
        <v>8</v>
      </c>
      <c r="F10" s="18">
        <v>1</v>
      </c>
      <c r="G10" s="15">
        <v>3</v>
      </c>
      <c r="H10" s="15">
        <v>2</v>
      </c>
      <c r="I10" s="15">
        <v>3</v>
      </c>
      <c r="J10" s="15">
        <v>2</v>
      </c>
      <c r="K10" s="15">
        <v>3</v>
      </c>
      <c r="L10" s="332">
        <v>4</v>
      </c>
      <c r="M10" s="332">
        <v>3</v>
      </c>
      <c r="N10" s="332">
        <v>2</v>
      </c>
      <c r="O10" s="332">
        <v>3</v>
      </c>
      <c r="P10" s="332">
        <v>3</v>
      </c>
      <c r="Q10" s="332">
        <v>2</v>
      </c>
      <c r="R10" s="332">
        <v>3</v>
      </c>
      <c r="S10" s="332">
        <v>2</v>
      </c>
      <c r="T10" s="332">
        <v>4</v>
      </c>
      <c r="U10" s="332">
        <v>3</v>
      </c>
      <c r="V10" s="332">
        <v>2</v>
      </c>
      <c r="W10" s="332">
        <v>3</v>
      </c>
      <c r="X10" s="332">
        <v>6</v>
      </c>
      <c r="Y10" s="332">
        <v>1</v>
      </c>
      <c r="Z10" s="332">
        <v>3</v>
      </c>
      <c r="AA10" s="332">
        <v>6</v>
      </c>
      <c r="AB10" s="332">
        <v>6</v>
      </c>
      <c r="AC10" s="332">
        <v>7</v>
      </c>
      <c r="AD10" s="332">
        <v>4</v>
      </c>
      <c r="AE10" s="332">
        <v>9</v>
      </c>
      <c r="AF10" s="331">
        <v>1</v>
      </c>
      <c r="AG10" s="331">
        <v>2</v>
      </c>
      <c r="AH10" s="332">
        <v>12</v>
      </c>
      <c r="AI10" s="331">
        <v>1</v>
      </c>
      <c r="AJ10" s="331">
        <v>3</v>
      </c>
      <c r="AK10" s="331">
        <v>2</v>
      </c>
      <c r="AL10" s="331">
        <v>2</v>
      </c>
      <c r="AM10" s="331">
        <v>4</v>
      </c>
      <c r="AN10" s="331">
        <v>5</v>
      </c>
      <c r="AO10" s="329">
        <v>1</v>
      </c>
      <c r="AP10" s="330">
        <v>1</v>
      </c>
      <c r="AQ10" s="330">
        <v>2</v>
      </c>
      <c r="AR10" s="330"/>
      <c r="AS10" s="330"/>
      <c r="AT10" s="330"/>
      <c r="AU10" s="330"/>
      <c r="AV10" s="330"/>
      <c r="AW10" s="330"/>
      <c r="AX10" s="330"/>
      <c r="AY10" s="330"/>
      <c r="AZ10" s="330"/>
      <c r="BA10" s="330"/>
      <c r="BB10" s="330"/>
      <c r="BC10" s="330"/>
      <c r="BD10" s="330"/>
      <c r="BE10" s="330"/>
      <c r="BF10" s="330"/>
      <c r="BG10" s="330"/>
      <c r="BH10" s="330"/>
      <c r="BI10" s="330"/>
      <c r="BJ10" s="330"/>
      <c r="BK10" s="330"/>
      <c r="BL10" s="330"/>
      <c r="BM10" s="330"/>
      <c r="BN10" s="330"/>
      <c r="BO10" s="330"/>
      <c r="BP10" s="330"/>
      <c r="BQ10" s="330"/>
      <c r="BR10" s="330"/>
      <c r="BS10" s="330"/>
      <c r="BT10" s="330"/>
      <c r="BU10" s="330"/>
      <c r="BV10" s="326"/>
      <c r="BW10" s="35"/>
      <c r="BX10" s="35"/>
      <c r="BY10" s="35"/>
      <c r="BZ10" s="34"/>
      <c r="CA10" s="56"/>
      <c r="CB10" s="56"/>
      <c r="CC10" s="56"/>
      <c r="CD10" s="56"/>
      <c r="CE10" s="56"/>
      <c r="CF10" s="56"/>
      <c r="CG10" s="56"/>
      <c r="CH10" s="56"/>
      <c r="CI10" s="56"/>
      <c r="CJ10" s="56"/>
      <c r="CK10" s="56"/>
      <c r="CL10" s="56"/>
      <c r="CM10" s="56"/>
      <c r="CN10" s="56"/>
    </row>
    <row r="11" spans="1:92" ht="15.6" customHeight="1" x14ac:dyDescent="0.2">
      <c r="A11" s="13">
        <v>4</v>
      </c>
      <c r="B11" s="55" t="s">
        <v>427</v>
      </c>
      <c r="C11" s="18">
        <v>1907</v>
      </c>
      <c r="D11" s="18">
        <v>54</v>
      </c>
      <c r="E11" s="18">
        <v>0</v>
      </c>
      <c r="F11" s="18">
        <v>2</v>
      </c>
      <c r="G11" s="15">
        <v>4</v>
      </c>
      <c r="H11" s="15">
        <v>3</v>
      </c>
      <c r="I11" s="15">
        <v>4</v>
      </c>
      <c r="J11" s="15">
        <v>3</v>
      </c>
      <c r="K11" s="15">
        <v>2</v>
      </c>
      <c r="L11" s="332">
        <v>1</v>
      </c>
      <c r="M11" s="332">
        <v>1</v>
      </c>
      <c r="N11" s="332">
        <v>1</v>
      </c>
      <c r="O11" s="332">
        <v>1</v>
      </c>
      <c r="P11" s="332">
        <v>1</v>
      </c>
      <c r="Q11" s="332">
        <v>3</v>
      </c>
      <c r="R11" s="332">
        <v>2</v>
      </c>
      <c r="S11" s="332">
        <v>3</v>
      </c>
      <c r="T11" s="332">
        <v>6</v>
      </c>
      <c r="U11" s="332">
        <v>5</v>
      </c>
      <c r="V11" s="332">
        <v>3</v>
      </c>
      <c r="W11" s="332">
        <v>1</v>
      </c>
      <c r="X11" s="332">
        <v>5</v>
      </c>
      <c r="Y11" s="332">
        <v>3</v>
      </c>
      <c r="Z11" s="332">
        <v>1</v>
      </c>
      <c r="AA11" s="332">
        <v>7</v>
      </c>
      <c r="AB11" s="332">
        <v>4</v>
      </c>
      <c r="AC11" s="332">
        <v>6</v>
      </c>
      <c r="AD11" s="332">
        <v>2</v>
      </c>
      <c r="AE11" s="332">
        <v>7</v>
      </c>
      <c r="AF11" s="332">
        <v>5</v>
      </c>
      <c r="AG11" s="332">
        <v>4</v>
      </c>
      <c r="AH11" s="332">
        <v>1</v>
      </c>
      <c r="AI11" s="332">
        <v>1</v>
      </c>
      <c r="AJ11" s="332">
        <v>3</v>
      </c>
      <c r="AK11" s="332">
        <v>2</v>
      </c>
      <c r="AL11" s="332">
        <v>7</v>
      </c>
      <c r="AM11" s="332">
        <v>1</v>
      </c>
      <c r="AN11" s="332">
        <v>8</v>
      </c>
      <c r="AO11" s="332">
        <v>3</v>
      </c>
      <c r="AP11" s="332">
        <v>8</v>
      </c>
      <c r="AQ11" s="332">
        <v>7</v>
      </c>
      <c r="AR11" s="332">
        <v>2</v>
      </c>
      <c r="AS11" s="332">
        <v>5</v>
      </c>
      <c r="AT11" s="332">
        <v>2</v>
      </c>
      <c r="AU11" s="332">
        <v>4</v>
      </c>
      <c r="AV11" s="332">
        <v>4</v>
      </c>
      <c r="AW11" s="332">
        <v>1</v>
      </c>
      <c r="AX11" s="332">
        <v>2</v>
      </c>
      <c r="AY11" s="332">
        <v>5</v>
      </c>
      <c r="AZ11" s="332">
        <v>9</v>
      </c>
      <c r="BA11" s="332">
        <v>8</v>
      </c>
      <c r="BB11" s="332">
        <v>3</v>
      </c>
      <c r="BC11" s="332">
        <v>6</v>
      </c>
      <c r="BD11" s="332">
        <v>10</v>
      </c>
      <c r="BE11" s="332">
        <v>9</v>
      </c>
      <c r="BF11" s="332">
        <v>10</v>
      </c>
      <c r="BG11" s="329">
        <v>1</v>
      </c>
      <c r="BH11" s="332">
        <v>10</v>
      </c>
      <c r="BI11" s="329">
        <v>1</v>
      </c>
      <c r="BJ11" s="330"/>
      <c r="BK11" s="332">
        <v>9</v>
      </c>
      <c r="BL11" s="330"/>
      <c r="BM11" s="330"/>
      <c r="BN11" s="330"/>
      <c r="BO11" s="330"/>
      <c r="BP11" s="330"/>
      <c r="BQ11" s="330"/>
      <c r="BR11" s="330"/>
      <c r="BS11" s="330"/>
      <c r="BT11" s="330"/>
      <c r="BU11" s="330"/>
      <c r="BV11" s="326"/>
      <c r="BW11" s="34"/>
      <c r="BZ11" s="35"/>
      <c r="CA11" s="56"/>
      <c r="CB11" s="56"/>
      <c r="CC11" s="56"/>
      <c r="CD11" s="56"/>
      <c r="CE11" s="56"/>
      <c r="CF11" s="56"/>
      <c r="CG11" s="56"/>
      <c r="CH11" s="56"/>
      <c r="CI11" s="56"/>
      <c r="CJ11" s="56"/>
      <c r="CK11" s="56"/>
      <c r="CL11" s="56"/>
      <c r="CM11" s="332">
        <v>9</v>
      </c>
      <c r="CN11" s="56"/>
    </row>
    <row r="12" spans="1:92" ht="15.6" customHeight="1" x14ac:dyDescent="0.2">
      <c r="A12" s="13">
        <v>5</v>
      </c>
      <c r="B12" s="57" t="s">
        <v>116</v>
      </c>
      <c r="C12" s="18">
        <v>1915</v>
      </c>
      <c r="D12" s="18">
        <v>35</v>
      </c>
      <c r="E12" s="18">
        <v>9</v>
      </c>
      <c r="F12" s="18">
        <v>9</v>
      </c>
      <c r="G12" s="15">
        <v>5</v>
      </c>
      <c r="H12" s="15">
        <v>6</v>
      </c>
      <c r="I12" s="15">
        <v>10</v>
      </c>
      <c r="J12" s="16">
        <v>1</v>
      </c>
      <c r="K12" s="16">
        <v>5</v>
      </c>
      <c r="L12" s="331">
        <v>8</v>
      </c>
      <c r="M12" s="329">
        <v>1</v>
      </c>
      <c r="N12" s="329">
        <v>2</v>
      </c>
      <c r="O12" s="330">
        <v>3</v>
      </c>
      <c r="P12" s="330">
        <v>6</v>
      </c>
      <c r="Q12" s="331">
        <v>5</v>
      </c>
      <c r="R12" s="331">
        <v>3</v>
      </c>
      <c r="S12" s="331">
        <v>6</v>
      </c>
      <c r="T12" s="329">
        <v>7</v>
      </c>
      <c r="U12" s="330">
        <v>2</v>
      </c>
      <c r="V12" s="329">
        <v>7</v>
      </c>
      <c r="W12" s="329">
        <v>6</v>
      </c>
      <c r="X12" s="329">
        <v>8</v>
      </c>
      <c r="Y12" s="330">
        <v>1</v>
      </c>
      <c r="Z12" s="330"/>
      <c r="AA12" s="331">
        <v>10</v>
      </c>
      <c r="AB12" s="329">
        <v>1</v>
      </c>
      <c r="AC12" s="332">
        <v>12</v>
      </c>
      <c r="AD12" s="331">
        <v>1</v>
      </c>
      <c r="AE12" s="331">
        <v>2</v>
      </c>
      <c r="AF12" s="329">
        <v>1</v>
      </c>
      <c r="AG12" s="332">
        <v>9</v>
      </c>
      <c r="AH12" s="332">
        <v>10</v>
      </c>
      <c r="AI12" s="332">
        <v>9</v>
      </c>
      <c r="AJ12" s="332">
        <v>9</v>
      </c>
      <c r="AK12" s="332">
        <v>8</v>
      </c>
      <c r="AL12" s="332">
        <v>4</v>
      </c>
      <c r="AM12" s="332">
        <v>8</v>
      </c>
      <c r="AN12" s="332">
        <v>7</v>
      </c>
      <c r="AO12" s="332">
        <v>7</v>
      </c>
      <c r="AP12" s="332">
        <v>7</v>
      </c>
      <c r="AQ12" s="332">
        <v>3</v>
      </c>
      <c r="AR12" s="332">
        <v>1</v>
      </c>
      <c r="AS12" s="332">
        <v>3</v>
      </c>
      <c r="AT12" s="332">
        <v>4</v>
      </c>
      <c r="AU12" s="332">
        <v>7</v>
      </c>
      <c r="AV12" s="332">
        <v>1</v>
      </c>
      <c r="AW12" s="332">
        <v>3</v>
      </c>
      <c r="AX12" s="332">
        <v>4</v>
      </c>
      <c r="AY12" s="332">
        <v>4</v>
      </c>
      <c r="AZ12" s="332">
        <v>2</v>
      </c>
      <c r="BA12" s="332">
        <v>3</v>
      </c>
      <c r="BB12" s="332">
        <v>4</v>
      </c>
      <c r="BC12" s="332">
        <v>8</v>
      </c>
      <c r="BD12" s="332">
        <v>8</v>
      </c>
      <c r="BE12" s="332">
        <v>6</v>
      </c>
      <c r="BF12" s="332">
        <v>8</v>
      </c>
      <c r="BG12" s="332">
        <v>7</v>
      </c>
      <c r="BH12" s="332">
        <v>6</v>
      </c>
      <c r="BI12" s="332">
        <v>4</v>
      </c>
      <c r="BJ12" s="332">
        <v>8</v>
      </c>
      <c r="BK12" s="329">
        <v>1</v>
      </c>
      <c r="BL12" s="332">
        <v>9</v>
      </c>
      <c r="BM12" s="330"/>
      <c r="BN12" s="330"/>
      <c r="BO12" s="330"/>
      <c r="BP12" s="330"/>
      <c r="BQ12" s="330"/>
      <c r="BR12" s="330"/>
      <c r="BS12" s="330"/>
      <c r="BT12" s="330"/>
      <c r="BU12" s="330"/>
      <c r="BV12" s="326"/>
      <c r="BW12" s="35"/>
      <c r="BX12" s="35"/>
      <c r="BY12" s="35"/>
      <c r="BZ12" s="34"/>
      <c r="CA12" s="56"/>
      <c r="CB12" s="56"/>
      <c r="CC12" s="56"/>
      <c r="CD12" s="56"/>
      <c r="CE12" s="56"/>
      <c r="CF12" s="56"/>
      <c r="CG12" s="56"/>
      <c r="CH12" s="56"/>
      <c r="CI12" s="56"/>
      <c r="CJ12" s="56"/>
      <c r="CK12" s="56"/>
      <c r="CL12" s="56"/>
      <c r="CM12" s="56"/>
      <c r="CN12" s="56"/>
    </row>
    <row r="13" spans="1:92" ht="15.6" customHeight="1" x14ac:dyDescent="0.2">
      <c r="A13" s="13">
        <v>6</v>
      </c>
      <c r="B13" s="57" t="s">
        <v>112</v>
      </c>
      <c r="C13" s="18">
        <v>1932</v>
      </c>
      <c r="D13" s="18">
        <v>18</v>
      </c>
      <c r="E13" s="18">
        <v>9</v>
      </c>
      <c r="F13" s="18">
        <v>13</v>
      </c>
      <c r="G13" s="15">
        <v>6</v>
      </c>
      <c r="H13" s="15">
        <v>5</v>
      </c>
      <c r="I13" s="15">
        <v>5</v>
      </c>
      <c r="J13" s="15">
        <v>8</v>
      </c>
      <c r="K13" s="58">
        <v>6</v>
      </c>
      <c r="L13" s="333">
        <v>10</v>
      </c>
      <c r="M13" s="331">
        <v>2</v>
      </c>
      <c r="N13" s="331">
        <v>2</v>
      </c>
      <c r="O13" s="329">
        <v>1</v>
      </c>
      <c r="P13" s="331">
        <v>3</v>
      </c>
      <c r="Q13" s="330">
        <v>3</v>
      </c>
      <c r="R13" s="330"/>
      <c r="S13" s="330">
        <v>6</v>
      </c>
      <c r="T13" s="330">
        <v>3</v>
      </c>
      <c r="U13" s="330">
        <v>4</v>
      </c>
      <c r="V13" s="330">
        <v>8</v>
      </c>
      <c r="W13" s="331">
        <v>4</v>
      </c>
      <c r="X13" s="331">
        <v>5</v>
      </c>
      <c r="Y13" s="329">
        <v>1</v>
      </c>
      <c r="Z13" s="329">
        <v>3</v>
      </c>
      <c r="AA13" s="329">
        <v>8</v>
      </c>
      <c r="AB13" s="330">
        <v>1</v>
      </c>
      <c r="AC13" s="330">
        <v>4</v>
      </c>
      <c r="AD13" s="331">
        <v>6</v>
      </c>
      <c r="AE13" s="331">
        <v>2</v>
      </c>
      <c r="AF13" s="332">
        <v>11</v>
      </c>
      <c r="AG13" s="332">
        <v>10</v>
      </c>
      <c r="AH13" s="331">
        <v>1</v>
      </c>
      <c r="AI13" s="331">
        <v>3</v>
      </c>
      <c r="AJ13" s="329">
        <v>1</v>
      </c>
      <c r="AK13" s="329">
        <v>2</v>
      </c>
      <c r="AL13" s="329">
        <v>3</v>
      </c>
      <c r="AM13" s="330">
        <v>1</v>
      </c>
      <c r="AN13" s="329">
        <v>6</v>
      </c>
      <c r="AO13" s="329">
        <v>6</v>
      </c>
      <c r="AP13" s="330">
        <v>1</v>
      </c>
      <c r="AQ13" s="329">
        <v>6</v>
      </c>
      <c r="AR13" s="329">
        <v>4</v>
      </c>
      <c r="AS13" s="332">
        <v>9</v>
      </c>
      <c r="AT13" s="332">
        <v>6</v>
      </c>
      <c r="AU13" s="332">
        <v>7</v>
      </c>
      <c r="AV13" s="332">
        <v>2</v>
      </c>
      <c r="AW13" s="332">
        <v>2</v>
      </c>
      <c r="AX13" s="332">
        <v>1</v>
      </c>
      <c r="AY13" s="332">
        <v>2</v>
      </c>
      <c r="AZ13" s="332">
        <v>3</v>
      </c>
      <c r="BA13" s="329"/>
      <c r="BB13" s="330"/>
      <c r="BC13" s="330"/>
      <c r="BD13" s="330"/>
      <c r="BE13" s="330"/>
      <c r="BF13" s="330"/>
      <c r="BG13" s="330"/>
      <c r="BH13" s="330"/>
      <c r="BI13" s="330"/>
      <c r="BJ13" s="330"/>
      <c r="BK13" s="332">
        <v>11</v>
      </c>
      <c r="BL13" s="332">
        <v>7</v>
      </c>
      <c r="BM13" s="330"/>
      <c r="BN13" s="330"/>
      <c r="BO13" s="330"/>
      <c r="BP13" s="330"/>
      <c r="BQ13" s="330"/>
      <c r="BR13" s="330"/>
      <c r="BS13" s="330"/>
      <c r="BT13" s="330"/>
      <c r="BU13" s="330"/>
      <c r="BV13" s="326"/>
      <c r="BW13" s="35"/>
      <c r="BX13" s="56"/>
      <c r="BY13" s="332">
        <v>11</v>
      </c>
      <c r="BZ13" s="35"/>
      <c r="CG13" s="332">
        <v>12</v>
      </c>
      <c r="CI13" s="332">
        <v>19</v>
      </c>
      <c r="CK13" s="332">
        <v>12</v>
      </c>
    </row>
    <row r="14" spans="1:92" ht="15.6" customHeight="1" x14ac:dyDescent="0.2">
      <c r="A14" s="13">
        <v>7</v>
      </c>
      <c r="B14" s="57" t="s">
        <v>128</v>
      </c>
      <c r="C14" s="18">
        <v>1915</v>
      </c>
      <c r="D14" s="18">
        <v>9</v>
      </c>
      <c r="E14" s="18">
        <v>3</v>
      </c>
      <c r="F14" s="18">
        <v>7</v>
      </c>
      <c r="G14" s="15">
        <v>7</v>
      </c>
      <c r="H14" s="15">
        <v>8</v>
      </c>
      <c r="I14" s="15">
        <v>7</v>
      </c>
      <c r="J14" s="15">
        <v>4</v>
      </c>
      <c r="K14" s="15">
        <v>7</v>
      </c>
      <c r="L14" s="332">
        <v>6</v>
      </c>
      <c r="M14" s="332">
        <v>4</v>
      </c>
      <c r="N14" s="332">
        <v>5</v>
      </c>
      <c r="O14" s="332">
        <v>10</v>
      </c>
      <c r="P14" s="331">
        <v>2</v>
      </c>
      <c r="Q14" s="331">
        <v>4</v>
      </c>
      <c r="R14" s="331">
        <v>4</v>
      </c>
      <c r="S14" s="330">
        <v>1</v>
      </c>
      <c r="T14" s="330">
        <v>3</v>
      </c>
      <c r="U14" s="330">
        <v>3</v>
      </c>
      <c r="V14" s="329">
        <v>2</v>
      </c>
      <c r="W14" s="329">
        <v>3</v>
      </c>
      <c r="X14" s="329">
        <v>4</v>
      </c>
      <c r="Y14" s="329">
        <v>7</v>
      </c>
      <c r="Z14" s="329">
        <v>4</v>
      </c>
      <c r="AA14" s="330">
        <v>1</v>
      </c>
      <c r="AB14" s="330"/>
      <c r="AC14" s="329">
        <v>6</v>
      </c>
      <c r="AD14" s="330">
        <v>2</v>
      </c>
      <c r="AE14" s="330">
        <v>2</v>
      </c>
      <c r="AF14" s="330"/>
      <c r="AG14" s="330">
        <v>3</v>
      </c>
      <c r="AH14" s="330">
        <v>3</v>
      </c>
      <c r="AI14" s="330">
        <v>5</v>
      </c>
      <c r="AJ14" s="330">
        <v>6</v>
      </c>
      <c r="AK14" s="330">
        <v>3</v>
      </c>
      <c r="AL14" s="329">
        <v>8</v>
      </c>
      <c r="AM14" s="330">
        <v>1</v>
      </c>
      <c r="AN14" s="330"/>
      <c r="AO14" s="330"/>
      <c r="AP14" s="330"/>
      <c r="AQ14" s="330"/>
      <c r="AR14" s="330"/>
      <c r="AS14" s="330"/>
      <c r="AT14" s="330"/>
      <c r="AU14" s="330"/>
      <c r="AV14" s="330"/>
      <c r="AW14" s="330"/>
      <c r="AX14" s="330"/>
      <c r="AY14" s="330"/>
      <c r="AZ14" s="330"/>
      <c r="BA14" s="330"/>
      <c r="BB14" s="330"/>
      <c r="BC14" s="330"/>
      <c r="BD14" s="330"/>
      <c r="BE14" s="330"/>
      <c r="BF14" s="330"/>
      <c r="BG14" s="330"/>
      <c r="BH14" s="334"/>
      <c r="BI14" s="330"/>
      <c r="BJ14" s="330"/>
      <c r="BK14" s="330"/>
      <c r="BL14" s="330"/>
      <c r="BM14" s="330"/>
      <c r="BN14" s="330"/>
      <c r="BO14" s="330"/>
      <c r="BP14" s="330"/>
      <c r="BQ14" s="330"/>
      <c r="BR14" s="330"/>
      <c r="BS14" s="330"/>
      <c r="BT14" s="330"/>
      <c r="BU14" s="330"/>
      <c r="BV14" s="326"/>
      <c r="BW14" s="35"/>
      <c r="BX14" s="35"/>
      <c r="BY14" s="35"/>
      <c r="BZ14" s="34"/>
      <c r="CA14" s="56"/>
      <c r="CB14" s="56"/>
      <c r="CC14" s="56"/>
      <c r="CD14" s="56"/>
      <c r="CE14" s="56"/>
      <c r="CF14" s="56"/>
      <c r="CG14" s="56"/>
      <c r="CH14" s="56"/>
      <c r="CI14" s="56"/>
      <c r="CJ14" s="56"/>
      <c r="CK14" s="56"/>
      <c r="CL14" s="56"/>
      <c r="CM14" s="56"/>
      <c r="CN14" s="56"/>
    </row>
    <row r="15" spans="1:92" ht="15.6" customHeight="1" x14ac:dyDescent="0.2">
      <c r="A15" s="13">
        <v>8</v>
      </c>
      <c r="B15" s="55" t="s">
        <v>2861</v>
      </c>
      <c r="C15" s="18">
        <v>1958</v>
      </c>
      <c r="D15" s="18">
        <v>21</v>
      </c>
      <c r="E15" s="18">
        <v>7</v>
      </c>
      <c r="F15" s="18">
        <v>4</v>
      </c>
      <c r="G15" s="15">
        <v>8</v>
      </c>
      <c r="H15" s="15">
        <v>7</v>
      </c>
      <c r="I15" s="15">
        <v>6</v>
      </c>
      <c r="J15" s="15">
        <v>6</v>
      </c>
      <c r="K15" s="15">
        <v>4</v>
      </c>
      <c r="L15" s="332">
        <v>3</v>
      </c>
      <c r="M15" s="332">
        <v>5</v>
      </c>
      <c r="N15" s="332">
        <v>6</v>
      </c>
      <c r="O15" s="332">
        <v>7</v>
      </c>
      <c r="P15" s="332">
        <v>7</v>
      </c>
      <c r="Q15" s="332">
        <v>7</v>
      </c>
      <c r="R15" s="332">
        <v>8</v>
      </c>
      <c r="S15" s="332">
        <v>6</v>
      </c>
      <c r="T15" s="332">
        <v>7</v>
      </c>
      <c r="U15" s="332">
        <v>6</v>
      </c>
      <c r="V15" s="332">
        <v>5</v>
      </c>
      <c r="W15" s="332">
        <v>5</v>
      </c>
      <c r="X15" s="332">
        <v>8</v>
      </c>
      <c r="Y15" s="332">
        <v>10</v>
      </c>
      <c r="Z15" s="331">
        <v>4</v>
      </c>
      <c r="AA15" s="331">
        <v>4</v>
      </c>
      <c r="AB15" s="332">
        <v>12</v>
      </c>
      <c r="AC15" s="331">
        <v>1</v>
      </c>
      <c r="AD15" s="331">
        <v>6</v>
      </c>
      <c r="AE15" s="331">
        <v>5</v>
      </c>
      <c r="AF15" s="331">
        <v>5</v>
      </c>
      <c r="AG15" s="331">
        <v>6</v>
      </c>
      <c r="AH15" s="329">
        <v>1</v>
      </c>
      <c r="AI15" s="329">
        <v>3</v>
      </c>
      <c r="AJ15" s="329">
        <v>1</v>
      </c>
      <c r="AK15" s="329">
        <v>2</v>
      </c>
      <c r="AL15" s="330">
        <v>1</v>
      </c>
      <c r="AM15" s="330">
        <v>2</v>
      </c>
      <c r="AN15" s="330">
        <v>4</v>
      </c>
      <c r="AO15" s="330">
        <v>3</v>
      </c>
      <c r="AP15" s="330"/>
      <c r="AQ15" s="330"/>
      <c r="AR15" s="330"/>
      <c r="AS15" s="330"/>
      <c r="AT15" s="330"/>
      <c r="AU15" s="330"/>
      <c r="AV15" s="330"/>
      <c r="AW15" s="330"/>
      <c r="AX15" s="330"/>
      <c r="AY15" s="330"/>
      <c r="AZ15" s="330"/>
      <c r="BA15" s="330"/>
      <c r="BB15" s="330"/>
      <c r="BC15" s="330"/>
      <c r="BD15" s="330"/>
      <c r="BE15" s="330"/>
      <c r="BF15" s="330"/>
      <c r="BG15" s="330"/>
      <c r="BH15" s="330"/>
      <c r="BI15" s="330"/>
      <c r="BJ15" s="330"/>
      <c r="BK15" s="330"/>
      <c r="BL15" s="330"/>
      <c r="BM15" s="330"/>
      <c r="BN15" s="330"/>
      <c r="BO15" s="330"/>
      <c r="BP15" s="330"/>
      <c r="BQ15" s="330"/>
      <c r="BR15" s="330"/>
      <c r="BS15" s="330"/>
      <c r="BT15" s="330"/>
      <c r="BU15" s="330"/>
      <c r="BV15" s="326"/>
      <c r="BW15" s="35"/>
      <c r="BX15" s="35"/>
      <c r="BY15" s="35"/>
      <c r="BZ15" s="56"/>
      <c r="CA15" s="56"/>
      <c r="CB15" s="56"/>
      <c r="CC15" s="56"/>
      <c r="CD15" s="56"/>
      <c r="CE15" s="56"/>
      <c r="CF15" s="56"/>
      <c r="CG15" s="56"/>
      <c r="CH15" s="56"/>
      <c r="CI15" s="56"/>
      <c r="CJ15" s="56"/>
      <c r="CK15" s="56"/>
      <c r="CL15" s="56"/>
      <c r="CM15" s="56"/>
      <c r="CN15" s="56"/>
    </row>
    <row r="16" spans="1:92" ht="15.6" customHeight="1" x14ac:dyDescent="0.2">
      <c r="A16" s="13">
        <v>9</v>
      </c>
      <c r="B16" s="57" t="s">
        <v>119</v>
      </c>
      <c r="C16" s="18">
        <v>1957</v>
      </c>
      <c r="D16" s="18">
        <v>2</v>
      </c>
      <c r="E16" s="18">
        <v>7</v>
      </c>
      <c r="F16" s="18">
        <v>13</v>
      </c>
      <c r="G16" s="15">
        <v>9</v>
      </c>
      <c r="H16" s="16">
        <v>1</v>
      </c>
      <c r="I16" s="16">
        <v>3</v>
      </c>
      <c r="J16" s="17">
        <v>2</v>
      </c>
      <c r="K16" s="17">
        <v>8</v>
      </c>
      <c r="L16" s="329">
        <v>4</v>
      </c>
      <c r="M16" s="329">
        <v>7</v>
      </c>
      <c r="N16" s="330">
        <v>1</v>
      </c>
      <c r="O16" s="330">
        <v>5</v>
      </c>
      <c r="P16" s="331">
        <v>4</v>
      </c>
      <c r="Q16" s="331">
        <v>6</v>
      </c>
      <c r="R16" s="330">
        <v>1</v>
      </c>
      <c r="S16" s="330">
        <v>4</v>
      </c>
      <c r="T16" s="330">
        <v>2</v>
      </c>
      <c r="U16" s="330"/>
      <c r="V16" s="331">
        <v>10</v>
      </c>
      <c r="W16" s="329">
        <v>3</v>
      </c>
      <c r="X16" s="330">
        <v>1</v>
      </c>
      <c r="Y16" s="330"/>
      <c r="Z16" s="329">
        <v>6</v>
      </c>
      <c r="AA16" s="330">
        <v>1</v>
      </c>
      <c r="AB16" s="330">
        <v>2</v>
      </c>
      <c r="AC16" s="330">
        <v>4</v>
      </c>
      <c r="AD16" s="329">
        <v>7</v>
      </c>
      <c r="AE16" s="329">
        <v>6</v>
      </c>
      <c r="AF16" s="329">
        <v>8</v>
      </c>
      <c r="AG16" s="330">
        <v>1</v>
      </c>
      <c r="AH16" s="330">
        <v>3</v>
      </c>
      <c r="AI16" s="330"/>
      <c r="AJ16" s="330">
        <v>4</v>
      </c>
      <c r="AK16" s="330">
        <v>5</v>
      </c>
      <c r="AL16" s="329">
        <v>3</v>
      </c>
      <c r="AM16" s="330">
        <v>1</v>
      </c>
      <c r="AN16" s="330"/>
      <c r="AO16" s="331">
        <v>5</v>
      </c>
      <c r="AP16" s="331">
        <v>3</v>
      </c>
      <c r="AQ16" s="329">
        <v>2</v>
      </c>
      <c r="AR16" s="330">
        <v>1</v>
      </c>
      <c r="AS16" s="330">
        <v>2</v>
      </c>
      <c r="AT16" s="330">
        <v>2</v>
      </c>
      <c r="AU16" s="329">
        <v>3</v>
      </c>
      <c r="AV16" s="329">
        <v>2</v>
      </c>
      <c r="AW16" s="330"/>
      <c r="AX16" s="330"/>
      <c r="AY16" s="330"/>
      <c r="AZ16" s="330"/>
      <c r="BA16" s="330"/>
      <c r="BB16" s="330"/>
      <c r="BC16" s="330"/>
      <c r="BD16" s="330"/>
      <c r="BE16" s="330"/>
      <c r="BF16" s="330"/>
      <c r="BG16" s="330"/>
      <c r="BH16" s="330"/>
      <c r="BI16" s="330"/>
      <c r="BJ16" s="330"/>
      <c r="BK16" s="330"/>
      <c r="BL16" s="330"/>
      <c r="BM16" s="332">
        <v>8</v>
      </c>
      <c r="BN16" s="330"/>
      <c r="BO16" s="330"/>
      <c r="BP16" s="330"/>
      <c r="BQ16" s="330"/>
      <c r="BR16" s="330"/>
      <c r="BS16" s="330"/>
      <c r="BT16" s="330"/>
      <c r="BU16" s="330"/>
      <c r="BV16" s="327"/>
      <c r="BW16" s="34"/>
      <c r="BX16" s="35"/>
      <c r="BY16" s="35"/>
      <c r="BZ16" s="36"/>
      <c r="CA16" s="56"/>
      <c r="CB16" s="56"/>
      <c r="CC16" s="56"/>
      <c r="CD16" s="56"/>
      <c r="CE16" s="56"/>
      <c r="CF16" s="56"/>
      <c r="CG16" s="56"/>
      <c r="CH16" s="56"/>
      <c r="CI16" s="56"/>
      <c r="CJ16" s="56"/>
      <c r="CK16" s="56"/>
      <c r="CL16" s="56"/>
      <c r="CM16" s="56"/>
      <c r="CN16" s="56"/>
    </row>
    <row r="17" spans="1:92" ht="15.6" customHeight="1" x14ac:dyDescent="0.2">
      <c r="A17" s="13">
        <v>10</v>
      </c>
      <c r="B17" s="55" t="s">
        <v>677</v>
      </c>
      <c r="C17" s="18">
        <v>1976</v>
      </c>
      <c r="D17" s="18">
        <v>20</v>
      </c>
      <c r="E17" s="18">
        <v>12</v>
      </c>
      <c r="F17" s="18">
        <v>3</v>
      </c>
      <c r="G17" s="15">
        <v>10</v>
      </c>
      <c r="H17" s="15">
        <v>9</v>
      </c>
      <c r="I17" s="15">
        <v>8</v>
      </c>
      <c r="J17" s="15">
        <v>9</v>
      </c>
      <c r="K17" s="15">
        <v>8</v>
      </c>
      <c r="L17" s="332">
        <v>9</v>
      </c>
      <c r="M17" s="332">
        <v>9</v>
      </c>
      <c r="N17" s="332">
        <v>4</v>
      </c>
      <c r="O17" s="332">
        <v>5</v>
      </c>
      <c r="P17" s="332">
        <v>4</v>
      </c>
      <c r="Q17" s="332">
        <v>4</v>
      </c>
      <c r="R17" s="332">
        <v>5</v>
      </c>
      <c r="S17" s="332">
        <v>5</v>
      </c>
      <c r="T17" s="332">
        <v>3</v>
      </c>
      <c r="U17" s="332">
        <v>2</v>
      </c>
      <c r="V17" s="332">
        <v>4</v>
      </c>
      <c r="W17" s="332">
        <v>7</v>
      </c>
      <c r="X17" s="332">
        <v>7</v>
      </c>
      <c r="Y17" s="332">
        <v>8</v>
      </c>
      <c r="Z17" s="331">
        <v>1</v>
      </c>
      <c r="AA17" s="331">
        <v>3</v>
      </c>
      <c r="AB17" s="331">
        <v>6</v>
      </c>
      <c r="AC17" s="331">
        <v>2</v>
      </c>
      <c r="AD17" s="331">
        <v>2</v>
      </c>
      <c r="AE17" s="331">
        <v>6</v>
      </c>
      <c r="AF17" s="332">
        <v>12</v>
      </c>
      <c r="AG17" s="331">
        <v>1</v>
      </c>
      <c r="AH17" s="331">
        <v>6</v>
      </c>
      <c r="AI17" s="331">
        <v>4</v>
      </c>
      <c r="AJ17" s="331">
        <v>2</v>
      </c>
      <c r="AK17" s="331">
        <v>2</v>
      </c>
      <c r="AL17" s="331">
        <v>3</v>
      </c>
      <c r="AM17" s="329">
        <v>1</v>
      </c>
      <c r="AN17" s="329">
        <v>2</v>
      </c>
      <c r="AO17" s="329">
        <v>3</v>
      </c>
      <c r="AP17" s="330">
        <v>1</v>
      </c>
      <c r="AQ17" s="330">
        <v>3</v>
      </c>
      <c r="AR17" s="330">
        <v>2</v>
      </c>
      <c r="AS17" s="330">
        <v>6</v>
      </c>
      <c r="AT17" s="330">
        <v>4</v>
      </c>
      <c r="AU17" s="330">
        <v>1</v>
      </c>
      <c r="AV17" s="330"/>
      <c r="AW17" s="330"/>
      <c r="AX17" s="330"/>
      <c r="AY17" s="330"/>
      <c r="AZ17" s="330"/>
      <c r="BA17" s="330"/>
      <c r="BB17" s="330"/>
      <c r="BC17" s="330"/>
      <c r="BD17" s="330"/>
      <c r="BE17" s="330"/>
      <c r="BF17" s="330"/>
      <c r="BG17" s="330"/>
      <c r="BH17" s="330"/>
      <c r="BI17" s="330"/>
      <c r="BJ17" s="330"/>
      <c r="BK17" s="330"/>
      <c r="BL17" s="330"/>
      <c r="BM17" s="330"/>
      <c r="BN17" s="330"/>
      <c r="BO17" s="330"/>
      <c r="BP17" s="330"/>
      <c r="BQ17" s="330"/>
      <c r="BR17" s="330"/>
      <c r="BS17" s="330"/>
      <c r="BT17" s="330"/>
      <c r="BU17" s="330"/>
      <c r="BV17" s="326"/>
      <c r="BW17" s="35"/>
      <c r="BX17" s="34"/>
      <c r="BY17" s="34"/>
      <c r="BZ17" s="35"/>
      <c r="CA17" s="56"/>
      <c r="CB17" s="56"/>
      <c r="CC17" s="56"/>
      <c r="CD17" s="56"/>
      <c r="CE17" s="56"/>
      <c r="CF17" s="56"/>
      <c r="CG17" s="56"/>
      <c r="CH17" s="56"/>
      <c r="CI17" s="56"/>
      <c r="CJ17" s="56"/>
      <c r="CK17" s="56"/>
      <c r="CL17" s="56"/>
      <c r="CM17" s="56"/>
      <c r="CN17" s="56"/>
    </row>
    <row r="18" spans="1:92" ht="15.6" customHeight="1" x14ac:dyDescent="0.2">
      <c r="A18" s="13">
        <v>11</v>
      </c>
      <c r="B18" s="57" t="s">
        <v>295</v>
      </c>
      <c r="C18" s="18">
        <v>1987</v>
      </c>
      <c r="D18" s="18">
        <v>23</v>
      </c>
      <c r="E18" s="18">
        <v>3</v>
      </c>
      <c r="F18" s="18">
        <v>5</v>
      </c>
      <c r="G18" s="15">
        <v>11</v>
      </c>
      <c r="H18" s="16">
        <v>2</v>
      </c>
      <c r="I18" s="17">
        <v>1</v>
      </c>
      <c r="J18" s="17">
        <v>1</v>
      </c>
      <c r="K18" s="17">
        <v>5</v>
      </c>
      <c r="L18" s="329">
        <v>6</v>
      </c>
      <c r="M18" s="330">
        <v>1</v>
      </c>
      <c r="N18" s="329">
        <v>5</v>
      </c>
      <c r="O18" s="329">
        <v>1</v>
      </c>
      <c r="P18" s="332">
        <v>10</v>
      </c>
      <c r="Q18" s="332">
        <v>8</v>
      </c>
      <c r="R18" s="332">
        <v>10</v>
      </c>
      <c r="S18" s="332">
        <v>8</v>
      </c>
      <c r="T18" s="332">
        <v>10</v>
      </c>
      <c r="U18" s="332">
        <v>8</v>
      </c>
      <c r="V18" s="332">
        <v>6</v>
      </c>
      <c r="W18" s="332">
        <v>4</v>
      </c>
      <c r="X18" s="332">
        <v>4</v>
      </c>
      <c r="Y18" s="332">
        <v>5</v>
      </c>
      <c r="Z18" s="332">
        <v>7</v>
      </c>
      <c r="AA18" s="332">
        <v>4</v>
      </c>
      <c r="AB18" s="332">
        <v>1</v>
      </c>
      <c r="AC18" s="332">
        <v>4</v>
      </c>
      <c r="AD18" s="332">
        <v>9</v>
      </c>
      <c r="AE18" s="332">
        <v>4</v>
      </c>
      <c r="AF18" s="332">
        <v>2</v>
      </c>
      <c r="AG18" s="332">
        <v>2</v>
      </c>
      <c r="AH18" s="332">
        <v>2</v>
      </c>
      <c r="AI18" s="332">
        <v>8</v>
      </c>
      <c r="AJ18" s="332">
        <v>8</v>
      </c>
      <c r="AK18" s="332">
        <v>9</v>
      </c>
      <c r="AL18" s="331">
        <v>1</v>
      </c>
      <c r="AM18" s="331">
        <v>2</v>
      </c>
      <c r="AN18" s="330"/>
      <c r="AO18" s="330"/>
      <c r="AP18" s="330"/>
      <c r="AQ18" s="330"/>
      <c r="AR18" s="330"/>
      <c r="AS18" s="330"/>
      <c r="AT18" s="330"/>
      <c r="AU18" s="330"/>
      <c r="AV18" s="330"/>
      <c r="AW18" s="330"/>
      <c r="AX18" s="330"/>
      <c r="AY18" s="330"/>
      <c r="AZ18" s="330"/>
      <c r="BA18" s="330"/>
      <c r="BB18" s="330"/>
      <c r="BC18" s="330"/>
      <c r="BD18" s="330"/>
      <c r="BE18" s="330"/>
      <c r="BF18" s="330"/>
      <c r="BG18" s="330"/>
      <c r="BH18" s="330"/>
      <c r="BI18" s="330"/>
      <c r="BJ18" s="330"/>
      <c r="BK18" s="330"/>
      <c r="BL18" s="330"/>
      <c r="BM18" s="330"/>
      <c r="BN18" s="330"/>
      <c r="BO18" s="330"/>
      <c r="BP18" s="330"/>
      <c r="BQ18" s="330"/>
      <c r="BR18" s="330"/>
      <c r="BS18" s="330"/>
      <c r="BT18" s="330"/>
      <c r="BU18" s="330"/>
      <c r="BV18" s="325"/>
      <c r="BX18" s="3"/>
      <c r="BY18" s="3"/>
      <c r="BZ18" s="3"/>
      <c r="CA18" s="56"/>
      <c r="CB18" s="56"/>
      <c r="CC18" s="56"/>
      <c r="CD18" s="56"/>
      <c r="CE18" s="56"/>
      <c r="CF18" s="56"/>
      <c r="CG18" s="56"/>
      <c r="CH18" s="56"/>
      <c r="CI18" s="56"/>
      <c r="CJ18" s="56"/>
      <c r="CK18" s="56"/>
      <c r="CL18" s="56"/>
      <c r="CM18" s="56"/>
      <c r="CN18" s="56"/>
    </row>
    <row r="19" spans="1:92" ht="15.6" customHeight="1" x14ac:dyDescent="0.2">
      <c r="A19" s="13">
        <v>12</v>
      </c>
      <c r="B19" s="57" t="s">
        <v>365</v>
      </c>
      <c r="C19" s="18">
        <v>1920</v>
      </c>
      <c r="D19" s="18">
        <v>2</v>
      </c>
      <c r="E19" s="18">
        <v>6</v>
      </c>
      <c r="F19" s="18">
        <v>10</v>
      </c>
      <c r="G19" s="15">
        <v>12</v>
      </c>
      <c r="H19" s="15">
        <v>10</v>
      </c>
      <c r="I19" s="16">
        <v>1</v>
      </c>
      <c r="J19" s="16">
        <v>6</v>
      </c>
      <c r="K19" s="16">
        <v>3</v>
      </c>
      <c r="L19" s="331">
        <v>9</v>
      </c>
      <c r="M19" s="329">
        <v>2</v>
      </c>
      <c r="N19" s="329">
        <v>3</v>
      </c>
      <c r="O19" s="329">
        <v>5</v>
      </c>
      <c r="P19" s="330">
        <v>1</v>
      </c>
      <c r="Q19" s="330">
        <v>1</v>
      </c>
      <c r="R19" s="331">
        <v>8</v>
      </c>
      <c r="S19" s="331">
        <v>8</v>
      </c>
      <c r="T19" s="329">
        <v>7</v>
      </c>
      <c r="U19" s="329">
        <v>6</v>
      </c>
      <c r="V19" s="329">
        <v>5</v>
      </c>
      <c r="W19" s="329">
        <v>4</v>
      </c>
      <c r="X19" s="329">
        <v>2</v>
      </c>
      <c r="Y19" s="330">
        <v>1</v>
      </c>
      <c r="Z19" s="329">
        <v>9</v>
      </c>
      <c r="AA19" s="329">
        <v>7</v>
      </c>
      <c r="AB19" s="330">
        <v>1</v>
      </c>
      <c r="AC19" s="330">
        <v>5</v>
      </c>
      <c r="AD19" s="330"/>
      <c r="AE19" s="330"/>
      <c r="AF19" s="330"/>
      <c r="AG19" s="330"/>
      <c r="AH19" s="330"/>
      <c r="AI19" s="330"/>
      <c r="AJ19" s="330"/>
      <c r="AK19" s="330"/>
      <c r="AL19" s="330"/>
      <c r="AM19" s="330"/>
      <c r="AN19" s="330"/>
      <c r="AO19" s="330"/>
      <c r="AP19" s="330"/>
      <c r="AQ19" s="330"/>
      <c r="AR19" s="330"/>
      <c r="AS19" s="330">
        <v>3</v>
      </c>
      <c r="AT19" s="330">
        <v>3</v>
      </c>
      <c r="AU19" s="330">
        <v>2</v>
      </c>
      <c r="AV19" s="330">
        <v>10</v>
      </c>
      <c r="AW19" s="330" t="s">
        <v>2468</v>
      </c>
      <c r="AX19" s="330"/>
      <c r="AY19" s="330"/>
      <c r="AZ19" s="330"/>
      <c r="BA19" s="330"/>
      <c r="BB19" s="330"/>
      <c r="BC19" s="330"/>
      <c r="BD19" s="330"/>
      <c r="BE19" s="330"/>
      <c r="BF19" s="330"/>
      <c r="BG19" s="330"/>
      <c r="BH19" s="330"/>
      <c r="BI19" s="330"/>
      <c r="BJ19" s="330"/>
      <c r="BK19" s="330"/>
      <c r="BL19" s="330"/>
      <c r="BM19" s="330"/>
      <c r="BN19" s="330"/>
      <c r="BO19" s="330"/>
      <c r="BP19" s="330"/>
      <c r="BQ19" s="330"/>
      <c r="BR19" s="330"/>
      <c r="BS19" s="330"/>
      <c r="BT19" s="330"/>
      <c r="BU19" s="330"/>
      <c r="BV19" s="326"/>
      <c r="BW19" s="35"/>
      <c r="BX19" s="35"/>
      <c r="BY19" s="35"/>
      <c r="BZ19" s="35"/>
      <c r="CA19" s="56"/>
      <c r="CB19" s="56"/>
      <c r="CC19" s="56"/>
      <c r="CD19" s="56"/>
      <c r="CE19" s="56"/>
      <c r="CF19" s="56"/>
      <c r="CG19" s="56"/>
      <c r="CH19" s="56"/>
      <c r="CI19" s="56"/>
      <c r="CJ19" s="56"/>
      <c r="CK19" s="56"/>
      <c r="CL19" s="56"/>
      <c r="CM19" s="56"/>
      <c r="CN19" s="56"/>
    </row>
    <row r="20" spans="1:92" ht="15.6" customHeight="1" x14ac:dyDescent="0.2">
      <c r="A20" s="13">
        <v>13</v>
      </c>
      <c r="B20" s="57" t="s">
        <v>824</v>
      </c>
      <c r="C20" s="18">
        <v>1957</v>
      </c>
      <c r="D20" s="18">
        <v>29</v>
      </c>
      <c r="E20" s="18">
        <v>10</v>
      </c>
      <c r="F20" s="18">
        <v>12</v>
      </c>
      <c r="G20" s="16">
        <v>1</v>
      </c>
      <c r="H20" s="16">
        <v>4</v>
      </c>
      <c r="I20" s="16">
        <v>4</v>
      </c>
      <c r="J20" s="16">
        <v>9</v>
      </c>
      <c r="K20" s="16">
        <v>8</v>
      </c>
      <c r="L20" s="331">
        <v>4</v>
      </c>
      <c r="M20" s="333">
        <v>11</v>
      </c>
      <c r="N20" s="333">
        <v>12</v>
      </c>
      <c r="O20" s="331">
        <v>4</v>
      </c>
      <c r="P20" s="331">
        <v>2</v>
      </c>
      <c r="Q20" s="331">
        <v>4</v>
      </c>
      <c r="R20" s="331">
        <v>6</v>
      </c>
      <c r="S20" s="330">
        <v>1</v>
      </c>
      <c r="T20" s="329">
        <v>4</v>
      </c>
      <c r="U20" s="329">
        <v>2</v>
      </c>
      <c r="V20" s="329">
        <v>3</v>
      </c>
      <c r="W20" s="329">
        <v>2</v>
      </c>
      <c r="X20" s="329">
        <v>3</v>
      </c>
      <c r="Y20" s="329">
        <v>3</v>
      </c>
      <c r="Z20" s="329">
        <v>4</v>
      </c>
      <c r="AA20" s="329">
        <v>5</v>
      </c>
      <c r="AB20" s="329">
        <v>8</v>
      </c>
      <c r="AC20" s="330">
        <v>1</v>
      </c>
      <c r="AD20" s="332">
        <v>10</v>
      </c>
      <c r="AE20" s="332">
        <v>8</v>
      </c>
      <c r="AF20" s="332">
        <v>8</v>
      </c>
      <c r="AG20" s="332">
        <v>12</v>
      </c>
      <c r="AH20" s="332">
        <v>7</v>
      </c>
      <c r="AI20" s="332">
        <v>7</v>
      </c>
      <c r="AJ20" s="332">
        <v>7</v>
      </c>
      <c r="AK20" s="332">
        <v>7</v>
      </c>
      <c r="AL20" s="332">
        <v>5</v>
      </c>
      <c r="AM20" s="332">
        <v>2</v>
      </c>
      <c r="AN20" s="332">
        <v>4</v>
      </c>
      <c r="AO20" s="332">
        <v>2</v>
      </c>
      <c r="AP20" s="332">
        <v>2</v>
      </c>
      <c r="AQ20" s="332">
        <v>4</v>
      </c>
      <c r="AR20" s="332">
        <v>5</v>
      </c>
      <c r="AS20" s="332">
        <v>2</v>
      </c>
      <c r="AT20" s="332">
        <v>7</v>
      </c>
      <c r="AU20" s="329">
        <v>1</v>
      </c>
      <c r="AV20" s="332">
        <v>11</v>
      </c>
      <c r="AW20" s="332">
        <v>9</v>
      </c>
      <c r="AX20" s="329"/>
      <c r="AY20" s="332">
        <v>11</v>
      </c>
      <c r="AZ20" s="332">
        <v>7</v>
      </c>
      <c r="BA20" s="329"/>
      <c r="BB20" s="332">
        <v>8</v>
      </c>
      <c r="BC20" s="332">
        <v>6</v>
      </c>
      <c r="BD20" s="332">
        <v>4</v>
      </c>
      <c r="BE20" s="332">
        <v>7</v>
      </c>
      <c r="BF20" s="332">
        <v>5</v>
      </c>
      <c r="BG20" s="329">
        <v>1</v>
      </c>
      <c r="BH20" s="332">
        <v>9</v>
      </c>
      <c r="BI20" s="329">
        <v>1</v>
      </c>
      <c r="BJ20" s="330"/>
      <c r="BK20" s="330"/>
      <c r="BL20" s="330"/>
      <c r="BM20" s="330"/>
      <c r="BN20" s="330"/>
      <c r="BO20" s="330"/>
      <c r="BP20" s="330"/>
      <c r="BQ20" s="330"/>
      <c r="BR20" s="330"/>
      <c r="BS20" s="330"/>
      <c r="BT20" s="330"/>
      <c r="BU20" s="330"/>
      <c r="BV20" s="326"/>
      <c r="BW20" s="35"/>
      <c r="BZ20" s="35"/>
      <c r="CA20" s="56"/>
      <c r="CB20" s="56"/>
      <c r="CC20" s="56"/>
      <c r="CD20" s="56"/>
      <c r="CE20" s="56"/>
      <c r="CF20" s="56"/>
      <c r="CG20" s="56"/>
      <c r="CH20" s="56"/>
      <c r="CI20" s="56"/>
      <c r="CJ20" s="56"/>
      <c r="CK20" s="56"/>
      <c r="CL20" s="56"/>
      <c r="CM20" s="56"/>
      <c r="CN20" s="56"/>
    </row>
    <row r="21" spans="1:92" ht="15.6" customHeight="1" x14ac:dyDescent="0.2">
      <c r="A21" s="13">
        <v>14</v>
      </c>
      <c r="B21" s="57" t="s">
        <v>2575</v>
      </c>
      <c r="C21" s="18">
        <v>2015</v>
      </c>
      <c r="D21" s="18">
        <v>0</v>
      </c>
      <c r="E21" s="18">
        <v>5</v>
      </c>
      <c r="F21" s="18">
        <v>0</v>
      </c>
      <c r="G21" s="16">
        <v>2</v>
      </c>
      <c r="H21" s="16">
        <v>11</v>
      </c>
      <c r="I21" s="16">
        <v>12</v>
      </c>
      <c r="J21" s="16">
        <v>11</v>
      </c>
      <c r="K21" s="16">
        <v>7</v>
      </c>
      <c r="L21" s="330"/>
      <c r="M21" s="330"/>
      <c r="N21" s="330"/>
      <c r="O21" s="330"/>
      <c r="P21" s="330"/>
      <c r="Q21" s="330"/>
      <c r="R21" s="330"/>
      <c r="S21" s="330"/>
      <c r="T21" s="330"/>
      <c r="U21" s="330"/>
      <c r="V21" s="330"/>
      <c r="W21" s="330"/>
      <c r="X21" s="330"/>
      <c r="Y21" s="330"/>
      <c r="Z21" s="330"/>
      <c r="AA21" s="330"/>
      <c r="AB21" s="330"/>
      <c r="AC21" s="330"/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26"/>
      <c r="BW21" s="35"/>
      <c r="BX21" s="56"/>
      <c r="BY21" s="56"/>
      <c r="BZ21" s="35"/>
      <c r="CA21" s="56"/>
      <c r="CB21" s="56"/>
      <c r="CC21" s="56"/>
      <c r="CD21" s="56"/>
      <c r="CE21" s="56"/>
      <c r="CF21" s="56"/>
      <c r="CG21" s="56"/>
      <c r="CH21" s="56"/>
      <c r="CI21" s="56"/>
      <c r="CJ21" s="56"/>
      <c r="CK21" s="56"/>
      <c r="CL21" s="56"/>
      <c r="CM21" s="56"/>
      <c r="CN21" s="56"/>
    </row>
    <row r="22" spans="1:92" ht="15.6" customHeight="1" x14ac:dyDescent="0.2">
      <c r="A22" s="13">
        <v>15</v>
      </c>
      <c r="B22" s="57" t="s">
        <v>118</v>
      </c>
      <c r="C22" s="18">
        <v>1928</v>
      </c>
      <c r="D22" s="18">
        <v>4</v>
      </c>
      <c r="E22" s="18">
        <v>9</v>
      </c>
      <c r="F22" s="18">
        <v>15</v>
      </c>
      <c r="G22" s="16">
        <v>3</v>
      </c>
      <c r="H22" s="17">
        <v>2</v>
      </c>
      <c r="I22" s="17">
        <v>6</v>
      </c>
      <c r="J22" s="17">
        <v>8</v>
      </c>
      <c r="K22" s="17">
        <v>2</v>
      </c>
      <c r="L22" s="329">
        <v>3</v>
      </c>
      <c r="M22" s="331">
        <v>5</v>
      </c>
      <c r="N22" s="329">
        <v>1</v>
      </c>
      <c r="O22" s="329">
        <v>8</v>
      </c>
      <c r="P22" s="331">
        <v>6</v>
      </c>
      <c r="Q22" s="331">
        <v>5</v>
      </c>
      <c r="R22" s="331">
        <v>5</v>
      </c>
      <c r="S22" s="331">
        <v>5</v>
      </c>
      <c r="T22" s="329">
        <v>2</v>
      </c>
      <c r="U22" s="330">
        <v>1</v>
      </c>
      <c r="V22" s="330">
        <v>3</v>
      </c>
      <c r="W22" s="330">
        <v>3</v>
      </c>
      <c r="X22" s="332">
        <v>10</v>
      </c>
      <c r="Y22" s="332">
        <v>4</v>
      </c>
      <c r="Z22" s="332">
        <v>4</v>
      </c>
      <c r="AA22" s="332">
        <v>1</v>
      </c>
      <c r="AB22" s="331">
        <v>1</v>
      </c>
      <c r="AC22" s="331">
        <v>2</v>
      </c>
      <c r="AD22" s="331">
        <v>5</v>
      </c>
      <c r="AE22" s="329">
        <v>2</v>
      </c>
      <c r="AF22" s="329">
        <v>4</v>
      </c>
      <c r="AG22" s="330"/>
      <c r="AH22" s="330"/>
      <c r="AI22" s="330">
        <v>2</v>
      </c>
      <c r="AJ22" s="329">
        <v>8</v>
      </c>
      <c r="AK22" s="329">
        <v>6</v>
      </c>
      <c r="AL22" s="330">
        <v>1</v>
      </c>
      <c r="AM22" s="329">
        <v>8</v>
      </c>
      <c r="AN22" s="329">
        <v>4</v>
      </c>
      <c r="AO22" s="329">
        <v>3</v>
      </c>
      <c r="AP22" s="330">
        <v>1</v>
      </c>
      <c r="AQ22" s="330">
        <v>3</v>
      </c>
      <c r="AR22" s="330"/>
      <c r="AS22" s="330"/>
      <c r="AT22" s="330"/>
      <c r="AU22" s="330"/>
      <c r="AV22" s="330"/>
      <c r="AW22" s="330"/>
      <c r="AX22" s="330"/>
      <c r="AY22" s="330"/>
      <c r="AZ22" s="330"/>
      <c r="BA22" s="330"/>
      <c r="BB22" s="330"/>
      <c r="BC22" s="330"/>
      <c r="BD22" s="330"/>
      <c r="BE22" s="330"/>
      <c r="BF22" s="330"/>
      <c r="BG22" s="330"/>
      <c r="BH22" s="330"/>
      <c r="BI22" s="330"/>
      <c r="BJ22" s="330"/>
      <c r="BK22" s="330"/>
      <c r="BL22" s="330"/>
      <c r="BM22" s="330"/>
      <c r="BN22" s="330"/>
      <c r="BO22" s="330"/>
      <c r="BP22" s="330"/>
      <c r="BQ22" s="330"/>
      <c r="BR22" s="330"/>
      <c r="BS22" s="330"/>
      <c r="BT22" s="330"/>
      <c r="BU22" s="330"/>
      <c r="BV22" s="327"/>
      <c r="BW22" s="34"/>
      <c r="BX22" s="35"/>
      <c r="BY22" s="35"/>
      <c r="BZ22" s="36"/>
      <c r="CA22" s="56"/>
      <c r="CB22" s="56"/>
      <c r="CC22" s="56"/>
      <c r="CD22" s="56"/>
      <c r="CE22" s="56"/>
      <c r="CF22" s="56"/>
      <c r="CG22" s="56"/>
      <c r="CH22" s="56"/>
      <c r="CI22" s="56"/>
      <c r="CJ22" s="56"/>
      <c r="CK22" s="56"/>
      <c r="CL22" s="56"/>
      <c r="CM22" s="56"/>
      <c r="CN22" s="56"/>
    </row>
    <row r="23" spans="1:92" ht="15.6" customHeight="1" x14ac:dyDescent="0.2">
      <c r="A23" s="13">
        <v>16</v>
      </c>
      <c r="B23" s="14" t="s">
        <v>2560</v>
      </c>
      <c r="C23" s="3">
        <v>2013</v>
      </c>
      <c r="D23" s="3">
        <v>0</v>
      </c>
      <c r="E23" s="3">
        <v>4</v>
      </c>
      <c r="F23" s="3">
        <v>1</v>
      </c>
      <c r="G23" s="16">
        <v>4</v>
      </c>
      <c r="H23" s="16">
        <v>12</v>
      </c>
      <c r="I23" s="17">
        <v>2</v>
      </c>
      <c r="J23" s="16">
        <v>12</v>
      </c>
      <c r="K23" s="16">
        <v>10</v>
      </c>
      <c r="L23" s="330">
        <v>4</v>
      </c>
      <c r="M23" s="330"/>
      <c r="N23" s="330"/>
      <c r="O23" s="330"/>
      <c r="P23" s="330"/>
      <c r="Q23" s="330"/>
      <c r="R23" s="330"/>
      <c r="S23" s="330"/>
      <c r="T23" s="330"/>
      <c r="U23" s="330"/>
      <c r="V23" s="330"/>
      <c r="W23" s="330"/>
      <c r="X23" s="330"/>
      <c r="Y23" s="330"/>
      <c r="Z23" s="330"/>
      <c r="AA23" s="330"/>
      <c r="AB23" s="330"/>
      <c r="AC23" s="330"/>
      <c r="AD23" s="330"/>
      <c r="AE23" s="330"/>
      <c r="AF23" s="330"/>
      <c r="AG23" s="330"/>
      <c r="AH23" s="330"/>
      <c r="AI23" s="330"/>
      <c r="AJ23" s="330"/>
      <c r="AK23" s="330"/>
      <c r="AL23" s="330"/>
      <c r="AM23" s="330"/>
      <c r="AN23" s="330"/>
      <c r="AO23" s="330"/>
      <c r="AP23" s="330"/>
      <c r="AQ23" s="330"/>
      <c r="AR23" s="330"/>
      <c r="AS23" s="330"/>
      <c r="AT23" s="330"/>
      <c r="AU23" s="330"/>
      <c r="AV23" s="330"/>
      <c r="AW23" s="330"/>
      <c r="AX23" s="330"/>
      <c r="AY23" s="330"/>
      <c r="AZ23" s="330"/>
      <c r="BA23" s="330"/>
      <c r="BB23" s="330"/>
      <c r="BC23" s="330"/>
      <c r="BD23" s="330"/>
      <c r="BE23" s="330"/>
      <c r="BF23" s="330"/>
      <c r="BG23" s="330"/>
      <c r="BH23" s="330"/>
      <c r="BI23" s="330"/>
      <c r="BJ23" s="330"/>
      <c r="BK23" s="330"/>
      <c r="BL23" s="330"/>
      <c r="BM23" s="330"/>
      <c r="BN23" s="330"/>
      <c r="BO23" s="330"/>
      <c r="BP23" s="330"/>
      <c r="BQ23" s="330"/>
      <c r="BR23" s="330"/>
      <c r="BS23" s="330"/>
      <c r="BT23" s="330"/>
      <c r="BU23" s="330"/>
      <c r="BV23" s="326"/>
      <c r="BW23" s="35"/>
      <c r="BX23" s="56"/>
      <c r="BY23" s="56"/>
      <c r="BZ23" s="35"/>
      <c r="CA23" s="56"/>
      <c r="CB23" s="56"/>
      <c r="CC23" s="56"/>
      <c r="CD23" s="56"/>
      <c r="CE23" s="56"/>
      <c r="CF23" s="56"/>
      <c r="CG23" s="56"/>
      <c r="CH23" s="56"/>
      <c r="CI23" s="56"/>
      <c r="CJ23" s="56"/>
      <c r="CK23" s="56"/>
      <c r="CL23" s="56"/>
      <c r="CM23" s="56"/>
      <c r="CN23" s="56"/>
    </row>
    <row r="24" spans="1:92" ht="15.6" customHeight="1" x14ac:dyDescent="0.2">
      <c r="A24" s="13">
        <v>17</v>
      </c>
      <c r="B24" s="57" t="s">
        <v>350</v>
      </c>
      <c r="C24" s="18">
        <v>1945</v>
      </c>
      <c r="D24" s="18">
        <v>0</v>
      </c>
      <c r="E24" s="18">
        <v>7</v>
      </c>
      <c r="F24" s="18">
        <v>5</v>
      </c>
      <c r="G24" s="16">
        <v>5</v>
      </c>
      <c r="H24" s="16">
        <v>3</v>
      </c>
      <c r="I24" s="16">
        <v>2</v>
      </c>
      <c r="J24" s="17">
        <v>1</v>
      </c>
      <c r="K24" s="17">
        <v>2</v>
      </c>
      <c r="L24" s="329">
        <v>7</v>
      </c>
      <c r="M24" s="330">
        <v>1</v>
      </c>
      <c r="N24" s="330">
        <v>4</v>
      </c>
      <c r="O24" s="329">
        <v>8</v>
      </c>
      <c r="P24" s="331">
        <v>8</v>
      </c>
      <c r="Q24" s="331">
        <v>7</v>
      </c>
      <c r="R24" s="331">
        <v>6</v>
      </c>
      <c r="S24" s="331">
        <v>5</v>
      </c>
      <c r="T24" s="329">
        <v>5</v>
      </c>
      <c r="U24" s="330">
        <v>1</v>
      </c>
      <c r="V24" s="330">
        <v>3</v>
      </c>
      <c r="W24" s="330">
        <v>3</v>
      </c>
      <c r="X24" s="330">
        <v>2</v>
      </c>
      <c r="Y24" s="330">
        <v>6</v>
      </c>
      <c r="Z24" s="330">
        <v>5</v>
      </c>
      <c r="AA24" s="330">
        <v>5</v>
      </c>
      <c r="AB24" s="330"/>
      <c r="AC24" s="330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26"/>
      <c r="BW24" s="35"/>
      <c r="BZ24" s="35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</row>
    <row r="25" spans="1:92" ht="15.6" customHeight="1" x14ac:dyDescent="0.2">
      <c r="A25" s="13">
        <v>18</v>
      </c>
      <c r="B25" s="57" t="s">
        <v>130</v>
      </c>
      <c r="C25" s="18">
        <v>1933</v>
      </c>
      <c r="D25" s="18">
        <v>2</v>
      </c>
      <c r="E25" s="18">
        <v>12</v>
      </c>
      <c r="F25" s="18">
        <v>20</v>
      </c>
      <c r="G25" s="16">
        <v>6</v>
      </c>
      <c r="H25" s="16">
        <v>7</v>
      </c>
      <c r="I25" s="17">
        <v>1</v>
      </c>
      <c r="J25" s="15">
        <v>10</v>
      </c>
      <c r="K25" s="15">
        <v>9</v>
      </c>
      <c r="L25" s="331">
        <v>1</v>
      </c>
      <c r="M25" s="329">
        <v>6</v>
      </c>
      <c r="N25" s="329">
        <v>7</v>
      </c>
      <c r="O25" s="329">
        <v>5</v>
      </c>
      <c r="P25" s="331">
        <v>8</v>
      </c>
      <c r="Q25" s="331">
        <v>8</v>
      </c>
      <c r="R25" s="331">
        <v>6</v>
      </c>
      <c r="S25" s="331">
        <v>2</v>
      </c>
      <c r="T25" s="331">
        <v>4</v>
      </c>
      <c r="U25" s="329">
        <v>2</v>
      </c>
      <c r="V25" s="329">
        <v>5</v>
      </c>
      <c r="W25" s="330">
        <v>1</v>
      </c>
      <c r="X25" s="330"/>
      <c r="Y25" s="330">
        <v>3</v>
      </c>
      <c r="Z25" s="330">
        <v>3</v>
      </c>
      <c r="AA25" s="330">
        <v>5</v>
      </c>
      <c r="AB25" s="330">
        <v>7</v>
      </c>
      <c r="AC25" s="331">
        <v>1</v>
      </c>
      <c r="AD25" s="331">
        <v>4</v>
      </c>
      <c r="AE25" s="331">
        <v>8</v>
      </c>
      <c r="AF25" s="329">
        <v>1</v>
      </c>
      <c r="AG25" s="329">
        <v>3</v>
      </c>
      <c r="AH25" s="330">
        <v>4</v>
      </c>
      <c r="AI25" s="330">
        <v>2</v>
      </c>
      <c r="AJ25" s="330"/>
      <c r="AK25" s="329">
        <v>3</v>
      </c>
      <c r="AL25" s="331">
        <v>8</v>
      </c>
      <c r="AM25" s="329">
        <v>1</v>
      </c>
      <c r="AN25" s="329">
        <v>3</v>
      </c>
      <c r="AO25" s="329">
        <v>2</v>
      </c>
      <c r="AP25" s="329">
        <v>2</v>
      </c>
      <c r="AQ25" s="329">
        <v>5</v>
      </c>
      <c r="AR25" s="329">
        <v>3</v>
      </c>
      <c r="AS25" s="329">
        <v>3</v>
      </c>
      <c r="AT25" s="329">
        <v>4</v>
      </c>
      <c r="AU25" s="329">
        <v>4</v>
      </c>
      <c r="AV25" s="329">
        <v>4</v>
      </c>
      <c r="AW25" s="329">
        <v>3</v>
      </c>
      <c r="AX25" s="330"/>
      <c r="AY25" s="330"/>
      <c r="AZ25" s="330"/>
      <c r="BA25" s="330"/>
      <c r="BB25" s="330"/>
      <c r="BC25" s="330"/>
      <c r="BD25" s="330"/>
      <c r="BE25" s="330"/>
      <c r="BF25" s="330"/>
      <c r="BG25" s="330"/>
      <c r="BH25" s="330"/>
      <c r="BI25" s="330"/>
      <c r="BJ25" s="330"/>
      <c r="BK25" s="330"/>
      <c r="BL25" s="330"/>
      <c r="BM25" s="330"/>
      <c r="BN25" s="330"/>
      <c r="BO25" s="330"/>
      <c r="BP25" s="330"/>
      <c r="BQ25" s="330"/>
      <c r="BR25" s="330"/>
      <c r="BS25" s="330"/>
      <c r="BT25" s="330"/>
      <c r="BU25" s="330"/>
      <c r="BV25" s="326"/>
      <c r="BW25" s="35"/>
      <c r="BX25" s="35"/>
      <c r="BY25" s="35"/>
      <c r="BZ25" s="34"/>
      <c r="CA25" s="56"/>
      <c r="CB25" s="56"/>
      <c r="CC25" s="56"/>
      <c r="CD25" s="56"/>
      <c r="CE25" s="56"/>
      <c r="CF25" s="56"/>
      <c r="CG25" s="56"/>
      <c r="CH25" s="56"/>
      <c r="CI25" s="56"/>
      <c r="CJ25" s="56"/>
      <c r="CK25" s="56"/>
      <c r="CL25" s="56"/>
      <c r="CM25" s="56"/>
      <c r="CN25" s="56"/>
    </row>
    <row r="26" spans="1:92" ht="15.6" customHeight="1" x14ac:dyDescent="0.2">
      <c r="A26" s="13">
        <v>19</v>
      </c>
      <c r="B26" s="57" t="s">
        <v>148</v>
      </c>
      <c r="C26" s="18">
        <v>1928</v>
      </c>
      <c r="D26" s="18">
        <v>2</v>
      </c>
      <c r="E26" s="18">
        <v>12</v>
      </c>
      <c r="F26" s="18">
        <v>19</v>
      </c>
      <c r="G26" s="16">
        <v>7</v>
      </c>
      <c r="H26" s="17">
        <v>1</v>
      </c>
      <c r="I26" s="17">
        <v>4</v>
      </c>
      <c r="J26" s="17">
        <v>1</v>
      </c>
      <c r="K26" s="17">
        <v>2</v>
      </c>
      <c r="L26" s="329">
        <v>6</v>
      </c>
      <c r="M26" s="329">
        <v>6</v>
      </c>
      <c r="N26" s="329">
        <v>6</v>
      </c>
      <c r="O26" s="330">
        <v>4</v>
      </c>
      <c r="P26" s="330">
        <v>6</v>
      </c>
      <c r="Q26" s="330">
        <v>2</v>
      </c>
      <c r="R26" s="331">
        <v>8</v>
      </c>
      <c r="S26" s="331">
        <v>7</v>
      </c>
      <c r="T26" s="332">
        <v>11</v>
      </c>
      <c r="U26" s="332">
        <v>9</v>
      </c>
      <c r="V26" s="331">
        <v>1</v>
      </c>
      <c r="W26" s="329">
        <v>1</v>
      </c>
      <c r="X26" s="329">
        <v>2</v>
      </c>
      <c r="Y26" s="329">
        <v>4</v>
      </c>
      <c r="Z26" s="329">
        <v>1</v>
      </c>
      <c r="AA26" s="329">
        <v>1</v>
      </c>
      <c r="AB26" s="331">
        <v>9</v>
      </c>
      <c r="AC26" s="331">
        <v>4</v>
      </c>
      <c r="AD26" s="331">
        <v>3</v>
      </c>
      <c r="AE26" s="331">
        <v>1</v>
      </c>
      <c r="AF26" s="331">
        <v>2</v>
      </c>
      <c r="AG26" s="331">
        <v>5</v>
      </c>
      <c r="AH26" s="331">
        <v>11</v>
      </c>
      <c r="AI26" s="329">
        <v>1</v>
      </c>
      <c r="AJ26" s="330">
        <v>1</v>
      </c>
      <c r="AK26" s="330">
        <v>2</v>
      </c>
      <c r="AL26" s="330">
        <v>3</v>
      </c>
      <c r="AM26" s="330"/>
      <c r="AN26" s="331">
        <v>4</v>
      </c>
      <c r="AO26" s="329">
        <v>2</v>
      </c>
      <c r="AP26" s="329">
        <v>3</v>
      </c>
      <c r="AQ26" s="330">
        <v>1</v>
      </c>
      <c r="AR26" s="329">
        <v>7</v>
      </c>
      <c r="AS26" s="329">
        <v>5</v>
      </c>
      <c r="AT26" s="329">
        <v>5</v>
      </c>
      <c r="AU26" s="329">
        <v>5</v>
      </c>
      <c r="AV26" s="330">
        <v>2</v>
      </c>
      <c r="AW26" s="330"/>
      <c r="AX26" s="330"/>
      <c r="AY26" s="330"/>
      <c r="AZ26" s="330"/>
      <c r="BA26" s="330"/>
      <c r="BB26" s="330"/>
      <c r="BC26" s="330"/>
      <c r="BD26" s="330"/>
      <c r="BE26" s="330"/>
      <c r="BF26" s="330"/>
      <c r="BG26" s="330"/>
      <c r="BH26" s="330"/>
      <c r="BI26" s="330"/>
      <c r="BJ26" s="330"/>
      <c r="BK26" s="330"/>
      <c r="BL26" s="330"/>
      <c r="BM26" s="330"/>
      <c r="BN26" s="330"/>
      <c r="BO26" s="330"/>
      <c r="BP26" s="330"/>
      <c r="BQ26" s="330"/>
      <c r="BR26" s="330"/>
      <c r="BS26" s="330"/>
      <c r="BT26" s="330"/>
      <c r="BU26" s="330"/>
      <c r="BV26" s="18"/>
      <c r="BW26" s="332">
        <v>5</v>
      </c>
      <c r="BX26" s="332">
        <v>5</v>
      </c>
      <c r="BY26" s="332">
        <v>3</v>
      </c>
      <c r="BZ26" s="18"/>
      <c r="CA26" s="18"/>
      <c r="CB26" s="18"/>
      <c r="CC26" s="18"/>
      <c r="CD26" s="18"/>
      <c r="CE26" s="332">
        <v>6</v>
      </c>
      <c r="CF26" s="332">
        <v>2</v>
      </c>
      <c r="CG26" s="332">
        <v>12</v>
      </c>
      <c r="CH26" s="332">
        <v>5</v>
      </c>
      <c r="CI26" s="332">
        <v>5</v>
      </c>
      <c r="CJ26" s="18"/>
      <c r="CK26" s="332">
        <v>3</v>
      </c>
      <c r="CL26" s="332">
        <v>5</v>
      </c>
      <c r="CM26" s="332">
        <v>2</v>
      </c>
      <c r="CN26" s="18"/>
    </row>
    <row r="27" spans="1:92" ht="15.6" customHeight="1" x14ac:dyDescent="0.2">
      <c r="A27" s="13">
        <v>20</v>
      </c>
      <c r="B27" s="57" t="s">
        <v>333</v>
      </c>
      <c r="C27" s="18">
        <v>1910</v>
      </c>
      <c r="D27" s="18">
        <v>0</v>
      </c>
      <c r="E27" s="18">
        <v>5</v>
      </c>
      <c r="F27" s="18">
        <v>17</v>
      </c>
      <c r="G27" s="16">
        <v>8</v>
      </c>
      <c r="H27" s="16">
        <v>6</v>
      </c>
      <c r="I27" s="17">
        <v>3</v>
      </c>
      <c r="J27" s="17">
        <v>3</v>
      </c>
      <c r="K27" s="17">
        <v>7</v>
      </c>
      <c r="L27" s="329">
        <v>8</v>
      </c>
      <c r="M27" s="329">
        <v>3</v>
      </c>
      <c r="N27" s="329">
        <v>3</v>
      </c>
      <c r="O27" s="329">
        <v>3</v>
      </c>
      <c r="P27" s="330">
        <v>2</v>
      </c>
      <c r="Q27" s="330">
        <v>2</v>
      </c>
      <c r="R27" s="330">
        <v>3</v>
      </c>
      <c r="S27" s="330">
        <v>3</v>
      </c>
      <c r="T27" s="329">
        <v>5</v>
      </c>
      <c r="U27" s="329">
        <v>3</v>
      </c>
      <c r="V27" s="329">
        <v>1</v>
      </c>
      <c r="W27" s="331">
        <v>3</v>
      </c>
      <c r="X27" s="331">
        <v>1</v>
      </c>
      <c r="Y27" s="331">
        <v>7</v>
      </c>
      <c r="Z27" s="329">
        <v>1</v>
      </c>
      <c r="AA27" s="329">
        <v>1</v>
      </c>
      <c r="AB27" s="329">
        <v>3</v>
      </c>
      <c r="AC27" s="329">
        <v>2</v>
      </c>
      <c r="AD27" s="329">
        <v>4</v>
      </c>
      <c r="AE27" s="329">
        <v>4</v>
      </c>
      <c r="AF27" s="329">
        <v>7</v>
      </c>
      <c r="AG27" s="330">
        <v>1</v>
      </c>
      <c r="AH27" s="330">
        <v>2</v>
      </c>
      <c r="AI27" s="330">
        <v>3</v>
      </c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25"/>
      <c r="BW27" s="35"/>
      <c r="BX27" s="35"/>
      <c r="BY27" s="35"/>
      <c r="BZ27" s="35"/>
      <c r="CA27" s="56"/>
      <c r="CB27" s="56"/>
      <c r="CC27" s="56"/>
      <c r="CD27" s="56"/>
      <c r="CE27" s="56"/>
      <c r="CF27" s="56"/>
      <c r="CG27" s="56"/>
      <c r="CH27" s="56"/>
      <c r="CI27" s="56"/>
      <c r="CJ27" s="56"/>
      <c r="CK27" s="56"/>
      <c r="CL27" s="56"/>
      <c r="CM27" s="56"/>
      <c r="CN27" s="56"/>
    </row>
    <row r="28" spans="1:92" ht="15.6" customHeight="1" x14ac:dyDescent="0.2">
      <c r="A28" s="13">
        <v>21</v>
      </c>
      <c r="B28" s="57" t="s">
        <v>832</v>
      </c>
      <c r="C28" s="18">
        <v>1985</v>
      </c>
      <c r="D28" s="18">
        <v>0</v>
      </c>
      <c r="E28" s="18">
        <v>12</v>
      </c>
      <c r="F28" s="18">
        <v>14</v>
      </c>
      <c r="G28" s="16">
        <v>9</v>
      </c>
      <c r="H28" s="16">
        <v>10</v>
      </c>
      <c r="I28" s="16">
        <v>8</v>
      </c>
      <c r="J28" s="16">
        <v>3</v>
      </c>
      <c r="K28" s="16">
        <v>9</v>
      </c>
      <c r="L28" s="331">
        <v>10</v>
      </c>
      <c r="M28" s="329">
        <v>3</v>
      </c>
      <c r="N28" s="329">
        <v>2</v>
      </c>
      <c r="O28" s="329">
        <v>3</v>
      </c>
      <c r="P28" s="331">
        <v>4</v>
      </c>
      <c r="Q28" s="331">
        <v>1</v>
      </c>
      <c r="R28" s="331">
        <v>3</v>
      </c>
      <c r="S28" s="331">
        <v>1</v>
      </c>
      <c r="T28" s="331">
        <v>2</v>
      </c>
      <c r="U28" s="331">
        <v>3</v>
      </c>
      <c r="V28" s="329">
        <v>1</v>
      </c>
      <c r="W28" s="329">
        <v>5</v>
      </c>
      <c r="X28" s="329">
        <v>6</v>
      </c>
      <c r="Y28" s="329">
        <v>3</v>
      </c>
      <c r="Z28" s="330">
        <v>1</v>
      </c>
      <c r="AA28" s="330">
        <v>3</v>
      </c>
      <c r="AB28" s="330">
        <v>6</v>
      </c>
      <c r="AC28" s="330">
        <v>6</v>
      </c>
      <c r="AD28" s="330">
        <v>3</v>
      </c>
      <c r="AE28" s="330">
        <v>6</v>
      </c>
      <c r="AF28" s="329">
        <v>7</v>
      </c>
      <c r="AG28" s="329">
        <v>5</v>
      </c>
      <c r="AH28" s="329">
        <v>6</v>
      </c>
      <c r="AI28" s="329">
        <v>4</v>
      </c>
      <c r="AJ28" s="329">
        <v>4</v>
      </c>
      <c r="AK28" s="329">
        <v>5</v>
      </c>
      <c r="AL28" s="329">
        <v>2</v>
      </c>
      <c r="AM28" s="330">
        <v>1</v>
      </c>
      <c r="AN28" s="330">
        <v>7</v>
      </c>
      <c r="AO28" s="330">
        <v>7</v>
      </c>
      <c r="AP28" s="330"/>
      <c r="AQ28" s="330"/>
      <c r="AR28" s="330"/>
      <c r="AS28" s="330"/>
      <c r="AT28" s="330"/>
      <c r="AU28" s="330"/>
      <c r="AV28" s="330"/>
      <c r="AW28" s="330"/>
      <c r="AX28" s="330"/>
      <c r="AY28" s="330"/>
      <c r="AZ28" s="330"/>
      <c r="BA28" s="330"/>
      <c r="BB28" s="330"/>
      <c r="BC28" s="330"/>
      <c r="BD28" s="330"/>
      <c r="BE28" s="330"/>
      <c r="BF28" s="330"/>
      <c r="BG28" s="330"/>
      <c r="BH28" s="330"/>
      <c r="BI28" s="330"/>
      <c r="BJ28" s="330"/>
      <c r="BK28" s="330"/>
      <c r="BL28" s="330"/>
      <c r="BM28" s="330"/>
      <c r="BN28" s="330"/>
      <c r="BO28" s="330"/>
      <c r="BP28" s="330"/>
      <c r="BQ28" s="330"/>
      <c r="BR28" s="330"/>
      <c r="BS28" s="330"/>
      <c r="BT28" s="330"/>
      <c r="BU28" s="330"/>
      <c r="BV28" s="326"/>
      <c r="BW28" s="34"/>
      <c r="BX28" s="34"/>
      <c r="BY28" s="34"/>
      <c r="BZ28" s="35"/>
      <c r="CA28" s="56"/>
      <c r="CB28" s="56"/>
      <c r="CC28" s="56"/>
      <c r="CD28" s="56"/>
      <c r="CE28" s="56"/>
      <c r="CF28" s="56"/>
      <c r="CG28" s="56"/>
      <c r="CH28" s="56"/>
      <c r="CI28" s="56"/>
      <c r="CJ28" s="56"/>
      <c r="CK28" s="56"/>
      <c r="CL28" s="56"/>
      <c r="CM28" s="56"/>
      <c r="CN28" s="56"/>
    </row>
    <row r="29" spans="1:92" ht="15.6" customHeight="1" x14ac:dyDescent="0.2">
      <c r="A29" s="13">
        <v>22</v>
      </c>
      <c r="B29" s="55" t="s">
        <v>1190</v>
      </c>
      <c r="C29" s="18">
        <v>1914</v>
      </c>
      <c r="D29" s="18">
        <v>0</v>
      </c>
      <c r="E29" s="18">
        <v>6</v>
      </c>
      <c r="F29" s="18">
        <v>3</v>
      </c>
      <c r="G29" s="16">
        <v>10</v>
      </c>
      <c r="H29" s="16">
        <v>5</v>
      </c>
      <c r="I29" s="16">
        <v>5</v>
      </c>
      <c r="J29" s="16">
        <v>4</v>
      </c>
      <c r="K29" s="16">
        <v>4</v>
      </c>
      <c r="L29" s="331">
        <v>7</v>
      </c>
      <c r="M29" s="329">
        <v>1</v>
      </c>
      <c r="N29" s="329">
        <v>5</v>
      </c>
      <c r="O29" s="329">
        <v>3</v>
      </c>
      <c r="P29" s="336">
        <v>9</v>
      </c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6"/>
      <c r="AD29" s="336"/>
      <c r="AE29" s="336"/>
      <c r="AF29" s="336"/>
      <c r="AG29" s="336">
        <v>9</v>
      </c>
      <c r="AH29" s="336">
        <v>7</v>
      </c>
      <c r="AI29" s="336">
        <v>7</v>
      </c>
      <c r="AJ29" s="336">
        <v>6</v>
      </c>
      <c r="AK29" s="336">
        <v>6</v>
      </c>
      <c r="AL29" s="336">
        <v>9</v>
      </c>
      <c r="AM29" s="336">
        <v>7</v>
      </c>
      <c r="AN29" s="336">
        <v>8</v>
      </c>
      <c r="AO29" s="336"/>
      <c r="AP29" s="336"/>
      <c r="AQ29" s="336"/>
      <c r="AR29" s="336"/>
      <c r="AS29" s="336"/>
      <c r="AT29" s="336"/>
      <c r="AU29" s="336"/>
      <c r="AV29" s="336"/>
      <c r="AW29" s="336"/>
      <c r="AX29" s="336"/>
      <c r="AY29" s="336"/>
      <c r="AZ29" s="336"/>
      <c r="BA29" s="336"/>
      <c r="BB29" s="336"/>
      <c r="BC29" s="336"/>
      <c r="BD29" s="336"/>
      <c r="BE29" s="336"/>
      <c r="BF29" s="336"/>
      <c r="BG29" s="336"/>
      <c r="BH29" s="336"/>
      <c r="BI29" s="336"/>
      <c r="BJ29" s="336"/>
      <c r="BK29" s="336"/>
      <c r="BL29" s="336"/>
      <c r="BM29" s="336"/>
      <c r="BN29" s="336"/>
      <c r="BO29" s="336"/>
      <c r="BP29" s="336"/>
      <c r="BQ29" s="336"/>
      <c r="BR29" s="336"/>
      <c r="BS29" s="336"/>
      <c r="BT29" s="330"/>
      <c r="BU29" s="330"/>
      <c r="BV29" s="326"/>
      <c r="BW29" s="35"/>
      <c r="BX29" s="34"/>
      <c r="BY29" s="34"/>
      <c r="BZ29" s="34"/>
    </row>
    <row r="30" spans="1:92" ht="15.6" customHeight="1" x14ac:dyDescent="0.2">
      <c r="A30" s="13">
        <v>23</v>
      </c>
      <c r="B30" s="55" t="s">
        <v>484</v>
      </c>
      <c r="C30" s="18">
        <v>1911</v>
      </c>
      <c r="D30" s="18">
        <v>3</v>
      </c>
      <c r="E30" s="18">
        <v>5</v>
      </c>
      <c r="F30" s="18">
        <v>5</v>
      </c>
      <c r="G30" s="16">
        <v>11</v>
      </c>
      <c r="H30" s="15">
        <v>11</v>
      </c>
      <c r="I30" s="15">
        <v>11</v>
      </c>
      <c r="J30" s="15">
        <v>11</v>
      </c>
      <c r="K30" s="16">
        <v>2</v>
      </c>
      <c r="L30" s="331">
        <v>6</v>
      </c>
      <c r="M30" s="331">
        <v>8</v>
      </c>
      <c r="N30" s="331">
        <v>7</v>
      </c>
      <c r="O30" s="330"/>
      <c r="P30" s="330"/>
      <c r="Q30" s="330"/>
      <c r="R30" s="330">
        <v>2</v>
      </c>
      <c r="S30" s="330"/>
      <c r="T30" s="330"/>
      <c r="U30" s="329">
        <v>7</v>
      </c>
      <c r="V30" s="329">
        <v>6</v>
      </c>
      <c r="W30" s="330">
        <v>1</v>
      </c>
      <c r="X30" s="330">
        <v>3</v>
      </c>
      <c r="Y30" s="330">
        <v>2</v>
      </c>
      <c r="Z30" s="330"/>
      <c r="AA30" s="330"/>
      <c r="AB30" s="330">
        <v>5</v>
      </c>
      <c r="AC30" s="329">
        <v>5</v>
      </c>
      <c r="AD30" s="330"/>
      <c r="AE30" s="330"/>
      <c r="AF30" s="330">
        <v>5</v>
      </c>
      <c r="AG30" s="330">
        <v>5</v>
      </c>
      <c r="AH30" s="330">
        <v>6</v>
      </c>
      <c r="AI30" s="330">
        <v>4</v>
      </c>
      <c r="AJ30" s="329">
        <v>7</v>
      </c>
      <c r="AK30" s="329">
        <v>5</v>
      </c>
      <c r="AL30" s="330">
        <v>1</v>
      </c>
      <c r="AM30" s="330">
        <v>3</v>
      </c>
      <c r="AN30" s="330">
        <v>2</v>
      </c>
      <c r="AO30" s="330">
        <v>2</v>
      </c>
      <c r="AP30" s="330">
        <v>1</v>
      </c>
      <c r="AQ30" s="330">
        <v>6</v>
      </c>
      <c r="AR30" s="330"/>
      <c r="AS30" s="330"/>
      <c r="AT30" s="330"/>
      <c r="AU30" s="330"/>
      <c r="AV30" s="330"/>
      <c r="AW30" s="330"/>
      <c r="AX30" s="330"/>
      <c r="AY30" s="330"/>
      <c r="AZ30" s="330"/>
      <c r="BA30" s="330"/>
      <c r="BB30" s="330"/>
      <c r="BC30" s="330"/>
      <c r="BD30" s="330"/>
      <c r="BE30" s="330"/>
      <c r="BF30" s="330"/>
      <c r="BG30" s="330"/>
      <c r="BH30" s="330"/>
      <c r="BI30" s="330"/>
      <c r="BJ30" s="330"/>
      <c r="BK30" s="330"/>
      <c r="BL30" s="330"/>
      <c r="BM30" s="330"/>
      <c r="BN30" s="330"/>
      <c r="BO30" s="330"/>
      <c r="BP30" s="330"/>
      <c r="BQ30" s="330"/>
      <c r="BR30" s="330"/>
      <c r="BS30" s="330"/>
      <c r="BT30" s="330"/>
      <c r="BU30" s="330"/>
      <c r="BV30" s="326"/>
      <c r="BW30" s="35"/>
      <c r="BX30" s="35"/>
      <c r="BY30" s="35"/>
      <c r="BZ30" s="35"/>
      <c r="CA30" s="56"/>
      <c r="CB30" s="56"/>
      <c r="CC30" s="56"/>
      <c r="CD30" s="56"/>
      <c r="CE30" s="56"/>
      <c r="CF30" s="56"/>
      <c r="CG30" s="56"/>
      <c r="CH30" s="56"/>
      <c r="CI30" s="56"/>
      <c r="CJ30" s="56"/>
      <c r="CK30" s="56"/>
      <c r="CL30" s="56"/>
      <c r="CM30" s="56"/>
      <c r="CN30" s="56"/>
    </row>
    <row r="31" spans="1:92" ht="15.6" customHeight="1" x14ac:dyDescent="0.2">
      <c r="A31" s="13">
        <v>24</v>
      </c>
      <c r="B31" s="19" t="s">
        <v>2267</v>
      </c>
      <c r="C31" s="13">
        <v>1996</v>
      </c>
      <c r="D31" s="4">
        <v>0</v>
      </c>
      <c r="E31" s="4">
        <v>2</v>
      </c>
      <c r="F31" s="4">
        <v>5</v>
      </c>
      <c r="G31" s="16">
        <v>12</v>
      </c>
      <c r="H31" s="16">
        <v>13</v>
      </c>
      <c r="I31" s="17">
        <v>3</v>
      </c>
      <c r="J31" s="17">
        <v>7</v>
      </c>
      <c r="K31" s="17">
        <v>9</v>
      </c>
      <c r="L31" s="330">
        <v>1</v>
      </c>
      <c r="M31" s="330">
        <v>6</v>
      </c>
      <c r="N31" s="329">
        <v>10</v>
      </c>
      <c r="O31" s="329">
        <v>7</v>
      </c>
      <c r="P31" s="336">
        <v>1</v>
      </c>
      <c r="Q31" s="336">
        <v>5</v>
      </c>
      <c r="R31" s="336">
        <v>6</v>
      </c>
      <c r="S31" s="336"/>
      <c r="T31" s="336"/>
      <c r="U31" s="336">
        <v>6</v>
      </c>
      <c r="V31" s="336">
        <v>10</v>
      </c>
      <c r="W31" s="336">
        <v>8</v>
      </c>
      <c r="X31" s="336"/>
      <c r="Y31" s="336"/>
      <c r="Z31" s="336"/>
      <c r="AA31" s="336"/>
      <c r="AB31" s="336"/>
      <c r="AC31" s="336"/>
      <c r="AD31" s="336"/>
      <c r="AE31" s="336"/>
      <c r="AF31" s="336"/>
      <c r="AG31" s="336"/>
      <c r="AH31" s="336"/>
      <c r="AI31" s="336"/>
      <c r="AJ31" s="336"/>
      <c r="AK31" s="336"/>
      <c r="AL31" s="336"/>
      <c r="AM31" s="336"/>
      <c r="AN31" s="336"/>
      <c r="AO31" s="336"/>
      <c r="AP31" s="336"/>
      <c r="AQ31" s="336"/>
      <c r="AR31" s="336"/>
      <c r="AS31" s="336"/>
      <c r="AT31" s="336"/>
      <c r="AU31" s="336"/>
      <c r="AV31" s="336"/>
      <c r="AW31" s="336"/>
      <c r="AX31" s="336"/>
      <c r="AY31" s="336"/>
      <c r="AZ31" s="336"/>
      <c r="BA31" s="336"/>
      <c r="BB31" s="336"/>
      <c r="BC31" s="336"/>
      <c r="BD31" s="336"/>
      <c r="BE31" s="336"/>
      <c r="BF31" s="336"/>
      <c r="BG31" s="336"/>
      <c r="BH31" s="336"/>
      <c r="BI31" s="336"/>
      <c r="BJ31" s="336"/>
      <c r="BK31" s="336"/>
      <c r="BL31" s="336"/>
      <c r="BM31" s="336"/>
      <c r="BN31" s="336"/>
      <c r="BO31" s="336"/>
      <c r="BP31" s="336"/>
      <c r="BQ31" s="336"/>
      <c r="BR31" s="336"/>
      <c r="BS31" s="336"/>
      <c r="BT31" s="330"/>
      <c r="BU31" s="330"/>
      <c r="BV31" s="326"/>
      <c r="BW31" s="35"/>
    </row>
    <row r="32" spans="1:92" ht="15.6" customHeight="1" x14ac:dyDescent="0.2">
      <c r="A32" s="13">
        <v>25</v>
      </c>
      <c r="B32" s="55" t="s">
        <v>433</v>
      </c>
      <c r="C32" s="18">
        <v>1922</v>
      </c>
      <c r="D32" s="18">
        <v>9</v>
      </c>
      <c r="E32" s="18">
        <v>10</v>
      </c>
      <c r="F32" s="18">
        <v>10</v>
      </c>
      <c r="G32" s="16">
        <v>13</v>
      </c>
      <c r="H32" s="16">
        <v>9</v>
      </c>
      <c r="I32" s="16">
        <v>7</v>
      </c>
      <c r="J32" s="16">
        <v>7</v>
      </c>
      <c r="K32" s="17">
        <v>1</v>
      </c>
      <c r="L32" s="329">
        <v>5</v>
      </c>
      <c r="M32" s="330">
        <v>3</v>
      </c>
      <c r="N32" s="329">
        <v>6</v>
      </c>
      <c r="O32" s="330">
        <v>1</v>
      </c>
      <c r="P32" s="330">
        <v>8</v>
      </c>
      <c r="Q32" s="330"/>
      <c r="R32" s="332">
        <v>12</v>
      </c>
      <c r="S32" s="332">
        <v>7</v>
      </c>
      <c r="T32" s="332">
        <v>5</v>
      </c>
      <c r="U32" s="332">
        <v>7</v>
      </c>
      <c r="V32" s="332">
        <v>9</v>
      </c>
      <c r="W32" s="332">
        <v>8</v>
      </c>
      <c r="X32" s="332">
        <v>2</v>
      </c>
      <c r="Y32" s="332">
        <v>6</v>
      </c>
      <c r="Z32" s="332">
        <v>8</v>
      </c>
      <c r="AA32" s="331">
        <v>1</v>
      </c>
      <c r="AB32" s="331">
        <v>2</v>
      </c>
      <c r="AC32" s="331">
        <v>3</v>
      </c>
      <c r="AD32" s="331">
        <v>3</v>
      </c>
      <c r="AE32" s="331">
        <v>5</v>
      </c>
      <c r="AF32" s="331">
        <v>5</v>
      </c>
      <c r="AG32" s="329">
        <v>1</v>
      </c>
      <c r="AH32" s="329">
        <v>3</v>
      </c>
      <c r="AI32" s="329">
        <v>4</v>
      </c>
      <c r="AJ32" s="329">
        <v>3</v>
      </c>
      <c r="AK32" s="329">
        <v>3</v>
      </c>
      <c r="AL32" s="329">
        <v>4</v>
      </c>
      <c r="AM32" s="329">
        <v>5</v>
      </c>
      <c r="AN32" s="330">
        <v>1</v>
      </c>
      <c r="AO32" s="330">
        <v>2</v>
      </c>
      <c r="AP32" s="330"/>
      <c r="AQ32" s="330"/>
      <c r="AR32" s="330"/>
      <c r="AS32" s="330"/>
      <c r="AT32" s="330"/>
      <c r="AU32" s="330"/>
      <c r="AV32" s="330"/>
      <c r="AW32" s="330"/>
      <c r="AX32" s="330"/>
      <c r="AY32" s="330"/>
      <c r="AZ32" s="330"/>
      <c r="BA32" s="330"/>
      <c r="BB32" s="330"/>
      <c r="BC32" s="330"/>
      <c r="BD32" s="330"/>
      <c r="BE32" s="330"/>
      <c r="BF32" s="330"/>
      <c r="BG32" s="330"/>
      <c r="BH32" s="330"/>
      <c r="BI32" s="330"/>
      <c r="BJ32" s="330"/>
      <c r="BK32" s="330"/>
      <c r="BL32" s="330"/>
      <c r="BM32" s="330"/>
      <c r="BN32" s="330"/>
      <c r="BO32" s="330"/>
      <c r="BP32" s="330"/>
      <c r="BQ32" s="330"/>
      <c r="BR32" s="330"/>
      <c r="BS32" s="330"/>
      <c r="BT32" s="330"/>
      <c r="BU32" s="330"/>
      <c r="BV32" s="326"/>
      <c r="BW32" s="35"/>
      <c r="BX32" s="35"/>
      <c r="BY32" s="35"/>
      <c r="BZ32" s="35"/>
      <c r="CA32" s="56"/>
      <c r="CB32" s="56"/>
      <c r="CC32" s="56"/>
      <c r="CD32" s="56"/>
      <c r="CE32" s="56"/>
      <c r="CF32" s="56"/>
      <c r="CG32" s="56"/>
      <c r="CH32" s="56"/>
      <c r="CI32" s="56"/>
      <c r="CJ32" s="56"/>
      <c r="CK32" s="56"/>
      <c r="CL32" s="56"/>
      <c r="CM32" s="56"/>
      <c r="CN32" s="56"/>
    </row>
    <row r="33" spans="1:92" ht="15.6" customHeight="1" x14ac:dyDescent="0.2">
      <c r="A33" s="13">
        <v>26</v>
      </c>
      <c r="B33" s="57" t="s">
        <v>685</v>
      </c>
      <c r="C33" s="18">
        <v>1981</v>
      </c>
      <c r="D33" s="18">
        <v>3</v>
      </c>
      <c r="E33" s="18">
        <v>8</v>
      </c>
      <c r="F33" s="18">
        <v>8</v>
      </c>
      <c r="G33" s="16">
        <v>14</v>
      </c>
      <c r="H33" s="16">
        <v>8</v>
      </c>
      <c r="I33" s="17">
        <v>1</v>
      </c>
      <c r="J33" s="17">
        <v>7</v>
      </c>
      <c r="K33" s="17">
        <v>6</v>
      </c>
      <c r="L33" s="333">
        <v>7</v>
      </c>
      <c r="M33" s="333">
        <v>7</v>
      </c>
      <c r="N33" s="333">
        <v>9</v>
      </c>
      <c r="O33" s="331">
        <v>3</v>
      </c>
      <c r="P33" s="331">
        <v>2</v>
      </c>
      <c r="Q33" s="331">
        <v>6</v>
      </c>
      <c r="R33" s="331">
        <v>2</v>
      </c>
      <c r="S33" s="331">
        <v>2</v>
      </c>
      <c r="T33" s="331">
        <v>7</v>
      </c>
      <c r="U33" s="329">
        <v>1</v>
      </c>
      <c r="V33" s="330">
        <v>4</v>
      </c>
      <c r="W33" s="330"/>
      <c r="X33" s="329">
        <v>3</v>
      </c>
      <c r="Y33" s="329">
        <v>6</v>
      </c>
      <c r="Z33" s="330"/>
      <c r="AA33" s="330"/>
      <c r="AB33" s="330"/>
      <c r="AC33" s="330"/>
      <c r="AD33" s="330">
        <v>3</v>
      </c>
      <c r="AE33" s="330">
        <v>3</v>
      </c>
      <c r="AF33" s="330">
        <v>3</v>
      </c>
      <c r="AG33" s="330">
        <v>2</v>
      </c>
      <c r="AH33" s="329">
        <v>5</v>
      </c>
      <c r="AI33" s="329">
        <v>5</v>
      </c>
      <c r="AJ33" s="330">
        <v>2</v>
      </c>
      <c r="AK33" s="330">
        <v>2</v>
      </c>
      <c r="AL33" s="330">
        <v>2</v>
      </c>
      <c r="AM33" s="330">
        <v>2</v>
      </c>
      <c r="AN33" s="330">
        <v>4</v>
      </c>
      <c r="AO33" s="330"/>
      <c r="AP33" s="330"/>
      <c r="AQ33" s="330"/>
      <c r="AR33" s="330"/>
      <c r="AS33" s="330"/>
      <c r="AT33" s="330"/>
      <c r="AU33" s="330"/>
      <c r="AV33" s="330"/>
      <c r="AW33" s="330"/>
      <c r="AX33" s="330"/>
      <c r="AY33" s="330"/>
      <c r="AZ33" s="330"/>
      <c r="BA33" s="330"/>
      <c r="BB33" s="330"/>
      <c r="BC33" s="330"/>
      <c r="BD33" s="330"/>
      <c r="BE33" s="330"/>
      <c r="BF33" s="330"/>
      <c r="BG33" s="330"/>
      <c r="BH33" s="330"/>
      <c r="BI33" s="330"/>
      <c r="BJ33" s="330"/>
      <c r="BK33" s="330"/>
      <c r="BL33" s="330"/>
      <c r="BM33" s="330"/>
      <c r="BN33" s="330"/>
      <c r="BO33" s="330"/>
      <c r="BP33" s="330"/>
      <c r="BQ33" s="330"/>
      <c r="BR33" s="330"/>
      <c r="BS33" s="330"/>
      <c r="BT33" s="330"/>
      <c r="BU33" s="330"/>
      <c r="BV33" s="326"/>
      <c r="BW33" s="35"/>
      <c r="BX33" s="35"/>
      <c r="BY33" s="35"/>
      <c r="BZ33" s="35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</row>
    <row r="34" spans="1:92" ht="15.6" customHeight="1" x14ac:dyDescent="0.2">
      <c r="A34" s="13">
        <v>27</v>
      </c>
      <c r="B34" s="14" t="s">
        <v>2852</v>
      </c>
      <c r="C34" s="3">
        <v>2009</v>
      </c>
      <c r="D34" s="3">
        <v>0</v>
      </c>
      <c r="E34" s="3">
        <v>1</v>
      </c>
      <c r="F34" s="3">
        <v>3</v>
      </c>
      <c r="G34" s="16">
        <v>15</v>
      </c>
      <c r="H34" s="17">
        <v>1</v>
      </c>
      <c r="I34" s="17">
        <v>5</v>
      </c>
      <c r="J34" s="17">
        <v>8</v>
      </c>
      <c r="K34" s="18">
        <v>2</v>
      </c>
      <c r="L34" s="330"/>
      <c r="M34" s="330"/>
      <c r="N34" s="330"/>
      <c r="O34" s="330"/>
      <c r="P34" s="330"/>
      <c r="Q34" s="330"/>
      <c r="R34" s="330"/>
      <c r="S34" s="330"/>
      <c r="T34" s="330"/>
      <c r="U34" s="330"/>
      <c r="V34" s="330"/>
      <c r="W34" s="330"/>
      <c r="X34" s="330"/>
      <c r="Y34" s="330"/>
      <c r="Z34" s="330"/>
      <c r="AA34" s="330"/>
      <c r="AB34" s="330"/>
      <c r="AC34" s="330"/>
      <c r="AD34" s="330"/>
      <c r="AE34" s="330"/>
      <c r="AF34" s="330"/>
      <c r="AG34" s="330"/>
      <c r="AH34" s="330"/>
      <c r="AI34" s="330"/>
      <c r="AJ34" s="330"/>
      <c r="AK34" s="330"/>
      <c r="AL34" s="330"/>
      <c r="AM34" s="330"/>
      <c r="AN34" s="330"/>
      <c r="AO34" s="330"/>
      <c r="AP34" s="330"/>
      <c r="AQ34" s="330"/>
      <c r="AR34" s="330"/>
      <c r="AS34" s="330"/>
      <c r="AT34" s="330"/>
      <c r="AU34" s="330"/>
      <c r="AV34" s="330"/>
      <c r="AW34" s="330"/>
      <c r="AX34" s="330"/>
      <c r="AY34" s="330"/>
      <c r="AZ34" s="330"/>
      <c r="BA34" s="330"/>
      <c r="BB34" s="330"/>
      <c r="BC34" s="330"/>
      <c r="BD34" s="330"/>
      <c r="BE34" s="330"/>
      <c r="BF34" s="330"/>
      <c r="BG34" s="330"/>
      <c r="BH34" s="330"/>
      <c r="BI34" s="330"/>
      <c r="BJ34" s="330"/>
      <c r="BK34" s="330"/>
      <c r="BL34" s="330"/>
      <c r="BM34" s="330"/>
      <c r="BN34" s="330"/>
      <c r="BO34" s="330"/>
      <c r="BP34" s="330"/>
      <c r="BQ34" s="330"/>
      <c r="BR34" s="330"/>
      <c r="BS34" s="330"/>
      <c r="BT34" s="330"/>
      <c r="BU34" s="330"/>
      <c r="BV34" s="326"/>
      <c r="BW34" s="35"/>
      <c r="BX34" s="35"/>
      <c r="BY34" s="35"/>
      <c r="BZ34" s="34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</row>
    <row r="35" spans="1:92" ht="15.6" customHeight="1" x14ac:dyDescent="0.2">
      <c r="A35" s="13">
        <v>28</v>
      </c>
      <c r="B35" s="55" t="s">
        <v>477</v>
      </c>
      <c r="C35" s="18">
        <v>1929</v>
      </c>
      <c r="D35" s="18">
        <v>0</v>
      </c>
      <c r="E35" s="18">
        <v>4</v>
      </c>
      <c r="F35" s="18">
        <v>15</v>
      </c>
      <c r="G35" s="16">
        <v>16</v>
      </c>
      <c r="H35" s="16">
        <v>15</v>
      </c>
      <c r="I35" s="16">
        <v>6</v>
      </c>
      <c r="J35" s="17">
        <v>10</v>
      </c>
      <c r="K35" s="17">
        <v>4</v>
      </c>
      <c r="L35" s="329">
        <v>3</v>
      </c>
      <c r="M35" s="330">
        <v>1</v>
      </c>
      <c r="N35" s="330">
        <v>3</v>
      </c>
      <c r="O35" s="330">
        <v>4</v>
      </c>
      <c r="P35" s="330">
        <v>7</v>
      </c>
      <c r="Q35" s="330">
        <v>8</v>
      </c>
      <c r="R35" s="330"/>
      <c r="S35" s="330"/>
      <c r="T35" s="330">
        <v>6</v>
      </c>
      <c r="U35" s="329">
        <v>8</v>
      </c>
      <c r="V35" s="330">
        <v>1</v>
      </c>
      <c r="W35" s="330">
        <v>4</v>
      </c>
      <c r="X35" s="330">
        <v>3</v>
      </c>
      <c r="Y35" s="330">
        <v>4</v>
      </c>
      <c r="Z35" s="330">
        <v>3</v>
      </c>
      <c r="AA35" s="330">
        <v>3</v>
      </c>
      <c r="AB35" s="330"/>
      <c r="AC35" s="330"/>
      <c r="AD35" s="330"/>
      <c r="AE35" s="330"/>
      <c r="AF35" s="330"/>
      <c r="AG35" s="330"/>
      <c r="AH35" s="330"/>
      <c r="AI35" s="330"/>
      <c r="AJ35" s="330"/>
      <c r="AK35" s="330"/>
      <c r="AL35" s="330"/>
      <c r="AM35" s="330"/>
      <c r="AN35" s="330"/>
      <c r="AO35" s="329">
        <v>7</v>
      </c>
      <c r="AP35" s="331">
        <v>6</v>
      </c>
      <c r="AQ35" s="329">
        <v>1</v>
      </c>
      <c r="AR35" s="329">
        <v>1</v>
      </c>
      <c r="AS35" s="329">
        <v>2</v>
      </c>
      <c r="AT35" s="329">
        <v>5</v>
      </c>
      <c r="AU35" s="329">
        <v>2</v>
      </c>
      <c r="AV35" s="329">
        <v>3</v>
      </c>
      <c r="AW35" s="330" t="s">
        <v>2468</v>
      </c>
      <c r="AX35" s="330"/>
      <c r="AY35" s="330"/>
      <c r="AZ35" s="330"/>
      <c r="BA35" s="330"/>
      <c r="BB35" s="330"/>
      <c r="BC35" s="330"/>
      <c r="BD35" s="330"/>
      <c r="BE35" s="330"/>
      <c r="BF35" s="330"/>
      <c r="BG35" s="330"/>
      <c r="BH35" s="330"/>
      <c r="BI35" s="329">
        <v>6</v>
      </c>
      <c r="BJ35" s="329">
        <v>5</v>
      </c>
      <c r="BK35" s="329">
        <v>5</v>
      </c>
      <c r="BL35" s="329">
        <v>3</v>
      </c>
      <c r="BM35" s="330"/>
      <c r="BN35" s="330"/>
      <c r="BO35" s="330"/>
      <c r="BP35" s="330"/>
      <c r="BQ35" s="330"/>
      <c r="BR35" s="330"/>
      <c r="BS35" s="330"/>
      <c r="BT35" s="330"/>
      <c r="BU35" s="330"/>
      <c r="BV35" s="326"/>
      <c r="BW35" s="35"/>
      <c r="BX35" s="34"/>
      <c r="BY35" s="34"/>
      <c r="BZ35" s="34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</row>
    <row r="36" spans="1:92" ht="15.6" customHeight="1" x14ac:dyDescent="0.2">
      <c r="A36" s="13">
        <v>29</v>
      </c>
      <c r="B36" s="57" t="s">
        <v>686</v>
      </c>
      <c r="C36" s="18">
        <v>2004</v>
      </c>
      <c r="D36" s="18">
        <v>0</v>
      </c>
      <c r="E36" s="18">
        <v>9</v>
      </c>
      <c r="F36" s="18">
        <v>6</v>
      </c>
      <c r="G36" s="17">
        <v>1</v>
      </c>
      <c r="H36" s="17">
        <v>3</v>
      </c>
      <c r="I36" s="17">
        <v>2</v>
      </c>
      <c r="J36" s="17">
        <v>3</v>
      </c>
      <c r="K36" s="17">
        <v>3</v>
      </c>
      <c r="L36" s="331">
        <v>2</v>
      </c>
      <c r="M36" s="331">
        <v>9</v>
      </c>
      <c r="N36" s="331">
        <v>3</v>
      </c>
      <c r="O36" s="331">
        <v>5</v>
      </c>
      <c r="P36" s="331">
        <v>1</v>
      </c>
      <c r="Q36" s="331">
        <v>4</v>
      </c>
      <c r="R36" s="331">
        <v>8</v>
      </c>
      <c r="S36" s="331">
        <v>4</v>
      </c>
      <c r="T36" s="331">
        <v>8</v>
      </c>
      <c r="U36" s="329">
        <v>1</v>
      </c>
      <c r="V36" s="329">
        <v>2</v>
      </c>
      <c r="W36" s="330"/>
      <c r="X36" s="330"/>
      <c r="Y36" s="330"/>
      <c r="Z36" s="330"/>
      <c r="AA36" s="330"/>
      <c r="AB36" s="330"/>
      <c r="AC36" s="330"/>
      <c r="AD36" s="330"/>
      <c r="AE36" s="330"/>
      <c r="AF36" s="330"/>
      <c r="AG36" s="330"/>
      <c r="AH36" s="330"/>
      <c r="AI36" s="330"/>
      <c r="AJ36" s="330"/>
      <c r="AK36" s="330"/>
      <c r="AL36" s="330"/>
      <c r="AM36" s="330"/>
      <c r="AN36" s="330"/>
      <c r="AO36" s="330"/>
      <c r="AP36" s="330"/>
      <c r="AQ36" s="330"/>
      <c r="AR36" s="330"/>
      <c r="AS36" s="330"/>
      <c r="AT36" s="330"/>
      <c r="AU36" s="330"/>
      <c r="AV36" s="330"/>
      <c r="AW36" s="330"/>
      <c r="AX36" s="330"/>
      <c r="AY36" s="330"/>
      <c r="AZ36" s="330"/>
      <c r="BA36" s="330"/>
      <c r="BB36" s="330"/>
      <c r="BC36" s="330"/>
      <c r="BD36" s="330"/>
      <c r="BE36" s="330"/>
      <c r="BF36" s="330"/>
      <c r="BG36" s="330"/>
      <c r="BH36" s="330"/>
      <c r="BI36" s="330"/>
      <c r="BJ36" s="330"/>
      <c r="BK36" s="330"/>
      <c r="BL36" s="330"/>
      <c r="BM36" s="330"/>
      <c r="BN36" s="330"/>
      <c r="BO36" s="330"/>
      <c r="BP36" s="330"/>
      <c r="BQ36" s="330"/>
      <c r="BR36" s="330"/>
      <c r="BS36" s="330"/>
      <c r="BT36" s="330"/>
      <c r="BU36" s="330"/>
      <c r="BV36" s="325"/>
      <c r="BW36" s="35"/>
      <c r="BX36" s="18"/>
      <c r="BY36" s="34"/>
      <c r="BZ36" s="35"/>
      <c r="CA36" s="56"/>
      <c r="CB36" s="56"/>
      <c r="CC36" s="56"/>
      <c r="CD36" s="56"/>
      <c r="CE36" s="56"/>
      <c r="CF36" s="56"/>
      <c r="CG36" s="56"/>
      <c r="CH36" s="56"/>
      <c r="CI36" s="56"/>
      <c r="CJ36" s="56"/>
      <c r="CK36" s="56"/>
      <c r="CL36" s="56"/>
      <c r="CM36" s="56"/>
      <c r="CN36" s="56"/>
    </row>
    <row r="37" spans="1:92" ht="15.6" customHeight="1" x14ac:dyDescent="0.2">
      <c r="A37" s="13">
        <v>30</v>
      </c>
      <c r="B37" s="19" t="s">
        <v>364</v>
      </c>
      <c r="C37" s="18">
        <v>1915</v>
      </c>
      <c r="D37" s="4">
        <v>0</v>
      </c>
      <c r="E37" s="4">
        <v>0</v>
      </c>
      <c r="F37" s="4">
        <v>5</v>
      </c>
      <c r="G37" s="17">
        <v>1</v>
      </c>
      <c r="H37" s="17">
        <v>3</v>
      </c>
      <c r="I37" s="17">
        <v>2</v>
      </c>
      <c r="J37" s="17">
        <v>6</v>
      </c>
      <c r="K37" s="17">
        <v>4</v>
      </c>
      <c r="L37" s="329">
        <v>2</v>
      </c>
      <c r="M37" s="336">
        <v>1</v>
      </c>
      <c r="N37" s="336">
        <v>3</v>
      </c>
      <c r="O37" s="336"/>
      <c r="P37" s="336">
        <v>4</v>
      </c>
      <c r="Q37" s="336">
        <v>3</v>
      </c>
      <c r="R37" s="336">
        <v>4</v>
      </c>
      <c r="S37" s="336"/>
      <c r="T37" s="336"/>
      <c r="U37" s="336"/>
      <c r="V37" s="336">
        <v>5</v>
      </c>
      <c r="W37" s="336"/>
      <c r="X37" s="336">
        <v>6</v>
      </c>
      <c r="Y37" s="336">
        <v>8</v>
      </c>
      <c r="Z37" s="336"/>
      <c r="AA37" s="336"/>
      <c r="AB37" s="336"/>
      <c r="AC37" s="336"/>
      <c r="AD37" s="336"/>
      <c r="AE37" s="336"/>
      <c r="AF37" s="336"/>
      <c r="AG37" s="336"/>
      <c r="AH37" s="336"/>
      <c r="AI37" s="336"/>
      <c r="AJ37" s="336"/>
      <c r="AK37" s="336"/>
      <c r="AL37" s="336"/>
      <c r="AM37" s="336"/>
      <c r="AN37" s="336"/>
      <c r="AO37" s="336"/>
      <c r="AP37" s="336"/>
      <c r="AQ37" s="336"/>
      <c r="AR37" s="336"/>
      <c r="AS37" s="336"/>
      <c r="AT37" s="336"/>
      <c r="AU37" s="336"/>
      <c r="AV37" s="336"/>
      <c r="AW37" s="336"/>
      <c r="AX37" s="336"/>
      <c r="AY37" s="336"/>
      <c r="AZ37" s="336"/>
      <c r="BA37" s="336"/>
      <c r="BB37" s="336"/>
      <c r="BC37" s="336"/>
      <c r="BD37" s="336"/>
      <c r="BE37" s="336"/>
      <c r="BF37" s="336"/>
      <c r="BG37" s="336"/>
      <c r="BH37" s="336"/>
      <c r="BI37" s="336"/>
      <c r="BJ37" s="336"/>
      <c r="BK37" s="336"/>
      <c r="BL37" s="336"/>
      <c r="BM37" s="336"/>
      <c r="BN37" s="336"/>
      <c r="BO37" s="336"/>
      <c r="BP37" s="336"/>
      <c r="BQ37" s="336"/>
      <c r="BR37" s="336"/>
      <c r="BS37" s="336"/>
      <c r="BT37" s="330"/>
      <c r="BU37" s="330"/>
      <c r="BV37" s="326"/>
      <c r="BW37" s="34"/>
      <c r="BX37" s="34"/>
      <c r="BY37" s="34"/>
      <c r="BZ37" s="34"/>
      <c r="CA37" s="56"/>
      <c r="CB37" s="56"/>
      <c r="CC37" s="56"/>
      <c r="CD37" s="56"/>
      <c r="CE37" s="56"/>
      <c r="CF37" s="56"/>
      <c r="CG37" s="56"/>
      <c r="CH37" s="56"/>
      <c r="CI37" s="56"/>
      <c r="CJ37" s="56"/>
      <c r="CK37" s="56"/>
      <c r="CL37" s="56"/>
      <c r="CM37" s="56"/>
      <c r="CN37" s="56"/>
    </row>
    <row r="38" spans="1:92" ht="15.6" customHeight="1" x14ac:dyDescent="0.2">
      <c r="A38" s="13">
        <v>31</v>
      </c>
      <c r="B38" s="55" t="s">
        <v>684</v>
      </c>
      <c r="C38" s="18">
        <v>1907</v>
      </c>
      <c r="D38" s="18">
        <v>0</v>
      </c>
      <c r="E38" s="18">
        <v>10</v>
      </c>
      <c r="F38" s="18">
        <v>18</v>
      </c>
      <c r="G38" s="17">
        <v>1</v>
      </c>
      <c r="H38" s="17">
        <v>6</v>
      </c>
      <c r="I38" s="17">
        <v>1</v>
      </c>
      <c r="J38" s="17">
        <v>2</v>
      </c>
      <c r="K38" s="17">
        <v>7</v>
      </c>
      <c r="L38" s="329">
        <v>3</v>
      </c>
      <c r="M38" s="331">
        <v>4</v>
      </c>
      <c r="N38" s="331">
        <v>5</v>
      </c>
      <c r="O38" s="331">
        <v>7</v>
      </c>
      <c r="P38" s="331">
        <v>2</v>
      </c>
      <c r="Q38" s="331">
        <v>2</v>
      </c>
      <c r="R38" s="331">
        <v>4</v>
      </c>
      <c r="S38" s="331">
        <v>2</v>
      </c>
      <c r="T38" s="331">
        <v>5</v>
      </c>
      <c r="U38" s="331">
        <v>6</v>
      </c>
      <c r="V38" s="331">
        <v>5</v>
      </c>
      <c r="W38" s="329">
        <v>1</v>
      </c>
      <c r="X38" s="329">
        <v>5</v>
      </c>
      <c r="Y38" s="329">
        <v>8</v>
      </c>
      <c r="Z38" s="330">
        <v>3</v>
      </c>
      <c r="AA38" s="329">
        <v>9</v>
      </c>
      <c r="AB38" s="329">
        <v>5</v>
      </c>
      <c r="AC38" s="329">
        <v>3</v>
      </c>
      <c r="AD38" s="330">
        <v>1</v>
      </c>
      <c r="AE38" s="330">
        <v>5</v>
      </c>
      <c r="AF38" s="330">
        <v>3</v>
      </c>
      <c r="AG38" s="329">
        <v>7</v>
      </c>
      <c r="AH38" s="329">
        <v>2</v>
      </c>
      <c r="AI38" s="329">
        <v>5</v>
      </c>
      <c r="AJ38" s="330">
        <v>1</v>
      </c>
      <c r="AK38" s="330">
        <v>4</v>
      </c>
      <c r="AL38" s="330">
        <v>4</v>
      </c>
      <c r="AM38" s="330">
        <v>2</v>
      </c>
      <c r="AN38" s="329">
        <v>7</v>
      </c>
      <c r="AO38" s="330">
        <v>1</v>
      </c>
      <c r="AP38" s="330"/>
      <c r="AQ38" s="330"/>
      <c r="AR38" s="330"/>
      <c r="AS38" s="330"/>
      <c r="AT38" s="330"/>
      <c r="AU38" s="329">
        <v>5</v>
      </c>
      <c r="AV38" s="329">
        <v>4</v>
      </c>
      <c r="AW38" s="329">
        <v>3</v>
      </c>
      <c r="AX38" s="330"/>
      <c r="AY38" s="330"/>
      <c r="AZ38" s="330"/>
      <c r="BA38" s="330"/>
      <c r="BB38" s="330"/>
      <c r="BC38" s="330"/>
      <c r="BD38" s="334"/>
      <c r="BE38" s="330"/>
      <c r="BF38" s="330"/>
      <c r="BG38" s="330"/>
      <c r="BH38" s="330"/>
      <c r="BI38" s="330"/>
      <c r="BJ38" s="330"/>
      <c r="BK38" s="330"/>
      <c r="BL38" s="330"/>
      <c r="BM38" s="330"/>
      <c r="BN38" s="330"/>
      <c r="BO38" s="330"/>
      <c r="BP38" s="330"/>
      <c r="BQ38" s="330"/>
      <c r="BR38" s="330"/>
      <c r="BS38" s="330"/>
      <c r="BT38" s="330"/>
      <c r="BU38" s="330"/>
      <c r="BV38" s="326"/>
      <c r="BX38" s="35"/>
      <c r="BY38" s="35"/>
      <c r="BZ38" s="35"/>
      <c r="CA38" s="56"/>
      <c r="CB38" s="56"/>
      <c r="CC38" s="56"/>
      <c r="CD38" s="56"/>
      <c r="CE38" s="56"/>
      <c r="CF38" s="56"/>
      <c r="CG38" s="56"/>
      <c r="CH38" s="56"/>
      <c r="CI38" s="56"/>
      <c r="CJ38" s="56"/>
      <c r="CK38" s="56"/>
      <c r="CL38" s="56"/>
      <c r="CM38" s="56"/>
      <c r="CN38" s="56"/>
    </row>
    <row r="39" spans="1:92" ht="15.6" customHeight="1" x14ac:dyDescent="0.2">
      <c r="A39" s="13">
        <v>32</v>
      </c>
      <c r="B39" s="57" t="s">
        <v>349</v>
      </c>
      <c r="C39" s="18">
        <v>1911</v>
      </c>
      <c r="D39" s="18">
        <v>0</v>
      </c>
      <c r="E39" s="18">
        <v>6</v>
      </c>
      <c r="F39" s="18">
        <v>6</v>
      </c>
      <c r="G39" s="17">
        <v>1</v>
      </c>
      <c r="H39" s="17">
        <v>7</v>
      </c>
      <c r="I39" s="17">
        <v>2</v>
      </c>
      <c r="J39" s="17">
        <v>5</v>
      </c>
      <c r="K39" s="18">
        <v>1</v>
      </c>
      <c r="L39" s="330">
        <v>7</v>
      </c>
      <c r="M39" s="331">
        <v>3</v>
      </c>
      <c r="N39" s="331">
        <v>4</v>
      </c>
      <c r="O39" s="329">
        <v>6</v>
      </c>
      <c r="P39" s="331">
        <v>7</v>
      </c>
      <c r="Q39" s="331">
        <v>2</v>
      </c>
      <c r="R39" s="331">
        <v>1</v>
      </c>
      <c r="S39" s="331">
        <v>7</v>
      </c>
      <c r="T39" s="330"/>
      <c r="U39" s="330">
        <v>2</v>
      </c>
      <c r="V39" s="330">
        <v>4</v>
      </c>
      <c r="W39" s="330">
        <v>4</v>
      </c>
      <c r="X39" s="330">
        <v>6</v>
      </c>
      <c r="Y39" s="330">
        <v>3</v>
      </c>
      <c r="Z39" s="330">
        <v>2</v>
      </c>
      <c r="AA39" s="330">
        <v>4</v>
      </c>
      <c r="AB39" s="329">
        <v>9</v>
      </c>
      <c r="AC39" s="330">
        <v>1</v>
      </c>
      <c r="AD39" s="329">
        <v>7</v>
      </c>
      <c r="AE39" s="330">
        <v>1</v>
      </c>
      <c r="AF39" s="330">
        <v>2</v>
      </c>
      <c r="AG39" s="330">
        <v>2</v>
      </c>
      <c r="AH39" s="330">
        <v>4</v>
      </c>
      <c r="AI39" s="330">
        <v>3</v>
      </c>
      <c r="AJ39" s="330">
        <v>4</v>
      </c>
      <c r="AK39" s="330"/>
      <c r="AL39" s="330"/>
      <c r="AM39" s="330"/>
      <c r="AN39" s="330"/>
      <c r="AO39" s="330"/>
      <c r="AP39" s="330"/>
      <c r="AQ39" s="330"/>
      <c r="AR39" s="330"/>
      <c r="AS39" s="330">
        <v>12</v>
      </c>
      <c r="AT39" s="330">
        <v>7</v>
      </c>
      <c r="AU39" s="330"/>
      <c r="AV39" s="330"/>
      <c r="AW39" s="330"/>
      <c r="AX39" s="330"/>
      <c r="AY39" s="330"/>
      <c r="AZ39" s="330"/>
      <c r="BA39" s="330"/>
      <c r="BB39" s="330"/>
      <c r="BC39" s="330"/>
      <c r="BD39" s="330"/>
      <c r="BE39" s="330"/>
      <c r="BF39" s="330"/>
      <c r="BG39" s="330"/>
      <c r="BH39" s="330"/>
      <c r="BI39" s="330"/>
      <c r="BJ39" s="330"/>
      <c r="BK39" s="330"/>
      <c r="BL39" s="330"/>
      <c r="BM39" s="330"/>
      <c r="BN39" s="330"/>
      <c r="BO39" s="330"/>
      <c r="BP39" s="330"/>
      <c r="BQ39" s="330"/>
      <c r="BR39" s="330"/>
      <c r="BS39" s="330"/>
      <c r="BT39" s="330"/>
      <c r="BU39" s="330"/>
      <c r="BV39" s="326"/>
      <c r="BW39" s="34"/>
      <c r="BX39" s="35"/>
      <c r="BY39" s="35"/>
      <c r="CA39" s="56"/>
      <c r="CB39" s="56"/>
      <c r="CC39" s="56"/>
      <c r="CD39" s="56"/>
      <c r="CE39" s="56"/>
      <c r="CF39" s="56"/>
      <c r="CG39" s="56"/>
      <c r="CH39" s="56"/>
      <c r="CI39" s="56"/>
      <c r="CJ39" s="56"/>
      <c r="CK39" s="56"/>
      <c r="CL39" s="56"/>
      <c r="CM39" s="56"/>
      <c r="CN39" s="56"/>
    </row>
    <row r="40" spans="1:92" ht="15.6" customHeight="1" x14ac:dyDescent="0.2">
      <c r="A40" s="13">
        <v>33</v>
      </c>
      <c r="B40" s="55" t="s">
        <v>133</v>
      </c>
      <c r="C40" s="18">
        <v>1909</v>
      </c>
      <c r="D40" s="18">
        <v>0</v>
      </c>
      <c r="E40" s="18">
        <v>3</v>
      </c>
      <c r="F40" s="18">
        <v>5</v>
      </c>
      <c r="G40" s="17">
        <v>2</v>
      </c>
      <c r="H40" s="16">
        <v>16</v>
      </c>
      <c r="I40" s="16">
        <v>9</v>
      </c>
      <c r="J40" s="16">
        <v>8</v>
      </c>
      <c r="K40" s="17">
        <v>2</v>
      </c>
      <c r="L40" s="329">
        <v>2</v>
      </c>
      <c r="M40" s="330">
        <v>2</v>
      </c>
      <c r="N40" s="330">
        <v>2</v>
      </c>
      <c r="O40" s="330">
        <v>7</v>
      </c>
      <c r="P40" s="330">
        <v>8</v>
      </c>
      <c r="Q40" s="330">
        <v>7</v>
      </c>
      <c r="R40" s="330">
        <v>2</v>
      </c>
      <c r="S40" s="330">
        <v>4</v>
      </c>
      <c r="T40" s="330"/>
      <c r="U40" s="330">
        <v>2</v>
      </c>
      <c r="V40" s="330"/>
      <c r="W40" s="330">
        <v>5</v>
      </c>
      <c r="X40" s="329">
        <v>8</v>
      </c>
      <c r="Y40" s="329">
        <v>6</v>
      </c>
      <c r="Z40" s="329">
        <v>5</v>
      </c>
      <c r="AA40" s="330">
        <v>1</v>
      </c>
      <c r="AB40" s="330">
        <v>2</v>
      </c>
      <c r="AC40" s="330">
        <v>4</v>
      </c>
      <c r="AD40" s="330">
        <v>7</v>
      </c>
      <c r="AE40" s="330">
        <v>5</v>
      </c>
      <c r="AF40" s="330"/>
      <c r="AG40" s="330"/>
      <c r="AH40" s="330"/>
      <c r="AI40" s="330"/>
      <c r="AJ40" s="330"/>
      <c r="AK40" s="330"/>
      <c r="AL40" s="330"/>
      <c r="AM40" s="330"/>
      <c r="AN40" s="330"/>
      <c r="AO40" s="330"/>
      <c r="AP40" s="330">
        <v>4</v>
      </c>
      <c r="AQ40" s="330"/>
      <c r="AR40" s="330"/>
      <c r="AS40" s="330"/>
      <c r="AT40" s="330"/>
      <c r="AU40" s="330"/>
      <c r="AV40" s="330"/>
      <c r="AW40" s="330"/>
      <c r="AX40" s="330"/>
      <c r="AY40" s="330"/>
      <c r="AZ40" s="330"/>
      <c r="BA40" s="330"/>
      <c r="BB40" s="330"/>
      <c r="BC40" s="330"/>
      <c r="BD40" s="330"/>
      <c r="BE40" s="330"/>
      <c r="BF40" s="330"/>
      <c r="BG40" s="330"/>
      <c r="BH40" s="330"/>
      <c r="BI40" s="330"/>
      <c r="BJ40" s="330"/>
      <c r="BK40" s="330"/>
      <c r="BL40" s="330"/>
      <c r="BM40" s="330"/>
      <c r="BN40" s="330"/>
      <c r="BO40" s="330"/>
      <c r="BP40" s="330"/>
      <c r="BQ40" s="330"/>
      <c r="BR40" s="330"/>
      <c r="BS40" s="330"/>
      <c r="BT40" s="330"/>
      <c r="BU40" s="330"/>
      <c r="BV40" s="326"/>
      <c r="BX40" s="35"/>
      <c r="BY40" s="35"/>
      <c r="BZ40" s="35"/>
      <c r="CA40" s="56"/>
      <c r="CB40" s="56"/>
      <c r="CC40" s="56"/>
      <c r="CD40" s="56"/>
      <c r="CE40" s="56"/>
      <c r="CF40" s="56"/>
      <c r="CG40" s="56"/>
      <c r="CH40" s="56"/>
      <c r="CI40" s="56"/>
      <c r="CJ40" s="56"/>
      <c r="CK40" s="56"/>
      <c r="CL40" s="56"/>
      <c r="CM40" s="56"/>
      <c r="CN40" s="56"/>
    </row>
    <row r="41" spans="1:92" ht="15.6" customHeight="1" x14ac:dyDescent="0.2">
      <c r="A41" s="13">
        <v>34</v>
      </c>
      <c r="B41" s="55" t="s">
        <v>2260</v>
      </c>
      <c r="C41" s="18">
        <v>2003</v>
      </c>
      <c r="D41" s="18">
        <v>0</v>
      </c>
      <c r="E41" s="18">
        <v>2</v>
      </c>
      <c r="F41" s="18">
        <v>8</v>
      </c>
      <c r="G41" s="17">
        <v>2</v>
      </c>
      <c r="H41" s="17">
        <v>1</v>
      </c>
      <c r="I41" s="17">
        <v>7</v>
      </c>
      <c r="J41" s="17">
        <v>4</v>
      </c>
      <c r="K41" s="17">
        <v>7</v>
      </c>
      <c r="L41" s="329">
        <v>5</v>
      </c>
      <c r="M41" s="329">
        <v>5</v>
      </c>
      <c r="N41" s="329">
        <v>6</v>
      </c>
      <c r="O41" s="329">
        <v>4</v>
      </c>
      <c r="P41" s="331">
        <v>8</v>
      </c>
      <c r="Q41" s="331">
        <v>8</v>
      </c>
      <c r="R41" s="330">
        <v>1</v>
      </c>
      <c r="S41" s="330">
        <v>6</v>
      </c>
      <c r="T41" s="330"/>
      <c r="U41" s="330"/>
      <c r="V41" s="330"/>
      <c r="W41" s="330"/>
      <c r="X41" s="330"/>
      <c r="Y41" s="330"/>
      <c r="Z41" s="330"/>
      <c r="AA41" s="330"/>
      <c r="AB41" s="330"/>
      <c r="AC41" s="330"/>
      <c r="AD41" s="330"/>
      <c r="AE41" s="330"/>
      <c r="AF41" s="330"/>
      <c r="AG41" s="330"/>
      <c r="AH41" s="330"/>
      <c r="AI41" s="330"/>
      <c r="AJ41" s="330"/>
      <c r="AK41" s="330"/>
      <c r="AL41" s="330"/>
      <c r="AM41" s="330"/>
      <c r="AN41" s="330"/>
      <c r="AO41" s="330"/>
      <c r="AP41" s="330"/>
      <c r="AQ41" s="330"/>
      <c r="AR41" s="330"/>
      <c r="AS41" s="330"/>
      <c r="AT41" s="330"/>
      <c r="AU41" s="330"/>
      <c r="AV41" s="330"/>
      <c r="AW41" s="330"/>
      <c r="AX41" s="330"/>
      <c r="AY41" s="330"/>
      <c r="AZ41" s="330"/>
      <c r="BA41" s="330"/>
      <c r="BB41" s="330"/>
      <c r="BC41" s="330"/>
      <c r="BD41" s="330"/>
      <c r="BE41" s="330"/>
      <c r="BF41" s="330"/>
      <c r="BG41" s="330"/>
      <c r="BH41" s="330"/>
      <c r="BI41" s="330"/>
      <c r="BJ41" s="330"/>
      <c r="BK41" s="330"/>
      <c r="BL41" s="330"/>
      <c r="BM41" s="330"/>
      <c r="BN41" s="330"/>
      <c r="BO41" s="330"/>
      <c r="BP41" s="330"/>
      <c r="BQ41" s="330"/>
      <c r="BR41" s="330"/>
      <c r="BS41" s="330"/>
      <c r="BT41" s="330"/>
      <c r="BU41" s="330"/>
      <c r="BV41" s="326"/>
      <c r="BW41" s="34"/>
      <c r="BX41" s="34"/>
      <c r="BY41" s="34"/>
      <c r="BZ41" s="56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</row>
    <row r="42" spans="1:92" ht="15.6" customHeight="1" x14ac:dyDescent="0.2">
      <c r="A42" s="13">
        <v>35</v>
      </c>
      <c r="B42" s="57" t="s">
        <v>291</v>
      </c>
      <c r="C42" s="18">
        <v>1921</v>
      </c>
      <c r="D42" s="18">
        <v>0</v>
      </c>
      <c r="E42" s="18">
        <v>9</v>
      </c>
      <c r="F42" s="18">
        <v>11</v>
      </c>
      <c r="G42" s="17">
        <v>2</v>
      </c>
      <c r="H42" s="17">
        <v>2</v>
      </c>
      <c r="I42" s="17">
        <v>4</v>
      </c>
      <c r="J42" s="17">
        <v>3</v>
      </c>
      <c r="K42" s="17">
        <v>8</v>
      </c>
      <c r="L42" s="329">
        <v>6</v>
      </c>
      <c r="M42" s="329">
        <v>6</v>
      </c>
      <c r="N42" s="329">
        <v>9</v>
      </c>
      <c r="O42" s="330">
        <v>2</v>
      </c>
      <c r="P42" s="330">
        <v>4</v>
      </c>
      <c r="Q42" s="336">
        <v>4</v>
      </c>
      <c r="R42" s="331">
        <v>2</v>
      </c>
      <c r="S42" s="331">
        <v>1</v>
      </c>
      <c r="T42" s="329">
        <v>1</v>
      </c>
      <c r="U42" s="330">
        <v>7</v>
      </c>
      <c r="V42" s="330">
        <v>4</v>
      </c>
      <c r="W42" s="330">
        <v>4</v>
      </c>
      <c r="X42" s="331">
        <v>3</v>
      </c>
      <c r="Y42" s="331">
        <v>3</v>
      </c>
      <c r="Z42" s="331">
        <v>2</v>
      </c>
      <c r="AA42" s="331">
        <v>6</v>
      </c>
      <c r="AB42" s="331">
        <v>4</v>
      </c>
      <c r="AC42" s="331">
        <v>4</v>
      </c>
      <c r="AD42" s="329">
        <v>1</v>
      </c>
      <c r="AE42" s="329">
        <v>2</v>
      </c>
      <c r="AF42" s="330">
        <v>1</v>
      </c>
      <c r="AG42" s="330"/>
      <c r="AH42" s="330"/>
      <c r="AI42" s="330"/>
      <c r="AJ42" s="330"/>
      <c r="AK42" s="330"/>
      <c r="AL42" s="330"/>
      <c r="AM42" s="330"/>
      <c r="AN42" s="330"/>
      <c r="AO42" s="330"/>
      <c r="AP42" s="330"/>
      <c r="AQ42" s="330"/>
      <c r="AR42" s="330"/>
      <c r="AS42" s="330"/>
      <c r="AT42" s="330"/>
      <c r="AU42" s="330"/>
      <c r="AV42" s="330"/>
      <c r="AW42" s="330"/>
      <c r="AX42" s="330"/>
      <c r="AY42" s="330"/>
      <c r="AZ42" s="329">
        <v>3</v>
      </c>
      <c r="BA42" s="330"/>
      <c r="BB42" s="330"/>
      <c r="BC42" s="330"/>
      <c r="BD42" s="330"/>
      <c r="BE42" s="330"/>
      <c r="BF42" s="330"/>
      <c r="BG42" s="330"/>
      <c r="BH42" s="330"/>
      <c r="BI42" s="330"/>
      <c r="BJ42" s="330"/>
      <c r="BK42" s="330"/>
      <c r="BL42" s="330"/>
      <c r="BM42" s="330"/>
      <c r="BN42" s="330"/>
      <c r="BO42" s="330"/>
      <c r="BP42" s="330"/>
      <c r="BQ42" s="330"/>
      <c r="BR42" s="330"/>
      <c r="BS42" s="330"/>
      <c r="BT42" s="330"/>
      <c r="BU42" s="330"/>
      <c r="BV42" s="326"/>
      <c r="BW42" s="34"/>
      <c r="BX42" s="35"/>
      <c r="BY42" s="35"/>
      <c r="BZ42" s="35"/>
      <c r="CG42" s="332">
        <v>12</v>
      </c>
      <c r="CH42" s="332">
        <v>5</v>
      </c>
      <c r="CI42" s="332">
        <v>5</v>
      </c>
      <c r="CK42" s="332">
        <v>11</v>
      </c>
    </row>
    <row r="43" spans="1:92" ht="15.6" customHeight="1" x14ac:dyDescent="0.2">
      <c r="A43" s="13">
        <v>36</v>
      </c>
      <c r="B43" s="55" t="s">
        <v>142</v>
      </c>
      <c r="C43" s="18">
        <v>1910</v>
      </c>
      <c r="D43" s="18">
        <v>0</v>
      </c>
      <c r="E43" s="18">
        <v>3</v>
      </c>
      <c r="F43" s="18">
        <v>22</v>
      </c>
      <c r="G43" s="17">
        <v>2</v>
      </c>
      <c r="H43" s="17">
        <v>4</v>
      </c>
      <c r="I43" s="17">
        <v>3</v>
      </c>
      <c r="J43" s="17">
        <v>2</v>
      </c>
      <c r="K43" s="17">
        <v>5</v>
      </c>
      <c r="L43" s="329">
        <v>4</v>
      </c>
      <c r="M43" s="329">
        <v>3</v>
      </c>
      <c r="N43" s="329">
        <v>3</v>
      </c>
      <c r="O43" s="329">
        <v>1</v>
      </c>
      <c r="P43" s="330">
        <v>1</v>
      </c>
      <c r="Q43" s="330"/>
      <c r="R43" s="330"/>
      <c r="S43" s="330"/>
      <c r="T43" s="330"/>
      <c r="U43" s="330"/>
      <c r="V43" s="330"/>
      <c r="W43" s="329">
        <v>4</v>
      </c>
      <c r="X43" s="329">
        <v>4</v>
      </c>
      <c r="Y43" s="329">
        <v>3</v>
      </c>
      <c r="Z43" s="330">
        <v>1</v>
      </c>
      <c r="AA43" s="329">
        <v>2</v>
      </c>
      <c r="AB43" s="329">
        <v>4</v>
      </c>
      <c r="AC43" s="329">
        <v>2</v>
      </c>
      <c r="AD43" s="329">
        <v>2</v>
      </c>
      <c r="AE43" s="331">
        <v>7</v>
      </c>
      <c r="AF43" s="331">
        <v>6</v>
      </c>
      <c r="AG43" s="331">
        <v>7</v>
      </c>
      <c r="AH43" s="329">
        <v>1</v>
      </c>
      <c r="AI43" s="329">
        <v>2</v>
      </c>
      <c r="AJ43" s="329">
        <v>2</v>
      </c>
      <c r="AK43" s="329">
        <v>3</v>
      </c>
      <c r="AL43" s="329">
        <v>4</v>
      </c>
      <c r="AM43" s="329">
        <v>2</v>
      </c>
      <c r="AN43" s="329">
        <v>4</v>
      </c>
      <c r="AO43" s="330">
        <v>1</v>
      </c>
      <c r="AP43" s="330">
        <v>2</v>
      </c>
      <c r="AQ43" s="329">
        <v>9</v>
      </c>
      <c r="AR43" s="330">
        <v>5</v>
      </c>
      <c r="AS43" s="330">
        <v>9</v>
      </c>
      <c r="AT43" s="330">
        <v>7</v>
      </c>
      <c r="AU43" s="330">
        <v>4</v>
      </c>
      <c r="AV43" s="330">
        <v>9</v>
      </c>
      <c r="AW43" s="330"/>
      <c r="AX43" s="330"/>
      <c r="AY43" s="330"/>
      <c r="AZ43" s="330"/>
      <c r="BA43" s="330"/>
      <c r="BB43" s="330"/>
      <c r="BC43" s="330"/>
      <c r="BD43" s="330"/>
      <c r="BE43" s="330"/>
      <c r="BF43" s="330"/>
      <c r="BG43" s="330"/>
      <c r="BH43" s="330"/>
      <c r="BI43" s="330"/>
      <c r="BJ43" s="330"/>
      <c r="BK43" s="330"/>
      <c r="BL43" s="330"/>
      <c r="BM43" s="330"/>
      <c r="BN43" s="330"/>
      <c r="BO43" s="330"/>
      <c r="BP43" s="330"/>
      <c r="BQ43" s="330"/>
      <c r="BR43" s="330"/>
      <c r="BS43" s="330"/>
      <c r="BT43" s="330"/>
      <c r="BU43" s="330"/>
      <c r="BV43" s="326"/>
      <c r="BW43" s="35"/>
      <c r="BX43" s="34"/>
      <c r="BY43" s="35"/>
      <c r="CA43" s="56"/>
      <c r="CB43" s="56"/>
      <c r="CC43" s="56"/>
      <c r="CD43" s="56"/>
      <c r="CE43" s="56"/>
      <c r="CF43" s="56"/>
      <c r="CG43" s="56"/>
      <c r="CH43" s="56"/>
      <c r="CI43" s="56"/>
      <c r="CJ43" s="56"/>
      <c r="CK43" s="56"/>
      <c r="CL43" s="56"/>
      <c r="CM43" s="56"/>
      <c r="CN43" s="56"/>
    </row>
    <row r="44" spans="1:92" ht="15.6" customHeight="1" x14ac:dyDescent="0.2">
      <c r="A44" s="13">
        <v>37</v>
      </c>
      <c r="B44" s="14" t="s">
        <v>2743</v>
      </c>
      <c r="C44" s="3">
        <v>1957</v>
      </c>
      <c r="D44" s="3">
        <v>0</v>
      </c>
      <c r="E44" s="3">
        <v>0</v>
      </c>
      <c r="F44" s="3">
        <v>16</v>
      </c>
      <c r="G44" s="17">
        <v>3</v>
      </c>
      <c r="H44" s="17">
        <v>2</v>
      </c>
      <c r="I44" s="17">
        <v>5</v>
      </c>
      <c r="J44" s="17">
        <v>5</v>
      </c>
      <c r="K44" s="17">
        <v>6</v>
      </c>
      <c r="L44" s="329">
        <v>1</v>
      </c>
      <c r="M44" s="329">
        <v>2</v>
      </c>
      <c r="N44" s="329">
        <v>5</v>
      </c>
      <c r="O44" s="330">
        <v>5</v>
      </c>
      <c r="P44" s="330">
        <v>9</v>
      </c>
      <c r="Q44" s="330">
        <v>9</v>
      </c>
      <c r="R44" s="330">
        <v>10</v>
      </c>
      <c r="S44" s="330">
        <v>7</v>
      </c>
      <c r="T44" s="330">
        <v>5</v>
      </c>
      <c r="U44" s="330">
        <v>5</v>
      </c>
      <c r="V44" s="330"/>
      <c r="W44" s="330"/>
      <c r="X44" s="330"/>
      <c r="Y44" s="330"/>
      <c r="Z44" s="330"/>
      <c r="AA44" s="330"/>
      <c r="AB44" s="330"/>
      <c r="AC44" s="330"/>
      <c r="AD44" s="330">
        <v>4</v>
      </c>
      <c r="AE44" s="330">
        <v>4</v>
      </c>
      <c r="AF44" s="330">
        <v>6</v>
      </c>
      <c r="AG44" s="329">
        <v>8</v>
      </c>
      <c r="AH44" s="329">
        <v>3</v>
      </c>
      <c r="AI44" s="329">
        <v>7</v>
      </c>
      <c r="AJ44" s="329">
        <v>5</v>
      </c>
      <c r="AK44" s="329">
        <v>2</v>
      </c>
      <c r="AL44" s="329">
        <v>3</v>
      </c>
      <c r="AM44" s="329">
        <v>4</v>
      </c>
      <c r="AN44" s="329">
        <v>5</v>
      </c>
      <c r="AO44" s="329">
        <v>4</v>
      </c>
      <c r="AP44" s="330">
        <v>1</v>
      </c>
      <c r="AQ44" s="330">
        <v>1</v>
      </c>
      <c r="AR44" s="330">
        <v>5</v>
      </c>
      <c r="AS44" s="330">
        <v>4</v>
      </c>
      <c r="AT44" s="330">
        <v>4</v>
      </c>
      <c r="AU44" s="330"/>
      <c r="AV44" s="330"/>
      <c r="AW44" s="330"/>
      <c r="AX44" s="330"/>
      <c r="AY44" s="330"/>
      <c r="AZ44" s="330"/>
      <c r="BA44" s="330"/>
      <c r="BB44" s="330"/>
      <c r="BC44" s="330"/>
      <c r="BD44" s="330"/>
      <c r="BE44" s="334"/>
      <c r="BF44" s="330"/>
      <c r="BG44" s="330"/>
      <c r="BH44" s="330"/>
      <c r="BI44" s="330"/>
      <c r="BJ44" s="330"/>
      <c r="BK44" s="330"/>
      <c r="BL44" s="330"/>
      <c r="BM44" s="330"/>
      <c r="BN44" s="330"/>
      <c r="BO44" s="330"/>
      <c r="BP44" s="330"/>
      <c r="BQ44" s="330"/>
      <c r="BR44" s="330"/>
      <c r="BS44" s="330"/>
      <c r="BT44" s="330"/>
      <c r="BU44" s="330"/>
      <c r="BV44" s="326"/>
      <c r="BW44" s="35"/>
      <c r="BX44" s="35"/>
      <c r="BY44" s="35"/>
      <c r="BZ44" s="35"/>
      <c r="CA44" s="56"/>
      <c r="CB44" s="56"/>
      <c r="CC44" s="56"/>
      <c r="CD44" s="56"/>
      <c r="CE44" s="56"/>
      <c r="CF44" s="56"/>
      <c r="CG44" s="56"/>
      <c r="CH44" s="56"/>
      <c r="CI44" s="56"/>
      <c r="CJ44" s="56"/>
      <c r="CK44" s="56"/>
      <c r="CL44" s="56"/>
      <c r="CM44" s="56"/>
      <c r="CN44" s="56"/>
    </row>
    <row r="45" spans="1:92" ht="15.6" customHeight="1" x14ac:dyDescent="0.2">
      <c r="A45" s="13">
        <v>38</v>
      </c>
      <c r="B45" s="57" t="s">
        <v>688</v>
      </c>
      <c r="C45" s="18">
        <v>1940</v>
      </c>
      <c r="D45" s="18">
        <v>0</v>
      </c>
      <c r="E45" s="18">
        <v>6</v>
      </c>
      <c r="F45" s="18">
        <v>7</v>
      </c>
      <c r="G45" s="17">
        <v>3</v>
      </c>
      <c r="H45" s="17">
        <v>3</v>
      </c>
      <c r="I45" s="17">
        <v>11</v>
      </c>
      <c r="J45" s="17">
        <v>8</v>
      </c>
      <c r="K45" s="17">
        <v>8</v>
      </c>
      <c r="L45" s="329">
        <v>8</v>
      </c>
      <c r="M45" s="331">
        <v>10</v>
      </c>
      <c r="N45" s="331">
        <v>8</v>
      </c>
      <c r="O45" s="329">
        <v>4</v>
      </c>
      <c r="P45" s="331">
        <v>6</v>
      </c>
      <c r="Q45" s="331">
        <v>6</v>
      </c>
      <c r="R45" s="331">
        <v>7</v>
      </c>
      <c r="S45" s="331">
        <v>7</v>
      </c>
      <c r="T45" s="329">
        <v>6</v>
      </c>
      <c r="U45" s="330">
        <v>3</v>
      </c>
      <c r="V45" s="330">
        <v>6</v>
      </c>
      <c r="W45" s="330"/>
      <c r="X45" s="330"/>
      <c r="Y45" s="330"/>
      <c r="Z45" s="330"/>
      <c r="AA45" s="330"/>
      <c r="AB45" s="330"/>
      <c r="AC45" s="330"/>
      <c r="AD45" s="330"/>
      <c r="AE45" s="330"/>
      <c r="AF45" s="330"/>
      <c r="AG45" s="330"/>
      <c r="AH45" s="330"/>
      <c r="AI45" s="330"/>
      <c r="AJ45" s="330"/>
      <c r="AK45" s="330"/>
      <c r="AL45" s="330"/>
      <c r="AM45" s="330"/>
      <c r="AN45" s="330"/>
      <c r="AO45" s="330"/>
      <c r="AP45" s="330">
        <v>5</v>
      </c>
      <c r="AQ45" s="330"/>
      <c r="AR45" s="330"/>
      <c r="AS45" s="330"/>
      <c r="AT45" s="330"/>
      <c r="AU45" s="330"/>
      <c r="AV45" s="330"/>
      <c r="AW45" s="330"/>
      <c r="AX45" s="330"/>
      <c r="AY45" s="330"/>
      <c r="AZ45" s="330"/>
      <c r="BA45" s="330"/>
      <c r="BB45" s="330"/>
      <c r="BC45" s="330"/>
      <c r="BD45" s="330"/>
      <c r="BE45" s="330"/>
      <c r="BF45" s="330"/>
      <c r="BG45" s="330"/>
      <c r="BH45" s="330"/>
      <c r="BI45" s="330"/>
      <c r="BJ45" s="330"/>
      <c r="BK45" s="330"/>
      <c r="BL45" s="330"/>
      <c r="BM45" s="330"/>
      <c r="BN45" s="330"/>
      <c r="BO45" s="330"/>
      <c r="BP45" s="330"/>
      <c r="BQ45" s="330"/>
      <c r="BR45" s="330"/>
      <c r="BS45" s="330"/>
      <c r="BT45" s="330"/>
      <c r="BU45" s="330"/>
      <c r="BV45" s="326"/>
      <c r="BW45" s="35"/>
      <c r="BX45" s="35"/>
      <c r="BY45" s="56"/>
      <c r="BZ45" s="35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</row>
    <row r="46" spans="1:92" ht="15.6" customHeight="1" x14ac:dyDescent="0.2">
      <c r="A46" s="13">
        <v>39</v>
      </c>
      <c r="B46" s="57" t="s">
        <v>454</v>
      </c>
      <c r="C46" s="18">
        <v>1933</v>
      </c>
      <c r="D46" s="18">
        <v>0</v>
      </c>
      <c r="E46" s="18">
        <v>0</v>
      </c>
      <c r="F46" s="18">
        <v>1</v>
      </c>
      <c r="G46" s="17">
        <v>3</v>
      </c>
      <c r="H46" s="17">
        <v>5</v>
      </c>
      <c r="I46" s="59">
        <v>2</v>
      </c>
      <c r="J46" s="59">
        <v>7</v>
      </c>
      <c r="K46" s="18"/>
      <c r="L46" s="330"/>
      <c r="M46" s="330"/>
      <c r="N46" s="330"/>
      <c r="O46" s="330">
        <v>4</v>
      </c>
      <c r="P46" s="330"/>
      <c r="Q46" s="330"/>
      <c r="R46" s="330"/>
      <c r="S46" s="330"/>
      <c r="T46" s="330"/>
      <c r="U46" s="330">
        <v>8</v>
      </c>
      <c r="V46" s="330">
        <v>8</v>
      </c>
      <c r="W46" s="330"/>
      <c r="X46" s="330"/>
      <c r="Y46" s="330"/>
      <c r="Z46" s="330"/>
      <c r="AA46" s="330"/>
      <c r="AB46" s="330"/>
      <c r="AC46" s="330">
        <v>7</v>
      </c>
      <c r="AD46" s="330"/>
      <c r="AE46" s="330">
        <v>4</v>
      </c>
      <c r="AF46" s="330">
        <v>7</v>
      </c>
      <c r="AG46" s="330">
        <v>6</v>
      </c>
      <c r="AH46" s="330"/>
      <c r="AI46" s="330"/>
      <c r="AJ46" s="330"/>
      <c r="AK46" s="330"/>
      <c r="AL46" s="330">
        <v>4</v>
      </c>
      <c r="AM46" s="330">
        <v>4</v>
      </c>
      <c r="AN46" s="330">
        <v>4</v>
      </c>
      <c r="AO46" s="330">
        <v>2</v>
      </c>
      <c r="AP46" s="330">
        <v>2</v>
      </c>
      <c r="AQ46" s="330"/>
      <c r="AR46" s="330"/>
      <c r="AS46" s="330"/>
      <c r="AT46" s="330"/>
      <c r="AU46" s="330"/>
      <c r="AV46" s="330"/>
      <c r="AW46" s="330"/>
      <c r="AX46" s="330"/>
      <c r="AY46" s="330"/>
      <c r="AZ46" s="330"/>
      <c r="BA46" s="330"/>
      <c r="BB46" s="330"/>
      <c r="BC46" s="330"/>
      <c r="BD46" s="330"/>
      <c r="BE46" s="330"/>
      <c r="BF46" s="330"/>
      <c r="BG46" s="330"/>
      <c r="BH46" s="330"/>
      <c r="BI46" s="330"/>
      <c r="BJ46" s="330"/>
      <c r="BK46" s="330"/>
      <c r="BL46" s="330"/>
      <c r="BM46" s="330"/>
      <c r="BN46" s="330"/>
      <c r="BO46" s="330"/>
      <c r="BP46" s="330"/>
      <c r="BQ46" s="330"/>
      <c r="BR46" s="330"/>
      <c r="BS46" s="330"/>
      <c r="BT46" s="330"/>
      <c r="BU46" s="330"/>
      <c r="BV46" s="326"/>
      <c r="BW46" s="34"/>
      <c r="BY46" s="34"/>
      <c r="BZ46" s="35"/>
    </row>
    <row r="47" spans="1:92" ht="15.6" customHeight="1" x14ac:dyDescent="0.2">
      <c r="A47" s="13">
        <v>40</v>
      </c>
      <c r="B47" s="57" t="s">
        <v>359</v>
      </c>
      <c r="C47" s="18">
        <v>1957</v>
      </c>
      <c r="D47" s="18">
        <v>0</v>
      </c>
      <c r="E47" s="18">
        <v>0</v>
      </c>
      <c r="F47" s="18">
        <v>2</v>
      </c>
      <c r="G47" s="17">
        <v>3</v>
      </c>
      <c r="H47" s="17">
        <v>10</v>
      </c>
      <c r="I47" s="17">
        <v>9</v>
      </c>
      <c r="J47" s="59">
        <v>3</v>
      </c>
      <c r="K47" s="18">
        <v>3</v>
      </c>
      <c r="L47" s="330">
        <v>1</v>
      </c>
      <c r="M47" s="330"/>
      <c r="N47" s="330"/>
      <c r="O47" s="330"/>
      <c r="P47" s="330">
        <v>2</v>
      </c>
      <c r="Q47" s="330">
        <v>5</v>
      </c>
      <c r="R47" s="330"/>
      <c r="S47" s="330"/>
      <c r="T47" s="330"/>
      <c r="U47" s="330"/>
      <c r="V47" s="330"/>
      <c r="W47" s="330"/>
      <c r="X47" s="330"/>
      <c r="Y47" s="330"/>
      <c r="Z47" s="330"/>
      <c r="AA47" s="330"/>
      <c r="AB47" s="330"/>
      <c r="AC47" s="330"/>
      <c r="AD47" s="330"/>
      <c r="AE47" s="330"/>
      <c r="AF47" s="330"/>
      <c r="AG47" s="330"/>
      <c r="AH47" s="330"/>
      <c r="AI47" s="330"/>
      <c r="AJ47" s="330"/>
      <c r="AK47" s="330"/>
      <c r="AL47" s="330"/>
      <c r="AM47" s="330"/>
      <c r="AN47" s="330"/>
      <c r="AO47" s="330"/>
      <c r="AP47" s="330">
        <v>5</v>
      </c>
      <c r="AQ47" s="330"/>
      <c r="AR47" s="330"/>
      <c r="AS47" s="330"/>
      <c r="AT47" s="330"/>
      <c r="AU47" s="330"/>
      <c r="AV47" s="330"/>
      <c r="AW47" s="330"/>
      <c r="AX47" s="330"/>
      <c r="AY47" s="330"/>
      <c r="AZ47" s="330"/>
      <c r="BA47" s="330"/>
      <c r="BB47" s="330"/>
      <c r="BC47" s="330"/>
      <c r="BD47" s="330"/>
      <c r="BE47" s="330"/>
      <c r="BF47" s="330"/>
      <c r="BG47" s="330"/>
      <c r="BH47" s="330"/>
      <c r="BI47" s="330"/>
      <c r="BJ47" s="330"/>
      <c r="BK47" s="330"/>
      <c r="BL47" s="330"/>
      <c r="BM47" s="330"/>
      <c r="BN47" s="330"/>
      <c r="BO47" s="330"/>
      <c r="BP47" s="330"/>
      <c r="BQ47" s="330"/>
      <c r="BR47" s="330"/>
      <c r="BS47" s="330"/>
      <c r="BT47" s="330"/>
      <c r="BU47" s="330"/>
      <c r="BV47" s="326"/>
      <c r="BW47" s="34"/>
      <c r="BX47" s="35"/>
      <c r="BY47" s="35"/>
      <c r="BZ47" s="35"/>
      <c r="CA47" s="56"/>
      <c r="CB47" s="56"/>
      <c r="CC47" s="56"/>
      <c r="CD47" s="56"/>
      <c r="CE47" s="56"/>
      <c r="CF47" s="56"/>
      <c r="CG47" s="56"/>
      <c r="CH47" s="56"/>
      <c r="CI47" s="56"/>
      <c r="CJ47" s="56"/>
      <c r="CK47" s="56"/>
      <c r="CL47" s="56"/>
      <c r="CM47" s="56"/>
      <c r="CN47" s="56"/>
    </row>
    <row r="48" spans="1:92" ht="15.6" customHeight="1" x14ac:dyDescent="0.2">
      <c r="A48" s="13">
        <v>41</v>
      </c>
      <c r="B48" s="55" t="s">
        <v>2734</v>
      </c>
      <c r="C48" s="18">
        <v>1958</v>
      </c>
      <c r="D48" s="18">
        <v>0</v>
      </c>
      <c r="E48" s="18">
        <v>9</v>
      </c>
      <c r="F48" s="18">
        <v>12</v>
      </c>
      <c r="G48" s="17">
        <v>4</v>
      </c>
      <c r="H48" s="17">
        <v>2</v>
      </c>
      <c r="I48" s="16">
        <v>11</v>
      </c>
      <c r="J48" s="16">
        <v>2</v>
      </c>
      <c r="K48" s="17">
        <v>1</v>
      </c>
      <c r="L48" s="329">
        <v>2</v>
      </c>
      <c r="M48" s="329">
        <v>7</v>
      </c>
      <c r="N48" s="329">
        <v>4</v>
      </c>
      <c r="O48" s="337">
        <v>1</v>
      </c>
      <c r="P48" s="331">
        <v>5</v>
      </c>
      <c r="Q48" s="331">
        <v>5</v>
      </c>
      <c r="R48" s="331">
        <v>7</v>
      </c>
      <c r="S48" s="331">
        <v>3</v>
      </c>
      <c r="T48" s="329">
        <v>3</v>
      </c>
      <c r="U48" s="331">
        <v>1</v>
      </c>
      <c r="V48" s="331">
        <v>4</v>
      </c>
      <c r="W48" s="331">
        <v>1</v>
      </c>
      <c r="X48" s="329">
        <v>1</v>
      </c>
      <c r="Y48" s="329">
        <v>7</v>
      </c>
      <c r="Z48" s="329">
        <v>7</v>
      </c>
      <c r="AA48" s="329">
        <v>4</v>
      </c>
      <c r="AB48" s="329">
        <v>7</v>
      </c>
      <c r="AC48" s="330">
        <v>3</v>
      </c>
      <c r="AD48" s="330">
        <v>7</v>
      </c>
      <c r="AE48" s="330">
        <v>3</v>
      </c>
      <c r="AF48" s="330">
        <v>7</v>
      </c>
      <c r="AG48" s="330">
        <v>6</v>
      </c>
      <c r="AH48" s="330">
        <v>5</v>
      </c>
      <c r="AI48" s="330"/>
      <c r="AJ48" s="330"/>
      <c r="AK48" s="330"/>
      <c r="AL48" s="330">
        <v>5</v>
      </c>
      <c r="AM48" s="330">
        <v>6</v>
      </c>
      <c r="AN48" s="330"/>
      <c r="AO48" s="330"/>
      <c r="AP48" s="330"/>
      <c r="AQ48" s="330"/>
      <c r="AR48" s="330"/>
      <c r="AS48" s="330"/>
      <c r="AT48" s="330"/>
      <c r="AU48" s="330"/>
      <c r="AV48" s="330"/>
      <c r="AW48" s="330"/>
      <c r="AX48" s="330"/>
      <c r="AY48" s="330"/>
      <c r="AZ48" s="330"/>
      <c r="BA48" s="330"/>
      <c r="BB48" s="330"/>
      <c r="BC48" s="330"/>
      <c r="BD48" s="330"/>
      <c r="BE48" s="330"/>
      <c r="BF48" s="330"/>
      <c r="BG48" s="330"/>
      <c r="BH48" s="330"/>
      <c r="BI48" s="330"/>
      <c r="BJ48" s="330"/>
      <c r="BK48" s="330"/>
      <c r="BL48" s="330"/>
      <c r="BM48" s="330"/>
      <c r="BN48" s="330"/>
      <c r="BO48" s="330"/>
      <c r="BP48" s="330"/>
      <c r="BQ48" s="330"/>
      <c r="BR48" s="330"/>
      <c r="BS48" s="330"/>
      <c r="BT48" s="330"/>
      <c r="BU48" s="330"/>
      <c r="BV48" s="325"/>
      <c r="BW48" s="35"/>
      <c r="BX48" s="34"/>
      <c r="BY48" s="34"/>
      <c r="BZ48" s="35"/>
      <c r="CA48" s="56"/>
      <c r="CB48" s="56"/>
      <c r="CC48" s="56"/>
      <c r="CD48" s="56"/>
      <c r="CE48" s="56"/>
      <c r="CF48" s="56"/>
      <c r="CG48" s="56"/>
      <c r="CH48" s="56"/>
      <c r="CI48" s="56"/>
      <c r="CJ48" s="56"/>
      <c r="CK48" s="56"/>
      <c r="CL48" s="56"/>
      <c r="CM48" s="56"/>
      <c r="CN48" s="56"/>
    </row>
    <row r="49" spans="1:92" ht="15.6" customHeight="1" x14ac:dyDescent="0.2">
      <c r="A49" s="13">
        <v>42</v>
      </c>
      <c r="B49" s="55" t="s">
        <v>445</v>
      </c>
      <c r="C49" s="18">
        <v>1996</v>
      </c>
      <c r="D49" s="18">
        <v>11</v>
      </c>
      <c r="E49" s="18">
        <v>6</v>
      </c>
      <c r="F49" s="18">
        <v>6</v>
      </c>
      <c r="G49" s="17">
        <v>4</v>
      </c>
      <c r="H49" s="17">
        <v>5</v>
      </c>
      <c r="I49" s="17">
        <v>10</v>
      </c>
      <c r="J49" s="17">
        <v>9</v>
      </c>
      <c r="K49" s="17">
        <v>9</v>
      </c>
      <c r="L49" s="331">
        <v>12</v>
      </c>
      <c r="M49" s="329">
        <v>4</v>
      </c>
      <c r="N49" s="329">
        <v>1</v>
      </c>
      <c r="O49" s="332">
        <v>8</v>
      </c>
      <c r="P49" s="332">
        <v>8</v>
      </c>
      <c r="Q49" s="332">
        <v>10</v>
      </c>
      <c r="R49" s="332">
        <v>11</v>
      </c>
      <c r="S49" s="332">
        <v>9</v>
      </c>
      <c r="T49" s="332">
        <v>8</v>
      </c>
      <c r="U49" s="332">
        <v>11</v>
      </c>
      <c r="V49" s="332">
        <v>8</v>
      </c>
      <c r="W49" s="332">
        <v>9</v>
      </c>
      <c r="X49" s="331">
        <v>1</v>
      </c>
      <c r="Y49" s="331">
        <v>6</v>
      </c>
      <c r="Z49" s="331">
        <v>3</v>
      </c>
      <c r="AA49" s="331">
        <v>2</v>
      </c>
      <c r="AB49" s="331">
        <v>3</v>
      </c>
      <c r="AC49" s="332">
        <v>11</v>
      </c>
      <c r="AD49" s="332">
        <v>6</v>
      </c>
      <c r="AE49" s="339"/>
      <c r="AF49" s="339"/>
      <c r="AG49" s="339"/>
      <c r="AH49" s="339"/>
      <c r="AI49" s="339"/>
      <c r="AJ49" s="339"/>
      <c r="AK49" s="339"/>
      <c r="AL49" s="339"/>
      <c r="AM49" s="339"/>
      <c r="AN49" s="330"/>
      <c r="AO49" s="330"/>
      <c r="AP49" s="330"/>
      <c r="AQ49" s="330"/>
      <c r="AR49" s="330"/>
      <c r="AS49" s="330"/>
      <c r="AT49" s="330"/>
      <c r="AU49" s="330"/>
      <c r="AV49" s="330"/>
      <c r="AW49" s="330"/>
      <c r="AX49" s="330"/>
      <c r="AY49" s="330"/>
      <c r="AZ49" s="330"/>
      <c r="BA49" s="330"/>
      <c r="BB49" s="330"/>
      <c r="BC49" s="330"/>
      <c r="BD49" s="330"/>
      <c r="BE49" s="330"/>
      <c r="BF49" s="330"/>
      <c r="BG49" s="330"/>
      <c r="BH49" s="330"/>
      <c r="BI49" s="330"/>
      <c r="BJ49" s="330"/>
      <c r="BK49" s="330"/>
      <c r="BL49" s="330"/>
      <c r="BM49" s="330"/>
      <c r="BN49" s="330"/>
      <c r="BO49" s="330"/>
      <c r="BP49" s="330"/>
      <c r="BQ49" s="330"/>
      <c r="BR49" s="330"/>
      <c r="BS49" s="330"/>
      <c r="BT49" s="330"/>
      <c r="BU49" s="330"/>
      <c r="BV49" s="327"/>
      <c r="BW49" s="34"/>
      <c r="BX49" s="35"/>
      <c r="BY49" s="35"/>
      <c r="BZ49" s="56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</row>
    <row r="50" spans="1:92" ht="15.6" customHeight="1" x14ac:dyDescent="0.2">
      <c r="A50" s="13">
        <v>43</v>
      </c>
      <c r="B50" s="55" t="s">
        <v>132</v>
      </c>
      <c r="C50" s="18">
        <v>1990</v>
      </c>
      <c r="D50" s="18">
        <v>0</v>
      </c>
      <c r="E50" s="18">
        <v>6</v>
      </c>
      <c r="F50" s="18">
        <v>19</v>
      </c>
      <c r="G50" s="17">
        <v>4</v>
      </c>
      <c r="H50" s="17">
        <v>6</v>
      </c>
      <c r="I50" s="17">
        <v>7</v>
      </c>
      <c r="J50" s="17">
        <v>7</v>
      </c>
      <c r="K50" s="17">
        <v>6</v>
      </c>
      <c r="L50" s="329">
        <v>5</v>
      </c>
      <c r="M50" s="329">
        <v>5</v>
      </c>
      <c r="N50" s="329">
        <v>9</v>
      </c>
      <c r="O50" s="329">
        <v>6</v>
      </c>
      <c r="P50" s="331">
        <v>5</v>
      </c>
      <c r="Q50" s="331">
        <v>7</v>
      </c>
      <c r="R50" s="331">
        <v>3</v>
      </c>
      <c r="S50" s="331">
        <v>4</v>
      </c>
      <c r="T50" s="329">
        <v>3</v>
      </c>
      <c r="U50" s="331">
        <v>9</v>
      </c>
      <c r="V50" s="329">
        <v>4</v>
      </c>
      <c r="W50" s="329">
        <v>2</v>
      </c>
      <c r="X50" s="329">
        <v>2</v>
      </c>
      <c r="Y50" s="329">
        <v>2</v>
      </c>
      <c r="Z50" s="329">
        <v>3</v>
      </c>
      <c r="AA50" s="329">
        <v>2</v>
      </c>
      <c r="AB50" s="329">
        <v>2</v>
      </c>
      <c r="AC50" s="331">
        <v>7</v>
      </c>
      <c r="AD50" s="329">
        <v>2</v>
      </c>
      <c r="AE50" s="329">
        <v>3</v>
      </c>
      <c r="AF50" s="329">
        <v>5</v>
      </c>
      <c r="AG50" s="330">
        <v>1</v>
      </c>
      <c r="AH50" s="330">
        <v>4</v>
      </c>
      <c r="AI50" s="330">
        <v>3</v>
      </c>
      <c r="AJ50" s="330">
        <v>2</v>
      </c>
      <c r="AK50" s="330"/>
      <c r="AL50" s="330"/>
      <c r="AM50" s="330"/>
      <c r="AN50" s="330"/>
      <c r="AO50" s="330"/>
      <c r="AP50" s="330"/>
      <c r="AQ50" s="330"/>
      <c r="AR50" s="330"/>
      <c r="AS50" s="330"/>
      <c r="AT50" s="330"/>
      <c r="AU50" s="330"/>
      <c r="AV50" s="330"/>
      <c r="AW50" s="330"/>
      <c r="AX50" s="330"/>
      <c r="AY50" s="330"/>
      <c r="AZ50" s="330"/>
      <c r="BA50" s="330"/>
      <c r="BB50" s="330"/>
      <c r="BC50" s="330"/>
      <c r="BD50" s="330"/>
      <c r="BE50" s="330"/>
      <c r="BF50" s="330"/>
      <c r="BG50" s="330"/>
      <c r="BH50" s="330"/>
      <c r="BI50" s="330"/>
      <c r="BJ50" s="330"/>
      <c r="BK50" s="330"/>
      <c r="BL50" s="330"/>
      <c r="BM50" s="330"/>
      <c r="BN50" s="330"/>
      <c r="BO50" s="330"/>
      <c r="BP50" s="330"/>
      <c r="BQ50" s="330"/>
      <c r="BR50" s="330"/>
      <c r="BS50" s="330"/>
      <c r="BT50" s="330"/>
      <c r="BU50" s="330"/>
      <c r="BV50" s="326"/>
      <c r="BW50" s="34"/>
      <c r="BX50" s="35"/>
      <c r="BY50" s="35"/>
      <c r="BZ50" s="35"/>
      <c r="CA50" s="56"/>
      <c r="CB50" s="56"/>
      <c r="CC50" s="56"/>
      <c r="CD50" s="56"/>
      <c r="CE50" s="56"/>
      <c r="CF50" s="56"/>
      <c r="CG50" s="56"/>
      <c r="CH50" s="56"/>
      <c r="CI50" s="56"/>
      <c r="CJ50" s="56"/>
      <c r="CK50" s="56"/>
      <c r="CL50" s="56"/>
      <c r="CM50" s="56"/>
      <c r="CN50" s="56"/>
    </row>
    <row r="51" spans="1:92" ht="15.6" customHeight="1" x14ac:dyDescent="0.2">
      <c r="A51" s="13">
        <v>44</v>
      </c>
      <c r="B51" s="57" t="s">
        <v>597</v>
      </c>
      <c r="C51" s="18">
        <v>1914</v>
      </c>
      <c r="D51" s="18">
        <v>27</v>
      </c>
      <c r="E51" s="18">
        <v>6</v>
      </c>
      <c r="F51" s="18">
        <v>8</v>
      </c>
      <c r="G51" s="17">
        <v>4</v>
      </c>
      <c r="H51" s="17">
        <v>8</v>
      </c>
      <c r="I51" s="59">
        <v>1</v>
      </c>
      <c r="J51" s="59"/>
      <c r="K51" s="15">
        <v>10</v>
      </c>
      <c r="L51" s="332">
        <v>8</v>
      </c>
      <c r="M51" s="332">
        <v>6</v>
      </c>
      <c r="N51" s="332">
        <v>11</v>
      </c>
      <c r="O51" s="332">
        <v>4</v>
      </c>
      <c r="P51" s="332">
        <v>5</v>
      </c>
      <c r="Q51" s="332">
        <v>9</v>
      </c>
      <c r="R51" s="332">
        <v>7</v>
      </c>
      <c r="S51" s="332">
        <v>11</v>
      </c>
      <c r="T51" s="332">
        <v>9</v>
      </c>
      <c r="U51" s="331">
        <v>2</v>
      </c>
      <c r="V51" s="331">
        <v>9</v>
      </c>
      <c r="W51" s="331">
        <v>4</v>
      </c>
      <c r="X51" s="331">
        <v>5</v>
      </c>
      <c r="Y51" s="331">
        <v>9</v>
      </c>
      <c r="Z51" s="331">
        <v>11</v>
      </c>
      <c r="AA51" s="332">
        <v>12</v>
      </c>
      <c r="AB51" s="332">
        <v>9</v>
      </c>
      <c r="AC51" s="332">
        <v>5</v>
      </c>
      <c r="AD51" s="332">
        <v>7</v>
      </c>
      <c r="AE51" s="332">
        <v>3</v>
      </c>
      <c r="AF51" s="332">
        <v>6</v>
      </c>
      <c r="AG51" s="332">
        <v>6</v>
      </c>
      <c r="AH51" s="332">
        <v>6</v>
      </c>
      <c r="AI51" s="332">
        <v>3</v>
      </c>
      <c r="AJ51" s="332">
        <v>2</v>
      </c>
      <c r="AK51" s="332">
        <v>1</v>
      </c>
      <c r="AL51" s="332">
        <v>2</v>
      </c>
      <c r="AM51" s="332">
        <v>3</v>
      </c>
      <c r="AN51" s="332">
        <v>2</v>
      </c>
      <c r="AO51" s="332">
        <v>4</v>
      </c>
      <c r="AP51" s="332">
        <v>4</v>
      </c>
      <c r="AQ51" s="329">
        <v>1</v>
      </c>
      <c r="AR51" s="329">
        <v>2</v>
      </c>
      <c r="AS51" s="332">
        <v>10</v>
      </c>
      <c r="AT51" s="329">
        <v>1</v>
      </c>
      <c r="AU51" s="329">
        <v>1</v>
      </c>
      <c r="AV51" s="329">
        <v>1</v>
      </c>
      <c r="AW51" s="329">
        <v>2</v>
      </c>
      <c r="AX51" s="330"/>
      <c r="AY51" s="329">
        <v>2</v>
      </c>
      <c r="AZ51" s="330"/>
      <c r="BA51" s="330"/>
      <c r="BB51" s="330"/>
      <c r="BC51" s="330"/>
      <c r="BD51" s="330"/>
      <c r="BE51" s="330"/>
      <c r="BF51" s="330"/>
      <c r="BG51" s="330"/>
      <c r="BH51" s="330"/>
      <c r="BI51" s="330"/>
      <c r="BJ51" s="330"/>
      <c r="BK51" s="330"/>
      <c r="BL51" s="330"/>
      <c r="BM51" s="330"/>
      <c r="BN51" s="330"/>
      <c r="BO51" s="330"/>
      <c r="BP51" s="330"/>
      <c r="BQ51" s="330"/>
      <c r="BR51" s="330"/>
      <c r="BS51" s="330"/>
      <c r="BT51" s="330"/>
      <c r="BU51" s="330"/>
      <c r="BV51" s="326"/>
      <c r="BW51" s="35"/>
      <c r="BX51" s="35"/>
      <c r="BY51" s="35"/>
      <c r="BZ51" s="34"/>
      <c r="CA51" s="56"/>
      <c r="CB51" s="56"/>
      <c r="CC51" s="56"/>
      <c r="CD51" s="56"/>
      <c r="CE51" s="56"/>
      <c r="CF51" s="56"/>
      <c r="CG51" s="56"/>
      <c r="CH51" s="56"/>
      <c r="CI51" s="56"/>
      <c r="CJ51" s="56"/>
      <c r="CK51" s="56"/>
      <c r="CL51" s="56"/>
      <c r="CM51" s="56"/>
      <c r="CN51" s="56"/>
    </row>
    <row r="52" spans="1:92" ht="15.6" customHeight="1" x14ac:dyDescent="0.2">
      <c r="A52" s="13">
        <v>45</v>
      </c>
      <c r="B52" s="14" t="s">
        <v>761</v>
      </c>
      <c r="C52" s="3">
        <v>1909</v>
      </c>
      <c r="D52" s="3">
        <v>0</v>
      </c>
      <c r="E52" s="3">
        <v>0</v>
      </c>
      <c r="F52" s="3">
        <v>8</v>
      </c>
      <c r="G52" s="17">
        <v>5</v>
      </c>
      <c r="H52" s="17">
        <v>4</v>
      </c>
      <c r="I52" s="17">
        <v>5</v>
      </c>
      <c r="J52" s="17">
        <v>6</v>
      </c>
      <c r="K52" s="17">
        <v>5</v>
      </c>
      <c r="L52" s="329">
        <v>6</v>
      </c>
      <c r="M52" s="329">
        <v>7</v>
      </c>
      <c r="N52" s="329">
        <v>8</v>
      </c>
      <c r="O52" s="330">
        <v>1</v>
      </c>
      <c r="P52" s="330">
        <v>5</v>
      </c>
      <c r="Q52" s="330">
        <v>3</v>
      </c>
      <c r="R52" s="330">
        <v>6</v>
      </c>
      <c r="S52" s="330">
        <v>5</v>
      </c>
      <c r="T52" s="330"/>
      <c r="U52" s="330">
        <v>4</v>
      </c>
      <c r="V52" s="330">
        <v>7</v>
      </c>
      <c r="W52" s="330"/>
      <c r="X52" s="330"/>
      <c r="Y52" s="330">
        <v>6</v>
      </c>
      <c r="Z52" s="330"/>
      <c r="AA52" s="330"/>
      <c r="AB52" s="330">
        <v>5</v>
      </c>
      <c r="AC52" s="329">
        <v>4</v>
      </c>
      <c r="AD52" s="330">
        <v>1</v>
      </c>
      <c r="AE52" s="330">
        <v>3</v>
      </c>
      <c r="AF52" s="330">
        <v>4</v>
      </c>
      <c r="AG52" s="330">
        <v>6</v>
      </c>
      <c r="AH52" s="330"/>
      <c r="AI52" s="330"/>
      <c r="AJ52" s="330">
        <v>5</v>
      </c>
      <c r="AK52" s="330">
        <v>5</v>
      </c>
      <c r="AL52" s="330"/>
      <c r="AM52" s="330"/>
      <c r="AN52" s="330"/>
      <c r="AO52" s="330"/>
      <c r="AP52" s="330"/>
      <c r="AQ52" s="330"/>
      <c r="AR52" s="330"/>
      <c r="AS52" s="330"/>
      <c r="AT52" s="330"/>
      <c r="AU52" s="330"/>
      <c r="AV52" s="330"/>
      <c r="AW52" s="330"/>
      <c r="AX52" s="330"/>
      <c r="AY52" s="330"/>
      <c r="AZ52" s="330"/>
      <c r="BA52" s="330"/>
      <c r="BB52" s="330"/>
      <c r="BC52" s="330"/>
      <c r="BD52" s="330"/>
      <c r="BE52" s="330"/>
      <c r="BF52" s="330"/>
      <c r="BG52" s="330"/>
      <c r="BH52" s="330"/>
      <c r="BI52" s="330"/>
      <c r="BJ52" s="330"/>
      <c r="BK52" s="330"/>
      <c r="BL52" s="330"/>
      <c r="BM52" s="330"/>
      <c r="BN52" s="330"/>
      <c r="BO52" s="330"/>
      <c r="BP52" s="330"/>
      <c r="BQ52" s="330"/>
      <c r="BR52" s="330"/>
      <c r="BS52" s="330"/>
      <c r="BT52" s="330"/>
      <c r="BU52" s="330"/>
      <c r="BV52" s="326"/>
      <c r="BW52" s="35"/>
      <c r="BX52" s="35"/>
      <c r="BY52" s="35"/>
      <c r="BZ52" s="34"/>
    </row>
    <row r="53" spans="1:92" ht="15.6" customHeight="1" x14ac:dyDescent="0.2">
      <c r="A53" s="13">
        <v>46</v>
      </c>
      <c r="B53" s="57" t="s">
        <v>834</v>
      </c>
      <c r="C53" s="18">
        <v>1976</v>
      </c>
      <c r="D53" s="18">
        <v>0</v>
      </c>
      <c r="E53" s="18">
        <v>4</v>
      </c>
      <c r="F53" s="18">
        <v>14</v>
      </c>
      <c r="G53" s="17">
        <v>5</v>
      </c>
      <c r="H53" s="17">
        <v>5</v>
      </c>
      <c r="I53" s="17">
        <v>6</v>
      </c>
      <c r="J53" s="17">
        <v>6</v>
      </c>
      <c r="K53" s="17">
        <v>8</v>
      </c>
      <c r="L53" s="329">
        <v>5</v>
      </c>
      <c r="M53" s="329">
        <v>4</v>
      </c>
      <c r="N53" s="329">
        <v>1</v>
      </c>
      <c r="O53" s="329">
        <v>3</v>
      </c>
      <c r="P53" s="331">
        <v>3</v>
      </c>
      <c r="Q53" s="331">
        <v>3</v>
      </c>
      <c r="R53" s="331">
        <v>7</v>
      </c>
      <c r="S53" s="331">
        <v>1</v>
      </c>
      <c r="T53" s="329">
        <v>4</v>
      </c>
      <c r="U53" s="329">
        <v>2</v>
      </c>
      <c r="V53" s="329">
        <v>3</v>
      </c>
      <c r="W53" s="330">
        <v>1</v>
      </c>
      <c r="X53" s="330">
        <v>2</v>
      </c>
      <c r="Y53" s="330">
        <v>4</v>
      </c>
      <c r="Z53" s="330">
        <v>6</v>
      </c>
      <c r="AA53" s="330">
        <v>8</v>
      </c>
      <c r="AB53" s="330">
        <v>1</v>
      </c>
      <c r="AC53" s="330">
        <v>4</v>
      </c>
      <c r="AD53" s="330">
        <v>4</v>
      </c>
      <c r="AE53" s="330">
        <v>7</v>
      </c>
      <c r="AF53" s="329">
        <v>5</v>
      </c>
      <c r="AG53" s="329">
        <v>2</v>
      </c>
      <c r="AH53" s="329">
        <v>6</v>
      </c>
      <c r="AI53" s="330">
        <v>1</v>
      </c>
      <c r="AJ53" s="330">
        <v>2</v>
      </c>
      <c r="AK53" s="330"/>
      <c r="AL53" s="330"/>
      <c r="AM53" s="330"/>
      <c r="AN53" s="330"/>
      <c r="AO53" s="330">
        <v>2</v>
      </c>
      <c r="AP53" s="330"/>
      <c r="AQ53" s="330"/>
      <c r="AR53" s="330"/>
      <c r="AS53" s="330"/>
      <c r="AT53" s="330"/>
      <c r="AU53" s="330"/>
      <c r="AV53" s="330"/>
      <c r="AW53" s="330"/>
      <c r="AX53" s="330"/>
      <c r="AY53" s="330"/>
      <c r="AZ53" s="330"/>
      <c r="BA53" s="330"/>
      <c r="BB53" s="330"/>
      <c r="BC53" s="330"/>
      <c r="BD53" s="330"/>
      <c r="BE53" s="330"/>
      <c r="BF53" s="330"/>
      <c r="BG53" s="330"/>
      <c r="BH53" s="330"/>
      <c r="BI53" s="330"/>
      <c r="BJ53" s="330"/>
      <c r="BK53" s="330"/>
      <c r="BL53" s="330"/>
      <c r="BM53" s="330"/>
      <c r="BN53" s="330"/>
      <c r="BO53" s="330"/>
      <c r="BP53" s="330"/>
      <c r="BQ53" s="330"/>
      <c r="BR53" s="330"/>
      <c r="BS53" s="330"/>
      <c r="BT53" s="330"/>
      <c r="BU53" s="330"/>
      <c r="BV53" s="326"/>
      <c r="BW53" s="35"/>
      <c r="BX53" s="34"/>
      <c r="BY53" s="35"/>
      <c r="CA53" s="56"/>
      <c r="CB53" s="56"/>
      <c r="CC53" s="56"/>
      <c r="CD53" s="56"/>
      <c r="CE53" s="56"/>
      <c r="CF53" s="56"/>
      <c r="CG53" s="56"/>
      <c r="CH53" s="56"/>
      <c r="CI53" s="56"/>
      <c r="CJ53" s="56"/>
      <c r="CK53" s="56"/>
      <c r="CL53" s="56"/>
      <c r="CM53" s="56"/>
      <c r="CN53" s="56"/>
    </row>
    <row r="54" spans="1:92" ht="15.6" customHeight="1" x14ac:dyDescent="0.2">
      <c r="A54" s="13">
        <v>47</v>
      </c>
      <c r="B54" s="55" t="s">
        <v>290</v>
      </c>
      <c r="C54" s="18">
        <v>1908</v>
      </c>
      <c r="D54" s="18">
        <v>14</v>
      </c>
      <c r="E54" s="18">
        <v>0</v>
      </c>
      <c r="F54" s="18">
        <v>8</v>
      </c>
      <c r="G54" s="17">
        <v>5</v>
      </c>
      <c r="H54" s="17">
        <v>6</v>
      </c>
      <c r="I54" s="17">
        <v>7</v>
      </c>
      <c r="J54" s="59"/>
      <c r="K54" s="18"/>
      <c r="L54" s="330"/>
      <c r="M54" s="330"/>
      <c r="N54" s="330"/>
      <c r="O54" s="330"/>
      <c r="P54" s="330"/>
      <c r="Q54" s="330"/>
      <c r="R54" s="330"/>
      <c r="S54" s="330"/>
      <c r="T54" s="330"/>
      <c r="U54" s="329">
        <v>2</v>
      </c>
      <c r="V54" s="329">
        <v>6</v>
      </c>
      <c r="W54" s="330">
        <v>1</v>
      </c>
      <c r="X54" s="330"/>
      <c r="Y54" s="330"/>
      <c r="Z54" s="330"/>
      <c r="AA54" s="330"/>
      <c r="AB54" s="329">
        <v>5</v>
      </c>
      <c r="AC54" s="329">
        <v>6</v>
      </c>
      <c r="AD54" s="329">
        <v>6</v>
      </c>
      <c r="AE54" s="332">
        <v>12</v>
      </c>
      <c r="AF54" s="332">
        <v>9</v>
      </c>
      <c r="AG54" s="332">
        <v>8</v>
      </c>
      <c r="AH54" s="332">
        <v>8</v>
      </c>
      <c r="AI54" s="332">
        <v>5</v>
      </c>
      <c r="AJ54" s="332">
        <v>1</v>
      </c>
      <c r="AK54" s="332">
        <v>3</v>
      </c>
      <c r="AL54" s="332">
        <v>3</v>
      </c>
      <c r="AM54" s="332">
        <v>4</v>
      </c>
      <c r="AN54" s="332">
        <v>1</v>
      </c>
      <c r="AO54" s="332">
        <v>1</v>
      </c>
      <c r="AP54" s="332">
        <v>1</v>
      </c>
      <c r="AQ54" s="332">
        <v>2</v>
      </c>
      <c r="AR54" s="332">
        <v>8</v>
      </c>
      <c r="AS54" s="329">
        <v>1</v>
      </c>
      <c r="AT54" s="330">
        <v>1</v>
      </c>
      <c r="AU54" s="330">
        <v>4</v>
      </c>
      <c r="AV54" s="330"/>
      <c r="AW54" s="330"/>
      <c r="AX54" s="330"/>
      <c r="AY54" s="330"/>
      <c r="AZ54" s="330"/>
      <c r="BA54" s="330"/>
      <c r="BB54" s="330"/>
      <c r="BC54" s="330"/>
      <c r="BD54" s="330"/>
      <c r="BE54" s="330"/>
      <c r="BF54" s="330"/>
      <c r="BG54" s="330"/>
      <c r="BH54" s="330"/>
      <c r="BI54" s="330"/>
      <c r="BJ54" s="330"/>
      <c r="BK54" s="330"/>
      <c r="BL54" s="330"/>
      <c r="BM54" s="330"/>
      <c r="BN54" s="330"/>
      <c r="BO54" s="330"/>
      <c r="BP54" s="330"/>
      <c r="BQ54" s="330"/>
      <c r="BR54" s="330"/>
      <c r="BS54" s="330"/>
      <c r="BT54" s="330"/>
      <c r="BU54" s="330"/>
      <c r="BV54" s="327"/>
      <c r="BW54" s="34"/>
      <c r="BX54" s="35"/>
      <c r="BY54" s="35"/>
      <c r="BZ54" s="35"/>
      <c r="CA54" s="49"/>
      <c r="CB54" s="49"/>
      <c r="CC54" s="49"/>
      <c r="CD54" s="49"/>
      <c r="CE54" s="49"/>
      <c r="CF54" s="49"/>
      <c r="CG54" s="49"/>
      <c r="CH54" s="49"/>
      <c r="CI54" s="49"/>
      <c r="CJ54" s="49"/>
      <c r="CK54" s="49"/>
      <c r="CL54" s="49"/>
      <c r="CM54" s="49"/>
      <c r="CN54" s="49"/>
    </row>
    <row r="55" spans="1:92" ht="15.6" customHeight="1" x14ac:dyDescent="0.2">
      <c r="A55" s="13">
        <v>48</v>
      </c>
      <c r="B55" s="57" t="s">
        <v>679</v>
      </c>
      <c r="C55" s="18">
        <v>1949</v>
      </c>
      <c r="D55" s="18">
        <v>32</v>
      </c>
      <c r="E55" s="18">
        <v>11</v>
      </c>
      <c r="F55" s="18">
        <v>12</v>
      </c>
      <c r="G55" s="17">
        <v>5</v>
      </c>
      <c r="H55" s="17">
        <v>8</v>
      </c>
      <c r="I55" s="17">
        <v>10</v>
      </c>
      <c r="J55" s="59">
        <v>2</v>
      </c>
      <c r="K55" s="17">
        <v>4</v>
      </c>
      <c r="L55" s="329">
        <v>4</v>
      </c>
      <c r="M55" s="329">
        <v>4</v>
      </c>
      <c r="N55" s="332">
        <v>10</v>
      </c>
      <c r="O55" s="332">
        <v>9</v>
      </c>
      <c r="P55" s="332">
        <v>6</v>
      </c>
      <c r="Q55" s="332">
        <v>6</v>
      </c>
      <c r="R55" s="332">
        <v>9</v>
      </c>
      <c r="S55" s="332">
        <v>10</v>
      </c>
      <c r="T55" s="331">
        <v>1</v>
      </c>
      <c r="U55" s="331">
        <v>8</v>
      </c>
      <c r="V55" s="331">
        <v>2</v>
      </c>
      <c r="W55" s="329">
        <v>1</v>
      </c>
      <c r="X55" s="331">
        <v>6</v>
      </c>
      <c r="Y55" s="329">
        <v>1</v>
      </c>
      <c r="Z55" s="329">
        <v>1</v>
      </c>
      <c r="AA55" s="329">
        <v>2</v>
      </c>
      <c r="AB55" s="329">
        <v>2</v>
      </c>
      <c r="AC55" s="331">
        <v>6</v>
      </c>
      <c r="AD55" s="330"/>
      <c r="AE55" s="332">
        <v>10</v>
      </c>
      <c r="AF55" s="332">
        <v>10</v>
      </c>
      <c r="AG55" s="332">
        <v>11</v>
      </c>
      <c r="AH55" s="332">
        <v>11</v>
      </c>
      <c r="AI55" s="331">
        <v>2</v>
      </c>
      <c r="AJ55" s="331">
        <v>1</v>
      </c>
      <c r="AK55" s="331">
        <v>3</v>
      </c>
      <c r="AL55" s="331">
        <v>7</v>
      </c>
      <c r="AM55" s="331">
        <v>5</v>
      </c>
      <c r="AN55" s="331">
        <v>3</v>
      </c>
      <c r="AO55" s="332">
        <v>9</v>
      </c>
      <c r="AP55" s="332">
        <v>6</v>
      </c>
      <c r="AQ55" s="332">
        <v>8</v>
      </c>
      <c r="AR55" s="332">
        <v>6</v>
      </c>
      <c r="AS55" s="332">
        <v>1</v>
      </c>
      <c r="AT55" s="332">
        <v>3</v>
      </c>
      <c r="AU55" s="332">
        <v>5</v>
      </c>
      <c r="AV55" s="332">
        <v>7</v>
      </c>
      <c r="AW55" s="332">
        <v>7</v>
      </c>
      <c r="AX55" s="332">
        <v>9</v>
      </c>
      <c r="AY55" s="332">
        <v>9</v>
      </c>
      <c r="AZ55" s="332">
        <v>9</v>
      </c>
      <c r="BA55" s="332">
        <v>7</v>
      </c>
      <c r="BB55" s="332">
        <v>7</v>
      </c>
      <c r="BC55" s="332">
        <v>4</v>
      </c>
      <c r="BD55" s="332">
        <v>5</v>
      </c>
      <c r="BE55" s="332">
        <v>4</v>
      </c>
      <c r="BF55" s="332">
        <v>6</v>
      </c>
      <c r="BG55" s="332">
        <v>4</v>
      </c>
      <c r="BH55" s="332">
        <v>7</v>
      </c>
      <c r="BI55" s="332">
        <v>5</v>
      </c>
      <c r="BJ55" s="332">
        <v>7</v>
      </c>
      <c r="BK55" s="329">
        <v>1</v>
      </c>
      <c r="BL55" s="329">
        <v>1</v>
      </c>
      <c r="BM55" s="330"/>
      <c r="BN55" s="330"/>
      <c r="BO55" s="330"/>
      <c r="BP55" s="330"/>
      <c r="BQ55" s="330"/>
      <c r="BR55" s="330"/>
      <c r="BS55" s="330"/>
      <c r="BT55" s="330"/>
      <c r="BU55" s="330"/>
      <c r="BV55" s="327"/>
      <c r="BW55" s="35"/>
      <c r="BX55" s="35"/>
      <c r="BY55" s="35"/>
      <c r="CA55" s="56"/>
      <c r="CB55" s="56"/>
      <c r="CC55" s="56"/>
      <c r="CD55" s="56"/>
      <c r="CE55" s="56"/>
      <c r="CF55" s="56"/>
      <c r="CG55" s="56"/>
      <c r="CH55" s="56"/>
      <c r="CI55" s="56"/>
      <c r="CJ55" s="56"/>
      <c r="CK55" s="56"/>
      <c r="CL55" s="56"/>
      <c r="CM55" s="56"/>
      <c r="CN55" s="56"/>
    </row>
    <row r="56" spans="1:92" ht="15.6" customHeight="1" x14ac:dyDescent="0.2">
      <c r="A56" s="13">
        <v>49</v>
      </c>
      <c r="B56" s="57" t="s">
        <v>468</v>
      </c>
      <c r="C56" s="18">
        <v>1987</v>
      </c>
      <c r="D56" s="18">
        <v>0</v>
      </c>
      <c r="E56" s="18">
        <v>7</v>
      </c>
      <c r="F56" s="18">
        <v>9</v>
      </c>
      <c r="G56" s="17">
        <v>6</v>
      </c>
      <c r="H56" s="17">
        <v>4</v>
      </c>
      <c r="I56" s="17">
        <v>7</v>
      </c>
      <c r="J56" s="59">
        <v>1</v>
      </c>
      <c r="K56" s="18">
        <v>5</v>
      </c>
      <c r="L56" s="330">
        <v>5</v>
      </c>
      <c r="M56" s="330"/>
      <c r="N56" s="330"/>
      <c r="O56" s="330">
        <v>6</v>
      </c>
      <c r="P56" s="331">
        <v>7</v>
      </c>
      <c r="Q56" s="330">
        <v>1</v>
      </c>
      <c r="R56" s="330">
        <v>4</v>
      </c>
      <c r="S56" s="330">
        <v>6</v>
      </c>
      <c r="T56" s="330">
        <v>4</v>
      </c>
      <c r="U56" s="329">
        <v>3</v>
      </c>
      <c r="V56" s="329">
        <v>1</v>
      </c>
      <c r="W56" s="330">
        <v>1</v>
      </c>
      <c r="X56" s="331">
        <v>6</v>
      </c>
      <c r="Y56" s="331">
        <v>8</v>
      </c>
      <c r="Z56" s="331">
        <v>8</v>
      </c>
      <c r="AA56" s="331">
        <v>8</v>
      </c>
      <c r="AB56" s="331">
        <v>5</v>
      </c>
      <c r="AC56" s="329">
        <v>1</v>
      </c>
      <c r="AD56" s="331">
        <v>8</v>
      </c>
      <c r="AE56" s="330">
        <v>5</v>
      </c>
      <c r="AF56" s="329">
        <v>3</v>
      </c>
      <c r="AG56" s="329">
        <v>2</v>
      </c>
      <c r="AH56" s="329">
        <v>2</v>
      </c>
      <c r="AI56" s="329">
        <v>1</v>
      </c>
      <c r="AJ56" s="330">
        <v>1</v>
      </c>
      <c r="AK56" s="330">
        <v>3</v>
      </c>
      <c r="AL56" s="330"/>
      <c r="AM56" s="330"/>
      <c r="AN56" s="330"/>
      <c r="AO56" s="330"/>
      <c r="AP56" s="330"/>
      <c r="AQ56" s="330"/>
      <c r="AR56" s="330"/>
      <c r="AS56" s="330"/>
      <c r="AT56" s="330"/>
      <c r="AU56" s="330"/>
      <c r="AV56" s="330"/>
      <c r="AW56" s="330"/>
      <c r="AX56" s="330"/>
      <c r="AY56" s="330"/>
      <c r="AZ56" s="330"/>
      <c r="BA56" s="330"/>
      <c r="BB56" s="330"/>
      <c r="BC56" s="330"/>
      <c r="BD56" s="330"/>
      <c r="BE56" s="330"/>
      <c r="BF56" s="330"/>
      <c r="BG56" s="330"/>
      <c r="BH56" s="330"/>
      <c r="BI56" s="330"/>
      <c r="BJ56" s="330"/>
      <c r="BK56" s="330"/>
      <c r="BL56" s="330"/>
      <c r="BM56" s="330"/>
      <c r="BN56" s="330"/>
      <c r="BO56" s="330"/>
      <c r="BP56" s="330"/>
      <c r="BQ56" s="330"/>
      <c r="BR56" s="330"/>
      <c r="BS56" s="330"/>
      <c r="BT56" s="330"/>
      <c r="BU56" s="330"/>
      <c r="BV56" s="327"/>
      <c r="BW56" s="35"/>
      <c r="BX56" s="35"/>
      <c r="BY56" s="35"/>
      <c r="BZ56" s="34"/>
      <c r="CA56" s="56"/>
      <c r="CB56" s="56"/>
      <c r="CC56" s="56"/>
      <c r="CD56" s="56"/>
      <c r="CE56" s="56"/>
      <c r="CF56" s="56"/>
      <c r="CG56" s="56"/>
      <c r="CH56" s="56"/>
      <c r="CI56" s="56"/>
      <c r="CJ56" s="56"/>
      <c r="CK56" s="56"/>
      <c r="CL56" s="56"/>
      <c r="CM56" s="56"/>
      <c r="CN56" s="56"/>
    </row>
    <row r="57" spans="1:92" ht="15.6" customHeight="1" x14ac:dyDescent="0.2">
      <c r="A57" s="13">
        <v>50</v>
      </c>
      <c r="B57" s="14" t="s">
        <v>347</v>
      </c>
      <c r="C57" s="3">
        <v>1915</v>
      </c>
      <c r="D57" s="3">
        <v>0</v>
      </c>
      <c r="E57" s="3">
        <v>0</v>
      </c>
      <c r="F57" s="3">
        <v>13</v>
      </c>
      <c r="G57" s="17">
        <v>6</v>
      </c>
      <c r="H57" s="17">
        <v>6</v>
      </c>
      <c r="I57" s="59">
        <v>2</v>
      </c>
      <c r="J57" s="17">
        <v>4</v>
      </c>
      <c r="K57" s="17">
        <v>3</v>
      </c>
      <c r="L57" s="329">
        <v>2</v>
      </c>
      <c r="M57" s="330">
        <v>2</v>
      </c>
      <c r="N57" s="330">
        <v>8</v>
      </c>
      <c r="O57" s="330">
        <v>2</v>
      </c>
      <c r="P57" s="330"/>
      <c r="Q57" s="330">
        <v>6</v>
      </c>
      <c r="R57" s="330">
        <v>5</v>
      </c>
      <c r="S57" s="330">
        <v>2</v>
      </c>
      <c r="T57" s="330">
        <v>1</v>
      </c>
      <c r="U57" s="330"/>
      <c r="V57" s="330"/>
      <c r="W57" s="330"/>
      <c r="X57" s="330"/>
      <c r="Y57" s="330"/>
      <c r="Z57" s="330"/>
      <c r="AA57" s="330">
        <v>4</v>
      </c>
      <c r="AB57" s="330">
        <v>5</v>
      </c>
      <c r="AC57" s="330">
        <v>4</v>
      </c>
      <c r="AD57" s="330"/>
      <c r="AE57" s="330"/>
      <c r="AF57" s="330">
        <v>5</v>
      </c>
      <c r="AG57" s="330">
        <v>1</v>
      </c>
      <c r="AH57" s="330">
        <v>2</v>
      </c>
      <c r="AI57" s="329">
        <v>8</v>
      </c>
      <c r="AJ57" s="330">
        <v>1</v>
      </c>
      <c r="AK57" s="330"/>
      <c r="AL57" s="330"/>
      <c r="AM57" s="330"/>
      <c r="AN57" s="329">
        <v>6</v>
      </c>
      <c r="AO57" s="329">
        <v>6</v>
      </c>
      <c r="AP57" s="329">
        <v>5</v>
      </c>
      <c r="AQ57" s="329">
        <v>6</v>
      </c>
      <c r="AR57" s="329">
        <v>6</v>
      </c>
      <c r="AS57" s="329">
        <v>2</v>
      </c>
      <c r="AT57" s="329">
        <v>4</v>
      </c>
      <c r="AU57" s="329">
        <v>3</v>
      </c>
      <c r="AV57" s="330">
        <v>1</v>
      </c>
      <c r="AW57" s="330"/>
      <c r="AX57" s="330"/>
      <c r="AY57" s="330"/>
      <c r="AZ57" s="330"/>
      <c r="BA57" s="330"/>
      <c r="BB57" s="330"/>
      <c r="BC57" s="330"/>
      <c r="BD57" s="330"/>
      <c r="BE57" s="330"/>
      <c r="BF57" s="330"/>
      <c r="BG57" s="330"/>
      <c r="BH57" s="330"/>
      <c r="BI57" s="330"/>
      <c r="BJ57" s="330"/>
      <c r="BK57" s="330"/>
      <c r="BL57" s="330"/>
      <c r="BM57" s="330"/>
      <c r="BN57" s="330"/>
      <c r="BO57" s="330"/>
      <c r="BP57" s="330"/>
      <c r="BQ57" s="330"/>
      <c r="BR57" s="330"/>
      <c r="BS57" s="330"/>
      <c r="BT57" s="330"/>
      <c r="BU57" s="330"/>
      <c r="BV57" s="326"/>
      <c r="BW57" s="35"/>
      <c r="BX57" s="35"/>
      <c r="BY57" s="35"/>
      <c r="BZ57" s="35"/>
      <c r="CA57" s="56"/>
      <c r="CB57" s="56"/>
      <c r="CC57" s="56"/>
      <c r="CD57" s="56"/>
      <c r="CE57" s="56"/>
      <c r="CF57" s="56"/>
      <c r="CG57" s="56"/>
      <c r="CH57" s="56"/>
      <c r="CI57" s="56"/>
      <c r="CJ57" s="56"/>
      <c r="CK57" s="56"/>
      <c r="CL57" s="56"/>
      <c r="CM57" s="56"/>
      <c r="CN57" s="56"/>
    </row>
    <row r="58" spans="1:92" ht="15.6" customHeight="1" x14ac:dyDescent="0.2">
      <c r="A58" s="13">
        <v>51</v>
      </c>
      <c r="B58" s="55" t="s">
        <v>436</v>
      </c>
      <c r="C58" s="18">
        <v>1969</v>
      </c>
      <c r="D58" s="18">
        <v>1</v>
      </c>
      <c r="E58" s="18">
        <v>0</v>
      </c>
      <c r="F58" s="18">
        <v>7</v>
      </c>
      <c r="G58" s="17">
        <v>6</v>
      </c>
      <c r="H58" s="17">
        <v>7</v>
      </c>
      <c r="I58" s="17">
        <v>8</v>
      </c>
      <c r="J58" s="59">
        <v>1</v>
      </c>
      <c r="K58" s="18">
        <v>5</v>
      </c>
      <c r="L58" s="330">
        <v>6</v>
      </c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0"/>
      <c r="Y58" s="330">
        <v>4</v>
      </c>
      <c r="Z58" s="330"/>
      <c r="AA58" s="330"/>
      <c r="AB58" s="330"/>
      <c r="AC58" s="330"/>
      <c r="AD58" s="330"/>
      <c r="AE58" s="330"/>
      <c r="AF58" s="330"/>
      <c r="AG58" s="330"/>
      <c r="AH58" s="330"/>
      <c r="AI58" s="330"/>
      <c r="AJ58" s="330"/>
      <c r="AK58" s="330">
        <v>4</v>
      </c>
      <c r="AL58" s="330"/>
      <c r="AM58" s="330"/>
      <c r="AN58" s="330"/>
      <c r="AO58" s="330"/>
      <c r="AP58" s="330"/>
      <c r="AQ58" s="330"/>
      <c r="AR58" s="330"/>
      <c r="AS58" s="330"/>
      <c r="AT58" s="329">
        <v>6</v>
      </c>
      <c r="AU58" s="329">
        <v>7</v>
      </c>
      <c r="AV58" s="329">
        <v>7</v>
      </c>
      <c r="AW58" s="329">
        <v>2</v>
      </c>
      <c r="AX58" s="330"/>
      <c r="AY58" s="332">
        <v>11</v>
      </c>
      <c r="AZ58" s="329">
        <v>2</v>
      </c>
      <c r="BA58" s="330"/>
      <c r="BB58" s="330"/>
      <c r="BC58" s="330"/>
      <c r="BD58" s="330"/>
      <c r="BE58" s="330"/>
      <c r="BF58" s="330"/>
      <c r="BG58" s="330"/>
      <c r="BH58" s="330"/>
      <c r="BI58" s="330"/>
      <c r="BJ58" s="330"/>
      <c r="BK58" s="330"/>
      <c r="BL58" s="330"/>
      <c r="BM58" s="330"/>
      <c r="BN58" s="330"/>
      <c r="BO58" s="330"/>
      <c r="BP58" s="330"/>
      <c r="BQ58" s="330"/>
      <c r="BR58" s="330"/>
      <c r="BS58" s="330"/>
      <c r="BT58" s="330"/>
      <c r="BU58" s="330"/>
      <c r="BV58" s="327"/>
      <c r="BX58" s="35"/>
      <c r="BY58" s="35"/>
      <c r="BZ58" s="34"/>
      <c r="CA58" s="56"/>
      <c r="CB58" s="56"/>
      <c r="CC58" s="56"/>
      <c r="CD58" s="56"/>
      <c r="CE58" s="56"/>
      <c r="CF58" s="56"/>
      <c r="CG58" s="56"/>
      <c r="CH58" s="56"/>
      <c r="CI58" s="56"/>
      <c r="CJ58" s="56"/>
      <c r="CK58" s="56"/>
      <c r="CL58" s="56"/>
      <c r="CM58" s="56"/>
      <c r="CN58" s="56"/>
    </row>
    <row r="59" spans="1:92" ht="15.6" customHeight="1" x14ac:dyDescent="0.2">
      <c r="A59" s="13">
        <v>52</v>
      </c>
      <c r="B59" s="14" t="s">
        <v>419</v>
      </c>
      <c r="C59" s="3">
        <v>1932</v>
      </c>
      <c r="D59" s="3">
        <v>0</v>
      </c>
      <c r="E59" s="3">
        <v>0</v>
      </c>
      <c r="F59" s="3">
        <v>10</v>
      </c>
      <c r="G59" s="17">
        <v>6</v>
      </c>
      <c r="H59" s="17">
        <v>9</v>
      </c>
      <c r="I59" s="17">
        <v>9</v>
      </c>
      <c r="J59" s="17">
        <v>4</v>
      </c>
      <c r="K59" s="17">
        <v>3</v>
      </c>
      <c r="L59" s="329">
        <v>3</v>
      </c>
      <c r="M59" s="329">
        <v>2</v>
      </c>
      <c r="N59" s="329">
        <v>3</v>
      </c>
      <c r="O59" s="330">
        <v>3</v>
      </c>
      <c r="P59" s="330">
        <v>5</v>
      </c>
      <c r="Q59" s="330"/>
      <c r="R59" s="330"/>
      <c r="S59" s="330">
        <v>6</v>
      </c>
      <c r="T59" s="330">
        <v>7</v>
      </c>
      <c r="U59" s="330"/>
      <c r="V59" s="330">
        <v>5</v>
      </c>
      <c r="W59" s="330">
        <v>2</v>
      </c>
      <c r="X59" s="330">
        <v>5</v>
      </c>
      <c r="Y59" s="330"/>
      <c r="Z59" s="330"/>
      <c r="AA59" s="330"/>
      <c r="AB59" s="330"/>
      <c r="AC59" s="330"/>
      <c r="AD59" s="330">
        <v>3</v>
      </c>
      <c r="AE59" s="330">
        <v>2</v>
      </c>
      <c r="AF59" s="329">
        <v>1</v>
      </c>
      <c r="AG59" s="329">
        <v>4</v>
      </c>
      <c r="AH59" s="329">
        <v>6</v>
      </c>
      <c r="AI59" s="330">
        <v>1</v>
      </c>
      <c r="AJ59" s="330">
        <v>4</v>
      </c>
      <c r="AK59" s="330"/>
      <c r="AL59" s="330"/>
      <c r="AM59" s="330"/>
      <c r="AN59" s="330"/>
      <c r="AO59" s="330"/>
      <c r="AP59" s="330"/>
      <c r="AQ59" s="330">
        <v>4</v>
      </c>
      <c r="AR59" s="330"/>
      <c r="AS59" s="330"/>
      <c r="AT59" s="330"/>
      <c r="AU59" s="330"/>
      <c r="AV59" s="330"/>
      <c r="AW59" s="330"/>
      <c r="AX59" s="330"/>
      <c r="AY59" s="330"/>
      <c r="AZ59" s="330"/>
      <c r="BA59" s="330"/>
      <c r="BB59" s="330"/>
      <c r="BC59" s="330"/>
      <c r="BD59" s="330"/>
      <c r="BE59" s="330"/>
      <c r="BF59" s="330"/>
      <c r="BG59" s="330"/>
      <c r="BH59" s="330"/>
      <c r="BI59" s="330"/>
      <c r="BJ59" s="330"/>
      <c r="BK59" s="330"/>
      <c r="BL59" s="330"/>
      <c r="BM59" s="330"/>
      <c r="BN59" s="330"/>
      <c r="BO59" s="330"/>
      <c r="BP59" s="330"/>
      <c r="BQ59" s="330"/>
      <c r="BR59" s="330"/>
      <c r="BS59" s="330"/>
      <c r="BT59" s="330"/>
      <c r="BU59" s="330"/>
      <c r="BV59" s="326"/>
      <c r="BX59" s="35"/>
      <c r="BY59" s="35"/>
      <c r="BZ59" s="35"/>
      <c r="CA59" s="56"/>
      <c r="CB59" s="56"/>
      <c r="CC59" s="56"/>
      <c r="CD59" s="56"/>
      <c r="CE59" s="56"/>
      <c r="CF59" s="56"/>
      <c r="CG59" s="56"/>
      <c r="CH59" s="56"/>
      <c r="CI59" s="56"/>
      <c r="CJ59" s="56"/>
      <c r="CK59" s="56"/>
      <c r="CL59" s="56"/>
      <c r="CM59" s="56"/>
      <c r="CN59" s="56"/>
    </row>
    <row r="60" spans="1:92" ht="15.6" customHeight="1" x14ac:dyDescent="0.2">
      <c r="A60" s="13">
        <v>53</v>
      </c>
      <c r="B60" s="55" t="s">
        <v>358</v>
      </c>
      <c r="C60" s="18">
        <v>1929</v>
      </c>
      <c r="D60" s="18">
        <v>2</v>
      </c>
      <c r="E60" s="18">
        <v>2</v>
      </c>
      <c r="F60" s="18">
        <v>15</v>
      </c>
      <c r="G60" s="17">
        <v>7</v>
      </c>
      <c r="H60" s="17">
        <v>7</v>
      </c>
      <c r="I60" s="17">
        <v>8</v>
      </c>
      <c r="J60" s="17">
        <v>9</v>
      </c>
      <c r="K60" s="18">
        <v>1</v>
      </c>
      <c r="L60" s="330">
        <v>2</v>
      </c>
      <c r="M60" s="330"/>
      <c r="N60" s="330"/>
      <c r="O60" s="330">
        <v>3</v>
      </c>
      <c r="P60" s="330">
        <v>4</v>
      </c>
      <c r="Q60" s="330">
        <v>3</v>
      </c>
      <c r="R60" s="330">
        <v>8</v>
      </c>
      <c r="S60" s="331">
        <v>8</v>
      </c>
      <c r="T60" s="329">
        <v>1</v>
      </c>
      <c r="U60" s="329">
        <v>3</v>
      </c>
      <c r="V60" s="330">
        <v>1</v>
      </c>
      <c r="W60" s="330">
        <v>2</v>
      </c>
      <c r="X60" s="330">
        <v>3</v>
      </c>
      <c r="Y60" s="330">
        <v>3</v>
      </c>
      <c r="Z60" s="330">
        <v>5</v>
      </c>
      <c r="AA60" s="330">
        <v>3</v>
      </c>
      <c r="AB60" s="329">
        <v>3</v>
      </c>
      <c r="AC60" s="329">
        <v>1</v>
      </c>
      <c r="AD60" s="329">
        <v>4</v>
      </c>
      <c r="AE60" s="329">
        <v>2</v>
      </c>
      <c r="AF60" s="329">
        <v>3</v>
      </c>
      <c r="AG60" s="329">
        <v>3</v>
      </c>
      <c r="AH60" s="330">
        <v>3</v>
      </c>
      <c r="AI60" s="329">
        <v>4</v>
      </c>
      <c r="AJ60" s="329">
        <v>4</v>
      </c>
      <c r="AK60" s="330">
        <v>1</v>
      </c>
      <c r="AL60" s="330">
        <v>2</v>
      </c>
      <c r="AM60" s="330">
        <v>2</v>
      </c>
      <c r="AN60" s="330"/>
      <c r="AO60" s="330"/>
      <c r="AP60" s="331">
        <v>2</v>
      </c>
      <c r="AQ60" s="329">
        <v>4</v>
      </c>
      <c r="AR60" s="330">
        <v>1</v>
      </c>
      <c r="AS60" s="330">
        <v>10</v>
      </c>
      <c r="AT60" s="330">
        <v>10</v>
      </c>
      <c r="AU60" s="330"/>
      <c r="AV60" s="330"/>
      <c r="AW60" s="330"/>
      <c r="AX60" s="330"/>
      <c r="AY60" s="330"/>
      <c r="AZ60" s="330"/>
      <c r="BA60" s="330"/>
      <c r="BB60" s="330"/>
      <c r="BC60" s="330"/>
      <c r="BD60" s="330"/>
      <c r="BE60" s="330"/>
      <c r="BF60" s="330"/>
      <c r="BG60" s="330"/>
      <c r="BH60" s="330"/>
      <c r="BI60" s="330"/>
      <c r="BJ60" s="330"/>
      <c r="BK60" s="329">
        <v>6</v>
      </c>
      <c r="BL60" s="330"/>
      <c r="BM60" s="330"/>
      <c r="BN60" s="330"/>
      <c r="BO60" s="330"/>
      <c r="BP60" s="332">
        <v>8</v>
      </c>
      <c r="BQ60" s="332">
        <v>5</v>
      </c>
      <c r="BR60" s="330"/>
      <c r="BS60" s="330"/>
      <c r="BT60" s="330"/>
      <c r="BU60" s="330"/>
      <c r="BV60" s="326"/>
      <c r="BW60" s="332">
        <v>7</v>
      </c>
      <c r="BY60" s="332">
        <v>7</v>
      </c>
      <c r="BZ60" s="34"/>
      <c r="CA60" s="18"/>
      <c r="CB60" s="18"/>
      <c r="CC60" s="18"/>
      <c r="CD60" s="18"/>
      <c r="CE60" s="18"/>
      <c r="CF60" s="18"/>
      <c r="CG60" s="332">
        <v>3</v>
      </c>
      <c r="CH60" s="18"/>
      <c r="CI60" s="18"/>
      <c r="CJ60" s="18"/>
      <c r="CK60" s="332">
        <v>5</v>
      </c>
      <c r="CL60" s="332">
        <v>2</v>
      </c>
      <c r="CM60" s="332">
        <v>3</v>
      </c>
      <c r="CN60" s="332">
        <v>1</v>
      </c>
    </row>
    <row r="61" spans="1:92" ht="15.6" customHeight="1" x14ac:dyDescent="0.2">
      <c r="A61" s="13">
        <v>54</v>
      </c>
      <c r="B61" s="57" t="s">
        <v>2761</v>
      </c>
      <c r="C61" s="18">
        <v>1985</v>
      </c>
      <c r="D61" s="18">
        <v>0</v>
      </c>
      <c r="E61" s="18">
        <v>0</v>
      </c>
      <c r="F61" s="18">
        <v>4</v>
      </c>
      <c r="G61" s="17">
        <v>7</v>
      </c>
      <c r="H61" s="17">
        <v>9</v>
      </c>
      <c r="I61" s="17">
        <v>8</v>
      </c>
      <c r="J61" s="59"/>
      <c r="K61" s="18">
        <v>4</v>
      </c>
      <c r="L61" s="330">
        <v>1</v>
      </c>
      <c r="M61" s="330">
        <v>2</v>
      </c>
      <c r="N61" s="330"/>
      <c r="O61" s="330">
        <v>3</v>
      </c>
      <c r="P61" s="330">
        <v>5</v>
      </c>
      <c r="Q61" s="330">
        <v>3</v>
      </c>
      <c r="R61" s="330">
        <v>2</v>
      </c>
      <c r="S61" s="330">
        <v>1</v>
      </c>
      <c r="T61" s="330">
        <v>2</v>
      </c>
      <c r="U61" s="330">
        <v>5</v>
      </c>
      <c r="V61" s="329">
        <v>8</v>
      </c>
      <c r="W61" s="330">
        <v>1</v>
      </c>
      <c r="X61" s="330">
        <v>3</v>
      </c>
      <c r="Y61" s="330"/>
      <c r="Z61" s="330">
        <v>1</v>
      </c>
      <c r="AA61" s="330"/>
      <c r="AB61" s="330"/>
      <c r="AC61" s="330"/>
      <c r="AD61" s="330"/>
      <c r="AE61" s="330"/>
      <c r="AF61" s="330"/>
      <c r="AG61" s="330">
        <v>8</v>
      </c>
      <c r="AH61" s="329">
        <v>4</v>
      </c>
      <c r="AI61" s="330">
        <v>1</v>
      </c>
      <c r="AJ61" s="330">
        <v>2</v>
      </c>
      <c r="AK61" s="330">
        <v>4</v>
      </c>
      <c r="AL61" s="330"/>
      <c r="AM61" s="330"/>
      <c r="AN61" s="330"/>
      <c r="AO61" s="330"/>
      <c r="AP61" s="330"/>
      <c r="AQ61" s="330"/>
      <c r="AR61" s="330"/>
      <c r="AS61" s="330"/>
      <c r="AT61" s="330"/>
      <c r="AU61" s="330"/>
      <c r="AV61" s="330"/>
      <c r="AW61" s="330"/>
      <c r="AX61" s="330"/>
      <c r="AY61" s="330"/>
      <c r="AZ61" s="330"/>
      <c r="BA61" s="330"/>
      <c r="BB61" s="330"/>
      <c r="BC61" s="330"/>
      <c r="BD61" s="330"/>
      <c r="BE61" s="330"/>
      <c r="BF61" s="330"/>
      <c r="BG61" s="330"/>
      <c r="BH61" s="330"/>
      <c r="BI61" s="330"/>
      <c r="BJ61" s="330"/>
      <c r="BK61" s="330"/>
      <c r="BL61" s="330"/>
      <c r="BM61" s="330"/>
      <c r="BN61" s="330"/>
      <c r="BO61" s="330"/>
      <c r="BP61" s="330"/>
      <c r="BQ61" s="330"/>
      <c r="BR61" s="330"/>
      <c r="BS61" s="330"/>
      <c r="BT61" s="330"/>
      <c r="BU61" s="330"/>
      <c r="BV61" s="327"/>
      <c r="BW61" s="35"/>
      <c r="BX61" s="34"/>
      <c r="BY61" s="34"/>
      <c r="BZ61" s="35"/>
      <c r="CA61" s="56"/>
      <c r="CB61" s="56"/>
      <c r="CC61" s="56"/>
      <c r="CD61" s="56"/>
      <c r="CE61" s="56"/>
      <c r="CF61" s="56"/>
      <c r="CG61" s="56"/>
      <c r="CH61" s="56"/>
      <c r="CI61" s="56"/>
      <c r="CJ61" s="56"/>
      <c r="CK61" s="56"/>
      <c r="CL61" s="56"/>
      <c r="CM61" s="56"/>
      <c r="CN61" s="56"/>
    </row>
    <row r="62" spans="1:92" ht="15.6" customHeight="1" x14ac:dyDescent="0.2">
      <c r="A62" s="13">
        <v>55</v>
      </c>
      <c r="B62" s="57" t="s">
        <v>687</v>
      </c>
      <c r="C62" s="18">
        <v>1922</v>
      </c>
      <c r="D62" s="18">
        <v>0</v>
      </c>
      <c r="E62" s="18">
        <v>1</v>
      </c>
      <c r="F62" s="18">
        <v>0</v>
      </c>
      <c r="G62" s="17">
        <v>7</v>
      </c>
      <c r="H62" s="59">
        <v>1</v>
      </c>
      <c r="I62" s="59">
        <v>8</v>
      </c>
      <c r="J62" s="59">
        <v>5</v>
      </c>
      <c r="K62" s="18"/>
      <c r="L62" s="330"/>
      <c r="M62" s="330"/>
      <c r="N62" s="330">
        <v>5</v>
      </c>
      <c r="O62" s="330"/>
      <c r="P62" s="330"/>
      <c r="Q62" s="330"/>
      <c r="R62" s="330"/>
      <c r="S62" s="331">
        <v>7</v>
      </c>
      <c r="T62" s="330">
        <v>1</v>
      </c>
      <c r="U62" s="330"/>
      <c r="V62" s="330"/>
      <c r="W62" s="330">
        <v>7</v>
      </c>
      <c r="X62" s="330"/>
      <c r="Y62" s="330">
        <v>1</v>
      </c>
      <c r="Z62" s="330">
        <v>4</v>
      </c>
      <c r="AA62" s="330"/>
      <c r="AB62" s="330"/>
      <c r="AC62" s="330"/>
      <c r="AD62" s="330">
        <v>5</v>
      </c>
      <c r="AE62" s="330">
        <v>7</v>
      </c>
      <c r="AF62" s="330">
        <v>7</v>
      </c>
      <c r="AG62" s="330"/>
      <c r="AH62" s="330"/>
      <c r="AI62" s="330"/>
      <c r="AJ62" s="330"/>
      <c r="AK62" s="330"/>
      <c r="AL62" s="330"/>
      <c r="AM62" s="330"/>
      <c r="AN62" s="330"/>
      <c r="AO62" s="330"/>
      <c r="AP62" s="330"/>
      <c r="AQ62" s="330"/>
      <c r="AR62" s="330"/>
      <c r="AS62" s="330"/>
      <c r="AT62" s="330"/>
      <c r="AU62" s="330"/>
      <c r="AV62" s="330"/>
      <c r="AW62" s="330"/>
      <c r="AX62" s="330"/>
      <c r="AY62" s="330"/>
      <c r="AZ62" s="330"/>
      <c r="BA62" s="330"/>
      <c r="BB62" s="330"/>
      <c r="BC62" s="330"/>
      <c r="BD62" s="330"/>
      <c r="BE62" s="330"/>
      <c r="BF62" s="330"/>
      <c r="BG62" s="330"/>
      <c r="BH62" s="330"/>
      <c r="BI62" s="330"/>
      <c r="BJ62" s="330"/>
      <c r="BK62" s="330"/>
      <c r="BL62" s="330"/>
      <c r="BM62" s="330"/>
      <c r="BN62" s="330"/>
      <c r="BO62" s="330"/>
      <c r="BP62" s="330"/>
      <c r="BQ62" s="330"/>
      <c r="BR62" s="330"/>
      <c r="BS62" s="330"/>
      <c r="BT62" s="330"/>
      <c r="BU62" s="330"/>
      <c r="BV62" s="326"/>
      <c r="BW62" s="35"/>
      <c r="BX62" s="35"/>
      <c r="BY62" s="35"/>
      <c r="BZ62" s="35"/>
      <c r="CA62" s="56"/>
      <c r="CB62" s="56"/>
      <c r="CC62" s="56"/>
      <c r="CD62" s="56"/>
      <c r="CE62" s="56"/>
      <c r="CF62" s="56"/>
      <c r="CG62" s="56"/>
      <c r="CH62" s="56"/>
      <c r="CI62" s="56"/>
      <c r="CJ62" s="56"/>
      <c r="CK62" s="56"/>
      <c r="CL62" s="56"/>
      <c r="CM62" s="56"/>
      <c r="CN62" s="56"/>
    </row>
    <row r="63" spans="1:92" ht="15.6" customHeight="1" x14ac:dyDescent="0.2">
      <c r="A63" s="13">
        <v>56</v>
      </c>
      <c r="B63" s="14" t="s">
        <v>341</v>
      </c>
      <c r="C63" s="3">
        <v>1945</v>
      </c>
      <c r="D63" s="18"/>
      <c r="E63" s="18"/>
      <c r="F63" s="18"/>
      <c r="G63" s="17">
        <v>7</v>
      </c>
      <c r="H63" s="59">
        <v>2</v>
      </c>
      <c r="I63" s="59">
        <v>2</v>
      </c>
      <c r="J63" s="59">
        <v>7</v>
      </c>
      <c r="K63" s="18">
        <v>2</v>
      </c>
      <c r="L63" s="330"/>
      <c r="M63" s="330"/>
      <c r="N63" s="330"/>
      <c r="O63" s="330"/>
      <c r="P63" s="330"/>
      <c r="Q63" s="330"/>
      <c r="R63" s="330">
        <v>3</v>
      </c>
      <c r="S63" s="330"/>
      <c r="T63" s="330"/>
      <c r="U63" s="330"/>
      <c r="V63" s="330"/>
      <c r="W63" s="330"/>
      <c r="X63" s="330"/>
      <c r="Y63" s="330"/>
      <c r="Z63" s="330"/>
      <c r="AA63" s="330"/>
      <c r="AB63" s="330"/>
      <c r="AC63" s="330"/>
      <c r="AD63" s="330"/>
      <c r="AE63" s="330"/>
      <c r="AF63" s="330"/>
      <c r="AG63" s="330"/>
      <c r="AH63" s="330"/>
      <c r="AI63" s="330"/>
      <c r="AJ63" s="330"/>
      <c r="AK63" s="330"/>
      <c r="AL63" s="330"/>
      <c r="AM63" s="330"/>
      <c r="AN63" s="330"/>
      <c r="AO63" s="330"/>
      <c r="AP63" s="330"/>
      <c r="AQ63" s="330"/>
      <c r="AR63" s="330"/>
      <c r="AS63" s="330"/>
      <c r="AT63" s="330"/>
      <c r="AU63" s="330"/>
      <c r="AV63" s="330"/>
      <c r="AW63" s="330"/>
      <c r="AX63" s="330"/>
      <c r="AY63" s="330"/>
      <c r="AZ63" s="330"/>
      <c r="BA63" s="330"/>
      <c r="BB63" s="330"/>
      <c r="BC63" s="330"/>
      <c r="BD63" s="330"/>
      <c r="BE63" s="330"/>
      <c r="BF63" s="330"/>
      <c r="BG63" s="330"/>
      <c r="BH63" s="330"/>
      <c r="BI63" s="330"/>
      <c r="BJ63" s="330"/>
      <c r="BK63" s="330"/>
      <c r="BL63" s="330"/>
      <c r="BM63" s="330"/>
      <c r="BN63" s="330"/>
      <c r="BO63" s="330"/>
      <c r="BP63" s="330"/>
      <c r="BQ63" s="330"/>
      <c r="BR63" s="330"/>
      <c r="BS63" s="330"/>
      <c r="BT63" s="330"/>
      <c r="BU63" s="330"/>
      <c r="BV63" s="327"/>
      <c r="BW63" s="34"/>
      <c r="BZ63" s="34"/>
      <c r="CA63" s="56"/>
      <c r="CB63" s="56"/>
      <c r="CC63" s="56"/>
      <c r="CD63" s="56"/>
      <c r="CE63" s="56"/>
      <c r="CF63" s="56"/>
      <c r="CG63" s="56"/>
      <c r="CH63" s="56"/>
      <c r="CI63" s="56"/>
      <c r="CJ63" s="56"/>
      <c r="CK63" s="56"/>
      <c r="CL63" s="56"/>
      <c r="CM63" s="56"/>
      <c r="CN63" s="56"/>
    </row>
    <row r="64" spans="1:92" ht="15.6" customHeight="1" x14ac:dyDescent="0.2">
      <c r="A64" s="13">
        <v>57</v>
      </c>
      <c r="B64" s="55" t="s">
        <v>113</v>
      </c>
      <c r="C64" s="18">
        <v>1925</v>
      </c>
      <c r="D64" s="18">
        <v>3</v>
      </c>
      <c r="E64" s="18">
        <v>6</v>
      </c>
      <c r="F64" s="18">
        <v>15</v>
      </c>
      <c r="G64" s="17">
        <v>8</v>
      </c>
      <c r="H64" s="16">
        <v>14</v>
      </c>
      <c r="I64" s="16">
        <v>10</v>
      </c>
      <c r="J64" s="16">
        <v>10</v>
      </c>
      <c r="K64" s="17">
        <v>1</v>
      </c>
      <c r="L64" s="329">
        <v>4</v>
      </c>
      <c r="M64" s="330">
        <v>2</v>
      </c>
      <c r="N64" s="330">
        <v>2</v>
      </c>
      <c r="O64" s="330"/>
      <c r="P64" s="330"/>
      <c r="Q64" s="330">
        <v>9</v>
      </c>
      <c r="R64" s="330">
        <v>4</v>
      </c>
      <c r="S64" s="330">
        <v>2</v>
      </c>
      <c r="T64" s="330">
        <v>5</v>
      </c>
      <c r="U64" s="329">
        <v>7</v>
      </c>
      <c r="V64" s="330">
        <v>1</v>
      </c>
      <c r="W64" s="330">
        <v>3</v>
      </c>
      <c r="X64" s="330"/>
      <c r="Y64" s="330"/>
      <c r="Z64" s="330">
        <v>5</v>
      </c>
      <c r="AA64" s="330">
        <v>3</v>
      </c>
      <c r="AB64" s="330">
        <v>3</v>
      </c>
      <c r="AC64" s="330">
        <v>6</v>
      </c>
      <c r="AD64" s="330">
        <v>4</v>
      </c>
      <c r="AE64" s="329">
        <v>8</v>
      </c>
      <c r="AF64" s="331">
        <v>8</v>
      </c>
      <c r="AG64" s="329">
        <v>2</v>
      </c>
      <c r="AH64" s="329">
        <v>5</v>
      </c>
      <c r="AI64" s="329">
        <v>3</v>
      </c>
      <c r="AJ64" s="329">
        <v>4</v>
      </c>
      <c r="AK64" s="330">
        <v>1</v>
      </c>
      <c r="AL64" s="330">
        <v>2</v>
      </c>
      <c r="AM64" s="329">
        <v>6</v>
      </c>
      <c r="AN64" s="329">
        <v>3</v>
      </c>
      <c r="AO64" s="331">
        <v>6</v>
      </c>
      <c r="AP64" s="331">
        <v>4</v>
      </c>
      <c r="AQ64" s="332">
        <v>9</v>
      </c>
      <c r="AR64" s="329">
        <v>1</v>
      </c>
      <c r="AS64" s="329">
        <v>2</v>
      </c>
      <c r="AT64" s="329">
        <v>1</v>
      </c>
      <c r="AU64" s="329">
        <v>2</v>
      </c>
      <c r="AV64" s="329">
        <v>3</v>
      </c>
      <c r="AW64" s="330"/>
      <c r="AX64" s="330"/>
      <c r="AY64" s="330"/>
      <c r="AZ64" s="330"/>
      <c r="BA64" s="330"/>
      <c r="BB64" s="330"/>
      <c r="BC64" s="330"/>
      <c r="BD64" s="330"/>
      <c r="BE64" s="330"/>
      <c r="BF64" s="330"/>
      <c r="BG64" s="330"/>
      <c r="BH64" s="330"/>
      <c r="BI64" s="330"/>
      <c r="BJ64" s="330"/>
      <c r="BK64" s="330"/>
      <c r="BL64" s="330"/>
      <c r="BM64" s="330"/>
      <c r="BN64" s="330"/>
      <c r="BO64" s="332">
        <v>8</v>
      </c>
      <c r="BP64" s="330"/>
      <c r="BQ64" s="330"/>
      <c r="BR64" s="330"/>
      <c r="BS64" s="332">
        <v>6</v>
      </c>
      <c r="BT64" s="330"/>
      <c r="BU64" s="330"/>
      <c r="BV64" s="326"/>
      <c r="BW64" s="34"/>
      <c r="BX64" s="35"/>
      <c r="BY64" s="35"/>
      <c r="BZ64" s="35"/>
      <c r="CA64" s="56"/>
      <c r="CB64" s="56"/>
      <c r="CC64" s="56"/>
      <c r="CD64" s="56"/>
      <c r="CE64" s="56"/>
      <c r="CF64" s="56"/>
      <c r="CG64" s="56"/>
      <c r="CH64" s="56"/>
      <c r="CI64" s="56"/>
      <c r="CJ64" s="56"/>
      <c r="CK64" s="56"/>
      <c r="CL64" s="56"/>
      <c r="CM64" s="56"/>
      <c r="CN64" s="56"/>
    </row>
    <row r="65" spans="1:92" ht="15.6" customHeight="1" x14ac:dyDescent="0.2">
      <c r="A65" s="13">
        <v>58</v>
      </c>
      <c r="B65" s="19" t="s">
        <v>2583</v>
      </c>
      <c r="C65" s="13">
        <v>1996</v>
      </c>
      <c r="D65" s="4">
        <v>0</v>
      </c>
      <c r="E65" s="4">
        <v>0</v>
      </c>
      <c r="F65" s="4">
        <v>1</v>
      </c>
      <c r="G65" s="17">
        <v>8</v>
      </c>
      <c r="H65" s="17">
        <v>9</v>
      </c>
      <c r="I65" s="59">
        <v>3</v>
      </c>
      <c r="J65" s="59">
        <v>1</v>
      </c>
      <c r="K65" s="4">
        <v>3</v>
      </c>
      <c r="L65" s="336"/>
      <c r="M65" s="336"/>
      <c r="N65" s="336"/>
      <c r="O65" s="336"/>
      <c r="P65" s="336"/>
      <c r="Q65" s="336"/>
      <c r="R65" s="336"/>
      <c r="S65" s="336"/>
      <c r="T65" s="336"/>
      <c r="U65" s="336">
        <v>8</v>
      </c>
      <c r="V65" s="336"/>
      <c r="W65" s="336"/>
      <c r="X65" s="336"/>
      <c r="Y65" s="336"/>
      <c r="Z65" s="336"/>
      <c r="AA65" s="336"/>
      <c r="AB65" s="336"/>
      <c r="AC65" s="336"/>
      <c r="AD65" s="336"/>
      <c r="AE65" s="336"/>
      <c r="AF65" s="336"/>
      <c r="AG65" s="336"/>
      <c r="AH65" s="336"/>
      <c r="AI65" s="336"/>
      <c r="AJ65" s="336"/>
      <c r="AK65" s="336"/>
      <c r="AL65" s="336"/>
      <c r="AM65" s="336"/>
      <c r="AN65" s="336"/>
      <c r="AO65" s="336"/>
      <c r="AP65" s="336"/>
      <c r="AQ65" s="336"/>
      <c r="AR65" s="336"/>
      <c r="AS65" s="336"/>
      <c r="AT65" s="336"/>
      <c r="AU65" s="336"/>
      <c r="AV65" s="336"/>
      <c r="AW65" s="336"/>
      <c r="AX65" s="336"/>
      <c r="AY65" s="336"/>
      <c r="AZ65" s="336"/>
      <c r="BA65" s="336"/>
      <c r="BB65" s="336"/>
      <c r="BC65" s="336"/>
      <c r="BD65" s="336"/>
      <c r="BE65" s="336"/>
      <c r="BF65" s="336"/>
      <c r="BG65" s="336"/>
      <c r="BH65" s="336"/>
      <c r="BI65" s="336"/>
      <c r="BJ65" s="336"/>
      <c r="BK65" s="336"/>
      <c r="BL65" s="336"/>
      <c r="BM65" s="336"/>
      <c r="BN65" s="336"/>
      <c r="BO65" s="336"/>
      <c r="BP65" s="336"/>
      <c r="BQ65" s="336"/>
      <c r="BR65" s="336"/>
      <c r="BS65" s="336"/>
      <c r="BT65" s="330"/>
      <c r="BU65" s="330"/>
      <c r="BV65" s="326"/>
      <c r="BW65" s="35"/>
      <c r="BX65" s="35"/>
      <c r="BY65" s="35"/>
      <c r="BZ65" s="18"/>
      <c r="CA65" s="56"/>
      <c r="CB65" s="56"/>
      <c r="CC65" s="56"/>
      <c r="CD65" s="56"/>
      <c r="CE65" s="56"/>
      <c r="CF65" s="56"/>
      <c r="CG65" s="56"/>
      <c r="CH65" s="56"/>
      <c r="CI65" s="56"/>
      <c r="CJ65" s="56"/>
      <c r="CK65" s="56"/>
      <c r="CL65" s="56"/>
      <c r="CM65" s="56"/>
      <c r="CN65" s="56"/>
    </row>
    <row r="66" spans="1:92" ht="15.6" customHeight="1" x14ac:dyDescent="0.2">
      <c r="A66" s="13">
        <v>59</v>
      </c>
      <c r="B66" s="55" t="s">
        <v>474</v>
      </c>
      <c r="C66" s="18">
        <v>1928</v>
      </c>
      <c r="D66" s="18">
        <v>0</v>
      </c>
      <c r="E66" s="18">
        <v>0</v>
      </c>
      <c r="F66" s="18">
        <v>2</v>
      </c>
      <c r="G66" s="17">
        <v>8</v>
      </c>
      <c r="H66" s="59">
        <v>1</v>
      </c>
      <c r="I66" s="59">
        <v>1</v>
      </c>
      <c r="J66" s="59">
        <v>5</v>
      </c>
      <c r="K66" s="18">
        <v>3</v>
      </c>
      <c r="L66" s="330"/>
      <c r="M66" s="330"/>
      <c r="N66" s="330"/>
      <c r="O66" s="330"/>
      <c r="P66" s="330">
        <v>7</v>
      </c>
      <c r="Q66" s="330"/>
      <c r="R66" s="330"/>
      <c r="S66" s="330">
        <v>1</v>
      </c>
      <c r="T66" s="329">
        <v>8</v>
      </c>
      <c r="U66" s="330">
        <v>3</v>
      </c>
      <c r="V66" s="330">
        <v>2</v>
      </c>
      <c r="W66" s="330">
        <v>3</v>
      </c>
      <c r="X66" s="330">
        <v>6</v>
      </c>
      <c r="Y66" s="330">
        <v>7</v>
      </c>
      <c r="Z66" s="330"/>
      <c r="AA66" s="330"/>
      <c r="AB66" s="330">
        <v>3</v>
      </c>
      <c r="AC66" s="330">
        <v>2</v>
      </c>
      <c r="AD66" s="329">
        <v>8</v>
      </c>
      <c r="AE66" s="330">
        <v>1</v>
      </c>
      <c r="AF66" s="330">
        <v>2</v>
      </c>
      <c r="AG66" s="330">
        <v>4</v>
      </c>
      <c r="AH66" s="330">
        <v>4</v>
      </c>
      <c r="AI66" s="330"/>
      <c r="AJ66" s="330"/>
      <c r="AK66" s="330"/>
      <c r="AL66" s="330"/>
      <c r="AM66" s="330"/>
      <c r="AN66" s="330"/>
      <c r="AO66" s="330">
        <v>3</v>
      </c>
      <c r="AP66" s="330">
        <v>3</v>
      </c>
      <c r="AQ66" s="330">
        <v>4</v>
      </c>
      <c r="AR66" s="330">
        <v>3</v>
      </c>
      <c r="AS66" s="330">
        <v>12</v>
      </c>
      <c r="AT66" s="330"/>
      <c r="AU66" s="330"/>
      <c r="AV66" s="330"/>
      <c r="AW66" s="330"/>
      <c r="AX66" s="330"/>
      <c r="AY66" s="330"/>
      <c r="AZ66" s="330"/>
      <c r="BA66" s="330"/>
      <c r="BB66" s="330"/>
      <c r="BC66" s="330"/>
      <c r="BD66" s="330"/>
      <c r="BE66" s="330"/>
      <c r="BF66" s="330"/>
      <c r="BG66" s="330"/>
      <c r="BH66" s="330"/>
      <c r="BI66" s="330"/>
      <c r="BJ66" s="330"/>
      <c r="BK66" s="330"/>
      <c r="BL66" s="330"/>
      <c r="BM66" s="330"/>
      <c r="BN66" s="330"/>
      <c r="BO66" s="330"/>
      <c r="BP66" s="330"/>
      <c r="BQ66" s="330"/>
      <c r="BR66" s="330"/>
      <c r="BS66" s="330"/>
      <c r="BT66" s="330"/>
      <c r="BU66" s="330"/>
      <c r="BV66" s="326"/>
      <c r="BW66" s="34"/>
      <c r="BX66" s="35"/>
      <c r="BY66" s="35"/>
      <c r="BZ66" s="35"/>
      <c r="CA66" s="56"/>
      <c r="CB66" s="56"/>
      <c r="CC66" s="56"/>
      <c r="CD66" s="56"/>
      <c r="CE66" s="56"/>
      <c r="CF66" s="56"/>
      <c r="CG66" s="56"/>
      <c r="CH66" s="56"/>
      <c r="CI66" s="56"/>
      <c r="CJ66" s="56"/>
      <c r="CK66" s="56"/>
      <c r="CL66" s="56"/>
      <c r="CM66" s="56"/>
      <c r="CN66" s="56"/>
    </row>
    <row r="67" spans="1:92" ht="15.6" customHeight="1" x14ac:dyDescent="0.2">
      <c r="A67" s="13">
        <v>60</v>
      </c>
      <c r="B67" s="57" t="s">
        <v>2409</v>
      </c>
      <c r="C67" s="18">
        <v>2003</v>
      </c>
      <c r="D67" s="18">
        <v>2</v>
      </c>
      <c r="E67" s="18">
        <v>2</v>
      </c>
      <c r="F67" s="18">
        <v>3</v>
      </c>
      <c r="G67" s="329">
        <v>8</v>
      </c>
      <c r="H67" s="59">
        <v>9</v>
      </c>
      <c r="I67" s="59">
        <v>6</v>
      </c>
      <c r="J67" s="59">
        <v>7</v>
      </c>
      <c r="K67" s="18">
        <v>4</v>
      </c>
      <c r="L67" s="330">
        <v>1</v>
      </c>
      <c r="M67" s="329">
        <v>2</v>
      </c>
      <c r="N67" s="330">
        <v>4</v>
      </c>
      <c r="O67" s="329">
        <v>2</v>
      </c>
      <c r="P67" s="330">
        <v>6</v>
      </c>
      <c r="Q67" s="332">
        <v>11</v>
      </c>
      <c r="R67" s="332">
        <v>6</v>
      </c>
      <c r="S67" s="331">
        <v>1</v>
      </c>
      <c r="T67" s="331">
        <v>3</v>
      </c>
      <c r="U67" s="330"/>
      <c r="V67" s="330"/>
      <c r="W67" s="330"/>
      <c r="X67" s="330"/>
      <c r="Y67" s="330"/>
      <c r="Z67" s="330"/>
      <c r="AA67" s="330">
        <v>8</v>
      </c>
      <c r="AB67" s="330"/>
      <c r="AC67" s="330"/>
      <c r="AD67" s="330"/>
      <c r="AE67" s="330"/>
      <c r="AF67" s="330"/>
      <c r="AG67" s="330"/>
      <c r="AH67" s="330"/>
      <c r="AI67" s="330"/>
      <c r="AJ67" s="330"/>
      <c r="AK67" s="330"/>
      <c r="AL67" s="330"/>
      <c r="AM67" s="330"/>
      <c r="AN67" s="330"/>
      <c r="AO67" s="330"/>
      <c r="AP67" s="330"/>
      <c r="AQ67" s="330"/>
      <c r="AR67" s="330"/>
      <c r="AS67" s="330"/>
      <c r="AT67" s="330"/>
      <c r="AU67" s="330"/>
      <c r="AV67" s="330"/>
      <c r="AW67" s="330"/>
      <c r="AX67" s="330"/>
      <c r="AY67" s="330"/>
      <c r="AZ67" s="330"/>
      <c r="BA67" s="330"/>
      <c r="BB67" s="330"/>
      <c r="BC67" s="330"/>
      <c r="BD67" s="330"/>
      <c r="BE67" s="330"/>
      <c r="BF67" s="330"/>
      <c r="BG67" s="330"/>
      <c r="BH67" s="330"/>
      <c r="BI67" s="330"/>
      <c r="BJ67" s="330"/>
      <c r="BK67" s="330"/>
      <c r="BL67" s="330"/>
      <c r="BM67" s="330"/>
      <c r="BN67" s="330"/>
      <c r="BO67" s="330"/>
      <c r="BP67" s="330"/>
      <c r="BQ67" s="330"/>
      <c r="BR67" s="330"/>
      <c r="BS67" s="330"/>
      <c r="BT67" s="330"/>
      <c r="BU67" s="330"/>
      <c r="BV67" s="326"/>
      <c r="BW67" s="35"/>
      <c r="BX67" s="34"/>
      <c r="BY67" s="34"/>
      <c r="BZ67" s="35"/>
    </row>
    <row r="68" spans="1:92" ht="15.6" customHeight="1" x14ac:dyDescent="0.2">
      <c r="A68" s="13">
        <v>61</v>
      </c>
      <c r="B68" s="57" t="s">
        <v>2738</v>
      </c>
      <c r="C68" s="18">
        <v>2013</v>
      </c>
      <c r="D68" s="18">
        <v>0</v>
      </c>
      <c r="E68" s="18">
        <v>0</v>
      </c>
      <c r="F68" s="18">
        <v>3</v>
      </c>
      <c r="G68" s="17">
        <v>9</v>
      </c>
      <c r="H68" s="17">
        <v>5</v>
      </c>
      <c r="I68" s="59">
        <v>5</v>
      </c>
      <c r="J68" s="17">
        <v>10</v>
      </c>
      <c r="K68" s="17">
        <v>5</v>
      </c>
      <c r="L68" s="330"/>
      <c r="M68" s="330"/>
      <c r="N68" s="330"/>
      <c r="O68" s="330"/>
      <c r="P68" s="330"/>
      <c r="Q68" s="330"/>
      <c r="R68" s="330"/>
      <c r="S68" s="330"/>
      <c r="T68" s="330"/>
      <c r="U68" s="330"/>
      <c r="V68" s="330"/>
      <c r="W68" s="330"/>
      <c r="X68" s="330"/>
      <c r="Y68" s="330"/>
      <c r="Z68" s="330"/>
      <c r="AA68" s="330"/>
      <c r="AB68" s="330"/>
      <c r="AC68" s="330"/>
      <c r="AD68" s="330"/>
      <c r="AE68" s="330"/>
      <c r="AF68" s="330"/>
      <c r="AG68" s="330"/>
      <c r="AH68" s="330"/>
      <c r="AI68" s="330"/>
      <c r="AJ68" s="330"/>
      <c r="AK68" s="330"/>
      <c r="AL68" s="330"/>
      <c r="AM68" s="330"/>
      <c r="AN68" s="330"/>
      <c r="AO68" s="330"/>
      <c r="AP68" s="330"/>
      <c r="AQ68" s="330"/>
      <c r="AR68" s="330"/>
      <c r="AS68" s="330"/>
      <c r="AT68" s="330"/>
      <c r="AU68" s="330"/>
      <c r="AV68" s="330"/>
      <c r="AW68" s="330"/>
      <c r="AX68" s="330"/>
      <c r="AY68" s="330"/>
      <c r="AZ68" s="330"/>
      <c r="BA68" s="330"/>
      <c r="BB68" s="330"/>
      <c r="BC68" s="330"/>
      <c r="BD68" s="330"/>
      <c r="BE68" s="330"/>
      <c r="BF68" s="330"/>
      <c r="BG68" s="330"/>
      <c r="BH68" s="330"/>
      <c r="BI68" s="330"/>
      <c r="BJ68" s="330"/>
      <c r="BK68" s="330"/>
      <c r="BL68" s="330"/>
      <c r="BM68" s="330"/>
      <c r="BN68" s="330"/>
      <c r="BO68" s="330"/>
      <c r="BP68" s="330"/>
      <c r="BQ68" s="330"/>
      <c r="BR68" s="330"/>
      <c r="BS68" s="330"/>
      <c r="BT68" s="330"/>
      <c r="BU68" s="330"/>
      <c r="BV68" s="327"/>
      <c r="BW68" s="34"/>
      <c r="BX68" s="35"/>
      <c r="BY68" s="35"/>
      <c r="BZ68" s="56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</row>
    <row r="69" spans="1:92" ht="15.6" customHeight="1" x14ac:dyDescent="0.2">
      <c r="A69" s="13">
        <v>62</v>
      </c>
      <c r="B69" s="14" t="s">
        <v>2577</v>
      </c>
      <c r="C69" s="3">
        <v>1998</v>
      </c>
      <c r="D69" s="18">
        <v>0</v>
      </c>
      <c r="E69" s="18">
        <v>0</v>
      </c>
      <c r="F69" s="18">
        <v>2</v>
      </c>
      <c r="G69" s="17">
        <v>9</v>
      </c>
      <c r="H69" s="17">
        <v>8</v>
      </c>
      <c r="I69" s="17">
        <v>9</v>
      </c>
      <c r="J69" s="59">
        <v>1</v>
      </c>
      <c r="K69" s="4">
        <v>6</v>
      </c>
      <c r="L69" s="330">
        <v>7</v>
      </c>
      <c r="M69" s="330"/>
      <c r="N69" s="330"/>
      <c r="O69" s="330"/>
      <c r="P69" s="330"/>
      <c r="Q69" s="330"/>
      <c r="R69" s="330"/>
      <c r="S69" s="330"/>
      <c r="T69" s="330"/>
      <c r="U69" s="330"/>
      <c r="V69" s="330"/>
      <c r="W69" s="330"/>
      <c r="X69" s="330"/>
      <c r="Y69" s="330"/>
      <c r="Z69" s="330"/>
      <c r="AA69" s="330"/>
      <c r="AB69" s="330"/>
      <c r="AC69" s="330"/>
      <c r="AD69" s="330"/>
      <c r="AE69" s="330"/>
      <c r="AF69" s="330"/>
      <c r="AG69" s="330"/>
      <c r="AH69" s="330"/>
      <c r="AI69" s="330"/>
      <c r="AJ69" s="330"/>
      <c r="AK69" s="330"/>
      <c r="AL69" s="330"/>
      <c r="AM69" s="330"/>
      <c r="AN69" s="330"/>
      <c r="AO69" s="330"/>
      <c r="AP69" s="330"/>
      <c r="AQ69" s="330"/>
      <c r="AR69" s="330"/>
      <c r="AS69" s="330"/>
      <c r="AT69" s="330"/>
      <c r="AU69" s="330"/>
      <c r="AV69" s="330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0"/>
      <c r="BI69" s="330"/>
      <c r="BJ69" s="330"/>
      <c r="BK69" s="330"/>
      <c r="BL69" s="330"/>
      <c r="BM69" s="330"/>
      <c r="BN69" s="330"/>
      <c r="BO69" s="330"/>
      <c r="BP69" s="330"/>
      <c r="BQ69" s="330"/>
      <c r="BR69" s="330"/>
      <c r="BS69" s="330"/>
      <c r="BT69" s="330"/>
      <c r="BU69" s="330"/>
      <c r="BV69" s="326"/>
      <c r="BW69" s="35"/>
      <c r="BX69" s="34"/>
      <c r="BY69" s="34"/>
      <c r="BZ69" s="34"/>
    </row>
    <row r="70" spans="1:92" ht="15.6" customHeight="1" x14ac:dyDescent="0.2">
      <c r="A70" s="13">
        <v>63</v>
      </c>
      <c r="B70" s="55" t="s">
        <v>595</v>
      </c>
      <c r="C70" s="18">
        <v>1921</v>
      </c>
      <c r="D70" s="18">
        <v>2</v>
      </c>
      <c r="E70" s="18">
        <v>10</v>
      </c>
      <c r="F70" s="18">
        <v>10</v>
      </c>
      <c r="G70" s="17">
        <v>9</v>
      </c>
      <c r="H70" s="17">
        <v>10</v>
      </c>
      <c r="I70" s="59">
        <v>1</v>
      </c>
      <c r="J70" s="59">
        <v>4</v>
      </c>
      <c r="K70" s="18">
        <v>6</v>
      </c>
      <c r="L70" s="330">
        <v>10</v>
      </c>
      <c r="M70" s="330">
        <v>5</v>
      </c>
      <c r="N70" s="330">
        <v>3</v>
      </c>
      <c r="O70" s="330">
        <v>5</v>
      </c>
      <c r="P70" s="330">
        <v>4</v>
      </c>
      <c r="Q70" s="330">
        <v>4</v>
      </c>
      <c r="R70" s="330">
        <v>3</v>
      </c>
      <c r="S70" s="330">
        <v>5</v>
      </c>
      <c r="T70" s="330">
        <v>8</v>
      </c>
      <c r="U70" s="330">
        <v>7</v>
      </c>
      <c r="V70" s="330"/>
      <c r="W70" s="329">
        <v>6</v>
      </c>
      <c r="X70" s="329">
        <v>7</v>
      </c>
      <c r="Y70" s="329">
        <v>2</v>
      </c>
      <c r="Z70" s="329">
        <v>2</v>
      </c>
      <c r="AA70" s="330">
        <v>1</v>
      </c>
      <c r="AB70" s="330">
        <v>4</v>
      </c>
      <c r="AC70" s="329">
        <v>7</v>
      </c>
      <c r="AD70" s="331">
        <v>7</v>
      </c>
      <c r="AE70" s="331">
        <v>4</v>
      </c>
      <c r="AF70" s="331">
        <v>4</v>
      </c>
      <c r="AG70" s="331">
        <v>3</v>
      </c>
      <c r="AH70" s="331">
        <v>5</v>
      </c>
      <c r="AI70" s="331">
        <v>9</v>
      </c>
      <c r="AJ70" s="332">
        <v>12</v>
      </c>
      <c r="AK70" s="331">
        <v>1</v>
      </c>
      <c r="AL70" s="331">
        <v>3</v>
      </c>
      <c r="AM70" s="332">
        <v>10</v>
      </c>
      <c r="AN70" s="331">
        <v>1</v>
      </c>
      <c r="AO70" s="331">
        <v>2</v>
      </c>
      <c r="AP70" s="329">
        <v>1</v>
      </c>
      <c r="AQ70" s="330">
        <v>1</v>
      </c>
      <c r="AR70" s="330">
        <v>2</v>
      </c>
      <c r="AS70" s="330">
        <v>7</v>
      </c>
      <c r="AT70" s="330">
        <v>8</v>
      </c>
      <c r="AU70" s="329">
        <v>8</v>
      </c>
      <c r="AV70" s="329">
        <v>6</v>
      </c>
      <c r="AW70" s="329">
        <v>2</v>
      </c>
      <c r="AX70" s="330"/>
      <c r="AY70" s="330"/>
      <c r="AZ70" s="330"/>
      <c r="BA70" s="330"/>
      <c r="BB70" s="330"/>
      <c r="BC70" s="330"/>
      <c r="BD70" s="330"/>
      <c r="BE70" s="330"/>
      <c r="BF70" s="330"/>
      <c r="BG70" s="330"/>
      <c r="BH70" s="330"/>
      <c r="BI70" s="330"/>
      <c r="BJ70" s="330"/>
      <c r="BK70" s="330"/>
      <c r="BL70" s="330"/>
      <c r="BM70" s="330"/>
      <c r="BN70" s="330"/>
      <c r="BO70" s="330"/>
      <c r="BP70" s="330"/>
      <c r="BQ70" s="330"/>
      <c r="BR70" s="330"/>
      <c r="BS70" s="330"/>
      <c r="BT70" s="330"/>
      <c r="BU70" s="330"/>
      <c r="BV70" s="326"/>
      <c r="BW70" s="3"/>
      <c r="BX70" s="35"/>
      <c r="BY70" s="35"/>
      <c r="BZ70" s="34"/>
    </row>
    <row r="71" spans="1:92" ht="15.6" customHeight="1" x14ac:dyDescent="0.2">
      <c r="A71" s="13">
        <v>64</v>
      </c>
      <c r="B71" s="55" t="s">
        <v>368</v>
      </c>
      <c r="C71" s="18">
        <v>1948</v>
      </c>
      <c r="D71" s="18">
        <v>0</v>
      </c>
      <c r="E71" s="18">
        <v>0</v>
      </c>
      <c r="F71" s="18">
        <v>3</v>
      </c>
      <c r="G71" s="17">
        <v>10</v>
      </c>
      <c r="H71" s="59">
        <v>4</v>
      </c>
      <c r="I71" s="59">
        <v>9</v>
      </c>
      <c r="J71" s="59">
        <v>10</v>
      </c>
      <c r="K71" s="18"/>
      <c r="L71" s="330"/>
      <c r="M71" s="330"/>
      <c r="N71" s="330">
        <v>5</v>
      </c>
      <c r="O71" s="330">
        <v>3</v>
      </c>
      <c r="P71" s="330">
        <v>3</v>
      </c>
      <c r="Q71" s="330">
        <v>6</v>
      </c>
      <c r="R71" s="330">
        <v>4</v>
      </c>
      <c r="S71" s="330">
        <v>3</v>
      </c>
      <c r="T71" s="330"/>
      <c r="U71" s="329">
        <v>8</v>
      </c>
      <c r="V71" s="329">
        <v>8</v>
      </c>
      <c r="W71" s="329">
        <v>6</v>
      </c>
      <c r="X71" s="330">
        <v>1</v>
      </c>
      <c r="Y71" s="330">
        <v>3</v>
      </c>
      <c r="Z71" s="330">
        <v>3</v>
      </c>
      <c r="AA71" s="330">
        <v>2</v>
      </c>
      <c r="AB71" s="330">
        <v>4</v>
      </c>
      <c r="AC71" s="330"/>
      <c r="AD71" s="330"/>
      <c r="AE71" s="330"/>
      <c r="AF71" s="330"/>
      <c r="AG71" s="330"/>
      <c r="AH71" s="330"/>
      <c r="AI71" s="330"/>
      <c r="AJ71" s="330"/>
      <c r="AK71" s="330"/>
      <c r="AL71" s="330"/>
      <c r="AM71" s="330"/>
      <c r="AN71" s="330"/>
      <c r="AO71" s="330">
        <v>3</v>
      </c>
      <c r="AP71" s="330">
        <v>3</v>
      </c>
      <c r="AQ71" s="330">
        <v>4</v>
      </c>
      <c r="AR71" s="330"/>
      <c r="AS71" s="330"/>
      <c r="AT71" s="330"/>
      <c r="AU71" s="330"/>
      <c r="AV71" s="330"/>
      <c r="AW71" s="330"/>
      <c r="AX71" s="330"/>
      <c r="AY71" s="330"/>
      <c r="AZ71" s="330"/>
      <c r="BA71" s="330"/>
      <c r="BB71" s="330"/>
      <c r="BC71" s="330"/>
      <c r="BD71" s="330"/>
      <c r="BE71" s="330"/>
      <c r="BF71" s="330"/>
      <c r="BG71" s="330"/>
      <c r="BH71" s="330"/>
      <c r="BI71" s="330"/>
      <c r="BJ71" s="330"/>
      <c r="BK71" s="330"/>
      <c r="BL71" s="330"/>
      <c r="BM71" s="330"/>
      <c r="BN71" s="330"/>
      <c r="BO71" s="330"/>
      <c r="BP71" s="330"/>
      <c r="BQ71" s="330"/>
      <c r="BR71" s="330"/>
      <c r="BS71" s="330"/>
      <c r="BT71" s="330"/>
      <c r="BU71" s="330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</row>
    <row r="72" spans="1:92" ht="15.6" customHeight="1" x14ac:dyDescent="0.2">
      <c r="A72" s="13">
        <v>65</v>
      </c>
      <c r="B72" s="57" t="s">
        <v>2726</v>
      </c>
      <c r="C72" s="18">
        <v>1910</v>
      </c>
      <c r="D72" s="18">
        <v>0</v>
      </c>
      <c r="E72" s="18">
        <v>0</v>
      </c>
      <c r="F72" s="18">
        <v>1</v>
      </c>
      <c r="G72" s="17">
        <v>11</v>
      </c>
      <c r="H72" s="17">
        <v>9</v>
      </c>
      <c r="I72" s="59">
        <v>5</v>
      </c>
      <c r="J72" s="59">
        <v>4</v>
      </c>
      <c r="K72" s="4">
        <v>2</v>
      </c>
      <c r="L72" s="330">
        <v>2</v>
      </c>
      <c r="M72" s="330">
        <v>2</v>
      </c>
      <c r="N72" s="330">
        <v>2</v>
      </c>
      <c r="O72" s="330">
        <v>2</v>
      </c>
      <c r="P72" s="330">
        <v>1</v>
      </c>
      <c r="Q72" s="330"/>
      <c r="R72" s="330">
        <v>5</v>
      </c>
      <c r="S72" s="330"/>
      <c r="T72" s="330"/>
      <c r="U72" s="330"/>
      <c r="V72" s="330"/>
      <c r="W72" s="330"/>
      <c r="X72" s="330">
        <v>5</v>
      </c>
      <c r="Y72" s="330">
        <v>7</v>
      </c>
      <c r="Z72" s="330">
        <v>3</v>
      </c>
      <c r="AA72" s="330">
        <v>5</v>
      </c>
      <c r="AB72" s="330"/>
      <c r="AC72" s="330"/>
      <c r="AD72" s="330"/>
      <c r="AE72" s="330"/>
      <c r="AF72" s="330"/>
      <c r="AG72" s="330"/>
      <c r="AH72" s="330"/>
      <c r="AI72" s="330"/>
      <c r="AJ72" s="330"/>
      <c r="AK72" s="330"/>
      <c r="AL72" s="330"/>
      <c r="AM72" s="330"/>
      <c r="AN72" s="330"/>
      <c r="AO72" s="330"/>
      <c r="AP72" s="330"/>
      <c r="AQ72" s="330"/>
      <c r="AR72" s="330"/>
      <c r="AS72" s="330"/>
      <c r="AT72" s="330"/>
      <c r="AU72" s="330"/>
      <c r="AV72" s="330"/>
      <c r="AW72" s="330"/>
      <c r="AX72" s="330"/>
      <c r="AY72" s="330"/>
      <c r="AZ72" s="330"/>
      <c r="BA72" s="330"/>
      <c r="BB72" s="330"/>
      <c r="BC72" s="330"/>
      <c r="BD72" s="330"/>
      <c r="BE72" s="330"/>
      <c r="BF72" s="330"/>
      <c r="BG72" s="330"/>
      <c r="BH72" s="330"/>
      <c r="BI72" s="330"/>
      <c r="BJ72" s="330"/>
      <c r="BK72" s="330"/>
      <c r="BL72" s="330"/>
      <c r="BM72" s="330"/>
      <c r="BN72" s="330"/>
      <c r="BO72" s="330"/>
      <c r="BP72" s="330"/>
      <c r="BQ72" s="330"/>
      <c r="BR72" s="330"/>
      <c r="BS72" s="330"/>
      <c r="BT72" s="330"/>
      <c r="BU72" s="330"/>
      <c r="BV72" s="325"/>
      <c r="BW72" s="34"/>
      <c r="BX72" s="35"/>
      <c r="BY72" s="35"/>
      <c r="BZ72" s="34"/>
      <c r="CA72" s="56"/>
      <c r="CB72" s="56"/>
      <c r="CC72" s="56"/>
      <c r="CD72" s="56"/>
      <c r="CE72" s="56"/>
      <c r="CF72" s="56"/>
      <c r="CG72" s="56"/>
      <c r="CH72" s="56"/>
      <c r="CI72" s="56"/>
      <c r="CJ72" s="56"/>
      <c r="CK72" s="56"/>
      <c r="CL72" s="56"/>
      <c r="CM72" s="56"/>
      <c r="CN72" s="56"/>
    </row>
    <row r="73" spans="1:92" ht="15.6" customHeight="1" x14ac:dyDescent="0.2">
      <c r="A73" s="13">
        <v>66</v>
      </c>
      <c r="B73" s="14" t="s">
        <v>2736</v>
      </c>
      <c r="C73" s="18">
        <v>1929</v>
      </c>
      <c r="D73" s="18"/>
      <c r="E73" s="18"/>
      <c r="F73" s="18">
        <v>1</v>
      </c>
      <c r="G73" s="59">
        <v>1</v>
      </c>
      <c r="H73" s="59"/>
      <c r="I73" s="17">
        <v>9</v>
      </c>
      <c r="J73" s="59">
        <v>6</v>
      </c>
      <c r="K73" s="4">
        <v>6</v>
      </c>
      <c r="L73" s="330">
        <v>2</v>
      </c>
      <c r="M73" s="330"/>
      <c r="N73" s="330"/>
      <c r="O73" s="330"/>
      <c r="P73" s="330"/>
      <c r="Q73" s="330"/>
      <c r="R73" s="330"/>
      <c r="S73" s="330"/>
      <c r="T73" s="330"/>
      <c r="U73" s="330"/>
      <c r="V73" s="330"/>
      <c r="W73" s="330"/>
      <c r="X73" s="330"/>
      <c r="Y73" s="330"/>
      <c r="Z73" s="330"/>
      <c r="AA73" s="330"/>
      <c r="AB73" s="330"/>
      <c r="AC73" s="330"/>
      <c r="AD73" s="330"/>
      <c r="AE73" s="330"/>
      <c r="AF73" s="330"/>
      <c r="AG73" s="330"/>
      <c r="AH73" s="330"/>
      <c r="AI73" s="330"/>
      <c r="AJ73" s="330"/>
      <c r="AK73" s="330"/>
      <c r="AL73" s="330"/>
      <c r="AM73" s="330"/>
      <c r="AN73" s="330"/>
      <c r="AO73" s="330"/>
      <c r="AP73" s="330"/>
      <c r="AQ73" s="330">
        <v>6</v>
      </c>
      <c r="AR73" s="330">
        <v>7</v>
      </c>
      <c r="AS73" s="330">
        <v>5</v>
      </c>
      <c r="AT73" s="330">
        <v>7</v>
      </c>
      <c r="AU73" s="330">
        <v>6</v>
      </c>
      <c r="AV73" s="330">
        <v>7</v>
      </c>
      <c r="AW73" s="330"/>
      <c r="AX73" s="330"/>
      <c r="AY73" s="330"/>
      <c r="AZ73" s="330"/>
      <c r="BA73" s="330"/>
      <c r="BB73" s="330"/>
      <c r="BC73" s="330"/>
      <c r="BD73" s="330"/>
      <c r="BE73" s="330"/>
      <c r="BF73" s="330"/>
      <c r="BG73" s="330"/>
      <c r="BH73" s="330"/>
      <c r="BI73" s="330"/>
      <c r="BJ73" s="330"/>
      <c r="BK73" s="330"/>
      <c r="BL73" s="330"/>
      <c r="BM73" s="330"/>
      <c r="BN73" s="330"/>
      <c r="BO73" s="330"/>
      <c r="BP73" s="330"/>
      <c r="BQ73" s="330"/>
      <c r="BR73" s="330"/>
      <c r="BS73" s="330"/>
      <c r="BT73" s="330"/>
      <c r="BU73" s="330"/>
      <c r="BV73" s="326"/>
      <c r="BW73" s="35"/>
      <c r="BX73" s="35"/>
      <c r="BY73" s="35"/>
      <c r="BZ73" s="35"/>
      <c r="CA73" s="56"/>
      <c r="CB73" s="56"/>
      <c r="CC73" s="56"/>
      <c r="CD73" s="56"/>
      <c r="CE73" s="56"/>
      <c r="CF73" s="56"/>
      <c r="CG73" s="56"/>
      <c r="CH73" s="56"/>
      <c r="CI73" s="56"/>
      <c r="CJ73" s="56"/>
      <c r="CK73" s="56"/>
      <c r="CL73" s="56"/>
      <c r="CM73" s="56"/>
      <c r="CN73" s="56"/>
    </row>
    <row r="74" spans="1:92" ht="15.6" customHeight="1" x14ac:dyDescent="0.2">
      <c r="A74" s="13">
        <v>67</v>
      </c>
      <c r="B74" s="55" t="s">
        <v>2619</v>
      </c>
      <c r="C74" s="18">
        <v>1957</v>
      </c>
      <c r="D74" s="18"/>
      <c r="E74" s="18"/>
      <c r="F74" s="18"/>
      <c r="G74" s="59">
        <v>1</v>
      </c>
      <c r="H74" s="59">
        <v>1</v>
      </c>
      <c r="I74" s="59">
        <v>2</v>
      </c>
      <c r="J74" s="59"/>
      <c r="L74" s="336"/>
      <c r="M74" s="336"/>
      <c r="N74" s="336"/>
      <c r="O74" s="336"/>
      <c r="P74" s="336"/>
      <c r="Q74" s="336"/>
      <c r="R74" s="336"/>
      <c r="S74" s="336"/>
      <c r="T74" s="336"/>
      <c r="U74" s="336"/>
      <c r="V74" s="336"/>
      <c r="W74" s="336"/>
      <c r="X74" s="336"/>
      <c r="Y74" s="336"/>
      <c r="Z74" s="336"/>
      <c r="AA74" s="336"/>
      <c r="AB74" s="336"/>
      <c r="AC74" s="336"/>
      <c r="AD74" s="336"/>
      <c r="AE74" s="336"/>
      <c r="AF74" s="336"/>
      <c r="AG74" s="336"/>
      <c r="AH74" s="336"/>
      <c r="AI74" s="336"/>
      <c r="AJ74" s="336"/>
      <c r="AK74" s="336"/>
      <c r="AL74" s="336"/>
      <c r="AM74" s="336"/>
      <c r="AN74" s="336"/>
      <c r="AO74" s="336"/>
      <c r="AP74" s="336"/>
      <c r="AQ74" s="336"/>
      <c r="AR74" s="336"/>
      <c r="AS74" s="336"/>
      <c r="AT74" s="336"/>
      <c r="AU74" s="336"/>
      <c r="AV74" s="336"/>
      <c r="AW74" s="336"/>
      <c r="AX74" s="336"/>
      <c r="AY74" s="336"/>
      <c r="AZ74" s="336"/>
      <c r="BA74" s="336"/>
      <c r="BB74" s="336"/>
      <c r="BC74" s="336"/>
      <c r="BD74" s="336"/>
      <c r="BE74" s="336"/>
      <c r="BF74" s="336"/>
      <c r="BG74" s="336"/>
      <c r="BH74" s="336"/>
      <c r="BI74" s="336"/>
      <c r="BJ74" s="336"/>
      <c r="BK74" s="336"/>
      <c r="BL74" s="336"/>
      <c r="BM74" s="336"/>
      <c r="BN74" s="336"/>
      <c r="BO74" s="336"/>
      <c r="BP74" s="336"/>
      <c r="BQ74" s="336"/>
      <c r="BR74" s="336"/>
      <c r="BS74" s="336"/>
      <c r="BT74" s="330"/>
      <c r="BU74" s="330"/>
      <c r="BV74" s="326"/>
      <c r="BW74" s="35"/>
      <c r="BX74" s="35"/>
      <c r="BY74" s="35"/>
      <c r="BZ74" s="35"/>
      <c r="CA74" s="56"/>
      <c r="CB74" s="56"/>
      <c r="CC74" s="56"/>
      <c r="CD74" s="56"/>
      <c r="CE74" s="56"/>
      <c r="CF74" s="56"/>
      <c r="CG74" s="56"/>
      <c r="CH74" s="56"/>
      <c r="CI74" s="56"/>
      <c r="CJ74" s="56"/>
      <c r="CK74" s="56"/>
      <c r="CL74" s="56"/>
      <c r="CM74" s="56"/>
      <c r="CN74" s="56"/>
    </row>
    <row r="75" spans="1:92" ht="15.6" customHeight="1" x14ac:dyDescent="0.2">
      <c r="A75" s="13">
        <v>68</v>
      </c>
      <c r="B75" s="19" t="s">
        <v>2647</v>
      </c>
      <c r="C75" s="18">
        <v>1915</v>
      </c>
      <c r="G75" s="59">
        <v>1</v>
      </c>
      <c r="H75" s="59">
        <v>6</v>
      </c>
      <c r="I75" s="30">
        <v>3</v>
      </c>
      <c r="J75" s="30"/>
      <c r="L75" s="330">
        <v>5</v>
      </c>
      <c r="M75" s="336"/>
      <c r="N75" s="336"/>
      <c r="O75" s="336"/>
      <c r="P75" s="336">
        <v>4</v>
      </c>
      <c r="Q75" s="336"/>
      <c r="R75" s="336"/>
      <c r="S75" s="336"/>
      <c r="T75" s="336"/>
      <c r="U75" s="336"/>
      <c r="V75" s="336"/>
      <c r="W75" s="336"/>
      <c r="X75" s="336"/>
      <c r="Y75" s="336"/>
      <c r="Z75" s="336"/>
      <c r="AA75" s="336"/>
      <c r="AB75" s="336"/>
      <c r="AC75" s="336"/>
      <c r="AD75" s="336"/>
      <c r="AE75" s="336"/>
      <c r="AF75" s="336"/>
      <c r="AG75" s="336"/>
      <c r="AH75" s="336"/>
      <c r="AI75" s="336"/>
      <c r="AJ75" s="336"/>
      <c r="AK75" s="336"/>
      <c r="AL75" s="336"/>
      <c r="AM75" s="336"/>
      <c r="AN75" s="336"/>
      <c r="AO75" s="336"/>
      <c r="AP75" s="336"/>
      <c r="AQ75" s="336"/>
      <c r="AR75" s="336"/>
      <c r="AS75" s="336"/>
      <c r="AT75" s="336"/>
      <c r="AU75" s="336"/>
      <c r="AV75" s="336"/>
      <c r="AW75" s="336"/>
      <c r="AX75" s="336"/>
      <c r="AY75" s="336"/>
      <c r="AZ75" s="336"/>
      <c r="BA75" s="336"/>
      <c r="BB75" s="336"/>
      <c r="BC75" s="336"/>
      <c r="BD75" s="336"/>
      <c r="BE75" s="336"/>
      <c r="BF75" s="336"/>
      <c r="BG75" s="336"/>
      <c r="BH75" s="336"/>
      <c r="BI75" s="336"/>
      <c r="BJ75" s="336"/>
      <c r="BK75" s="336"/>
      <c r="BL75" s="336"/>
      <c r="BM75" s="336"/>
      <c r="BN75" s="336"/>
      <c r="BO75" s="336"/>
      <c r="BP75" s="336"/>
      <c r="BQ75" s="336"/>
      <c r="BR75" s="336"/>
      <c r="BS75" s="336"/>
      <c r="BT75" s="330"/>
      <c r="BU75" s="330"/>
      <c r="BV75" s="326"/>
      <c r="BW75" s="35"/>
      <c r="BX75" s="34"/>
      <c r="BY75" s="35"/>
      <c r="BZ75" s="35"/>
      <c r="CA75" s="56"/>
      <c r="CB75" s="56"/>
      <c r="CC75" s="56"/>
      <c r="CD75" s="56"/>
      <c r="CE75" s="56"/>
      <c r="CF75" s="56"/>
      <c r="CG75" s="56"/>
      <c r="CH75" s="56"/>
      <c r="CI75" s="56"/>
      <c r="CJ75" s="56"/>
      <c r="CK75" s="56"/>
      <c r="CL75" s="56"/>
      <c r="CM75" s="56"/>
      <c r="CN75" s="56"/>
    </row>
    <row r="76" spans="1:92" ht="15.6" customHeight="1" x14ac:dyDescent="0.2">
      <c r="A76" s="13">
        <v>69</v>
      </c>
      <c r="B76" s="57" t="s">
        <v>2864</v>
      </c>
      <c r="C76" s="18">
        <v>2015</v>
      </c>
      <c r="D76" s="18"/>
      <c r="E76" s="18"/>
      <c r="F76" s="18"/>
      <c r="G76" s="59">
        <v>1</v>
      </c>
      <c r="H76" s="59">
        <v>6</v>
      </c>
      <c r="I76" s="59">
        <v>5</v>
      </c>
      <c r="J76" s="59">
        <v>5</v>
      </c>
      <c r="K76" s="18">
        <v>4</v>
      </c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330"/>
      <c r="BM76" s="330"/>
      <c r="BN76" s="330"/>
      <c r="BO76" s="330"/>
      <c r="BP76" s="330"/>
      <c r="BQ76" s="330"/>
      <c r="BR76" s="330"/>
      <c r="BS76" s="330"/>
      <c r="BT76" s="330"/>
      <c r="BU76" s="330"/>
      <c r="BV76" s="327"/>
      <c r="BZ76" s="35"/>
    </row>
    <row r="77" spans="1:92" ht="15.6" customHeight="1" x14ac:dyDescent="0.2">
      <c r="A77" s="13">
        <v>70</v>
      </c>
      <c r="B77" s="57" t="s">
        <v>2862</v>
      </c>
      <c r="C77" s="18">
        <v>2015</v>
      </c>
      <c r="D77" s="18"/>
      <c r="E77" s="18"/>
      <c r="F77" s="18"/>
      <c r="G77" s="59">
        <v>1</v>
      </c>
      <c r="H77" s="59">
        <v>7</v>
      </c>
      <c r="I77" s="59">
        <v>4</v>
      </c>
      <c r="J77" s="59">
        <v>3</v>
      </c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330"/>
      <c r="BM77" s="330"/>
      <c r="BN77" s="330"/>
      <c r="BO77" s="330"/>
      <c r="BP77" s="330"/>
      <c r="BQ77" s="330"/>
      <c r="BR77" s="330"/>
      <c r="BS77" s="330"/>
      <c r="BT77" s="330"/>
      <c r="BU77" s="330"/>
      <c r="BV77" s="327"/>
      <c r="BZ77" s="35"/>
    </row>
    <row r="78" spans="1:92" ht="15.6" customHeight="1" x14ac:dyDescent="0.2">
      <c r="A78" s="13">
        <v>71</v>
      </c>
      <c r="B78" s="55" t="s">
        <v>2127</v>
      </c>
      <c r="C78" s="18">
        <v>1993</v>
      </c>
      <c r="D78" s="18"/>
      <c r="E78" s="18"/>
      <c r="F78" s="18"/>
      <c r="G78" s="59">
        <v>1</v>
      </c>
      <c r="H78" s="59">
        <v>4</v>
      </c>
      <c r="I78" s="59">
        <v>2</v>
      </c>
      <c r="J78" s="59">
        <v>3</v>
      </c>
      <c r="K78" s="18"/>
      <c r="L78" s="330">
        <v>6</v>
      </c>
      <c r="M78" s="330"/>
      <c r="N78" s="330"/>
      <c r="O78" s="330"/>
      <c r="P78" s="330">
        <v>11</v>
      </c>
      <c r="Q78" s="330"/>
      <c r="R78" s="330"/>
      <c r="S78" s="330"/>
      <c r="T78" s="330"/>
      <c r="U78" s="330"/>
      <c r="V78" s="330"/>
      <c r="W78" s="330"/>
      <c r="X78" s="330"/>
      <c r="Y78" s="330"/>
      <c r="Z78" s="330"/>
      <c r="AA78" s="330"/>
      <c r="AB78" s="330"/>
      <c r="AC78" s="330"/>
      <c r="AD78" s="330"/>
      <c r="AE78" s="330"/>
      <c r="AF78" s="330"/>
      <c r="AG78" s="330"/>
      <c r="AH78" s="330"/>
      <c r="AI78" s="330"/>
      <c r="AJ78" s="330"/>
      <c r="AK78" s="330"/>
      <c r="AL78" s="330"/>
      <c r="AM78" s="330"/>
      <c r="AN78" s="330"/>
      <c r="AO78" s="330"/>
      <c r="AP78" s="330"/>
      <c r="AQ78" s="330"/>
      <c r="AR78" s="330"/>
      <c r="AS78" s="330"/>
      <c r="AT78" s="330"/>
      <c r="AU78" s="330"/>
      <c r="AV78" s="330"/>
      <c r="AW78" s="330"/>
      <c r="AX78" s="330"/>
      <c r="AY78" s="330"/>
      <c r="AZ78" s="330"/>
      <c r="BA78" s="330"/>
      <c r="BB78" s="330"/>
      <c r="BC78" s="330"/>
      <c r="BD78" s="330"/>
      <c r="BE78" s="330"/>
      <c r="BF78" s="330"/>
      <c r="BG78" s="330"/>
      <c r="BH78" s="330"/>
      <c r="BI78" s="330"/>
      <c r="BJ78" s="330"/>
      <c r="BK78" s="330"/>
      <c r="BL78" s="330"/>
      <c r="BM78" s="330"/>
      <c r="BN78" s="330"/>
      <c r="BO78" s="330"/>
      <c r="BP78" s="330"/>
      <c r="BQ78" s="330"/>
      <c r="BR78" s="330"/>
      <c r="BS78" s="330"/>
      <c r="BT78" s="330"/>
      <c r="BU78" s="330"/>
      <c r="BV78" s="326"/>
      <c r="BW78" s="35"/>
      <c r="BX78" s="34"/>
      <c r="BY78" s="34"/>
      <c r="BZ78" s="35"/>
      <c r="CA78" s="56"/>
      <c r="CB78" s="56"/>
      <c r="CC78" s="56"/>
      <c r="CD78" s="56"/>
      <c r="CE78" s="56"/>
      <c r="CF78" s="56"/>
      <c r="CG78" s="56"/>
      <c r="CH78" s="56"/>
      <c r="CI78" s="56"/>
      <c r="CJ78" s="56"/>
      <c r="CK78" s="56"/>
      <c r="CL78" s="56"/>
      <c r="CM78" s="56"/>
      <c r="CN78" s="56"/>
    </row>
    <row r="79" spans="1:92" ht="15.6" customHeight="1" x14ac:dyDescent="0.2">
      <c r="A79" s="13">
        <v>72</v>
      </c>
      <c r="B79" s="57" t="s">
        <v>353</v>
      </c>
      <c r="C79" s="18">
        <v>1955</v>
      </c>
      <c r="D79" s="18">
        <v>3</v>
      </c>
      <c r="E79" s="18">
        <v>7</v>
      </c>
      <c r="F79" s="18">
        <v>9</v>
      </c>
      <c r="G79" s="59">
        <v>1</v>
      </c>
      <c r="H79" s="59">
        <v>2</v>
      </c>
      <c r="I79" s="59">
        <v>5</v>
      </c>
      <c r="J79" s="59">
        <v>9</v>
      </c>
      <c r="K79" s="18">
        <v>8</v>
      </c>
      <c r="L79" s="330"/>
      <c r="M79" s="330"/>
      <c r="N79" s="330"/>
      <c r="O79" s="330"/>
      <c r="P79" s="330"/>
      <c r="Q79" s="331">
        <v>5</v>
      </c>
      <c r="R79" s="331">
        <v>8</v>
      </c>
      <c r="S79" s="331">
        <v>6</v>
      </c>
      <c r="T79" s="329">
        <v>1</v>
      </c>
      <c r="U79" s="329">
        <v>4</v>
      </c>
      <c r="V79" s="330">
        <v>1</v>
      </c>
      <c r="W79" s="330">
        <v>4</v>
      </c>
      <c r="X79" s="330">
        <v>4</v>
      </c>
      <c r="Y79" s="330">
        <v>5</v>
      </c>
      <c r="Z79" s="330"/>
      <c r="AA79" s="330"/>
      <c r="AB79" s="330"/>
      <c r="AC79" s="330">
        <v>5</v>
      </c>
      <c r="AD79" s="330">
        <v>8</v>
      </c>
      <c r="AE79" s="330"/>
      <c r="AF79" s="330"/>
      <c r="AG79" s="330"/>
      <c r="AH79" s="330">
        <v>5</v>
      </c>
      <c r="AI79" s="330">
        <v>6</v>
      </c>
      <c r="AJ79" s="331">
        <v>7</v>
      </c>
      <c r="AK79" s="331">
        <v>5</v>
      </c>
      <c r="AL79" s="331">
        <v>6</v>
      </c>
      <c r="AM79" s="329">
        <v>1</v>
      </c>
      <c r="AN79" s="331">
        <v>7</v>
      </c>
      <c r="AO79" s="329">
        <v>1</v>
      </c>
      <c r="AP79" s="329">
        <v>3</v>
      </c>
      <c r="AQ79" s="330">
        <v>1</v>
      </c>
      <c r="AR79" s="330">
        <v>3</v>
      </c>
      <c r="AS79" s="329">
        <v>7</v>
      </c>
      <c r="AT79" s="329">
        <v>3</v>
      </c>
      <c r="AU79" s="329">
        <v>3</v>
      </c>
      <c r="AV79" s="332">
        <v>12</v>
      </c>
      <c r="AW79" s="332">
        <v>9</v>
      </c>
      <c r="AX79" s="332">
        <v>9</v>
      </c>
      <c r="AY79" s="329">
        <v>1</v>
      </c>
      <c r="AZ79" s="330"/>
      <c r="BA79" s="330"/>
      <c r="BB79" s="330"/>
      <c r="BC79" s="330"/>
      <c r="BD79" s="330"/>
      <c r="BE79" s="330"/>
      <c r="BF79" s="330"/>
      <c r="BG79" s="330"/>
      <c r="BH79" s="330"/>
      <c r="BI79" s="330"/>
      <c r="BJ79" s="330"/>
      <c r="BK79" s="330"/>
      <c r="BL79" s="330"/>
      <c r="BM79" s="330"/>
      <c r="BN79" s="330"/>
      <c r="BO79" s="330"/>
      <c r="BP79" s="330"/>
      <c r="BQ79" s="330"/>
      <c r="BR79" s="330"/>
      <c r="BS79" s="330"/>
      <c r="BT79" s="330"/>
      <c r="BU79" s="330"/>
      <c r="BV79" s="326"/>
      <c r="BX79" s="56"/>
      <c r="BY79" s="35"/>
      <c r="BZ79" s="35"/>
      <c r="CA79" s="56"/>
      <c r="CB79" s="56"/>
      <c r="CC79" s="56"/>
      <c r="CD79" s="56"/>
      <c r="CE79" s="56"/>
      <c r="CF79" s="56"/>
      <c r="CG79" s="56"/>
      <c r="CH79" s="56"/>
      <c r="CI79" s="56"/>
      <c r="CJ79" s="56"/>
      <c r="CK79" s="56"/>
      <c r="CL79" s="56"/>
      <c r="CM79" s="56"/>
      <c r="CN79" s="56"/>
    </row>
    <row r="80" spans="1:92" ht="15.6" customHeight="1" x14ac:dyDescent="0.2">
      <c r="A80" s="13">
        <v>73</v>
      </c>
      <c r="B80" s="55" t="s">
        <v>127</v>
      </c>
      <c r="C80" s="18">
        <v>1944</v>
      </c>
      <c r="D80" s="18">
        <v>0</v>
      </c>
      <c r="E80" s="18">
        <v>0</v>
      </c>
      <c r="F80" s="18">
        <v>10</v>
      </c>
      <c r="G80" s="59">
        <v>2</v>
      </c>
      <c r="H80" s="59">
        <v>3</v>
      </c>
      <c r="I80" s="59"/>
      <c r="J80" s="59"/>
      <c r="K80" s="18">
        <v>1</v>
      </c>
      <c r="L80" s="330"/>
      <c r="M80" s="330"/>
      <c r="N80" s="329">
        <v>8</v>
      </c>
      <c r="O80" s="329">
        <v>5</v>
      </c>
      <c r="P80" s="330">
        <v>3</v>
      </c>
      <c r="Q80" s="330"/>
      <c r="R80" s="330"/>
      <c r="S80" s="330"/>
      <c r="T80" s="329">
        <v>7</v>
      </c>
      <c r="U80" s="329">
        <v>6</v>
      </c>
      <c r="V80" s="330">
        <v>2</v>
      </c>
      <c r="W80" s="330">
        <v>3</v>
      </c>
      <c r="X80" s="330"/>
      <c r="Y80" s="330"/>
      <c r="Z80" s="330"/>
      <c r="AA80" s="330"/>
      <c r="AB80" s="330"/>
      <c r="AC80" s="330"/>
      <c r="AD80" s="329">
        <v>2</v>
      </c>
      <c r="AE80" s="330">
        <v>1</v>
      </c>
      <c r="AF80" s="329">
        <v>8</v>
      </c>
      <c r="AG80" s="329">
        <v>5</v>
      </c>
      <c r="AH80" s="330">
        <v>1</v>
      </c>
      <c r="AI80" s="330">
        <v>5</v>
      </c>
      <c r="AJ80" s="330">
        <v>3</v>
      </c>
      <c r="AK80" s="330">
        <v>3</v>
      </c>
      <c r="AL80" s="330">
        <v>3</v>
      </c>
      <c r="AM80" s="329">
        <v>9</v>
      </c>
      <c r="AN80" s="330">
        <v>1</v>
      </c>
      <c r="AO80" s="329">
        <v>7</v>
      </c>
      <c r="AP80" s="329">
        <v>4</v>
      </c>
      <c r="AQ80" s="330">
        <v>2</v>
      </c>
      <c r="AR80" s="330"/>
      <c r="AS80" s="330"/>
      <c r="AT80" s="330"/>
      <c r="AU80" s="330"/>
      <c r="AV80" s="330"/>
      <c r="AW80" s="330"/>
      <c r="AX80" s="330"/>
      <c r="AY80" s="330"/>
      <c r="AZ80" s="330"/>
      <c r="BA80" s="330"/>
      <c r="BB80" s="330"/>
      <c r="BC80" s="330"/>
      <c r="BD80" s="330"/>
      <c r="BE80" s="330"/>
      <c r="BF80" s="330"/>
      <c r="BG80" s="330"/>
      <c r="BH80" s="330"/>
      <c r="BI80" s="330"/>
      <c r="BJ80" s="330"/>
      <c r="BK80" s="330"/>
      <c r="BL80" s="330"/>
      <c r="BM80" s="330"/>
      <c r="BN80" s="330"/>
      <c r="BO80" s="330"/>
      <c r="BP80" s="330"/>
      <c r="BQ80" s="330"/>
      <c r="BR80" s="330"/>
      <c r="BS80" s="330"/>
      <c r="BT80" s="330"/>
      <c r="BU80" s="330"/>
      <c r="BV80" s="327"/>
      <c r="BW80" s="34"/>
      <c r="BX80" s="35"/>
      <c r="BY80" s="35"/>
      <c r="BZ80" s="35"/>
      <c r="CA80" s="56"/>
      <c r="CB80" s="56"/>
      <c r="CC80" s="56"/>
      <c r="CD80" s="56"/>
      <c r="CE80" s="56"/>
      <c r="CF80" s="56"/>
      <c r="CG80" s="56"/>
      <c r="CH80" s="56"/>
      <c r="CI80" s="56"/>
      <c r="CJ80" s="56"/>
      <c r="CK80" s="56"/>
      <c r="CL80" s="56"/>
      <c r="CM80" s="56"/>
      <c r="CN80" s="56"/>
    </row>
    <row r="81" spans="1:92" ht="15.6" customHeight="1" x14ac:dyDescent="0.2">
      <c r="A81" s="13">
        <v>74</v>
      </c>
      <c r="B81" s="55" t="s">
        <v>839</v>
      </c>
      <c r="C81" s="18">
        <v>1958</v>
      </c>
      <c r="D81" s="18">
        <v>0</v>
      </c>
      <c r="E81" s="18">
        <v>0</v>
      </c>
      <c r="F81" s="18">
        <v>4</v>
      </c>
      <c r="G81" s="59">
        <v>2</v>
      </c>
      <c r="H81" s="59"/>
      <c r="I81" s="17">
        <v>11</v>
      </c>
      <c r="J81" s="17">
        <v>6</v>
      </c>
      <c r="K81" s="18">
        <v>3</v>
      </c>
      <c r="L81" s="330">
        <v>5</v>
      </c>
      <c r="M81" s="330">
        <v>3</v>
      </c>
      <c r="N81" s="330">
        <v>2</v>
      </c>
      <c r="O81" s="330">
        <v>6</v>
      </c>
      <c r="P81" s="330">
        <v>2</v>
      </c>
      <c r="Q81" s="330"/>
      <c r="R81" s="330"/>
      <c r="S81" s="330">
        <v>3</v>
      </c>
      <c r="T81" s="330">
        <v>7</v>
      </c>
      <c r="U81" s="329">
        <v>3</v>
      </c>
      <c r="V81" s="329">
        <v>5</v>
      </c>
      <c r="W81" s="330">
        <v>2</v>
      </c>
      <c r="X81" s="330">
        <v>4</v>
      </c>
      <c r="Y81" s="330">
        <v>4</v>
      </c>
      <c r="Z81" s="330"/>
      <c r="AA81" s="330">
        <v>6</v>
      </c>
      <c r="AB81" s="330"/>
      <c r="AC81" s="330"/>
      <c r="AD81" s="330"/>
      <c r="AE81" s="330"/>
      <c r="AF81" s="330"/>
      <c r="AG81" s="330"/>
      <c r="AH81" s="330"/>
      <c r="AI81" s="330"/>
      <c r="AJ81" s="330"/>
      <c r="AK81" s="330"/>
      <c r="AL81" s="330"/>
      <c r="AM81" s="330"/>
      <c r="AN81" s="330"/>
      <c r="AO81" s="330"/>
      <c r="AP81" s="330"/>
      <c r="AQ81" s="330"/>
      <c r="AR81" s="330"/>
      <c r="AS81" s="330"/>
      <c r="AT81" s="330"/>
      <c r="AU81" s="330"/>
      <c r="AV81" s="330"/>
      <c r="AW81" s="330"/>
      <c r="AX81" s="330"/>
      <c r="AY81" s="330"/>
      <c r="AZ81" s="330"/>
      <c r="BA81" s="330"/>
      <c r="BB81" s="330"/>
      <c r="BC81" s="330"/>
      <c r="BD81" s="330"/>
      <c r="BE81" s="330"/>
      <c r="BF81" s="330"/>
      <c r="BG81" s="330"/>
      <c r="BH81" s="330"/>
      <c r="BI81" s="330"/>
      <c r="BJ81" s="330"/>
      <c r="BK81" s="330"/>
      <c r="BL81" s="330"/>
      <c r="BM81" s="330"/>
      <c r="BN81" s="330"/>
      <c r="BO81" s="330"/>
      <c r="BP81" s="330"/>
      <c r="BQ81" s="330"/>
      <c r="BR81" s="330"/>
      <c r="BS81" s="330"/>
      <c r="BT81" s="330"/>
      <c r="BU81" s="330"/>
      <c r="BV81" s="326"/>
      <c r="BW81" s="35"/>
      <c r="BX81" s="34"/>
      <c r="BY81" s="34"/>
      <c r="BZ81" s="35"/>
      <c r="CA81" s="56"/>
      <c r="CB81" s="56"/>
      <c r="CC81" s="56"/>
      <c r="CD81" s="56"/>
      <c r="CE81" s="56"/>
      <c r="CF81" s="56"/>
      <c r="CG81" s="56"/>
      <c r="CH81" s="56"/>
      <c r="CI81" s="56"/>
      <c r="CJ81" s="56"/>
      <c r="CK81" s="56"/>
      <c r="CL81" s="56"/>
      <c r="CM81" s="56"/>
      <c r="CN81" s="56"/>
    </row>
    <row r="82" spans="1:92" ht="15.6" customHeight="1" x14ac:dyDescent="0.2">
      <c r="A82" s="13">
        <v>75</v>
      </c>
      <c r="B82" s="55" t="s">
        <v>1210</v>
      </c>
      <c r="C82" s="18">
        <v>1929</v>
      </c>
      <c r="D82" s="18"/>
      <c r="E82" s="18"/>
      <c r="F82" s="18"/>
      <c r="G82" s="59">
        <v>2</v>
      </c>
      <c r="H82" s="59"/>
      <c r="I82" s="59">
        <v>7</v>
      </c>
      <c r="J82" s="59"/>
      <c r="L82" s="336"/>
      <c r="M82" s="336"/>
      <c r="N82" s="336"/>
      <c r="O82" s="336"/>
      <c r="P82" s="336"/>
      <c r="Q82" s="336"/>
      <c r="R82" s="336"/>
      <c r="S82" s="336"/>
      <c r="T82" s="336"/>
      <c r="U82" s="336"/>
      <c r="V82" s="336"/>
      <c r="W82" s="336"/>
      <c r="X82" s="336"/>
      <c r="Y82" s="336"/>
      <c r="Z82" s="336"/>
      <c r="AA82" s="336"/>
      <c r="AB82" s="336"/>
      <c r="AC82" s="336"/>
      <c r="AD82" s="336"/>
      <c r="AE82" s="336"/>
      <c r="AF82" s="336"/>
      <c r="AG82" s="336"/>
      <c r="AH82" s="336"/>
      <c r="AI82" s="336"/>
      <c r="AJ82" s="336"/>
      <c r="AK82" s="336"/>
      <c r="AL82" s="336"/>
      <c r="AM82" s="336"/>
      <c r="AN82" s="336"/>
      <c r="AO82" s="336"/>
      <c r="AP82" s="336"/>
      <c r="AQ82" s="336"/>
      <c r="AR82" s="336"/>
      <c r="AS82" s="336"/>
      <c r="AT82" s="336"/>
      <c r="AU82" s="336"/>
      <c r="AV82" s="336"/>
      <c r="AW82" s="336"/>
      <c r="AX82" s="336"/>
      <c r="AY82" s="336"/>
      <c r="AZ82" s="336"/>
      <c r="BA82" s="336"/>
      <c r="BB82" s="336"/>
      <c r="BC82" s="336"/>
      <c r="BD82" s="336"/>
      <c r="BE82" s="336"/>
      <c r="BF82" s="336"/>
      <c r="BG82" s="336"/>
      <c r="BH82" s="336"/>
      <c r="BI82" s="336"/>
      <c r="BJ82" s="336"/>
      <c r="BK82" s="336"/>
      <c r="BL82" s="336"/>
      <c r="BM82" s="336"/>
      <c r="BN82" s="336"/>
      <c r="BO82" s="336"/>
      <c r="BP82" s="336"/>
      <c r="BQ82" s="336"/>
      <c r="BR82" s="336"/>
      <c r="BS82" s="336"/>
      <c r="BT82" s="330"/>
      <c r="BU82" s="330"/>
      <c r="BV82" s="326"/>
      <c r="BW82" s="35"/>
      <c r="BX82" s="35"/>
      <c r="BY82" s="35"/>
      <c r="BZ82" s="35"/>
      <c r="CA82" s="56"/>
      <c r="CB82" s="56"/>
      <c r="CC82" s="56"/>
      <c r="CD82" s="56"/>
      <c r="CE82" s="56"/>
      <c r="CF82" s="56"/>
      <c r="CG82" s="56"/>
      <c r="CH82" s="56"/>
      <c r="CI82" s="56"/>
      <c r="CJ82" s="56"/>
      <c r="CK82" s="56"/>
      <c r="CL82" s="56"/>
      <c r="CM82" s="56"/>
      <c r="CN82" s="56"/>
    </row>
    <row r="83" spans="1:92" ht="15.6" customHeight="1" x14ac:dyDescent="0.2">
      <c r="A83" s="13">
        <v>76</v>
      </c>
      <c r="B83" s="14" t="s">
        <v>566</v>
      </c>
      <c r="C83" s="18">
        <v>1910</v>
      </c>
      <c r="D83" s="18"/>
      <c r="E83" s="18"/>
      <c r="F83" s="18"/>
      <c r="G83" s="59">
        <v>2</v>
      </c>
      <c r="H83" s="59"/>
      <c r="I83" s="59">
        <v>6</v>
      </c>
      <c r="J83" s="59">
        <v>4</v>
      </c>
      <c r="K83" s="4">
        <v>4</v>
      </c>
      <c r="L83" s="330">
        <v>6</v>
      </c>
      <c r="M83" s="330">
        <v>4</v>
      </c>
      <c r="N83" s="330"/>
      <c r="O83" s="330">
        <v>6</v>
      </c>
      <c r="P83" s="330">
        <v>2</v>
      </c>
      <c r="Q83" s="330"/>
      <c r="R83" s="330"/>
      <c r="S83" s="330"/>
      <c r="T83" s="330"/>
      <c r="U83" s="330"/>
      <c r="V83" s="330"/>
      <c r="W83" s="330"/>
      <c r="X83" s="330"/>
      <c r="Y83" s="330"/>
      <c r="Z83" s="330"/>
      <c r="AA83" s="330"/>
      <c r="AB83" s="330"/>
      <c r="AC83" s="330">
        <v>7</v>
      </c>
      <c r="AD83" s="330">
        <v>5</v>
      </c>
      <c r="AE83" s="330">
        <v>5</v>
      </c>
      <c r="AF83" s="330">
        <v>6</v>
      </c>
      <c r="AG83" s="330">
        <v>6</v>
      </c>
      <c r="AH83" s="330"/>
      <c r="AI83" s="330"/>
      <c r="AJ83" s="330"/>
      <c r="AK83" s="330"/>
      <c r="AL83" s="330"/>
      <c r="AM83" s="330"/>
      <c r="AN83" s="330"/>
      <c r="AO83" s="330"/>
      <c r="AP83" s="330"/>
      <c r="AQ83" s="330">
        <v>3</v>
      </c>
      <c r="AR83" s="330"/>
      <c r="AS83" s="330"/>
      <c r="AT83" s="330"/>
      <c r="AU83" s="330"/>
      <c r="AV83" s="330"/>
      <c r="AW83" s="330"/>
      <c r="AX83" s="330"/>
      <c r="AY83" s="330"/>
      <c r="AZ83" s="330"/>
      <c r="BA83" s="330"/>
      <c r="BB83" s="330"/>
      <c r="BC83" s="330"/>
      <c r="BD83" s="330"/>
      <c r="BE83" s="330"/>
      <c r="BF83" s="330"/>
      <c r="BG83" s="330"/>
      <c r="BH83" s="330"/>
      <c r="BI83" s="330"/>
      <c r="BJ83" s="330"/>
      <c r="BK83" s="330"/>
      <c r="BL83" s="330"/>
      <c r="BM83" s="330"/>
      <c r="BN83" s="330"/>
      <c r="BO83" s="330"/>
      <c r="BP83" s="330"/>
      <c r="BQ83" s="330"/>
      <c r="BR83" s="330"/>
      <c r="BS83" s="330"/>
      <c r="BT83" s="330"/>
      <c r="BU83" s="330"/>
      <c r="BV83" s="327"/>
      <c r="BW83" s="34"/>
      <c r="BX83" s="34"/>
      <c r="BY83" s="34"/>
      <c r="BZ83" s="35"/>
      <c r="CA83" s="56"/>
      <c r="CB83" s="56"/>
      <c r="CC83" s="56"/>
      <c r="CD83" s="56"/>
      <c r="CE83" s="56"/>
      <c r="CF83" s="56"/>
      <c r="CG83" s="56"/>
      <c r="CH83" s="56"/>
      <c r="CI83" s="56"/>
      <c r="CJ83" s="56"/>
      <c r="CK83" s="56"/>
      <c r="CL83" s="56"/>
      <c r="CM83" s="56"/>
      <c r="CN83" s="56"/>
    </row>
    <row r="84" spans="1:92" ht="15.6" customHeight="1" x14ac:dyDescent="0.2">
      <c r="A84" s="13">
        <v>77</v>
      </c>
      <c r="B84" s="55" t="s">
        <v>827</v>
      </c>
      <c r="C84" s="18">
        <v>1941</v>
      </c>
      <c r="D84" s="18">
        <v>16</v>
      </c>
      <c r="E84" s="18">
        <v>2</v>
      </c>
      <c r="F84" s="18">
        <v>9</v>
      </c>
      <c r="G84" s="59">
        <v>2</v>
      </c>
      <c r="H84" s="59">
        <v>2</v>
      </c>
      <c r="I84" s="59">
        <v>3</v>
      </c>
      <c r="J84" s="59">
        <v>2</v>
      </c>
      <c r="K84" s="17">
        <v>7</v>
      </c>
      <c r="L84" s="329">
        <v>7</v>
      </c>
      <c r="M84" s="329">
        <v>8</v>
      </c>
      <c r="N84" s="329">
        <v>4</v>
      </c>
      <c r="O84" s="329">
        <v>6</v>
      </c>
      <c r="P84" s="331">
        <v>5</v>
      </c>
      <c r="Q84" s="331">
        <v>7</v>
      </c>
      <c r="R84" s="330">
        <v>1</v>
      </c>
      <c r="S84" s="330">
        <v>3</v>
      </c>
      <c r="T84" s="330">
        <v>2</v>
      </c>
      <c r="U84" s="329">
        <v>1</v>
      </c>
      <c r="V84" s="329">
        <v>2</v>
      </c>
      <c r="W84" s="329">
        <v>5</v>
      </c>
      <c r="X84" s="329">
        <v>4</v>
      </c>
      <c r="Y84" s="330">
        <v>2</v>
      </c>
      <c r="Z84" s="330"/>
      <c r="AA84" s="330">
        <v>10</v>
      </c>
      <c r="AB84" s="330">
        <v>8</v>
      </c>
      <c r="AC84" s="330">
        <v>5</v>
      </c>
      <c r="AD84" s="330">
        <v>5</v>
      </c>
      <c r="AE84" s="330">
        <v>7</v>
      </c>
      <c r="AF84" s="330"/>
      <c r="AG84" s="330">
        <v>3</v>
      </c>
      <c r="AH84" s="330">
        <v>6</v>
      </c>
      <c r="AI84" s="330">
        <v>5</v>
      </c>
      <c r="AJ84" s="330">
        <v>4</v>
      </c>
      <c r="AK84" s="330"/>
      <c r="AL84" s="330"/>
      <c r="AM84" s="330"/>
      <c r="AN84" s="330"/>
      <c r="AO84" s="330"/>
      <c r="AP84" s="330"/>
      <c r="AQ84" s="330"/>
      <c r="AR84" s="330"/>
      <c r="AS84" s="330"/>
      <c r="AT84" s="330"/>
      <c r="AU84" s="330"/>
      <c r="AV84" s="330"/>
      <c r="AW84" s="332">
        <v>11</v>
      </c>
      <c r="AX84" s="332">
        <v>3</v>
      </c>
      <c r="AY84" s="332">
        <v>1</v>
      </c>
      <c r="AZ84" s="332">
        <v>1</v>
      </c>
      <c r="BA84" s="332">
        <v>1</v>
      </c>
      <c r="BB84" s="332">
        <v>2</v>
      </c>
      <c r="BC84" s="332">
        <v>1</v>
      </c>
      <c r="BD84" s="332">
        <v>2</v>
      </c>
      <c r="BE84" s="332">
        <v>1</v>
      </c>
      <c r="BF84" s="332">
        <v>2</v>
      </c>
      <c r="BG84" s="332">
        <v>2</v>
      </c>
      <c r="BH84" s="332">
        <v>2</v>
      </c>
      <c r="BI84" s="332">
        <v>2</v>
      </c>
      <c r="BJ84" s="332">
        <v>3</v>
      </c>
      <c r="BK84" s="332">
        <v>3</v>
      </c>
      <c r="BL84" s="332">
        <v>8</v>
      </c>
      <c r="BM84" s="330"/>
      <c r="BN84" s="330"/>
      <c r="BO84" s="330"/>
      <c r="BP84" s="330"/>
      <c r="BQ84" s="330"/>
      <c r="BR84" s="330"/>
      <c r="BS84" s="330"/>
      <c r="BT84" s="330"/>
      <c r="BU84" s="330"/>
      <c r="BV84" s="326"/>
      <c r="BW84" s="35"/>
      <c r="BX84" s="35"/>
      <c r="BY84" s="35"/>
      <c r="BZ84" s="34"/>
      <c r="CA84" s="56"/>
      <c r="CB84" s="56"/>
      <c r="CC84" s="56"/>
      <c r="CD84" s="56"/>
      <c r="CE84" s="56"/>
      <c r="CF84" s="56"/>
      <c r="CG84" s="56"/>
      <c r="CH84" s="56"/>
      <c r="CI84" s="56"/>
      <c r="CJ84" s="56"/>
      <c r="CK84" s="56"/>
      <c r="CL84" s="56"/>
      <c r="CM84" s="56"/>
      <c r="CN84" s="56"/>
    </row>
    <row r="85" spans="1:92" ht="15.6" customHeight="1" x14ac:dyDescent="0.2">
      <c r="A85" s="13">
        <v>78</v>
      </c>
      <c r="B85" s="57" t="s">
        <v>366</v>
      </c>
      <c r="C85" s="18">
        <v>1926</v>
      </c>
      <c r="D85" s="18">
        <v>0</v>
      </c>
      <c r="E85" s="18">
        <v>3</v>
      </c>
      <c r="F85" s="18">
        <v>1</v>
      </c>
      <c r="G85" s="59">
        <v>2</v>
      </c>
      <c r="H85" s="59">
        <v>2</v>
      </c>
      <c r="I85" s="59">
        <v>1</v>
      </c>
      <c r="J85" s="59">
        <v>2</v>
      </c>
      <c r="K85" s="18">
        <v>3</v>
      </c>
      <c r="L85" s="330">
        <v>4</v>
      </c>
      <c r="M85" s="330">
        <v>3</v>
      </c>
      <c r="N85" s="330"/>
      <c r="O85" s="330">
        <v>4</v>
      </c>
      <c r="P85" s="330"/>
      <c r="Q85" s="330"/>
      <c r="R85" s="330"/>
      <c r="S85" s="330"/>
      <c r="T85" s="330"/>
      <c r="U85" s="330">
        <v>6</v>
      </c>
      <c r="V85" s="330">
        <v>6</v>
      </c>
      <c r="W85" s="330">
        <v>6</v>
      </c>
      <c r="X85" s="330">
        <v>4</v>
      </c>
      <c r="Y85" s="330"/>
      <c r="Z85" s="331">
        <v>9</v>
      </c>
      <c r="AA85" s="331">
        <v>7</v>
      </c>
      <c r="AB85" s="331">
        <v>8</v>
      </c>
      <c r="AC85" s="329">
        <v>1</v>
      </c>
      <c r="AD85" s="330">
        <v>1</v>
      </c>
      <c r="AE85" s="330">
        <v>6</v>
      </c>
      <c r="AF85" s="330">
        <v>4</v>
      </c>
      <c r="AG85" s="330"/>
      <c r="AH85" s="330"/>
      <c r="AI85" s="330"/>
      <c r="AJ85" s="330"/>
      <c r="AK85" s="330"/>
      <c r="AL85" s="330"/>
      <c r="AM85" s="330"/>
      <c r="AN85" s="330"/>
      <c r="AO85" s="330"/>
      <c r="AP85" s="330"/>
      <c r="AQ85" s="330"/>
      <c r="AR85" s="330"/>
      <c r="AS85" s="330"/>
      <c r="AT85" s="330"/>
      <c r="AU85" s="330"/>
      <c r="AV85" s="330"/>
      <c r="AW85" s="330"/>
      <c r="AX85" s="330"/>
      <c r="AY85" s="330"/>
      <c r="AZ85" s="330"/>
      <c r="BA85" s="330"/>
      <c r="BB85" s="330"/>
      <c r="BC85" s="330"/>
      <c r="BD85" s="330"/>
      <c r="BE85" s="330"/>
      <c r="BF85" s="330"/>
      <c r="BG85" s="330"/>
      <c r="BH85" s="330"/>
      <c r="BI85" s="330"/>
      <c r="BJ85" s="330"/>
      <c r="BK85" s="330"/>
      <c r="BL85" s="330"/>
      <c r="BM85" s="330"/>
      <c r="BN85" s="330"/>
      <c r="BO85" s="330"/>
      <c r="BP85" s="330"/>
      <c r="BQ85" s="330"/>
      <c r="BR85" s="330"/>
      <c r="BS85" s="330"/>
      <c r="BT85" s="330"/>
      <c r="BU85" s="330"/>
      <c r="BV85" s="326"/>
      <c r="BW85" s="35"/>
      <c r="BX85" s="35"/>
      <c r="BY85" s="35"/>
      <c r="BZ85" s="3"/>
      <c r="CA85" s="56"/>
      <c r="CB85" s="56"/>
      <c r="CC85" s="56"/>
      <c r="CD85" s="56"/>
      <c r="CE85" s="56"/>
      <c r="CF85" s="56"/>
      <c r="CG85" s="56"/>
      <c r="CH85" s="56"/>
      <c r="CI85" s="56"/>
      <c r="CJ85" s="56"/>
      <c r="CK85" s="56"/>
      <c r="CL85" s="56"/>
      <c r="CM85" s="56"/>
      <c r="CN85" s="56"/>
    </row>
    <row r="86" spans="1:92" ht="15.6" customHeight="1" x14ac:dyDescent="0.2">
      <c r="A86" s="13">
        <v>79</v>
      </c>
      <c r="B86" s="55" t="s">
        <v>363</v>
      </c>
      <c r="C86" s="18">
        <v>1909</v>
      </c>
      <c r="D86" s="18"/>
      <c r="E86" s="18"/>
      <c r="F86" s="18"/>
      <c r="G86" s="59">
        <v>2</v>
      </c>
      <c r="H86" s="59">
        <v>6</v>
      </c>
      <c r="I86" s="59">
        <v>10</v>
      </c>
      <c r="J86" s="59">
        <v>5</v>
      </c>
      <c r="K86" s="18">
        <v>7</v>
      </c>
      <c r="L86" s="330">
        <v>3</v>
      </c>
      <c r="M86" s="330"/>
      <c r="N86" s="330"/>
      <c r="O86" s="330"/>
      <c r="P86" s="330"/>
      <c r="Q86" s="330"/>
      <c r="R86" s="330"/>
      <c r="S86" s="330"/>
      <c r="T86" s="330"/>
      <c r="U86" s="330"/>
      <c r="V86" s="330"/>
      <c r="W86" s="330"/>
      <c r="X86" s="330"/>
      <c r="Y86" s="330"/>
      <c r="Z86" s="330"/>
      <c r="AA86" s="330"/>
      <c r="AB86" s="330"/>
      <c r="AC86" s="330"/>
      <c r="AD86" s="330"/>
      <c r="AE86" s="330"/>
      <c r="AF86" s="330"/>
      <c r="AG86" s="330"/>
      <c r="AH86" s="330"/>
      <c r="AI86" s="330"/>
      <c r="AJ86" s="330"/>
      <c r="AK86" s="330"/>
      <c r="AL86" s="330"/>
      <c r="AM86" s="330"/>
      <c r="AN86" s="330"/>
      <c r="AO86" s="330"/>
      <c r="AP86" s="330"/>
      <c r="AQ86" s="330"/>
      <c r="AR86" s="330"/>
      <c r="AS86" s="330"/>
      <c r="AT86" s="330"/>
      <c r="AU86" s="330"/>
      <c r="AV86" s="330"/>
      <c r="AW86" s="330"/>
      <c r="AX86" s="330"/>
      <c r="AY86" s="330"/>
      <c r="AZ86" s="330"/>
      <c r="BA86" s="330"/>
      <c r="BB86" s="330"/>
      <c r="BC86" s="330"/>
      <c r="BD86" s="330"/>
      <c r="BE86" s="330"/>
      <c r="BF86" s="330"/>
      <c r="BG86" s="330"/>
      <c r="BH86" s="330"/>
      <c r="BI86" s="330"/>
      <c r="BJ86" s="330"/>
      <c r="BK86" s="330"/>
      <c r="BL86" s="330"/>
      <c r="BM86" s="330"/>
      <c r="BN86" s="330"/>
      <c r="BO86" s="330"/>
      <c r="BP86" s="330"/>
      <c r="BQ86" s="330"/>
      <c r="BR86" s="330"/>
      <c r="BS86" s="330"/>
      <c r="BT86" s="330"/>
      <c r="BU86" s="330"/>
      <c r="BV86" s="327"/>
      <c r="BZ86" s="35"/>
      <c r="CA86" s="56"/>
      <c r="CB86" s="56"/>
      <c r="CC86" s="56"/>
      <c r="CD86" s="56"/>
      <c r="CE86" s="56"/>
      <c r="CF86" s="56"/>
      <c r="CG86" s="56"/>
      <c r="CH86" s="56"/>
      <c r="CI86" s="56"/>
      <c r="CJ86" s="56"/>
      <c r="CK86" s="56"/>
      <c r="CL86" s="56"/>
      <c r="CM86" s="56"/>
      <c r="CN86" s="56"/>
    </row>
    <row r="87" spans="1:92" ht="15.6" customHeight="1" x14ac:dyDescent="0.2">
      <c r="A87" s="13">
        <v>80</v>
      </c>
      <c r="B87" s="14" t="s">
        <v>2608</v>
      </c>
      <c r="C87" s="3">
        <v>1915</v>
      </c>
      <c r="D87" s="18">
        <v>0</v>
      </c>
      <c r="E87" s="18">
        <v>0</v>
      </c>
      <c r="F87" s="18">
        <v>1</v>
      </c>
      <c r="G87" s="59">
        <v>3</v>
      </c>
      <c r="H87" s="59">
        <v>6</v>
      </c>
      <c r="I87" s="330"/>
      <c r="J87" s="17">
        <v>8</v>
      </c>
      <c r="K87" s="4">
        <v>4</v>
      </c>
      <c r="L87" s="330">
        <v>4</v>
      </c>
      <c r="M87" s="330">
        <v>2</v>
      </c>
      <c r="N87" s="330">
        <v>4</v>
      </c>
      <c r="O87" s="330"/>
      <c r="P87" s="330"/>
      <c r="Q87" s="330"/>
      <c r="R87" s="330"/>
      <c r="S87" s="330"/>
      <c r="T87" s="330"/>
      <c r="U87" s="330"/>
      <c r="V87" s="330"/>
      <c r="W87" s="330"/>
      <c r="X87" s="330"/>
      <c r="Y87" s="330"/>
      <c r="Z87" s="330"/>
      <c r="AA87" s="330"/>
      <c r="AB87" s="330"/>
      <c r="AC87" s="330"/>
      <c r="AD87" s="330"/>
      <c r="AE87" s="330"/>
      <c r="AF87" s="330"/>
      <c r="AG87" s="330"/>
      <c r="AH87" s="330"/>
      <c r="AI87" s="330"/>
      <c r="AJ87" s="330"/>
      <c r="AK87" s="330"/>
      <c r="AL87" s="330"/>
      <c r="AM87" s="330"/>
      <c r="AN87" s="330"/>
      <c r="AO87" s="330"/>
      <c r="AP87" s="330"/>
      <c r="AQ87" s="330"/>
      <c r="AR87" s="330"/>
      <c r="AS87" s="330"/>
      <c r="AT87" s="330"/>
      <c r="AU87" s="330"/>
      <c r="AV87" s="330"/>
      <c r="AW87" s="330"/>
      <c r="AX87" s="330"/>
      <c r="AY87" s="330"/>
      <c r="AZ87" s="330"/>
      <c r="BA87" s="330"/>
      <c r="BB87" s="330"/>
      <c r="BC87" s="330"/>
      <c r="BD87" s="330"/>
      <c r="BE87" s="330"/>
      <c r="BF87" s="330"/>
      <c r="BG87" s="330"/>
      <c r="BH87" s="330"/>
      <c r="BI87" s="330"/>
      <c r="BJ87" s="330"/>
      <c r="BK87" s="330"/>
      <c r="BL87" s="330"/>
      <c r="BM87" s="330"/>
      <c r="BN87" s="330"/>
      <c r="BO87" s="330"/>
      <c r="BP87" s="330"/>
      <c r="BQ87" s="330"/>
      <c r="BR87" s="330"/>
      <c r="BS87" s="330"/>
      <c r="BT87" s="330"/>
      <c r="BU87" s="330"/>
      <c r="BV87" s="326"/>
      <c r="BW87" s="34"/>
      <c r="BX87" s="18"/>
      <c r="BY87" s="18"/>
      <c r="BZ87" s="18"/>
      <c r="CA87" s="56"/>
      <c r="CB87" s="56"/>
      <c r="CC87" s="56"/>
      <c r="CD87" s="56"/>
      <c r="CE87" s="56"/>
      <c r="CF87" s="56"/>
      <c r="CG87" s="56"/>
      <c r="CH87" s="56"/>
      <c r="CI87" s="56"/>
      <c r="CJ87" s="56"/>
      <c r="CK87" s="56"/>
      <c r="CL87" s="56"/>
      <c r="CM87" s="56"/>
      <c r="CN87" s="56"/>
    </row>
    <row r="88" spans="1:92" ht="15.6" customHeight="1" x14ac:dyDescent="0.2">
      <c r="A88" s="13">
        <v>81</v>
      </c>
      <c r="B88" s="55" t="s">
        <v>2635</v>
      </c>
      <c r="C88" s="18">
        <v>1969</v>
      </c>
      <c r="D88" s="18"/>
      <c r="E88" s="18"/>
      <c r="F88" s="18"/>
      <c r="G88" s="59">
        <v>3</v>
      </c>
      <c r="H88" s="59">
        <v>8</v>
      </c>
      <c r="I88" s="59">
        <v>3</v>
      </c>
      <c r="J88" s="59"/>
      <c r="L88" s="336"/>
      <c r="M88" s="336"/>
      <c r="N88" s="336"/>
      <c r="O88" s="336"/>
      <c r="P88" s="336"/>
      <c r="Q88" s="336"/>
      <c r="R88" s="336"/>
      <c r="S88" s="336"/>
      <c r="T88" s="336"/>
      <c r="U88" s="336"/>
      <c r="V88" s="336"/>
      <c r="W88" s="336"/>
      <c r="X88" s="336"/>
      <c r="Y88" s="336"/>
      <c r="Z88" s="336"/>
      <c r="AA88" s="336"/>
      <c r="AB88" s="336"/>
      <c r="AC88" s="336"/>
      <c r="AD88" s="336"/>
      <c r="AE88" s="336"/>
      <c r="AF88" s="336"/>
      <c r="AG88" s="336"/>
      <c r="AH88" s="336"/>
      <c r="AI88" s="336"/>
      <c r="AJ88" s="336"/>
      <c r="AK88" s="336"/>
      <c r="AL88" s="336"/>
      <c r="AM88" s="336"/>
      <c r="AN88" s="336"/>
      <c r="AO88" s="336"/>
      <c r="AP88" s="336"/>
      <c r="AQ88" s="336"/>
      <c r="AR88" s="336"/>
      <c r="AS88" s="336"/>
      <c r="AT88" s="336"/>
      <c r="AU88" s="336"/>
      <c r="AV88" s="336"/>
      <c r="AW88" s="336"/>
      <c r="AX88" s="336"/>
      <c r="AY88" s="336"/>
      <c r="AZ88" s="336"/>
      <c r="BA88" s="336"/>
      <c r="BB88" s="336"/>
      <c r="BC88" s="336"/>
      <c r="BD88" s="336"/>
      <c r="BE88" s="336"/>
      <c r="BF88" s="336"/>
      <c r="BG88" s="336"/>
      <c r="BH88" s="336"/>
      <c r="BI88" s="336"/>
      <c r="BJ88" s="336"/>
      <c r="BK88" s="336"/>
      <c r="BL88" s="336"/>
      <c r="BM88" s="336"/>
      <c r="BN88" s="336"/>
      <c r="BO88" s="336"/>
      <c r="BP88" s="336"/>
      <c r="BQ88" s="336"/>
      <c r="BR88" s="336"/>
      <c r="BS88" s="336"/>
      <c r="BT88" s="330"/>
      <c r="BU88" s="330"/>
      <c r="BV88" s="326"/>
      <c r="BW88" s="35"/>
      <c r="BX88" s="35"/>
      <c r="BY88" s="35"/>
      <c r="BZ88" s="35"/>
      <c r="CA88" s="56"/>
      <c r="CB88" s="56"/>
      <c r="CC88" s="56"/>
      <c r="CD88" s="56"/>
      <c r="CE88" s="56"/>
      <c r="CF88" s="56"/>
      <c r="CG88" s="56"/>
      <c r="CH88" s="56"/>
      <c r="CI88" s="56"/>
      <c r="CJ88" s="56"/>
      <c r="CK88" s="56"/>
      <c r="CL88" s="56"/>
      <c r="CM88" s="56"/>
      <c r="CN88" s="56"/>
    </row>
    <row r="89" spans="1:92" ht="15.6" customHeight="1" x14ac:dyDescent="0.2">
      <c r="A89" s="13">
        <v>82</v>
      </c>
      <c r="B89" s="19" t="s">
        <v>2421</v>
      </c>
      <c r="C89" s="4">
        <v>2003</v>
      </c>
      <c r="D89" s="4">
        <v>0</v>
      </c>
      <c r="E89" s="4">
        <v>0</v>
      </c>
      <c r="F89" s="4">
        <v>1</v>
      </c>
      <c r="G89" s="59">
        <v>3</v>
      </c>
      <c r="H89" s="59"/>
      <c r="I89" s="30"/>
      <c r="J89" s="30"/>
      <c r="K89" s="18"/>
      <c r="L89" s="330"/>
      <c r="M89" s="329">
        <v>9</v>
      </c>
      <c r="N89" s="336"/>
      <c r="O89" s="336"/>
      <c r="P89" s="336"/>
      <c r="Q89" s="336"/>
      <c r="R89" s="336"/>
      <c r="S89" s="336"/>
      <c r="T89" s="336"/>
      <c r="U89" s="336"/>
      <c r="V89" s="336"/>
      <c r="W89" s="336"/>
      <c r="X89" s="336"/>
      <c r="Y89" s="336"/>
      <c r="Z89" s="336"/>
      <c r="AA89" s="336"/>
      <c r="AB89" s="336"/>
      <c r="AC89" s="336"/>
      <c r="AD89" s="336"/>
      <c r="AE89" s="336"/>
      <c r="AF89" s="336"/>
      <c r="AG89" s="336"/>
      <c r="AH89" s="336"/>
      <c r="AI89" s="336"/>
      <c r="AJ89" s="336"/>
      <c r="AK89" s="336"/>
      <c r="AL89" s="336"/>
      <c r="AM89" s="336"/>
      <c r="AN89" s="336"/>
      <c r="AO89" s="336"/>
      <c r="AP89" s="336"/>
      <c r="AQ89" s="336"/>
      <c r="AR89" s="336"/>
      <c r="AS89" s="336"/>
      <c r="AT89" s="336"/>
      <c r="AU89" s="336"/>
      <c r="AV89" s="336"/>
      <c r="AW89" s="336"/>
      <c r="AX89" s="336"/>
      <c r="AY89" s="336"/>
      <c r="AZ89" s="336"/>
      <c r="BA89" s="336"/>
      <c r="BB89" s="336"/>
      <c r="BC89" s="336"/>
      <c r="BD89" s="336"/>
      <c r="BE89" s="336"/>
      <c r="BF89" s="336"/>
      <c r="BG89" s="336"/>
      <c r="BH89" s="336"/>
      <c r="BI89" s="336"/>
      <c r="BJ89" s="336"/>
      <c r="BK89" s="336"/>
      <c r="BL89" s="336"/>
      <c r="BM89" s="336"/>
      <c r="BN89" s="336"/>
      <c r="BO89" s="336"/>
      <c r="BP89" s="336"/>
      <c r="BQ89" s="336"/>
      <c r="BR89" s="336"/>
      <c r="BS89" s="336"/>
      <c r="BT89" s="330"/>
      <c r="BU89" s="330"/>
      <c r="BV89" s="326"/>
      <c r="BW89" s="3"/>
      <c r="BX89" s="34"/>
      <c r="BY89" s="34"/>
      <c r="BZ89" s="35"/>
    </row>
    <row r="90" spans="1:92" ht="15.6" customHeight="1" x14ac:dyDescent="0.2">
      <c r="A90" s="13">
        <v>83</v>
      </c>
      <c r="B90" s="55" t="s">
        <v>139</v>
      </c>
      <c r="C90" s="18">
        <v>1948</v>
      </c>
      <c r="D90" s="18">
        <v>2</v>
      </c>
      <c r="E90" s="18">
        <v>5</v>
      </c>
      <c r="F90" s="18">
        <v>16</v>
      </c>
      <c r="G90" s="59">
        <v>3</v>
      </c>
      <c r="H90" s="59">
        <v>3</v>
      </c>
      <c r="I90" s="59">
        <v>5</v>
      </c>
      <c r="J90" s="59">
        <v>4</v>
      </c>
      <c r="K90" s="18">
        <v>6</v>
      </c>
      <c r="L90" s="330"/>
      <c r="M90" s="330"/>
      <c r="N90" s="329">
        <v>8</v>
      </c>
      <c r="O90" s="330">
        <v>2</v>
      </c>
      <c r="P90" s="330">
        <v>3</v>
      </c>
      <c r="Q90" s="330"/>
      <c r="R90" s="330">
        <v>2</v>
      </c>
      <c r="S90" s="330">
        <v>2</v>
      </c>
      <c r="T90" s="329">
        <v>7</v>
      </c>
      <c r="U90" s="329">
        <v>7</v>
      </c>
      <c r="V90" s="329">
        <v>6</v>
      </c>
      <c r="W90" s="329">
        <v>8</v>
      </c>
      <c r="X90" s="329">
        <v>3</v>
      </c>
      <c r="Y90" s="329">
        <v>1</v>
      </c>
      <c r="Z90" s="329">
        <v>5</v>
      </c>
      <c r="AA90" s="329">
        <v>6</v>
      </c>
      <c r="AB90" s="330">
        <v>1</v>
      </c>
      <c r="AC90" s="330">
        <v>6</v>
      </c>
      <c r="AD90" s="330">
        <v>1</v>
      </c>
      <c r="AE90" s="330"/>
      <c r="AF90" s="330">
        <v>3</v>
      </c>
      <c r="AG90" s="330">
        <v>3</v>
      </c>
      <c r="AH90" s="330">
        <v>4</v>
      </c>
      <c r="AI90" s="330"/>
      <c r="AJ90" s="331">
        <v>7</v>
      </c>
      <c r="AK90" s="331">
        <v>4</v>
      </c>
      <c r="AL90" s="331">
        <v>5</v>
      </c>
      <c r="AM90" s="331">
        <v>3</v>
      </c>
      <c r="AN90" s="329">
        <v>1</v>
      </c>
      <c r="AO90" s="329">
        <v>3</v>
      </c>
      <c r="AP90" s="331">
        <v>5</v>
      </c>
      <c r="AQ90" s="329">
        <v>3</v>
      </c>
      <c r="AR90" s="329">
        <v>4</v>
      </c>
      <c r="AS90" s="329">
        <v>4</v>
      </c>
      <c r="AT90" s="330">
        <v>1</v>
      </c>
      <c r="AU90" s="329">
        <v>6</v>
      </c>
      <c r="AV90" s="329">
        <v>6</v>
      </c>
      <c r="AW90" s="330"/>
      <c r="AX90" s="330"/>
      <c r="AY90" s="330"/>
      <c r="AZ90" s="330"/>
      <c r="BA90" s="330"/>
      <c r="BB90" s="330"/>
      <c r="BC90" s="330"/>
      <c r="BD90" s="330"/>
      <c r="BE90" s="330"/>
      <c r="BF90" s="330"/>
      <c r="BG90" s="330"/>
      <c r="BH90" s="332">
        <v>8</v>
      </c>
      <c r="BI90" s="332">
        <v>8</v>
      </c>
      <c r="BJ90" s="330"/>
      <c r="BK90" s="330"/>
      <c r="BL90" s="330"/>
      <c r="BM90" s="330"/>
      <c r="BN90" s="330"/>
      <c r="BO90" s="330"/>
      <c r="BP90" s="330"/>
      <c r="BQ90" s="330"/>
      <c r="BR90" s="330"/>
      <c r="BS90" s="330"/>
      <c r="BT90" s="330"/>
      <c r="BU90" s="330"/>
      <c r="BV90" s="325"/>
      <c r="BW90" s="34"/>
      <c r="BX90" s="35"/>
      <c r="BY90" s="35"/>
      <c r="BZ90" s="3"/>
      <c r="CA90" s="56"/>
      <c r="CB90" s="56"/>
      <c r="CC90" s="56"/>
      <c r="CD90" s="56"/>
      <c r="CE90" s="56"/>
      <c r="CF90" s="56"/>
      <c r="CG90" s="56"/>
      <c r="CH90" s="56"/>
      <c r="CI90" s="56"/>
      <c r="CJ90" s="56"/>
      <c r="CK90" s="56"/>
      <c r="CL90" s="56"/>
      <c r="CM90" s="56"/>
      <c r="CN90" s="56"/>
    </row>
    <row r="91" spans="1:92" ht="15.6" customHeight="1" x14ac:dyDescent="0.2">
      <c r="A91" s="13">
        <v>84</v>
      </c>
      <c r="B91" s="57" t="s">
        <v>104</v>
      </c>
      <c r="C91" s="18">
        <v>1909</v>
      </c>
      <c r="D91" s="18">
        <v>2</v>
      </c>
      <c r="E91" s="18">
        <v>5</v>
      </c>
      <c r="F91" s="18">
        <v>9</v>
      </c>
      <c r="G91" s="59">
        <v>3</v>
      </c>
      <c r="H91" s="59"/>
      <c r="I91" s="18"/>
      <c r="J91" s="18"/>
      <c r="K91" s="18"/>
      <c r="L91" s="330"/>
      <c r="M91" s="330"/>
      <c r="N91" s="330"/>
      <c r="O91" s="330"/>
      <c r="P91" s="330"/>
      <c r="Q91" s="330"/>
      <c r="R91" s="330"/>
      <c r="S91" s="330"/>
      <c r="T91" s="330"/>
      <c r="U91" s="332">
        <v>10</v>
      </c>
      <c r="V91" s="332">
        <v>11</v>
      </c>
      <c r="W91" s="331">
        <v>2</v>
      </c>
      <c r="X91" s="329">
        <v>1</v>
      </c>
      <c r="Y91" s="331">
        <v>11</v>
      </c>
      <c r="Z91" s="330"/>
      <c r="AA91" s="329">
        <v>4</v>
      </c>
      <c r="AB91" s="329">
        <v>4</v>
      </c>
      <c r="AC91" s="329">
        <v>7</v>
      </c>
      <c r="AD91" s="330"/>
      <c r="AE91" s="331">
        <v>3</v>
      </c>
      <c r="AF91" s="331">
        <v>3</v>
      </c>
      <c r="AG91" s="331">
        <v>4</v>
      </c>
      <c r="AH91" s="329">
        <v>1</v>
      </c>
      <c r="AI91" s="329">
        <v>2</v>
      </c>
      <c r="AJ91" s="329">
        <v>1</v>
      </c>
      <c r="AK91" s="329">
        <v>2</v>
      </c>
      <c r="AL91" s="329">
        <v>4</v>
      </c>
      <c r="AM91" s="330">
        <v>1</v>
      </c>
      <c r="AN91" s="330">
        <v>3</v>
      </c>
      <c r="AO91" s="330">
        <v>4</v>
      </c>
      <c r="AP91" s="330">
        <v>1</v>
      </c>
      <c r="AQ91" s="330">
        <v>2</v>
      </c>
      <c r="AR91" s="330">
        <v>3</v>
      </c>
      <c r="AS91" s="330"/>
      <c r="AT91" s="330"/>
      <c r="AU91" s="330"/>
      <c r="AV91" s="330"/>
      <c r="AW91" s="330"/>
      <c r="AX91" s="330"/>
      <c r="AY91" s="330"/>
      <c r="AZ91" s="330"/>
      <c r="BA91" s="330"/>
      <c r="BB91" s="330"/>
      <c r="BC91" s="330"/>
      <c r="BD91" s="330"/>
      <c r="BE91" s="330"/>
      <c r="BF91" s="330"/>
      <c r="BG91" s="330"/>
      <c r="BH91" s="330"/>
      <c r="BI91" s="330"/>
      <c r="BJ91" s="330"/>
      <c r="BK91" s="330"/>
      <c r="BL91" s="330"/>
      <c r="BM91" s="330"/>
      <c r="BN91" s="330"/>
      <c r="BO91" s="330"/>
      <c r="BP91" s="330"/>
      <c r="BQ91" s="330"/>
      <c r="BR91" s="330"/>
      <c r="BS91" s="330"/>
      <c r="BT91" s="330"/>
      <c r="BU91" s="330"/>
      <c r="BV91" s="332">
        <v>7</v>
      </c>
      <c r="BW91" s="34"/>
      <c r="BX91" s="35"/>
      <c r="BY91" s="35"/>
      <c r="BZ91" s="35"/>
      <c r="CA91" s="332">
        <v>5</v>
      </c>
      <c r="CB91" s="56"/>
      <c r="CC91" s="56"/>
      <c r="CD91" s="56"/>
      <c r="CE91" s="56"/>
      <c r="CF91" s="56"/>
      <c r="CG91" s="56"/>
      <c r="CH91" s="56"/>
      <c r="CI91" s="56"/>
      <c r="CJ91" s="56"/>
      <c r="CK91" s="56"/>
      <c r="CL91" s="56"/>
      <c r="CM91" s="56"/>
      <c r="CN91" s="56"/>
    </row>
    <row r="92" spans="1:92" ht="15.6" customHeight="1" x14ac:dyDescent="0.2">
      <c r="A92" s="13">
        <v>85</v>
      </c>
      <c r="B92" s="57" t="s">
        <v>124</v>
      </c>
      <c r="C92" s="18">
        <v>1957</v>
      </c>
      <c r="D92" s="18">
        <v>15</v>
      </c>
      <c r="E92" s="18">
        <v>9</v>
      </c>
      <c r="F92" s="18">
        <v>9</v>
      </c>
      <c r="G92" s="59">
        <v>3</v>
      </c>
      <c r="H92" s="59">
        <v>1</v>
      </c>
      <c r="I92" s="59">
        <v>2</v>
      </c>
      <c r="J92" s="59">
        <v>7</v>
      </c>
      <c r="K92" s="18">
        <v>5</v>
      </c>
      <c r="L92" s="330">
        <v>6</v>
      </c>
      <c r="M92" s="330">
        <v>8</v>
      </c>
      <c r="N92" s="330">
        <v>9</v>
      </c>
      <c r="O92" s="329">
        <v>7</v>
      </c>
      <c r="P92" s="330"/>
      <c r="Q92" s="330"/>
      <c r="R92" s="330"/>
      <c r="S92" s="330"/>
      <c r="T92" s="329">
        <v>8</v>
      </c>
      <c r="U92" s="329">
        <v>5</v>
      </c>
      <c r="V92" s="329">
        <v>7</v>
      </c>
      <c r="W92" s="329">
        <v>2</v>
      </c>
      <c r="X92" s="329">
        <v>2</v>
      </c>
      <c r="Y92" s="330">
        <v>1</v>
      </c>
      <c r="Z92" s="330">
        <v>3</v>
      </c>
      <c r="AA92" s="329">
        <v>8</v>
      </c>
      <c r="AB92" s="329">
        <v>3</v>
      </c>
      <c r="AC92" s="329">
        <v>2</v>
      </c>
      <c r="AD92" s="331">
        <v>4</v>
      </c>
      <c r="AE92" s="331">
        <v>3</v>
      </c>
      <c r="AF92" s="331">
        <v>3</v>
      </c>
      <c r="AG92" s="331">
        <v>4</v>
      </c>
      <c r="AH92" s="331">
        <v>9</v>
      </c>
      <c r="AI92" s="331">
        <v>10</v>
      </c>
      <c r="AJ92" s="332">
        <v>10</v>
      </c>
      <c r="AK92" s="332">
        <v>5</v>
      </c>
      <c r="AL92" s="332">
        <v>6</v>
      </c>
      <c r="AM92" s="331">
        <v>1</v>
      </c>
      <c r="AN92" s="331">
        <v>2</v>
      </c>
      <c r="AO92" s="331">
        <v>3</v>
      </c>
      <c r="AP92" s="332">
        <v>10</v>
      </c>
      <c r="AQ92" s="332">
        <v>6</v>
      </c>
      <c r="AR92" s="332">
        <v>7</v>
      </c>
      <c r="AS92" s="332">
        <v>7</v>
      </c>
      <c r="AT92" s="332">
        <v>5</v>
      </c>
      <c r="AU92" s="332">
        <v>2</v>
      </c>
      <c r="AV92" s="332">
        <v>3</v>
      </c>
      <c r="AW92" s="332">
        <v>4</v>
      </c>
      <c r="AX92" s="332">
        <v>7</v>
      </c>
      <c r="AY92" s="332">
        <v>5</v>
      </c>
      <c r="AZ92" s="332">
        <v>5</v>
      </c>
      <c r="BA92" s="332">
        <v>6</v>
      </c>
      <c r="BB92" s="330"/>
      <c r="BC92" s="330"/>
      <c r="BD92" s="330"/>
      <c r="BE92" s="330"/>
      <c r="BF92" s="330"/>
      <c r="BG92" s="330"/>
      <c r="BH92" s="330"/>
      <c r="BI92" s="330"/>
      <c r="BJ92" s="330"/>
      <c r="BK92" s="330"/>
      <c r="BL92" s="330"/>
      <c r="BM92" s="330"/>
      <c r="BN92" s="330"/>
      <c r="BO92" s="330"/>
      <c r="BP92" s="330"/>
      <c r="BQ92" s="330"/>
      <c r="BR92" s="330"/>
      <c r="BS92" s="330"/>
      <c r="BT92" s="330"/>
      <c r="BU92" s="330"/>
      <c r="BV92" s="326"/>
      <c r="BW92" s="35"/>
      <c r="BX92" s="35"/>
      <c r="BY92" s="35"/>
      <c r="BZ92" s="35"/>
    </row>
    <row r="93" spans="1:92" ht="15.6" customHeight="1" x14ac:dyDescent="0.2">
      <c r="A93" s="13">
        <v>86</v>
      </c>
      <c r="B93" s="55" t="s">
        <v>754</v>
      </c>
      <c r="C93" s="18">
        <v>1996</v>
      </c>
      <c r="D93" s="18">
        <v>0</v>
      </c>
      <c r="E93" s="18">
        <v>0</v>
      </c>
      <c r="F93" s="18">
        <v>1</v>
      </c>
      <c r="G93" s="59">
        <v>3</v>
      </c>
      <c r="H93" s="59">
        <v>1</v>
      </c>
      <c r="I93" s="59">
        <v>3</v>
      </c>
      <c r="J93" s="18">
        <v>2</v>
      </c>
      <c r="K93" s="18"/>
      <c r="L93" s="330"/>
      <c r="M93" s="330"/>
      <c r="N93" s="330"/>
      <c r="O93" s="330">
        <v>5</v>
      </c>
      <c r="P93" s="330">
        <v>10</v>
      </c>
      <c r="Q93" s="330">
        <v>5</v>
      </c>
      <c r="R93" s="330"/>
      <c r="S93" s="330">
        <v>4</v>
      </c>
      <c r="T93" s="330">
        <v>1</v>
      </c>
      <c r="U93" s="330"/>
      <c r="V93" s="330"/>
      <c r="W93" s="330">
        <v>6</v>
      </c>
      <c r="X93" s="330"/>
      <c r="Y93" s="330">
        <v>6</v>
      </c>
      <c r="Z93" s="329">
        <v>7</v>
      </c>
      <c r="AA93" s="330">
        <v>1</v>
      </c>
      <c r="AB93" s="330"/>
      <c r="AC93" s="330"/>
      <c r="AD93" s="330">
        <v>7</v>
      </c>
      <c r="AE93" s="330"/>
      <c r="AF93" s="330"/>
      <c r="AG93" s="330"/>
      <c r="AH93" s="330"/>
      <c r="AI93" s="330"/>
      <c r="AJ93" s="330"/>
      <c r="AK93" s="330"/>
      <c r="AL93" s="330"/>
      <c r="AM93" s="330"/>
      <c r="AN93" s="330"/>
      <c r="AO93" s="330"/>
      <c r="AP93" s="330"/>
      <c r="AQ93" s="330"/>
      <c r="AR93" s="330"/>
      <c r="AS93" s="330"/>
      <c r="AT93" s="330"/>
      <c r="AU93" s="330"/>
      <c r="AV93" s="330"/>
      <c r="AW93" s="330"/>
      <c r="AX93" s="330"/>
      <c r="AY93" s="330"/>
      <c r="AZ93" s="330"/>
      <c r="BA93" s="330"/>
      <c r="BB93" s="330"/>
      <c r="BC93" s="330"/>
      <c r="BD93" s="330"/>
      <c r="BE93" s="330"/>
      <c r="BF93" s="330"/>
      <c r="BG93" s="330"/>
      <c r="BH93" s="330"/>
      <c r="BI93" s="330"/>
      <c r="BJ93" s="330"/>
      <c r="BK93" s="330"/>
      <c r="BL93" s="330"/>
      <c r="BM93" s="330"/>
      <c r="BN93" s="330"/>
      <c r="BO93" s="330"/>
      <c r="BP93" s="330"/>
      <c r="BQ93" s="330"/>
      <c r="BR93" s="330"/>
      <c r="BS93" s="330"/>
      <c r="BT93" s="330"/>
      <c r="BU93" s="330"/>
      <c r="BV93" s="325"/>
      <c r="BW93" s="35"/>
      <c r="BX93" s="34"/>
      <c r="BY93" s="34"/>
      <c r="CA93" s="56"/>
      <c r="CB93" s="56"/>
      <c r="CC93" s="56"/>
      <c r="CD93" s="56"/>
      <c r="CE93" s="56"/>
      <c r="CF93" s="56"/>
      <c r="CG93" s="56"/>
      <c r="CH93" s="56"/>
      <c r="CI93" s="56"/>
      <c r="CJ93" s="56"/>
      <c r="CK93" s="56"/>
      <c r="CL93" s="56"/>
      <c r="CM93" s="56"/>
      <c r="CN93" s="56"/>
    </row>
    <row r="94" spans="1:92" ht="15.6" customHeight="1" x14ac:dyDescent="0.2">
      <c r="A94" s="13">
        <v>87</v>
      </c>
      <c r="B94" s="19" t="s">
        <v>2648</v>
      </c>
      <c r="C94" s="13">
        <v>1915</v>
      </c>
      <c r="D94" s="13"/>
      <c r="E94" s="13"/>
      <c r="F94" s="13"/>
      <c r="G94" s="59">
        <v>4</v>
      </c>
      <c r="H94" s="59"/>
      <c r="I94" s="13"/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330"/>
      <c r="AN94" s="330"/>
      <c r="AO94" s="330"/>
      <c r="AP94" s="330"/>
      <c r="AQ94" s="330"/>
      <c r="AR94" s="330"/>
      <c r="AS94" s="330"/>
      <c r="AT94" s="330"/>
      <c r="AU94" s="330"/>
      <c r="AV94" s="330"/>
      <c r="AW94" s="330"/>
      <c r="AX94" s="330"/>
      <c r="AY94" s="330"/>
      <c r="AZ94" s="330"/>
      <c r="BA94" s="330"/>
      <c r="BB94" s="330"/>
      <c r="BC94" s="330"/>
      <c r="BD94" s="330"/>
      <c r="BE94" s="330"/>
      <c r="BF94" s="330"/>
      <c r="BG94" s="330"/>
      <c r="BH94" s="330"/>
      <c r="BI94" s="330"/>
      <c r="BJ94" s="330"/>
      <c r="BK94" s="330"/>
      <c r="BL94" s="330"/>
      <c r="BM94" s="330"/>
      <c r="BN94" s="330"/>
      <c r="BO94" s="330"/>
      <c r="BP94" s="330"/>
      <c r="BQ94" s="330"/>
      <c r="BR94" s="330"/>
      <c r="BS94" s="330"/>
      <c r="BT94" s="330"/>
      <c r="BU94" s="330"/>
      <c r="BV94" s="326"/>
      <c r="BW94" s="35"/>
      <c r="BX94" s="35"/>
      <c r="BY94" s="35"/>
      <c r="BZ94" s="35"/>
      <c r="CA94" s="56"/>
      <c r="CB94" s="56"/>
      <c r="CC94" s="56"/>
      <c r="CD94" s="56"/>
      <c r="CE94" s="56"/>
      <c r="CF94" s="56"/>
      <c r="CG94" s="56"/>
      <c r="CH94" s="56"/>
      <c r="CI94" s="56"/>
      <c r="CJ94" s="56"/>
      <c r="CK94" s="56"/>
      <c r="CL94" s="56"/>
      <c r="CM94" s="56"/>
      <c r="CN94" s="56"/>
    </row>
    <row r="95" spans="1:92" ht="15.6" customHeight="1" x14ac:dyDescent="0.2">
      <c r="A95" s="13">
        <v>88</v>
      </c>
      <c r="B95" s="19" t="s">
        <v>2656</v>
      </c>
      <c r="C95" s="3">
        <v>1948</v>
      </c>
      <c r="D95" s="18"/>
      <c r="E95" s="18"/>
      <c r="F95" s="18"/>
      <c r="G95" s="59">
        <v>4</v>
      </c>
      <c r="H95" s="59"/>
      <c r="I95" s="18"/>
      <c r="J95" s="18"/>
      <c r="K95" s="18"/>
      <c r="L95" s="330"/>
      <c r="M95" s="330"/>
      <c r="N95" s="330"/>
      <c r="O95" s="330"/>
      <c r="P95" s="330"/>
      <c r="Q95" s="330"/>
      <c r="R95" s="330"/>
      <c r="S95" s="330"/>
      <c r="T95" s="330"/>
      <c r="U95" s="330"/>
      <c r="V95" s="330"/>
      <c r="W95" s="330"/>
      <c r="X95" s="330"/>
      <c r="Y95" s="330"/>
      <c r="Z95" s="330"/>
      <c r="AA95" s="330"/>
      <c r="AB95" s="330"/>
      <c r="AC95" s="330"/>
      <c r="AD95" s="330"/>
      <c r="AE95" s="330"/>
      <c r="AF95" s="330"/>
      <c r="AG95" s="330"/>
      <c r="AH95" s="330"/>
      <c r="AI95" s="330"/>
      <c r="AJ95" s="330"/>
      <c r="AK95" s="330"/>
      <c r="AL95" s="330"/>
      <c r="AM95" s="330"/>
      <c r="AN95" s="330"/>
      <c r="AO95" s="330"/>
      <c r="AP95" s="330"/>
      <c r="AQ95" s="330"/>
      <c r="AR95" s="330"/>
      <c r="AS95" s="330"/>
      <c r="AT95" s="330"/>
      <c r="AU95" s="330"/>
      <c r="AV95" s="330"/>
      <c r="AW95" s="330"/>
      <c r="AX95" s="330"/>
      <c r="AY95" s="330"/>
      <c r="AZ95" s="330"/>
      <c r="BA95" s="330"/>
      <c r="BB95" s="330"/>
      <c r="BC95" s="330"/>
      <c r="BD95" s="330"/>
      <c r="BE95" s="330"/>
      <c r="BF95" s="330"/>
      <c r="BG95" s="330"/>
      <c r="BH95" s="330"/>
      <c r="BI95" s="330"/>
      <c r="BJ95" s="330"/>
      <c r="BK95" s="330"/>
      <c r="BL95" s="330"/>
      <c r="BM95" s="330"/>
      <c r="BN95" s="330"/>
      <c r="BO95" s="330"/>
      <c r="BP95" s="330"/>
      <c r="BQ95" s="330"/>
      <c r="BR95" s="330"/>
      <c r="BS95" s="330"/>
      <c r="BT95" s="330"/>
      <c r="BU95" s="330"/>
      <c r="BV95" s="327"/>
      <c r="BW95" s="34"/>
      <c r="BZ95" s="34"/>
      <c r="CA95" s="56"/>
      <c r="CB95" s="56"/>
      <c r="CC95" s="56"/>
      <c r="CD95" s="56"/>
      <c r="CE95" s="56"/>
      <c r="CF95" s="56"/>
      <c r="CG95" s="56"/>
      <c r="CH95" s="56"/>
      <c r="CI95" s="332"/>
      <c r="CJ95" s="56"/>
      <c r="CK95" s="56"/>
      <c r="CL95" s="56"/>
      <c r="CM95" s="56"/>
      <c r="CN95" s="56"/>
    </row>
    <row r="96" spans="1:92" ht="15.6" customHeight="1" x14ac:dyDescent="0.2">
      <c r="A96" s="13">
        <v>89</v>
      </c>
      <c r="B96" s="14" t="s">
        <v>569</v>
      </c>
      <c r="C96" s="3">
        <v>1929</v>
      </c>
      <c r="D96" s="3">
        <v>0</v>
      </c>
      <c r="E96" s="3">
        <v>0</v>
      </c>
      <c r="F96" s="3">
        <v>1</v>
      </c>
      <c r="G96" s="59">
        <v>4</v>
      </c>
      <c r="H96" s="59">
        <v>5</v>
      </c>
      <c r="I96" s="59">
        <v>5</v>
      </c>
      <c r="J96" s="13">
        <v>6</v>
      </c>
      <c r="K96" s="18"/>
      <c r="L96" s="330"/>
      <c r="M96" s="330"/>
      <c r="N96" s="330"/>
      <c r="O96" s="330"/>
      <c r="P96" s="330"/>
      <c r="Q96" s="330"/>
      <c r="R96" s="330"/>
      <c r="S96" s="330">
        <v>9</v>
      </c>
      <c r="T96" s="330"/>
      <c r="U96" s="330"/>
      <c r="V96" s="330"/>
      <c r="W96" s="330"/>
      <c r="X96" s="330"/>
      <c r="Y96" s="330"/>
      <c r="Z96" s="330"/>
      <c r="AA96" s="330"/>
      <c r="AB96" s="330"/>
      <c r="AC96" s="329">
        <v>7</v>
      </c>
      <c r="AD96" s="330">
        <v>3</v>
      </c>
      <c r="AE96" s="330">
        <v>9</v>
      </c>
      <c r="AF96" s="330">
        <v>3</v>
      </c>
      <c r="AG96" s="330">
        <v>2</v>
      </c>
      <c r="AH96" s="330"/>
      <c r="AI96" s="330">
        <v>3</v>
      </c>
      <c r="AJ96" s="330">
        <v>4</v>
      </c>
      <c r="AK96" s="330"/>
      <c r="AL96" s="330"/>
      <c r="AM96" s="330"/>
      <c r="AN96" s="330"/>
      <c r="AO96" s="330"/>
      <c r="AP96" s="330"/>
      <c r="AQ96" s="330">
        <v>6</v>
      </c>
      <c r="AR96" s="330">
        <v>6</v>
      </c>
      <c r="AS96" s="330"/>
      <c r="AT96" s="330"/>
      <c r="AU96" s="330"/>
      <c r="AV96" s="330"/>
      <c r="AW96" s="330"/>
      <c r="AX96" s="330"/>
      <c r="AY96" s="330"/>
      <c r="AZ96" s="330"/>
      <c r="BA96" s="330"/>
      <c r="BB96" s="330"/>
      <c r="BC96" s="330"/>
      <c r="BD96" s="330"/>
      <c r="BE96" s="330"/>
      <c r="BF96" s="330"/>
      <c r="BG96" s="330"/>
      <c r="BH96" s="330"/>
      <c r="BI96" s="330"/>
      <c r="BJ96" s="330"/>
      <c r="BK96" s="330"/>
      <c r="BL96" s="330"/>
      <c r="BM96" s="330"/>
      <c r="BN96" s="330"/>
      <c r="BO96" s="330"/>
      <c r="BP96" s="330"/>
      <c r="BQ96" s="330"/>
      <c r="BR96" s="330"/>
      <c r="BS96" s="330"/>
      <c r="BT96" s="330"/>
      <c r="BU96" s="330"/>
      <c r="BV96" s="326"/>
      <c r="BW96" s="56"/>
      <c r="BY96" s="35"/>
      <c r="BZ96" s="3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</row>
    <row r="97" spans="1:92" ht="15.6" customHeight="1" x14ac:dyDescent="0.2">
      <c r="A97" s="13">
        <v>90</v>
      </c>
      <c r="B97" s="57" t="s">
        <v>2680</v>
      </c>
      <c r="C97" s="18">
        <v>1911</v>
      </c>
      <c r="D97" s="18"/>
      <c r="E97" s="18"/>
      <c r="F97" s="18"/>
      <c r="G97" s="59">
        <v>4</v>
      </c>
      <c r="H97" s="59">
        <v>6</v>
      </c>
      <c r="I97" s="59">
        <v>2</v>
      </c>
      <c r="J97" s="18"/>
      <c r="K97" s="18"/>
      <c r="L97" s="330"/>
      <c r="M97" s="330"/>
      <c r="N97" s="330">
        <v>8</v>
      </c>
      <c r="O97" s="330"/>
      <c r="P97" s="330"/>
      <c r="Q97" s="330"/>
      <c r="R97" s="330"/>
      <c r="S97" s="330"/>
      <c r="T97" s="330"/>
      <c r="U97" s="330"/>
      <c r="V97" s="330"/>
      <c r="W97" s="330"/>
      <c r="X97" s="330"/>
      <c r="Y97" s="330"/>
      <c r="Z97" s="330"/>
      <c r="AA97" s="330"/>
      <c r="AB97" s="330"/>
      <c r="AC97" s="330"/>
      <c r="AD97" s="330"/>
      <c r="AE97" s="330"/>
      <c r="AF97" s="330"/>
      <c r="AG97" s="330"/>
      <c r="AH97" s="330"/>
      <c r="AI97" s="330"/>
      <c r="AJ97" s="330"/>
      <c r="AK97" s="330"/>
      <c r="AL97" s="330"/>
      <c r="AM97" s="330"/>
      <c r="AN97" s="330"/>
      <c r="AO97" s="330"/>
      <c r="AP97" s="330"/>
      <c r="AQ97" s="330"/>
      <c r="AR97" s="330"/>
      <c r="AS97" s="330"/>
      <c r="AT97" s="330"/>
      <c r="AU97" s="330"/>
      <c r="AV97" s="330"/>
      <c r="AW97" s="330"/>
      <c r="AX97" s="330"/>
      <c r="AY97" s="330"/>
      <c r="AZ97" s="330"/>
      <c r="BA97" s="330"/>
      <c r="BB97" s="330"/>
      <c r="BC97" s="330"/>
      <c r="BD97" s="330"/>
      <c r="BE97" s="330"/>
      <c r="BF97" s="330"/>
      <c r="BG97" s="330"/>
      <c r="BH97" s="330"/>
      <c r="BI97" s="330"/>
      <c r="BJ97" s="330"/>
      <c r="BK97" s="330"/>
      <c r="BL97" s="330"/>
      <c r="BM97" s="330"/>
      <c r="BN97" s="330"/>
      <c r="BO97" s="330"/>
      <c r="BP97" s="330"/>
      <c r="BQ97" s="330"/>
      <c r="BR97" s="330"/>
      <c r="BS97" s="330"/>
      <c r="BT97" s="330"/>
      <c r="BU97" s="330"/>
      <c r="BV97" s="326"/>
      <c r="BX97" s="35"/>
      <c r="BY97" s="35"/>
      <c r="BZ97" s="35"/>
    </row>
    <row r="98" spans="1:92" ht="15.6" customHeight="1" x14ac:dyDescent="0.2">
      <c r="A98" s="13">
        <v>91</v>
      </c>
      <c r="B98" s="55" t="s">
        <v>742</v>
      </c>
      <c r="C98" s="18">
        <v>1907</v>
      </c>
      <c r="D98" s="18">
        <v>0</v>
      </c>
      <c r="E98" s="18">
        <v>0</v>
      </c>
      <c r="F98" s="18">
        <v>2</v>
      </c>
      <c r="G98" s="59">
        <v>4</v>
      </c>
      <c r="H98" s="59"/>
      <c r="I98" s="59">
        <v>1</v>
      </c>
      <c r="J98" s="59">
        <v>3</v>
      </c>
      <c r="K98" s="18">
        <v>3</v>
      </c>
      <c r="L98" s="330">
        <v>6</v>
      </c>
      <c r="M98" s="330"/>
      <c r="N98" s="330"/>
      <c r="O98" s="329">
        <v>8</v>
      </c>
      <c r="P98" s="330">
        <v>1</v>
      </c>
      <c r="Q98" s="330">
        <v>2</v>
      </c>
      <c r="R98" s="330">
        <v>1</v>
      </c>
      <c r="S98" s="330">
        <v>3</v>
      </c>
      <c r="T98" s="330">
        <v>4</v>
      </c>
      <c r="U98" s="330">
        <v>3</v>
      </c>
      <c r="V98" s="329">
        <v>4</v>
      </c>
      <c r="W98" s="330">
        <v>1</v>
      </c>
      <c r="X98" s="330">
        <v>4</v>
      </c>
      <c r="Y98" s="330">
        <v>2</v>
      </c>
      <c r="Z98" s="330"/>
      <c r="AA98" s="330"/>
      <c r="AB98" s="330"/>
      <c r="AC98" s="330"/>
      <c r="AD98" s="330"/>
      <c r="AE98" s="330"/>
      <c r="AF98" s="330"/>
      <c r="AG98" s="330"/>
      <c r="AH98" s="330"/>
      <c r="AI98" s="330"/>
      <c r="AJ98" s="330"/>
      <c r="AK98" s="330"/>
      <c r="AL98" s="330"/>
      <c r="AM98" s="330"/>
      <c r="AN98" s="330"/>
      <c r="AO98" s="330"/>
      <c r="AP98" s="330"/>
      <c r="AQ98" s="330"/>
      <c r="AR98" s="330"/>
      <c r="AS98" s="330"/>
      <c r="AT98" s="330"/>
      <c r="AU98" s="330"/>
      <c r="AV98" s="330"/>
      <c r="AW98" s="330"/>
      <c r="AX98" s="330"/>
      <c r="AY98" s="330"/>
      <c r="AZ98" s="330"/>
      <c r="BA98" s="330"/>
      <c r="BB98" s="330"/>
      <c r="BC98" s="330"/>
      <c r="BD98" s="330"/>
      <c r="BE98" s="330"/>
      <c r="BF98" s="330"/>
      <c r="BG98" s="330"/>
      <c r="BH98" s="330"/>
      <c r="BI98" s="330"/>
      <c r="BJ98" s="330"/>
      <c r="BK98" s="330"/>
      <c r="BL98" s="330"/>
      <c r="BM98" s="330"/>
      <c r="BN98" s="330"/>
      <c r="BO98" s="330"/>
      <c r="BP98" s="330"/>
      <c r="BQ98" s="330"/>
      <c r="BR98" s="330"/>
      <c r="BS98" s="330"/>
      <c r="BT98" s="330"/>
      <c r="BU98" s="330"/>
      <c r="BV98" s="326"/>
      <c r="BW98" s="35"/>
      <c r="BX98" s="35"/>
      <c r="BY98" s="35"/>
      <c r="BZ98" s="34"/>
      <c r="CA98" s="56"/>
      <c r="CB98" s="56"/>
      <c r="CC98" s="56"/>
      <c r="CD98" s="56"/>
      <c r="CE98" s="56"/>
      <c r="CF98" s="56"/>
      <c r="CG98" s="56"/>
      <c r="CH98" s="56"/>
      <c r="CI98" s="56"/>
      <c r="CJ98" s="56"/>
      <c r="CK98" s="56"/>
      <c r="CL98" s="56"/>
      <c r="CM98" s="56"/>
      <c r="CN98" s="56"/>
    </row>
    <row r="99" spans="1:92" ht="15.6" customHeight="1" x14ac:dyDescent="0.2">
      <c r="A99" s="13">
        <v>92</v>
      </c>
      <c r="B99" s="14" t="s">
        <v>2744</v>
      </c>
      <c r="C99" s="18">
        <v>1957</v>
      </c>
      <c r="D99" s="18"/>
      <c r="E99" s="18"/>
      <c r="F99" s="18"/>
      <c r="G99" s="59">
        <v>4</v>
      </c>
      <c r="H99" s="59">
        <v>3</v>
      </c>
      <c r="I99" s="59"/>
      <c r="J99" s="59">
        <v>2</v>
      </c>
      <c r="K99" s="4">
        <v>2</v>
      </c>
      <c r="L99" s="330">
        <v>4</v>
      </c>
      <c r="M99" s="330">
        <v>1</v>
      </c>
      <c r="N99" s="330"/>
      <c r="O99" s="330">
        <v>1</v>
      </c>
      <c r="P99" s="330"/>
      <c r="Q99" s="330"/>
      <c r="R99" s="330"/>
      <c r="S99" s="330"/>
      <c r="T99" s="330"/>
      <c r="U99" s="330"/>
      <c r="V99" s="330"/>
      <c r="W99" s="330"/>
      <c r="X99" s="330"/>
      <c r="Y99" s="330"/>
      <c r="Z99" s="330"/>
      <c r="AA99" s="330"/>
      <c r="AB99" s="330"/>
      <c r="AC99" s="330"/>
      <c r="AD99" s="330"/>
      <c r="AE99" s="330"/>
      <c r="AF99" s="330"/>
      <c r="AG99" s="330"/>
      <c r="AH99" s="330">
        <v>1</v>
      </c>
      <c r="AI99" s="330">
        <v>1</v>
      </c>
      <c r="AJ99" s="330"/>
      <c r="AK99" s="330"/>
      <c r="AL99" s="330"/>
      <c r="AM99" s="330"/>
      <c r="AN99" s="330"/>
      <c r="AO99" s="330"/>
      <c r="AP99" s="330"/>
      <c r="AQ99" s="330"/>
      <c r="AR99" s="330"/>
      <c r="AS99" s="330"/>
      <c r="AT99" s="330"/>
      <c r="AU99" s="330"/>
      <c r="AV99" s="330"/>
      <c r="AW99" s="330"/>
      <c r="AX99" s="330"/>
      <c r="AY99" s="330"/>
      <c r="AZ99" s="330"/>
      <c r="BA99" s="330"/>
      <c r="BB99" s="330"/>
      <c r="BC99" s="330"/>
      <c r="BD99" s="330"/>
      <c r="BE99" s="330"/>
      <c r="BF99" s="330"/>
      <c r="BG99" s="330"/>
      <c r="BH99" s="330"/>
      <c r="BI99" s="330"/>
      <c r="BJ99" s="330"/>
      <c r="BK99" s="330"/>
      <c r="BL99" s="330"/>
      <c r="BM99" s="330"/>
      <c r="BN99" s="330"/>
      <c r="BO99" s="330"/>
      <c r="BP99" s="330"/>
      <c r="BQ99" s="330"/>
      <c r="BR99" s="330"/>
      <c r="BS99" s="330"/>
      <c r="BT99" s="330"/>
      <c r="BU99" s="330"/>
      <c r="BV99" s="326"/>
      <c r="BW99" s="34"/>
      <c r="BX99" s="34"/>
      <c r="BY99" s="34"/>
      <c r="BZ99" s="35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</row>
    <row r="100" spans="1:92" ht="15.6" customHeight="1" x14ac:dyDescent="0.2">
      <c r="A100" s="13">
        <v>93</v>
      </c>
      <c r="B100" s="57" t="s">
        <v>2378</v>
      </c>
      <c r="C100" s="18">
        <v>1914</v>
      </c>
      <c r="D100" s="18">
        <v>0</v>
      </c>
      <c r="E100" s="18">
        <v>8</v>
      </c>
      <c r="F100" s="18">
        <v>16</v>
      </c>
      <c r="G100" s="59">
        <v>4</v>
      </c>
      <c r="H100" s="59"/>
      <c r="I100" s="18"/>
      <c r="J100" s="18"/>
      <c r="K100" s="3"/>
      <c r="L100" s="331">
        <v>5</v>
      </c>
      <c r="M100" s="329">
        <v>1</v>
      </c>
      <c r="N100" s="329">
        <v>2</v>
      </c>
      <c r="O100" s="330">
        <v>2</v>
      </c>
      <c r="P100" s="330">
        <v>6</v>
      </c>
      <c r="Q100" s="330">
        <v>6</v>
      </c>
      <c r="R100" s="331">
        <v>7</v>
      </c>
      <c r="S100" s="331">
        <v>8</v>
      </c>
      <c r="T100" s="329">
        <v>3</v>
      </c>
      <c r="U100" s="329">
        <v>6</v>
      </c>
      <c r="V100" s="330">
        <v>2</v>
      </c>
      <c r="W100" s="330">
        <v>3</v>
      </c>
      <c r="X100" s="329">
        <v>8</v>
      </c>
      <c r="Y100" s="329">
        <v>6</v>
      </c>
      <c r="Z100" s="329">
        <v>3</v>
      </c>
      <c r="AA100" s="329">
        <v>7</v>
      </c>
      <c r="AB100" s="329">
        <v>6</v>
      </c>
      <c r="AC100" s="329">
        <v>3</v>
      </c>
      <c r="AD100" s="329">
        <v>3</v>
      </c>
      <c r="AE100" s="329">
        <v>5</v>
      </c>
      <c r="AF100" s="329">
        <v>2</v>
      </c>
      <c r="AG100" s="331">
        <v>7</v>
      </c>
      <c r="AH100" s="331">
        <v>2</v>
      </c>
      <c r="AI100" s="331">
        <v>5</v>
      </c>
      <c r="AJ100" s="331">
        <v>4</v>
      </c>
      <c r="AK100" s="331">
        <v>3</v>
      </c>
      <c r="AL100" s="329">
        <v>1</v>
      </c>
      <c r="AM100" s="329">
        <v>3</v>
      </c>
      <c r="AN100" s="329">
        <v>5</v>
      </c>
      <c r="AO100" s="330">
        <v>1</v>
      </c>
      <c r="AP100" s="330">
        <v>3</v>
      </c>
      <c r="AQ100" s="330">
        <v>4</v>
      </c>
      <c r="AR100" s="334"/>
      <c r="AS100" s="330"/>
      <c r="AT100" s="330"/>
      <c r="AU100" s="330"/>
      <c r="AV100" s="330"/>
      <c r="AW100" s="330"/>
      <c r="AX100" s="330"/>
      <c r="AY100" s="330"/>
      <c r="AZ100" s="330"/>
      <c r="BA100" s="330"/>
      <c r="BB100" s="330"/>
      <c r="BC100" s="330"/>
      <c r="BD100" s="330"/>
      <c r="BE100" s="330"/>
      <c r="BF100" s="330"/>
      <c r="BG100" s="330"/>
      <c r="BH100" s="330"/>
      <c r="BI100" s="330"/>
      <c r="BJ100" s="330"/>
      <c r="BK100" s="330"/>
      <c r="BL100" s="330"/>
      <c r="BM100" s="330"/>
      <c r="BN100" s="330"/>
      <c r="BO100" s="330"/>
      <c r="BP100" s="330"/>
      <c r="BQ100" s="330"/>
      <c r="BR100" s="330"/>
      <c r="BS100" s="330"/>
      <c r="BT100" s="330"/>
      <c r="BU100" s="330"/>
      <c r="BV100" s="326"/>
      <c r="BW100" s="35"/>
      <c r="BZ100" s="3"/>
    </row>
    <row r="101" spans="1:92" ht="15.6" customHeight="1" x14ac:dyDescent="0.2">
      <c r="A101" s="13">
        <v>94</v>
      </c>
      <c r="B101" s="19" t="s">
        <v>2859</v>
      </c>
      <c r="C101" s="13">
        <v>1996</v>
      </c>
      <c r="G101" s="59">
        <v>5</v>
      </c>
      <c r="H101" s="59">
        <v>7</v>
      </c>
      <c r="I101" s="59"/>
      <c r="J101" s="59">
        <v>3</v>
      </c>
      <c r="L101" s="336"/>
      <c r="M101" s="336"/>
      <c r="N101" s="336"/>
      <c r="O101" s="336"/>
      <c r="P101" s="336"/>
      <c r="Q101" s="336"/>
      <c r="R101" s="336"/>
      <c r="S101" s="336"/>
      <c r="T101" s="336"/>
      <c r="U101" s="336"/>
      <c r="V101" s="336"/>
      <c r="W101" s="336"/>
      <c r="X101" s="336"/>
      <c r="Y101" s="336"/>
      <c r="Z101" s="336"/>
      <c r="AA101" s="336"/>
      <c r="AB101" s="336"/>
      <c r="AC101" s="336"/>
      <c r="AD101" s="336"/>
      <c r="AE101" s="336"/>
      <c r="AF101" s="336"/>
      <c r="AG101" s="336"/>
      <c r="AH101" s="336"/>
      <c r="AI101" s="336"/>
      <c r="AJ101" s="336"/>
      <c r="AK101" s="336"/>
      <c r="AL101" s="336"/>
      <c r="AM101" s="336"/>
      <c r="AN101" s="336"/>
      <c r="AO101" s="336"/>
      <c r="AP101" s="336"/>
      <c r="AQ101" s="336"/>
      <c r="AR101" s="336"/>
      <c r="AS101" s="336"/>
      <c r="AT101" s="336"/>
      <c r="AU101" s="336"/>
      <c r="AV101" s="336"/>
      <c r="AW101" s="336"/>
      <c r="AX101" s="336"/>
      <c r="AY101" s="336"/>
      <c r="AZ101" s="336"/>
      <c r="BA101" s="336"/>
      <c r="BB101" s="336"/>
      <c r="BC101" s="336"/>
      <c r="BD101" s="336"/>
      <c r="BE101" s="336"/>
      <c r="BF101" s="336"/>
      <c r="BG101" s="336"/>
      <c r="BH101" s="336"/>
      <c r="BI101" s="336"/>
      <c r="BJ101" s="336"/>
      <c r="BK101" s="336"/>
      <c r="BL101" s="336"/>
      <c r="BM101" s="336"/>
      <c r="BN101" s="336"/>
      <c r="BO101" s="336"/>
      <c r="BP101" s="336"/>
      <c r="BQ101" s="336"/>
      <c r="BR101" s="336"/>
      <c r="BS101" s="336"/>
      <c r="BT101" s="330"/>
      <c r="BU101" s="330"/>
      <c r="BV101" s="326"/>
      <c r="BW101" s="35"/>
      <c r="BX101" s="35"/>
      <c r="BY101" s="35"/>
      <c r="BZ101" s="18"/>
      <c r="CA101" s="56"/>
      <c r="CB101" s="56"/>
      <c r="CC101" s="56"/>
      <c r="CD101" s="56"/>
      <c r="CE101" s="56"/>
      <c r="CF101" s="56"/>
      <c r="CG101" s="56"/>
      <c r="CH101" s="56"/>
      <c r="CI101" s="56"/>
      <c r="CJ101" s="56"/>
      <c r="CK101" s="56"/>
      <c r="CL101" s="56"/>
      <c r="CM101" s="56"/>
      <c r="CN101" s="56"/>
    </row>
    <row r="102" spans="1:92" ht="15.6" customHeight="1" x14ac:dyDescent="0.2">
      <c r="A102" s="13">
        <v>95</v>
      </c>
      <c r="B102" s="14" t="s">
        <v>2745</v>
      </c>
      <c r="C102" s="3">
        <v>1915</v>
      </c>
      <c r="D102" s="18"/>
      <c r="E102" s="18"/>
      <c r="F102" s="18"/>
      <c r="G102" s="59">
        <v>5</v>
      </c>
      <c r="H102" s="59">
        <v>8</v>
      </c>
      <c r="I102" s="59"/>
      <c r="J102" s="59">
        <v>4</v>
      </c>
      <c r="K102" s="4">
        <v>1</v>
      </c>
      <c r="L102" s="330">
        <v>1</v>
      </c>
      <c r="M102" s="330"/>
      <c r="N102" s="330"/>
      <c r="O102" s="330"/>
      <c r="P102" s="330"/>
      <c r="Q102" s="330"/>
      <c r="R102" s="330"/>
      <c r="S102" s="330"/>
      <c r="T102" s="330"/>
      <c r="U102" s="330"/>
      <c r="V102" s="330"/>
      <c r="W102" s="330"/>
      <c r="X102" s="330"/>
      <c r="Y102" s="330"/>
      <c r="Z102" s="330"/>
      <c r="AA102" s="330"/>
      <c r="AB102" s="330"/>
      <c r="AC102" s="330"/>
      <c r="AD102" s="330"/>
      <c r="AE102" s="330"/>
      <c r="AF102" s="330"/>
      <c r="AG102" s="330"/>
      <c r="AH102" s="330"/>
      <c r="AI102" s="330"/>
      <c r="AJ102" s="330"/>
      <c r="AK102" s="330"/>
      <c r="AL102" s="330"/>
      <c r="AM102" s="330"/>
      <c r="AN102" s="330"/>
      <c r="AO102" s="330"/>
      <c r="AP102" s="330"/>
      <c r="AQ102" s="330"/>
      <c r="AR102" s="330"/>
      <c r="AS102" s="330"/>
      <c r="AT102" s="330"/>
      <c r="AU102" s="330"/>
      <c r="AV102" s="330"/>
      <c r="AW102" s="330"/>
      <c r="AX102" s="330"/>
      <c r="AY102" s="330"/>
      <c r="AZ102" s="330"/>
      <c r="BA102" s="330"/>
      <c r="BB102" s="330"/>
      <c r="BC102" s="330"/>
      <c r="BD102" s="330"/>
      <c r="BE102" s="330"/>
      <c r="BF102" s="330"/>
      <c r="BG102" s="330"/>
      <c r="BH102" s="330"/>
      <c r="BI102" s="330"/>
      <c r="BJ102" s="330"/>
      <c r="BK102" s="330"/>
      <c r="BL102" s="330"/>
      <c r="BM102" s="330"/>
      <c r="BN102" s="330"/>
      <c r="BO102" s="330"/>
      <c r="BP102" s="330"/>
      <c r="BQ102" s="330"/>
      <c r="BR102" s="330"/>
      <c r="BS102" s="330"/>
      <c r="BT102" s="330"/>
      <c r="BU102" s="330"/>
      <c r="BV102" s="326"/>
      <c r="BX102" s="18"/>
      <c r="BY102" s="18"/>
      <c r="BZ102" s="18"/>
      <c r="CA102" s="56"/>
      <c r="CB102" s="56"/>
      <c r="CC102" s="56"/>
      <c r="CD102" s="56"/>
      <c r="CE102" s="56"/>
      <c r="CF102" s="56"/>
      <c r="CG102" s="56"/>
      <c r="CH102" s="56"/>
      <c r="CI102" s="56"/>
      <c r="CJ102" s="56"/>
      <c r="CK102" s="56"/>
      <c r="CL102" s="56"/>
      <c r="CM102" s="56"/>
      <c r="CN102" s="56"/>
    </row>
    <row r="103" spans="1:92" ht="15.6" customHeight="1" x14ac:dyDescent="0.2">
      <c r="A103" s="13">
        <v>96</v>
      </c>
      <c r="B103" s="55" t="s">
        <v>2882</v>
      </c>
      <c r="C103" s="18">
        <v>1977</v>
      </c>
      <c r="D103" s="18">
        <v>0</v>
      </c>
      <c r="E103" s="18">
        <v>0</v>
      </c>
      <c r="F103" s="18">
        <v>6</v>
      </c>
      <c r="G103" s="59">
        <v>5</v>
      </c>
      <c r="H103" s="59">
        <v>7</v>
      </c>
      <c r="I103" s="59">
        <v>8</v>
      </c>
      <c r="J103" s="59">
        <v>4</v>
      </c>
      <c r="K103" s="18">
        <v>6</v>
      </c>
      <c r="L103" s="330">
        <v>7</v>
      </c>
      <c r="M103" s="330">
        <v>7</v>
      </c>
      <c r="N103" s="330">
        <v>6</v>
      </c>
      <c r="O103" s="330"/>
      <c r="P103" s="330">
        <v>7</v>
      </c>
      <c r="Q103" s="330">
        <v>9</v>
      </c>
      <c r="R103" s="330"/>
      <c r="S103" s="330"/>
      <c r="T103" s="330"/>
      <c r="U103" s="330"/>
      <c r="V103" s="330">
        <v>5</v>
      </c>
      <c r="W103" s="329">
        <v>8</v>
      </c>
      <c r="X103" s="329">
        <v>6</v>
      </c>
      <c r="Y103" s="329">
        <v>5</v>
      </c>
      <c r="Z103" s="329">
        <v>6</v>
      </c>
      <c r="AA103" s="329">
        <v>3</v>
      </c>
      <c r="AB103" s="329">
        <v>6</v>
      </c>
      <c r="AC103" s="330">
        <v>2</v>
      </c>
      <c r="AD103" s="330">
        <v>3</v>
      </c>
      <c r="AE103" s="330">
        <v>2</v>
      </c>
      <c r="AF103" s="330">
        <v>3</v>
      </c>
      <c r="AG103" s="330">
        <v>4</v>
      </c>
      <c r="AH103" s="330">
        <v>2</v>
      </c>
      <c r="AI103" s="330">
        <v>7</v>
      </c>
      <c r="AJ103" s="330">
        <v>4</v>
      </c>
      <c r="AK103" s="330">
        <v>3</v>
      </c>
      <c r="AL103" s="330">
        <v>6</v>
      </c>
      <c r="AM103" s="330"/>
      <c r="AN103" s="330">
        <v>4</v>
      </c>
      <c r="AO103" s="330"/>
      <c r="AP103" s="330"/>
      <c r="AQ103" s="330"/>
      <c r="AR103" s="330"/>
      <c r="AS103" s="330"/>
      <c r="AT103" s="330"/>
      <c r="AU103" s="330"/>
      <c r="AV103" s="330"/>
      <c r="AW103" s="330"/>
      <c r="AX103" s="330"/>
      <c r="AY103" s="330"/>
      <c r="AZ103" s="330"/>
      <c r="BA103" s="330"/>
      <c r="BB103" s="330"/>
      <c r="BC103" s="330"/>
      <c r="BD103" s="330"/>
      <c r="BE103" s="330"/>
      <c r="BF103" s="330"/>
      <c r="BG103" s="330"/>
      <c r="BH103" s="330"/>
      <c r="BI103" s="330"/>
      <c r="BJ103" s="330"/>
      <c r="BK103" s="330"/>
      <c r="BL103" s="330"/>
      <c r="BM103" s="330"/>
      <c r="BN103" s="330"/>
      <c r="BO103" s="330"/>
      <c r="BP103" s="330"/>
      <c r="BQ103" s="330"/>
      <c r="BR103" s="330"/>
      <c r="BS103" s="330"/>
      <c r="BT103" s="330"/>
      <c r="BU103" s="330"/>
      <c r="BV103" s="327"/>
      <c r="BW103" s="35"/>
      <c r="BX103" s="34"/>
      <c r="BY103" s="34"/>
      <c r="BZ103" s="35"/>
      <c r="CA103" s="56"/>
      <c r="CB103" s="56"/>
      <c r="CC103" s="56"/>
      <c r="CD103" s="56"/>
      <c r="CE103" s="56"/>
      <c r="CF103" s="56"/>
      <c r="CG103" s="56"/>
      <c r="CH103" s="56"/>
      <c r="CI103" s="56"/>
      <c r="CJ103" s="56"/>
      <c r="CK103" s="56"/>
      <c r="CL103" s="56"/>
      <c r="CM103" s="56"/>
      <c r="CN103" s="56"/>
    </row>
    <row r="104" spans="1:92" ht="15.6" customHeight="1" x14ac:dyDescent="0.2">
      <c r="A104" s="13">
        <v>97</v>
      </c>
      <c r="B104" s="57" t="s">
        <v>2748</v>
      </c>
      <c r="C104" s="18">
        <v>1910</v>
      </c>
      <c r="D104" s="18"/>
      <c r="E104" s="18"/>
      <c r="F104" s="18"/>
      <c r="G104" s="59">
        <v>5</v>
      </c>
      <c r="H104" s="59">
        <v>4</v>
      </c>
      <c r="I104" s="59">
        <v>7</v>
      </c>
      <c r="J104" s="59">
        <v>6</v>
      </c>
      <c r="L104" s="330"/>
      <c r="M104" s="330"/>
      <c r="N104" s="330">
        <v>1</v>
      </c>
      <c r="O104" s="330"/>
      <c r="P104" s="330"/>
      <c r="Q104" s="330"/>
      <c r="R104" s="330"/>
      <c r="S104" s="330"/>
      <c r="T104" s="330"/>
      <c r="U104" s="330"/>
      <c r="V104" s="330"/>
      <c r="W104" s="330"/>
      <c r="X104" s="330"/>
      <c r="Y104" s="330"/>
      <c r="Z104" s="330"/>
      <c r="AA104" s="330"/>
      <c r="AB104" s="330"/>
      <c r="AC104" s="330"/>
      <c r="AD104" s="330"/>
      <c r="AE104" s="330"/>
      <c r="AF104" s="330"/>
      <c r="AG104" s="330"/>
      <c r="AH104" s="330"/>
      <c r="AI104" s="330"/>
      <c r="AJ104" s="330"/>
      <c r="AK104" s="330"/>
      <c r="AL104" s="330"/>
      <c r="AM104" s="330"/>
      <c r="AN104" s="330"/>
      <c r="AO104" s="330"/>
      <c r="AP104" s="330"/>
      <c r="AQ104" s="330"/>
      <c r="AR104" s="330"/>
      <c r="AS104" s="330"/>
      <c r="AT104" s="330"/>
      <c r="AU104" s="330"/>
      <c r="AV104" s="330"/>
      <c r="AW104" s="330"/>
      <c r="AX104" s="330"/>
      <c r="AY104" s="330"/>
      <c r="AZ104" s="330"/>
      <c r="BA104" s="330"/>
      <c r="BB104" s="330"/>
      <c r="BC104" s="330"/>
      <c r="BD104" s="330"/>
      <c r="BE104" s="330"/>
      <c r="BF104" s="330"/>
      <c r="BG104" s="330"/>
      <c r="BH104" s="330"/>
      <c r="BI104" s="330"/>
      <c r="BJ104" s="330"/>
      <c r="BK104" s="330"/>
      <c r="BL104" s="330"/>
      <c r="BM104" s="330"/>
      <c r="BN104" s="330"/>
      <c r="BO104" s="330"/>
      <c r="BP104" s="330"/>
      <c r="BQ104" s="330"/>
      <c r="BR104" s="330"/>
      <c r="BS104" s="330"/>
      <c r="BT104" s="330"/>
      <c r="BU104" s="330"/>
      <c r="BV104" s="325"/>
      <c r="BW104" s="35"/>
      <c r="BX104" s="34"/>
      <c r="BY104" s="34"/>
      <c r="BZ104" s="35"/>
      <c r="CA104" s="56"/>
      <c r="CB104" s="56"/>
      <c r="CC104" s="56"/>
      <c r="CD104" s="56"/>
      <c r="CE104" s="56"/>
      <c r="CF104" s="56"/>
      <c r="CG104" s="56"/>
      <c r="CH104" s="56"/>
      <c r="CI104" s="56"/>
      <c r="CJ104" s="56"/>
      <c r="CK104" s="56"/>
      <c r="CL104" s="56"/>
      <c r="CM104" s="56"/>
      <c r="CN104" s="56"/>
    </row>
    <row r="105" spans="1:92" ht="15.6" customHeight="1" x14ac:dyDescent="0.2">
      <c r="A105" s="13">
        <v>98</v>
      </c>
      <c r="B105" s="57" t="s">
        <v>146</v>
      </c>
      <c r="C105" s="18">
        <v>1927</v>
      </c>
      <c r="D105" s="18">
        <v>7</v>
      </c>
      <c r="E105" s="18">
        <v>2</v>
      </c>
      <c r="F105" s="18">
        <v>1</v>
      </c>
      <c r="G105" s="59">
        <v>5</v>
      </c>
      <c r="H105" s="59"/>
      <c r="I105" s="59"/>
      <c r="J105" s="59"/>
      <c r="K105" s="18">
        <v>2</v>
      </c>
      <c r="L105" s="330">
        <v>3</v>
      </c>
      <c r="M105" s="330">
        <v>7</v>
      </c>
      <c r="N105" s="330">
        <v>3</v>
      </c>
      <c r="O105" s="330">
        <v>10</v>
      </c>
      <c r="P105" s="330"/>
      <c r="Q105" s="330"/>
      <c r="R105" s="330"/>
      <c r="S105" s="330"/>
      <c r="T105" s="330"/>
      <c r="U105" s="330"/>
      <c r="V105" s="330"/>
      <c r="W105" s="332">
        <v>6</v>
      </c>
      <c r="X105" s="332">
        <v>3</v>
      </c>
      <c r="Y105" s="332">
        <v>7</v>
      </c>
      <c r="Z105" s="332">
        <v>5</v>
      </c>
      <c r="AA105" s="332">
        <v>3</v>
      </c>
      <c r="AB105" s="332">
        <v>8</v>
      </c>
      <c r="AC105" s="332">
        <v>10</v>
      </c>
      <c r="AD105" s="331">
        <v>2</v>
      </c>
      <c r="AE105" s="331">
        <v>4</v>
      </c>
      <c r="AF105" s="329">
        <v>2</v>
      </c>
      <c r="AG105" s="330">
        <v>1</v>
      </c>
      <c r="AH105" s="330"/>
      <c r="AI105" s="330"/>
      <c r="AJ105" s="330">
        <v>6</v>
      </c>
      <c r="AK105" s="330"/>
      <c r="AL105" s="330"/>
      <c r="AM105" s="330"/>
      <c r="AN105" s="330"/>
      <c r="AO105" s="330"/>
      <c r="AP105" s="330"/>
      <c r="AQ105" s="330"/>
      <c r="AR105" s="330"/>
      <c r="AS105" s="330"/>
      <c r="AT105" s="330"/>
      <c r="AU105" s="330"/>
      <c r="AV105" s="330"/>
      <c r="AW105" s="330"/>
      <c r="AX105" s="330"/>
      <c r="AY105" s="330"/>
      <c r="AZ105" s="330"/>
      <c r="BA105" s="330"/>
      <c r="BB105" s="330"/>
      <c r="BC105" s="330"/>
      <c r="BD105" s="330"/>
      <c r="BE105" s="330"/>
      <c r="BF105" s="330"/>
      <c r="BG105" s="330"/>
      <c r="BH105" s="330"/>
      <c r="BI105" s="330"/>
      <c r="BJ105" s="330"/>
      <c r="BK105" s="330"/>
      <c r="BL105" s="330"/>
      <c r="BM105" s="330"/>
      <c r="BN105" s="330"/>
      <c r="BO105" s="330"/>
      <c r="BP105" s="330"/>
      <c r="BQ105" s="330"/>
      <c r="BR105" s="330"/>
      <c r="BS105" s="330"/>
      <c r="BT105" s="330"/>
      <c r="BU105" s="330"/>
      <c r="BV105" s="327"/>
      <c r="BW105" s="35"/>
      <c r="BX105" s="34"/>
      <c r="BY105" s="34"/>
      <c r="BZ105" s="35"/>
      <c r="CA105" s="56"/>
      <c r="CB105" s="56"/>
      <c r="CC105" s="56"/>
      <c r="CD105" s="56"/>
      <c r="CE105" s="56"/>
      <c r="CF105" s="56"/>
      <c r="CG105" s="56"/>
      <c r="CH105" s="56"/>
      <c r="CI105" s="56"/>
      <c r="CJ105" s="56"/>
      <c r="CK105" s="56"/>
      <c r="CL105" s="56"/>
      <c r="CM105" s="56"/>
      <c r="CN105" s="56"/>
    </row>
    <row r="106" spans="1:92" ht="15.6" customHeight="1" x14ac:dyDescent="0.2">
      <c r="A106" s="13">
        <v>99</v>
      </c>
      <c r="B106" s="14" t="s">
        <v>2803</v>
      </c>
      <c r="C106" s="3">
        <v>2009</v>
      </c>
      <c r="D106" s="18"/>
      <c r="E106" s="18"/>
      <c r="F106" s="18"/>
      <c r="G106" s="59">
        <v>5</v>
      </c>
      <c r="H106" s="59">
        <v>4</v>
      </c>
      <c r="I106" s="59">
        <v>6</v>
      </c>
      <c r="J106" s="59"/>
      <c r="L106" s="336"/>
      <c r="M106" s="336"/>
      <c r="N106" s="336"/>
      <c r="O106" s="336"/>
      <c r="P106" s="336"/>
      <c r="Q106" s="336"/>
      <c r="R106" s="336"/>
      <c r="S106" s="336"/>
      <c r="T106" s="336"/>
      <c r="U106" s="336"/>
      <c r="V106" s="336"/>
      <c r="W106" s="336"/>
      <c r="X106" s="336"/>
      <c r="Y106" s="336"/>
      <c r="Z106" s="336"/>
      <c r="AA106" s="336"/>
      <c r="AB106" s="336"/>
      <c r="AC106" s="336"/>
      <c r="AD106" s="336"/>
      <c r="AE106" s="336"/>
      <c r="AF106" s="336"/>
      <c r="AG106" s="336"/>
      <c r="AH106" s="336"/>
      <c r="AI106" s="336"/>
      <c r="AJ106" s="336"/>
      <c r="AK106" s="336"/>
      <c r="AL106" s="336"/>
      <c r="AM106" s="336"/>
      <c r="AN106" s="336"/>
      <c r="AO106" s="336"/>
      <c r="AP106" s="336"/>
      <c r="AQ106" s="336"/>
      <c r="AR106" s="336"/>
      <c r="AS106" s="336"/>
      <c r="AT106" s="336"/>
      <c r="AU106" s="336"/>
      <c r="AV106" s="336"/>
      <c r="AW106" s="336"/>
      <c r="AX106" s="336"/>
      <c r="AY106" s="336"/>
      <c r="AZ106" s="336"/>
      <c r="BA106" s="336"/>
      <c r="BB106" s="336"/>
      <c r="BC106" s="336"/>
      <c r="BD106" s="336"/>
      <c r="BE106" s="336"/>
      <c r="BF106" s="336"/>
      <c r="BG106" s="336"/>
      <c r="BH106" s="336"/>
      <c r="BI106" s="336"/>
      <c r="BJ106" s="336"/>
      <c r="BK106" s="336"/>
      <c r="BL106" s="336"/>
      <c r="BM106" s="336"/>
      <c r="BN106" s="336"/>
      <c r="BO106" s="336"/>
      <c r="BP106" s="336"/>
      <c r="BQ106" s="336"/>
      <c r="BR106" s="336"/>
      <c r="BS106" s="336"/>
      <c r="BT106" s="330"/>
      <c r="BU106" s="330"/>
      <c r="BV106" s="326"/>
      <c r="BW106" s="35"/>
      <c r="BX106" s="35"/>
      <c r="BY106" s="35"/>
      <c r="BZ106" s="35"/>
      <c r="CA106" s="56"/>
      <c r="CB106" s="56"/>
      <c r="CC106" s="56"/>
      <c r="CD106" s="56"/>
      <c r="CE106" s="56"/>
      <c r="CF106" s="56"/>
      <c r="CG106" s="56"/>
      <c r="CH106" s="56"/>
      <c r="CI106" s="56"/>
      <c r="CJ106" s="56"/>
      <c r="CK106" s="56"/>
      <c r="CL106" s="56"/>
      <c r="CM106" s="56"/>
      <c r="CN106" s="56"/>
    </row>
    <row r="107" spans="1:92" ht="15.6" customHeight="1" x14ac:dyDescent="0.2">
      <c r="A107" s="13">
        <v>100</v>
      </c>
      <c r="B107" s="57" t="s">
        <v>2770</v>
      </c>
      <c r="C107" s="18">
        <v>1967</v>
      </c>
      <c r="D107" s="18"/>
      <c r="E107" s="18"/>
      <c r="F107" s="18"/>
      <c r="G107" s="59">
        <v>5</v>
      </c>
      <c r="H107" s="59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>
        <v>9</v>
      </c>
      <c r="AB107" s="18">
        <v>7</v>
      </c>
      <c r="AC107" s="330">
        <v>4</v>
      </c>
      <c r="AD107" s="330"/>
      <c r="AE107" s="330"/>
      <c r="AF107" s="330"/>
      <c r="AG107" s="330"/>
      <c r="AH107" s="330"/>
      <c r="AI107" s="330"/>
      <c r="AJ107" s="330"/>
      <c r="AK107" s="330"/>
      <c r="AL107" s="330"/>
      <c r="AM107" s="330"/>
      <c r="AN107" s="330"/>
      <c r="AO107" s="330"/>
      <c r="AP107" s="330"/>
      <c r="AQ107" s="330"/>
      <c r="AR107" s="330"/>
      <c r="AS107" s="330"/>
      <c r="AT107" s="330"/>
      <c r="AU107" s="330"/>
      <c r="AV107" s="330"/>
      <c r="AW107" s="330"/>
      <c r="AX107" s="330"/>
      <c r="AY107" s="330"/>
      <c r="AZ107" s="330"/>
      <c r="BA107" s="330"/>
      <c r="BB107" s="330"/>
      <c r="BC107" s="330"/>
      <c r="BD107" s="330"/>
      <c r="BE107" s="330"/>
      <c r="BF107" s="330"/>
      <c r="BG107" s="330"/>
      <c r="BH107" s="330"/>
      <c r="BI107" s="330"/>
      <c r="BJ107" s="330"/>
      <c r="BK107" s="330"/>
      <c r="BL107" s="330"/>
      <c r="BM107" s="330"/>
      <c r="BN107" s="330"/>
      <c r="BO107" s="330"/>
      <c r="BP107" s="330"/>
      <c r="BQ107" s="330"/>
      <c r="BR107" s="330"/>
      <c r="BS107" s="330"/>
      <c r="BT107" s="330"/>
      <c r="BU107" s="330"/>
      <c r="BV107" s="326"/>
      <c r="BW107" s="35"/>
      <c r="BX107" s="34"/>
      <c r="BY107" s="34"/>
      <c r="BZ107" s="35"/>
      <c r="CA107" s="56"/>
      <c r="CB107" s="56"/>
      <c r="CC107" s="56"/>
      <c r="CD107" s="56"/>
      <c r="CE107" s="56"/>
      <c r="CF107" s="56"/>
      <c r="CG107" s="56"/>
      <c r="CH107" s="56"/>
      <c r="CI107" s="56"/>
      <c r="CJ107" s="56"/>
      <c r="CK107" s="56"/>
      <c r="CL107" s="56"/>
      <c r="CM107" s="56"/>
      <c r="CN107" s="56"/>
    </row>
    <row r="108" spans="1:92" ht="15.6" customHeight="1" x14ac:dyDescent="0.2">
      <c r="A108" s="13">
        <v>101</v>
      </c>
      <c r="B108" s="14" t="s">
        <v>129</v>
      </c>
      <c r="C108" s="3">
        <v>1945</v>
      </c>
      <c r="D108" s="18"/>
      <c r="E108" s="18"/>
      <c r="F108" s="18"/>
      <c r="G108" s="59">
        <v>6</v>
      </c>
      <c r="H108" s="59">
        <v>8</v>
      </c>
      <c r="I108" s="59">
        <v>9</v>
      </c>
      <c r="J108" s="59">
        <v>8</v>
      </c>
      <c r="K108" s="4">
        <v>7</v>
      </c>
      <c r="L108" s="330">
        <v>8</v>
      </c>
      <c r="M108" s="330">
        <v>4</v>
      </c>
      <c r="N108" s="330">
        <v>6</v>
      </c>
      <c r="O108" s="330">
        <v>5</v>
      </c>
      <c r="P108" s="330"/>
      <c r="Q108" s="330">
        <v>9</v>
      </c>
      <c r="R108" s="330"/>
      <c r="S108" s="330">
        <v>5</v>
      </c>
      <c r="T108" s="330">
        <v>6</v>
      </c>
      <c r="U108" s="330">
        <v>7</v>
      </c>
      <c r="V108" s="330">
        <v>7</v>
      </c>
      <c r="W108" s="330">
        <v>4</v>
      </c>
      <c r="X108" s="330">
        <v>2</v>
      </c>
      <c r="Y108" s="330">
        <v>9</v>
      </c>
      <c r="Z108" s="330">
        <v>5</v>
      </c>
      <c r="AA108" s="330"/>
      <c r="AB108" s="330"/>
      <c r="AC108" s="330"/>
      <c r="AD108" s="330">
        <v>4</v>
      </c>
      <c r="AE108" s="330"/>
      <c r="AF108" s="330"/>
      <c r="AG108" s="330">
        <v>6</v>
      </c>
      <c r="AH108" s="330">
        <v>3</v>
      </c>
      <c r="AI108" s="330">
        <v>9</v>
      </c>
      <c r="AJ108" s="330">
        <v>3</v>
      </c>
      <c r="AK108" s="330">
        <v>4</v>
      </c>
      <c r="AL108" s="330">
        <v>7</v>
      </c>
      <c r="AM108" s="330">
        <v>3</v>
      </c>
      <c r="AN108" s="330"/>
      <c r="AO108" s="330"/>
      <c r="AP108" s="330"/>
      <c r="AQ108" s="330"/>
      <c r="AR108" s="330"/>
      <c r="AS108" s="330"/>
      <c r="AT108" s="330"/>
      <c r="AU108" s="330"/>
      <c r="AV108" s="330"/>
      <c r="AW108" s="330"/>
      <c r="AX108" s="330"/>
      <c r="AY108" s="330"/>
      <c r="AZ108" s="330"/>
      <c r="BA108" s="330"/>
      <c r="BB108" s="330"/>
      <c r="BC108" s="330"/>
      <c r="BD108" s="330"/>
      <c r="BE108" s="330"/>
      <c r="BF108" s="330"/>
      <c r="BG108" s="330"/>
      <c r="BH108" s="330"/>
      <c r="BI108" s="330"/>
      <c r="BJ108" s="330"/>
      <c r="BK108" s="330"/>
      <c r="BL108" s="330"/>
      <c r="BM108" s="330"/>
      <c r="BN108" s="330"/>
      <c r="BO108" s="330"/>
      <c r="BP108" s="330"/>
      <c r="BQ108" s="330"/>
      <c r="BR108" s="330"/>
      <c r="BS108" s="330"/>
      <c r="BT108" s="330"/>
      <c r="BU108" s="330"/>
      <c r="BV108" s="326"/>
      <c r="BW108" s="56"/>
      <c r="BX108" s="35"/>
      <c r="BY108" s="35"/>
      <c r="BZ108" s="35"/>
    </row>
    <row r="109" spans="1:92" ht="15.6" customHeight="1" x14ac:dyDescent="0.2">
      <c r="A109" s="13">
        <v>102</v>
      </c>
      <c r="B109" s="57" t="s">
        <v>123</v>
      </c>
      <c r="C109" s="18">
        <v>1910</v>
      </c>
      <c r="D109" s="18">
        <v>10</v>
      </c>
      <c r="E109" s="18">
        <v>10</v>
      </c>
      <c r="F109" s="18">
        <v>19</v>
      </c>
      <c r="G109" s="59">
        <v>6</v>
      </c>
      <c r="H109" s="59"/>
      <c r="I109" s="59"/>
      <c r="J109" s="59">
        <v>6</v>
      </c>
      <c r="K109" s="18">
        <v>3</v>
      </c>
      <c r="L109" s="330">
        <v>5</v>
      </c>
      <c r="M109" s="330">
        <v>5</v>
      </c>
      <c r="N109" s="329">
        <v>7</v>
      </c>
      <c r="O109" s="329">
        <v>4</v>
      </c>
      <c r="P109" s="330">
        <v>8</v>
      </c>
      <c r="Q109" s="330">
        <v>6</v>
      </c>
      <c r="R109" s="330">
        <v>5</v>
      </c>
      <c r="S109" s="330">
        <v>5</v>
      </c>
      <c r="T109" s="331">
        <v>6</v>
      </c>
      <c r="U109" s="331">
        <v>7</v>
      </c>
      <c r="V109" s="329">
        <v>3</v>
      </c>
      <c r="W109" s="329">
        <v>3</v>
      </c>
      <c r="X109" s="329">
        <v>4</v>
      </c>
      <c r="Y109" s="329">
        <v>5</v>
      </c>
      <c r="Z109" s="330">
        <v>1</v>
      </c>
      <c r="AA109" s="330">
        <v>2</v>
      </c>
      <c r="AB109" s="330">
        <v>2</v>
      </c>
      <c r="AC109" s="330">
        <v>4</v>
      </c>
      <c r="AD109" s="329">
        <v>7</v>
      </c>
      <c r="AE109" s="331">
        <v>6</v>
      </c>
      <c r="AF109" s="331">
        <v>4</v>
      </c>
      <c r="AG109" s="331">
        <v>6</v>
      </c>
      <c r="AH109" s="331">
        <v>7</v>
      </c>
      <c r="AI109" s="331">
        <v>6</v>
      </c>
      <c r="AJ109" s="331">
        <v>4</v>
      </c>
      <c r="AK109" s="331">
        <v>5</v>
      </c>
      <c r="AL109" s="329">
        <v>1</v>
      </c>
      <c r="AM109" s="329">
        <v>3</v>
      </c>
      <c r="AN109" s="331">
        <v>8</v>
      </c>
      <c r="AO109" s="329">
        <v>2</v>
      </c>
      <c r="AP109" s="329">
        <v>2</v>
      </c>
      <c r="AQ109" s="329">
        <v>5</v>
      </c>
      <c r="AR109" s="329">
        <v>3</v>
      </c>
      <c r="AS109" s="329">
        <v>3</v>
      </c>
      <c r="AT109" s="332">
        <v>9</v>
      </c>
      <c r="AU109" s="329">
        <v>1</v>
      </c>
      <c r="AV109" s="329">
        <v>2</v>
      </c>
      <c r="AW109" s="332">
        <v>12</v>
      </c>
      <c r="AX109" s="332">
        <v>11</v>
      </c>
      <c r="AY109" s="332">
        <v>7</v>
      </c>
      <c r="AZ109" s="329">
        <v>1</v>
      </c>
      <c r="BA109" s="329"/>
      <c r="BB109" s="332">
        <v>9</v>
      </c>
      <c r="BC109" s="332">
        <v>3</v>
      </c>
      <c r="BD109" s="332">
        <v>3</v>
      </c>
      <c r="BE109" s="332">
        <v>2</v>
      </c>
      <c r="BF109" s="332">
        <v>4</v>
      </c>
      <c r="BG109" s="332">
        <v>5</v>
      </c>
      <c r="BH109" s="329">
        <v>1</v>
      </c>
      <c r="BI109" s="329">
        <v>3</v>
      </c>
      <c r="BJ109" s="330"/>
      <c r="BK109" s="330"/>
      <c r="BL109" s="330"/>
      <c r="BM109" s="330"/>
      <c r="BN109" s="330"/>
      <c r="BO109" s="330"/>
      <c r="BP109" s="330"/>
      <c r="BQ109" s="330"/>
      <c r="BR109" s="330"/>
      <c r="BS109" s="330"/>
      <c r="BT109" s="330"/>
      <c r="BU109" s="330"/>
      <c r="BV109" s="326"/>
      <c r="BW109" s="34"/>
      <c r="BX109" s="35"/>
      <c r="BY109" s="35"/>
      <c r="BZ109" s="332">
        <v>5</v>
      </c>
      <c r="CI109" s="332">
        <v>19</v>
      </c>
      <c r="CJ109" s="332">
        <v>5</v>
      </c>
    </row>
    <row r="110" spans="1:92" ht="15.6" customHeight="1" x14ac:dyDescent="0.2">
      <c r="A110" s="13">
        <v>103</v>
      </c>
      <c r="B110" s="57" t="s">
        <v>111</v>
      </c>
      <c r="C110" s="18">
        <v>1990</v>
      </c>
      <c r="D110" s="18">
        <v>0</v>
      </c>
      <c r="E110" s="18">
        <v>4</v>
      </c>
      <c r="F110" s="18">
        <v>5</v>
      </c>
      <c r="G110" s="59">
        <v>6</v>
      </c>
      <c r="H110" s="59"/>
      <c r="I110" s="59"/>
      <c r="J110" s="59"/>
      <c r="K110" s="18"/>
      <c r="L110" s="330">
        <v>2</v>
      </c>
      <c r="M110" s="330">
        <v>5</v>
      </c>
      <c r="N110" s="329">
        <v>4</v>
      </c>
      <c r="O110" s="330">
        <v>1</v>
      </c>
      <c r="P110" s="330"/>
      <c r="Q110" s="330"/>
      <c r="R110" s="330"/>
      <c r="S110" s="330"/>
      <c r="T110" s="330"/>
      <c r="U110" s="330"/>
      <c r="V110" s="330"/>
      <c r="W110" s="331">
        <v>5</v>
      </c>
      <c r="X110" s="331">
        <v>3</v>
      </c>
      <c r="Y110" s="331">
        <v>4</v>
      </c>
      <c r="Z110" s="331">
        <v>6</v>
      </c>
      <c r="AA110" s="329">
        <v>2</v>
      </c>
      <c r="AB110" s="329">
        <v>1</v>
      </c>
      <c r="AC110" s="329">
        <v>4</v>
      </c>
      <c r="AD110" s="329">
        <v>6</v>
      </c>
      <c r="AE110" s="330">
        <v>1</v>
      </c>
      <c r="AF110" s="330">
        <v>1</v>
      </c>
      <c r="AG110" s="330"/>
      <c r="AH110" s="330"/>
      <c r="AI110" s="330"/>
      <c r="AJ110" s="330">
        <v>3</v>
      </c>
      <c r="AK110" s="330"/>
      <c r="AL110" s="330"/>
      <c r="AM110" s="330"/>
      <c r="AN110" s="330"/>
      <c r="AO110" s="330"/>
      <c r="AP110" s="330"/>
      <c r="AQ110" s="330"/>
      <c r="AR110" s="330"/>
      <c r="AS110" s="330"/>
      <c r="AT110" s="330"/>
      <c r="AU110" s="330"/>
      <c r="AV110" s="330"/>
      <c r="AW110" s="330"/>
      <c r="AX110" s="330"/>
      <c r="AY110" s="330"/>
      <c r="AZ110" s="330"/>
      <c r="BA110" s="330"/>
      <c r="BB110" s="330"/>
      <c r="BC110" s="330"/>
      <c r="BD110" s="330"/>
      <c r="BE110" s="330"/>
      <c r="BF110" s="330"/>
      <c r="BG110" s="330"/>
      <c r="BH110" s="330"/>
      <c r="BI110" s="330"/>
      <c r="BJ110" s="330"/>
      <c r="BK110" s="330"/>
      <c r="BL110" s="330"/>
      <c r="BM110" s="330"/>
      <c r="BN110" s="330"/>
      <c r="BO110" s="330"/>
      <c r="BP110" s="330"/>
      <c r="BQ110" s="330"/>
      <c r="BR110" s="330"/>
      <c r="BS110" s="330"/>
      <c r="BT110" s="330"/>
      <c r="BU110" s="330"/>
      <c r="BV110" s="326"/>
      <c r="BW110" s="35"/>
      <c r="BX110" s="34"/>
      <c r="BY110" s="34"/>
      <c r="BZ110" s="35"/>
      <c r="CA110" s="56"/>
      <c r="CB110" s="56"/>
      <c r="CC110" s="56"/>
      <c r="CD110" s="56"/>
      <c r="CE110" s="56"/>
      <c r="CF110" s="56"/>
      <c r="CG110" s="56"/>
      <c r="CH110" s="56"/>
      <c r="CI110" s="56"/>
      <c r="CJ110" s="56"/>
      <c r="CK110" s="56"/>
      <c r="CL110" s="56"/>
      <c r="CM110" s="56"/>
      <c r="CN110" s="56"/>
    </row>
    <row r="111" spans="1:92" ht="15.6" customHeight="1" x14ac:dyDescent="0.2">
      <c r="A111" s="13">
        <v>104</v>
      </c>
      <c r="B111" s="14" t="s">
        <v>2872</v>
      </c>
      <c r="C111" s="3">
        <v>1909</v>
      </c>
      <c r="D111" s="18"/>
      <c r="E111" s="18"/>
      <c r="F111" s="18"/>
      <c r="G111" s="59">
        <v>6</v>
      </c>
      <c r="H111" s="59">
        <v>10</v>
      </c>
      <c r="I111" s="59">
        <v>4</v>
      </c>
      <c r="J111" s="59"/>
      <c r="L111" s="336"/>
      <c r="M111" s="336"/>
      <c r="N111" s="336"/>
      <c r="O111" s="336"/>
      <c r="P111" s="336"/>
      <c r="Q111" s="336"/>
      <c r="R111" s="336"/>
      <c r="S111" s="336"/>
      <c r="T111" s="336"/>
      <c r="U111" s="336"/>
      <c r="V111" s="336"/>
      <c r="W111" s="336"/>
      <c r="X111" s="336"/>
      <c r="Y111" s="336"/>
      <c r="Z111" s="336"/>
      <c r="AA111" s="336"/>
      <c r="AB111" s="336"/>
      <c r="AC111" s="336"/>
      <c r="AD111" s="336"/>
      <c r="AE111" s="336"/>
      <c r="AF111" s="336"/>
      <c r="AG111" s="336"/>
      <c r="AH111" s="336"/>
      <c r="AI111" s="336"/>
      <c r="AJ111" s="336"/>
      <c r="AK111" s="336"/>
      <c r="AL111" s="336"/>
      <c r="AM111" s="336"/>
      <c r="AN111" s="336"/>
      <c r="AO111" s="336"/>
      <c r="AP111" s="336"/>
      <c r="AQ111" s="336"/>
      <c r="AR111" s="336"/>
      <c r="AS111" s="336"/>
      <c r="AT111" s="336"/>
      <c r="AU111" s="336"/>
      <c r="AV111" s="336"/>
      <c r="AW111" s="336"/>
      <c r="AX111" s="336"/>
      <c r="AY111" s="336"/>
      <c r="AZ111" s="336"/>
      <c r="BA111" s="336"/>
      <c r="BB111" s="336"/>
      <c r="BC111" s="336"/>
      <c r="BD111" s="336"/>
      <c r="BE111" s="336"/>
      <c r="BF111" s="336"/>
      <c r="BG111" s="336"/>
      <c r="BH111" s="336"/>
      <c r="BI111" s="336"/>
      <c r="BJ111" s="336"/>
      <c r="BK111" s="336"/>
      <c r="BL111" s="336"/>
      <c r="BM111" s="336"/>
      <c r="BN111" s="336"/>
      <c r="BO111" s="336"/>
      <c r="BP111" s="336"/>
      <c r="BQ111" s="336"/>
      <c r="BR111" s="336"/>
      <c r="BS111" s="336"/>
      <c r="BT111" s="330"/>
      <c r="BU111" s="330"/>
      <c r="BV111" s="326"/>
      <c r="BW111" s="35"/>
      <c r="BX111" s="35"/>
      <c r="BY111" s="35"/>
      <c r="BZ111" s="35"/>
      <c r="CA111" s="56"/>
      <c r="CB111" s="56"/>
      <c r="CC111" s="56"/>
      <c r="CD111" s="56"/>
      <c r="CE111" s="56"/>
      <c r="CF111" s="56"/>
      <c r="CG111" s="56"/>
      <c r="CH111" s="56"/>
      <c r="CI111" s="56"/>
      <c r="CJ111" s="56"/>
      <c r="CK111" s="56"/>
      <c r="CL111" s="56"/>
      <c r="CM111" s="56"/>
      <c r="CN111" s="56"/>
    </row>
    <row r="112" spans="1:92" ht="15.6" customHeight="1" x14ac:dyDescent="0.2">
      <c r="A112" s="13">
        <v>105</v>
      </c>
      <c r="B112" s="57" t="s">
        <v>2481</v>
      </c>
      <c r="C112" s="18">
        <v>1945</v>
      </c>
      <c r="D112" s="18"/>
      <c r="E112" s="18"/>
      <c r="F112" s="18"/>
      <c r="G112" s="59">
        <v>6</v>
      </c>
      <c r="H112" s="59">
        <v>7</v>
      </c>
      <c r="I112" s="59"/>
      <c r="J112" s="59">
        <v>6</v>
      </c>
      <c r="K112" s="18"/>
      <c r="L112" s="330">
        <v>8</v>
      </c>
      <c r="M112" s="330"/>
      <c r="N112" s="330"/>
      <c r="O112" s="330"/>
      <c r="P112" s="330"/>
      <c r="Q112" s="330"/>
      <c r="R112" s="330">
        <v>4</v>
      </c>
      <c r="S112" s="330">
        <v>4</v>
      </c>
      <c r="T112" s="330">
        <v>3</v>
      </c>
      <c r="U112" s="330"/>
      <c r="V112" s="330"/>
      <c r="W112" s="330"/>
      <c r="X112" s="330"/>
      <c r="Y112" s="330"/>
      <c r="Z112" s="330"/>
      <c r="AA112" s="330"/>
      <c r="AB112" s="330"/>
      <c r="AC112" s="330"/>
      <c r="AD112" s="330"/>
      <c r="AE112" s="330"/>
      <c r="AF112" s="330"/>
      <c r="AG112" s="330"/>
      <c r="AH112" s="330"/>
      <c r="AI112" s="330"/>
      <c r="AJ112" s="330"/>
      <c r="AK112" s="330"/>
      <c r="AL112" s="330"/>
      <c r="AM112" s="330"/>
      <c r="AN112" s="330"/>
      <c r="AO112" s="330"/>
      <c r="AP112" s="330"/>
      <c r="AQ112" s="330"/>
      <c r="AR112" s="330"/>
      <c r="AS112" s="330"/>
      <c r="AT112" s="330"/>
      <c r="AU112" s="330"/>
      <c r="AV112" s="330"/>
      <c r="AW112" s="330"/>
      <c r="AX112" s="330"/>
      <c r="AY112" s="330"/>
      <c r="AZ112" s="330"/>
      <c r="BA112" s="330"/>
      <c r="BB112" s="330"/>
      <c r="BC112" s="330"/>
      <c r="BD112" s="330"/>
      <c r="BE112" s="330"/>
      <c r="BF112" s="330"/>
      <c r="BG112" s="330"/>
      <c r="BH112" s="330"/>
      <c r="BI112" s="330"/>
      <c r="BJ112" s="330"/>
      <c r="BK112" s="330"/>
      <c r="BL112" s="330"/>
      <c r="BM112" s="330"/>
      <c r="BN112" s="330"/>
      <c r="BO112" s="330"/>
      <c r="BP112" s="330"/>
      <c r="BQ112" s="330"/>
      <c r="BR112" s="330"/>
      <c r="BS112" s="330"/>
      <c r="BT112" s="330"/>
      <c r="BU112" s="330"/>
      <c r="BV112" s="326"/>
      <c r="BW112" s="35"/>
      <c r="BX112" s="34"/>
      <c r="BY112" s="34"/>
      <c r="BZ112" s="35"/>
      <c r="CA112" s="56"/>
      <c r="CB112" s="56"/>
      <c r="CC112" s="56"/>
      <c r="CD112" s="56"/>
      <c r="CE112" s="56"/>
      <c r="CF112" s="56"/>
      <c r="CG112" s="56"/>
      <c r="CH112" s="56"/>
      <c r="CI112" s="56"/>
      <c r="CJ112" s="56"/>
      <c r="CK112" s="56"/>
      <c r="CL112" s="56"/>
      <c r="CM112" s="56"/>
      <c r="CN112" s="56"/>
    </row>
    <row r="113" spans="1:92" ht="15.6" customHeight="1" x14ac:dyDescent="0.2">
      <c r="A113" s="13">
        <v>106</v>
      </c>
      <c r="B113" s="55" t="s">
        <v>2750</v>
      </c>
      <c r="C113" s="18">
        <v>1958</v>
      </c>
      <c r="D113" s="18"/>
      <c r="E113" s="18"/>
      <c r="F113" s="18"/>
      <c r="G113" s="59">
        <v>7</v>
      </c>
      <c r="H113" s="59"/>
      <c r="I113" s="59">
        <v>5</v>
      </c>
      <c r="J113" s="59">
        <v>1</v>
      </c>
      <c r="K113" s="18"/>
      <c r="L113" s="330"/>
      <c r="M113" s="330"/>
      <c r="N113" s="330"/>
      <c r="O113" s="330">
        <v>4</v>
      </c>
      <c r="P113" s="330"/>
      <c r="Q113" s="330"/>
      <c r="R113" s="330"/>
      <c r="S113" s="330"/>
      <c r="T113" s="330"/>
      <c r="U113" s="330">
        <v>3</v>
      </c>
      <c r="V113" s="330">
        <v>2</v>
      </c>
      <c r="W113" s="330"/>
      <c r="X113" s="330"/>
      <c r="Y113" s="330"/>
      <c r="Z113" s="330"/>
      <c r="AA113" s="330"/>
      <c r="AB113" s="330"/>
      <c r="AC113" s="330"/>
      <c r="AD113" s="330"/>
      <c r="AE113" s="330"/>
      <c r="AF113" s="330"/>
      <c r="AG113" s="330"/>
      <c r="AH113" s="330"/>
      <c r="AI113" s="330"/>
      <c r="AJ113" s="330"/>
      <c r="AK113" s="330"/>
      <c r="AL113" s="330"/>
      <c r="AM113" s="330"/>
      <c r="AN113" s="330"/>
      <c r="AO113" s="330"/>
      <c r="AP113" s="330"/>
      <c r="AQ113" s="330"/>
      <c r="AR113" s="330"/>
      <c r="AS113" s="330"/>
      <c r="AT113" s="330"/>
      <c r="AU113" s="330"/>
      <c r="AV113" s="330"/>
      <c r="AW113" s="330"/>
      <c r="AX113" s="330"/>
      <c r="AY113" s="330"/>
      <c r="AZ113" s="330"/>
      <c r="BA113" s="330"/>
      <c r="BB113" s="330"/>
      <c r="BC113" s="330"/>
      <c r="BD113" s="330"/>
      <c r="BE113" s="330"/>
      <c r="BF113" s="330"/>
      <c r="BG113" s="330"/>
      <c r="BH113" s="330"/>
      <c r="BI113" s="330"/>
      <c r="BJ113" s="330"/>
      <c r="BK113" s="330"/>
      <c r="BL113" s="330"/>
      <c r="BM113" s="330"/>
      <c r="BN113" s="330"/>
      <c r="BO113" s="330"/>
      <c r="BP113" s="330"/>
      <c r="BQ113" s="330"/>
      <c r="BR113" s="330"/>
      <c r="BS113" s="330"/>
      <c r="BT113" s="330"/>
      <c r="BU113" s="330"/>
      <c r="BV113" s="325"/>
      <c r="BW113" s="34"/>
      <c r="BX113" s="35"/>
      <c r="BY113" s="34"/>
      <c r="BZ113" s="35"/>
    </row>
    <row r="114" spans="1:92" ht="15.6" customHeight="1" x14ac:dyDescent="0.2">
      <c r="A114" s="13">
        <v>107</v>
      </c>
      <c r="B114" s="57" t="s">
        <v>2567</v>
      </c>
      <c r="C114" s="18">
        <v>1921</v>
      </c>
      <c r="D114" s="18"/>
      <c r="E114" s="18"/>
      <c r="F114" s="18"/>
      <c r="G114" s="59">
        <v>7</v>
      </c>
      <c r="H114" s="59">
        <v>7</v>
      </c>
      <c r="I114" s="59"/>
      <c r="J114" s="59">
        <v>8</v>
      </c>
      <c r="K114" s="18"/>
      <c r="L114" s="330"/>
      <c r="M114" s="330"/>
      <c r="N114" s="330"/>
      <c r="O114" s="330">
        <v>8</v>
      </c>
      <c r="P114" s="330"/>
      <c r="Q114" s="330">
        <v>10</v>
      </c>
      <c r="R114" s="330"/>
      <c r="S114" s="330">
        <v>1</v>
      </c>
      <c r="T114" s="330">
        <v>2</v>
      </c>
      <c r="U114" s="330">
        <v>2</v>
      </c>
      <c r="V114" s="330"/>
      <c r="W114" s="330"/>
      <c r="X114" s="330"/>
      <c r="Y114" s="330">
        <v>5</v>
      </c>
      <c r="Z114" s="330">
        <v>6</v>
      </c>
      <c r="AA114" s="330">
        <v>6</v>
      </c>
      <c r="AB114" s="330">
        <v>6</v>
      </c>
      <c r="AC114" s="330">
        <v>5</v>
      </c>
      <c r="AD114" s="330">
        <v>5</v>
      </c>
      <c r="AE114" s="330"/>
      <c r="AF114" s="330"/>
      <c r="AG114" s="330"/>
      <c r="AH114" s="330"/>
      <c r="AI114" s="330"/>
      <c r="AJ114" s="330"/>
      <c r="AK114" s="330"/>
      <c r="AL114" s="330"/>
      <c r="AM114" s="330"/>
      <c r="AN114" s="330"/>
      <c r="AO114" s="330"/>
      <c r="AP114" s="330"/>
      <c r="AQ114" s="330"/>
      <c r="AR114" s="330"/>
      <c r="AS114" s="330"/>
      <c r="AT114" s="330"/>
      <c r="AU114" s="330"/>
      <c r="AV114" s="330"/>
      <c r="AW114" s="330"/>
      <c r="AX114" s="330"/>
      <c r="AY114" s="330"/>
      <c r="AZ114" s="330"/>
      <c r="BA114" s="330"/>
      <c r="BB114" s="330"/>
      <c r="BC114" s="330"/>
      <c r="BD114" s="330"/>
      <c r="BE114" s="330"/>
      <c r="BF114" s="330"/>
      <c r="BG114" s="330"/>
      <c r="BH114" s="330"/>
      <c r="BI114" s="330"/>
      <c r="BJ114" s="330"/>
      <c r="BK114" s="330"/>
      <c r="BL114" s="330"/>
      <c r="BM114" s="330"/>
      <c r="BN114" s="330"/>
      <c r="BO114" s="330"/>
      <c r="BP114" s="330"/>
      <c r="BQ114" s="330"/>
      <c r="BR114" s="330"/>
      <c r="BS114" s="330"/>
      <c r="BT114" s="330"/>
      <c r="BU114" s="330"/>
      <c r="BV114" s="326"/>
      <c r="BW114" s="35"/>
      <c r="BX114" s="34"/>
      <c r="BY114" s="34"/>
      <c r="BZ114" s="35"/>
      <c r="CA114" s="56"/>
      <c r="CB114" s="56"/>
      <c r="CC114" s="56"/>
      <c r="CD114" s="56"/>
      <c r="CE114" s="56"/>
      <c r="CF114" s="56"/>
      <c r="CG114" s="56"/>
      <c r="CH114" s="56"/>
      <c r="CI114" s="56"/>
      <c r="CJ114" s="56"/>
      <c r="CK114" s="56"/>
      <c r="CL114" s="56"/>
      <c r="CM114" s="56"/>
      <c r="CN114" s="56"/>
    </row>
    <row r="115" spans="1:92" ht="15.6" customHeight="1" x14ac:dyDescent="0.2">
      <c r="A115" s="13">
        <v>108</v>
      </c>
      <c r="B115" s="57" t="s">
        <v>2563</v>
      </c>
      <c r="C115" s="3">
        <v>2003</v>
      </c>
      <c r="D115" s="18"/>
      <c r="E115" s="18"/>
      <c r="F115" s="18"/>
      <c r="G115" s="59">
        <v>7</v>
      </c>
      <c r="H115" s="59"/>
      <c r="I115" s="59"/>
      <c r="J115" s="59"/>
      <c r="K115" s="18">
        <v>8</v>
      </c>
      <c r="L115" s="330"/>
      <c r="M115" s="330"/>
      <c r="N115" s="330"/>
      <c r="O115" s="330"/>
      <c r="P115" s="330"/>
      <c r="Q115" s="330"/>
      <c r="R115" s="330"/>
      <c r="S115" s="330"/>
      <c r="T115" s="330"/>
      <c r="U115" s="330"/>
      <c r="V115" s="330"/>
      <c r="W115" s="330"/>
      <c r="X115" s="330"/>
      <c r="Y115" s="330"/>
      <c r="Z115" s="330"/>
      <c r="AA115" s="330"/>
      <c r="AB115" s="330"/>
      <c r="AC115" s="330"/>
      <c r="AD115" s="330"/>
      <c r="AE115" s="330"/>
      <c r="AF115" s="330"/>
      <c r="AG115" s="330"/>
      <c r="AH115" s="330"/>
      <c r="AI115" s="330"/>
      <c r="AJ115" s="330"/>
      <c r="AK115" s="330"/>
      <c r="AL115" s="330"/>
      <c r="AM115" s="330"/>
      <c r="AN115" s="330"/>
      <c r="AO115" s="330"/>
      <c r="AP115" s="330"/>
      <c r="AQ115" s="330"/>
      <c r="AR115" s="330"/>
      <c r="AS115" s="330"/>
      <c r="AT115" s="330"/>
      <c r="AU115" s="330"/>
      <c r="AV115" s="330"/>
      <c r="AW115" s="330"/>
      <c r="AX115" s="330"/>
      <c r="AY115" s="330"/>
      <c r="AZ115" s="330"/>
      <c r="BA115" s="330"/>
      <c r="BB115" s="330"/>
      <c r="BC115" s="330"/>
      <c r="BD115" s="330"/>
      <c r="BE115" s="330"/>
      <c r="BF115" s="330"/>
      <c r="BG115" s="330"/>
      <c r="BH115" s="330"/>
      <c r="BI115" s="330"/>
      <c r="BJ115" s="330"/>
      <c r="BK115" s="330"/>
      <c r="BL115" s="330"/>
      <c r="BM115" s="330"/>
      <c r="BN115" s="330"/>
      <c r="BO115" s="330"/>
      <c r="BP115" s="330"/>
      <c r="BQ115" s="330"/>
      <c r="BR115" s="330"/>
      <c r="BS115" s="330"/>
      <c r="BT115" s="330"/>
      <c r="BU115" s="330"/>
      <c r="BV115" s="326"/>
      <c r="BW115" s="34"/>
      <c r="BX115" s="35"/>
      <c r="BY115" s="35"/>
      <c r="CA115" s="56"/>
      <c r="CB115" s="56"/>
      <c r="CC115" s="56"/>
      <c r="CD115" s="56"/>
      <c r="CE115" s="56"/>
      <c r="CF115" s="56"/>
      <c r="CG115" s="56"/>
      <c r="CH115" s="56"/>
      <c r="CI115" s="56"/>
      <c r="CJ115" s="56"/>
      <c r="CK115" s="56"/>
      <c r="CL115" s="56"/>
      <c r="CM115" s="56"/>
      <c r="CN115" s="56"/>
    </row>
    <row r="116" spans="1:92" ht="15.6" customHeight="1" x14ac:dyDescent="0.2">
      <c r="A116" s="13">
        <v>109</v>
      </c>
      <c r="B116" s="14" t="s">
        <v>783</v>
      </c>
      <c r="C116" s="3">
        <v>1955</v>
      </c>
      <c r="D116" s="3">
        <v>0</v>
      </c>
      <c r="E116" s="3">
        <v>0</v>
      </c>
      <c r="F116" s="3">
        <v>2</v>
      </c>
      <c r="G116" s="59">
        <v>7</v>
      </c>
      <c r="H116" s="59"/>
      <c r="I116" s="3"/>
      <c r="J116" s="3"/>
      <c r="K116" s="18"/>
      <c r="L116" s="330"/>
      <c r="M116" s="330"/>
      <c r="N116" s="330"/>
      <c r="O116" s="330"/>
      <c r="P116" s="330"/>
      <c r="Q116" s="330"/>
      <c r="R116" s="330"/>
      <c r="S116" s="330">
        <v>2</v>
      </c>
      <c r="T116" s="330"/>
      <c r="U116" s="330">
        <v>3</v>
      </c>
      <c r="V116" s="330">
        <v>8</v>
      </c>
      <c r="W116" s="330"/>
      <c r="X116" s="330"/>
      <c r="Y116" s="330"/>
      <c r="Z116" s="330"/>
      <c r="AA116" s="330"/>
      <c r="AB116" s="330"/>
      <c r="AC116" s="330"/>
      <c r="AD116" s="330"/>
      <c r="AE116" s="330"/>
      <c r="AF116" s="330"/>
      <c r="AG116" s="330"/>
      <c r="AH116" s="330"/>
      <c r="AI116" s="330"/>
      <c r="AJ116" s="330">
        <v>6</v>
      </c>
      <c r="AK116" s="330"/>
      <c r="AL116" s="330"/>
      <c r="AM116" s="330"/>
      <c r="AN116" s="330"/>
      <c r="AO116" s="330"/>
      <c r="AP116" s="330"/>
      <c r="AQ116" s="330"/>
      <c r="AR116" s="330"/>
      <c r="AS116" s="330"/>
      <c r="AT116" s="330"/>
      <c r="AU116" s="330"/>
      <c r="AV116" s="329">
        <v>9</v>
      </c>
      <c r="AW116" s="329">
        <v>8</v>
      </c>
      <c r="AX116" s="330"/>
      <c r="AY116" s="330"/>
      <c r="AZ116" s="330"/>
      <c r="BA116" s="330"/>
      <c r="BB116" s="330"/>
      <c r="BC116" s="330"/>
      <c r="BD116" s="330"/>
      <c r="BE116" s="330"/>
      <c r="BF116" s="330"/>
      <c r="BG116" s="330"/>
      <c r="BH116" s="330"/>
      <c r="BI116" s="330"/>
      <c r="BJ116" s="330"/>
      <c r="BK116" s="330"/>
      <c r="BL116" s="330"/>
      <c r="BM116" s="330"/>
      <c r="BN116" s="330"/>
      <c r="BO116" s="330"/>
      <c r="BP116" s="330"/>
      <c r="BQ116" s="330"/>
      <c r="BR116" s="330"/>
      <c r="BS116" s="330"/>
      <c r="BT116" s="330"/>
      <c r="BU116" s="330"/>
      <c r="BV116" s="326"/>
      <c r="BW116" s="35"/>
      <c r="BX116" s="35"/>
      <c r="BY116" s="35"/>
      <c r="BZ116" s="35"/>
      <c r="CA116" s="56"/>
      <c r="CB116" s="56"/>
      <c r="CC116" s="56"/>
      <c r="CD116" s="56"/>
      <c r="CE116" s="56"/>
      <c r="CF116" s="56"/>
      <c r="CG116" s="56"/>
      <c r="CH116" s="56"/>
      <c r="CI116" s="56"/>
      <c r="CJ116" s="56"/>
      <c r="CK116" s="56"/>
      <c r="CL116" s="56"/>
      <c r="CM116" s="56"/>
      <c r="CN116" s="56"/>
    </row>
    <row r="117" spans="1:92" ht="15.6" customHeight="1" x14ac:dyDescent="0.2">
      <c r="A117" s="13">
        <v>110</v>
      </c>
      <c r="B117" s="19" t="s">
        <v>2538</v>
      </c>
      <c r="C117" s="3">
        <v>1953</v>
      </c>
      <c r="D117" s="18"/>
      <c r="E117" s="18"/>
      <c r="F117" s="18"/>
      <c r="G117" s="59">
        <v>8</v>
      </c>
      <c r="H117" s="59">
        <v>8</v>
      </c>
      <c r="I117" s="59">
        <v>7</v>
      </c>
      <c r="J117" s="59">
        <v>10</v>
      </c>
      <c r="K117" s="18"/>
      <c r="L117" s="330"/>
      <c r="M117" s="330"/>
      <c r="N117" s="330"/>
      <c r="O117" s="330">
        <v>6</v>
      </c>
      <c r="P117" s="330"/>
      <c r="Q117" s="330"/>
      <c r="R117" s="330"/>
      <c r="S117" s="330"/>
      <c r="T117" s="330"/>
      <c r="U117" s="330"/>
      <c r="V117" s="330"/>
      <c r="W117" s="330"/>
      <c r="X117" s="330"/>
      <c r="Y117" s="330"/>
      <c r="Z117" s="330"/>
      <c r="AA117" s="330"/>
      <c r="AB117" s="330"/>
      <c r="AC117" s="330"/>
      <c r="AD117" s="330"/>
      <c r="AE117" s="330"/>
      <c r="AF117" s="330"/>
      <c r="AG117" s="330"/>
      <c r="AH117" s="330"/>
      <c r="AI117" s="330"/>
      <c r="AJ117" s="330"/>
      <c r="AK117" s="330"/>
      <c r="AL117" s="330"/>
      <c r="AM117" s="330"/>
      <c r="AN117" s="330"/>
      <c r="AO117" s="330"/>
      <c r="AP117" s="330"/>
      <c r="AQ117" s="330"/>
      <c r="AR117" s="330"/>
      <c r="AS117" s="330"/>
      <c r="AT117" s="330"/>
      <c r="AU117" s="330"/>
      <c r="AV117" s="330"/>
      <c r="AW117" s="330"/>
      <c r="AX117" s="330"/>
      <c r="AY117" s="330"/>
      <c r="AZ117" s="330"/>
      <c r="BA117" s="330"/>
      <c r="BB117" s="330"/>
      <c r="BC117" s="330"/>
      <c r="BD117" s="330"/>
      <c r="BE117" s="330"/>
      <c r="BF117" s="330"/>
      <c r="BG117" s="330"/>
      <c r="BH117" s="330"/>
      <c r="BI117" s="330"/>
      <c r="BJ117" s="330"/>
      <c r="BK117" s="330"/>
      <c r="BL117" s="330"/>
      <c r="BM117" s="330"/>
      <c r="BN117" s="330"/>
      <c r="BO117" s="330"/>
      <c r="BP117" s="330"/>
      <c r="BQ117" s="330"/>
      <c r="BR117" s="330"/>
      <c r="BS117" s="330"/>
      <c r="BT117" s="330"/>
      <c r="BU117" s="330"/>
      <c r="BV117" s="327"/>
      <c r="BW117" s="35"/>
      <c r="BX117" s="35"/>
      <c r="BY117" s="35"/>
      <c r="BZ117" s="35"/>
    </row>
    <row r="118" spans="1:92" ht="15.6" customHeight="1" x14ac:dyDescent="0.2">
      <c r="A118" s="13">
        <v>111</v>
      </c>
      <c r="B118" s="55" t="s">
        <v>367</v>
      </c>
      <c r="C118" s="18">
        <v>1990</v>
      </c>
      <c r="D118" s="18">
        <v>0</v>
      </c>
      <c r="E118" s="18">
        <v>0</v>
      </c>
      <c r="F118" s="18">
        <v>1</v>
      </c>
      <c r="G118" s="59">
        <v>8</v>
      </c>
      <c r="H118" s="59">
        <v>1</v>
      </c>
      <c r="I118" s="59">
        <v>6</v>
      </c>
      <c r="J118" s="59">
        <v>6</v>
      </c>
      <c r="K118" s="18">
        <v>4</v>
      </c>
      <c r="L118" s="330">
        <v>5</v>
      </c>
      <c r="M118" s="330">
        <v>6</v>
      </c>
      <c r="N118" s="330">
        <v>1</v>
      </c>
      <c r="O118" s="330">
        <v>4</v>
      </c>
      <c r="P118" s="330">
        <v>2</v>
      </c>
      <c r="Q118" s="330">
        <v>8</v>
      </c>
      <c r="R118" s="330">
        <v>1</v>
      </c>
      <c r="S118" s="330">
        <v>1</v>
      </c>
      <c r="T118" s="329">
        <v>8</v>
      </c>
      <c r="U118" s="330">
        <v>1</v>
      </c>
      <c r="V118" s="330">
        <v>3</v>
      </c>
      <c r="W118" s="330"/>
      <c r="X118" s="330"/>
      <c r="Y118" s="330">
        <v>4</v>
      </c>
      <c r="Z118" s="330">
        <v>4</v>
      </c>
      <c r="AA118" s="330">
        <v>3</v>
      </c>
      <c r="AB118" s="330">
        <v>1</v>
      </c>
      <c r="AC118" s="330"/>
      <c r="AD118" s="330"/>
      <c r="AE118" s="330"/>
      <c r="AF118" s="330"/>
      <c r="AG118" s="330"/>
      <c r="AH118" s="330"/>
      <c r="AI118" s="330"/>
      <c r="AJ118" s="330"/>
      <c r="AK118" s="330"/>
      <c r="AL118" s="330"/>
      <c r="AM118" s="330"/>
      <c r="AN118" s="330"/>
      <c r="AO118" s="330"/>
      <c r="AP118" s="330"/>
      <c r="AQ118" s="330"/>
      <c r="AR118" s="330"/>
      <c r="AS118" s="330"/>
      <c r="AT118" s="330"/>
      <c r="AU118" s="330"/>
      <c r="AV118" s="330"/>
      <c r="AW118" s="330"/>
      <c r="AX118" s="330"/>
      <c r="AY118" s="330"/>
      <c r="AZ118" s="330"/>
      <c r="BA118" s="330"/>
      <c r="BB118" s="330"/>
      <c r="BC118" s="330"/>
      <c r="BD118" s="330"/>
      <c r="BE118" s="330"/>
      <c r="BF118" s="330"/>
      <c r="BG118" s="330"/>
      <c r="BH118" s="330"/>
      <c r="BI118" s="330"/>
      <c r="BJ118" s="330"/>
      <c r="BK118" s="330"/>
      <c r="BL118" s="330"/>
      <c r="BM118" s="330"/>
      <c r="BN118" s="330"/>
      <c r="BO118" s="330"/>
      <c r="BP118" s="330"/>
      <c r="BQ118" s="330"/>
      <c r="BR118" s="330"/>
      <c r="BS118" s="330"/>
      <c r="BT118" s="330"/>
      <c r="BU118" s="330"/>
      <c r="BV118" s="326"/>
      <c r="BW118" s="35"/>
      <c r="BX118" s="34"/>
      <c r="BY118" s="34"/>
      <c r="BZ118" s="35"/>
      <c r="CA118" s="56"/>
      <c r="CB118" s="56"/>
      <c r="CC118" s="56"/>
      <c r="CD118" s="56"/>
      <c r="CE118" s="56"/>
      <c r="CF118" s="56"/>
      <c r="CG118" s="56"/>
      <c r="CH118" s="56"/>
      <c r="CI118" s="56"/>
      <c r="CJ118" s="56"/>
      <c r="CK118" s="56"/>
      <c r="CL118" s="56"/>
      <c r="CM118" s="56"/>
      <c r="CN118" s="56"/>
    </row>
    <row r="119" spans="1:92" ht="15.6" customHeight="1" x14ac:dyDescent="0.2">
      <c r="A119" s="13">
        <v>112</v>
      </c>
      <c r="B119" s="57" t="s">
        <v>145</v>
      </c>
      <c r="C119" s="18">
        <v>1946</v>
      </c>
      <c r="D119" s="18">
        <v>0</v>
      </c>
      <c r="E119" s="18">
        <v>6</v>
      </c>
      <c r="F119" s="18">
        <v>4</v>
      </c>
      <c r="G119" s="59">
        <v>8</v>
      </c>
      <c r="H119" s="59">
        <v>9</v>
      </c>
      <c r="I119" s="59">
        <v>1</v>
      </c>
      <c r="J119" s="59">
        <v>9</v>
      </c>
      <c r="K119" s="3"/>
      <c r="L119" s="331">
        <v>11</v>
      </c>
      <c r="M119" s="331">
        <v>6</v>
      </c>
      <c r="N119" s="329">
        <v>1</v>
      </c>
      <c r="O119" s="329">
        <v>2</v>
      </c>
      <c r="P119" s="331">
        <v>3</v>
      </c>
      <c r="Q119" s="331">
        <v>3</v>
      </c>
      <c r="R119" s="331">
        <v>5</v>
      </c>
      <c r="S119" s="331">
        <v>4</v>
      </c>
      <c r="T119" s="329">
        <v>2</v>
      </c>
      <c r="U119" s="329">
        <v>4</v>
      </c>
      <c r="V119" s="330">
        <v>1</v>
      </c>
      <c r="W119" s="330">
        <v>5</v>
      </c>
      <c r="X119" s="330">
        <v>3</v>
      </c>
      <c r="Y119" s="330">
        <v>2</v>
      </c>
      <c r="Z119" s="330">
        <v>4</v>
      </c>
      <c r="AA119" s="330">
        <v>7</v>
      </c>
      <c r="AB119" s="330">
        <v>9</v>
      </c>
      <c r="AC119" s="330"/>
      <c r="AD119" s="330"/>
      <c r="AE119" s="330"/>
      <c r="AF119" s="330"/>
      <c r="AG119" s="330"/>
      <c r="AH119" s="330"/>
      <c r="AI119" s="330"/>
      <c r="AJ119" s="330"/>
      <c r="AK119" s="330"/>
      <c r="AL119" s="330"/>
      <c r="AM119" s="330"/>
      <c r="AN119" s="330"/>
      <c r="AO119" s="330"/>
      <c r="AP119" s="330"/>
      <c r="AQ119" s="330"/>
      <c r="AR119" s="330"/>
      <c r="AS119" s="330"/>
      <c r="AT119" s="330"/>
      <c r="AU119" s="330"/>
      <c r="AV119" s="330"/>
      <c r="AW119" s="330"/>
      <c r="AX119" s="330"/>
      <c r="AY119" s="330"/>
      <c r="AZ119" s="330"/>
      <c r="BA119" s="330"/>
      <c r="BB119" s="330"/>
      <c r="BC119" s="330"/>
      <c r="BD119" s="330"/>
      <c r="BE119" s="330"/>
      <c r="BF119" s="330"/>
      <c r="BG119" s="330"/>
      <c r="BH119" s="330"/>
      <c r="BI119" s="330"/>
      <c r="BJ119" s="330"/>
      <c r="BK119" s="330"/>
      <c r="BL119" s="330"/>
      <c r="BM119" s="330"/>
      <c r="BN119" s="330"/>
      <c r="BO119" s="330"/>
      <c r="BP119" s="330"/>
      <c r="BQ119" s="330"/>
      <c r="BR119" s="330"/>
      <c r="BS119" s="330"/>
      <c r="BT119" s="330"/>
      <c r="BU119" s="330"/>
      <c r="BV119" s="327"/>
      <c r="BW119" s="34"/>
      <c r="BX119" s="3"/>
      <c r="BY119" s="3"/>
      <c r="BZ119" s="34"/>
      <c r="CA119" s="56"/>
      <c r="CB119" s="56"/>
      <c r="CC119" s="56"/>
      <c r="CD119" s="56"/>
      <c r="CE119" s="56"/>
      <c r="CF119" s="56"/>
      <c r="CG119" s="56"/>
      <c r="CH119" s="56"/>
      <c r="CI119" s="56"/>
      <c r="CJ119" s="56"/>
      <c r="CK119" s="56"/>
      <c r="CL119" s="56"/>
      <c r="CM119" s="56"/>
      <c r="CN119" s="56"/>
    </row>
    <row r="120" spans="1:92" ht="15.6" customHeight="1" x14ac:dyDescent="0.2">
      <c r="A120" s="13">
        <v>113</v>
      </c>
      <c r="B120" s="57" t="s">
        <v>2885</v>
      </c>
      <c r="C120" s="18">
        <v>1922</v>
      </c>
      <c r="D120" s="18"/>
      <c r="E120" s="18"/>
      <c r="F120" s="18"/>
      <c r="G120" s="59">
        <v>8</v>
      </c>
      <c r="H120" s="59">
        <v>7</v>
      </c>
      <c r="I120" s="59"/>
      <c r="J120" s="59"/>
      <c r="K120" s="18"/>
      <c r="L120" s="330"/>
      <c r="M120" s="330"/>
      <c r="N120" s="330"/>
      <c r="O120" s="330"/>
      <c r="P120" s="330"/>
      <c r="Q120" s="330"/>
      <c r="R120" s="330"/>
      <c r="S120" s="330"/>
      <c r="T120" s="330"/>
      <c r="U120" s="330"/>
      <c r="V120" s="330"/>
      <c r="W120" s="330"/>
      <c r="X120" s="330"/>
      <c r="Y120" s="330"/>
      <c r="Z120" s="330"/>
      <c r="AA120" s="330"/>
      <c r="AB120" s="330"/>
      <c r="AC120" s="330"/>
      <c r="AD120" s="330"/>
      <c r="AE120" s="330"/>
      <c r="AF120" s="330"/>
      <c r="AG120" s="330"/>
      <c r="AH120" s="330"/>
      <c r="AI120" s="330"/>
      <c r="AJ120" s="330"/>
      <c r="AK120" s="330"/>
      <c r="AL120" s="330"/>
      <c r="AM120" s="330"/>
      <c r="AN120" s="330"/>
      <c r="AO120" s="330"/>
      <c r="AP120" s="330"/>
      <c r="AQ120" s="330"/>
      <c r="AR120" s="330"/>
      <c r="AS120" s="330"/>
      <c r="AT120" s="330"/>
      <c r="AU120" s="330"/>
      <c r="AV120" s="330"/>
      <c r="AW120" s="330"/>
      <c r="AX120" s="330"/>
      <c r="AY120" s="330"/>
      <c r="AZ120" s="330"/>
      <c r="BA120" s="330"/>
      <c r="BB120" s="330"/>
      <c r="BC120" s="330"/>
      <c r="BD120" s="330"/>
      <c r="BE120" s="330"/>
      <c r="BF120" s="330"/>
      <c r="BG120" s="330"/>
      <c r="BH120" s="330"/>
      <c r="BI120" s="330"/>
      <c r="BJ120" s="330"/>
      <c r="BK120" s="330"/>
      <c r="BL120" s="330"/>
      <c r="BM120" s="330"/>
      <c r="BN120" s="330"/>
      <c r="BO120" s="330"/>
      <c r="BP120" s="330"/>
      <c r="BQ120" s="330"/>
      <c r="BR120" s="330"/>
      <c r="BS120" s="330"/>
      <c r="BT120" s="330"/>
      <c r="BU120" s="330"/>
      <c r="BV120" s="327"/>
      <c r="BZ120" s="35"/>
      <c r="CA120" s="56"/>
      <c r="CB120" s="56"/>
      <c r="CC120" s="56"/>
      <c r="CD120" s="56"/>
      <c r="CE120" s="56"/>
      <c r="CF120" s="56"/>
      <c r="CG120" s="56"/>
      <c r="CH120" s="56"/>
      <c r="CI120" s="56"/>
      <c r="CJ120" s="56"/>
      <c r="CK120" s="56"/>
      <c r="CL120" s="56"/>
      <c r="CM120" s="56"/>
      <c r="CN120" s="56"/>
    </row>
    <row r="121" spans="1:92" ht="15.6" customHeight="1" x14ac:dyDescent="0.2">
      <c r="A121" s="13">
        <v>114</v>
      </c>
      <c r="B121" s="55" t="s">
        <v>447</v>
      </c>
      <c r="C121" s="18">
        <v>1945</v>
      </c>
      <c r="D121" s="18">
        <v>0</v>
      </c>
      <c r="E121" s="18">
        <v>5</v>
      </c>
      <c r="F121" s="18">
        <v>10</v>
      </c>
      <c r="G121" s="59">
        <v>9</v>
      </c>
      <c r="H121" s="59"/>
      <c r="I121" s="18"/>
      <c r="J121" s="18"/>
      <c r="K121" s="18"/>
      <c r="L121" s="330"/>
      <c r="M121" s="330"/>
      <c r="N121" s="330"/>
      <c r="O121" s="330"/>
      <c r="P121" s="330"/>
      <c r="Q121" s="330"/>
      <c r="R121" s="330"/>
      <c r="S121" s="330"/>
      <c r="T121" s="330"/>
      <c r="U121" s="330"/>
      <c r="V121" s="330"/>
      <c r="W121" s="330"/>
      <c r="X121" s="330"/>
      <c r="Y121" s="330"/>
      <c r="Z121" s="330"/>
      <c r="AA121" s="330"/>
      <c r="AB121" s="330"/>
      <c r="AC121" s="329">
        <v>1</v>
      </c>
      <c r="AD121" s="329">
        <v>2</v>
      </c>
      <c r="AE121" s="329">
        <v>5</v>
      </c>
      <c r="AF121" s="331">
        <v>7</v>
      </c>
      <c r="AG121" s="329">
        <v>1</v>
      </c>
      <c r="AH121" s="330">
        <v>1</v>
      </c>
      <c r="AI121" s="330"/>
      <c r="AJ121" s="330"/>
      <c r="AK121" s="330"/>
      <c r="AL121" s="330"/>
      <c r="AM121" s="331">
        <v>2</v>
      </c>
      <c r="AN121" s="331">
        <v>6</v>
      </c>
      <c r="AO121" s="331">
        <v>4</v>
      </c>
      <c r="AP121" s="331">
        <v>4</v>
      </c>
      <c r="AQ121" s="329">
        <v>2</v>
      </c>
      <c r="AR121" s="330">
        <v>1</v>
      </c>
      <c r="AS121" s="330">
        <v>2</v>
      </c>
      <c r="AT121" s="330">
        <v>2</v>
      </c>
      <c r="AU121" s="330">
        <v>7</v>
      </c>
      <c r="AV121" s="330">
        <v>6</v>
      </c>
      <c r="AW121" s="330" t="s">
        <v>2468</v>
      </c>
      <c r="AX121" s="330"/>
      <c r="AY121" s="330"/>
      <c r="AZ121" s="330"/>
      <c r="BA121" s="330"/>
      <c r="BB121" s="330"/>
      <c r="BC121" s="330"/>
      <c r="BD121" s="330"/>
      <c r="BE121" s="330"/>
      <c r="BF121" s="330"/>
      <c r="BG121" s="330"/>
      <c r="BH121" s="329">
        <v>2</v>
      </c>
      <c r="BI121" s="329">
        <v>2</v>
      </c>
      <c r="BJ121" s="329">
        <v>2</v>
      </c>
      <c r="BK121" s="329">
        <v>3</v>
      </c>
      <c r="BL121" s="329">
        <v>2</v>
      </c>
      <c r="BM121" s="330"/>
      <c r="BN121" s="330"/>
      <c r="BO121" s="330"/>
      <c r="BP121" s="330"/>
      <c r="BQ121" s="330"/>
      <c r="BR121" s="330"/>
      <c r="BS121" s="330"/>
      <c r="BT121" s="330"/>
      <c r="BU121" s="330"/>
      <c r="BV121" s="326"/>
      <c r="BW121" s="35"/>
      <c r="BX121" s="35"/>
      <c r="BY121" s="35"/>
      <c r="BZ121" s="35"/>
      <c r="CA121" s="56"/>
      <c r="CB121" s="56"/>
      <c r="CC121" s="56"/>
      <c r="CD121" s="56"/>
      <c r="CE121" s="56"/>
      <c r="CF121" s="56"/>
      <c r="CG121" s="56"/>
      <c r="CH121" s="56"/>
      <c r="CI121" s="56"/>
      <c r="CJ121" s="56"/>
      <c r="CK121" s="56"/>
      <c r="CL121" s="56"/>
      <c r="CM121" s="56"/>
      <c r="CN121" s="56"/>
    </row>
    <row r="122" spans="1:92" ht="15.6" customHeight="1" x14ac:dyDescent="0.2">
      <c r="A122" s="13">
        <v>115</v>
      </c>
      <c r="B122" s="14" t="s">
        <v>2487</v>
      </c>
      <c r="C122" s="3">
        <v>1932</v>
      </c>
      <c r="D122" s="3"/>
      <c r="E122" s="3"/>
      <c r="F122" s="3"/>
      <c r="G122" s="59">
        <v>9</v>
      </c>
      <c r="H122" s="59"/>
      <c r="I122" s="3"/>
      <c r="J122" s="3"/>
      <c r="K122" s="18"/>
      <c r="L122" s="330">
        <v>2</v>
      </c>
      <c r="M122" s="330">
        <v>4</v>
      </c>
      <c r="N122" s="330">
        <v>4</v>
      </c>
      <c r="O122" s="330">
        <v>9</v>
      </c>
      <c r="P122" s="330"/>
      <c r="Q122" s="330"/>
      <c r="R122" s="330"/>
      <c r="S122" s="330"/>
      <c r="T122" s="330"/>
      <c r="U122" s="330"/>
      <c r="V122" s="330"/>
      <c r="W122" s="330"/>
      <c r="X122" s="330">
        <v>2</v>
      </c>
      <c r="Y122" s="330"/>
      <c r="Z122" s="330"/>
      <c r="AA122" s="330"/>
      <c r="AB122" s="330"/>
      <c r="AC122" s="330"/>
      <c r="AD122" s="330"/>
      <c r="AE122" s="330"/>
      <c r="AF122" s="330">
        <v>5</v>
      </c>
      <c r="AG122" s="330">
        <v>5</v>
      </c>
      <c r="AH122" s="330">
        <v>2</v>
      </c>
      <c r="AI122" s="330"/>
      <c r="AJ122" s="330"/>
      <c r="AK122" s="330"/>
      <c r="AL122" s="330"/>
      <c r="AM122" s="330"/>
      <c r="AN122" s="330"/>
      <c r="AO122" s="330"/>
      <c r="AP122" s="330"/>
      <c r="AQ122" s="330"/>
      <c r="AR122" s="330"/>
      <c r="AS122" s="330"/>
      <c r="AT122" s="330"/>
      <c r="AU122" s="330"/>
      <c r="AV122" s="330"/>
      <c r="AW122" s="330"/>
      <c r="AX122" s="330"/>
      <c r="AY122" s="330"/>
      <c r="AZ122" s="330"/>
      <c r="BA122" s="330"/>
      <c r="BB122" s="330"/>
      <c r="BC122" s="330"/>
      <c r="BD122" s="330"/>
      <c r="BE122" s="330"/>
      <c r="BF122" s="330"/>
      <c r="BG122" s="330"/>
      <c r="BH122" s="330"/>
      <c r="BI122" s="330"/>
      <c r="BJ122" s="330"/>
      <c r="BK122" s="330"/>
      <c r="BL122" s="330"/>
      <c r="BM122" s="330"/>
      <c r="BN122" s="330"/>
      <c r="BO122" s="330"/>
      <c r="BP122" s="330"/>
      <c r="BQ122" s="330"/>
      <c r="BR122" s="330"/>
      <c r="BS122" s="330"/>
      <c r="BT122" s="330"/>
      <c r="BU122" s="330"/>
      <c r="BV122" s="326"/>
      <c r="BW122" s="35"/>
      <c r="BX122" s="34"/>
      <c r="BY122" s="34"/>
      <c r="BZ122" s="35"/>
      <c r="CA122" s="56"/>
      <c r="CB122" s="56"/>
      <c r="CC122" s="56"/>
      <c r="CD122" s="56"/>
      <c r="CE122" s="56"/>
      <c r="CF122" s="56"/>
      <c r="CG122" s="56"/>
      <c r="CH122" s="56"/>
      <c r="CI122" s="56"/>
      <c r="CJ122" s="56"/>
      <c r="CK122" s="56"/>
      <c r="CL122" s="56"/>
      <c r="CM122" s="56"/>
      <c r="CN122" s="56"/>
    </row>
    <row r="123" spans="1:92" ht="15.6" customHeight="1" x14ac:dyDescent="0.2">
      <c r="A123" s="13">
        <v>116</v>
      </c>
      <c r="B123" s="32" t="s">
        <v>791</v>
      </c>
      <c r="C123" s="13">
        <v>2001</v>
      </c>
      <c r="D123" s="3"/>
      <c r="E123" s="3"/>
      <c r="F123" s="3"/>
      <c r="G123" s="59">
        <v>9</v>
      </c>
      <c r="H123" s="59">
        <v>9</v>
      </c>
      <c r="I123" s="3"/>
      <c r="J123" s="3"/>
      <c r="K123" s="18"/>
      <c r="L123" s="330">
        <v>4</v>
      </c>
      <c r="M123" s="330">
        <v>4</v>
      </c>
      <c r="N123" s="330">
        <v>4</v>
      </c>
      <c r="O123" s="330"/>
      <c r="P123" s="330"/>
      <c r="Q123" s="330"/>
      <c r="R123" s="330"/>
      <c r="S123" s="330"/>
      <c r="T123" s="330"/>
      <c r="U123" s="330"/>
      <c r="V123" s="330"/>
      <c r="W123" s="330"/>
      <c r="X123" s="330"/>
      <c r="Y123" s="330">
        <v>8</v>
      </c>
      <c r="Z123" s="330"/>
      <c r="AA123" s="330"/>
      <c r="AB123" s="330"/>
      <c r="AC123" s="330"/>
      <c r="AD123" s="330"/>
      <c r="AE123" s="330"/>
      <c r="AF123" s="330"/>
      <c r="AG123" s="330"/>
      <c r="AH123" s="330"/>
      <c r="AI123" s="330"/>
      <c r="AJ123" s="330"/>
      <c r="AK123" s="330"/>
      <c r="AL123" s="330"/>
      <c r="AM123" s="330"/>
      <c r="AN123" s="330"/>
      <c r="AO123" s="330"/>
      <c r="AP123" s="330"/>
      <c r="AQ123" s="330"/>
      <c r="AR123" s="330"/>
      <c r="AS123" s="330"/>
      <c r="AT123" s="330"/>
      <c r="AU123" s="330"/>
      <c r="AV123" s="330"/>
      <c r="AW123" s="330"/>
      <c r="AX123" s="330"/>
      <c r="AY123" s="330"/>
      <c r="AZ123" s="330"/>
      <c r="BA123" s="330"/>
      <c r="BB123" s="330"/>
      <c r="BC123" s="330"/>
      <c r="BD123" s="330"/>
      <c r="BE123" s="330"/>
      <c r="BF123" s="330"/>
      <c r="BG123" s="330"/>
      <c r="BH123" s="330"/>
      <c r="BI123" s="330"/>
      <c r="BJ123" s="330"/>
      <c r="BK123" s="330"/>
      <c r="BL123" s="330"/>
      <c r="BM123" s="330"/>
      <c r="BN123" s="330"/>
      <c r="BO123" s="330"/>
      <c r="BP123" s="330"/>
      <c r="BQ123" s="330"/>
      <c r="BR123" s="330"/>
      <c r="BS123" s="330"/>
      <c r="BT123" s="330"/>
      <c r="BU123" s="330"/>
      <c r="BV123" s="326"/>
      <c r="BW123" s="35"/>
      <c r="BX123" s="3"/>
      <c r="BY123" s="3"/>
    </row>
    <row r="124" spans="1:92" ht="15.6" customHeight="1" x14ac:dyDescent="0.2">
      <c r="A124" s="13">
        <v>117</v>
      </c>
      <c r="B124" s="57" t="s">
        <v>2871</v>
      </c>
      <c r="C124" s="18">
        <v>1985</v>
      </c>
      <c r="D124" s="18"/>
      <c r="E124" s="18"/>
      <c r="F124" s="18"/>
      <c r="G124" s="59">
        <v>10</v>
      </c>
      <c r="H124" s="59">
        <v>5</v>
      </c>
      <c r="I124" s="59">
        <v>6</v>
      </c>
      <c r="J124" s="59"/>
      <c r="L124" s="336"/>
      <c r="M124" s="336"/>
      <c r="N124" s="336"/>
      <c r="O124" s="336"/>
      <c r="P124" s="336"/>
      <c r="Q124" s="336"/>
      <c r="R124" s="336"/>
      <c r="S124" s="336"/>
      <c r="T124" s="336"/>
      <c r="U124" s="336"/>
      <c r="V124" s="336"/>
      <c r="W124" s="336"/>
      <c r="X124" s="336"/>
      <c r="Y124" s="336"/>
      <c r="Z124" s="336"/>
      <c r="AA124" s="336"/>
      <c r="AB124" s="336"/>
      <c r="AC124" s="336"/>
      <c r="AD124" s="336"/>
      <c r="AE124" s="336"/>
      <c r="AF124" s="336"/>
      <c r="AG124" s="336"/>
      <c r="AH124" s="336"/>
      <c r="AI124" s="336"/>
      <c r="AJ124" s="336"/>
      <c r="AK124" s="336"/>
      <c r="AL124" s="336"/>
      <c r="AM124" s="336"/>
      <c r="AN124" s="336"/>
      <c r="AO124" s="336"/>
      <c r="AP124" s="336"/>
      <c r="AQ124" s="336"/>
      <c r="AR124" s="336"/>
      <c r="AS124" s="336"/>
      <c r="AT124" s="336"/>
      <c r="AU124" s="336"/>
      <c r="AV124" s="336"/>
      <c r="AW124" s="336"/>
      <c r="AX124" s="336"/>
      <c r="AY124" s="336"/>
      <c r="AZ124" s="336"/>
      <c r="BA124" s="336"/>
      <c r="BB124" s="336"/>
      <c r="BC124" s="336"/>
      <c r="BD124" s="336"/>
      <c r="BE124" s="336"/>
      <c r="BF124" s="336"/>
      <c r="BG124" s="336"/>
      <c r="BH124" s="336"/>
      <c r="BI124" s="336"/>
      <c r="BJ124" s="336"/>
      <c r="BK124" s="336"/>
      <c r="BL124" s="336"/>
      <c r="BM124" s="336"/>
      <c r="BN124" s="336"/>
      <c r="BO124" s="336"/>
      <c r="BP124" s="336"/>
      <c r="BQ124" s="336"/>
      <c r="BR124" s="336"/>
      <c r="BS124" s="336"/>
      <c r="BT124" s="330"/>
      <c r="BU124" s="330"/>
      <c r="BV124" s="326"/>
      <c r="BW124" s="35"/>
      <c r="BX124" s="35"/>
      <c r="BY124" s="35"/>
      <c r="BZ124" s="35"/>
      <c r="CA124" s="56"/>
      <c r="CB124" s="56"/>
      <c r="CC124" s="56"/>
      <c r="CD124" s="56"/>
      <c r="CE124" s="56"/>
      <c r="CF124" s="56"/>
      <c r="CG124" s="56"/>
      <c r="CH124" s="56"/>
      <c r="CI124" s="56"/>
      <c r="CJ124" s="56"/>
      <c r="CK124" s="56"/>
      <c r="CL124" s="56"/>
      <c r="CM124" s="56"/>
      <c r="CN124" s="56"/>
    </row>
    <row r="125" spans="1:92" ht="15.6" customHeight="1" x14ac:dyDescent="0.2">
      <c r="A125" s="13">
        <v>118</v>
      </c>
      <c r="B125" s="55" t="s">
        <v>2371</v>
      </c>
      <c r="C125" s="18">
        <v>1938</v>
      </c>
      <c r="D125" s="18">
        <v>8</v>
      </c>
      <c r="E125" s="18">
        <v>13</v>
      </c>
      <c r="F125" s="18">
        <v>13</v>
      </c>
      <c r="G125" s="59">
        <v>10</v>
      </c>
      <c r="H125" s="59"/>
      <c r="I125" s="17">
        <v>6</v>
      </c>
      <c r="J125" s="17">
        <v>5</v>
      </c>
      <c r="K125" s="18">
        <v>1</v>
      </c>
      <c r="L125" s="329">
        <v>7</v>
      </c>
      <c r="M125" s="330">
        <v>1</v>
      </c>
      <c r="N125" s="330">
        <v>1</v>
      </c>
      <c r="O125" s="329">
        <v>7</v>
      </c>
      <c r="P125" s="331">
        <v>6</v>
      </c>
      <c r="Q125" s="331">
        <v>3</v>
      </c>
      <c r="R125" s="331">
        <v>6</v>
      </c>
      <c r="S125" s="331">
        <v>5</v>
      </c>
      <c r="T125" s="329">
        <v>4</v>
      </c>
      <c r="U125" s="329">
        <v>6</v>
      </c>
      <c r="V125" s="329">
        <v>2</v>
      </c>
      <c r="W125" s="329">
        <v>4</v>
      </c>
      <c r="X125" s="329">
        <v>5</v>
      </c>
      <c r="Y125" s="331">
        <v>10</v>
      </c>
      <c r="Z125" s="329">
        <v>1</v>
      </c>
      <c r="AA125" s="331">
        <v>11</v>
      </c>
      <c r="AB125" s="331">
        <v>10</v>
      </c>
      <c r="AC125" s="331">
        <v>5</v>
      </c>
      <c r="AD125" s="332">
        <v>12</v>
      </c>
      <c r="AE125" s="331">
        <v>1</v>
      </c>
      <c r="AF125" s="331">
        <v>2</v>
      </c>
      <c r="AG125" s="331">
        <v>1</v>
      </c>
      <c r="AH125" s="331">
        <v>3</v>
      </c>
      <c r="AI125" s="332">
        <v>11</v>
      </c>
      <c r="AJ125" s="332">
        <v>11</v>
      </c>
      <c r="AK125" s="332">
        <v>11</v>
      </c>
      <c r="AL125" s="332">
        <v>8</v>
      </c>
      <c r="AM125" s="332">
        <v>6</v>
      </c>
      <c r="AN125" s="332">
        <v>3</v>
      </c>
      <c r="AO125" s="332">
        <v>5</v>
      </c>
      <c r="AP125" s="331">
        <v>1</v>
      </c>
      <c r="AQ125" s="329">
        <v>2</v>
      </c>
      <c r="AR125" s="329">
        <v>2</v>
      </c>
      <c r="AS125" s="329">
        <v>4</v>
      </c>
      <c r="AT125" s="330">
        <v>1</v>
      </c>
      <c r="AU125" s="330"/>
      <c r="AV125" s="330"/>
      <c r="AW125" s="330"/>
      <c r="AX125" s="330"/>
      <c r="AY125" s="330"/>
      <c r="AZ125" s="330"/>
      <c r="BA125" s="330"/>
      <c r="BB125" s="330"/>
      <c r="BC125" s="330"/>
      <c r="BD125" s="330"/>
      <c r="BE125" s="330"/>
      <c r="BF125" s="330"/>
      <c r="BG125" s="330"/>
      <c r="BH125" s="330"/>
      <c r="BI125" s="330"/>
      <c r="BJ125" s="330"/>
      <c r="BK125" s="330"/>
      <c r="BL125" s="330"/>
      <c r="BM125" s="330"/>
      <c r="BN125" s="330"/>
      <c r="BO125" s="330"/>
      <c r="BP125" s="330"/>
      <c r="BQ125" s="330"/>
      <c r="BR125" s="330"/>
      <c r="BS125" s="330"/>
      <c r="BT125" s="330"/>
      <c r="BU125" s="330"/>
      <c r="BV125" s="326"/>
      <c r="BW125" s="3"/>
      <c r="BX125" s="35"/>
      <c r="BY125" s="35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</row>
    <row r="126" spans="1:92" ht="15.6" customHeight="1" x14ac:dyDescent="0.2">
      <c r="A126" s="13">
        <v>119</v>
      </c>
      <c r="B126" s="57" t="s">
        <v>2863</v>
      </c>
      <c r="C126" s="18">
        <v>2015</v>
      </c>
      <c r="D126" s="18"/>
      <c r="E126" s="18"/>
      <c r="F126" s="18"/>
      <c r="G126" s="59">
        <v>11</v>
      </c>
      <c r="H126" s="59">
        <v>4</v>
      </c>
      <c r="I126" s="59">
        <v>4</v>
      </c>
      <c r="J126" s="59">
        <v>4</v>
      </c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330"/>
      <c r="BM126" s="330"/>
      <c r="BN126" s="330"/>
      <c r="BO126" s="330"/>
      <c r="BP126" s="330"/>
      <c r="BQ126" s="330"/>
      <c r="BR126" s="330"/>
      <c r="BS126" s="330"/>
      <c r="BT126" s="330"/>
      <c r="BU126" s="330"/>
      <c r="BV126" s="327"/>
      <c r="BZ126" s="35"/>
    </row>
    <row r="127" spans="1:92" ht="15.6" customHeight="1" x14ac:dyDescent="0.2">
      <c r="A127" s="13">
        <v>120</v>
      </c>
      <c r="B127" s="14" t="s">
        <v>611</v>
      </c>
      <c r="C127" s="3">
        <v>1917</v>
      </c>
      <c r="D127" s="18"/>
      <c r="E127" s="18"/>
      <c r="F127" s="18"/>
      <c r="G127" s="59"/>
      <c r="H127" s="59"/>
      <c r="I127" s="59"/>
      <c r="J127" s="59"/>
      <c r="K127" s="18"/>
      <c r="L127" s="330"/>
      <c r="M127" s="330"/>
      <c r="N127" s="330"/>
      <c r="O127" s="330"/>
      <c r="P127" s="330"/>
      <c r="Q127" s="330"/>
      <c r="R127" s="330"/>
      <c r="S127" s="330"/>
      <c r="T127" s="330"/>
      <c r="U127" s="330">
        <v>9</v>
      </c>
      <c r="V127" s="330">
        <v>7</v>
      </c>
      <c r="W127" s="330">
        <v>8</v>
      </c>
      <c r="X127" s="330"/>
      <c r="Y127" s="330"/>
      <c r="Z127" s="330"/>
      <c r="AA127" s="330"/>
      <c r="AB127" s="330"/>
      <c r="AC127" s="330"/>
      <c r="AD127" s="330"/>
      <c r="AE127" s="330"/>
      <c r="AF127" s="330"/>
      <c r="AG127" s="330"/>
      <c r="AH127" s="330"/>
      <c r="AI127" s="330"/>
      <c r="AJ127" s="330">
        <v>7</v>
      </c>
      <c r="AK127" s="330">
        <v>5</v>
      </c>
      <c r="AL127" s="330">
        <v>7</v>
      </c>
      <c r="AM127" s="330"/>
      <c r="AN127" s="330"/>
      <c r="AO127" s="330"/>
      <c r="AP127" s="330"/>
      <c r="AQ127" s="330"/>
      <c r="AR127" s="330"/>
      <c r="AS127" s="330"/>
      <c r="AT127" s="330"/>
      <c r="AU127" s="330"/>
      <c r="AV127" s="330"/>
      <c r="AW127" s="330"/>
      <c r="AX127" s="330"/>
      <c r="AY127" s="330"/>
      <c r="AZ127" s="330"/>
      <c r="BA127" s="330"/>
      <c r="BB127" s="330"/>
      <c r="BC127" s="330"/>
      <c r="BD127" s="330"/>
      <c r="BE127" s="330"/>
      <c r="BF127" s="330"/>
      <c r="BG127" s="330"/>
      <c r="BH127" s="330"/>
      <c r="BI127" s="330"/>
      <c r="BJ127" s="330"/>
      <c r="BK127" s="330"/>
      <c r="BL127" s="330"/>
      <c r="BM127" s="330"/>
      <c r="BN127" s="330"/>
      <c r="BO127" s="330"/>
      <c r="BP127" s="330"/>
      <c r="BQ127" s="330"/>
      <c r="BR127" s="330"/>
      <c r="BS127" s="330"/>
      <c r="BT127" s="330"/>
      <c r="BU127" s="330"/>
      <c r="BV127" s="326"/>
      <c r="BZ127" s="34"/>
    </row>
    <row r="128" spans="1:92" ht="15.6" customHeight="1" x14ac:dyDescent="0.2">
      <c r="A128" s="13">
        <v>121</v>
      </c>
      <c r="B128" s="55" t="s">
        <v>697</v>
      </c>
      <c r="C128" s="18">
        <v>1946</v>
      </c>
      <c r="D128" s="18">
        <v>0</v>
      </c>
      <c r="E128" s="18">
        <v>1</v>
      </c>
      <c r="F128" s="18">
        <v>13</v>
      </c>
      <c r="G128" s="59"/>
      <c r="H128" s="59"/>
      <c r="I128" s="59"/>
      <c r="J128" s="59"/>
      <c r="K128" s="18"/>
      <c r="L128" s="330"/>
      <c r="M128" s="330"/>
      <c r="N128" s="330"/>
      <c r="O128" s="330"/>
      <c r="P128" s="330"/>
      <c r="Q128" s="330"/>
      <c r="R128" s="330"/>
      <c r="S128" s="330"/>
      <c r="T128" s="330"/>
      <c r="U128" s="330"/>
      <c r="V128" s="330"/>
      <c r="W128" s="330"/>
      <c r="X128" s="330">
        <v>7</v>
      </c>
      <c r="Y128" s="330">
        <v>5</v>
      </c>
      <c r="Z128" s="330">
        <v>6</v>
      </c>
      <c r="AA128" s="330">
        <v>3</v>
      </c>
      <c r="AB128" s="330">
        <v>3</v>
      </c>
      <c r="AC128" s="329">
        <v>8</v>
      </c>
      <c r="AD128" s="330">
        <v>2</v>
      </c>
      <c r="AE128" s="329">
        <v>7</v>
      </c>
      <c r="AF128" s="330">
        <v>1</v>
      </c>
      <c r="AG128" s="330">
        <v>5</v>
      </c>
      <c r="AH128" s="330">
        <v>6</v>
      </c>
      <c r="AI128" s="330"/>
      <c r="AJ128" s="330">
        <v>2</v>
      </c>
      <c r="AK128" s="329">
        <v>7</v>
      </c>
      <c r="AL128" s="330">
        <v>1</v>
      </c>
      <c r="AM128" s="329">
        <v>7</v>
      </c>
      <c r="AN128" s="329">
        <v>6</v>
      </c>
      <c r="AO128" s="329">
        <v>6</v>
      </c>
      <c r="AP128" s="331">
        <v>5</v>
      </c>
      <c r="AQ128" s="329">
        <v>3</v>
      </c>
      <c r="AR128" s="329">
        <v>3</v>
      </c>
      <c r="AS128" s="329">
        <v>5</v>
      </c>
      <c r="AT128" s="329">
        <v>2</v>
      </c>
      <c r="AU128" s="329">
        <v>4</v>
      </c>
      <c r="AV128" s="329">
        <v>3</v>
      </c>
      <c r="AW128" s="329">
        <v>6</v>
      </c>
      <c r="AX128" s="330"/>
      <c r="AY128" s="330"/>
      <c r="AZ128" s="330"/>
      <c r="BA128" s="330"/>
      <c r="BB128" s="330"/>
      <c r="BC128" s="330"/>
      <c r="BD128" s="330"/>
      <c r="BE128" s="330"/>
      <c r="BF128" s="330"/>
      <c r="BG128" s="330"/>
      <c r="BH128" s="330"/>
      <c r="BI128" s="330"/>
      <c r="BJ128" s="330"/>
      <c r="BK128" s="330"/>
      <c r="BL128" s="330"/>
      <c r="BM128" s="330"/>
      <c r="BN128" s="330"/>
      <c r="BO128" s="330"/>
      <c r="BP128" s="330"/>
      <c r="BQ128" s="330"/>
      <c r="BR128" s="330"/>
      <c r="BS128" s="330"/>
      <c r="BT128" s="330"/>
      <c r="BU128" s="330"/>
      <c r="BV128" s="326"/>
      <c r="BW128" s="35"/>
      <c r="BX128" s="34"/>
      <c r="BY128" s="35"/>
      <c r="BZ128" s="35"/>
      <c r="CA128" s="56"/>
      <c r="CB128" s="56"/>
      <c r="CC128" s="56"/>
      <c r="CD128" s="56"/>
      <c r="CE128" s="56"/>
      <c r="CF128" s="56"/>
      <c r="CG128" s="56"/>
      <c r="CH128" s="56"/>
      <c r="CI128" s="56"/>
      <c r="CJ128" s="56"/>
      <c r="CK128" s="56"/>
      <c r="CL128" s="56"/>
      <c r="CM128" s="56"/>
      <c r="CN128" s="56"/>
    </row>
    <row r="129" spans="1:92" ht="15.6" customHeight="1" x14ac:dyDescent="0.2">
      <c r="A129" s="13">
        <v>122</v>
      </c>
      <c r="B129" s="55" t="s">
        <v>2787</v>
      </c>
      <c r="C129" s="18">
        <v>1946</v>
      </c>
      <c r="D129" s="18"/>
      <c r="E129" s="18"/>
      <c r="F129" s="18"/>
      <c r="G129" s="59"/>
      <c r="H129" s="59"/>
      <c r="I129" s="59"/>
      <c r="J129" s="59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>
        <v>6</v>
      </c>
      <c r="AO129" s="18"/>
      <c r="AP129" s="18">
        <v>5</v>
      </c>
      <c r="AQ129" s="18">
        <v>5</v>
      </c>
      <c r="AR129" s="18"/>
      <c r="AS129" s="18"/>
      <c r="AT129" s="18"/>
      <c r="AU129" s="18">
        <v>5</v>
      </c>
      <c r="AV129" s="18"/>
      <c r="AW129" s="18"/>
      <c r="AX129" s="18"/>
      <c r="AY129" s="18"/>
      <c r="AZ129" s="18"/>
      <c r="BA129" s="18"/>
      <c r="BB129" s="330"/>
      <c r="BC129" s="330"/>
      <c r="BD129" s="330"/>
      <c r="BE129" s="330"/>
      <c r="BF129" s="330"/>
      <c r="BG129" s="330"/>
      <c r="BH129" s="330"/>
      <c r="BI129" s="330"/>
      <c r="BJ129" s="330"/>
      <c r="BK129" s="330"/>
      <c r="BL129" s="330"/>
      <c r="BM129" s="330"/>
      <c r="BN129" s="330"/>
      <c r="BO129" s="330"/>
      <c r="BP129" s="330"/>
      <c r="BQ129" s="330"/>
      <c r="BR129" s="330"/>
      <c r="BS129" s="330"/>
      <c r="BT129" s="330"/>
      <c r="BU129" s="330"/>
      <c r="BV129" s="326"/>
      <c r="BW129" s="35"/>
      <c r="BX129" s="34"/>
      <c r="BY129" s="34"/>
    </row>
    <row r="130" spans="1:92" ht="15.6" customHeight="1" x14ac:dyDescent="0.2">
      <c r="A130" s="13">
        <v>123</v>
      </c>
      <c r="B130" s="55" t="s">
        <v>2771</v>
      </c>
      <c r="C130" s="18"/>
      <c r="D130" s="18"/>
      <c r="E130" s="18"/>
      <c r="F130" s="18"/>
      <c r="G130" s="59"/>
      <c r="H130" s="59"/>
      <c r="I130" s="59"/>
      <c r="J130" s="59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>
        <v>2</v>
      </c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330"/>
      <c r="AY130" s="330"/>
      <c r="AZ130" s="330"/>
      <c r="BA130" s="330"/>
      <c r="BB130" s="330"/>
      <c r="BC130" s="330"/>
      <c r="BD130" s="330"/>
      <c r="BE130" s="330"/>
      <c r="BF130" s="330"/>
      <c r="BG130" s="330"/>
      <c r="BH130" s="330"/>
      <c r="BI130" s="330"/>
      <c r="BJ130" s="330"/>
      <c r="BK130" s="330"/>
      <c r="BL130" s="330"/>
      <c r="BM130" s="330"/>
      <c r="BN130" s="330"/>
      <c r="BO130" s="330"/>
      <c r="BP130" s="330"/>
      <c r="BQ130" s="330"/>
      <c r="BR130" s="330"/>
      <c r="BS130" s="330"/>
      <c r="BT130" s="330"/>
      <c r="BU130" s="330"/>
      <c r="BV130" s="327"/>
      <c r="BW130" s="35"/>
      <c r="BX130" s="34"/>
      <c r="BY130" s="34"/>
    </row>
    <row r="131" spans="1:92" ht="15.6" customHeight="1" x14ac:dyDescent="0.2">
      <c r="A131" s="13">
        <v>124</v>
      </c>
      <c r="B131" s="55" t="s">
        <v>795</v>
      </c>
      <c r="C131" s="18">
        <v>1998</v>
      </c>
      <c r="D131" s="18">
        <v>0</v>
      </c>
      <c r="E131" s="18">
        <v>0</v>
      </c>
      <c r="F131" s="18">
        <v>4</v>
      </c>
      <c r="G131" s="59"/>
      <c r="H131" s="59"/>
      <c r="I131" s="59"/>
      <c r="J131" s="59"/>
      <c r="K131" s="18"/>
      <c r="L131" s="330"/>
      <c r="M131" s="330"/>
      <c r="N131" s="330"/>
      <c r="O131" s="330"/>
      <c r="P131" s="330"/>
      <c r="Q131" s="330"/>
      <c r="R131" s="330"/>
      <c r="S131" s="330"/>
      <c r="T131" s="330"/>
      <c r="U131" s="330"/>
      <c r="V131" s="330"/>
      <c r="W131" s="330"/>
      <c r="X131" s="330"/>
      <c r="Y131" s="329">
        <v>4</v>
      </c>
      <c r="Z131" s="329">
        <v>6</v>
      </c>
      <c r="AA131" s="329">
        <v>5</v>
      </c>
      <c r="AB131" s="329">
        <v>1</v>
      </c>
      <c r="AC131" s="330"/>
      <c r="AD131" s="330"/>
      <c r="AE131" s="330"/>
      <c r="AF131" s="330"/>
      <c r="AG131" s="330"/>
      <c r="AH131" s="330"/>
      <c r="AI131" s="330"/>
      <c r="AJ131" s="330"/>
      <c r="AK131" s="330"/>
      <c r="AL131" s="330"/>
      <c r="AM131" s="330"/>
      <c r="AN131" s="330"/>
      <c r="AO131" s="330"/>
      <c r="AP131" s="330"/>
      <c r="AQ131" s="330"/>
      <c r="AR131" s="330"/>
      <c r="AS131" s="330"/>
      <c r="AT131" s="330"/>
      <c r="AU131" s="330"/>
      <c r="AV131" s="330"/>
      <c r="AW131" s="330"/>
      <c r="AX131" s="330"/>
      <c r="AY131" s="330"/>
      <c r="AZ131" s="330"/>
      <c r="BA131" s="330"/>
      <c r="BB131" s="330"/>
      <c r="BC131" s="330"/>
      <c r="BD131" s="330"/>
      <c r="BE131" s="330"/>
      <c r="BF131" s="330"/>
      <c r="BG131" s="330"/>
      <c r="BH131" s="330"/>
      <c r="BI131" s="330"/>
      <c r="BJ131" s="330"/>
      <c r="BK131" s="330"/>
      <c r="BL131" s="330"/>
      <c r="BM131" s="330"/>
      <c r="BN131" s="330"/>
      <c r="BO131" s="330"/>
      <c r="BP131" s="330"/>
      <c r="BQ131" s="330"/>
      <c r="BR131" s="330"/>
      <c r="BS131" s="330"/>
      <c r="BT131" s="330"/>
      <c r="BU131" s="330"/>
      <c r="BV131" s="326"/>
      <c r="BW131" s="35"/>
      <c r="BX131" s="35"/>
      <c r="BY131" s="35"/>
      <c r="BZ131" s="34"/>
      <c r="CA131" s="56"/>
      <c r="CB131" s="56"/>
      <c r="CC131" s="56"/>
      <c r="CD131" s="56"/>
      <c r="CE131" s="56"/>
      <c r="CF131" s="56"/>
      <c r="CG131" s="56"/>
      <c r="CH131" s="56"/>
      <c r="CI131" s="56"/>
      <c r="CJ131" s="56"/>
      <c r="CK131" s="56"/>
      <c r="CL131" s="56"/>
      <c r="CM131" s="56"/>
      <c r="CN131" s="56"/>
    </row>
    <row r="132" spans="1:92" ht="15.6" customHeight="1" x14ac:dyDescent="0.2">
      <c r="A132" s="13">
        <v>125</v>
      </c>
      <c r="B132" s="14" t="s">
        <v>2767</v>
      </c>
      <c r="C132" s="3">
        <v>1945</v>
      </c>
      <c r="D132" s="18"/>
      <c r="E132" s="18"/>
      <c r="F132" s="18"/>
      <c r="G132" s="59"/>
      <c r="H132" s="59"/>
      <c r="I132" s="59"/>
      <c r="J132" s="59"/>
      <c r="K132" s="18"/>
      <c r="L132" s="330"/>
      <c r="M132" s="330"/>
      <c r="N132" s="330"/>
      <c r="O132" s="330"/>
      <c r="P132" s="330"/>
      <c r="Q132" s="330"/>
      <c r="R132" s="330"/>
      <c r="S132" s="330"/>
      <c r="T132" s="330"/>
      <c r="U132" s="330"/>
      <c r="V132" s="330"/>
      <c r="W132" s="330"/>
      <c r="X132" s="330"/>
      <c r="Y132" s="330"/>
      <c r="Z132" s="330"/>
      <c r="AA132" s="330">
        <v>6</v>
      </c>
      <c r="AB132" s="330"/>
      <c r="AC132" s="330"/>
      <c r="AD132" s="330"/>
      <c r="AE132" s="330"/>
      <c r="AF132" s="330"/>
      <c r="AG132" s="330"/>
      <c r="AH132" s="330"/>
      <c r="AI132" s="330"/>
      <c r="AJ132" s="330"/>
      <c r="AK132" s="330"/>
      <c r="AL132" s="330"/>
      <c r="AM132" s="330"/>
      <c r="AN132" s="330"/>
      <c r="AO132" s="330"/>
      <c r="AP132" s="330"/>
      <c r="AQ132" s="330"/>
      <c r="AR132" s="330"/>
      <c r="AS132" s="330"/>
      <c r="AT132" s="330"/>
      <c r="AU132" s="330"/>
      <c r="AV132" s="330"/>
      <c r="AW132" s="330"/>
      <c r="AX132" s="330"/>
      <c r="AY132" s="330"/>
      <c r="AZ132" s="330"/>
      <c r="BA132" s="330"/>
      <c r="BB132" s="330"/>
      <c r="BC132" s="330"/>
      <c r="BD132" s="330"/>
      <c r="BE132" s="330"/>
      <c r="BF132" s="330"/>
      <c r="BG132" s="330"/>
      <c r="BH132" s="330"/>
      <c r="BI132" s="330"/>
      <c r="BJ132" s="330"/>
      <c r="BK132" s="330"/>
      <c r="BL132" s="330"/>
      <c r="BM132" s="330"/>
      <c r="BN132" s="330"/>
      <c r="BO132" s="330"/>
      <c r="BP132" s="330"/>
      <c r="BQ132" s="330"/>
      <c r="BR132" s="330"/>
      <c r="BS132" s="330"/>
      <c r="BT132" s="330"/>
      <c r="BU132" s="330"/>
      <c r="BV132" s="326"/>
      <c r="BW132" s="35"/>
      <c r="BX132" s="35"/>
      <c r="BY132" s="35"/>
      <c r="BZ132" s="35"/>
      <c r="CA132" s="56"/>
      <c r="CB132" s="56"/>
      <c r="CC132" s="56"/>
      <c r="CD132" s="56"/>
      <c r="CE132" s="56"/>
      <c r="CF132" s="56"/>
      <c r="CG132" s="56"/>
      <c r="CH132" s="56"/>
      <c r="CI132" s="56"/>
      <c r="CJ132" s="56"/>
      <c r="CK132" s="56"/>
      <c r="CL132" s="56"/>
      <c r="CM132" s="56"/>
      <c r="CN132" s="56"/>
    </row>
    <row r="133" spans="1:92" ht="15.6" customHeight="1" x14ac:dyDescent="0.2">
      <c r="A133" s="13">
        <v>126</v>
      </c>
      <c r="B133" s="14" t="s">
        <v>774</v>
      </c>
      <c r="C133" s="3">
        <v>1915</v>
      </c>
      <c r="D133" s="3">
        <v>0</v>
      </c>
      <c r="E133" s="3">
        <v>0</v>
      </c>
      <c r="F133" s="3">
        <v>4</v>
      </c>
      <c r="G133" s="59"/>
      <c r="H133" s="59"/>
      <c r="I133" s="13"/>
      <c r="J133" s="13"/>
      <c r="K133" s="18"/>
      <c r="L133" s="330"/>
      <c r="M133" s="330"/>
      <c r="N133" s="330"/>
      <c r="O133" s="330"/>
      <c r="P133" s="330"/>
      <c r="Q133" s="330"/>
      <c r="R133" s="330"/>
      <c r="S133" s="330"/>
      <c r="T133" s="330"/>
      <c r="U133" s="330"/>
      <c r="V133" s="330"/>
      <c r="W133" s="330"/>
      <c r="X133" s="330"/>
      <c r="Y133" s="330"/>
      <c r="Z133" s="330"/>
      <c r="AA133" s="330"/>
      <c r="AB133" s="330"/>
      <c r="AC133" s="330"/>
      <c r="AD133" s="330"/>
      <c r="AE133" s="330"/>
      <c r="AF133" s="330"/>
      <c r="AG133" s="330"/>
      <c r="AH133" s="330">
        <v>7</v>
      </c>
      <c r="AI133" s="330">
        <v>4</v>
      </c>
      <c r="AJ133" s="330">
        <v>2</v>
      </c>
      <c r="AK133" s="330">
        <v>2</v>
      </c>
      <c r="AL133" s="329">
        <v>7</v>
      </c>
      <c r="AM133" s="330">
        <v>1</v>
      </c>
      <c r="AN133" s="329">
        <v>7</v>
      </c>
      <c r="AO133" s="330">
        <v>1</v>
      </c>
      <c r="AP133" s="330">
        <v>2</v>
      </c>
      <c r="AQ133" s="329">
        <v>7</v>
      </c>
      <c r="AR133" s="329">
        <v>4</v>
      </c>
      <c r="AS133" s="330">
        <v>1</v>
      </c>
      <c r="AT133" s="330">
        <v>2</v>
      </c>
      <c r="AU133" s="330">
        <v>3</v>
      </c>
      <c r="AV133" s="330"/>
      <c r="AW133" s="330"/>
      <c r="AX133" s="330"/>
      <c r="AY133" s="330"/>
      <c r="AZ133" s="330"/>
      <c r="BA133" s="330"/>
      <c r="BB133" s="330"/>
      <c r="BC133" s="330"/>
      <c r="BD133" s="330"/>
      <c r="BE133" s="330"/>
      <c r="BF133" s="330"/>
      <c r="BG133" s="330"/>
      <c r="BH133" s="330"/>
      <c r="BI133" s="330"/>
      <c r="BJ133" s="330"/>
      <c r="BK133" s="330"/>
      <c r="BL133" s="330"/>
      <c r="BM133" s="330"/>
      <c r="BN133" s="330"/>
      <c r="BO133" s="330"/>
      <c r="BP133" s="330"/>
      <c r="BQ133" s="330"/>
      <c r="BR133" s="330"/>
      <c r="BS133" s="330"/>
      <c r="BT133" s="330"/>
      <c r="BU133" s="330"/>
      <c r="BV133" s="328"/>
      <c r="BW133" s="35"/>
      <c r="BX133" s="35"/>
      <c r="BY133" s="35"/>
      <c r="BZ133" s="35"/>
    </row>
    <row r="134" spans="1:92" ht="15.6" customHeight="1" x14ac:dyDescent="0.2">
      <c r="A134" s="13">
        <v>127</v>
      </c>
      <c r="B134" s="14" t="s">
        <v>830</v>
      </c>
      <c r="C134" s="3">
        <v>1996</v>
      </c>
      <c r="D134" s="3">
        <v>1</v>
      </c>
      <c r="E134" s="3">
        <v>0</v>
      </c>
      <c r="F134" s="3">
        <v>0</v>
      </c>
      <c r="G134" s="59"/>
      <c r="H134" s="59"/>
      <c r="I134" s="13"/>
      <c r="J134" s="13"/>
      <c r="K134" s="18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0"/>
      <c r="X134" s="330"/>
      <c r="Y134" s="330"/>
      <c r="Z134" s="330"/>
      <c r="AA134" s="330"/>
      <c r="AB134" s="330"/>
      <c r="AC134" s="330"/>
      <c r="AD134" s="332">
        <v>11</v>
      </c>
      <c r="AE134" s="330"/>
      <c r="AF134" s="330"/>
      <c r="AG134" s="330"/>
      <c r="AH134" s="330"/>
      <c r="AI134" s="330"/>
      <c r="AJ134" s="330"/>
      <c r="AK134" s="330"/>
      <c r="AL134" s="330"/>
      <c r="AM134" s="330"/>
      <c r="AN134" s="330"/>
      <c r="AO134" s="330"/>
      <c r="AP134" s="330"/>
      <c r="AQ134" s="330"/>
      <c r="AR134" s="330"/>
      <c r="AS134" s="330"/>
      <c r="AT134" s="330"/>
      <c r="AU134" s="330"/>
      <c r="AV134" s="330"/>
      <c r="AW134" s="330"/>
      <c r="AX134" s="330"/>
      <c r="AY134" s="330"/>
      <c r="AZ134" s="330"/>
      <c r="BA134" s="330"/>
      <c r="BB134" s="330"/>
      <c r="BC134" s="330"/>
      <c r="BD134" s="330"/>
      <c r="BE134" s="330"/>
      <c r="BF134" s="330"/>
      <c r="BG134" s="330"/>
      <c r="BH134" s="330"/>
      <c r="BI134" s="330"/>
      <c r="BJ134" s="330"/>
      <c r="BK134" s="330"/>
      <c r="BL134" s="330"/>
      <c r="BM134" s="330"/>
      <c r="BN134" s="330"/>
      <c r="BO134" s="330"/>
      <c r="BP134" s="330"/>
      <c r="BQ134" s="330"/>
      <c r="BR134" s="330"/>
      <c r="BS134" s="330"/>
      <c r="BT134" s="330"/>
      <c r="BU134" s="330"/>
      <c r="BV134" s="326"/>
      <c r="BW134" s="35"/>
      <c r="BX134" s="34"/>
      <c r="BY134" s="34"/>
      <c r="BZ134" s="35"/>
      <c r="CA134" s="56"/>
      <c r="CB134" s="56"/>
      <c r="CC134" s="56"/>
      <c r="CD134" s="56"/>
      <c r="CE134" s="56"/>
      <c r="CF134" s="56"/>
      <c r="CG134" s="56"/>
      <c r="CH134" s="56"/>
      <c r="CI134" s="56"/>
      <c r="CJ134" s="56"/>
      <c r="CK134" s="56"/>
      <c r="CL134" s="56"/>
      <c r="CM134" s="56"/>
      <c r="CN134" s="56"/>
    </row>
    <row r="135" spans="1:92" ht="15.6" customHeight="1" x14ac:dyDescent="0.2">
      <c r="A135" s="13">
        <v>128</v>
      </c>
      <c r="B135" s="14" t="s">
        <v>321</v>
      </c>
      <c r="C135" s="3">
        <v>1921</v>
      </c>
      <c r="D135" s="3"/>
      <c r="E135" s="3"/>
      <c r="F135" s="3"/>
      <c r="G135" s="59"/>
      <c r="H135" s="59"/>
      <c r="I135" s="13"/>
      <c r="J135" s="13"/>
      <c r="K135" s="18"/>
      <c r="L135" s="330"/>
      <c r="M135" s="330"/>
      <c r="N135" s="330"/>
      <c r="O135" s="330"/>
      <c r="P135" s="330"/>
      <c r="Q135" s="330"/>
      <c r="R135" s="330"/>
      <c r="S135" s="330"/>
      <c r="T135" s="330"/>
      <c r="U135" s="330"/>
      <c r="V135" s="330"/>
      <c r="W135" s="330"/>
      <c r="X135" s="330"/>
      <c r="Y135" s="330"/>
      <c r="Z135" s="330"/>
      <c r="AA135" s="330"/>
      <c r="AB135" s="330"/>
      <c r="AC135" s="330"/>
      <c r="AD135" s="18"/>
      <c r="AE135" s="330"/>
      <c r="AF135" s="330"/>
      <c r="AG135" s="330"/>
      <c r="AH135" s="330"/>
      <c r="AI135" s="330"/>
      <c r="AJ135" s="330"/>
      <c r="AK135" s="330"/>
      <c r="AL135" s="330"/>
      <c r="AM135" s="330"/>
      <c r="AN135" s="330"/>
      <c r="AO135" s="330"/>
      <c r="AP135" s="330"/>
      <c r="AQ135" s="330"/>
      <c r="AR135" s="330"/>
      <c r="AS135" s="330"/>
      <c r="AT135" s="330"/>
      <c r="AU135" s="330"/>
      <c r="AV135" s="330"/>
      <c r="AW135" s="330"/>
      <c r="AX135" s="330"/>
      <c r="AY135" s="330"/>
      <c r="AZ135" s="330"/>
      <c r="BA135" s="330"/>
      <c r="BB135" s="330"/>
      <c r="BC135" s="330"/>
      <c r="BD135" s="330"/>
      <c r="BE135" s="330"/>
      <c r="BF135" s="330"/>
      <c r="BG135" s="330"/>
      <c r="BH135" s="330"/>
      <c r="BI135" s="330"/>
      <c r="BJ135" s="330"/>
      <c r="BK135" s="330"/>
      <c r="BL135" s="330"/>
      <c r="BM135" s="330"/>
      <c r="BN135" s="330"/>
      <c r="BO135" s="330"/>
      <c r="BP135" s="330"/>
      <c r="BQ135" s="330"/>
      <c r="BR135" s="330"/>
      <c r="BS135" s="330"/>
      <c r="BT135" s="330"/>
      <c r="BU135" s="330"/>
      <c r="BV135" s="326"/>
      <c r="BW135" s="35"/>
      <c r="BX135" s="34"/>
      <c r="BY135" s="34"/>
      <c r="BZ135" s="35"/>
      <c r="CA135" s="56"/>
      <c r="CB135" s="56"/>
      <c r="CC135" s="56"/>
      <c r="CD135" s="56"/>
      <c r="CE135" s="56"/>
      <c r="CF135" s="56"/>
      <c r="CG135" s="56"/>
      <c r="CH135" s="332">
        <v>15</v>
      </c>
      <c r="CI135" s="332">
        <v>9</v>
      </c>
      <c r="CJ135" s="332">
        <v>9</v>
      </c>
      <c r="CK135" s="56"/>
      <c r="CL135" s="56"/>
      <c r="CM135" s="56"/>
      <c r="CN135" s="56"/>
    </row>
    <row r="136" spans="1:92" ht="15.6" customHeight="1" x14ac:dyDescent="0.2">
      <c r="A136" s="13">
        <v>129</v>
      </c>
      <c r="B136" s="19" t="s">
        <v>990</v>
      </c>
      <c r="C136" s="13"/>
      <c r="G136" s="59"/>
      <c r="H136" s="59"/>
      <c r="I136" s="30"/>
      <c r="J136" s="30"/>
      <c r="L136" s="336"/>
      <c r="M136" s="336"/>
      <c r="N136" s="336"/>
      <c r="O136" s="336"/>
      <c r="P136" s="336"/>
      <c r="Q136" s="336"/>
      <c r="R136" s="336"/>
      <c r="S136" s="336"/>
      <c r="T136" s="336"/>
      <c r="U136" s="336"/>
      <c r="V136" s="336"/>
      <c r="W136" s="336"/>
      <c r="X136" s="336"/>
      <c r="Y136" s="336"/>
      <c r="Z136" s="336"/>
      <c r="AA136" s="336"/>
      <c r="AB136" s="336"/>
      <c r="AC136" s="336"/>
      <c r="AD136" s="336"/>
      <c r="AE136" s="336"/>
      <c r="AF136" s="336"/>
      <c r="AG136" s="336"/>
      <c r="AH136" s="336"/>
      <c r="AI136" s="336"/>
      <c r="AJ136" s="336"/>
      <c r="AK136" s="336"/>
      <c r="AL136" s="336"/>
      <c r="AM136" s="336"/>
      <c r="AN136" s="336"/>
      <c r="AO136" s="336"/>
      <c r="AP136" s="336">
        <v>5</v>
      </c>
      <c r="AQ136" s="336">
        <v>3</v>
      </c>
      <c r="AR136" s="336">
        <v>5</v>
      </c>
      <c r="AS136" s="336">
        <v>11</v>
      </c>
      <c r="AT136" s="336">
        <v>7</v>
      </c>
      <c r="AU136" s="336">
        <v>4</v>
      </c>
      <c r="AV136" s="336">
        <v>8</v>
      </c>
      <c r="AW136" s="336" t="s">
        <v>2468</v>
      </c>
      <c r="AX136" s="336"/>
      <c r="AY136" s="336"/>
      <c r="AZ136" s="336"/>
      <c r="BA136" s="336"/>
      <c r="BB136" s="336"/>
      <c r="BC136" s="336"/>
      <c r="BD136" s="336"/>
      <c r="BE136" s="336"/>
      <c r="BF136" s="336"/>
      <c r="BG136" s="336"/>
      <c r="BH136" s="336"/>
      <c r="BI136" s="336"/>
      <c r="BJ136" s="336"/>
      <c r="BK136" s="336"/>
      <c r="BL136" s="336"/>
      <c r="BM136" s="336"/>
      <c r="BN136" s="336"/>
      <c r="BO136" s="336"/>
      <c r="BP136" s="336"/>
      <c r="BQ136" s="336"/>
      <c r="BR136" s="336"/>
      <c r="BS136" s="336"/>
      <c r="BT136" s="330"/>
      <c r="BU136" s="330"/>
      <c r="BV136" s="326"/>
      <c r="BW136" s="34"/>
      <c r="BX136" s="35"/>
      <c r="BY136" s="35"/>
      <c r="BZ136" s="18"/>
      <c r="CA136" s="56"/>
      <c r="CB136" s="56"/>
      <c r="CC136" s="56"/>
      <c r="CD136" s="56"/>
      <c r="CE136" s="56"/>
      <c r="CF136" s="56"/>
      <c r="CG136" s="56"/>
      <c r="CH136" s="56"/>
      <c r="CI136" s="56"/>
      <c r="CJ136" s="56"/>
      <c r="CK136" s="56"/>
      <c r="CL136" s="56"/>
      <c r="CM136" s="56"/>
      <c r="CN136" s="56"/>
    </row>
    <row r="137" spans="1:92" ht="15.6" customHeight="1" x14ac:dyDescent="0.2">
      <c r="A137" s="13">
        <v>130</v>
      </c>
      <c r="B137" s="14" t="s">
        <v>707</v>
      </c>
      <c r="C137" s="3"/>
      <c r="D137" s="3">
        <v>0</v>
      </c>
      <c r="E137" s="3">
        <v>0</v>
      </c>
      <c r="F137" s="3">
        <v>3</v>
      </c>
      <c r="G137" s="59"/>
      <c r="H137" s="59"/>
      <c r="I137" s="13"/>
      <c r="J137" s="13"/>
      <c r="K137" s="18"/>
      <c r="L137" s="330"/>
      <c r="M137" s="330"/>
      <c r="N137" s="330"/>
      <c r="O137" s="330"/>
      <c r="P137" s="330"/>
      <c r="Q137" s="330"/>
      <c r="R137" s="330"/>
      <c r="S137" s="330"/>
      <c r="T137" s="330"/>
      <c r="U137" s="330"/>
      <c r="V137" s="330"/>
      <c r="W137" s="330"/>
      <c r="X137" s="330"/>
      <c r="Y137" s="330"/>
      <c r="Z137" s="330"/>
      <c r="AA137" s="330"/>
      <c r="AB137" s="330"/>
      <c r="AC137" s="330"/>
      <c r="AD137" s="330"/>
      <c r="AE137" s="330"/>
      <c r="AF137" s="330"/>
      <c r="AG137" s="330"/>
      <c r="AH137" s="330"/>
      <c r="AI137" s="330"/>
      <c r="AJ137" s="330"/>
      <c r="AK137" s="330"/>
      <c r="AL137" s="330"/>
      <c r="AM137" s="330"/>
      <c r="AN137" s="330"/>
      <c r="AO137" s="330"/>
      <c r="AP137" s="330"/>
      <c r="AQ137" s="330"/>
      <c r="AR137" s="330"/>
      <c r="AS137" s="330"/>
      <c r="AT137" s="330"/>
      <c r="AU137" s="330"/>
      <c r="AV137" s="330"/>
      <c r="AW137" s="330"/>
      <c r="AX137" s="330"/>
      <c r="AY137" s="330"/>
      <c r="AZ137" s="330"/>
      <c r="BA137" s="330"/>
      <c r="BB137" s="330"/>
      <c r="BC137" s="330"/>
      <c r="BD137" s="330"/>
      <c r="BE137" s="330"/>
      <c r="BF137" s="330"/>
      <c r="BG137" s="330"/>
      <c r="BH137" s="330"/>
      <c r="BI137" s="330"/>
      <c r="BJ137" s="329">
        <v>5</v>
      </c>
      <c r="BK137" s="329">
        <v>7</v>
      </c>
      <c r="BL137" s="329">
        <v>5</v>
      </c>
      <c r="BM137" s="330"/>
      <c r="BN137" s="330"/>
      <c r="BO137" s="330"/>
      <c r="BP137" s="330"/>
      <c r="BQ137" s="330"/>
      <c r="BR137" s="330"/>
      <c r="BS137" s="330"/>
      <c r="BT137" s="330"/>
      <c r="BU137" s="330"/>
      <c r="BV137" s="326"/>
      <c r="BW137" s="35"/>
      <c r="BX137" s="34"/>
      <c r="BY137" s="34"/>
      <c r="BZ137" s="35"/>
      <c r="CA137" s="56"/>
      <c r="CB137" s="56"/>
      <c r="CC137" s="56"/>
      <c r="CD137" s="56"/>
      <c r="CE137" s="56"/>
      <c r="CF137" s="56"/>
      <c r="CG137" s="56"/>
      <c r="CH137" s="56"/>
      <c r="CI137" s="56"/>
      <c r="CJ137" s="56"/>
      <c r="CK137" s="56"/>
      <c r="CL137" s="56"/>
      <c r="CM137" s="56"/>
      <c r="CN137" s="56"/>
    </row>
    <row r="138" spans="1:92" ht="15.6" customHeight="1" x14ac:dyDescent="0.2">
      <c r="A138" s="13">
        <v>131</v>
      </c>
      <c r="B138" s="14" t="s">
        <v>473</v>
      </c>
      <c r="C138" s="3">
        <v>1913</v>
      </c>
      <c r="D138" s="3">
        <v>0</v>
      </c>
      <c r="E138" s="3">
        <v>0</v>
      </c>
      <c r="F138" s="3">
        <v>1</v>
      </c>
      <c r="G138" s="59"/>
      <c r="H138" s="59"/>
      <c r="I138" s="13"/>
      <c r="J138" s="13"/>
      <c r="K138" s="18"/>
      <c r="L138" s="330"/>
      <c r="M138" s="330"/>
      <c r="N138" s="330"/>
      <c r="O138" s="330"/>
      <c r="P138" s="330"/>
      <c r="Q138" s="330"/>
      <c r="R138" s="330"/>
      <c r="S138" s="330"/>
      <c r="T138" s="330"/>
      <c r="U138" s="330"/>
      <c r="V138" s="330"/>
      <c r="W138" s="330"/>
      <c r="X138" s="330"/>
      <c r="Y138" s="330"/>
      <c r="Z138" s="330"/>
      <c r="AA138" s="330"/>
      <c r="AB138" s="330"/>
      <c r="AC138" s="330">
        <v>6</v>
      </c>
      <c r="AD138" s="330"/>
      <c r="AE138" s="330"/>
      <c r="AF138" s="330"/>
      <c r="AG138" s="330"/>
      <c r="AH138" s="330">
        <v>7</v>
      </c>
      <c r="AI138" s="330">
        <v>2</v>
      </c>
      <c r="AJ138" s="329">
        <v>7</v>
      </c>
      <c r="AK138" s="330">
        <v>1</v>
      </c>
      <c r="AL138" s="330">
        <v>2</v>
      </c>
      <c r="AM138" s="330">
        <v>3</v>
      </c>
      <c r="AN138" s="330">
        <v>3</v>
      </c>
      <c r="AO138" s="330">
        <v>4</v>
      </c>
      <c r="AP138" s="330">
        <v>4</v>
      </c>
      <c r="AQ138" s="330"/>
      <c r="AR138" s="330"/>
      <c r="AS138" s="330"/>
      <c r="AT138" s="330"/>
      <c r="AU138" s="330"/>
      <c r="AV138" s="330"/>
      <c r="AW138" s="330"/>
      <c r="AX138" s="330"/>
      <c r="AY138" s="330"/>
      <c r="AZ138" s="330"/>
      <c r="BA138" s="330"/>
      <c r="BB138" s="330"/>
      <c r="BC138" s="330"/>
      <c r="BD138" s="330"/>
      <c r="BE138" s="330"/>
      <c r="BF138" s="330"/>
      <c r="BG138" s="330"/>
      <c r="BH138" s="330"/>
      <c r="BI138" s="330"/>
      <c r="BJ138" s="330"/>
      <c r="BK138" s="330"/>
      <c r="BL138" s="330"/>
      <c r="BM138" s="330"/>
      <c r="BN138" s="330"/>
      <c r="BO138" s="330"/>
      <c r="BP138" s="330"/>
      <c r="BQ138" s="330"/>
      <c r="BR138" s="330"/>
      <c r="BS138" s="330"/>
      <c r="BT138" s="330"/>
      <c r="BU138" s="330"/>
      <c r="BV138" s="326"/>
      <c r="BW138" s="35"/>
      <c r="BX138" s="34"/>
      <c r="BY138" s="34"/>
      <c r="BZ138" s="35"/>
      <c r="CA138" s="56"/>
      <c r="CB138" s="56"/>
      <c r="CC138" s="56"/>
      <c r="CD138" s="56"/>
      <c r="CE138" s="56"/>
      <c r="CF138" s="56"/>
      <c r="CG138" s="56"/>
      <c r="CH138" s="56"/>
      <c r="CI138" s="56"/>
      <c r="CJ138" s="56"/>
      <c r="CK138" s="56"/>
      <c r="CL138" s="56"/>
      <c r="CM138" s="56"/>
      <c r="CN138" s="56"/>
    </row>
    <row r="139" spans="1:92" ht="15.6" customHeight="1" x14ac:dyDescent="0.2">
      <c r="A139" s="13">
        <v>132</v>
      </c>
      <c r="B139" s="19" t="s">
        <v>992</v>
      </c>
      <c r="C139" s="3"/>
      <c r="D139" s="3"/>
      <c r="E139" s="3"/>
      <c r="F139" s="3"/>
      <c r="G139" s="59"/>
      <c r="H139" s="59"/>
      <c r="I139" s="13"/>
      <c r="J139" s="13"/>
      <c r="K139" s="18"/>
      <c r="L139" s="330"/>
      <c r="M139" s="330"/>
      <c r="N139" s="330"/>
      <c r="O139" s="330"/>
      <c r="P139" s="330"/>
      <c r="Q139" s="330"/>
      <c r="R139" s="330"/>
      <c r="S139" s="330"/>
      <c r="T139" s="330"/>
      <c r="U139" s="330"/>
      <c r="V139" s="330"/>
      <c r="W139" s="330"/>
      <c r="X139" s="330"/>
      <c r="Y139" s="330"/>
      <c r="Z139" s="330"/>
      <c r="AA139" s="330"/>
      <c r="AB139" s="330"/>
      <c r="AC139" s="330"/>
      <c r="AD139" s="330"/>
      <c r="AE139" s="330"/>
      <c r="AF139" s="330"/>
      <c r="AG139" s="330"/>
      <c r="AH139" s="330"/>
      <c r="AI139" s="330"/>
      <c r="AJ139" s="330"/>
      <c r="AK139" s="330"/>
      <c r="AL139" s="330"/>
      <c r="AM139" s="330"/>
      <c r="AN139" s="330"/>
      <c r="AO139" s="330"/>
      <c r="AP139" s="330"/>
      <c r="AQ139" s="330"/>
      <c r="AR139" s="330"/>
      <c r="AS139" s="330"/>
      <c r="AT139" s="330"/>
      <c r="AU139" s="330"/>
      <c r="AV139" s="330"/>
      <c r="AW139" s="330"/>
      <c r="AX139" s="330"/>
      <c r="AY139" s="330"/>
      <c r="AZ139" s="330"/>
      <c r="BA139" s="330"/>
      <c r="BB139" s="330"/>
      <c r="BC139" s="330"/>
      <c r="BD139" s="330"/>
      <c r="BE139" s="330"/>
      <c r="BF139" s="330"/>
      <c r="BG139" s="330"/>
      <c r="BH139" s="330"/>
      <c r="BI139" s="330"/>
      <c r="BJ139" s="330"/>
      <c r="BK139" s="330"/>
      <c r="BL139" s="330"/>
      <c r="BM139" s="330"/>
      <c r="BN139" s="330"/>
      <c r="BO139" s="330"/>
      <c r="BP139" s="330"/>
      <c r="BQ139" s="330"/>
      <c r="BR139" s="330"/>
      <c r="BS139" s="330"/>
      <c r="BT139" s="330"/>
      <c r="BU139" s="330"/>
      <c r="BV139" s="326"/>
      <c r="BW139" s="35"/>
      <c r="BX139" s="34"/>
      <c r="BY139" s="34"/>
      <c r="BZ139" s="35"/>
      <c r="CA139" s="56"/>
      <c r="CB139" s="56"/>
      <c r="CC139" s="56"/>
      <c r="CD139" s="56"/>
      <c r="CE139" s="56"/>
      <c r="CF139" s="56"/>
      <c r="CG139" s="332">
        <v>12</v>
      </c>
      <c r="CH139" s="332">
        <v>9</v>
      </c>
      <c r="CI139" s="56"/>
      <c r="CJ139" s="56"/>
      <c r="CK139" s="56"/>
      <c r="CL139" s="56"/>
      <c r="CM139" s="56"/>
      <c r="CN139" s="56"/>
    </row>
    <row r="140" spans="1:92" ht="15.6" customHeight="1" x14ac:dyDescent="0.2">
      <c r="A140" s="13">
        <v>133</v>
      </c>
      <c r="B140" s="14" t="s">
        <v>486</v>
      </c>
      <c r="C140" s="3">
        <v>1935</v>
      </c>
      <c r="D140" s="3"/>
      <c r="E140" s="3"/>
      <c r="F140" s="3"/>
      <c r="G140" s="59"/>
      <c r="H140" s="59"/>
      <c r="I140" s="13"/>
      <c r="J140" s="1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>
        <v>2</v>
      </c>
      <c r="AL140" s="3">
        <v>2</v>
      </c>
      <c r="AM140" s="3">
        <v>6</v>
      </c>
      <c r="AN140" s="3">
        <v>3</v>
      </c>
      <c r="AO140" s="3"/>
      <c r="AP140" s="330">
        <v>5</v>
      </c>
      <c r="AQ140" s="330"/>
      <c r="AR140" s="330"/>
      <c r="AS140" s="330"/>
      <c r="AT140" s="330"/>
      <c r="AU140" s="330"/>
      <c r="AV140" s="330"/>
      <c r="AW140" s="330"/>
      <c r="AX140" s="330"/>
      <c r="AY140" s="330"/>
      <c r="AZ140" s="330"/>
      <c r="BA140" s="330"/>
      <c r="BB140" s="330"/>
      <c r="BC140" s="330"/>
      <c r="BD140" s="330"/>
      <c r="BE140" s="330"/>
      <c r="BF140" s="330"/>
      <c r="BG140" s="330"/>
      <c r="BH140" s="330"/>
      <c r="BI140" s="330"/>
      <c r="BJ140" s="330"/>
      <c r="BK140" s="330"/>
      <c r="BL140" s="330"/>
      <c r="BM140" s="330"/>
      <c r="BN140" s="330"/>
      <c r="BO140" s="330"/>
      <c r="BP140" s="330"/>
      <c r="BQ140" s="330"/>
      <c r="BR140" s="330"/>
      <c r="BS140" s="330"/>
      <c r="BT140" s="330"/>
      <c r="BU140" s="330"/>
      <c r="BV140" s="327"/>
      <c r="BW140" s="34"/>
      <c r="BX140" s="34"/>
      <c r="BY140" s="34"/>
      <c r="BZ140" s="35"/>
      <c r="CA140" s="56"/>
      <c r="CB140" s="56"/>
      <c r="CC140" s="56"/>
      <c r="CD140" s="56"/>
      <c r="CE140" s="56"/>
      <c r="CF140" s="56"/>
      <c r="CG140" s="56"/>
      <c r="CH140" s="56"/>
      <c r="CI140" s="56"/>
      <c r="CJ140" s="56"/>
      <c r="CK140" s="56"/>
      <c r="CL140" s="56"/>
      <c r="CM140" s="56"/>
      <c r="CN140" s="56"/>
    </row>
    <row r="141" spans="1:92" ht="15.6" customHeight="1" x14ac:dyDescent="0.2">
      <c r="A141" s="13">
        <v>134</v>
      </c>
      <c r="B141" s="14" t="s">
        <v>840</v>
      </c>
      <c r="C141" s="3"/>
      <c r="D141" s="3">
        <v>0</v>
      </c>
      <c r="E141" s="3">
        <v>0</v>
      </c>
      <c r="F141" s="3">
        <v>2</v>
      </c>
      <c r="G141" s="59"/>
      <c r="H141" s="59"/>
      <c r="I141" s="13"/>
      <c r="J141" s="13"/>
      <c r="K141" s="18"/>
      <c r="L141" s="330"/>
      <c r="M141" s="330"/>
      <c r="N141" s="330"/>
      <c r="O141" s="330"/>
      <c r="P141" s="330"/>
      <c r="Q141" s="330"/>
      <c r="R141" s="330"/>
      <c r="S141" s="330"/>
      <c r="T141" s="330"/>
      <c r="U141" s="330"/>
      <c r="V141" s="330"/>
      <c r="W141" s="330"/>
      <c r="X141" s="330"/>
      <c r="Y141" s="330"/>
      <c r="Z141" s="330"/>
      <c r="AA141" s="330"/>
      <c r="AB141" s="330">
        <v>4</v>
      </c>
      <c r="AC141" s="330"/>
      <c r="AD141" s="330"/>
      <c r="AE141" s="330"/>
      <c r="AF141" s="330"/>
      <c r="AG141" s="330"/>
      <c r="AH141" s="329">
        <v>4</v>
      </c>
      <c r="AI141" s="329">
        <v>6</v>
      </c>
      <c r="AJ141" s="330">
        <v>1</v>
      </c>
      <c r="AK141" s="330"/>
      <c r="AL141" s="330"/>
      <c r="AM141" s="330"/>
      <c r="AN141" s="330"/>
      <c r="AO141" s="330"/>
      <c r="AP141" s="330"/>
      <c r="AQ141" s="330"/>
      <c r="AR141" s="330"/>
      <c r="AS141" s="330"/>
      <c r="AT141" s="330"/>
      <c r="AU141" s="330"/>
      <c r="AV141" s="330"/>
      <c r="AW141" s="330"/>
      <c r="AX141" s="330"/>
      <c r="AY141" s="330"/>
      <c r="AZ141" s="330"/>
      <c r="BA141" s="330"/>
      <c r="BB141" s="330"/>
      <c r="BC141" s="330"/>
      <c r="BD141" s="330"/>
      <c r="BE141" s="330"/>
      <c r="BF141" s="330"/>
      <c r="BG141" s="330"/>
      <c r="BH141" s="330"/>
      <c r="BI141" s="330"/>
      <c r="BJ141" s="330"/>
      <c r="BK141" s="330"/>
      <c r="BL141" s="330"/>
      <c r="BM141" s="330"/>
      <c r="BN141" s="330"/>
      <c r="BO141" s="330"/>
      <c r="BP141" s="330"/>
      <c r="BQ141" s="330"/>
      <c r="BR141" s="330"/>
      <c r="BS141" s="330"/>
      <c r="BT141" s="330"/>
      <c r="BU141" s="330"/>
      <c r="BV141" s="326"/>
      <c r="BW141" s="35"/>
      <c r="BX141" s="34"/>
      <c r="BY141" s="34"/>
      <c r="BZ141" s="35"/>
      <c r="CA141" s="56"/>
      <c r="CB141" s="56"/>
      <c r="CC141" s="56"/>
      <c r="CD141" s="56"/>
      <c r="CE141" s="56"/>
      <c r="CF141" s="56"/>
      <c r="CG141" s="56"/>
      <c r="CH141" s="56"/>
      <c r="CI141" s="56"/>
      <c r="CJ141" s="56"/>
      <c r="CK141" s="56"/>
      <c r="CL141" s="56"/>
      <c r="CM141" s="56"/>
      <c r="CN141" s="56"/>
    </row>
    <row r="142" spans="1:92" ht="15.6" customHeight="1" x14ac:dyDescent="0.2">
      <c r="A142" s="13">
        <v>135</v>
      </c>
      <c r="B142" s="14" t="s">
        <v>335</v>
      </c>
      <c r="C142" s="3">
        <v>1978</v>
      </c>
      <c r="D142" s="3"/>
      <c r="E142" s="3"/>
      <c r="F142" s="3"/>
      <c r="G142" s="59"/>
      <c r="H142" s="59"/>
      <c r="I142" s="13"/>
      <c r="J142" s="1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>
        <v>7</v>
      </c>
      <c r="AK142" s="3">
        <v>8</v>
      </c>
      <c r="AL142" s="3">
        <v>4</v>
      </c>
      <c r="AM142" s="330"/>
      <c r="AN142" s="330"/>
      <c r="AO142" s="330"/>
      <c r="AP142" s="330"/>
      <c r="AQ142" s="330"/>
      <c r="AR142" s="330"/>
      <c r="AS142" s="330"/>
      <c r="AT142" s="330"/>
      <c r="AU142" s="330"/>
      <c r="AV142" s="330"/>
      <c r="AW142" s="330"/>
      <c r="AX142" s="330"/>
      <c r="AY142" s="330"/>
      <c r="AZ142" s="330"/>
      <c r="BA142" s="330"/>
      <c r="BB142" s="330"/>
      <c r="BC142" s="330"/>
      <c r="BD142" s="330"/>
      <c r="BE142" s="330"/>
      <c r="BF142" s="330"/>
      <c r="BG142" s="330"/>
      <c r="BH142" s="330"/>
      <c r="BI142" s="330"/>
      <c r="BJ142" s="330"/>
      <c r="BK142" s="330"/>
      <c r="BL142" s="330"/>
      <c r="BM142" s="330"/>
      <c r="BN142" s="330"/>
      <c r="BO142" s="330"/>
      <c r="BP142" s="330"/>
      <c r="BQ142" s="330"/>
      <c r="BR142" s="330"/>
      <c r="BS142" s="330"/>
      <c r="BT142" s="330"/>
      <c r="BU142" s="330"/>
      <c r="BV142" s="326"/>
      <c r="BW142" s="34"/>
      <c r="BX142" s="35"/>
      <c r="BY142" s="35"/>
      <c r="BZ142" s="34"/>
      <c r="CA142" s="56"/>
      <c r="CB142" s="56"/>
      <c r="CC142" s="56"/>
      <c r="CD142" s="56"/>
      <c r="CE142" s="56"/>
      <c r="CF142" s="56"/>
      <c r="CG142" s="56"/>
      <c r="CH142" s="56"/>
      <c r="CI142" s="56"/>
      <c r="CJ142" s="56"/>
      <c r="CK142" s="56"/>
      <c r="CL142" s="56"/>
      <c r="CM142" s="56"/>
      <c r="CN142" s="56"/>
    </row>
    <row r="143" spans="1:92" ht="15.6" customHeight="1" x14ac:dyDescent="0.2">
      <c r="A143" s="13">
        <v>136</v>
      </c>
      <c r="B143" s="55" t="s">
        <v>147</v>
      </c>
      <c r="C143" s="18">
        <v>1909</v>
      </c>
      <c r="D143" s="18">
        <v>2</v>
      </c>
      <c r="E143" s="18">
        <v>0</v>
      </c>
      <c r="F143" s="18">
        <v>3</v>
      </c>
      <c r="G143" s="59"/>
      <c r="H143" s="59"/>
      <c r="I143" s="59"/>
      <c r="J143" s="59">
        <v>2</v>
      </c>
      <c r="K143" s="18">
        <v>3</v>
      </c>
      <c r="L143" s="330"/>
      <c r="M143" s="330"/>
      <c r="N143" s="330"/>
      <c r="O143" s="330"/>
      <c r="P143" s="330"/>
      <c r="Q143" s="330"/>
      <c r="R143" s="330">
        <v>3</v>
      </c>
      <c r="S143" s="330"/>
      <c r="T143" s="330"/>
      <c r="U143" s="330"/>
      <c r="V143" s="330"/>
      <c r="W143" s="330"/>
      <c r="X143" s="330"/>
      <c r="Y143" s="330"/>
      <c r="Z143" s="330"/>
      <c r="AA143" s="330"/>
      <c r="AB143" s="330"/>
      <c r="AC143" s="330"/>
      <c r="AD143" s="330"/>
      <c r="AE143" s="330"/>
      <c r="AF143" s="330"/>
      <c r="AG143" s="330"/>
      <c r="AH143" s="330"/>
      <c r="AI143" s="330"/>
      <c r="AJ143" s="330"/>
      <c r="AK143" s="330">
        <v>3</v>
      </c>
      <c r="AL143" s="330">
        <v>5</v>
      </c>
      <c r="AM143" s="330">
        <v>5</v>
      </c>
      <c r="AN143" s="330"/>
      <c r="AO143" s="330"/>
      <c r="AP143" s="330"/>
      <c r="AQ143" s="330"/>
      <c r="AR143" s="330"/>
      <c r="AS143" s="330"/>
      <c r="AT143" s="329">
        <v>5</v>
      </c>
      <c r="AU143" s="332">
        <v>11</v>
      </c>
      <c r="AV143" s="329">
        <v>1</v>
      </c>
      <c r="AW143" s="329">
        <v>4</v>
      </c>
      <c r="AX143" s="330"/>
      <c r="AY143" s="330"/>
      <c r="AZ143" s="332">
        <v>11</v>
      </c>
      <c r="BA143" s="330"/>
      <c r="BB143" s="330"/>
      <c r="BC143" s="330"/>
      <c r="BD143" s="330"/>
      <c r="BE143" s="330"/>
      <c r="BF143" s="330"/>
      <c r="BG143" s="330"/>
      <c r="BH143" s="330"/>
      <c r="BI143" s="330"/>
      <c r="BJ143" s="330"/>
      <c r="BK143" s="330"/>
      <c r="BL143" s="330"/>
      <c r="BM143" s="330"/>
      <c r="BN143" s="330"/>
      <c r="BO143" s="330"/>
      <c r="BP143" s="330"/>
      <c r="BQ143" s="330"/>
      <c r="BR143" s="330"/>
      <c r="BS143" s="330"/>
      <c r="BT143" s="330"/>
      <c r="BU143" s="330"/>
      <c r="BV143" s="326"/>
      <c r="BW143" s="35"/>
      <c r="BX143" s="34"/>
      <c r="BY143" s="34"/>
      <c r="BZ143" s="35"/>
      <c r="CA143" s="56"/>
      <c r="CB143" s="56"/>
      <c r="CC143" s="56"/>
      <c r="CD143" s="56"/>
      <c r="CE143" s="56"/>
      <c r="CF143" s="56"/>
      <c r="CG143" s="56"/>
      <c r="CH143" s="56"/>
      <c r="CI143" s="56"/>
      <c r="CJ143" s="56"/>
      <c r="CK143" s="56"/>
      <c r="CL143" s="56"/>
      <c r="CM143" s="56"/>
      <c r="CN143" s="56"/>
    </row>
    <row r="144" spans="1:92" ht="15.6" customHeight="1" x14ac:dyDescent="0.2">
      <c r="A144" s="13">
        <v>137</v>
      </c>
      <c r="B144" s="14" t="s">
        <v>134</v>
      </c>
      <c r="C144" s="3">
        <v>2002</v>
      </c>
      <c r="D144" s="3"/>
      <c r="E144" s="3"/>
      <c r="F144" s="3"/>
      <c r="G144" s="59"/>
      <c r="H144" s="59"/>
      <c r="I144" s="13"/>
      <c r="J144" s="13"/>
      <c r="K144" s="18"/>
      <c r="L144" s="330"/>
      <c r="M144" s="330"/>
      <c r="N144" s="330"/>
      <c r="O144" s="330"/>
      <c r="P144" s="330"/>
      <c r="Q144" s="330"/>
      <c r="R144" s="330"/>
      <c r="S144" s="330"/>
      <c r="T144" s="330"/>
      <c r="U144" s="330">
        <v>5</v>
      </c>
      <c r="V144" s="330">
        <v>4</v>
      </c>
      <c r="W144" s="330"/>
      <c r="X144" s="330">
        <v>6</v>
      </c>
      <c r="Y144" s="330"/>
      <c r="Z144" s="330"/>
      <c r="AA144" s="330"/>
      <c r="AB144" s="330"/>
      <c r="AC144" s="330"/>
      <c r="AD144" s="330"/>
      <c r="AE144" s="330"/>
      <c r="AF144" s="330"/>
      <c r="AG144" s="330"/>
      <c r="AH144" s="330"/>
      <c r="AI144" s="330"/>
      <c r="AJ144" s="330"/>
      <c r="AK144" s="330"/>
      <c r="AL144" s="330"/>
      <c r="AM144" s="330"/>
      <c r="AN144" s="330"/>
      <c r="AO144" s="330"/>
      <c r="AP144" s="330"/>
      <c r="AQ144" s="330"/>
      <c r="AR144" s="330"/>
      <c r="AS144" s="330"/>
      <c r="AT144" s="330"/>
      <c r="AU144" s="330"/>
      <c r="AV144" s="330"/>
      <c r="AW144" s="330"/>
      <c r="AX144" s="330"/>
      <c r="AY144" s="330"/>
      <c r="AZ144" s="330"/>
      <c r="BA144" s="330"/>
      <c r="BB144" s="330"/>
      <c r="BC144" s="330"/>
      <c r="BD144" s="330"/>
      <c r="BE144" s="330"/>
      <c r="BF144" s="330"/>
      <c r="BG144" s="330"/>
      <c r="BH144" s="330"/>
      <c r="BI144" s="330"/>
      <c r="BJ144" s="330"/>
      <c r="BK144" s="330"/>
      <c r="BL144" s="330"/>
      <c r="BM144" s="330"/>
      <c r="BN144" s="330"/>
      <c r="BO144" s="330"/>
      <c r="BP144" s="330"/>
      <c r="BQ144" s="330"/>
      <c r="BR144" s="330"/>
      <c r="BS144" s="330"/>
      <c r="BT144" s="330"/>
      <c r="BU144" s="330"/>
      <c r="BV144" s="325"/>
      <c r="BW144" s="34"/>
      <c r="BX144" s="35"/>
      <c r="BY144" s="35"/>
      <c r="BZ144" s="35"/>
    </row>
    <row r="145" spans="1:92" ht="15.6" customHeight="1" x14ac:dyDescent="0.2">
      <c r="A145" s="13">
        <v>138</v>
      </c>
      <c r="B145" s="55" t="s">
        <v>2592</v>
      </c>
      <c r="C145" s="18">
        <v>1928</v>
      </c>
      <c r="D145" s="18"/>
      <c r="E145" s="18"/>
      <c r="F145" s="18"/>
      <c r="G145" s="59"/>
      <c r="H145" s="59"/>
      <c r="I145" s="59"/>
      <c r="J145" s="59"/>
      <c r="K145" s="18"/>
      <c r="L145" s="330"/>
      <c r="M145" s="330"/>
      <c r="N145" s="330"/>
      <c r="O145" s="330"/>
      <c r="P145" s="330"/>
      <c r="Q145" s="330"/>
      <c r="R145" s="330"/>
      <c r="S145" s="330">
        <v>4</v>
      </c>
      <c r="T145" s="330"/>
      <c r="U145" s="330"/>
      <c r="V145" s="330"/>
      <c r="W145" s="330"/>
      <c r="X145" s="330"/>
      <c r="Y145" s="330"/>
      <c r="Z145" s="330"/>
      <c r="AA145" s="330"/>
      <c r="AB145" s="330"/>
      <c r="AC145" s="330"/>
      <c r="AD145" s="330"/>
      <c r="AE145" s="330"/>
      <c r="AF145" s="330"/>
      <c r="AG145" s="330"/>
      <c r="AH145" s="330"/>
      <c r="AI145" s="330"/>
      <c r="AJ145" s="330"/>
      <c r="AK145" s="330"/>
      <c r="AL145" s="330"/>
      <c r="AM145" s="330"/>
      <c r="AN145" s="330"/>
      <c r="AO145" s="330"/>
      <c r="AP145" s="330"/>
      <c r="AQ145" s="330"/>
      <c r="AR145" s="330"/>
      <c r="AS145" s="330"/>
      <c r="AT145" s="330"/>
      <c r="AU145" s="330"/>
      <c r="AV145" s="330"/>
      <c r="AW145" s="330"/>
      <c r="AX145" s="330"/>
      <c r="AY145" s="330"/>
      <c r="AZ145" s="330"/>
      <c r="BA145" s="330"/>
      <c r="BB145" s="330"/>
      <c r="BC145" s="330"/>
      <c r="BD145" s="330"/>
      <c r="BE145" s="330"/>
      <c r="BF145" s="330"/>
      <c r="BG145" s="330"/>
      <c r="BH145" s="330"/>
      <c r="BI145" s="330"/>
      <c r="BJ145" s="330"/>
      <c r="BK145" s="330"/>
      <c r="BL145" s="330"/>
      <c r="BM145" s="330"/>
      <c r="BN145" s="330"/>
      <c r="BO145" s="330"/>
      <c r="BP145" s="330"/>
      <c r="BQ145" s="330"/>
      <c r="BR145" s="330"/>
      <c r="BS145" s="330"/>
      <c r="BT145" s="330"/>
      <c r="BU145" s="330"/>
      <c r="BV145" s="326"/>
      <c r="BW145" s="34"/>
      <c r="BX145" s="18"/>
      <c r="BY145" s="18"/>
      <c r="BZ145" s="18"/>
      <c r="CA145" s="56"/>
      <c r="CB145" s="56"/>
      <c r="CC145" s="56"/>
      <c r="CD145" s="56"/>
      <c r="CE145" s="56"/>
      <c r="CF145" s="56"/>
      <c r="CG145" s="56"/>
      <c r="CH145" s="56"/>
      <c r="CI145" s="56"/>
      <c r="CJ145" s="56"/>
      <c r="CK145" s="56"/>
      <c r="CL145" s="56"/>
      <c r="CM145" s="56"/>
      <c r="CN145" s="56"/>
    </row>
    <row r="146" spans="1:92" ht="15.6" customHeight="1" x14ac:dyDescent="0.2">
      <c r="A146" s="13">
        <v>139</v>
      </c>
      <c r="B146" s="14" t="s">
        <v>305</v>
      </c>
      <c r="C146" s="3">
        <v>1910</v>
      </c>
      <c r="D146" s="3">
        <v>0</v>
      </c>
      <c r="E146" s="3">
        <v>0</v>
      </c>
      <c r="F146" s="3">
        <v>3</v>
      </c>
      <c r="G146" s="59"/>
      <c r="H146" s="59"/>
      <c r="I146" s="13"/>
      <c r="J146" s="13"/>
      <c r="K146" s="18"/>
      <c r="L146" s="330"/>
      <c r="M146" s="330"/>
      <c r="N146" s="330"/>
      <c r="O146" s="330"/>
      <c r="P146" s="330"/>
      <c r="Q146" s="330"/>
      <c r="R146" s="330"/>
      <c r="S146" s="330"/>
      <c r="T146" s="330"/>
      <c r="U146" s="330"/>
      <c r="V146" s="330"/>
      <c r="W146" s="330"/>
      <c r="X146" s="330"/>
      <c r="Y146" s="330"/>
      <c r="Z146" s="330"/>
      <c r="AA146" s="330">
        <v>4</v>
      </c>
      <c r="AB146" s="330">
        <v>3</v>
      </c>
      <c r="AC146" s="330">
        <v>8</v>
      </c>
      <c r="AD146" s="330">
        <v>4</v>
      </c>
      <c r="AE146" s="330">
        <v>2</v>
      </c>
      <c r="AF146" s="330">
        <v>6</v>
      </c>
      <c r="AG146" s="330">
        <v>4</v>
      </c>
      <c r="AH146" s="330"/>
      <c r="AI146" s="330"/>
      <c r="AJ146" s="330">
        <v>6</v>
      </c>
      <c r="AK146" s="330">
        <v>3</v>
      </c>
      <c r="AL146" s="329">
        <v>7</v>
      </c>
      <c r="AM146" s="329">
        <v>4</v>
      </c>
      <c r="AN146" s="330">
        <v>2</v>
      </c>
      <c r="AO146" s="330">
        <v>2</v>
      </c>
      <c r="AP146" s="330">
        <v>2</v>
      </c>
      <c r="AQ146" s="330">
        <v>3</v>
      </c>
      <c r="AR146" s="330">
        <v>4</v>
      </c>
      <c r="AS146" s="330">
        <v>9</v>
      </c>
      <c r="AT146" s="330">
        <v>3</v>
      </c>
      <c r="AU146" s="330">
        <v>8</v>
      </c>
      <c r="AV146" s="330">
        <v>5</v>
      </c>
      <c r="AW146" s="330" t="s">
        <v>2468</v>
      </c>
      <c r="AX146" s="330"/>
      <c r="AY146" s="330"/>
      <c r="AZ146" s="330"/>
      <c r="BA146" s="330"/>
      <c r="BB146" s="330"/>
      <c r="BC146" s="330"/>
      <c r="BD146" s="330"/>
      <c r="BE146" s="330"/>
      <c r="BF146" s="330"/>
      <c r="BG146" s="330"/>
      <c r="BH146" s="330"/>
      <c r="BI146" s="330"/>
      <c r="BJ146" s="330"/>
      <c r="BK146" s="330"/>
      <c r="BL146" s="329">
        <v>7</v>
      </c>
      <c r="BM146" s="330"/>
      <c r="BN146" s="330"/>
      <c r="BO146" s="330"/>
      <c r="BP146" s="330"/>
      <c r="BQ146" s="330"/>
      <c r="BR146" s="330"/>
      <c r="BS146" s="330"/>
      <c r="BT146" s="330"/>
      <c r="BU146" s="330"/>
      <c r="BV146" s="326"/>
      <c r="BW146" s="35"/>
      <c r="BX146" s="34"/>
      <c r="BY146" s="34"/>
      <c r="BZ146" s="35"/>
      <c r="CA146" s="56"/>
      <c r="CB146" s="56"/>
      <c r="CC146" s="56"/>
      <c r="CD146" s="56"/>
      <c r="CE146" s="56"/>
      <c r="CF146" s="56"/>
      <c r="CG146" s="56"/>
      <c r="CH146" s="56"/>
      <c r="CI146" s="56"/>
      <c r="CJ146" s="56"/>
      <c r="CK146" s="56"/>
      <c r="CL146" s="56"/>
      <c r="CM146" s="56"/>
      <c r="CN146" s="56"/>
    </row>
    <row r="147" spans="1:92" ht="15.6" customHeight="1" x14ac:dyDescent="0.2">
      <c r="A147" s="13">
        <v>140</v>
      </c>
      <c r="B147" s="14" t="s">
        <v>603</v>
      </c>
      <c r="C147" s="3"/>
      <c r="D147" s="3"/>
      <c r="E147" s="3"/>
      <c r="F147" s="3"/>
      <c r="G147" s="59"/>
      <c r="H147" s="59"/>
      <c r="I147" s="13"/>
      <c r="J147" s="13"/>
      <c r="K147" s="18"/>
      <c r="L147" s="330"/>
      <c r="M147" s="330"/>
      <c r="N147" s="330"/>
      <c r="O147" s="330"/>
      <c r="P147" s="330"/>
      <c r="Q147" s="330"/>
      <c r="R147" s="330"/>
      <c r="S147" s="330"/>
      <c r="T147" s="330"/>
      <c r="U147" s="330"/>
      <c r="V147" s="330"/>
      <c r="W147" s="330"/>
      <c r="X147" s="330"/>
      <c r="Y147" s="330"/>
      <c r="Z147" s="330"/>
      <c r="AA147" s="330"/>
      <c r="AB147" s="330"/>
      <c r="AC147" s="330"/>
      <c r="AD147" s="330"/>
      <c r="AE147" s="330"/>
      <c r="AF147" s="330"/>
      <c r="AG147" s="330"/>
      <c r="AH147" s="330"/>
      <c r="AI147" s="330"/>
      <c r="AJ147" s="330"/>
      <c r="AK147" s="330"/>
      <c r="AL147" s="330"/>
      <c r="AM147" s="330"/>
      <c r="AN147" s="330"/>
      <c r="AO147" s="330"/>
      <c r="AP147" s="330"/>
      <c r="AQ147" s="330"/>
      <c r="AR147" s="330"/>
      <c r="AS147" s="330"/>
      <c r="AT147" s="330"/>
      <c r="AU147" s="330"/>
      <c r="AV147" s="330"/>
      <c r="AW147" s="330"/>
      <c r="AX147" s="330"/>
      <c r="AY147" s="330"/>
      <c r="AZ147" s="330"/>
      <c r="BA147" s="330"/>
      <c r="BB147" s="330"/>
      <c r="BC147" s="330"/>
      <c r="BD147" s="330"/>
      <c r="BE147" s="330"/>
      <c r="BF147" s="330"/>
      <c r="BG147" s="330"/>
      <c r="BH147" s="330"/>
      <c r="BI147" s="330"/>
      <c r="BJ147" s="330"/>
      <c r="BK147" s="330"/>
      <c r="BL147" s="330"/>
      <c r="BM147" s="330"/>
      <c r="BN147" s="330"/>
      <c r="BO147" s="330"/>
      <c r="BP147" s="330"/>
      <c r="BQ147" s="330"/>
      <c r="BR147" s="330"/>
      <c r="BS147" s="330"/>
      <c r="BT147" s="330"/>
      <c r="BU147" s="330"/>
      <c r="BV147" s="326"/>
      <c r="BW147" s="35"/>
      <c r="BX147" s="34"/>
      <c r="BY147" s="34"/>
      <c r="BZ147" s="35"/>
      <c r="CA147" s="56"/>
      <c r="CB147" s="56"/>
      <c r="CC147" s="56"/>
      <c r="CD147" s="56"/>
      <c r="CE147" s="56"/>
      <c r="CF147" s="56"/>
      <c r="CG147" s="56"/>
      <c r="CH147" s="56"/>
      <c r="CI147" s="56"/>
      <c r="CJ147" s="56"/>
      <c r="CK147" s="332">
        <v>12</v>
      </c>
      <c r="CL147" s="56"/>
      <c r="CM147" s="56"/>
      <c r="CN147" s="56"/>
    </row>
    <row r="148" spans="1:92" ht="15.6" customHeight="1" x14ac:dyDescent="0.2">
      <c r="A148" s="13">
        <v>141</v>
      </c>
      <c r="B148" s="14" t="s">
        <v>1026</v>
      </c>
      <c r="C148" s="3"/>
      <c r="D148" s="3"/>
      <c r="E148" s="3"/>
      <c r="F148" s="3"/>
      <c r="G148" s="59"/>
      <c r="H148" s="59"/>
      <c r="I148" s="13"/>
      <c r="J148" s="13"/>
      <c r="K148" s="18"/>
      <c r="L148" s="330"/>
      <c r="M148" s="330"/>
      <c r="N148" s="330"/>
      <c r="O148" s="330"/>
      <c r="P148" s="330"/>
      <c r="Q148" s="330"/>
      <c r="R148" s="330"/>
      <c r="S148" s="330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>
        <v>2</v>
      </c>
      <c r="AE148" s="3">
        <v>3</v>
      </c>
      <c r="AF148" s="3">
        <v>2</v>
      </c>
      <c r="AG148" s="3">
        <v>3</v>
      </c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30"/>
      <c r="BO148" s="330"/>
      <c r="BP148" s="330"/>
      <c r="BQ148" s="330"/>
      <c r="BR148" s="330"/>
      <c r="BS148" s="330"/>
      <c r="BT148" s="330"/>
      <c r="BU148" s="330"/>
      <c r="BV148" s="327"/>
      <c r="BW148" s="35"/>
      <c r="BX148" s="3"/>
      <c r="BY148" s="3"/>
      <c r="BZ148" s="35"/>
      <c r="CA148" s="56"/>
      <c r="CB148" s="56"/>
      <c r="CC148" s="56"/>
      <c r="CD148" s="56"/>
      <c r="CE148" s="56"/>
      <c r="CF148" s="56"/>
      <c r="CG148" s="56"/>
      <c r="CH148" s="56"/>
      <c r="CI148" s="56"/>
      <c r="CJ148" s="56"/>
      <c r="CK148" s="56"/>
      <c r="CL148" s="56"/>
      <c r="CM148" s="56"/>
      <c r="CN148" s="56"/>
    </row>
    <row r="149" spans="1:92" ht="15.6" customHeight="1" x14ac:dyDescent="0.2">
      <c r="A149" s="13">
        <v>142</v>
      </c>
      <c r="B149" s="14" t="s">
        <v>556</v>
      </c>
      <c r="C149" s="3">
        <v>1930</v>
      </c>
      <c r="D149" s="3"/>
      <c r="E149" s="3"/>
      <c r="F149" s="3"/>
      <c r="G149" s="59"/>
      <c r="H149" s="59"/>
      <c r="I149" s="13"/>
      <c r="J149" s="13"/>
      <c r="K149" s="18"/>
      <c r="L149" s="330"/>
      <c r="M149" s="330"/>
      <c r="N149" s="330"/>
      <c r="O149" s="330"/>
      <c r="P149" s="330"/>
      <c r="Q149" s="330"/>
      <c r="R149" s="330"/>
      <c r="S149" s="330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30"/>
      <c r="BO149" s="330"/>
      <c r="BP149" s="330"/>
      <c r="BQ149" s="330"/>
      <c r="BR149" s="330"/>
      <c r="BS149" s="330"/>
      <c r="BT149" s="330"/>
      <c r="BU149" s="330"/>
      <c r="BV149" s="332">
        <v>7</v>
      </c>
      <c r="BW149" s="35"/>
      <c r="BX149" s="3"/>
      <c r="BY149" s="3"/>
      <c r="BZ149" s="35"/>
      <c r="CA149" s="56"/>
      <c r="CB149" s="56"/>
      <c r="CC149" s="56"/>
      <c r="CD149" s="56"/>
      <c r="CE149" s="56"/>
      <c r="CF149" s="56"/>
      <c r="CG149" s="56"/>
      <c r="CH149" s="56"/>
      <c r="CI149" s="56"/>
      <c r="CJ149" s="56"/>
      <c r="CK149" s="56"/>
      <c r="CL149" s="56"/>
      <c r="CM149" s="56"/>
      <c r="CN149" s="56"/>
    </row>
    <row r="150" spans="1:92" ht="15.6" customHeight="1" x14ac:dyDescent="0.2">
      <c r="A150" s="13">
        <v>143</v>
      </c>
      <c r="B150" s="57" t="s">
        <v>495</v>
      </c>
      <c r="C150" s="18">
        <v>1936</v>
      </c>
      <c r="D150" s="18">
        <v>0</v>
      </c>
      <c r="E150" s="18">
        <v>1</v>
      </c>
      <c r="F150" s="18">
        <v>4</v>
      </c>
      <c r="G150" s="59"/>
      <c r="H150" s="59"/>
      <c r="I150" s="59"/>
      <c r="J150" s="59"/>
      <c r="K150" s="18"/>
      <c r="L150" s="330"/>
      <c r="M150" s="330"/>
      <c r="N150" s="330"/>
      <c r="O150" s="330"/>
      <c r="P150" s="330"/>
      <c r="Q150" s="330"/>
      <c r="R150" s="330"/>
      <c r="S150" s="330"/>
      <c r="T150" s="330"/>
      <c r="U150" s="330"/>
      <c r="V150" s="330"/>
      <c r="W150" s="330"/>
      <c r="X150" s="330"/>
      <c r="Y150" s="330"/>
      <c r="Z150" s="330">
        <v>4</v>
      </c>
      <c r="AA150" s="330">
        <v>7</v>
      </c>
      <c r="AB150" s="330">
        <v>8</v>
      </c>
      <c r="AC150" s="330">
        <v>5</v>
      </c>
      <c r="AD150" s="330"/>
      <c r="AE150" s="329">
        <v>8</v>
      </c>
      <c r="AF150" s="331">
        <v>8</v>
      </c>
      <c r="AG150" s="329">
        <v>6</v>
      </c>
      <c r="AH150" s="330">
        <v>2</v>
      </c>
      <c r="AI150" s="330">
        <v>5</v>
      </c>
      <c r="AJ150" s="330">
        <v>3</v>
      </c>
      <c r="AK150" s="330">
        <v>7</v>
      </c>
      <c r="AL150" s="330"/>
      <c r="AM150" s="330"/>
      <c r="AN150" s="330"/>
      <c r="AO150" s="330"/>
      <c r="AP150" s="330"/>
      <c r="AQ150" s="330"/>
      <c r="AR150" s="330"/>
      <c r="AS150" s="330"/>
      <c r="AT150" s="330">
        <v>5</v>
      </c>
      <c r="AU150" s="330">
        <v>6</v>
      </c>
      <c r="AV150" s="330"/>
      <c r="AW150" s="330"/>
      <c r="AX150" s="330"/>
      <c r="AY150" s="330"/>
      <c r="AZ150" s="330"/>
      <c r="BA150" s="330"/>
      <c r="BB150" s="330"/>
      <c r="BC150" s="330"/>
      <c r="BD150" s="330"/>
      <c r="BE150" s="330"/>
      <c r="BF150" s="330"/>
      <c r="BG150" s="330"/>
      <c r="BH150" s="330"/>
      <c r="BI150" s="330"/>
      <c r="BJ150" s="330"/>
      <c r="BK150" s="329">
        <v>2</v>
      </c>
      <c r="BL150" s="329">
        <v>4</v>
      </c>
      <c r="BM150" s="330"/>
      <c r="BN150" s="330"/>
      <c r="BO150" s="330"/>
      <c r="BP150" s="330"/>
      <c r="BQ150" s="330"/>
      <c r="BR150" s="330"/>
      <c r="BS150" s="330"/>
      <c r="BT150" s="330"/>
      <c r="BU150" s="330"/>
      <c r="BV150" s="327"/>
      <c r="BW150" s="35"/>
      <c r="BX150" s="34"/>
      <c r="BY150" s="34"/>
      <c r="BZ150" s="35"/>
      <c r="CA150" s="56"/>
      <c r="CB150" s="56"/>
      <c r="CC150" s="56"/>
      <c r="CD150" s="56"/>
      <c r="CE150" s="56"/>
      <c r="CF150" s="56"/>
      <c r="CG150" s="332">
        <v>7</v>
      </c>
      <c r="CH150" s="56"/>
      <c r="CI150" s="56"/>
      <c r="CJ150" s="56"/>
      <c r="CK150" s="56"/>
      <c r="CL150" s="56"/>
      <c r="CM150" s="56"/>
      <c r="CN150" s="56"/>
    </row>
    <row r="151" spans="1:92" ht="15.6" customHeight="1" x14ac:dyDescent="0.2">
      <c r="A151" s="13">
        <v>144</v>
      </c>
      <c r="B151" s="57" t="s">
        <v>2798</v>
      </c>
      <c r="C151" s="18">
        <v>1897</v>
      </c>
      <c r="D151" s="18"/>
      <c r="E151" s="18"/>
      <c r="F151" s="18"/>
      <c r="G151" s="59"/>
      <c r="H151" s="59"/>
      <c r="I151" s="59"/>
      <c r="J151" s="59"/>
      <c r="K151" s="18"/>
      <c r="L151" s="330"/>
      <c r="M151" s="330"/>
      <c r="N151" s="330"/>
      <c r="O151" s="330"/>
      <c r="P151" s="330"/>
      <c r="Q151" s="330"/>
      <c r="R151" s="330"/>
      <c r="S151" s="330"/>
      <c r="T151" s="330"/>
      <c r="U151" s="330"/>
      <c r="V151" s="330"/>
      <c r="W151" s="330"/>
      <c r="X151" s="330"/>
      <c r="Y151" s="330"/>
      <c r="Z151" s="330"/>
      <c r="AA151" s="330"/>
      <c r="AB151" s="330"/>
      <c r="AC151" s="330"/>
      <c r="AD151" s="330"/>
      <c r="AE151" s="330"/>
      <c r="AF151" s="330"/>
      <c r="AG151" s="330"/>
      <c r="AH151" s="330"/>
      <c r="AI151" s="330"/>
      <c r="AJ151" s="330"/>
      <c r="AK151" s="330"/>
      <c r="AL151" s="330"/>
      <c r="AM151" s="330"/>
      <c r="AN151" s="330"/>
      <c r="AO151" s="330"/>
      <c r="AP151" s="330"/>
      <c r="AQ151" s="330"/>
      <c r="AR151" s="330"/>
      <c r="AS151" s="330"/>
      <c r="AT151" s="330"/>
      <c r="AU151" s="330"/>
      <c r="AV151" s="330"/>
      <c r="AW151" s="330"/>
      <c r="AX151" s="330"/>
      <c r="AY151" s="330"/>
      <c r="AZ151" s="330"/>
      <c r="BA151" s="330"/>
      <c r="BB151" s="330"/>
      <c r="BC151" s="330"/>
      <c r="BD151" s="330"/>
      <c r="BE151" s="330"/>
      <c r="BF151" s="330"/>
      <c r="BG151" s="330"/>
      <c r="BH151" s="330"/>
      <c r="BI151" s="330"/>
      <c r="BJ151" s="330"/>
      <c r="BK151" s="330"/>
      <c r="BL151" s="330"/>
      <c r="BM151" s="330"/>
      <c r="BN151" s="330"/>
      <c r="BO151" s="330"/>
      <c r="BP151" s="330"/>
      <c r="BQ151" s="330"/>
      <c r="BR151" s="330"/>
      <c r="BS151" s="330"/>
      <c r="BT151" s="330"/>
      <c r="BU151" s="330"/>
      <c r="BV151" s="330"/>
      <c r="BW151" s="330"/>
      <c r="BX151" s="330"/>
      <c r="BY151" s="330"/>
      <c r="BZ151" s="330"/>
      <c r="CA151" s="330"/>
      <c r="CB151" s="330"/>
      <c r="CC151" s="330"/>
      <c r="CD151" s="330"/>
      <c r="CE151" s="330"/>
      <c r="CF151" s="330"/>
      <c r="CG151" s="330"/>
      <c r="CH151" s="330"/>
      <c r="CI151" s="330"/>
      <c r="CJ151" s="56"/>
      <c r="CK151" s="332">
        <v>12</v>
      </c>
      <c r="CL151" s="56"/>
      <c r="CM151" s="56"/>
      <c r="CN151" s="56"/>
    </row>
    <row r="152" spans="1:92" ht="15.6" customHeight="1" x14ac:dyDescent="0.2">
      <c r="A152" s="13">
        <v>145</v>
      </c>
      <c r="B152" s="57" t="s">
        <v>2797</v>
      </c>
      <c r="C152" s="18"/>
      <c r="D152" s="18"/>
      <c r="E152" s="18"/>
      <c r="F152" s="18"/>
      <c r="G152" s="59"/>
      <c r="H152" s="59"/>
      <c r="I152" s="59"/>
      <c r="J152" s="59"/>
      <c r="K152" s="18"/>
      <c r="L152" s="330"/>
      <c r="M152" s="330"/>
      <c r="N152" s="330"/>
      <c r="O152" s="330"/>
      <c r="P152" s="330"/>
      <c r="Q152" s="330"/>
      <c r="R152" s="330"/>
      <c r="S152" s="330"/>
      <c r="T152" s="330"/>
      <c r="U152" s="330"/>
      <c r="V152" s="330"/>
      <c r="W152" s="330"/>
      <c r="X152" s="330"/>
      <c r="Y152" s="330"/>
      <c r="Z152" s="330"/>
      <c r="AA152" s="330"/>
      <c r="AB152" s="330"/>
      <c r="AC152" s="330"/>
      <c r="AD152" s="330"/>
      <c r="AE152" s="330"/>
      <c r="AF152" s="330"/>
      <c r="AG152" s="330"/>
      <c r="AH152" s="330"/>
      <c r="AI152" s="330"/>
      <c r="AJ152" s="330"/>
      <c r="AK152" s="330"/>
      <c r="AL152" s="330"/>
      <c r="AM152" s="330"/>
      <c r="AN152" s="330"/>
      <c r="AO152" s="330"/>
      <c r="AP152" s="330"/>
      <c r="AQ152" s="330"/>
      <c r="AR152" s="330"/>
      <c r="AS152" s="330"/>
      <c r="AT152" s="330"/>
      <c r="AU152" s="330"/>
      <c r="AV152" s="330"/>
      <c r="AW152" s="330"/>
      <c r="AX152" s="330"/>
      <c r="AY152" s="330"/>
      <c r="AZ152" s="330"/>
      <c r="BA152" s="330"/>
      <c r="BB152" s="330"/>
      <c r="BC152" s="330"/>
      <c r="BD152" s="330"/>
      <c r="BE152" s="330"/>
      <c r="BF152" s="330"/>
      <c r="BG152" s="330"/>
      <c r="BH152" s="330"/>
      <c r="BI152" s="330"/>
      <c r="BJ152" s="330"/>
      <c r="BK152" s="330"/>
      <c r="BL152" s="330"/>
      <c r="BM152" s="330"/>
      <c r="BN152" s="330"/>
      <c r="BO152" s="330"/>
      <c r="BP152" s="330"/>
      <c r="BQ152" s="330"/>
      <c r="BR152" s="330"/>
      <c r="BS152" s="330"/>
      <c r="BT152" s="330"/>
      <c r="BU152" s="330"/>
      <c r="BV152" s="330"/>
      <c r="BW152" s="330"/>
      <c r="BX152" s="330"/>
      <c r="BY152" s="330"/>
      <c r="BZ152" s="330"/>
      <c r="CA152" s="330"/>
      <c r="CB152" s="330"/>
      <c r="CC152" s="330"/>
      <c r="CD152" s="330"/>
      <c r="CE152" s="330"/>
      <c r="CF152" s="330"/>
      <c r="CG152" s="332">
        <v>12</v>
      </c>
      <c r="CH152" s="332">
        <v>25</v>
      </c>
      <c r="CI152" s="332">
        <v>19</v>
      </c>
      <c r="CJ152" s="56"/>
      <c r="CK152" s="332">
        <v>12</v>
      </c>
      <c r="CL152" s="332">
        <v>13</v>
      </c>
      <c r="CM152" s="56"/>
      <c r="CN152" s="56"/>
    </row>
    <row r="153" spans="1:92" ht="15.6" customHeight="1" x14ac:dyDescent="0.2">
      <c r="A153" s="13">
        <v>146</v>
      </c>
      <c r="B153" s="14" t="s">
        <v>315</v>
      </c>
      <c r="C153" s="3">
        <v>1919</v>
      </c>
      <c r="D153" s="18"/>
      <c r="E153" s="18"/>
      <c r="F153" s="18"/>
      <c r="G153" s="59"/>
      <c r="H153" s="59"/>
      <c r="I153" s="59"/>
      <c r="J153" s="59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  <c r="BE153" s="56"/>
      <c r="BF153" s="56"/>
      <c r="BG153" s="56"/>
      <c r="BH153" s="56"/>
      <c r="BI153" s="56"/>
      <c r="BJ153" s="56"/>
      <c r="BK153" s="56"/>
      <c r="BL153" s="56"/>
      <c r="BM153" s="56"/>
      <c r="BN153" s="56"/>
      <c r="BO153" s="56"/>
      <c r="BP153" s="56"/>
      <c r="BQ153" s="56"/>
      <c r="BR153" s="56"/>
      <c r="BS153" s="56"/>
      <c r="BT153" s="56"/>
      <c r="BU153" s="330"/>
      <c r="BV153" s="56"/>
      <c r="BW153" s="56"/>
      <c r="BX153" s="56"/>
      <c r="BY153" s="56"/>
      <c r="BZ153" s="56"/>
      <c r="CA153" s="56"/>
      <c r="CB153" s="56"/>
      <c r="CC153" s="56"/>
      <c r="CD153" s="56"/>
      <c r="CE153" s="56"/>
      <c r="CF153" s="56"/>
      <c r="CG153" s="332">
        <v>12</v>
      </c>
      <c r="CH153" s="332">
        <v>26</v>
      </c>
      <c r="CI153" s="332">
        <v>19</v>
      </c>
      <c r="CJ153" s="56"/>
      <c r="CK153" s="332">
        <v>12</v>
      </c>
      <c r="CL153" s="332">
        <v>3</v>
      </c>
      <c r="CM153" s="332">
        <v>1</v>
      </c>
      <c r="CN153" s="332">
        <v>3</v>
      </c>
    </row>
    <row r="154" spans="1:92" ht="15.6" customHeight="1" x14ac:dyDescent="0.2">
      <c r="A154" s="13">
        <v>147</v>
      </c>
      <c r="B154" s="55" t="s">
        <v>575</v>
      </c>
      <c r="C154" s="18">
        <v>1943</v>
      </c>
      <c r="D154" s="18">
        <v>8</v>
      </c>
      <c r="E154" s="18">
        <v>0</v>
      </c>
      <c r="F154" s="18">
        <v>2</v>
      </c>
      <c r="G154" s="59"/>
      <c r="H154" s="59"/>
      <c r="I154" s="59"/>
      <c r="J154" s="59"/>
      <c r="K154" s="18"/>
      <c r="L154" s="330"/>
      <c r="M154" s="330"/>
      <c r="N154" s="330"/>
      <c r="O154" s="330"/>
      <c r="P154" s="330"/>
      <c r="Q154" s="330"/>
      <c r="R154" s="330"/>
      <c r="S154" s="330"/>
      <c r="T154" s="330"/>
      <c r="U154" s="330"/>
      <c r="V154" s="330"/>
      <c r="W154" s="330"/>
      <c r="X154" s="330"/>
      <c r="Y154" s="330"/>
      <c r="Z154" s="330"/>
      <c r="AA154" s="330"/>
      <c r="AB154" s="330"/>
      <c r="AC154" s="330"/>
      <c r="AD154" s="330"/>
      <c r="AE154" s="330"/>
      <c r="AF154" s="330"/>
      <c r="AG154" s="330"/>
      <c r="AH154" s="330"/>
      <c r="AI154" s="330"/>
      <c r="AJ154" s="330"/>
      <c r="AK154" s="330"/>
      <c r="AL154" s="330"/>
      <c r="AM154" s="330"/>
      <c r="AN154" s="330"/>
      <c r="AO154" s="330"/>
      <c r="AP154" s="330"/>
      <c r="AQ154" s="330"/>
      <c r="AR154" s="330"/>
      <c r="AS154" s="330"/>
      <c r="AT154" s="330"/>
      <c r="AU154" s="330"/>
      <c r="AV154" s="330"/>
      <c r="AW154" s="334"/>
      <c r="AX154" s="334"/>
      <c r="AY154" s="334"/>
      <c r="AZ154" s="334"/>
      <c r="BA154" s="334"/>
      <c r="BB154" s="334"/>
      <c r="BC154" s="334"/>
      <c r="BD154" s="334"/>
      <c r="BE154" s="334"/>
      <c r="BF154" s="334"/>
      <c r="BG154" s="334"/>
      <c r="BH154" s="334"/>
      <c r="BI154" s="334"/>
      <c r="BJ154" s="329">
        <v>2</v>
      </c>
      <c r="BK154" s="329">
        <v>4</v>
      </c>
      <c r="BL154" s="332">
        <v>10</v>
      </c>
      <c r="BM154" s="332">
        <v>6</v>
      </c>
      <c r="BN154" s="332">
        <v>6</v>
      </c>
      <c r="BO154" s="332">
        <v>6</v>
      </c>
      <c r="BP154" s="332">
        <v>6</v>
      </c>
      <c r="BQ154" s="332">
        <v>7</v>
      </c>
      <c r="BR154" s="332">
        <v>3</v>
      </c>
      <c r="BS154" s="330"/>
      <c r="BT154" s="332">
        <v>7</v>
      </c>
      <c r="BU154" s="330"/>
      <c r="BV154" s="326"/>
      <c r="BW154" s="34"/>
      <c r="BX154" s="35"/>
      <c r="BY154" s="35"/>
      <c r="CA154" s="56"/>
      <c r="CB154" s="56"/>
      <c r="CC154" s="56"/>
      <c r="CD154" s="56"/>
      <c r="CE154" s="56"/>
      <c r="CF154" s="56"/>
      <c r="CG154" s="56"/>
      <c r="CH154" s="56"/>
      <c r="CI154" s="56"/>
      <c r="CJ154" s="56"/>
      <c r="CK154" s="56"/>
      <c r="CL154" s="56"/>
      <c r="CM154" s="56"/>
      <c r="CN154" s="56"/>
    </row>
    <row r="155" spans="1:92" ht="15.6" customHeight="1" x14ac:dyDescent="0.2">
      <c r="A155" s="13">
        <v>148</v>
      </c>
      <c r="B155" s="19" t="s">
        <v>1413</v>
      </c>
      <c r="C155" s="18"/>
      <c r="D155" s="18"/>
      <c r="E155" s="18"/>
      <c r="F155" s="18"/>
      <c r="G155" s="59"/>
      <c r="H155" s="59"/>
      <c r="I155" s="59"/>
      <c r="J155" s="59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>
        <v>3</v>
      </c>
      <c r="AQ155" s="18"/>
      <c r="AR155" s="18">
        <v>4</v>
      </c>
      <c r="AS155" s="18">
        <v>5</v>
      </c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330"/>
      <c r="BV155" s="327"/>
      <c r="BW155" s="35"/>
      <c r="BX155" s="3"/>
      <c r="BY155" s="3"/>
      <c r="BZ155" s="35"/>
      <c r="CA155" s="56"/>
      <c r="CB155" s="56"/>
      <c r="CC155" s="56"/>
      <c r="CD155" s="56"/>
      <c r="CE155" s="56"/>
      <c r="CF155" s="56"/>
      <c r="CG155" s="56"/>
      <c r="CH155" s="56"/>
      <c r="CI155" s="56"/>
      <c r="CJ155" s="56"/>
      <c r="CK155" s="56"/>
      <c r="CL155" s="56"/>
      <c r="CM155" s="56"/>
      <c r="CN155" s="56"/>
    </row>
    <row r="156" spans="1:92" ht="15.6" customHeight="1" x14ac:dyDescent="0.2">
      <c r="A156" s="13">
        <v>149</v>
      </c>
      <c r="B156" s="14" t="s">
        <v>919</v>
      </c>
      <c r="C156" s="3">
        <v>1948</v>
      </c>
      <c r="D156" s="18"/>
      <c r="E156" s="18"/>
      <c r="F156" s="18"/>
      <c r="G156" s="59"/>
      <c r="H156" s="59"/>
      <c r="I156" s="59"/>
      <c r="J156" s="59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  <c r="AB156" s="18"/>
      <c r="AC156" s="18"/>
      <c r="AD156" s="18"/>
      <c r="AE156" s="18"/>
      <c r="AF156" s="18"/>
      <c r="AG156" s="18"/>
      <c r="AH156" s="18"/>
      <c r="AI156" s="18"/>
      <c r="AJ156" s="18">
        <v>4</v>
      </c>
      <c r="AK156" s="18">
        <v>2</v>
      </c>
      <c r="AL156" s="18"/>
      <c r="AM156" s="18"/>
      <c r="AN156" s="18"/>
      <c r="AO156" s="18"/>
      <c r="AP156" s="18"/>
      <c r="AQ156" s="18"/>
      <c r="AR156" s="18"/>
      <c r="AS156" s="18"/>
      <c r="AT156" s="18"/>
      <c r="AU156" s="18"/>
      <c r="AV156" s="18"/>
      <c r="AW156" s="18"/>
      <c r="AX156" s="18"/>
      <c r="AY156" s="18"/>
      <c r="AZ156" s="18"/>
      <c r="BA156" s="18"/>
      <c r="BB156" s="18"/>
      <c r="BC156" s="18"/>
      <c r="BD156" s="18"/>
      <c r="BE156" s="18"/>
      <c r="BF156" s="18"/>
      <c r="BG156" s="18"/>
      <c r="BH156" s="18"/>
      <c r="BI156" s="18"/>
      <c r="BJ156" s="18"/>
      <c r="BK156" s="18"/>
      <c r="BL156" s="18"/>
      <c r="BM156" s="18"/>
      <c r="BN156" s="18"/>
      <c r="BO156" s="18"/>
      <c r="BP156" s="18"/>
      <c r="BQ156" s="18"/>
      <c r="BR156" s="18"/>
      <c r="BS156" s="18"/>
      <c r="BT156" s="18"/>
      <c r="BU156" s="330"/>
      <c r="BV156" s="18"/>
      <c r="BW156" s="18"/>
      <c r="BX156" s="18"/>
      <c r="BY156" s="18"/>
      <c r="BZ156" s="18"/>
      <c r="CA156" s="18"/>
      <c r="CB156" s="18"/>
      <c r="CC156" s="18"/>
      <c r="CD156" s="18"/>
      <c r="CE156" s="18"/>
      <c r="CF156" s="18"/>
      <c r="CG156" s="18"/>
      <c r="CH156" s="18"/>
      <c r="CI156" s="18"/>
      <c r="CJ156" s="18"/>
      <c r="CK156" s="18"/>
      <c r="CL156" s="18"/>
      <c r="CM156" s="18"/>
      <c r="CN156" s="18"/>
    </row>
    <row r="157" spans="1:92" ht="15.6" customHeight="1" x14ac:dyDescent="0.2">
      <c r="A157" s="13">
        <v>150</v>
      </c>
      <c r="B157" s="19" t="s">
        <v>964</v>
      </c>
      <c r="D157" s="4">
        <v>0</v>
      </c>
      <c r="E157" s="4">
        <v>0</v>
      </c>
      <c r="F157" s="4">
        <v>2</v>
      </c>
      <c r="G157" s="59"/>
      <c r="H157" s="59"/>
      <c r="I157" s="30"/>
      <c r="J157" s="30"/>
      <c r="K157" s="18"/>
      <c r="L157" s="330"/>
      <c r="M157" s="336"/>
      <c r="N157" s="336"/>
      <c r="O157" s="336"/>
      <c r="P157" s="336"/>
      <c r="Q157" s="336"/>
      <c r="R157" s="336"/>
      <c r="S157" s="336"/>
      <c r="T157" s="336"/>
      <c r="U157" s="336"/>
      <c r="V157" s="336"/>
      <c r="W157" s="336"/>
      <c r="X157" s="336"/>
      <c r="Y157" s="336"/>
      <c r="Z157" s="336"/>
      <c r="AA157" s="336"/>
      <c r="AB157" s="336"/>
      <c r="AC157" s="336"/>
      <c r="AD157" s="336"/>
      <c r="AE157" s="336"/>
      <c r="AF157" s="336"/>
      <c r="AG157" s="336"/>
      <c r="AH157" s="336"/>
      <c r="AI157" s="336"/>
      <c r="AJ157" s="336"/>
      <c r="AK157" s="336"/>
      <c r="AL157" s="336"/>
      <c r="AM157" s="336"/>
      <c r="AN157" s="336"/>
      <c r="AO157" s="336"/>
      <c r="AP157" s="336"/>
      <c r="AQ157" s="336"/>
      <c r="AR157" s="336"/>
      <c r="AS157" s="336"/>
      <c r="AT157" s="336"/>
      <c r="AU157" s="336"/>
      <c r="AV157" s="336"/>
      <c r="AW157" s="336"/>
      <c r="AX157" s="336"/>
      <c r="AY157" s="336"/>
      <c r="AZ157" s="336"/>
      <c r="BA157" s="336"/>
      <c r="BB157" s="336"/>
      <c r="BC157" s="336"/>
      <c r="BD157" s="336"/>
      <c r="BE157" s="336"/>
      <c r="BF157" s="336"/>
      <c r="BG157" s="336"/>
      <c r="BH157" s="336"/>
      <c r="BI157" s="338">
        <v>4</v>
      </c>
      <c r="BJ157" s="338">
        <v>7</v>
      </c>
      <c r="BK157" s="336"/>
      <c r="BL157" s="336"/>
      <c r="BM157" s="336"/>
      <c r="BN157" s="336"/>
      <c r="BO157" s="336"/>
      <c r="BP157" s="336"/>
      <c r="BQ157" s="336"/>
      <c r="BR157" s="336"/>
      <c r="BS157" s="336"/>
      <c r="BT157" s="330"/>
      <c r="BU157" s="330"/>
      <c r="BV157" s="336"/>
      <c r="BW157" s="336"/>
      <c r="BX157" s="35"/>
      <c r="BY157" s="35"/>
      <c r="CA157" s="56"/>
      <c r="CB157" s="56"/>
      <c r="CC157" s="56"/>
      <c r="CD157" s="56"/>
      <c r="CE157" s="56"/>
      <c r="CF157" s="56"/>
      <c r="CG157" s="56"/>
      <c r="CH157" s="56"/>
      <c r="CI157" s="56"/>
      <c r="CJ157" s="56"/>
      <c r="CK157" s="56"/>
      <c r="CL157" s="56"/>
      <c r="CM157" s="56"/>
      <c r="CN157" s="56"/>
    </row>
    <row r="158" spans="1:92" ht="15.6" customHeight="1" x14ac:dyDescent="0.2">
      <c r="A158" s="13">
        <v>151</v>
      </c>
      <c r="B158" s="14" t="s">
        <v>779</v>
      </c>
      <c r="C158" s="3">
        <v>1922</v>
      </c>
      <c r="D158" s="3">
        <v>0</v>
      </c>
      <c r="E158" s="3">
        <v>0</v>
      </c>
      <c r="F158" s="3">
        <v>3</v>
      </c>
      <c r="G158" s="59"/>
      <c r="H158" s="59"/>
      <c r="I158" s="13"/>
      <c r="J158" s="13"/>
      <c r="K158" s="18"/>
      <c r="L158" s="330"/>
      <c r="M158" s="330"/>
      <c r="N158" s="330"/>
      <c r="O158" s="330"/>
      <c r="P158" s="330"/>
      <c r="Q158" s="330"/>
      <c r="R158" s="330"/>
      <c r="S158" s="330"/>
      <c r="T158" s="330"/>
      <c r="U158" s="330"/>
      <c r="V158" s="330"/>
      <c r="W158" s="330"/>
      <c r="X158" s="330"/>
      <c r="Y158" s="330"/>
      <c r="Z158" s="330"/>
      <c r="AA158" s="330"/>
      <c r="AB158" s="330"/>
      <c r="AC158" s="330"/>
      <c r="AD158" s="330"/>
      <c r="AE158" s="330"/>
      <c r="AF158" s="330"/>
      <c r="AG158" s="330"/>
      <c r="AH158" s="330"/>
      <c r="AI158" s="330"/>
      <c r="AJ158" s="330"/>
      <c r="AK158" s="330"/>
      <c r="AL158" s="330"/>
      <c r="AM158" s="330"/>
      <c r="AN158" s="330"/>
      <c r="AO158" s="330"/>
      <c r="AP158" s="330"/>
      <c r="AQ158" s="330"/>
      <c r="AR158" s="330"/>
      <c r="AS158" s="330">
        <v>8</v>
      </c>
      <c r="AT158" s="330">
        <v>4</v>
      </c>
      <c r="AU158" s="329">
        <v>7</v>
      </c>
      <c r="AV158" s="329">
        <v>4</v>
      </c>
      <c r="AW158" s="329">
        <v>4</v>
      </c>
      <c r="AX158" s="330"/>
      <c r="AY158" s="330"/>
      <c r="AZ158" s="330"/>
      <c r="BA158" s="330"/>
      <c r="BB158" s="330"/>
      <c r="BC158" s="330"/>
      <c r="BD158" s="330"/>
      <c r="BE158" s="330"/>
      <c r="BF158" s="330"/>
      <c r="BG158" s="330"/>
      <c r="BH158" s="330"/>
      <c r="BI158" s="330"/>
      <c r="BJ158" s="330"/>
      <c r="BK158" s="330"/>
      <c r="BL158" s="330"/>
      <c r="BM158" s="330"/>
      <c r="BN158" s="330"/>
      <c r="BO158" s="330"/>
      <c r="BP158" s="330"/>
      <c r="BQ158" s="330"/>
      <c r="BR158" s="330"/>
      <c r="BS158" s="330"/>
      <c r="BT158" s="330"/>
      <c r="BU158" s="330"/>
      <c r="BV158" s="326"/>
      <c r="BX158" s="35"/>
      <c r="BY158" s="35"/>
      <c r="BZ158" s="35"/>
      <c r="CA158" s="56"/>
      <c r="CB158" s="56"/>
      <c r="CC158" s="56"/>
      <c r="CD158" s="56"/>
      <c r="CE158" s="56"/>
      <c r="CF158" s="56"/>
      <c r="CG158" s="56"/>
      <c r="CH158" s="56"/>
      <c r="CI158" s="56"/>
      <c r="CJ158" s="56"/>
      <c r="CK158" s="56"/>
      <c r="CL158" s="56"/>
      <c r="CM158" s="56"/>
      <c r="CN158" s="56"/>
    </row>
    <row r="159" spans="1:92" ht="15.6" customHeight="1" x14ac:dyDescent="0.2">
      <c r="A159" s="13">
        <v>152</v>
      </c>
      <c r="B159" s="14" t="s">
        <v>2753</v>
      </c>
      <c r="C159" s="3"/>
      <c r="D159" s="3"/>
      <c r="E159" s="3"/>
      <c r="F159" s="3"/>
      <c r="G159" s="59"/>
      <c r="H159" s="59"/>
      <c r="I159" s="13"/>
      <c r="J159" s="13"/>
      <c r="K159" s="18"/>
      <c r="L159" s="330"/>
      <c r="M159" s="330"/>
      <c r="N159" s="330"/>
      <c r="O159" s="330"/>
      <c r="P159" s="330"/>
      <c r="Q159" s="330"/>
      <c r="R159" s="330"/>
      <c r="S159" s="330"/>
      <c r="T159" s="330">
        <v>7</v>
      </c>
      <c r="U159" s="330"/>
      <c r="V159" s="330"/>
      <c r="W159" s="330">
        <v>7</v>
      </c>
      <c r="X159" s="330">
        <v>8</v>
      </c>
      <c r="Y159" s="330">
        <v>6</v>
      </c>
      <c r="Z159" s="330">
        <v>4</v>
      </c>
      <c r="AA159" s="330">
        <v>7</v>
      </c>
      <c r="AB159" s="330">
        <v>4</v>
      </c>
      <c r="AC159" s="330"/>
      <c r="AD159" s="330"/>
      <c r="AE159" s="330"/>
      <c r="AF159" s="330"/>
      <c r="AG159" s="330"/>
      <c r="AH159" s="330"/>
      <c r="AI159" s="330"/>
      <c r="AJ159" s="330"/>
      <c r="AK159" s="330"/>
      <c r="AL159" s="330"/>
      <c r="AM159" s="330"/>
      <c r="AN159" s="330"/>
      <c r="AO159" s="330"/>
      <c r="AP159" s="330"/>
      <c r="AQ159" s="330"/>
      <c r="AR159" s="330"/>
      <c r="AS159" s="330"/>
      <c r="AT159" s="330"/>
      <c r="AU159" s="330"/>
      <c r="AV159" s="330"/>
      <c r="AW159" s="330"/>
      <c r="AX159" s="330"/>
      <c r="AY159" s="330"/>
      <c r="AZ159" s="330"/>
      <c r="BA159" s="330"/>
      <c r="BB159" s="330"/>
      <c r="BC159" s="330"/>
      <c r="BD159" s="330"/>
      <c r="BE159" s="330"/>
      <c r="BF159" s="330"/>
      <c r="BG159" s="330"/>
      <c r="BH159" s="330"/>
      <c r="BI159" s="330"/>
      <c r="BJ159" s="330"/>
      <c r="BK159" s="330"/>
      <c r="BL159" s="330"/>
      <c r="BM159" s="330"/>
      <c r="BN159" s="330"/>
      <c r="BO159" s="330"/>
      <c r="BP159" s="330"/>
      <c r="BQ159" s="330"/>
      <c r="BR159" s="330"/>
      <c r="BS159" s="330"/>
      <c r="BT159" s="330"/>
      <c r="BU159" s="330"/>
      <c r="BV159" s="326"/>
      <c r="BW159" s="34"/>
      <c r="BX159" s="3"/>
      <c r="BY159" s="3"/>
      <c r="BZ159" s="35"/>
    </row>
    <row r="160" spans="1:92" ht="15.6" customHeight="1" x14ac:dyDescent="0.2">
      <c r="A160" s="13">
        <v>153</v>
      </c>
      <c r="B160" s="57" t="s">
        <v>2735</v>
      </c>
      <c r="C160" s="18">
        <v>1981</v>
      </c>
      <c r="D160" s="18">
        <v>0</v>
      </c>
      <c r="E160" s="18">
        <v>0</v>
      </c>
      <c r="F160" s="18">
        <v>2</v>
      </c>
      <c r="G160" s="59"/>
      <c r="H160" s="17">
        <v>4</v>
      </c>
      <c r="I160" s="330">
        <v>3</v>
      </c>
      <c r="J160" s="17">
        <v>2</v>
      </c>
      <c r="K160" s="4">
        <v>8</v>
      </c>
      <c r="L160" s="330">
        <v>2</v>
      </c>
      <c r="M160" s="330">
        <v>4</v>
      </c>
      <c r="N160" s="330">
        <v>6</v>
      </c>
      <c r="O160" s="330"/>
      <c r="P160" s="330"/>
      <c r="Q160" s="330">
        <v>4</v>
      </c>
      <c r="R160" s="330">
        <v>3</v>
      </c>
      <c r="S160" s="330">
        <v>4</v>
      </c>
      <c r="T160" s="330"/>
      <c r="U160" s="330">
        <v>4</v>
      </c>
      <c r="V160" s="330"/>
      <c r="W160" s="330"/>
      <c r="X160" s="330"/>
      <c r="Y160" s="330"/>
      <c r="Z160" s="330"/>
      <c r="AA160" s="330"/>
      <c r="AB160" s="330"/>
      <c r="AC160" s="330"/>
      <c r="AD160" s="330"/>
      <c r="AE160" s="330"/>
      <c r="AF160" s="330"/>
      <c r="AG160" s="330"/>
      <c r="AH160" s="330"/>
      <c r="AI160" s="330"/>
      <c r="AJ160" s="330"/>
      <c r="AK160" s="330"/>
      <c r="AL160" s="330"/>
      <c r="AM160" s="330"/>
      <c r="AN160" s="330"/>
      <c r="AO160" s="330"/>
      <c r="AP160" s="330"/>
      <c r="AQ160" s="330"/>
      <c r="AR160" s="330"/>
      <c r="AS160" s="330"/>
      <c r="AT160" s="330"/>
      <c r="AU160" s="330"/>
      <c r="AV160" s="330"/>
      <c r="AW160" s="330"/>
      <c r="AX160" s="330"/>
      <c r="AY160" s="330"/>
      <c r="AZ160" s="330"/>
      <c r="BA160" s="330"/>
      <c r="BB160" s="330"/>
      <c r="BC160" s="330"/>
      <c r="BD160" s="330"/>
      <c r="BE160" s="330"/>
      <c r="BF160" s="330"/>
      <c r="BG160" s="330"/>
      <c r="BH160" s="330"/>
      <c r="BI160" s="330"/>
      <c r="BJ160" s="330"/>
      <c r="BK160" s="330"/>
      <c r="BL160" s="330"/>
      <c r="BM160" s="330"/>
      <c r="BN160" s="330"/>
      <c r="BO160" s="330"/>
      <c r="BP160" s="330"/>
      <c r="BQ160" s="330"/>
      <c r="BR160" s="330"/>
      <c r="BS160" s="330"/>
      <c r="BT160" s="330"/>
      <c r="BU160" s="330"/>
      <c r="BV160" s="326"/>
      <c r="BW160" s="35"/>
      <c r="BX160" s="35"/>
      <c r="BY160" s="34"/>
      <c r="BZ160" s="35"/>
      <c r="CA160" s="56"/>
      <c r="CB160" s="56"/>
      <c r="CC160" s="56"/>
      <c r="CD160" s="56"/>
      <c r="CE160" s="56"/>
      <c r="CF160" s="56"/>
      <c r="CG160" s="56"/>
      <c r="CH160" s="56"/>
      <c r="CI160" s="56"/>
      <c r="CJ160" s="56"/>
      <c r="CK160" s="56"/>
      <c r="CL160" s="56"/>
      <c r="CM160" s="56"/>
      <c r="CN160" s="56"/>
    </row>
    <row r="161" spans="1:92" ht="15.6" customHeight="1" x14ac:dyDescent="0.2">
      <c r="A161" s="13">
        <v>154</v>
      </c>
      <c r="B161" s="14" t="s">
        <v>2854</v>
      </c>
      <c r="C161" s="18">
        <v>1981</v>
      </c>
      <c r="D161" s="18"/>
      <c r="E161" s="18"/>
      <c r="F161" s="18"/>
      <c r="G161" s="59"/>
      <c r="H161" s="59"/>
      <c r="I161" s="59"/>
      <c r="J161" s="59">
        <v>10</v>
      </c>
      <c r="L161" s="330"/>
      <c r="M161" s="330"/>
      <c r="N161" s="330"/>
      <c r="O161" s="330"/>
      <c r="P161" s="330"/>
      <c r="Q161" s="330"/>
      <c r="R161" s="330"/>
      <c r="S161" s="330"/>
      <c r="T161" s="330"/>
      <c r="U161" s="330"/>
      <c r="V161" s="330"/>
      <c r="W161" s="330"/>
      <c r="X161" s="330"/>
      <c r="Y161" s="330"/>
      <c r="Z161" s="330"/>
      <c r="AA161" s="330"/>
      <c r="AB161" s="330"/>
      <c r="AC161" s="330"/>
      <c r="AD161" s="330"/>
      <c r="AE161" s="330"/>
      <c r="AF161" s="330"/>
      <c r="AG161" s="330"/>
      <c r="AH161" s="330"/>
      <c r="AI161" s="330"/>
      <c r="AJ161" s="330"/>
      <c r="AK161" s="330"/>
      <c r="AL161" s="330"/>
      <c r="AM161" s="330"/>
      <c r="AN161" s="330"/>
      <c r="AO161" s="330"/>
      <c r="AP161" s="330"/>
      <c r="AQ161" s="330"/>
      <c r="AR161" s="330"/>
      <c r="AS161" s="330"/>
      <c r="AT161" s="330"/>
      <c r="AU161" s="330"/>
      <c r="AV161" s="330"/>
      <c r="AW161" s="330"/>
      <c r="AX161" s="330"/>
      <c r="AY161" s="330"/>
      <c r="AZ161" s="330"/>
      <c r="BA161" s="330"/>
      <c r="BB161" s="330"/>
      <c r="BC161" s="330"/>
      <c r="BD161" s="330"/>
      <c r="BE161" s="330"/>
      <c r="BF161" s="330"/>
      <c r="BG161" s="330"/>
      <c r="BH161" s="330"/>
      <c r="BI161" s="330"/>
      <c r="BJ161" s="330"/>
      <c r="BK161" s="330"/>
      <c r="BL161" s="330"/>
      <c r="BM161" s="330"/>
      <c r="BN161" s="330"/>
      <c r="BO161" s="330"/>
      <c r="BP161" s="330"/>
      <c r="BQ161" s="330"/>
      <c r="BR161" s="330"/>
      <c r="BS161" s="330"/>
      <c r="BT161" s="330"/>
      <c r="BU161" s="330"/>
      <c r="BV161" s="326"/>
      <c r="BX161" s="18"/>
      <c r="BY161" s="18"/>
      <c r="BZ161" s="18"/>
      <c r="CA161" s="56"/>
      <c r="CB161" s="56"/>
      <c r="CC161" s="56"/>
      <c r="CD161" s="56"/>
      <c r="CE161" s="56"/>
      <c r="CF161" s="56"/>
      <c r="CG161" s="56"/>
      <c r="CH161" s="56"/>
      <c r="CI161" s="56"/>
      <c r="CJ161" s="56"/>
      <c r="CK161" s="56"/>
      <c r="CL161" s="56"/>
      <c r="CM161" s="56"/>
      <c r="CN161" s="56"/>
    </row>
    <row r="162" spans="1:92" ht="15.6" customHeight="1" x14ac:dyDescent="0.2">
      <c r="A162" s="13">
        <v>155</v>
      </c>
      <c r="B162" s="57" t="s">
        <v>141</v>
      </c>
      <c r="C162" s="18">
        <v>1961</v>
      </c>
      <c r="D162" s="18">
        <v>3</v>
      </c>
      <c r="E162" s="18">
        <v>14</v>
      </c>
      <c r="F162" s="18">
        <v>18</v>
      </c>
      <c r="G162" s="59"/>
      <c r="H162" s="59"/>
      <c r="I162" s="330"/>
      <c r="J162" s="16">
        <v>5</v>
      </c>
      <c r="K162" s="16">
        <v>6</v>
      </c>
      <c r="L162" s="331">
        <v>3</v>
      </c>
      <c r="M162" s="329">
        <v>1</v>
      </c>
      <c r="N162" s="329">
        <v>7</v>
      </c>
      <c r="O162" s="329">
        <v>2</v>
      </c>
      <c r="P162" s="331">
        <v>4</v>
      </c>
      <c r="Q162" s="331">
        <v>6</v>
      </c>
      <c r="R162" s="331">
        <v>4</v>
      </c>
      <c r="S162" s="331">
        <v>2</v>
      </c>
      <c r="T162" s="329">
        <v>2</v>
      </c>
      <c r="U162" s="331">
        <v>5</v>
      </c>
      <c r="V162" s="331">
        <v>8</v>
      </c>
      <c r="W162" s="331">
        <v>2</v>
      </c>
      <c r="X162" s="332">
        <v>9</v>
      </c>
      <c r="Y162" s="331">
        <v>1</v>
      </c>
      <c r="Z162" s="331">
        <v>10</v>
      </c>
      <c r="AA162" s="329">
        <v>1</v>
      </c>
      <c r="AB162" s="329">
        <v>6</v>
      </c>
      <c r="AC162" s="331">
        <v>7</v>
      </c>
      <c r="AD162" s="331">
        <v>8</v>
      </c>
      <c r="AE162" s="329">
        <v>2</v>
      </c>
      <c r="AF162" s="329">
        <v>4</v>
      </c>
      <c r="AG162" s="329">
        <v>5</v>
      </c>
      <c r="AH162" s="329">
        <v>7</v>
      </c>
      <c r="AI162" s="329">
        <v>5</v>
      </c>
      <c r="AJ162" s="330">
        <v>1</v>
      </c>
      <c r="AK162" s="329">
        <v>6</v>
      </c>
      <c r="AL162" s="329">
        <v>5</v>
      </c>
      <c r="AM162" s="330">
        <v>1</v>
      </c>
      <c r="AN162" s="330">
        <v>3</v>
      </c>
      <c r="AO162" s="330">
        <v>2</v>
      </c>
      <c r="AP162" s="330">
        <v>3</v>
      </c>
      <c r="AQ162" s="330">
        <v>4</v>
      </c>
      <c r="AR162" s="329">
        <v>7</v>
      </c>
      <c r="AS162" s="330">
        <v>1</v>
      </c>
      <c r="AT162" s="330">
        <v>3</v>
      </c>
      <c r="AU162" s="330">
        <v>2</v>
      </c>
      <c r="AV162" s="330">
        <v>8</v>
      </c>
      <c r="AW162" s="330" t="s">
        <v>2468</v>
      </c>
      <c r="AX162" s="330"/>
      <c r="AY162" s="330"/>
      <c r="AZ162" s="330"/>
      <c r="BA162" s="330"/>
      <c r="BB162" s="330"/>
      <c r="BC162" s="330"/>
      <c r="BD162" s="330"/>
      <c r="BE162" s="332">
        <v>11</v>
      </c>
      <c r="BF162" s="329">
        <v>3</v>
      </c>
      <c r="BG162" s="329">
        <v>2</v>
      </c>
      <c r="BH162" s="330"/>
      <c r="BI162" s="332">
        <v>9</v>
      </c>
      <c r="BJ162" s="329">
        <v>1</v>
      </c>
      <c r="BK162" s="329">
        <v>3</v>
      </c>
      <c r="BL162" s="330"/>
      <c r="BM162" s="330"/>
      <c r="BN162" s="330"/>
      <c r="BO162" s="330"/>
      <c r="BP162" s="330"/>
      <c r="BQ162" s="330"/>
      <c r="BR162" s="330"/>
      <c r="BS162" s="330"/>
      <c r="BT162" s="330"/>
      <c r="BU162" s="330"/>
      <c r="BV162" s="326"/>
      <c r="BW162" s="35"/>
      <c r="BZ162" s="35"/>
      <c r="CA162" s="56"/>
      <c r="CB162" s="56"/>
      <c r="CC162" s="56"/>
      <c r="CD162" s="56"/>
      <c r="CE162" s="56"/>
      <c r="CF162" s="56"/>
      <c r="CG162" s="56"/>
      <c r="CH162" s="56"/>
      <c r="CI162" s="56"/>
      <c r="CJ162" s="56"/>
      <c r="CK162" s="56"/>
      <c r="CL162" s="56"/>
      <c r="CM162" s="56"/>
      <c r="CN162" s="56"/>
    </row>
    <row r="163" spans="1:92" ht="15.6" customHeight="1" x14ac:dyDescent="0.2">
      <c r="A163" s="13">
        <v>156</v>
      </c>
      <c r="B163" s="57" t="s">
        <v>738</v>
      </c>
      <c r="C163" s="18">
        <v>1961</v>
      </c>
      <c r="D163" s="18">
        <v>0</v>
      </c>
      <c r="E163" s="18">
        <v>0</v>
      </c>
      <c r="F163" s="18">
        <v>6</v>
      </c>
      <c r="G163" s="59"/>
      <c r="H163" s="59"/>
      <c r="I163" s="330"/>
      <c r="J163" s="17">
        <v>3</v>
      </c>
      <c r="K163" s="17">
        <v>1</v>
      </c>
      <c r="L163" s="330">
        <v>5</v>
      </c>
      <c r="M163" s="330">
        <v>5</v>
      </c>
      <c r="N163" s="330"/>
      <c r="O163" s="330"/>
      <c r="P163" s="330">
        <v>2</v>
      </c>
      <c r="Q163" s="330"/>
      <c r="R163" s="330"/>
      <c r="S163" s="330">
        <v>8</v>
      </c>
      <c r="T163" s="329">
        <v>8</v>
      </c>
      <c r="U163" s="330">
        <v>1</v>
      </c>
      <c r="V163" s="330"/>
      <c r="W163" s="329">
        <v>7</v>
      </c>
      <c r="X163" s="329">
        <v>6</v>
      </c>
      <c r="Y163" s="329">
        <v>6</v>
      </c>
      <c r="Z163" s="330">
        <v>1</v>
      </c>
      <c r="AA163" s="330"/>
      <c r="AB163" s="330"/>
      <c r="AC163" s="330">
        <v>8</v>
      </c>
      <c r="AD163" s="330">
        <v>5</v>
      </c>
      <c r="AE163" s="330">
        <v>8</v>
      </c>
      <c r="AF163" s="330">
        <v>9</v>
      </c>
      <c r="AG163" s="330"/>
      <c r="AH163" s="330"/>
      <c r="AI163" s="330"/>
      <c r="AJ163" s="330"/>
      <c r="AK163" s="330"/>
      <c r="AL163" s="330"/>
      <c r="AM163" s="330"/>
      <c r="AN163" s="330"/>
      <c r="AO163" s="330"/>
      <c r="AP163" s="330"/>
      <c r="AQ163" s="330"/>
      <c r="AR163" s="330"/>
      <c r="AS163" s="330"/>
      <c r="AT163" s="330"/>
      <c r="AU163" s="330"/>
      <c r="AV163" s="330"/>
      <c r="AW163" s="330"/>
      <c r="AX163" s="330"/>
      <c r="AY163" s="330"/>
      <c r="AZ163" s="330"/>
      <c r="BA163" s="330"/>
      <c r="BB163" s="330"/>
      <c r="BC163" s="330"/>
      <c r="BD163" s="330"/>
      <c r="BE163" s="330"/>
      <c r="BF163" s="330"/>
      <c r="BG163" s="330"/>
      <c r="BH163" s="330"/>
      <c r="BI163" s="330"/>
      <c r="BJ163" s="330"/>
      <c r="BK163" s="330"/>
      <c r="BL163" s="330"/>
      <c r="BM163" s="330"/>
      <c r="BN163" s="330"/>
      <c r="BO163" s="330"/>
      <c r="BP163" s="330"/>
      <c r="BQ163" s="330"/>
      <c r="BR163" s="330"/>
      <c r="BS163" s="330"/>
      <c r="BT163" s="330"/>
      <c r="BU163" s="330"/>
      <c r="BV163" s="326"/>
      <c r="BW163" s="35"/>
      <c r="BX163" s="34"/>
      <c r="BY163" s="34"/>
      <c r="BZ163" s="35"/>
    </row>
    <row r="164" spans="1:92" ht="15.6" customHeight="1" x14ac:dyDescent="0.2">
      <c r="A164" s="13">
        <v>157</v>
      </c>
      <c r="B164" s="55" t="s">
        <v>2853</v>
      </c>
      <c r="C164" s="18">
        <v>1961</v>
      </c>
      <c r="D164" s="18"/>
      <c r="E164" s="18"/>
      <c r="F164" s="18"/>
      <c r="G164" s="59"/>
      <c r="H164" s="59"/>
      <c r="I164" s="59"/>
      <c r="J164" s="59"/>
      <c r="K164" s="18">
        <v>7</v>
      </c>
      <c r="L164" s="330"/>
      <c r="M164" s="330"/>
      <c r="N164" s="330"/>
      <c r="O164" s="330"/>
      <c r="P164" s="330"/>
      <c r="Q164" s="330"/>
      <c r="R164" s="330"/>
      <c r="S164" s="330"/>
      <c r="T164" s="330"/>
      <c r="U164" s="330"/>
      <c r="V164" s="330"/>
      <c r="W164" s="330"/>
      <c r="X164" s="330"/>
      <c r="Y164" s="329"/>
      <c r="Z164" s="329"/>
      <c r="AA164" s="330"/>
      <c r="AB164" s="330"/>
      <c r="AC164" s="330"/>
      <c r="AD164" s="330"/>
      <c r="AE164" s="330"/>
      <c r="AF164" s="330"/>
      <c r="AG164" s="330"/>
      <c r="AH164" s="330"/>
      <c r="AI164" s="330"/>
      <c r="AJ164" s="330"/>
      <c r="AK164" s="330"/>
      <c r="AL164" s="330"/>
      <c r="AM164" s="330"/>
      <c r="AN164" s="330"/>
      <c r="AO164" s="330"/>
      <c r="AP164" s="330"/>
      <c r="AQ164" s="330"/>
      <c r="AR164" s="330"/>
      <c r="AS164" s="330"/>
      <c r="AT164" s="330"/>
      <c r="AU164" s="330"/>
      <c r="AV164" s="330"/>
      <c r="AW164" s="330"/>
      <c r="AX164" s="330"/>
      <c r="AY164" s="330"/>
      <c r="AZ164" s="330"/>
      <c r="BA164" s="330"/>
      <c r="BB164" s="330"/>
      <c r="BC164" s="330"/>
      <c r="BD164" s="330"/>
      <c r="BE164" s="330"/>
      <c r="BF164" s="330"/>
      <c r="BG164" s="330"/>
      <c r="BH164" s="330"/>
      <c r="BI164" s="330"/>
      <c r="BJ164" s="330"/>
      <c r="BK164" s="330"/>
      <c r="BL164" s="330"/>
      <c r="BM164" s="330"/>
      <c r="BN164" s="330"/>
      <c r="BO164" s="330"/>
      <c r="BP164" s="330"/>
      <c r="BQ164" s="330"/>
      <c r="BR164" s="330"/>
      <c r="BS164" s="330"/>
      <c r="BT164" s="330"/>
      <c r="BU164" s="330"/>
      <c r="BV164" s="325"/>
      <c r="BW164" s="35"/>
      <c r="BX164" s="34"/>
      <c r="BY164" s="34"/>
      <c r="CA164" s="56"/>
      <c r="CB164" s="56"/>
      <c r="CC164" s="56"/>
      <c r="CD164" s="56"/>
      <c r="CE164" s="56"/>
      <c r="CF164" s="56"/>
      <c r="CG164" s="56"/>
      <c r="CH164" s="56"/>
      <c r="CI164" s="56"/>
      <c r="CJ164" s="56"/>
      <c r="CK164" s="56"/>
      <c r="CL164" s="56"/>
      <c r="CM164" s="56"/>
      <c r="CN164" s="56"/>
    </row>
    <row r="165" spans="1:92" ht="15.6" customHeight="1" x14ac:dyDescent="0.2">
      <c r="A165" s="13">
        <v>158</v>
      </c>
      <c r="B165" s="19" t="s">
        <v>1133</v>
      </c>
      <c r="C165" s="18"/>
      <c r="D165" s="18"/>
      <c r="E165" s="18"/>
      <c r="F165" s="18"/>
      <c r="G165" s="59"/>
      <c r="H165" s="59"/>
      <c r="I165" s="59"/>
      <c r="J165" s="59"/>
      <c r="K165" s="330"/>
      <c r="L165" s="330"/>
      <c r="M165" s="330"/>
      <c r="N165" s="330"/>
      <c r="O165" s="330"/>
      <c r="P165" s="330"/>
      <c r="Q165" s="330"/>
      <c r="R165" s="330"/>
      <c r="S165" s="330"/>
      <c r="T165" s="330"/>
      <c r="U165" s="330"/>
      <c r="V165" s="330"/>
      <c r="W165" s="330"/>
      <c r="X165" s="330"/>
      <c r="Y165" s="330"/>
      <c r="Z165" s="330"/>
      <c r="AA165" s="330"/>
      <c r="AB165" s="330"/>
      <c r="AC165" s="330"/>
      <c r="AD165" s="330"/>
      <c r="AE165" s="330"/>
      <c r="AF165" s="330"/>
      <c r="AG165" s="330"/>
      <c r="AH165" s="330"/>
      <c r="AI165" s="330"/>
      <c r="AJ165" s="330"/>
      <c r="AK165" s="330"/>
      <c r="AL165" s="330"/>
      <c r="AM165" s="330"/>
      <c r="AN165" s="330"/>
      <c r="AO165" s="330"/>
      <c r="AP165" s="330"/>
      <c r="AQ165" s="330"/>
      <c r="AR165" s="330"/>
      <c r="AS165" s="330"/>
      <c r="AT165" s="330"/>
      <c r="AU165" s="330"/>
      <c r="AV165" s="330"/>
      <c r="AW165" s="330"/>
      <c r="AX165" s="330"/>
      <c r="AY165" s="330"/>
      <c r="AZ165" s="330"/>
      <c r="BA165" s="330"/>
      <c r="BB165" s="330"/>
      <c r="BC165" s="330"/>
      <c r="BD165" s="330"/>
      <c r="BE165" s="330"/>
      <c r="BF165" s="330"/>
      <c r="BG165" s="330"/>
      <c r="BH165" s="330"/>
      <c r="BI165" s="330"/>
      <c r="BJ165" s="330"/>
      <c r="BK165" s="330"/>
      <c r="BL165" s="330"/>
      <c r="BM165" s="330"/>
      <c r="BN165" s="330"/>
      <c r="BO165" s="330"/>
      <c r="BP165" s="330"/>
      <c r="BQ165" s="330"/>
      <c r="BR165" s="330"/>
      <c r="BS165" s="330"/>
      <c r="BT165" s="330"/>
      <c r="BU165" s="330"/>
      <c r="BV165" s="326"/>
      <c r="BW165" s="35"/>
      <c r="BX165" s="34"/>
      <c r="BY165" s="34"/>
      <c r="BZ165" s="35"/>
      <c r="CK165" s="332">
        <v>5</v>
      </c>
    </row>
    <row r="166" spans="1:92" ht="15.6" customHeight="1" x14ac:dyDescent="0.2">
      <c r="A166" s="13">
        <v>159</v>
      </c>
      <c r="B166" s="19" t="s">
        <v>1806</v>
      </c>
      <c r="C166" s="18"/>
      <c r="D166" s="18"/>
      <c r="E166" s="18"/>
      <c r="F166" s="18"/>
      <c r="G166" s="59"/>
      <c r="H166" s="59"/>
      <c r="I166" s="59"/>
      <c r="J166" s="59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>
        <v>5</v>
      </c>
      <c r="AO166" s="18"/>
      <c r="AP166" s="330"/>
      <c r="AQ166" s="330"/>
      <c r="AR166" s="330"/>
      <c r="AS166" s="330"/>
      <c r="AT166" s="330"/>
      <c r="AU166" s="330"/>
      <c r="AV166" s="330"/>
      <c r="AW166" s="330"/>
      <c r="AX166" s="330"/>
      <c r="AY166" s="330"/>
      <c r="AZ166" s="330"/>
      <c r="BA166" s="330"/>
      <c r="BB166" s="330"/>
      <c r="BC166" s="330"/>
      <c r="BD166" s="330"/>
      <c r="BE166" s="330"/>
      <c r="BF166" s="330"/>
      <c r="BG166" s="330"/>
      <c r="BH166" s="330"/>
      <c r="BI166" s="330"/>
      <c r="BJ166" s="330"/>
      <c r="BK166" s="330"/>
      <c r="BL166" s="330"/>
      <c r="BM166" s="330"/>
      <c r="BN166" s="330"/>
      <c r="BO166" s="330"/>
      <c r="BP166" s="330"/>
      <c r="BQ166" s="330"/>
      <c r="BR166" s="330"/>
      <c r="BS166" s="330"/>
      <c r="BT166" s="330"/>
      <c r="BU166" s="330"/>
      <c r="BV166" s="326"/>
      <c r="BW166" s="35"/>
      <c r="BX166" s="35"/>
      <c r="BY166" s="34"/>
      <c r="BZ166" s="35"/>
      <c r="CA166" s="56"/>
      <c r="CB166" s="56"/>
      <c r="CC166" s="56"/>
      <c r="CD166" s="56"/>
      <c r="CE166" s="56"/>
      <c r="CF166" s="56"/>
      <c r="CG166" s="56"/>
      <c r="CH166" s="56"/>
      <c r="CI166" s="56"/>
      <c r="CJ166" s="56"/>
      <c r="CK166" s="56"/>
      <c r="CL166" s="56"/>
      <c r="CM166" s="56"/>
      <c r="CN166" s="56"/>
    </row>
    <row r="167" spans="1:92" ht="15.6" customHeight="1" x14ac:dyDescent="0.2">
      <c r="A167" s="13">
        <v>160</v>
      </c>
      <c r="B167" s="14" t="s">
        <v>767</v>
      </c>
      <c r="C167" s="3">
        <v>1909</v>
      </c>
      <c r="D167" s="3">
        <v>0</v>
      </c>
      <c r="E167" s="3">
        <v>0</v>
      </c>
      <c r="F167" s="3">
        <v>3</v>
      </c>
      <c r="G167" s="59"/>
      <c r="H167" s="59"/>
      <c r="I167" s="13"/>
      <c r="J167" s="13"/>
      <c r="K167" s="18"/>
      <c r="L167" s="330"/>
      <c r="M167" s="330"/>
      <c r="N167" s="330"/>
      <c r="O167" s="330"/>
      <c r="P167" s="330"/>
      <c r="Q167" s="330"/>
      <c r="R167" s="330"/>
      <c r="S167" s="330"/>
      <c r="T167" s="330"/>
      <c r="U167" s="330"/>
      <c r="V167" s="330"/>
      <c r="W167" s="330"/>
      <c r="X167" s="330"/>
      <c r="Y167" s="330">
        <v>5</v>
      </c>
      <c r="Z167" s="330">
        <v>3</v>
      </c>
      <c r="AA167" s="330">
        <v>6</v>
      </c>
      <c r="AB167" s="330">
        <v>5</v>
      </c>
      <c r="AC167" s="330">
        <v>3</v>
      </c>
      <c r="AD167" s="330">
        <v>6</v>
      </c>
      <c r="AE167" s="330">
        <v>4</v>
      </c>
      <c r="AF167" s="330">
        <v>3</v>
      </c>
      <c r="AG167" s="329">
        <v>8</v>
      </c>
      <c r="AH167" s="329">
        <v>5</v>
      </c>
      <c r="AI167" s="329">
        <v>3</v>
      </c>
      <c r="AJ167" s="330">
        <v>3</v>
      </c>
      <c r="AK167" s="330">
        <v>3</v>
      </c>
      <c r="AL167" s="330">
        <v>4</v>
      </c>
      <c r="AM167" s="330">
        <v>5</v>
      </c>
      <c r="AN167" s="330">
        <v>2</v>
      </c>
      <c r="AO167" s="330">
        <v>4</v>
      </c>
      <c r="AP167" s="330">
        <v>1</v>
      </c>
      <c r="AQ167" s="330">
        <v>2</v>
      </c>
      <c r="AR167" s="330">
        <v>2</v>
      </c>
      <c r="AS167" s="330">
        <v>5</v>
      </c>
      <c r="AT167" s="330"/>
      <c r="AU167" s="330"/>
      <c r="AV167" s="330"/>
      <c r="AW167" s="330" t="s">
        <v>2468</v>
      </c>
      <c r="AX167" s="330"/>
      <c r="AY167" s="330"/>
      <c r="AZ167" s="330"/>
      <c r="BA167" s="330"/>
      <c r="BB167" s="330"/>
      <c r="BC167" s="330"/>
      <c r="BD167" s="330"/>
      <c r="BE167" s="330"/>
      <c r="BF167" s="330"/>
      <c r="BG167" s="330"/>
      <c r="BH167" s="330"/>
      <c r="BI167" s="330"/>
      <c r="BJ167" s="330"/>
      <c r="BK167" s="330"/>
      <c r="BL167" s="330"/>
      <c r="BM167" s="330"/>
      <c r="BN167" s="330"/>
      <c r="BO167" s="330"/>
      <c r="BP167" s="330"/>
      <c r="BQ167" s="330"/>
      <c r="BR167" s="330"/>
      <c r="BS167" s="330"/>
      <c r="BT167" s="330"/>
      <c r="BU167" s="330"/>
      <c r="BV167" s="326"/>
      <c r="BW167" s="35"/>
      <c r="BZ167" s="35"/>
      <c r="CA167" s="56"/>
      <c r="CB167" s="56"/>
      <c r="CC167" s="56"/>
      <c r="CD167" s="56"/>
      <c r="CE167" s="56"/>
      <c r="CF167" s="56"/>
      <c r="CG167" s="56"/>
      <c r="CH167" s="56"/>
      <c r="CI167" s="56"/>
      <c r="CJ167" s="56"/>
      <c r="CK167" s="56"/>
      <c r="CL167" s="56"/>
      <c r="CM167" s="56"/>
      <c r="CN167" s="56"/>
    </row>
    <row r="168" spans="1:92" ht="15.6" customHeight="1" x14ac:dyDescent="0.2">
      <c r="A168" s="13">
        <v>161</v>
      </c>
      <c r="B168" s="14" t="s">
        <v>2790</v>
      </c>
      <c r="C168" s="3">
        <v>1909</v>
      </c>
      <c r="D168" s="3"/>
      <c r="E168" s="3"/>
      <c r="F168" s="3"/>
      <c r="G168" s="59"/>
      <c r="H168" s="59"/>
      <c r="I168" s="13"/>
      <c r="J168" s="1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>
        <v>6</v>
      </c>
      <c r="AQ168" s="3"/>
      <c r="AR168" s="330"/>
      <c r="AS168" s="330"/>
      <c r="AT168" s="330"/>
      <c r="AU168" s="330"/>
      <c r="AV168" s="330"/>
      <c r="AW168" s="330"/>
      <c r="AX168" s="330"/>
      <c r="AY168" s="330"/>
      <c r="AZ168" s="330"/>
      <c r="BA168" s="330"/>
      <c r="BB168" s="330"/>
      <c r="BC168" s="330"/>
      <c r="BD168" s="330"/>
      <c r="BE168" s="330"/>
      <c r="BF168" s="330"/>
      <c r="BG168" s="330"/>
      <c r="BH168" s="330"/>
      <c r="BI168" s="330"/>
      <c r="BJ168" s="330"/>
      <c r="BK168" s="330"/>
      <c r="BL168" s="330"/>
      <c r="BM168" s="330"/>
      <c r="BN168" s="330"/>
      <c r="BO168" s="330"/>
      <c r="BP168" s="330"/>
      <c r="BQ168" s="330"/>
      <c r="BR168" s="330"/>
      <c r="BS168" s="330"/>
      <c r="BT168" s="330"/>
      <c r="BU168" s="330"/>
      <c r="BV168" s="326"/>
      <c r="BW168" s="35"/>
      <c r="BX168" s="35"/>
      <c r="BY168" s="56"/>
      <c r="BZ168" s="34"/>
      <c r="CA168" s="56"/>
      <c r="CB168" s="56"/>
      <c r="CC168" s="56"/>
      <c r="CD168" s="56"/>
      <c r="CE168" s="56"/>
      <c r="CF168" s="56"/>
      <c r="CG168" s="56"/>
      <c r="CH168" s="56"/>
      <c r="CI168" s="56"/>
      <c r="CJ168" s="56"/>
      <c r="CK168" s="56"/>
      <c r="CL168" s="56"/>
      <c r="CM168" s="56"/>
      <c r="CN168" s="56"/>
    </row>
    <row r="169" spans="1:92" ht="15.6" customHeight="1" x14ac:dyDescent="0.2">
      <c r="A169" s="13">
        <v>162</v>
      </c>
      <c r="B169" s="14" t="s">
        <v>764</v>
      </c>
      <c r="C169" s="3">
        <v>1908</v>
      </c>
      <c r="D169" s="3">
        <v>0</v>
      </c>
      <c r="E169" s="3">
        <v>0</v>
      </c>
      <c r="F169" s="3">
        <v>6</v>
      </c>
      <c r="G169" s="59"/>
      <c r="H169" s="59"/>
      <c r="I169" s="13"/>
      <c r="J169" s="13"/>
      <c r="K169" s="18"/>
      <c r="L169" s="330"/>
      <c r="M169" s="330"/>
      <c r="N169" s="330"/>
      <c r="O169" s="330"/>
      <c r="P169" s="330"/>
      <c r="Q169" s="330"/>
      <c r="R169" s="330"/>
      <c r="S169" s="330"/>
      <c r="T169" s="330"/>
      <c r="U169" s="330"/>
      <c r="V169" s="330"/>
      <c r="W169" s="330"/>
      <c r="X169" s="330"/>
      <c r="Y169" s="330"/>
      <c r="Z169" s="330"/>
      <c r="AA169" s="330"/>
      <c r="AB169" s="330"/>
      <c r="AC169" s="330"/>
      <c r="AD169" s="329">
        <v>6</v>
      </c>
      <c r="AE169" s="330">
        <v>1</v>
      </c>
      <c r="AF169" s="330"/>
      <c r="AG169" s="330"/>
      <c r="AH169" s="330">
        <v>4</v>
      </c>
      <c r="AI169" s="330">
        <v>4</v>
      </c>
      <c r="AJ169" s="329">
        <v>3</v>
      </c>
      <c r="AK169" s="329">
        <v>4</v>
      </c>
      <c r="AL169" s="329">
        <v>4</v>
      </c>
      <c r="AM169" s="329">
        <v>5</v>
      </c>
      <c r="AN169" s="329">
        <v>4</v>
      </c>
      <c r="AO169" s="330">
        <v>1</v>
      </c>
      <c r="AP169" s="330">
        <v>2</v>
      </c>
      <c r="AQ169" s="330"/>
      <c r="AR169" s="330"/>
      <c r="AS169" s="330"/>
      <c r="AT169" s="330"/>
      <c r="AU169" s="330"/>
      <c r="AV169" s="330"/>
      <c r="AW169" s="330"/>
      <c r="AX169" s="330"/>
      <c r="AY169" s="330"/>
      <c r="AZ169" s="330"/>
      <c r="BA169" s="330"/>
      <c r="BB169" s="330"/>
      <c r="BC169" s="330"/>
      <c r="BD169" s="330"/>
      <c r="BE169" s="330"/>
      <c r="BF169" s="330"/>
      <c r="BG169" s="334"/>
      <c r="BH169" s="330"/>
      <c r="BI169" s="330"/>
      <c r="BJ169" s="330"/>
      <c r="BK169" s="330"/>
      <c r="BL169" s="330"/>
      <c r="BM169" s="330"/>
      <c r="BN169" s="330"/>
      <c r="BO169" s="330"/>
      <c r="BP169" s="330"/>
      <c r="BQ169" s="330"/>
      <c r="BR169" s="330"/>
      <c r="BS169" s="330"/>
      <c r="BT169" s="330"/>
      <c r="BU169" s="330"/>
      <c r="BV169" s="326"/>
      <c r="BW169" s="35"/>
      <c r="BX169" s="35"/>
      <c r="BY169" s="35"/>
      <c r="BZ169" s="34"/>
    </row>
    <row r="170" spans="1:92" ht="15.6" customHeight="1" x14ac:dyDescent="0.2">
      <c r="A170" s="13">
        <v>163</v>
      </c>
      <c r="B170" s="57" t="s">
        <v>2765</v>
      </c>
      <c r="C170" s="18"/>
      <c r="D170" s="18"/>
      <c r="E170" s="18"/>
      <c r="F170" s="18"/>
      <c r="G170" s="59"/>
      <c r="H170" s="59"/>
      <c r="I170" s="59"/>
      <c r="J170" s="59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>
        <v>4</v>
      </c>
      <c r="AB170" s="18"/>
      <c r="AC170" s="18"/>
      <c r="AD170" s="330"/>
      <c r="AE170" s="330"/>
      <c r="AF170" s="330"/>
      <c r="AG170" s="330"/>
      <c r="AH170" s="330"/>
      <c r="AI170" s="330"/>
      <c r="AJ170" s="330"/>
      <c r="AK170" s="330"/>
      <c r="AL170" s="330"/>
      <c r="AM170" s="330"/>
      <c r="AN170" s="330"/>
      <c r="AO170" s="330"/>
      <c r="AP170" s="330"/>
      <c r="AQ170" s="330"/>
      <c r="AR170" s="330"/>
      <c r="AS170" s="330"/>
      <c r="AT170" s="330"/>
      <c r="AU170" s="330"/>
      <c r="AV170" s="330"/>
      <c r="AW170" s="330"/>
      <c r="AX170" s="330"/>
      <c r="AY170" s="330"/>
      <c r="AZ170" s="330"/>
      <c r="BA170" s="330"/>
      <c r="BB170" s="330"/>
      <c r="BC170" s="330"/>
      <c r="BD170" s="330"/>
      <c r="BE170" s="330"/>
      <c r="BF170" s="330"/>
      <c r="BG170" s="330"/>
      <c r="BH170" s="330"/>
      <c r="BI170" s="330"/>
      <c r="BJ170" s="330"/>
      <c r="BK170" s="330"/>
      <c r="BL170" s="330"/>
      <c r="BM170" s="330"/>
      <c r="BN170" s="330"/>
      <c r="BO170" s="330"/>
      <c r="BP170" s="330"/>
      <c r="BQ170" s="330"/>
      <c r="BR170" s="330"/>
      <c r="BS170" s="330"/>
      <c r="BT170" s="330"/>
      <c r="BU170" s="330"/>
      <c r="BV170" s="325"/>
      <c r="BW170" s="34"/>
      <c r="BX170" s="35"/>
      <c r="BY170" s="35"/>
      <c r="BZ170" s="35"/>
    </row>
    <row r="171" spans="1:92" ht="15.6" customHeight="1" x14ac:dyDescent="0.2">
      <c r="A171" s="13">
        <v>164</v>
      </c>
      <c r="B171" s="57" t="s">
        <v>469</v>
      </c>
      <c r="C171" s="18">
        <v>1939</v>
      </c>
      <c r="D171" s="18">
        <v>2</v>
      </c>
      <c r="E171" s="18">
        <v>4</v>
      </c>
      <c r="F171" s="18">
        <v>10</v>
      </c>
      <c r="G171" s="59"/>
      <c r="H171" s="59"/>
      <c r="I171" s="59"/>
      <c r="J171" s="59"/>
      <c r="K171" s="18"/>
      <c r="L171" s="330"/>
      <c r="M171" s="330"/>
      <c r="N171" s="330"/>
      <c r="O171" s="330"/>
      <c r="P171" s="330"/>
      <c r="Q171" s="330"/>
      <c r="R171" s="330"/>
      <c r="S171" s="330"/>
      <c r="T171" s="330"/>
      <c r="U171" s="330"/>
      <c r="V171" s="330">
        <v>3</v>
      </c>
      <c r="W171" s="330">
        <v>4</v>
      </c>
      <c r="X171" s="330"/>
      <c r="Y171" s="330">
        <v>4</v>
      </c>
      <c r="Z171" s="330"/>
      <c r="AA171" s="330"/>
      <c r="AB171" s="330"/>
      <c r="AC171" s="330"/>
      <c r="AD171" s="330">
        <v>3</v>
      </c>
      <c r="AE171" s="330">
        <v>2</v>
      </c>
      <c r="AF171" s="329">
        <v>7</v>
      </c>
      <c r="AG171" s="330">
        <v>1</v>
      </c>
      <c r="AH171" s="329">
        <v>8</v>
      </c>
      <c r="AI171" s="329">
        <v>5</v>
      </c>
      <c r="AJ171" s="329">
        <v>3</v>
      </c>
      <c r="AK171" s="331">
        <v>7</v>
      </c>
      <c r="AL171" s="331">
        <v>7</v>
      </c>
      <c r="AM171" s="331">
        <v>5</v>
      </c>
      <c r="AN171" s="331">
        <v>3</v>
      </c>
      <c r="AO171" s="329">
        <v>1</v>
      </c>
      <c r="AP171" s="329">
        <v>3</v>
      </c>
      <c r="AQ171" s="329">
        <v>4</v>
      </c>
      <c r="AR171" s="329">
        <v>1</v>
      </c>
      <c r="AS171" s="329">
        <v>1</v>
      </c>
      <c r="AT171" s="329">
        <v>2</v>
      </c>
      <c r="AU171" s="332">
        <v>9</v>
      </c>
      <c r="AV171" s="332">
        <v>9</v>
      </c>
      <c r="AW171" s="330"/>
      <c r="AX171" s="330"/>
      <c r="AY171" s="330"/>
      <c r="AZ171" s="330"/>
      <c r="BA171" s="330"/>
      <c r="BB171" s="330"/>
      <c r="BC171" s="330"/>
      <c r="BD171" s="330"/>
      <c r="BE171" s="330"/>
      <c r="BF171" s="330"/>
      <c r="BG171" s="330"/>
      <c r="BH171" s="330"/>
      <c r="BI171" s="330"/>
      <c r="BJ171" s="330"/>
      <c r="BK171" s="330"/>
      <c r="BL171" s="330"/>
      <c r="BM171" s="330"/>
      <c r="BN171" s="330"/>
      <c r="BO171" s="330"/>
      <c r="BP171" s="330"/>
      <c r="BQ171" s="330"/>
      <c r="BR171" s="330"/>
      <c r="BS171" s="330"/>
      <c r="BT171" s="330"/>
      <c r="BU171" s="330"/>
      <c r="BV171" s="326"/>
      <c r="BX171" s="35"/>
      <c r="BY171" s="35"/>
      <c r="BZ171" s="35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</row>
    <row r="172" spans="1:92" ht="15.6" customHeight="1" x14ac:dyDescent="0.2">
      <c r="A172" s="13">
        <v>165</v>
      </c>
      <c r="B172" s="57" t="s">
        <v>775</v>
      </c>
      <c r="C172" s="3">
        <v>1939</v>
      </c>
      <c r="D172" s="3">
        <v>0</v>
      </c>
      <c r="E172" s="3">
        <v>0</v>
      </c>
      <c r="F172" s="3">
        <v>2</v>
      </c>
      <c r="G172" s="59"/>
      <c r="H172" s="59"/>
      <c r="I172" s="13"/>
      <c r="J172" s="13"/>
      <c r="K172" s="18"/>
      <c r="L172" s="330"/>
      <c r="M172" s="330"/>
      <c r="N172" s="330"/>
      <c r="O172" s="330"/>
      <c r="P172" s="330"/>
      <c r="Q172" s="330"/>
      <c r="R172" s="330"/>
      <c r="S172" s="330"/>
      <c r="T172" s="330"/>
      <c r="U172" s="330"/>
      <c r="V172" s="330"/>
      <c r="W172" s="330"/>
      <c r="X172" s="330"/>
      <c r="Y172" s="330"/>
      <c r="Z172" s="330"/>
      <c r="AA172" s="330"/>
      <c r="AB172" s="330"/>
      <c r="AC172" s="330"/>
      <c r="AD172" s="330"/>
      <c r="AE172" s="330"/>
      <c r="AF172" s="330"/>
      <c r="AG172" s="330"/>
      <c r="AH172" s="330">
        <v>1</v>
      </c>
      <c r="AI172" s="330"/>
      <c r="AJ172" s="330"/>
      <c r="AK172" s="330"/>
      <c r="AL172" s="330"/>
      <c r="AM172" s="329">
        <v>4</v>
      </c>
      <c r="AN172" s="330">
        <v>1</v>
      </c>
      <c r="AO172" s="330"/>
      <c r="AP172" s="330"/>
      <c r="AQ172" s="330"/>
      <c r="AR172" s="330"/>
      <c r="AS172" s="330"/>
      <c r="AT172" s="330"/>
      <c r="AU172" s="330"/>
      <c r="AV172" s="330"/>
      <c r="AW172" s="329">
        <v>1</v>
      </c>
      <c r="AX172" s="330"/>
      <c r="AY172" s="330"/>
      <c r="AZ172" s="330"/>
      <c r="BA172" s="330"/>
      <c r="BB172" s="330"/>
      <c r="BC172" s="330"/>
      <c r="BD172" s="330"/>
      <c r="BE172" s="330"/>
      <c r="BF172" s="330"/>
      <c r="BG172" s="330"/>
      <c r="BH172" s="330"/>
      <c r="BI172" s="330"/>
      <c r="BJ172" s="330"/>
      <c r="BK172" s="330"/>
      <c r="BL172" s="330"/>
      <c r="BM172" s="330"/>
      <c r="BN172" s="330"/>
      <c r="BO172" s="330"/>
      <c r="BP172" s="330"/>
      <c r="BQ172" s="330"/>
      <c r="BR172" s="330"/>
      <c r="BS172" s="330"/>
      <c r="BT172" s="330"/>
      <c r="BU172" s="330"/>
      <c r="BV172" s="326"/>
      <c r="BW172" s="34"/>
      <c r="BX172" s="35"/>
      <c r="BY172" s="35"/>
      <c r="BZ172" s="35"/>
      <c r="CA172" s="56"/>
      <c r="CB172" s="56"/>
      <c r="CC172" s="56"/>
      <c r="CD172" s="56"/>
      <c r="CE172" s="56"/>
      <c r="CF172" s="56"/>
      <c r="CG172" s="56"/>
      <c r="CH172" s="56"/>
      <c r="CI172" s="56"/>
      <c r="CJ172" s="56"/>
      <c r="CK172" s="56"/>
      <c r="CL172" s="56"/>
      <c r="CM172" s="56"/>
      <c r="CN172" s="56"/>
    </row>
    <row r="173" spans="1:92" ht="15.6" customHeight="1" x14ac:dyDescent="0.2">
      <c r="A173" s="13">
        <v>166</v>
      </c>
      <c r="B173" s="57" t="s">
        <v>122</v>
      </c>
      <c r="C173" s="18">
        <v>1955</v>
      </c>
      <c r="D173" s="18">
        <v>1</v>
      </c>
      <c r="E173" s="18">
        <v>4</v>
      </c>
      <c r="F173" s="18">
        <v>23</v>
      </c>
      <c r="G173" s="59"/>
      <c r="H173" s="59"/>
      <c r="I173" s="59"/>
      <c r="J173" s="59"/>
      <c r="K173" s="18"/>
      <c r="L173" s="330"/>
      <c r="M173" s="330"/>
      <c r="N173" s="330"/>
      <c r="O173" s="330">
        <v>3</v>
      </c>
      <c r="P173" s="330"/>
      <c r="Q173" s="330"/>
      <c r="R173" s="330"/>
      <c r="S173" s="330"/>
      <c r="T173" s="330"/>
      <c r="U173" s="330">
        <v>1</v>
      </c>
      <c r="V173" s="330"/>
      <c r="W173" s="329">
        <v>2</v>
      </c>
      <c r="X173" s="329">
        <v>5</v>
      </c>
      <c r="Y173" s="329">
        <v>4</v>
      </c>
      <c r="Z173" s="329">
        <v>4</v>
      </c>
      <c r="AA173" s="329">
        <v>3</v>
      </c>
      <c r="AB173" s="329">
        <v>2</v>
      </c>
      <c r="AC173" s="331">
        <v>5</v>
      </c>
      <c r="AD173" s="331">
        <v>5</v>
      </c>
      <c r="AE173" s="329">
        <v>1</v>
      </c>
      <c r="AF173" s="329">
        <v>6</v>
      </c>
      <c r="AG173" s="329">
        <v>3</v>
      </c>
      <c r="AH173" s="330"/>
      <c r="AI173" s="330">
        <v>2</v>
      </c>
      <c r="AJ173" s="329">
        <v>7</v>
      </c>
      <c r="AK173" s="329">
        <v>4</v>
      </c>
      <c r="AL173" s="331">
        <v>4</v>
      </c>
      <c r="AM173" s="331">
        <v>6</v>
      </c>
      <c r="AN173" s="329">
        <v>1</v>
      </c>
      <c r="AO173" s="330">
        <v>1</v>
      </c>
      <c r="AP173" s="329">
        <v>6</v>
      </c>
      <c r="AQ173" s="332">
        <v>10</v>
      </c>
      <c r="AR173" s="329">
        <v>1</v>
      </c>
      <c r="AS173" s="329">
        <v>3</v>
      </c>
      <c r="AT173" s="329">
        <v>3</v>
      </c>
      <c r="AU173" s="329">
        <v>2</v>
      </c>
      <c r="AV173" s="329">
        <v>2</v>
      </c>
      <c r="AW173" s="329">
        <v>3</v>
      </c>
      <c r="AX173" s="330"/>
      <c r="AY173" s="329">
        <v>1</v>
      </c>
      <c r="AZ173" s="330"/>
      <c r="BA173" s="330"/>
      <c r="BB173" s="330"/>
      <c r="BC173" s="330"/>
      <c r="BD173" s="330"/>
      <c r="BE173" s="330"/>
      <c r="BF173" s="329">
        <v>1</v>
      </c>
      <c r="BG173" s="329">
        <v>2</v>
      </c>
      <c r="BH173" s="330"/>
      <c r="BI173" s="329">
        <v>2</v>
      </c>
      <c r="BJ173" s="330"/>
      <c r="BK173" s="330"/>
      <c r="BL173" s="330"/>
      <c r="BM173" s="330"/>
      <c r="BN173" s="330"/>
      <c r="BO173" s="330"/>
      <c r="BP173" s="330"/>
      <c r="BQ173" s="330"/>
      <c r="BR173" s="330"/>
      <c r="BS173" s="330"/>
      <c r="BT173" s="330"/>
      <c r="BU173" s="330"/>
      <c r="BV173" s="326"/>
      <c r="BW173" s="34"/>
      <c r="BX173" s="35"/>
      <c r="BY173" s="35"/>
      <c r="BZ173" s="35"/>
      <c r="CA173" s="56"/>
      <c r="CB173" s="56"/>
      <c r="CC173" s="56"/>
      <c r="CD173" s="56"/>
      <c r="CE173" s="56"/>
      <c r="CF173" s="56"/>
      <c r="CG173" s="56"/>
      <c r="CH173" s="56"/>
      <c r="CI173" s="56"/>
      <c r="CJ173" s="56"/>
      <c r="CK173" s="56"/>
      <c r="CL173" s="56"/>
      <c r="CM173" s="56"/>
      <c r="CN173" s="56"/>
    </row>
    <row r="174" spans="1:92" ht="15.6" customHeight="1" x14ac:dyDescent="0.2">
      <c r="A174" s="13">
        <v>167</v>
      </c>
      <c r="B174" s="14" t="s">
        <v>422</v>
      </c>
      <c r="C174" s="3">
        <v>1955</v>
      </c>
      <c r="D174" s="3">
        <v>0</v>
      </c>
      <c r="E174" s="3">
        <v>0</v>
      </c>
      <c r="F174" s="3">
        <v>1</v>
      </c>
      <c r="G174" s="59"/>
      <c r="H174" s="59"/>
      <c r="I174" s="13"/>
      <c r="J174" s="13"/>
      <c r="K174" s="18"/>
      <c r="L174" s="330"/>
      <c r="M174" s="330"/>
      <c r="N174" s="330"/>
      <c r="O174" s="330"/>
      <c r="P174" s="330"/>
      <c r="Q174" s="330"/>
      <c r="R174" s="330"/>
      <c r="S174" s="330"/>
      <c r="T174" s="330"/>
      <c r="U174" s="330"/>
      <c r="V174" s="330"/>
      <c r="W174" s="330"/>
      <c r="X174" s="330"/>
      <c r="Y174" s="330"/>
      <c r="Z174" s="330"/>
      <c r="AA174" s="330"/>
      <c r="AB174" s="330"/>
      <c r="AC174" s="329">
        <v>8</v>
      </c>
      <c r="AD174" s="330">
        <v>1</v>
      </c>
      <c r="AE174" s="330"/>
      <c r="AF174" s="330"/>
      <c r="AG174" s="330"/>
      <c r="AH174" s="330"/>
      <c r="AI174" s="330"/>
      <c r="AJ174" s="330"/>
      <c r="AK174" s="330"/>
      <c r="AL174" s="330"/>
      <c r="AM174" s="330"/>
      <c r="AN174" s="330"/>
      <c r="AO174" s="330"/>
      <c r="AP174" s="330"/>
      <c r="AQ174" s="330">
        <v>2</v>
      </c>
      <c r="AR174" s="330"/>
      <c r="AS174" s="330">
        <v>7</v>
      </c>
      <c r="AT174" s="330"/>
      <c r="AU174" s="330">
        <v>3</v>
      </c>
      <c r="AV174" s="330"/>
      <c r="AW174" s="330"/>
      <c r="AX174" s="330"/>
      <c r="AY174" s="330"/>
      <c r="AZ174" s="330"/>
      <c r="BA174" s="330"/>
      <c r="BB174" s="330"/>
      <c r="BC174" s="330"/>
      <c r="BD174" s="330"/>
      <c r="BE174" s="330"/>
      <c r="BF174" s="330"/>
      <c r="BG174" s="330"/>
      <c r="BH174" s="330"/>
      <c r="BI174" s="330"/>
      <c r="BJ174" s="330"/>
      <c r="BK174" s="330"/>
      <c r="BL174" s="330"/>
      <c r="BM174" s="330"/>
      <c r="BN174" s="330"/>
      <c r="BO174" s="330"/>
      <c r="BP174" s="330"/>
      <c r="BQ174" s="330"/>
      <c r="BR174" s="330"/>
      <c r="BS174" s="330"/>
      <c r="BT174" s="330"/>
      <c r="BU174" s="330"/>
      <c r="BV174" s="326"/>
      <c r="BW174" s="34"/>
      <c r="BX174" s="35"/>
      <c r="BY174" s="35"/>
      <c r="BZ174" s="35"/>
      <c r="CA174" s="56"/>
      <c r="CB174" s="56"/>
      <c r="CC174" s="56"/>
      <c r="CD174" s="56"/>
      <c r="CE174" s="56"/>
      <c r="CF174" s="56"/>
      <c r="CG174" s="56"/>
      <c r="CH174" s="56"/>
      <c r="CI174" s="56"/>
      <c r="CJ174" s="56"/>
      <c r="CK174" s="56"/>
      <c r="CL174" s="56"/>
      <c r="CM174" s="56"/>
      <c r="CN174" s="56"/>
    </row>
    <row r="175" spans="1:92" ht="15.6" customHeight="1" x14ac:dyDescent="0.2">
      <c r="A175" s="13">
        <v>168</v>
      </c>
      <c r="B175" s="19" t="s">
        <v>1171</v>
      </c>
      <c r="C175" s="3">
        <v>1910</v>
      </c>
      <c r="D175" s="3"/>
      <c r="E175" s="3"/>
      <c r="F175" s="3"/>
      <c r="G175" s="59"/>
      <c r="H175" s="59"/>
      <c r="I175" s="13"/>
      <c r="J175" s="13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30"/>
      <c r="BV175" s="326"/>
      <c r="BW175" s="34"/>
      <c r="BX175" s="35"/>
      <c r="BY175" s="35"/>
      <c r="BZ175" s="35"/>
      <c r="CA175" s="56"/>
      <c r="CB175" s="56"/>
      <c r="CC175" s="56"/>
      <c r="CD175" s="56"/>
      <c r="CE175" s="56"/>
      <c r="CF175" s="56"/>
      <c r="CG175" s="332">
        <v>12</v>
      </c>
      <c r="CH175" s="56"/>
      <c r="CI175" s="332">
        <v>9</v>
      </c>
      <c r="CJ175" s="56"/>
      <c r="CK175" s="332">
        <v>12</v>
      </c>
      <c r="CL175" s="56"/>
      <c r="CM175" s="56"/>
      <c r="CN175" s="56"/>
    </row>
    <row r="176" spans="1:92" ht="15.6" customHeight="1" x14ac:dyDescent="0.2">
      <c r="A176" s="13">
        <v>169</v>
      </c>
      <c r="B176" s="19" t="s">
        <v>1173</v>
      </c>
      <c r="C176" s="3">
        <v>1954</v>
      </c>
      <c r="D176" s="3"/>
      <c r="E176" s="3"/>
      <c r="F176" s="3"/>
      <c r="G176" s="59"/>
      <c r="H176" s="59"/>
      <c r="I176" s="13"/>
      <c r="J176" s="1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>
        <v>8</v>
      </c>
      <c r="AH176" s="3">
        <v>7</v>
      </c>
      <c r="AI176" s="3">
        <v>9</v>
      </c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30"/>
      <c r="AV176" s="330"/>
      <c r="AW176" s="330"/>
      <c r="AX176" s="330"/>
      <c r="AY176" s="330"/>
      <c r="AZ176" s="330"/>
      <c r="BA176" s="330"/>
      <c r="BB176" s="330"/>
      <c r="BC176" s="330"/>
      <c r="BD176" s="330"/>
      <c r="BE176" s="330"/>
      <c r="BF176" s="330"/>
      <c r="BG176" s="330"/>
      <c r="BH176" s="330"/>
      <c r="BI176" s="330"/>
      <c r="BJ176" s="330"/>
      <c r="BK176" s="330"/>
      <c r="BL176" s="330"/>
      <c r="BM176" s="330"/>
      <c r="BN176" s="330"/>
      <c r="BO176" s="330"/>
      <c r="BP176" s="330"/>
      <c r="BQ176" s="330"/>
      <c r="BR176" s="330"/>
      <c r="BS176" s="330"/>
      <c r="BT176" s="330"/>
      <c r="BU176" s="330"/>
      <c r="BV176" s="326"/>
      <c r="BW176" s="34"/>
      <c r="BX176" s="35"/>
      <c r="BY176" s="35"/>
      <c r="BZ176" s="35"/>
      <c r="CA176" s="56"/>
      <c r="CB176" s="56"/>
      <c r="CC176" s="56"/>
      <c r="CD176" s="56"/>
      <c r="CE176" s="56"/>
      <c r="CF176" s="56"/>
      <c r="CG176" s="56"/>
      <c r="CH176" s="56"/>
      <c r="CI176" s="56"/>
      <c r="CJ176" s="56"/>
      <c r="CK176" s="56"/>
      <c r="CL176" s="56"/>
      <c r="CM176" s="56"/>
      <c r="CN176" s="56"/>
    </row>
    <row r="177" spans="1:92" ht="15.6" customHeight="1" x14ac:dyDescent="0.2">
      <c r="A177" s="13">
        <v>170</v>
      </c>
      <c r="B177" s="55" t="s">
        <v>2616</v>
      </c>
      <c r="C177" s="18">
        <v>1914</v>
      </c>
      <c r="D177" s="18"/>
      <c r="E177" s="18"/>
      <c r="F177" s="18"/>
      <c r="G177" s="59"/>
      <c r="H177" s="59"/>
      <c r="I177" s="59"/>
      <c r="J177" s="59"/>
      <c r="K177" s="4">
        <v>5</v>
      </c>
      <c r="L177" s="336"/>
      <c r="M177" s="336"/>
      <c r="N177" s="336"/>
      <c r="O177" s="336"/>
      <c r="P177" s="336">
        <v>2</v>
      </c>
      <c r="Q177" s="336"/>
      <c r="R177" s="336"/>
      <c r="S177" s="336"/>
      <c r="T177" s="336"/>
      <c r="U177" s="336"/>
      <c r="V177" s="336"/>
      <c r="W177" s="336"/>
      <c r="X177" s="336"/>
      <c r="Y177" s="336"/>
      <c r="Z177" s="336"/>
      <c r="AA177" s="336"/>
      <c r="AB177" s="336"/>
      <c r="AC177" s="336"/>
      <c r="AD177" s="336"/>
      <c r="AE177" s="336"/>
      <c r="AF177" s="336"/>
      <c r="AG177" s="336"/>
      <c r="AH177" s="336"/>
      <c r="AI177" s="336"/>
      <c r="AJ177" s="336"/>
      <c r="AK177" s="336"/>
      <c r="AL177" s="336"/>
      <c r="AM177" s="336"/>
      <c r="AN177" s="336"/>
      <c r="AO177" s="336"/>
      <c r="AP177" s="336"/>
      <c r="AQ177" s="336"/>
      <c r="AR177" s="336"/>
      <c r="AS177" s="336"/>
      <c r="AT177" s="336"/>
      <c r="AU177" s="336"/>
      <c r="AV177" s="336"/>
      <c r="AW177" s="336"/>
      <c r="AX177" s="336"/>
      <c r="AY177" s="336"/>
      <c r="AZ177" s="336"/>
      <c r="BA177" s="336"/>
      <c r="BB177" s="336"/>
      <c r="BC177" s="336"/>
      <c r="BD177" s="336"/>
      <c r="BE177" s="336"/>
      <c r="BF177" s="336"/>
      <c r="BG177" s="336"/>
      <c r="BH177" s="336"/>
      <c r="BI177" s="336"/>
      <c r="BJ177" s="336"/>
      <c r="BK177" s="336"/>
      <c r="BL177" s="336"/>
      <c r="BM177" s="336"/>
      <c r="BN177" s="336"/>
      <c r="BO177" s="336"/>
      <c r="BP177" s="336"/>
      <c r="BQ177" s="336"/>
      <c r="BR177" s="336"/>
      <c r="BS177" s="336"/>
      <c r="BT177" s="330"/>
      <c r="BU177" s="330"/>
      <c r="BV177" s="326"/>
      <c r="BW177" s="35"/>
      <c r="BX177" s="35"/>
      <c r="BY177" s="35"/>
      <c r="BZ177" s="35"/>
      <c r="CA177" s="56"/>
      <c r="CB177" s="56"/>
      <c r="CC177" s="56"/>
      <c r="CD177" s="56"/>
      <c r="CE177" s="56"/>
      <c r="CF177" s="56"/>
      <c r="CG177" s="56"/>
      <c r="CH177" s="56"/>
      <c r="CI177" s="56"/>
      <c r="CJ177" s="56"/>
      <c r="CK177" s="56"/>
      <c r="CL177" s="56"/>
      <c r="CM177" s="56"/>
      <c r="CN177" s="56"/>
    </row>
    <row r="178" spans="1:92" ht="15.6" customHeight="1" x14ac:dyDescent="0.2">
      <c r="A178" s="13">
        <v>171</v>
      </c>
      <c r="B178" s="19" t="s">
        <v>663</v>
      </c>
      <c r="C178" s="4">
        <v>1913</v>
      </c>
      <c r="D178" s="18"/>
      <c r="E178" s="18"/>
      <c r="F178" s="18"/>
      <c r="G178" s="59"/>
      <c r="H178" s="59"/>
      <c r="I178" s="59"/>
      <c r="J178" s="59"/>
      <c r="L178" s="330"/>
      <c r="M178" s="330"/>
      <c r="N178" s="330"/>
      <c r="O178" s="330"/>
      <c r="P178" s="330"/>
      <c r="Q178" s="330"/>
      <c r="R178" s="330"/>
      <c r="S178" s="330"/>
      <c r="T178" s="330"/>
      <c r="U178" s="330"/>
      <c r="V178" s="330"/>
      <c r="W178" s="330"/>
      <c r="X178" s="330"/>
      <c r="Y178" s="330"/>
      <c r="Z178" s="330"/>
      <c r="AA178" s="330"/>
      <c r="AB178" s="330"/>
      <c r="AC178" s="330"/>
      <c r="AD178" s="330"/>
      <c r="AE178" s="330"/>
      <c r="AF178" s="330"/>
      <c r="AG178" s="330"/>
      <c r="AH178" s="330"/>
      <c r="AI178" s="330"/>
      <c r="AJ178" s="330"/>
      <c r="AK178" s="330"/>
      <c r="AL178" s="330"/>
      <c r="AM178" s="330"/>
      <c r="AN178" s="330"/>
      <c r="AO178" s="330"/>
      <c r="AP178" s="330"/>
      <c r="AQ178" s="330"/>
      <c r="AR178" s="330"/>
      <c r="AS178" s="330"/>
      <c r="AT178" s="330"/>
      <c r="AU178" s="330"/>
      <c r="AV178" s="330"/>
      <c r="AW178" s="330"/>
      <c r="AX178" s="330"/>
      <c r="AY178" s="330"/>
      <c r="AZ178" s="330"/>
      <c r="BA178" s="330"/>
      <c r="BB178" s="330"/>
      <c r="BC178" s="330"/>
      <c r="BD178" s="330"/>
      <c r="BE178" s="330"/>
      <c r="BF178" s="330"/>
      <c r="BG178" s="330"/>
      <c r="BH178" s="330"/>
      <c r="BI178" s="330"/>
      <c r="BJ178" s="330"/>
      <c r="BK178" s="330"/>
      <c r="BL178" s="330"/>
      <c r="BM178" s="330"/>
      <c r="BN178" s="330"/>
      <c r="BO178" s="330"/>
      <c r="BP178" s="330"/>
      <c r="BQ178" s="330"/>
      <c r="BR178" s="330"/>
      <c r="BS178" s="330"/>
      <c r="BT178" s="330"/>
      <c r="BU178" s="330"/>
      <c r="BV178" s="326"/>
      <c r="BW178" s="35"/>
      <c r="BX178" s="35"/>
      <c r="BY178" s="35"/>
      <c r="BZ178" s="35"/>
      <c r="CA178" s="56"/>
      <c r="CB178" s="56"/>
      <c r="CC178" s="56"/>
      <c r="CD178" s="56"/>
      <c r="CE178" s="56"/>
      <c r="CF178" s="56"/>
      <c r="CG178" s="56"/>
      <c r="CH178" s="56"/>
      <c r="CI178" s="56"/>
      <c r="CJ178" s="56"/>
      <c r="CK178" s="56"/>
      <c r="CL178" s="332">
        <v>5</v>
      </c>
      <c r="CM178" s="56"/>
      <c r="CN178" s="56"/>
    </row>
    <row r="179" spans="1:92" ht="15.6" customHeight="1" x14ac:dyDescent="0.2">
      <c r="A179" s="13">
        <v>172</v>
      </c>
      <c r="B179" s="14" t="s">
        <v>327</v>
      </c>
      <c r="C179" s="3">
        <v>1929</v>
      </c>
      <c r="D179" s="18"/>
      <c r="E179" s="18"/>
      <c r="F179" s="18"/>
      <c r="G179" s="59"/>
      <c r="H179" s="59"/>
      <c r="I179" s="59"/>
      <c r="J179" s="59"/>
      <c r="K179" s="18"/>
      <c r="L179" s="330"/>
      <c r="M179" s="330"/>
      <c r="N179" s="330"/>
      <c r="O179" s="330"/>
      <c r="P179" s="330"/>
      <c r="Q179" s="330"/>
      <c r="R179" s="330"/>
      <c r="S179" s="330"/>
      <c r="T179" s="330"/>
      <c r="U179" s="330"/>
      <c r="V179" s="330"/>
      <c r="W179" s="330"/>
      <c r="X179" s="330"/>
      <c r="Y179" s="330"/>
      <c r="Z179" s="330"/>
      <c r="AA179" s="330"/>
      <c r="AB179" s="330"/>
      <c r="AC179" s="330"/>
      <c r="AD179" s="330"/>
      <c r="AE179" s="330"/>
      <c r="AF179" s="330"/>
      <c r="AG179" s="330"/>
      <c r="AH179" s="330"/>
      <c r="AI179" s="330"/>
      <c r="AJ179" s="330"/>
      <c r="AK179" s="330"/>
      <c r="AL179" s="330"/>
      <c r="AM179" s="330"/>
      <c r="AN179" s="330"/>
      <c r="AO179" s="330"/>
      <c r="AP179" s="330"/>
      <c r="AQ179" s="330"/>
      <c r="AR179" s="330"/>
      <c r="AS179" s="330"/>
      <c r="AT179" s="330"/>
      <c r="AU179" s="330"/>
      <c r="AV179" s="330"/>
      <c r="AW179" s="330"/>
      <c r="AX179" s="330"/>
      <c r="AY179" s="330"/>
      <c r="AZ179" s="330"/>
      <c r="BA179" s="330"/>
      <c r="BB179" s="330"/>
      <c r="BC179" s="330"/>
      <c r="BD179" s="330"/>
      <c r="BE179" s="330"/>
      <c r="BF179" s="330"/>
      <c r="BG179" s="330"/>
      <c r="BH179" s="330"/>
      <c r="BI179" s="330"/>
      <c r="BJ179" s="330"/>
      <c r="BK179" s="330"/>
      <c r="BL179" s="330"/>
      <c r="BM179" s="330"/>
      <c r="BN179" s="330"/>
      <c r="BO179" s="330"/>
      <c r="BP179" s="330"/>
      <c r="BQ179" s="330"/>
      <c r="BR179" s="330"/>
      <c r="BS179" s="330"/>
      <c r="BT179" s="330"/>
      <c r="BU179" s="330"/>
      <c r="BV179" s="326"/>
      <c r="BW179" s="34"/>
      <c r="BX179" s="35"/>
      <c r="BY179" s="35"/>
      <c r="BZ179" s="35"/>
      <c r="CA179" s="56"/>
      <c r="CB179" s="56"/>
      <c r="CC179" s="56"/>
      <c r="CD179" s="56"/>
      <c r="CE179" s="56"/>
      <c r="CF179" s="56"/>
      <c r="CG179" s="56"/>
      <c r="CH179" s="332">
        <v>27</v>
      </c>
      <c r="CI179" s="332">
        <v>19</v>
      </c>
      <c r="CJ179" s="332">
        <v>9</v>
      </c>
      <c r="CK179" s="332">
        <v>12</v>
      </c>
      <c r="CL179" s="332">
        <v>13</v>
      </c>
      <c r="CM179" s="332">
        <v>9</v>
      </c>
      <c r="CN179" s="56"/>
    </row>
    <row r="180" spans="1:92" ht="15.6" customHeight="1" x14ac:dyDescent="0.2">
      <c r="A180" s="13">
        <v>173</v>
      </c>
      <c r="B180" s="19" t="s">
        <v>1204</v>
      </c>
      <c r="C180" s="3">
        <v>1931</v>
      </c>
      <c r="D180" s="18"/>
      <c r="E180" s="18"/>
      <c r="F180" s="18"/>
      <c r="G180" s="59"/>
      <c r="H180" s="59"/>
      <c r="I180" s="59"/>
      <c r="J180" s="59"/>
      <c r="K180" s="18"/>
      <c r="L180" s="330"/>
      <c r="M180" s="330"/>
      <c r="N180" s="330"/>
      <c r="O180" s="330"/>
      <c r="P180" s="330"/>
      <c r="Q180" s="330"/>
      <c r="R180" s="330"/>
      <c r="S180" s="330"/>
      <c r="T180" s="330"/>
      <c r="U180" s="330"/>
      <c r="V180" s="330"/>
      <c r="W180" s="330"/>
      <c r="X180" s="330"/>
      <c r="Y180" s="330"/>
      <c r="Z180" s="330"/>
      <c r="AA180" s="330"/>
      <c r="AB180" s="330"/>
      <c r="AC180" s="330"/>
      <c r="AD180" s="330"/>
      <c r="AE180" s="330"/>
      <c r="AF180" s="330"/>
      <c r="AG180" s="330"/>
      <c r="AH180" s="330"/>
      <c r="AI180" s="330"/>
      <c r="AJ180" s="330"/>
      <c r="AK180" s="330"/>
      <c r="AL180" s="330"/>
      <c r="AM180" s="330"/>
      <c r="AN180" s="330"/>
      <c r="AO180" s="330"/>
      <c r="AP180" s="330"/>
      <c r="AQ180" s="330"/>
      <c r="AR180" s="330"/>
      <c r="AS180" s="330"/>
      <c r="AT180" s="330"/>
      <c r="AU180" s="330"/>
      <c r="AV180" s="330"/>
      <c r="AW180" s="330"/>
      <c r="AX180" s="330"/>
      <c r="AY180" s="330"/>
      <c r="AZ180" s="330"/>
      <c r="BA180" s="330"/>
      <c r="BB180" s="330"/>
      <c r="BC180" s="330"/>
      <c r="BD180" s="330"/>
      <c r="BE180" s="330"/>
      <c r="BF180" s="330"/>
      <c r="BG180" s="330"/>
      <c r="BH180" s="330"/>
      <c r="BI180" s="330"/>
      <c r="BJ180" s="330"/>
      <c r="BK180" s="330"/>
      <c r="BL180" s="330"/>
      <c r="BM180" s="330"/>
      <c r="BN180" s="330"/>
      <c r="BO180" s="330"/>
      <c r="BP180" s="330"/>
      <c r="BQ180" s="330"/>
      <c r="BR180" s="330"/>
      <c r="BS180" s="330"/>
      <c r="BT180" s="330"/>
      <c r="BU180" s="330"/>
      <c r="BV180" s="326"/>
      <c r="BW180" s="34"/>
      <c r="BX180" s="35"/>
      <c r="BY180" s="35"/>
      <c r="BZ180" s="35"/>
      <c r="CA180" s="56"/>
      <c r="CB180" s="56"/>
      <c r="CC180" s="56"/>
      <c r="CD180" s="56"/>
      <c r="CE180" s="56"/>
      <c r="CF180" s="56"/>
      <c r="CG180" s="332">
        <v>12</v>
      </c>
      <c r="CH180" s="332">
        <v>17</v>
      </c>
      <c r="CI180" s="332">
        <v>19</v>
      </c>
      <c r="CJ180" s="56"/>
      <c r="CK180" s="56"/>
      <c r="CL180" s="56"/>
      <c r="CM180" s="56"/>
      <c r="CN180" s="56"/>
    </row>
    <row r="181" spans="1:92" ht="15.6" customHeight="1" x14ac:dyDescent="0.2">
      <c r="A181" s="13">
        <v>174</v>
      </c>
      <c r="B181" s="19" t="s">
        <v>1207</v>
      </c>
      <c r="C181" s="3">
        <v>1934</v>
      </c>
      <c r="D181" s="18"/>
      <c r="E181" s="18"/>
      <c r="F181" s="18"/>
      <c r="G181" s="59"/>
      <c r="H181" s="59"/>
      <c r="I181" s="59"/>
      <c r="J181" s="59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  <c r="BM181" s="56"/>
      <c r="BN181" s="56"/>
      <c r="BO181" s="56"/>
      <c r="BP181" s="56"/>
      <c r="BQ181" s="56"/>
      <c r="BR181" s="56"/>
      <c r="BS181" s="56"/>
      <c r="BT181" s="56"/>
      <c r="BU181" s="56"/>
      <c r="BV181" s="56"/>
      <c r="BW181" s="56"/>
      <c r="BX181" s="56"/>
      <c r="BY181" s="56"/>
      <c r="BZ181" s="56"/>
      <c r="CA181" s="56"/>
      <c r="CB181" s="56"/>
      <c r="CC181" s="56"/>
      <c r="CD181" s="56"/>
      <c r="CE181" s="56"/>
      <c r="CF181" s="56"/>
      <c r="CG181" s="56"/>
      <c r="CH181" s="56"/>
      <c r="CI181" s="332">
        <v>19</v>
      </c>
      <c r="CJ181" s="56"/>
      <c r="CK181" s="56"/>
      <c r="CL181" s="56"/>
      <c r="CM181" s="56"/>
      <c r="CN181" s="56"/>
    </row>
    <row r="182" spans="1:92" ht="15.6" customHeight="1" x14ac:dyDescent="0.2">
      <c r="A182" s="13">
        <v>175</v>
      </c>
      <c r="B182" s="57" t="s">
        <v>2069</v>
      </c>
      <c r="C182" s="18"/>
      <c r="D182" s="18"/>
      <c r="E182" s="18"/>
      <c r="F182" s="18"/>
      <c r="G182" s="59"/>
      <c r="H182" s="59"/>
      <c r="I182" s="59"/>
      <c r="J182" s="59"/>
      <c r="K182" s="18"/>
      <c r="L182" s="330"/>
      <c r="M182" s="330"/>
      <c r="N182" s="330"/>
      <c r="O182" s="330"/>
      <c r="P182" s="330"/>
      <c r="Q182" s="330"/>
      <c r="R182" s="330"/>
      <c r="S182" s="330"/>
      <c r="T182" s="330"/>
      <c r="U182" s="330"/>
      <c r="V182" s="330"/>
      <c r="W182" s="330"/>
      <c r="X182" s="330"/>
      <c r="Y182" s="330"/>
      <c r="Z182" s="330"/>
      <c r="AA182" s="330"/>
      <c r="AB182" s="330"/>
      <c r="AC182" s="330"/>
      <c r="AD182" s="330"/>
      <c r="AE182" s="330"/>
      <c r="AF182" s="330"/>
      <c r="AG182" s="330"/>
      <c r="AH182" s="330"/>
      <c r="AI182" s="330"/>
      <c r="AJ182" s="330"/>
      <c r="AK182" s="330"/>
      <c r="AL182" s="330"/>
      <c r="AM182" s="330"/>
      <c r="AN182" s="330"/>
      <c r="AO182" s="330"/>
      <c r="AP182" s="330"/>
      <c r="AQ182" s="330"/>
      <c r="AR182" s="330"/>
      <c r="AS182" s="330"/>
      <c r="AT182" s="330">
        <v>9</v>
      </c>
      <c r="AU182" s="330">
        <v>5</v>
      </c>
      <c r="AV182" s="330"/>
      <c r="AW182" s="330"/>
      <c r="AX182" s="330"/>
      <c r="AY182" s="330"/>
      <c r="AZ182" s="330"/>
      <c r="BA182" s="330"/>
      <c r="BB182" s="330"/>
      <c r="BC182" s="330"/>
      <c r="BD182" s="330"/>
      <c r="BE182" s="330"/>
      <c r="BF182" s="330"/>
      <c r="BG182" s="330"/>
      <c r="BH182" s="330"/>
      <c r="BI182" s="330"/>
      <c r="BJ182" s="330"/>
      <c r="BK182" s="330"/>
      <c r="BL182" s="330"/>
      <c r="BM182" s="330"/>
      <c r="BN182" s="330"/>
      <c r="BO182" s="330"/>
      <c r="BP182" s="330"/>
      <c r="BQ182" s="330"/>
      <c r="BR182" s="330"/>
      <c r="BS182" s="330"/>
      <c r="BT182" s="330"/>
      <c r="BU182" s="330"/>
      <c r="BV182" s="326"/>
      <c r="BW182" s="34"/>
      <c r="BX182" s="35"/>
      <c r="BY182" s="35"/>
      <c r="BZ182" s="35"/>
      <c r="CA182" s="56"/>
      <c r="CB182" s="56"/>
      <c r="CC182" s="56"/>
      <c r="CD182" s="56"/>
      <c r="CE182" s="56"/>
      <c r="CF182" s="56"/>
      <c r="CG182" s="56"/>
      <c r="CH182" s="56"/>
      <c r="CI182" s="56"/>
      <c r="CJ182" s="56"/>
      <c r="CK182" s="56"/>
      <c r="CL182" s="56"/>
      <c r="CM182" s="56"/>
      <c r="CN182" s="56"/>
    </row>
    <row r="183" spans="1:92" ht="15.6" customHeight="1" x14ac:dyDescent="0.2">
      <c r="A183" s="13">
        <v>176</v>
      </c>
      <c r="B183" s="14" t="s">
        <v>140</v>
      </c>
      <c r="C183" s="3">
        <v>1902</v>
      </c>
      <c r="D183" s="3">
        <v>0</v>
      </c>
      <c r="E183" s="3">
        <v>0</v>
      </c>
      <c r="F183" s="3">
        <v>5</v>
      </c>
      <c r="G183" s="59"/>
      <c r="H183" s="59"/>
      <c r="I183" s="13"/>
      <c r="J183" s="13"/>
      <c r="K183" s="18"/>
      <c r="L183" s="330"/>
      <c r="M183" s="330"/>
      <c r="N183" s="330"/>
      <c r="O183" s="330"/>
      <c r="P183" s="330"/>
      <c r="Q183" s="330"/>
      <c r="R183" s="330"/>
      <c r="S183" s="330"/>
      <c r="T183" s="330"/>
      <c r="U183" s="330"/>
      <c r="V183" s="330"/>
      <c r="W183" s="330"/>
      <c r="X183" s="330"/>
      <c r="Y183" s="330"/>
      <c r="Z183" s="330"/>
      <c r="AA183" s="330"/>
      <c r="AB183" s="330"/>
      <c r="AC183" s="330"/>
      <c r="AD183" s="330"/>
      <c r="AE183" s="330"/>
      <c r="AF183" s="330"/>
      <c r="AG183" s="330"/>
      <c r="AH183" s="330"/>
      <c r="AI183" s="330"/>
      <c r="AJ183" s="330"/>
      <c r="AK183" s="330"/>
      <c r="AL183" s="330"/>
      <c r="AM183" s="330"/>
      <c r="AN183" s="329">
        <v>7</v>
      </c>
      <c r="AO183" s="329">
        <v>5</v>
      </c>
      <c r="AP183" s="330">
        <v>1</v>
      </c>
      <c r="AQ183" s="329">
        <v>7</v>
      </c>
      <c r="AR183" s="330">
        <v>1</v>
      </c>
      <c r="AS183" s="330">
        <v>4</v>
      </c>
      <c r="AT183" s="330">
        <v>5</v>
      </c>
      <c r="AU183" s="330">
        <v>1</v>
      </c>
      <c r="AV183" s="329">
        <v>7</v>
      </c>
      <c r="AW183" s="329">
        <v>7</v>
      </c>
      <c r="AX183" s="330"/>
      <c r="AY183" s="330"/>
      <c r="AZ183" s="330"/>
      <c r="BA183" s="330"/>
      <c r="BB183" s="330"/>
      <c r="BC183" s="330"/>
      <c r="BD183" s="330"/>
      <c r="BE183" s="330"/>
      <c r="BF183" s="330"/>
      <c r="BG183" s="330"/>
      <c r="BH183" s="330"/>
      <c r="BI183" s="330"/>
      <c r="BJ183" s="330"/>
      <c r="BK183" s="330"/>
      <c r="BL183" s="330"/>
      <c r="BM183" s="330"/>
      <c r="BN183" s="330"/>
      <c r="BO183" s="330"/>
      <c r="BP183" s="330"/>
      <c r="BQ183" s="330"/>
      <c r="BR183" s="330"/>
      <c r="BS183" s="330"/>
      <c r="BT183" s="330"/>
      <c r="BU183" s="330"/>
      <c r="BV183" s="326"/>
      <c r="BW183" s="34"/>
      <c r="BX183" s="35"/>
      <c r="BY183" s="35"/>
      <c r="BZ183" s="35"/>
      <c r="CA183" s="56"/>
      <c r="CB183" s="56"/>
      <c r="CC183" s="56"/>
      <c r="CD183" s="56"/>
      <c r="CE183" s="56"/>
      <c r="CF183" s="56"/>
      <c r="CG183" s="56"/>
      <c r="CH183" s="56"/>
      <c r="CI183" s="56"/>
      <c r="CJ183" s="56"/>
      <c r="CK183" s="56"/>
      <c r="CL183" s="56"/>
      <c r="CM183" s="56"/>
      <c r="CN183" s="56"/>
    </row>
    <row r="184" spans="1:92" ht="15.6" customHeight="1" x14ac:dyDescent="0.2">
      <c r="A184" s="13">
        <v>177</v>
      </c>
      <c r="B184" s="14" t="s">
        <v>1214</v>
      </c>
      <c r="C184" s="3"/>
      <c r="D184" s="3"/>
      <c r="E184" s="3"/>
      <c r="F184" s="3"/>
      <c r="G184" s="59"/>
      <c r="H184" s="59"/>
      <c r="I184" s="13"/>
      <c r="J184" s="1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>
        <v>3</v>
      </c>
      <c r="AU184" s="3">
        <v>2</v>
      </c>
      <c r="AV184" s="3">
        <v>6</v>
      </c>
      <c r="AW184" s="3" t="s">
        <v>2468</v>
      </c>
      <c r="AX184" s="3"/>
      <c r="AY184" s="3"/>
      <c r="AZ184" s="330"/>
      <c r="BA184" s="330"/>
      <c r="BB184" s="330"/>
      <c r="BC184" s="330"/>
      <c r="BD184" s="330"/>
      <c r="BE184" s="330"/>
      <c r="BF184" s="330"/>
      <c r="BG184" s="330"/>
      <c r="BH184" s="330"/>
      <c r="BI184" s="330"/>
      <c r="BJ184" s="330"/>
      <c r="BK184" s="330"/>
      <c r="BL184" s="330"/>
      <c r="BM184" s="330"/>
      <c r="BN184" s="330"/>
      <c r="BO184" s="330"/>
      <c r="BP184" s="330"/>
      <c r="BQ184" s="330"/>
      <c r="BR184" s="330"/>
      <c r="BS184" s="330"/>
      <c r="BT184" s="330"/>
      <c r="BU184" s="330"/>
      <c r="BV184" s="326"/>
      <c r="BW184" s="35"/>
      <c r="BX184" s="34"/>
      <c r="BY184" s="36"/>
    </row>
    <row r="185" spans="1:92" ht="15.6" customHeight="1" x14ac:dyDescent="0.2">
      <c r="A185" s="13">
        <v>178</v>
      </c>
      <c r="B185" s="14" t="s">
        <v>1215</v>
      </c>
      <c r="C185" s="3"/>
      <c r="D185" s="3"/>
      <c r="E185" s="3"/>
      <c r="F185" s="3"/>
      <c r="G185" s="59"/>
      <c r="H185" s="59"/>
      <c r="I185" s="13"/>
      <c r="J185" s="1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>
        <v>4</v>
      </c>
      <c r="AS185" s="3">
        <v>11</v>
      </c>
      <c r="AT185" s="3"/>
      <c r="AU185" s="3"/>
      <c r="AV185" s="3"/>
      <c r="AW185" s="3"/>
      <c r="AX185" s="3"/>
      <c r="AY185" s="3"/>
      <c r="AZ185" s="3"/>
      <c r="BA185" s="3"/>
      <c r="BB185" s="330"/>
      <c r="BC185" s="330"/>
      <c r="BD185" s="330"/>
      <c r="BE185" s="330"/>
      <c r="BF185" s="330"/>
      <c r="BG185" s="330"/>
      <c r="BH185" s="330"/>
      <c r="BI185" s="330"/>
      <c r="BJ185" s="330"/>
      <c r="BK185" s="330"/>
      <c r="BL185" s="330"/>
      <c r="BM185" s="330"/>
      <c r="BN185" s="330"/>
      <c r="BO185" s="330"/>
      <c r="BP185" s="330"/>
      <c r="BQ185" s="330"/>
      <c r="BR185" s="330"/>
      <c r="BS185" s="330"/>
      <c r="BT185" s="330"/>
      <c r="BU185" s="330"/>
      <c r="BV185" s="326"/>
      <c r="BW185" s="34"/>
      <c r="BX185" s="35"/>
      <c r="BY185" s="34"/>
      <c r="BZ185" s="34"/>
      <c r="CA185" s="56"/>
      <c r="CB185" s="56"/>
      <c r="CC185" s="56"/>
      <c r="CD185" s="56"/>
      <c r="CE185" s="56"/>
      <c r="CF185" s="56"/>
      <c r="CG185" s="56"/>
      <c r="CH185" s="56"/>
      <c r="CI185" s="56"/>
      <c r="CJ185" s="56"/>
      <c r="CK185" s="56"/>
      <c r="CL185" s="56"/>
      <c r="CM185" s="56"/>
      <c r="CN185" s="56"/>
    </row>
    <row r="186" spans="1:92" ht="15.6" customHeight="1" x14ac:dyDescent="0.2">
      <c r="A186" s="13">
        <v>179</v>
      </c>
      <c r="B186" s="14" t="s">
        <v>527</v>
      </c>
      <c r="C186" s="3">
        <v>1933</v>
      </c>
      <c r="D186" s="3"/>
      <c r="E186" s="3"/>
      <c r="F186" s="3"/>
      <c r="G186" s="59"/>
      <c r="H186" s="59"/>
      <c r="I186" s="13"/>
      <c r="J186" s="1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>
        <v>4</v>
      </c>
      <c r="AR186" s="3">
        <v>2</v>
      </c>
      <c r="AS186" s="3">
        <v>3</v>
      </c>
      <c r="AT186" s="3"/>
      <c r="AU186" s="3"/>
      <c r="AV186" s="3"/>
      <c r="AW186" s="3"/>
      <c r="AX186" s="3"/>
      <c r="AY186" s="3"/>
      <c r="AZ186" s="330"/>
      <c r="BA186" s="330"/>
      <c r="BB186" s="330"/>
      <c r="BC186" s="330"/>
      <c r="BD186" s="330"/>
      <c r="BE186" s="330"/>
      <c r="BF186" s="330"/>
      <c r="BG186" s="330"/>
      <c r="BH186" s="330"/>
      <c r="BI186" s="330"/>
      <c r="BJ186" s="330"/>
      <c r="BK186" s="330"/>
      <c r="BL186" s="330"/>
      <c r="BM186" s="330"/>
      <c r="BN186" s="330"/>
      <c r="BO186" s="330"/>
      <c r="BP186" s="330"/>
      <c r="BQ186" s="330"/>
      <c r="BR186" s="330"/>
      <c r="BS186" s="330"/>
      <c r="BT186" s="330"/>
      <c r="BU186" s="330"/>
      <c r="BV186" s="326"/>
      <c r="BW186" s="34"/>
      <c r="BX186" s="35"/>
      <c r="BY186" s="34"/>
      <c r="BZ186" s="34"/>
      <c r="CA186" s="56"/>
      <c r="CB186" s="56"/>
      <c r="CC186" s="56"/>
      <c r="CD186" s="56"/>
      <c r="CE186" s="56"/>
      <c r="CF186" s="56"/>
      <c r="CG186" s="56"/>
      <c r="CH186" s="56"/>
      <c r="CI186" s="56"/>
      <c r="CJ186" s="56"/>
      <c r="CK186" s="332">
        <v>12</v>
      </c>
      <c r="CL186" s="56"/>
      <c r="CM186" s="56"/>
      <c r="CN186" s="56"/>
    </row>
    <row r="187" spans="1:92" ht="15.6" customHeight="1" x14ac:dyDescent="0.2">
      <c r="A187" s="13">
        <v>180</v>
      </c>
      <c r="B187" s="19" t="s">
        <v>1216</v>
      </c>
      <c r="C187" s="3">
        <v>1940</v>
      </c>
      <c r="D187" s="3"/>
      <c r="E187" s="3"/>
      <c r="F187" s="3"/>
      <c r="G187" s="59"/>
      <c r="H187" s="59"/>
      <c r="I187" s="13"/>
      <c r="J187" s="1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>
        <v>7</v>
      </c>
      <c r="AG187" s="3">
        <v>7</v>
      </c>
      <c r="AH187" s="3">
        <v>6</v>
      </c>
      <c r="AI187" s="3">
        <v>4</v>
      </c>
      <c r="AJ187" s="3">
        <v>5</v>
      </c>
      <c r="AK187" s="3">
        <v>6</v>
      </c>
      <c r="AL187" s="3">
        <v>6</v>
      </c>
      <c r="AM187" s="3">
        <v>6</v>
      </c>
      <c r="AN187" s="3">
        <v>7</v>
      </c>
      <c r="AO187" s="3">
        <v>5</v>
      </c>
      <c r="AP187" s="3">
        <v>4</v>
      </c>
      <c r="AQ187" s="3">
        <v>5</v>
      </c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30"/>
      <c r="BD187" s="330"/>
      <c r="BE187" s="330"/>
      <c r="BF187" s="330"/>
      <c r="BG187" s="330"/>
      <c r="BH187" s="330"/>
      <c r="BI187" s="330"/>
      <c r="BJ187" s="330"/>
      <c r="BK187" s="330"/>
      <c r="BL187" s="330"/>
      <c r="BM187" s="330"/>
      <c r="BN187" s="330"/>
      <c r="BO187" s="330"/>
      <c r="BP187" s="330"/>
      <c r="BQ187" s="330"/>
      <c r="BR187" s="330"/>
      <c r="BS187" s="330"/>
      <c r="BT187" s="330"/>
      <c r="BU187" s="330"/>
      <c r="BV187" s="326"/>
      <c r="BW187" s="35"/>
      <c r="BX187" s="3"/>
      <c r="BY187" s="3"/>
      <c r="BZ187" s="34"/>
      <c r="CA187" s="56"/>
      <c r="CB187" s="56"/>
      <c r="CC187" s="56"/>
      <c r="CD187" s="56"/>
      <c r="CE187" s="56"/>
      <c r="CF187" s="56"/>
      <c r="CG187" s="56"/>
      <c r="CH187" s="56"/>
      <c r="CI187" s="56"/>
      <c r="CJ187" s="56"/>
      <c r="CK187" s="56"/>
      <c r="CL187" s="56"/>
      <c r="CM187" s="56"/>
      <c r="CN187" s="56"/>
    </row>
    <row r="188" spans="1:92" ht="15.6" customHeight="1" x14ac:dyDescent="0.2">
      <c r="A188" s="13">
        <v>181</v>
      </c>
      <c r="B188" s="55" t="s">
        <v>357</v>
      </c>
      <c r="C188" s="18">
        <v>2002</v>
      </c>
      <c r="D188" s="18">
        <v>0</v>
      </c>
      <c r="E188" s="18">
        <v>0</v>
      </c>
      <c r="F188" s="18">
        <v>1</v>
      </c>
      <c r="G188" s="59"/>
      <c r="H188" s="59"/>
      <c r="I188" s="59"/>
      <c r="J188" s="59"/>
      <c r="K188" s="18"/>
      <c r="L188" s="330">
        <v>6</v>
      </c>
      <c r="M188" s="330">
        <v>2</v>
      </c>
      <c r="N188" s="330">
        <v>4</v>
      </c>
      <c r="O188" s="330">
        <v>5</v>
      </c>
      <c r="P188" s="330">
        <v>5</v>
      </c>
      <c r="Q188" s="330"/>
      <c r="R188" s="330"/>
      <c r="S188" s="330">
        <v>5</v>
      </c>
      <c r="T188" s="329">
        <v>6</v>
      </c>
      <c r="U188" s="330">
        <v>1</v>
      </c>
      <c r="V188" s="330"/>
      <c r="W188" s="330">
        <v>2</v>
      </c>
      <c r="X188" s="330"/>
      <c r="Y188" s="330"/>
      <c r="Z188" s="330"/>
      <c r="AA188" s="330"/>
      <c r="AB188" s="330"/>
      <c r="AC188" s="330"/>
      <c r="AD188" s="330"/>
      <c r="AE188" s="330"/>
      <c r="AF188" s="330"/>
      <c r="AG188" s="330"/>
      <c r="AH188" s="330"/>
      <c r="AI188" s="330"/>
      <c r="AJ188" s="330"/>
      <c r="AK188" s="330"/>
      <c r="AL188" s="330"/>
      <c r="AM188" s="330"/>
      <c r="AN188" s="330"/>
      <c r="AO188" s="330"/>
      <c r="AP188" s="330"/>
      <c r="AQ188" s="330"/>
      <c r="AR188" s="330"/>
      <c r="AS188" s="330"/>
      <c r="AT188" s="330"/>
      <c r="AU188" s="330"/>
      <c r="AV188" s="330"/>
      <c r="AW188" s="330"/>
      <c r="AX188" s="330"/>
      <c r="AY188" s="330"/>
      <c r="AZ188" s="330"/>
      <c r="BA188" s="330"/>
      <c r="BB188" s="330"/>
      <c r="BC188" s="330"/>
      <c r="BD188" s="330"/>
      <c r="BE188" s="330"/>
      <c r="BF188" s="330"/>
      <c r="BG188" s="330"/>
      <c r="BH188" s="330"/>
      <c r="BI188" s="330"/>
      <c r="BJ188" s="330"/>
      <c r="BK188" s="330"/>
      <c r="BL188" s="330"/>
      <c r="BM188" s="330"/>
      <c r="BN188" s="330"/>
      <c r="BO188" s="330"/>
      <c r="BP188" s="330"/>
      <c r="BQ188" s="330"/>
      <c r="BR188" s="330"/>
      <c r="BS188" s="330"/>
      <c r="BT188" s="330"/>
      <c r="BU188" s="330"/>
      <c r="BV188" s="326"/>
      <c r="BW188" s="35"/>
      <c r="BX188" s="34"/>
      <c r="BY188" s="35"/>
      <c r="BZ188" s="35"/>
    </row>
    <row r="189" spans="1:92" ht="15.6" customHeight="1" x14ac:dyDescent="0.2">
      <c r="A189" s="13">
        <v>182</v>
      </c>
      <c r="B189" s="14" t="s">
        <v>292</v>
      </c>
      <c r="C189" s="3">
        <v>1950</v>
      </c>
      <c r="D189" s="3">
        <v>0</v>
      </c>
      <c r="E189" s="3">
        <v>0</v>
      </c>
      <c r="F189" s="3">
        <v>3</v>
      </c>
      <c r="G189" s="59"/>
      <c r="H189" s="59"/>
      <c r="I189" s="13"/>
      <c r="J189" s="13"/>
      <c r="K189" s="18"/>
      <c r="L189" s="330"/>
      <c r="M189" s="330"/>
      <c r="N189" s="330"/>
      <c r="O189" s="330"/>
      <c r="P189" s="330"/>
      <c r="Q189" s="330"/>
      <c r="R189" s="330"/>
      <c r="S189" s="330"/>
      <c r="T189" s="330"/>
      <c r="U189" s="330"/>
      <c r="V189" s="330"/>
      <c r="W189" s="330"/>
      <c r="X189" s="330"/>
      <c r="Y189" s="330"/>
      <c r="Z189" s="330"/>
      <c r="AA189" s="330"/>
      <c r="AB189" s="330"/>
      <c r="AC189" s="330">
        <v>3</v>
      </c>
      <c r="AD189" s="330">
        <v>2</v>
      </c>
      <c r="AE189" s="329">
        <v>7</v>
      </c>
      <c r="AF189" s="329">
        <v>4</v>
      </c>
      <c r="AG189" s="329">
        <v>4</v>
      </c>
      <c r="AH189" s="330"/>
      <c r="AI189" s="330"/>
      <c r="AJ189" s="330"/>
      <c r="AK189" s="330"/>
      <c r="AL189" s="330"/>
      <c r="AM189" s="330"/>
      <c r="AN189" s="330"/>
      <c r="AO189" s="330"/>
      <c r="AP189" s="330"/>
      <c r="AQ189" s="330"/>
      <c r="AR189" s="330"/>
      <c r="AS189" s="330"/>
      <c r="AT189" s="330"/>
      <c r="AU189" s="330"/>
      <c r="AV189" s="330"/>
      <c r="AW189" s="330"/>
      <c r="AX189" s="330"/>
      <c r="AY189" s="330"/>
      <c r="AZ189" s="330"/>
      <c r="BA189" s="330"/>
      <c r="BB189" s="330"/>
      <c r="BC189" s="330"/>
      <c r="BD189" s="330"/>
      <c r="BE189" s="330"/>
      <c r="BF189" s="330"/>
      <c r="BG189" s="330"/>
      <c r="BH189" s="330"/>
      <c r="BI189" s="330"/>
      <c r="BJ189" s="330"/>
      <c r="BK189" s="334"/>
      <c r="BL189" s="330"/>
      <c r="BM189" s="330"/>
      <c r="BN189" s="330"/>
      <c r="BO189" s="330"/>
      <c r="BP189" s="330"/>
      <c r="BQ189" s="330"/>
      <c r="BR189" s="330"/>
      <c r="BS189" s="330"/>
      <c r="BT189" s="330"/>
      <c r="BU189" s="330"/>
      <c r="BV189" s="326"/>
      <c r="BW189" s="34"/>
      <c r="BX189" s="34"/>
      <c r="BY189" s="34"/>
      <c r="BZ189" s="34"/>
    </row>
    <row r="190" spans="1:92" ht="15.6" customHeight="1" x14ac:dyDescent="0.2">
      <c r="A190" s="13">
        <v>183</v>
      </c>
      <c r="B190" s="55" t="s">
        <v>121</v>
      </c>
      <c r="C190" s="18">
        <v>1930</v>
      </c>
      <c r="D190" s="18">
        <v>49</v>
      </c>
      <c r="E190" s="18">
        <v>0</v>
      </c>
      <c r="F190" s="18">
        <v>0</v>
      </c>
      <c r="G190" s="59"/>
      <c r="H190" s="59"/>
      <c r="I190" s="59"/>
      <c r="J190" s="59"/>
      <c r="K190" s="18"/>
      <c r="L190" s="330"/>
      <c r="M190" s="330"/>
      <c r="N190" s="330"/>
      <c r="O190" s="330"/>
      <c r="P190" s="330"/>
      <c r="Q190" s="330"/>
      <c r="R190" s="330"/>
      <c r="S190" s="334"/>
      <c r="T190" s="334"/>
      <c r="U190" s="334"/>
      <c r="V190" s="330">
        <v>3</v>
      </c>
      <c r="W190" s="332">
        <v>2</v>
      </c>
      <c r="X190" s="332">
        <v>1</v>
      </c>
      <c r="Y190" s="332">
        <v>2</v>
      </c>
      <c r="Z190" s="332">
        <v>2</v>
      </c>
      <c r="AA190" s="332">
        <v>8</v>
      </c>
      <c r="AB190" s="332">
        <v>5</v>
      </c>
      <c r="AC190" s="332">
        <v>3</v>
      </c>
      <c r="AD190" s="332">
        <v>1</v>
      </c>
      <c r="AE190" s="332">
        <v>1</v>
      </c>
      <c r="AF190" s="332">
        <v>3</v>
      </c>
      <c r="AG190" s="332">
        <v>5</v>
      </c>
      <c r="AH190" s="332">
        <v>5</v>
      </c>
      <c r="AI190" s="332">
        <v>6</v>
      </c>
      <c r="AJ190" s="332">
        <v>5</v>
      </c>
      <c r="AK190" s="332">
        <v>4</v>
      </c>
      <c r="AL190" s="332">
        <v>1</v>
      </c>
      <c r="AM190" s="332">
        <v>7</v>
      </c>
      <c r="AN190" s="332">
        <v>5</v>
      </c>
      <c r="AO190" s="332">
        <v>6</v>
      </c>
      <c r="AP190" s="332">
        <v>5</v>
      </c>
      <c r="AQ190" s="332">
        <v>5</v>
      </c>
      <c r="AR190" s="332">
        <v>4</v>
      </c>
      <c r="AS190" s="332">
        <v>8</v>
      </c>
      <c r="AT190" s="332">
        <v>8</v>
      </c>
      <c r="AU190" s="332">
        <v>3</v>
      </c>
      <c r="AV190" s="332">
        <v>9</v>
      </c>
      <c r="AW190" s="332">
        <v>5</v>
      </c>
      <c r="AX190" s="332">
        <v>5</v>
      </c>
      <c r="AY190" s="332">
        <v>7</v>
      </c>
      <c r="AZ190" s="332">
        <v>7</v>
      </c>
      <c r="BA190" s="335"/>
      <c r="BB190" s="332">
        <v>11</v>
      </c>
      <c r="BC190" s="332">
        <v>5</v>
      </c>
      <c r="BD190" s="332">
        <v>6</v>
      </c>
      <c r="BE190" s="332">
        <v>10</v>
      </c>
      <c r="BF190" s="332">
        <v>7</v>
      </c>
      <c r="BG190" s="332">
        <v>6</v>
      </c>
      <c r="BH190" s="332">
        <v>5</v>
      </c>
      <c r="BI190" s="332">
        <v>3</v>
      </c>
      <c r="BJ190" s="332">
        <v>5</v>
      </c>
      <c r="BK190" s="332">
        <v>5</v>
      </c>
      <c r="BL190" s="332">
        <v>5</v>
      </c>
      <c r="BM190" s="332">
        <v>5</v>
      </c>
      <c r="BN190" s="332">
        <v>5</v>
      </c>
      <c r="BO190" s="332">
        <v>4</v>
      </c>
      <c r="BP190" s="332">
        <v>3</v>
      </c>
      <c r="BQ190" s="332">
        <v>2</v>
      </c>
      <c r="BR190" s="332">
        <v>1</v>
      </c>
      <c r="BS190" s="332">
        <v>3</v>
      </c>
      <c r="BT190" s="332">
        <v>4</v>
      </c>
      <c r="BU190" s="330"/>
      <c r="BV190" s="332">
        <v>13</v>
      </c>
      <c r="BW190" s="332">
        <v>7</v>
      </c>
      <c r="BX190" s="35"/>
      <c r="BY190" s="332">
        <v>11</v>
      </c>
      <c r="BZ190" s="332">
        <v>3</v>
      </c>
      <c r="CA190" s="332">
        <v>7</v>
      </c>
      <c r="CG190" s="332">
        <v>7</v>
      </c>
      <c r="CH190" s="332">
        <v>3</v>
      </c>
      <c r="CI190" s="332">
        <v>9</v>
      </c>
      <c r="CK190" s="332">
        <v>12</v>
      </c>
    </row>
    <row r="191" spans="1:92" ht="15.6" customHeight="1" x14ac:dyDescent="0.2">
      <c r="A191" s="13">
        <v>184</v>
      </c>
      <c r="B191" s="57" t="s">
        <v>472</v>
      </c>
      <c r="C191" s="18">
        <v>1930</v>
      </c>
      <c r="D191" s="18">
        <v>0</v>
      </c>
      <c r="E191" s="18">
        <v>3</v>
      </c>
      <c r="F191" s="18">
        <v>17</v>
      </c>
      <c r="G191" s="59"/>
      <c r="H191" s="59"/>
      <c r="I191" s="59"/>
      <c r="J191" s="59"/>
      <c r="K191" s="18"/>
      <c r="L191" s="330"/>
      <c r="M191" s="330"/>
      <c r="N191" s="330"/>
      <c r="O191" s="330"/>
      <c r="P191" s="330"/>
      <c r="Q191" s="330"/>
      <c r="R191" s="330"/>
      <c r="S191" s="330"/>
      <c r="T191" s="330"/>
      <c r="U191" s="330"/>
      <c r="V191" s="330"/>
      <c r="W191" s="330">
        <v>3</v>
      </c>
      <c r="X191" s="330">
        <v>1</v>
      </c>
      <c r="Y191" s="330">
        <v>1</v>
      </c>
      <c r="Z191" s="330">
        <v>1</v>
      </c>
      <c r="AA191" s="329">
        <v>1</v>
      </c>
      <c r="AB191" s="329">
        <v>3</v>
      </c>
      <c r="AC191" s="329">
        <v>5</v>
      </c>
      <c r="AD191" s="329">
        <v>4</v>
      </c>
      <c r="AE191" s="331">
        <v>8</v>
      </c>
      <c r="AF191" s="331">
        <v>7</v>
      </c>
      <c r="AG191" s="329">
        <v>1</v>
      </c>
      <c r="AH191" s="329">
        <v>5</v>
      </c>
      <c r="AI191" s="329">
        <v>3</v>
      </c>
      <c r="AJ191" s="331">
        <v>5</v>
      </c>
      <c r="AK191" s="329">
        <v>1</v>
      </c>
      <c r="AL191" s="329">
        <v>2</v>
      </c>
      <c r="AM191" s="329">
        <v>2</v>
      </c>
      <c r="AN191" s="329">
        <v>6</v>
      </c>
      <c r="AO191" s="329">
        <v>4</v>
      </c>
      <c r="AP191" s="329">
        <v>4</v>
      </c>
      <c r="AQ191" s="330">
        <v>1</v>
      </c>
      <c r="AR191" s="330">
        <v>2</v>
      </c>
      <c r="AS191" s="329">
        <v>6</v>
      </c>
      <c r="AT191" s="329">
        <v>5</v>
      </c>
      <c r="AU191" s="329">
        <v>5</v>
      </c>
      <c r="AV191" s="329">
        <v>5</v>
      </c>
      <c r="AW191" s="330" t="s">
        <v>2468</v>
      </c>
      <c r="AX191" s="330"/>
      <c r="AY191" s="330"/>
      <c r="AZ191" s="330"/>
      <c r="BA191" s="330"/>
      <c r="BB191" s="330"/>
      <c r="BC191" s="330"/>
      <c r="BD191" s="330"/>
      <c r="BE191" s="330"/>
      <c r="BF191" s="330"/>
      <c r="BG191" s="330"/>
      <c r="BH191" s="330"/>
      <c r="BI191" s="330"/>
      <c r="BJ191" s="330"/>
      <c r="BK191" s="330"/>
      <c r="BL191" s="330"/>
      <c r="BM191" s="334"/>
      <c r="BN191" s="330"/>
      <c r="BO191" s="330"/>
      <c r="BP191" s="330"/>
      <c r="BQ191" s="330"/>
      <c r="BR191" s="330"/>
      <c r="BS191" s="330"/>
      <c r="BT191" s="330"/>
      <c r="BU191" s="330"/>
      <c r="BV191" s="326"/>
      <c r="BW191" s="35"/>
      <c r="BX191" s="35"/>
      <c r="BY191" s="35"/>
      <c r="BZ191" s="35"/>
    </row>
    <row r="192" spans="1:92" ht="15.6" customHeight="1" x14ac:dyDescent="0.2">
      <c r="A192" s="13">
        <v>185</v>
      </c>
      <c r="B192" s="57" t="s">
        <v>2624</v>
      </c>
      <c r="C192" s="18">
        <v>1930</v>
      </c>
      <c r="D192" s="336"/>
      <c r="E192" s="336"/>
      <c r="F192" s="336"/>
      <c r="G192" s="59"/>
      <c r="H192" s="59"/>
      <c r="I192" s="353"/>
      <c r="J192" s="353"/>
      <c r="K192" s="336"/>
      <c r="L192" s="336"/>
      <c r="M192" s="336"/>
      <c r="N192" s="336"/>
      <c r="O192" s="336"/>
      <c r="P192" s="336"/>
      <c r="Q192" s="336"/>
      <c r="R192" s="336"/>
      <c r="S192" s="336"/>
      <c r="T192" s="336"/>
      <c r="U192" s="336"/>
      <c r="V192" s="336"/>
      <c r="W192" s="336"/>
      <c r="X192" s="336">
        <v>4</v>
      </c>
      <c r="Y192" s="336">
        <v>5</v>
      </c>
      <c r="Z192" s="336"/>
      <c r="AA192" s="336">
        <v>2</v>
      </c>
      <c r="AB192" s="336">
        <v>1</v>
      </c>
      <c r="AC192" s="336">
        <v>1</v>
      </c>
      <c r="AD192" s="336"/>
      <c r="AE192" s="336"/>
      <c r="AF192" s="336"/>
      <c r="AG192" s="336"/>
      <c r="AH192" s="336"/>
      <c r="AI192" s="336"/>
      <c r="AJ192" s="336"/>
      <c r="AK192" s="336"/>
      <c r="AL192" s="336"/>
      <c r="AM192" s="336"/>
      <c r="AN192" s="336"/>
      <c r="AO192" s="336"/>
      <c r="AP192" s="336"/>
      <c r="AQ192" s="336"/>
      <c r="AR192" s="336"/>
      <c r="AS192" s="336"/>
      <c r="AT192" s="336"/>
      <c r="AU192" s="336"/>
      <c r="AV192" s="336"/>
      <c r="AW192" s="336"/>
      <c r="AX192" s="336"/>
      <c r="AY192" s="336"/>
      <c r="AZ192" s="336"/>
      <c r="BA192" s="336"/>
      <c r="BB192" s="336"/>
      <c r="BC192" s="336"/>
      <c r="BD192" s="336"/>
      <c r="BE192" s="336"/>
      <c r="BF192" s="336"/>
      <c r="BG192" s="336"/>
      <c r="BH192" s="336"/>
      <c r="BI192" s="336"/>
      <c r="BJ192" s="336"/>
      <c r="BK192" s="336"/>
      <c r="BL192" s="336"/>
      <c r="BM192" s="336"/>
      <c r="BN192" s="336"/>
      <c r="BO192" s="336"/>
      <c r="BP192" s="336"/>
      <c r="BQ192" s="336"/>
      <c r="BR192" s="336"/>
      <c r="BS192" s="336"/>
      <c r="BT192" s="336"/>
      <c r="BU192" s="330"/>
      <c r="BV192" s="326"/>
      <c r="BX192" s="35"/>
      <c r="BY192" s="34"/>
      <c r="BZ192" s="35"/>
      <c r="CA192" s="56"/>
      <c r="CB192" s="56"/>
      <c r="CC192" s="56"/>
      <c r="CD192" s="56"/>
      <c r="CE192" s="56"/>
      <c r="CF192" s="56"/>
      <c r="CG192" s="56"/>
      <c r="CH192" s="56"/>
      <c r="CI192" s="56"/>
      <c r="CJ192" s="56"/>
      <c r="CK192" s="56"/>
      <c r="CL192" s="56"/>
      <c r="CM192" s="56"/>
      <c r="CN192" s="56"/>
    </row>
    <row r="193" spans="1:92" ht="15.6" customHeight="1" x14ac:dyDescent="0.2">
      <c r="A193" s="13">
        <v>186</v>
      </c>
      <c r="B193" s="57" t="s">
        <v>126</v>
      </c>
      <c r="C193" s="18">
        <v>1924</v>
      </c>
      <c r="D193" s="18">
        <v>0</v>
      </c>
      <c r="E193" s="18">
        <v>4</v>
      </c>
      <c r="F193" s="18">
        <v>4</v>
      </c>
      <c r="G193" s="59"/>
      <c r="H193" s="59"/>
      <c r="I193" s="59"/>
      <c r="J193" s="59"/>
      <c r="K193" s="18"/>
      <c r="L193" s="330"/>
      <c r="M193" s="330"/>
      <c r="N193" s="330"/>
      <c r="O193" s="330"/>
      <c r="P193" s="330"/>
      <c r="Q193" s="330"/>
      <c r="R193" s="330"/>
      <c r="S193" s="330"/>
      <c r="T193" s="330"/>
      <c r="U193" s="330"/>
      <c r="V193" s="330"/>
      <c r="W193" s="331">
        <v>6</v>
      </c>
      <c r="X193" s="331">
        <v>4</v>
      </c>
      <c r="Y193" s="331">
        <v>2</v>
      </c>
      <c r="Z193" s="331">
        <v>5</v>
      </c>
      <c r="AA193" s="330"/>
      <c r="AB193" s="330"/>
      <c r="AC193" s="330">
        <v>7</v>
      </c>
      <c r="AD193" s="330">
        <v>2</v>
      </c>
      <c r="AE193" s="330"/>
      <c r="AF193" s="330"/>
      <c r="AG193" s="329">
        <v>6</v>
      </c>
      <c r="AH193" s="329">
        <v>3</v>
      </c>
      <c r="AI193" s="329">
        <v>4</v>
      </c>
      <c r="AJ193" s="329">
        <v>2</v>
      </c>
      <c r="AK193" s="330">
        <v>1</v>
      </c>
      <c r="AL193" s="330">
        <v>3</v>
      </c>
      <c r="AM193" s="330"/>
      <c r="AN193" s="330"/>
      <c r="AO193" s="330"/>
      <c r="AP193" s="330">
        <v>4</v>
      </c>
      <c r="AQ193" s="330">
        <v>5</v>
      </c>
      <c r="AR193" s="330">
        <v>4</v>
      </c>
      <c r="AS193" s="330"/>
      <c r="AT193" s="330"/>
      <c r="AU193" s="330"/>
      <c r="AV193" s="330"/>
      <c r="AW193" s="330"/>
      <c r="AX193" s="330"/>
      <c r="AY193" s="330"/>
      <c r="AZ193" s="330"/>
      <c r="BA193" s="330"/>
      <c r="BB193" s="330"/>
      <c r="BC193" s="330"/>
      <c r="BD193" s="330"/>
      <c r="BE193" s="330"/>
      <c r="BF193" s="330"/>
      <c r="BG193" s="330"/>
      <c r="BH193" s="330"/>
      <c r="BI193" s="330"/>
      <c r="BJ193" s="330"/>
      <c r="BK193" s="330"/>
      <c r="BL193" s="330"/>
      <c r="BM193" s="330"/>
      <c r="BN193" s="330"/>
      <c r="BO193" s="330"/>
      <c r="BP193" s="330"/>
      <c r="BQ193" s="330"/>
      <c r="BR193" s="330"/>
      <c r="BS193" s="330"/>
      <c r="BT193" s="330"/>
      <c r="BU193" s="330"/>
      <c r="BV193" s="325"/>
      <c r="BW193" s="35"/>
      <c r="BX193" s="35"/>
      <c r="BY193" s="35"/>
      <c r="BZ193" s="35"/>
    </row>
    <row r="194" spans="1:92" ht="15.6" customHeight="1" x14ac:dyDescent="0.2">
      <c r="A194" s="13">
        <v>187</v>
      </c>
      <c r="B194" s="19" t="s">
        <v>2370</v>
      </c>
      <c r="C194" s="4">
        <v>2004</v>
      </c>
      <c r="D194" s="4">
        <v>0</v>
      </c>
      <c r="E194" s="4">
        <v>1</v>
      </c>
      <c r="F194" s="4">
        <v>2</v>
      </c>
      <c r="G194" s="59"/>
      <c r="H194" s="59"/>
      <c r="I194" s="30"/>
      <c r="J194" s="30"/>
      <c r="K194" s="18"/>
      <c r="L194" s="330"/>
      <c r="M194" s="330"/>
      <c r="N194" s="329">
        <v>7</v>
      </c>
      <c r="O194" s="329">
        <v>6</v>
      </c>
      <c r="P194" s="331">
        <v>7</v>
      </c>
      <c r="Q194" s="336">
        <v>3</v>
      </c>
      <c r="R194" s="336">
        <v>4</v>
      </c>
      <c r="S194" s="336">
        <v>1</v>
      </c>
      <c r="T194" s="336">
        <v>2</v>
      </c>
      <c r="U194" s="336">
        <v>5</v>
      </c>
      <c r="V194" s="336"/>
      <c r="W194" s="336"/>
      <c r="X194" s="336"/>
      <c r="Y194" s="336"/>
      <c r="Z194" s="336"/>
      <c r="AA194" s="336"/>
      <c r="AB194" s="336"/>
      <c r="AC194" s="336"/>
      <c r="AD194" s="336"/>
      <c r="AE194" s="336"/>
      <c r="AF194" s="336"/>
      <c r="AG194" s="336"/>
      <c r="AH194" s="336"/>
      <c r="AI194" s="336"/>
      <c r="AJ194" s="336"/>
      <c r="AK194" s="336"/>
      <c r="AL194" s="336"/>
      <c r="AM194" s="336"/>
      <c r="AN194" s="336"/>
      <c r="AO194" s="336"/>
      <c r="AP194" s="336"/>
      <c r="AQ194" s="336"/>
      <c r="AR194" s="336"/>
      <c r="AS194" s="336"/>
      <c r="AT194" s="336"/>
      <c r="AU194" s="336"/>
      <c r="AV194" s="336"/>
      <c r="AW194" s="336"/>
      <c r="AX194" s="336"/>
      <c r="AY194" s="336"/>
      <c r="AZ194" s="336"/>
      <c r="BA194" s="336"/>
      <c r="BB194" s="336"/>
      <c r="BC194" s="336"/>
      <c r="BD194" s="336"/>
      <c r="BE194" s="336"/>
      <c r="BF194" s="336"/>
      <c r="BG194" s="336"/>
      <c r="BH194" s="336"/>
      <c r="BI194" s="336"/>
      <c r="BJ194" s="336"/>
      <c r="BK194" s="336"/>
      <c r="BL194" s="336"/>
      <c r="BM194" s="336"/>
      <c r="BN194" s="336"/>
      <c r="BO194" s="336"/>
      <c r="BP194" s="336"/>
      <c r="BQ194" s="336"/>
      <c r="BR194" s="336"/>
      <c r="BS194" s="336"/>
      <c r="BT194" s="330"/>
      <c r="BU194" s="330"/>
      <c r="BV194" s="327"/>
      <c r="BW194" s="35"/>
      <c r="BX194" s="35"/>
      <c r="BY194" s="35"/>
      <c r="BZ194" s="35"/>
    </row>
    <row r="195" spans="1:92" ht="15.6" customHeight="1" x14ac:dyDescent="0.2">
      <c r="A195" s="13">
        <v>188</v>
      </c>
      <c r="B195" s="19" t="s">
        <v>2778</v>
      </c>
      <c r="C195" s="4">
        <v>2004</v>
      </c>
      <c r="G195" s="59"/>
      <c r="H195" s="59"/>
      <c r="I195" s="30"/>
      <c r="J195" s="30"/>
      <c r="K195" s="18"/>
      <c r="L195" s="330"/>
      <c r="M195" s="330"/>
      <c r="N195" s="330"/>
      <c r="O195" s="330"/>
      <c r="P195" s="330"/>
      <c r="Q195" s="336"/>
      <c r="R195" s="336"/>
      <c r="S195" s="336"/>
      <c r="T195" s="336">
        <v>4</v>
      </c>
      <c r="U195" s="336"/>
      <c r="V195" s="336"/>
      <c r="W195" s="336"/>
      <c r="X195" s="336"/>
      <c r="Y195" s="336"/>
      <c r="Z195" s="336"/>
      <c r="AA195" s="336"/>
      <c r="AB195" s="336"/>
      <c r="AC195" s="336"/>
      <c r="AD195" s="336"/>
      <c r="AE195" s="336"/>
      <c r="AF195" s="336"/>
      <c r="AG195" s="336"/>
      <c r="AH195" s="336"/>
      <c r="AI195" s="336"/>
      <c r="AJ195" s="336"/>
      <c r="AK195" s="336"/>
      <c r="AL195" s="336"/>
      <c r="AM195" s="336"/>
      <c r="AN195" s="336"/>
      <c r="AO195" s="336"/>
      <c r="AP195" s="336"/>
      <c r="AQ195" s="336"/>
      <c r="AR195" s="336"/>
      <c r="AS195" s="336"/>
      <c r="AT195" s="336"/>
      <c r="AU195" s="336"/>
      <c r="AV195" s="336"/>
      <c r="AW195" s="336"/>
      <c r="AX195" s="336"/>
      <c r="AY195" s="336"/>
      <c r="AZ195" s="336"/>
      <c r="BA195" s="336"/>
      <c r="BB195" s="336"/>
      <c r="BC195" s="336"/>
      <c r="BD195" s="336"/>
      <c r="BE195" s="336"/>
      <c r="BF195" s="336"/>
      <c r="BG195" s="336"/>
      <c r="BH195" s="336"/>
      <c r="BI195" s="336"/>
      <c r="BJ195" s="336"/>
      <c r="BK195" s="336"/>
      <c r="BL195" s="336"/>
      <c r="BM195" s="336"/>
      <c r="BN195" s="336"/>
      <c r="BO195" s="336"/>
      <c r="BP195" s="336"/>
      <c r="BQ195" s="336"/>
      <c r="BR195" s="336"/>
      <c r="BS195" s="336"/>
      <c r="BT195" s="330"/>
      <c r="BU195" s="330"/>
      <c r="BV195" s="326"/>
      <c r="BW195" s="35"/>
      <c r="BZ195" s="35"/>
      <c r="CA195" s="56"/>
      <c r="CB195" s="56"/>
      <c r="CC195" s="56"/>
      <c r="CD195" s="56"/>
      <c r="CE195" s="56"/>
      <c r="CF195" s="56"/>
      <c r="CG195" s="56"/>
      <c r="CH195" s="56"/>
      <c r="CI195" s="56"/>
      <c r="CJ195" s="56"/>
      <c r="CK195" s="56"/>
      <c r="CL195" s="56"/>
      <c r="CM195" s="56"/>
      <c r="CN195" s="56"/>
    </row>
    <row r="196" spans="1:92" ht="15.6" customHeight="1" x14ac:dyDescent="0.2">
      <c r="A196" s="13">
        <v>189</v>
      </c>
      <c r="B196" s="57" t="s">
        <v>423</v>
      </c>
      <c r="C196" s="18">
        <v>1948</v>
      </c>
      <c r="D196" s="18">
        <v>1</v>
      </c>
      <c r="E196" s="18">
        <v>2</v>
      </c>
      <c r="F196" s="18">
        <v>8</v>
      </c>
      <c r="G196" s="59"/>
      <c r="H196" s="59">
        <v>5</v>
      </c>
      <c r="I196" s="59">
        <v>4</v>
      </c>
      <c r="J196" s="59">
        <v>2</v>
      </c>
      <c r="K196" s="18">
        <v>4</v>
      </c>
      <c r="L196" s="330"/>
      <c r="M196" s="330"/>
      <c r="N196" s="330"/>
      <c r="O196" s="330"/>
      <c r="P196" s="331">
        <v>5</v>
      </c>
      <c r="Q196" s="332">
        <v>12</v>
      </c>
      <c r="R196" s="331">
        <v>1</v>
      </c>
      <c r="S196" s="330"/>
      <c r="T196" s="329">
        <v>2</v>
      </c>
      <c r="U196" s="329">
        <v>5</v>
      </c>
      <c r="V196" s="329">
        <v>4</v>
      </c>
      <c r="W196" s="329">
        <v>6</v>
      </c>
      <c r="X196" s="329">
        <v>6</v>
      </c>
      <c r="Y196" s="329">
        <v>5</v>
      </c>
      <c r="Z196" s="330">
        <v>2</v>
      </c>
      <c r="AA196" s="329">
        <v>8</v>
      </c>
      <c r="AB196" s="330">
        <v>2</v>
      </c>
      <c r="AC196" s="329">
        <v>7</v>
      </c>
      <c r="AD196" s="330">
        <v>1</v>
      </c>
      <c r="AE196" s="330">
        <v>2</v>
      </c>
      <c r="AF196" s="330">
        <v>4</v>
      </c>
      <c r="AG196" s="330">
        <v>4</v>
      </c>
      <c r="AH196" s="330">
        <v>3</v>
      </c>
      <c r="AI196" s="330"/>
      <c r="AJ196" s="330"/>
      <c r="AK196" s="330"/>
      <c r="AL196" s="330"/>
      <c r="AM196" s="330"/>
      <c r="AN196" s="330"/>
      <c r="AO196" s="330"/>
      <c r="AP196" s="330"/>
      <c r="AQ196" s="330"/>
      <c r="AR196" s="330"/>
      <c r="AS196" s="330"/>
      <c r="AT196" s="330"/>
      <c r="AU196" s="330"/>
      <c r="AV196" s="330"/>
      <c r="AW196" s="330"/>
      <c r="AX196" s="330"/>
      <c r="AY196" s="330"/>
      <c r="AZ196" s="330"/>
      <c r="BA196" s="330"/>
      <c r="BB196" s="330"/>
      <c r="BC196" s="330"/>
      <c r="BD196" s="330"/>
      <c r="BE196" s="330"/>
      <c r="BF196" s="334"/>
      <c r="BG196" s="330"/>
      <c r="BH196" s="330"/>
      <c r="BI196" s="330"/>
      <c r="BJ196" s="330"/>
      <c r="BK196" s="330"/>
      <c r="BL196" s="330"/>
      <c r="BM196" s="330"/>
      <c r="BN196" s="330"/>
      <c r="BO196" s="330"/>
      <c r="BP196" s="330"/>
      <c r="BQ196" s="330"/>
      <c r="BR196" s="330"/>
      <c r="BS196" s="330"/>
      <c r="BT196" s="330"/>
      <c r="BU196" s="330"/>
      <c r="BV196" s="326"/>
      <c r="BW196" s="35"/>
      <c r="BX196" s="35"/>
      <c r="BY196" s="34"/>
      <c r="BZ196" s="34"/>
    </row>
    <row r="197" spans="1:92" ht="15.6" customHeight="1" x14ac:dyDescent="0.2">
      <c r="A197" s="13">
        <v>190</v>
      </c>
      <c r="B197" s="14" t="s">
        <v>2259</v>
      </c>
      <c r="C197" s="3">
        <v>1948</v>
      </c>
      <c r="D197" s="3">
        <v>0</v>
      </c>
      <c r="E197" s="3">
        <v>1</v>
      </c>
      <c r="F197" s="3">
        <v>0</v>
      </c>
      <c r="G197" s="59"/>
      <c r="H197" s="59"/>
      <c r="I197" s="13"/>
      <c r="J197" s="13"/>
      <c r="K197" s="18"/>
      <c r="L197" s="330"/>
      <c r="M197" s="330"/>
      <c r="N197" s="330"/>
      <c r="O197" s="330"/>
      <c r="P197" s="330"/>
      <c r="Q197" s="331">
        <v>7</v>
      </c>
      <c r="R197" s="330"/>
      <c r="S197" s="330"/>
      <c r="T197" s="330"/>
      <c r="U197" s="330"/>
      <c r="V197" s="330"/>
      <c r="W197" s="330"/>
      <c r="X197" s="330"/>
      <c r="Y197" s="330"/>
      <c r="Z197" s="330"/>
      <c r="AA197" s="330"/>
      <c r="AB197" s="330"/>
      <c r="AC197" s="330"/>
      <c r="AD197" s="330"/>
      <c r="AE197" s="330"/>
      <c r="AF197" s="330"/>
      <c r="AG197" s="330"/>
      <c r="AH197" s="330"/>
      <c r="AI197" s="330"/>
      <c r="AJ197" s="330"/>
      <c r="AK197" s="330"/>
      <c r="AL197" s="330"/>
      <c r="AM197" s="330"/>
      <c r="AN197" s="330"/>
      <c r="AO197" s="330"/>
      <c r="AP197" s="330"/>
      <c r="AQ197" s="330"/>
      <c r="AR197" s="330"/>
      <c r="AS197" s="330"/>
      <c r="AT197" s="330"/>
      <c r="AU197" s="330"/>
      <c r="AV197" s="330"/>
      <c r="AW197" s="330"/>
      <c r="AX197" s="330"/>
      <c r="AY197" s="330"/>
      <c r="AZ197" s="330"/>
      <c r="BA197" s="330"/>
      <c r="BB197" s="330"/>
      <c r="BC197" s="330"/>
      <c r="BD197" s="330"/>
      <c r="BE197" s="330"/>
      <c r="BF197" s="330"/>
      <c r="BG197" s="330"/>
      <c r="BH197" s="330"/>
      <c r="BI197" s="330"/>
      <c r="BJ197" s="330"/>
      <c r="BK197" s="330"/>
      <c r="BL197" s="330"/>
      <c r="BM197" s="330"/>
      <c r="BN197" s="330"/>
      <c r="BO197" s="330"/>
      <c r="BP197" s="330"/>
      <c r="BQ197" s="330"/>
      <c r="BR197" s="330"/>
      <c r="BS197" s="330"/>
      <c r="BT197" s="330"/>
      <c r="BU197" s="330"/>
      <c r="BV197" s="326"/>
      <c r="BW197" s="18"/>
      <c r="BX197" s="35"/>
      <c r="BY197" s="35"/>
      <c r="BZ197" s="34"/>
      <c r="CA197" s="56"/>
      <c r="CB197" s="56"/>
      <c r="CC197" s="56"/>
      <c r="CD197" s="56"/>
      <c r="CE197" s="56"/>
      <c r="CF197" s="56"/>
      <c r="CG197" s="56"/>
      <c r="CH197" s="56"/>
      <c r="CI197" s="56"/>
      <c r="CJ197" s="56"/>
      <c r="CK197" s="56"/>
      <c r="CL197" s="56"/>
      <c r="CM197" s="56"/>
      <c r="CN197" s="56"/>
    </row>
    <row r="198" spans="1:92" ht="15.6" customHeight="1" x14ac:dyDescent="0.2">
      <c r="A198" s="13">
        <v>191</v>
      </c>
      <c r="B198" s="14" t="s">
        <v>625</v>
      </c>
      <c r="C198" s="3">
        <v>1910</v>
      </c>
      <c r="D198" s="3"/>
      <c r="E198" s="3"/>
      <c r="F198" s="3"/>
      <c r="G198" s="59"/>
      <c r="H198" s="59"/>
      <c r="I198" s="13"/>
      <c r="J198" s="1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>
        <v>3</v>
      </c>
      <c r="Z198" s="3">
        <v>4</v>
      </c>
      <c r="AA198" s="3"/>
      <c r="AB198" s="3">
        <v>5</v>
      </c>
      <c r="AC198" s="3">
        <v>8</v>
      </c>
      <c r="AD198" s="330">
        <v>4</v>
      </c>
      <c r="AE198" s="330">
        <v>6</v>
      </c>
      <c r="AF198" s="330"/>
      <c r="AG198" s="330"/>
      <c r="AH198" s="330"/>
      <c r="AI198" s="330"/>
      <c r="AJ198" s="330"/>
      <c r="AK198" s="330"/>
      <c r="AL198" s="330"/>
      <c r="AM198" s="330"/>
      <c r="AN198" s="330"/>
      <c r="AO198" s="330"/>
      <c r="AP198" s="330"/>
      <c r="AQ198" s="330"/>
      <c r="AR198" s="330"/>
      <c r="AS198" s="330"/>
      <c r="AT198" s="330"/>
      <c r="AU198" s="330"/>
      <c r="AV198" s="330"/>
      <c r="AW198" s="330"/>
      <c r="AX198" s="330"/>
      <c r="AY198" s="330"/>
      <c r="AZ198" s="330"/>
      <c r="BA198" s="330"/>
      <c r="BB198" s="330"/>
      <c r="BC198" s="330"/>
      <c r="BD198" s="330"/>
      <c r="BE198" s="330"/>
      <c r="BF198" s="330"/>
      <c r="BG198" s="330"/>
      <c r="BH198" s="330"/>
      <c r="BI198" s="330"/>
      <c r="BJ198" s="330"/>
      <c r="BK198" s="330"/>
      <c r="BL198" s="330"/>
      <c r="BM198" s="330"/>
      <c r="BN198" s="330"/>
      <c r="BO198" s="330"/>
      <c r="BP198" s="330"/>
      <c r="BQ198" s="330"/>
      <c r="BR198" s="330"/>
      <c r="BS198" s="330"/>
      <c r="BT198" s="330"/>
      <c r="BU198" s="330"/>
      <c r="BV198" s="326"/>
      <c r="BW198" s="35"/>
      <c r="BX198" s="34"/>
      <c r="BZ198" s="35"/>
      <c r="CA198" s="56"/>
      <c r="CB198" s="56"/>
      <c r="CC198" s="56"/>
      <c r="CD198" s="56"/>
      <c r="CE198" s="56"/>
      <c r="CF198" s="56"/>
      <c r="CG198" s="56"/>
      <c r="CH198" s="56"/>
      <c r="CI198" s="56"/>
      <c r="CJ198" s="56"/>
      <c r="CK198" s="56"/>
      <c r="CL198" s="56"/>
      <c r="CM198" s="56"/>
      <c r="CN198" s="56"/>
    </row>
    <row r="199" spans="1:92" ht="15.6" customHeight="1" x14ac:dyDescent="0.2">
      <c r="A199" s="13">
        <v>192</v>
      </c>
      <c r="B199" s="32" t="s">
        <v>460</v>
      </c>
      <c r="C199" s="13">
        <v>1914</v>
      </c>
      <c r="D199" s="3"/>
      <c r="E199" s="3"/>
      <c r="F199" s="3"/>
      <c r="G199" s="59"/>
      <c r="H199" s="59"/>
      <c r="I199" s="13"/>
      <c r="J199" s="1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30">
        <v>1</v>
      </c>
      <c r="AE199" s="330">
        <v>5</v>
      </c>
      <c r="AF199" s="330"/>
      <c r="AG199" s="330"/>
      <c r="AH199" s="330"/>
      <c r="AI199" s="330"/>
      <c r="AJ199" s="330"/>
      <c r="AK199" s="330">
        <v>5</v>
      </c>
      <c r="AL199" s="330">
        <v>3</v>
      </c>
      <c r="AM199" s="330">
        <v>4</v>
      </c>
      <c r="AN199" s="330">
        <v>3</v>
      </c>
      <c r="AO199" s="330">
        <v>4</v>
      </c>
      <c r="AP199" s="330">
        <v>3</v>
      </c>
      <c r="AQ199" s="330"/>
      <c r="AR199" s="330">
        <v>4</v>
      </c>
      <c r="AS199" s="330">
        <v>7</v>
      </c>
      <c r="AT199" s="330">
        <v>10</v>
      </c>
      <c r="AU199" s="330"/>
      <c r="AV199" s="330"/>
      <c r="AW199" s="330"/>
      <c r="AX199" s="330"/>
      <c r="AY199" s="330"/>
      <c r="AZ199" s="330"/>
      <c r="BA199" s="330"/>
      <c r="BB199" s="330"/>
      <c r="BC199" s="330"/>
      <c r="BD199" s="330"/>
      <c r="BE199" s="330"/>
      <c r="BF199" s="330"/>
      <c r="BG199" s="330"/>
      <c r="BH199" s="330"/>
      <c r="BI199" s="330"/>
      <c r="BJ199" s="330"/>
      <c r="BK199" s="330"/>
      <c r="BL199" s="330"/>
      <c r="BM199" s="330"/>
      <c r="BN199" s="330"/>
      <c r="BO199" s="330"/>
      <c r="BP199" s="330"/>
      <c r="BQ199" s="330"/>
      <c r="BR199" s="330"/>
      <c r="BS199" s="330"/>
      <c r="BT199" s="330"/>
      <c r="BU199" s="330"/>
      <c r="BV199" s="326"/>
      <c r="BW199" s="35"/>
      <c r="BX199" s="34"/>
      <c r="BY199" s="34"/>
      <c r="BZ199" s="35"/>
    </row>
    <row r="200" spans="1:92" ht="15.6" customHeight="1" x14ac:dyDescent="0.2">
      <c r="A200" s="13">
        <v>193</v>
      </c>
      <c r="B200" s="32" t="s">
        <v>2781</v>
      </c>
      <c r="C200" s="13"/>
      <c r="D200" s="13"/>
      <c r="E200" s="13"/>
      <c r="F200" s="13"/>
      <c r="G200" s="59"/>
      <c r="H200" s="59"/>
      <c r="I200" s="13"/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>
        <v>7</v>
      </c>
      <c r="AJ200" s="13">
        <v>6</v>
      </c>
      <c r="AK200" s="13">
        <v>7</v>
      </c>
      <c r="AL200" s="13">
        <v>5</v>
      </c>
      <c r="AM200" s="330">
        <v>4</v>
      </c>
      <c r="AN200" s="330">
        <v>3</v>
      </c>
      <c r="AO200" s="330">
        <v>2</v>
      </c>
      <c r="AP200" s="330">
        <v>6</v>
      </c>
      <c r="AQ200" s="330">
        <v>5</v>
      </c>
      <c r="AR200" s="330"/>
      <c r="AS200" s="330"/>
      <c r="AT200" s="330"/>
      <c r="AU200" s="330"/>
      <c r="AV200" s="330"/>
      <c r="AW200" s="330"/>
      <c r="AX200" s="330"/>
      <c r="AY200" s="330"/>
      <c r="AZ200" s="330"/>
      <c r="BA200" s="330"/>
      <c r="BB200" s="330"/>
      <c r="BC200" s="330"/>
      <c r="BD200" s="330"/>
      <c r="BE200" s="330"/>
      <c r="BF200" s="330"/>
      <c r="BG200" s="330"/>
      <c r="BH200" s="330"/>
      <c r="BI200" s="330"/>
      <c r="BJ200" s="330"/>
      <c r="BK200" s="330"/>
      <c r="BL200" s="330"/>
      <c r="BM200" s="330"/>
      <c r="BN200" s="330"/>
      <c r="BO200" s="330"/>
      <c r="BP200" s="330"/>
      <c r="BQ200" s="330"/>
      <c r="BR200" s="330"/>
      <c r="BS200" s="330"/>
      <c r="BT200" s="330"/>
      <c r="BU200" s="330"/>
      <c r="BV200" s="326"/>
      <c r="BW200" s="35"/>
      <c r="BX200" s="35"/>
      <c r="BY200" s="35"/>
      <c r="BZ200" s="35"/>
      <c r="CA200" s="56"/>
      <c r="CB200" s="56"/>
      <c r="CC200" s="56"/>
      <c r="CD200" s="56"/>
      <c r="CE200" s="56"/>
      <c r="CF200" s="56"/>
      <c r="CG200" s="56"/>
      <c r="CH200" s="56"/>
      <c r="CI200" s="56"/>
      <c r="CJ200" s="56"/>
      <c r="CK200" s="56"/>
      <c r="CL200" s="56"/>
      <c r="CM200" s="56"/>
      <c r="CN200" s="56"/>
    </row>
    <row r="201" spans="1:92" ht="15.6" customHeight="1" x14ac:dyDescent="0.2">
      <c r="A201" s="13">
        <v>194</v>
      </c>
      <c r="B201" s="37" t="s">
        <v>703</v>
      </c>
      <c r="C201" s="3">
        <v>1997</v>
      </c>
      <c r="D201" s="3">
        <v>3</v>
      </c>
      <c r="E201" s="3">
        <v>0</v>
      </c>
      <c r="F201" s="3">
        <v>1</v>
      </c>
      <c r="G201" s="59"/>
      <c r="H201" s="59"/>
      <c r="I201" s="13"/>
      <c r="J201" s="13"/>
      <c r="K201" s="18"/>
      <c r="L201" s="330"/>
      <c r="M201" s="330"/>
      <c r="N201" s="330"/>
      <c r="O201" s="330"/>
      <c r="P201" s="330"/>
      <c r="Q201" s="330"/>
      <c r="R201" s="330"/>
      <c r="S201" s="330"/>
      <c r="T201" s="330"/>
      <c r="U201" s="330"/>
      <c r="V201" s="330"/>
      <c r="W201" s="334"/>
      <c r="X201" s="334"/>
      <c r="Y201" s="334"/>
      <c r="Z201" s="332">
        <v>9</v>
      </c>
      <c r="AA201" s="332">
        <v>5</v>
      </c>
      <c r="AB201" s="332">
        <v>7</v>
      </c>
      <c r="AC201" s="334"/>
      <c r="AD201" s="329">
        <v>6</v>
      </c>
      <c r="AE201" s="330"/>
      <c r="AF201" s="330"/>
      <c r="AG201" s="330"/>
      <c r="AH201" s="330"/>
      <c r="AI201" s="330"/>
      <c r="AJ201" s="330"/>
      <c r="AK201" s="330"/>
      <c r="AL201" s="330"/>
      <c r="AM201" s="330"/>
      <c r="AN201" s="330"/>
      <c r="AO201" s="334"/>
      <c r="AP201" s="334"/>
      <c r="AQ201" s="334"/>
      <c r="AR201" s="334"/>
      <c r="AS201" s="334"/>
      <c r="AT201" s="334"/>
      <c r="AU201" s="334"/>
      <c r="AV201" s="334"/>
      <c r="AW201" s="334"/>
      <c r="AX201" s="334"/>
      <c r="AY201" s="334"/>
      <c r="AZ201" s="334"/>
      <c r="BA201" s="334"/>
      <c r="BB201" s="334"/>
      <c r="BC201" s="334"/>
      <c r="BD201" s="330"/>
      <c r="BE201" s="330"/>
      <c r="BF201" s="330"/>
      <c r="BG201" s="330"/>
      <c r="BH201" s="330"/>
      <c r="BI201" s="330"/>
      <c r="BJ201" s="330"/>
      <c r="BK201" s="330"/>
      <c r="BL201" s="330"/>
      <c r="BM201" s="330"/>
      <c r="BN201" s="330"/>
      <c r="BO201" s="330"/>
      <c r="BP201" s="330"/>
      <c r="BQ201" s="330"/>
      <c r="BR201" s="330"/>
      <c r="BS201" s="330"/>
      <c r="BT201" s="330"/>
      <c r="BU201" s="330"/>
      <c r="BV201" s="326"/>
      <c r="BW201" s="3"/>
      <c r="BX201" s="35"/>
      <c r="BY201" s="35"/>
      <c r="BZ201" s="34"/>
      <c r="CA201" s="56"/>
      <c r="CB201" s="56"/>
      <c r="CC201" s="56"/>
      <c r="CD201" s="56"/>
      <c r="CE201" s="56"/>
      <c r="CF201" s="56"/>
      <c r="CG201" s="56"/>
      <c r="CH201" s="56"/>
      <c r="CI201" s="56"/>
      <c r="CJ201" s="56"/>
      <c r="CK201" s="56"/>
      <c r="CL201" s="56"/>
      <c r="CM201" s="56"/>
      <c r="CN201" s="56"/>
    </row>
    <row r="202" spans="1:92" ht="15.6" customHeight="1" x14ac:dyDescent="0.2">
      <c r="A202" s="13">
        <v>195</v>
      </c>
      <c r="B202" s="19" t="s">
        <v>1268</v>
      </c>
      <c r="C202" s="4">
        <v>1930</v>
      </c>
      <c r="D202" s="4">
        <v>0</v>
      </c>
      <c r="E202" s="4">
        <v>0</v>
      </c>
      <c r="F202" s="4">
        <v>1</v>
      </c>
      <c r="G202" s="59"/>
      <c r="H202" s="59"/>
      <c r="I202" s="30"/>
      <c r="J202" s="30"/>
      <c r="K202" s="18"/>
      <c r="L202" s="330"/>
      <c r="M202" s="336"/>
      <c r="N202" s="336"/>
      <c r="O202" s="336"/>
      <c r="P202" s="336"/>
      <c r="Q202" s="336"/>
      <c r="R202" s="336"/>
      <c r="S202" s="336"/>
      <c r="T202" s="336"/>
      <c r="U202" s="336"/>
      <c r="V202" s="336"/>
      <c r="W202" s="336"/>
      <c r="X202" s="336"/>
      <c r="Y202" s="336"/>
      <c r="Z202" s="336"/>
      <c r="AA202" s="336"/>
      <c r="AB202" s="336"/>
      <c r="AC202" s="336"/>
      <c r="AD202" s="336"/>
      <c r="AE202" s="336"/>
      <c r="AF202" s="336"/>
      <c r="AG202" s="336"/>
      <c r="AH202" s="336"/>
      <c r="AI202" s="336"/>
      <c r="AJ202" s="336">
        <v>6</v>
      </c>
      <c r="AK202" s="336"/>
      <c r="AL202" s="336"/>
      <c r="AM202" s="336"/>
      <c r="AN202" s="336">
        <v>6</v>
      </c>
      <c r="AO202" s="336">
        <v>5</v>
      </c>
      <c r="AP202" s="336">
        <v>4</v>
      </c>
      <c r="AQ202" s="336">
        <v>3</v>
      </c>
      <c r="AR202" s="336">
        <v>5</v>
      </c>
      <c r="AS202" s="336">
        <v>2</v>
      </c>
      <c r="AT202" s="336">
        <v>4</v>
      </c>
      <c r="AU202" s="336">
        <v>6</v>
      </c>
      <c r="AV202" s="336"/>
      <c r="AW202" s="336"/>
      <c r="AX202" s="336"/>
      <c r="AY202" s="336"/>
      <c r="AZ202" s="336"/>
      <c r="BA202" s="336"/>
      <c r="BB202" s="336"/>
      <c r="BC202" s="336"/>
      <c r="BD202" s="336"/>
      <c r="BE202" s="336"/>
      <c r="BF202" s="336"/>
      <c r="BG202" s="336"/>
      <c r="BH202" s="336"/>
      <c r="BI202" s="338">
        <v>3</v>
      </c>
      <c r="BJ202" s="336"/>
      <c r="BK202" s="336"/>
      <c r="BL202" s="336"/>
      <c r="BM202" s="336"/>
      <c r="BN202" s="336"/>
      <c r="BO202" s="336"/>
      <c r="BP202" s="336"/>
      <c r="BQ202" s="336"/>
      <c r="BR202" s="336"/>
      <c r="BS202" s="336"/>
      <c r="BT202" s="330"/>
      <c r="BU202" s="330"/>
      <c r="BV202" s="327"/>
      <c r="BX202" s="35"/>
      <c r="BY202" s="35"/>
      <c r="BZ202" s="34"/>
      <c r="CA202" s="56"/>
      <c r="CB202" s="56"/>
      <c r="CC202" s="56"/>
      <c r="CD202" s="56"/>
      <c r="CE202" s="56"/>
      <c r="CF202" s="56"/>
      <c r="CG202" s="56"/>
      <c r="CH202" s="56"/>
      <c r="CI202" s="56"/>
      <c r="CJ202" s="56"/>
      <c r="CK202" s="56"/>
      <c r="CL202" s="56"/>
      <c r="CM202" s="56"/>
      <c r="CN202" s="56"/>
    </row>
    <row r="203" spans="1:92" ht="15.6" customHeight="1" x14ac:dyDescent="0.2">
      <c r="A203" s="13">
        <v>196</v>
      </c>
      <c r="B203" s="57" t="s">
        <v>125</v>
      </c>
      <c r="C203" s="18">
        <v>1958</v>
      </c>
      <c r="D203" s="18">
        <v>1</v>
      </c>
      <c r="E203" s="18">
        <v>9</v>
      </c>
      <c r="F203" s="18">
        <v>4</v>
      </c>
      <c r="G203" s="59"/>
      <c r="H203" s="59"/>
      <c r="I203" s="59"/>
      <c r="J203" s="59"/>
      <c r="K203" s="18"/>
      <c r="L203" s="333">
        <v>5</v>
      </c>
      <c r="M203" s="331">
        <v>1</v>
      </c>
      <c r="N203" s="331">
        <v>1</v>
      </c>
      <c r="O203" s="331">
        <v>2</v>
      </c>
      <c r="P203" s="331">
        <v>1</v>
      </c>
      <c r="Q203" s="331">
        <v>1</v>
      </c>
      <c r="R203" s="331">
        <v>3</v>
      </c>
      <c r="S203" s="331">
        <v>6</v>
      </c>
      <c r="T203" s="330">
        <v>1</v>
      </c>
      <c r="U203" s="330"/>
      <c r="V203" s="330"/>
      <c r="W203" s="330"/>
      <c r="X203" s="329">
        <v>9</v>
      </c>
      <c r="Y203" s="330">
        <v>3</v>
      </c>
      <c r="Z203" s="330">
        <v>2</v>
      </c>
      <c r="AA203" s="330">
        <v>5</v>
      </c>
      <c r="AB203" s="330"/>
      <c r="AC203" s="330"/>
      <c r="AD203" s="330"/>
      <c r="AE203" s="330"/>
      <c r="AF203" s="330">
        <v>4</v>
      </c>
      <c r="AG203" s="330"/>
      <c r="AH203" s="330"/>
      <c r="AI203" s="331">
        <v>12</v>
      </c>
      <c r="AJ203" s="331">
        <v>6</v>
      </c>
      <c r="AK203" s="329">
        <v>1</v>
      </c>
      <c r="AL203" s="330">
        <v>1</v>
      </c>
      <c r="AM203" s="330">
        <v>3</v>
      </c>
      <c r="AN203" s="330">
        <v>6</v>
      </c>
      <c r="AO203" s="330">
        <v>6</v>
      </c>
      <c r="AP203" s="330">
        <v>4</v>
      </c>
      <c r="AQ203" s="330">
        <v>4</v>
      </c>
      <c r="AR203" s="330">
        <v>6</v>
      </c>
      <c r="AS203" s="330"/>
      <c r="AT203" s="330">
        <v>6</v>
      </c>
      <c r="AU203" s="330">
        <v>3</v>
      </c>
      <c r="AV203" s="330">
        <v>2</v>
      </c>
      <c r="AW203" s="330" t="s">
        <v>2468</v>
      </c>
      <c r="AX203" s="330"/>
      <c r="AY203" s="329">
        <v>2</v>
      </c>
      <c r="AZ203" s="330"/>
      <c r="BA203" s="330"/>
      <c r="BB203" s="330"/>
      <c r="BC203" s="330"/>
      <c r="BD203" s="330"/>
      <c r="BE203" s="330"/>
      <c r="BF203" s="330"/>
      <c r="BG203" s="330"/>
      <c r="BH203" s="330"/>
      <c r="BI203" s="330"/>
      <c r="BJ203" s="330"/>
      <c r="BK203" s="329">
        <v>4</v>
      </c>
      <c r="BL203" s="330"/>
      <c r="BM203" s="330"/>
      <c r="BN203" s="330"/>
      <c r="BO203" s="330"/>
      <c r="BP203" s="330"/>
      <c r="BQ203" s="330"/>
      <c r="BR203" s="330"/>
      <c r="BS203" s="330"/>
      <c r="BT203" s="330"/>
      <c r="BU203" s="330"/>
      <c r="BV203" s="326"/>
      <c r="BW203" s="35"/>
      <c r="BZ203" s="3"/>
    </row>
    <row r="204" spans="1:92" ht="15.6" customHeight="1" x14ac:dyDescent="0.2">
      <c r="A204" s="13">
        <v>197</v>
      </c>
      <c r="B204" s="19" t="s">
        <v>348</v>
      </c>
      <c r="C204" s="4">
        <v>1958</v>
      </c>
      <c r="D204" s="4">
        <v>0</v>
      </c>
      <c r="E204" s="4">
        <v>0</v>
      </c>
      <c r="F204" s="4">
        <v>2</v>
      </c>
      <c r="G204" s="59"/>
      <c r="H204" s="59"/>
      <c r="I204" s="30"/>
      <c r="J204" s="30"/>
      <c r="K204" s="18"/>
      <c r="L204" s="329">
        <v>1</v>
      </c>
      <c r="M204" s="329">
        <v>6</v>
      </c>
      <c r="N204" s="336">
        <v>1</v>
      </c>
      <c r="O204" s="336">
        <v>2</v>
      </c>
      <c r="P204" s="336">
        <v>3</v>
      </c>
      <c r="Q204" s="336">
        <v>2</v>
      </c>
      <c r="R204" s="336"/>
      <c r="S204" s="336"/>
      <c r="T204" s="336"/>
      <c r="U204" s="336"/>
      <c r="V204" s="336"/>
      <c r="W204" s="336"/>
      <c r="X204" s="336"/>
      <c r="Y204" s="336"/>
      <c r="Z204" s="336"/>
      <c r="AA204" s="336"/>
      <c r="AB204" s="336"/>
      <c r="AC204" s="336"/>
      <c r="AD204" s="336"/>
      <c r="AE204" s="336"/>
      <c r="AF204" s="336"/>
      <c r="AG204" s="336"/>
      <c r="AH204" s="336"/>
      <c r="AI204" s="336"/>
      <c r="AJ204" s="336"/>
      <c r="AK204" s="336"/>
      <c r="AL204" s="336"/>
      <c r="AM204" s="336"/>
      <c r="AN204" s="336"/>
      <c r="AO204" s="336"/>
      <c r="AP204" s="336"/>
      <c r="AQ204" s="336"/>
      <c r="AR204" s="336"/>
      <c r="AS204" s="336"/>
      <c r="AT204" s="336"/>
      <c r="AU204" s="336"/>
      <c r="AV204" s="336"/>
      <c r="AW204" s="336"/>
      <c r="AX204" s="336"/>
      <c r="AY204" s="336"/>
      <c r="AZ204" s="336"/>
      <c r="BA204" s="336"/>
      <c r="BB204" s="336"/>
      <c r="BC204" s="336"/>
      <c r="BD204" s="336"/>
      <c r="BE204" s="336"/>
      <c r="BF204" s="336"/>
      <c r="BG204" s="336"/>
      <c r="BH204" s="336"/>
      <c r="BI204" s="336"/>
      <c r="BJ204" s="336"/>
      <c r="BK204" s="336"/>
      <c r="BL204" s="336"/>
      <c r="BM204" s="336"/>
      <c r="BN204" s="336"/>
      <c r="BO204" s="336"/>
      <c r="BP204" s="336"/>
      <c r="BQ204" s="336"/>
      <c r="BR204" s="336"/>
      <c r="BS204" s="336"/>
      <c r="BT204" s="330"/>
      <c r="BU204" s="330"/>
      <c r="BV204" s="326"/>
      <c r="BW204" s="3"/>
      <c r="BX204" s="3"/>
      <c r="BY204" s="3"/>
      <c r="BZ204" s="35"/>
      <c r="CA204" s="56"/>
      <c r="CB204" s="56"/>
      <c r="CC204" s="56"/>
      <c r="CD204" s="56"/>
      <c r="CE204" s="56"/>
      <c r="CF204" s="56"/>
      <c r="CG204" s="56"/>
      <c r="CH204" s="56"/>
      <c r="CI204" s="56"/>
      <c r="CJ204" s="56"/>
      <c r="CK204" s="56"/>
      <c r="CL204" s="56"/>
      <c r="CM204" s="56"/>
      <c r="CN204" s="56"/>
    </row>
    <row r="205" spans="1:92" ht="15.6" customHeight="1" x14ac:dyDescent="0.2">
      <c r="A205" s="13">
        <v>198</v>
      </c>
      <c r="B205" s="19" t="s">
        <v>2632</v>
      </c>
      <c r="C205" s="4">
        <v>1958</v>
      </c>
      <c r="G205" s="59"/>
      <c r="H205" s="59"/>
      <c r="I205" s="30"/>
      <c r="J205" s="30"/>
      <c r="K205" s="18"/>
      <c r="L205" s="330"/>
      <c r="M205" s="330">
        <v>7</v>
      </c>
      <c r="N205" s="330"/>
      <c r="O205" s="330"/>
      <c r="P205" s="330"/>
      <c r="Q205" s="330"/>
      <c r="R205" s="330"/>
      <c r="S205" s="330"/>
      <c r="T205" s="330"/>
      <c r="U205" s="330"/>
      <c r="V205" s="330"/>
      <c r="W205" s="330"/>
      <c r="X205" s="336"/>
      <c r="Y205" s="336"/>
      <c r="Z205" s="336"/>
      <c r="AA205" s="336"/>
      <c r="AB205" s="336"/>
      <c r="AC205" s="336"/>
      <c r="AD205" s="336"/>
      <c r="AE205" s="336"/>
      <c r="AF205" s="336"/>
      <c r="AG205" s="336"/>
      <c r="AH205" s="336"/>
      <c r="AI205" s="336"/>
      <c r="AJ205" s="336"/>
      <c r="AK205" s="336"/>
      <c r="AL205" s="336"/>
      <c r="AM205" s="336"/>
      <c r="AN205" s="336"/>
      <c r="AO205" s="336"/>
      <c r="AP205" s="336"/>
      <c r="AQ205" s="336"/>
      <c r="AR205" s="336"/>
      <c r="AS205" s="336"/>
      <c r="AT205" s="336"/>
      <c r="AU205" s="336"/>
      <c r="AV205" s="336"/>
      <c r="AW205" s="336"/>
      <c r="AX205" s="336"/>
      <c r="AY205" s="336"/>
      <c r="AZ205" s="336"/>
      <c r="BA205" s="336"/>
      <c r="BB205" s="336"/>
      <c r="BC205" s="336"/>
      <c r="BD205" s="336"/>
      <c r="BE205" s="336"/>
      <c r="BF205" s="336"/>
      <c r="BG205" s="336"/>
      <c r="BH205" s="336"/>
      <c r="BI205" s="336"/>
      <c r="BJ205" s="336"/>
      <c r="BK205" s="336"/>
      <c r="BL205" s="336"/>
      <c r="BM205" s="336"/>
      <c r="BN205" s="336"/>
      <c r="BO205" s="336"/>
      <c r="BP205" s="336"/>
      <c r="BQ205" s="336"/>
      <c r="BR205" s="336"/>
      <c r="BS205" s="336"/>
      <c r="BT205" s="330"/>
      <c r="BU205" s="330"/>
      <c r="BV205" s="326"/>
      <c r="BX205" s="34"/>
      <c r="BY205" s="35"/>
      <c r="BZ205" s="35"/>
    </row>
    <row r="206" spans="1:92" ht="15.6" customHeight="1" x14ac:dyDescent="0.2">
      <c r="A206" s="13">
        <v>199</v>
      </c>
      <c r="B206" s="19" t="s">
        <v>1285</v>
      </c>
      <c r="C206" s="4">
        <v>1936</v>
      </c>
      <c r="G206" s="59"/>
      <c r="H206" s="59"/>
      <c r="I206" s="30"/>
      <c r="J206" s="30"/>
      <c r="K206" s="18"/>
      <c r="L206" s="330"/>
      <c r="M206" s="330"/>
      <c r="N206" s="330"/>
      <c r="O206" s="330"/>
      <c r="P206" s="330"/>
      <c r="Q206" s="330"/>
      <c r="R206" s="330"/>
      <c r="S206" s="330"/>
      <c r="T206" s="330"/>
      <c r="U206" s="330"/>
      <c r="V206" s="330"/>
      <c r="W206" s="330"/>
      <c r="X206" s="336"/>
      <c r="Y206" s="336"/>
      <c r="Z206" s="336"/>
      <c r="AA206" s="336"/>
      <c r="AB206" s="336"/>
      <c r="AC206" s="336"/>
      <c r="AD206" s="336"/>
      <c r="AE206" s="336"/>
      <c r="AF206" s="336"/>
      <c r="AG206" s="336"/>
      <c r="AH206" s="336"/>
      <c r="AI206" s="336"/>
      <c r="AJ206" s="336"/>
      <c r="AK206" s="336"/>
      <c r="AL206" s="336"/>
      <c r="AM206" s="336"/>
      <c r="AN206" s="336"/>
      <c r="AO206" s="336"/>
      <c r="AP206" s="336"/>
      <c r="AQ206" s="336"/>
      <c r="AR206" s="336"/>
      <c r="AS206" s="336"/>
      <c r="AT206" s="336"/>
      <c r="AU206" s="336"/>
      <c r="AV206" s="336"/>
      <c r="AW206" s="336"/>
      <c r="AX206" s="336"/>
      <c r="AY206" s="336"/>
      <c r="AZ206" s="336"/>
      <c r="BA206" s="336"/>
      <c r="BB206" s="336"/>
      <c r="BC206" s="336"/>
      <c r="BD206" s="336"/>
      <c r="BE206" s="336"/>
      <c r="BF206" s="336"/>
      <c r="BG206" s="336"/>
      <c r="BH206" s="336"/>
      <c r="BI206" s="336"/>
      <c r="BJ206" s="336"/>
      <c r="BK206" s="336"/>
      <c r="BL206" s="336"/>
      <c r="BM206" s="336"/>
      <c r="BN206" s="336"/>
      <c r="BO206" s="336"/>
      <c r="BP206" s="336"/>
      <c r="BQ206" s="336"/>
      <c r="BR206" s="336"/>
      <c r="BS206" s="336"/>
      <c r="BT206" s="330"/>
      <c r="BU206" s="330"/>
      <c r="BV206" s="332">
        <v>7</v>
      </c>
      <c r="BW206" s="332">
        <v>10</v>
      </c>
      <c r="BX206" s="34"/>
      <c r="BY206" s="35"/>
      <c r="BZ206" s="35"/>
      <c r="CG206" s="332">
        <v>12</v>
      </c>
      <c r="CH206" s="332">
        <v>9</v>
      </c>
    </row>
    <row r="207" spans="1:92" ht="15.6" customHeight="1" x14ac:dyDescent="0.2">
      <c r="A207" s="13">
        <v>200</v>
      </c>
      <c r="B207" s="55" t="s">
        <v>1293</v>
      </c>
      <c r="C207" s="18">
        <v>1932</v>
      </c>
      <c r="D207" s="18"/>
      <c r="E207" s="18"/>
      <c r="F207" s="18"/>
      <c r="G207" s="59"/>
      <c r="H207" s="59"/>
      <c r="I207" s="59"/>
      <c r="J207" s="59"/>
      <c r="K207" s="18"/>
      <c r="L207" s="330"/>
      <c r="M207" s="330"/>
      <c r="N207" s="330"/>
      <c r="O207" s="330"/>
      <c r="P207" s="330"/>
      <c r="Q207" s="330"/>
      <c r="R207" s="330"/>
      <c r="S207" s="330"/>
      <c r="T207" s="330"/>
      <c r="U207" s="330">
        <v>10</v>
      </c>
      <c r="V207" s="330">
        <v>6</v>
      </c>
      <c r="W207" s="330">
        <v>7</v>
      </c>
      <c r="X207" s="330"/>
      <c r="Y207" s="330"/>
      <c r="Z207" s="330"/>
      <c r="AA207" s="330"/>
      <c r="AB207" s="330"/>
      <c r="AC207" s="330"/>
      <c r="AD207" s="330"/>
      <c r="AE207" s="330"/>
      <c r="AF207" s="330"/>
      <c r="AG207" s="330"/>
      <c r="AH207" s="330"/>
      <c r="AI207" s="330"/>
      <c r="AJ207" s="330"/>
      <c r="AK207" s="330"/>
      <c r="AL207" s="330"/>
      <c r="AM207" s="330"/>
      <c r="AN207" s="330"/>
      <c r="AO207" s="330"/>
      <c r="AP207" s="330"/>
      <c r="AQ207" s="330"/>
      <c r="AR207" s="330"/>
      <c r="AS207" s="330"/>
      <c r="AT207" s="330"/>
      <c r="AU207" s="330"/>
      <c r="AV207" s="330"/>
      <c r="AW207" s="330"/>
      <c r="AX207" s="330"/>
      <c r="AY207" s="330"/>
      <c r="AZ207" s="330"/>
      <c r="BA207" s="330"/>
      <c r="BB207" s="330"/>
      <c r="BC207" s="330"/>
      <c r="BD207" s="330"/>
      <c r="BE207" s="330"/>
      <c r="BF207" s="330"/>
      <c r="BG207" s="330"/>
      <c r="BH207" s="330"/>
      <c r="BI207" s="330"/>
      <c r="BJ207" s="330"/>
      <c r="BK207" s="330"/>
      <c r="BL207" s="330"/>
      <c r="BM207" s="330"/>
      <c r="BN207" s="330"/>
      <c r="BO207" s="330"/>
      <c r="BP207" s="330"/>
      <c r="BQ207" s="330"/>
      <c r="BR207" s="330"/>
      <c r="BS207" s="330"/>
      <c r="BT207" s="330"/>
      <c r="BU207" s="330"/>
      <c r="BV207" s="326"/>
      <c r="BW207" s="35"/>
      <c r="BX207" s="34"/>
      <c r="BY207" s="35"/>
      <c r="BZ207" s="35"/>
      <c r="CA207" s="56"/>
      <c r="CB207" s="56"/>
      <c r="CC207" s="56"/>
      <c r="CD207" s="56"/>
      <c r="CE207" s="56"/>
      <c r="CF207" s="56"/>
      <c r="CG207" s="56"/>
      <c r="CH207" s="56"/>
      <c r="CI207" s="56"/>
      <c r="CJ207" s="56"/>
      <c r="CK207" s="56"/>
      <c r="CL207" s="56"/>
      <c r="CM207" s="56"/>
      <c r="CN207" s="56"/>
    </row>
    <row r="208" spans="1:92" ht="15.6" customHeight="1" x14ac:dyDescent="0.2">
      <c r="A208" s="13">
        <v>201</v>
      </c>
      <c r="B208" s="57" t="s">
        <v>696</v>
      </c>
      <c r="C208" s="18">
        <v>1945</v>
      </c>
      <c r="D208" s="18">
        <v>0</v>
      </c>
      <c r="E208" s="18">
        <v>1</v>
      </c>
      <c r="F208" s="18">
        <v>18</v>
      </c>
      <c r="G208" s="59"/>
      <c r="H208" s="59"/>
      <c r="I208" s="59"/>
      <c r="J208" s="59"/>
      <c r="K208" s="18"/>
      <c r="L208" s="330"/>
      <c r="M208" s="330"/>
      <c r="N208" s="330"/>
      <c r="O208" s="330"/>
      <c r="P208" s="330"/>
      <c r="Q208" s="330"/>
      <c r="R208" s="330"/>
      <c r="S208" s="330"/>
      <c r="T208" s="330"/>
      <c r="U208" s="330"/>
      <c r="V208" s="330"/>
      <c r="W208" s="330"/>
      <c r="X208" s="330"/>
      <c r="Y208" s="330"/>
      <c r="Z208" s="330"/>
      <c r="AA208" s="330"/>
      <c r="AB208" s="330">
        <v>8</v>
      </c>
      <c r="AC208" s="330">
        <v>7</v>
      </c>
      <c r="AD208" s="329">
        <v>6</v>
      </c>
      <c r="AE208" s="329">
        <v>4</v>
      </c>
      <c r="AF208" s="329">
        <v>5</v>
      </c>
      <c r="AG208" s="331">
        <v>8</v>
      </c>
      <c r="AH208" s="329">
        <v>3</v>
      </c>
      <c r="AI208" s="329">
        <v>2</v>
      </c>
      <c r="AJ208" s="329">
        <v>2</v>
      </c>
      <c r="AK208" s="329">
        <v>3</v>
      </c>
      <c r="AL208" s="329">
        <v>3</v>
      </c>
      <c r="AM208" s="329">
        <v>3</v>
      </c>
      <c r="AN208" s="329">
        <v>3</v>
      </c>
      <c r="AO208" s="329">
        <v>3</v>
      </c>
      <c r="AP208" s="329">
        <v>5</v>
      </c>
      <c r="AQ208" s="330">
        <v>1</v>
      </c>
      <c r="AR208" s="329">
        <v>6</v>
      </c>
      <c r="AS208" s="329">
        <v>6</v>
      </c>
      <c r="AT208" s="329">
        <v>4</v>
      </c>
      <c r="AU208" s="329">
        <v>3</v>
      </c>
      <c r="AV208" s="329">
        <v>2</v>
      </c>
      <c r="AW208" s="329">
        <v>3</v>
      </c>
      <c r="AX208" s="330"/>
      <c r="AY208" s="330"/>
      <c r="AZ208" s="330"/>
      <c r="BA208" s="330"/>
      <c r="BB208" s="330"/>
      <c r="BC208" s="330"/>
      <c r="BD208" s="330"/>
      <c r="BE208" s="330"/>
      <c r="BF208" s="330"/>
      <c r="BG208" s="330"/>
      <c r="BH208" s="330"/>
      <c r="BI208" s="330"/>
      <c r="BJ208" s="330"/>
      <c r="BK208" s="330"/>
      <c r="BL208" s="330"/>
      <c r="BM208" s="330"/>
      <c r="BN208" s="330"/>
      <c r="BO208" s="330"/>
      <c r="BP208" s="330"/>
      <c r="BQ208" s="330"/>
      <c r="BR208" s="330"/>
      <c r="BS208" s="330"/>
      <c r="BT208" s="330"/>
      <c r="BU208" s="330"/>
      <c r="BV208" s="326"/>
      <c r="BW208" s="34"/>
      <c r="BX208" s="35"/>
      <c r="BY208" s="35"/>
      <c r="BZ208" s="35"/>
      <c r="CA208" s="56"/>
      <c r="CB208" s="56"/>
      <c r="CC208" s="56"/>
      <c r="CD208" s="56"/>
      <c r="CE208" s="56"/>
      <c r="CF208" s="56"/>
      <c r="CG208" s="56"/>
      <c r="CH208" s="56"/>
      <c r="CI208" s="56"/>
      <c r="CJ208" s="56"/>
      <c r="CK208" s="56"/>
      <c r="CL208" s="56"/>
      <c r="CM208" s="56"/>
      <c r="CN208" s="56"/>
    </row>
    <row r="209" spans="1:92" ht="15.6" customHeight="1" x14ac:dyDescent="0.2">
      <c r="A209" s="13">
        <v>202</v>
      </c>
      <c r="B209" s="57" t="s">
        <v>2782</v>
      </c>
      <c r="C209" s="18">
        <v>1945</v>
      </c>
      <c r="D209" s="18"/>
      <c r="E209" s="18"/>
      <c r="F209" s="18"/>
      <c r="G209" s="59"/>
      <c r="H209" s="59"/>
      <c r="I209" s="59"/>
      <c r="J209" s="59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  <c r="AB209" s="18"/>
      <c r="AC209" s="18"/>
      <c r="AD209" s="18"/>
      <c r="AE209" s="18"/>
      <c r="AF209" s="18"/>
      <c r="AG209" s="18"/>
      <c r="AH209" s="18"/>
      <c r="AI209" s="18"/>
      <c r="AJ209" s="18">
        <v>5</v>
      </c>
      <c r="AK209" s="18">
        <v>5</v>
      </c>
      <c r="AL209" s="18">
        <v>5</v>
      </c>
      <c r="AM209" s="18">
        <v>5</v>
      </c>
      <c r="AN209" s="18">
        <v>7</v>
      </c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330"/>
      <c r="BF209" s="330"/>
      <c r="BG209" s="330"/>
      <c r="BH209" s="330"/>
      <c r="BI209" s="330"/>
      <c r="BJ209" s="330"/>
      <c r="BK209" s="330"/>
      <c r="BL209" s="330"/>
      <c r="BM209" s="330"/>
      <c r="BN209" s="330"/>
      <c r="BO209" s="330"/>
      <c r="BP209" s="330"/>
      <c r="BQ209" s="330"/>
      <c r="BR209" s="330"/>
      <c r="BS209" s="330"/>
      <c r="BT209" s="330"/>
      <c r="BU209" s="330"/>
      <c r="BV209" s="326"/>
      <c r="BW209" s="18"/>
      <c r="BX209" s="35"/>
      <c r="BZ209" s="34"/>
      <c r="CA209" s="56"/>
      <c r="CB209" s="56"/>
      <c r="CC209" s="56"/>
      <c r="CD209" s="56"/>
      <c r="CE209" s="56"/>
      <c r="CF209" s="56"/>
      <c r="CG209" s="56"/>
      <c r="CH209" s="56"/>
      <c r="CI209" s="56"/>
      <c r="CJ209" s="56"/>
      <c r="CK209" s="56"/>
      <c r="CL209" s="56"/>
      <c r="CM209" s="56"/>
      <c r="CN209" s="56"/>
    </row>
    <row r="210" spans="1:92" ht="15.6" customHeight="1" x14ac:dyDescent="0.2">
      <c r="A210" s="13">
        <v>203</v>
      </c>
      <c r="B210" s="14" t="s">
        <v>458</v>
      </c>
      <c r="C210" s="3">
        <v>1909</v>
      </c>
      <c r="D210" s="3">
        <v>0</v>
      </c>
      <c r="E210" s="3">
        <v>0</v>
      </c>
      <c r="F210" s="3">
        <v>3</v>
      </c>
      <c r="G210" s="59"/>
      <c r="H210" s="59"/>
      <c r="I210" s="13"/>
      <c r="J210" s="13"/>
      <c r="K210" s="18"/>
      <c r="L210" s="330"/>
      <c r="M210" s="330"/>
      <c r="N210" s="330"/>
      <c r="O210" s="330"/>
      <c r="P210" s="330"/>
      <c r="Q210" s="330"/>
      <c r="R210" s="330"/>
      <c r="S210" s="330"/>
      <c r="T210" s="330"/>
      <c r="U210" s="330"/>
      <c r="V210" s="330"/>
      <c r="W210" s="330"/>
      <c r="X210" s="330"/>
      <c r="Y210" s="330"/>
      <c r="Z210" s="330"/>
      <c r="AA210" s="330"/>
      <c r="AB210" s="330"/>
      <c r="AC210" s="330"/>
      <c r="AD210" s="330"/>
      <c r="AE210" s="330"/>
      <c r="AF210" s="330"/>
      <c r="AG210" s="330">
        <v>7</v>
      </c>
      <c r="AH210" s="330"/>
      <c r="AI210" s="330"/>
      <c r="AJ210" s="330"/>
      <c r="AK210" s="330"/>
      <c r="AL210" s="330"/>
      <c r="AM210" s="330"/>
      <c r="AN210" s="330"/>
      <c r="AO210" s="330"/>
      <c r="AP210" s="330"/>
      <c r="AQ210" s="330"/>
      <c r="AR210" s="330"/>
      <c r="AS210" s="330"/>
      <c r="AT210" s="330"/>
      <c r="AU210" s="330"/>
      <c r="AV210" s="329">
        <v>8</v>
      </c>
      <c r="AW210" s="329">
        <v>6</v>
      </c>
      <c r="AX210" s="330"/>
      <c r="AY210" s="329">
        <v>3</v>
      </c>
      <c r="AZ210" s="330"/>
      <c r="BA210" s="330"/>
      <c r="BB210" s="330"/>
      <c r="BC210" s="330"/>
      <c r="BD210" s="330"/>
      <c r="BE210" s="330"/>
      <c r="BF210" s="330"/>
      <c r="BG210" s="330"/>
      <c r="BH210" s="330"/>
      <c r="BI210" s="330"/>
      <c r="BJ210" s="330"/>
      <c r="BK210" s="330"/>
      <c r="BL210" s="330"/>
      <c r="BM210" s="330"/>
      <c r="BN210" s="330"/>
      <c r="BO210" s="330"/>
      <c r="BP210" s="330"/>
      <c r="BQ210" s="330"/>
      <c r="BR210" s="330"/>
      <c r="BS210" s="330"/>
      <c r="BT210" s="330"/>
      <c r="BU210" s="330"/>
      <c r="BV210" s="327"/>
      <c r="BW210" s="35"/>
      <c r="BX210" s="35"/>
      <c r="BY210" s="35"/>
      <c r="BZ210" s="35"/>
      <c r="CA210" s="56"/>
      <c r="CB210" s="56"/>
      <c r="CC210" s="56"/>
      <c r="CD210" s="56"/>
      <c r="CE210" s="56"/>
      <c r="CF210" s="56"/>
      <c r="CG210" s="56"/>
      <c r="CH210" s="56"/>
      <c r="CI210" s="56"/>
      <c r="CJ210" s="56"/>
      <c r="CK210" s="56"/>
      <c r="CL210" s="56"/>
      <c r="CM210" s="56"/>
      <c r="CN210" s="56"/>
    </row>
    <row r="211" spans="1:92" ht="15.6" customHeight="1" x14ac:dyDescent="0.2">
      <c r="A211" s="13">
        <v>204</v>
      </c>
      <c r="B211" s="14" t="s">
        <v>451</v>
      </c>
      <c r="C211" s="3">
        <v>1954</v>
      </c>
      <c r="D211" s="3">
        <v>0</v>
      </c>
      <c r="E211" s="3">
        <v>0</v>
      </c>
      <c r="F211" s="3">
        <v>1</v>
      </c>
      <c r="G211" s="59"/>
      <c r="H211" s="59"/>
      <c r="I211" s="13"/>
      <c r="J211" s="13"/>
      <c r="K211" s="18"/>
      <c r="L211" s="330"/>
      <c r="M211" s="330"/>
      <c r="N211" s="330"/>
      <c r="O211" s="330"/>
      <c r="P211" s="330"/>
      <c r="Q211" s="330"/>
      <c r="R211" s="330"/>
      <c r="S211" s="330">
        <v>7</v>
      </c>
      <c r="T211" s="330">
        <v>9</v>
      </c>
      <c r="U211" s="330">
        <v>9</v>
      </c>
      <c r="V211" s="330"/>
      <c r="W211" s="330"/>
      <c r="X211" s="330"/>
      <c r="Y211" s="330"/>
      <c r="Z211" s="330"/>
      <c r="AA211" s="330"/>
      <c r="AB211" s="330"/>
      <c r="AC211" s="330"/>
      <c r="AD211" s="330"/>
      <c r="AE211" s="330"/>
      <c r="AF211" s="330"/>
      <c r="AG211" s="330"/>
      <c r="AH211" s="330"/>
      <c r="AI211" s="330"/>
      <c r="AJ211" s="330"/>
      <c r="AK211" s="330"/>
      <c r="AL211" s="330"/>
      <c r="AM211" s="330">
        <v>5</v>
      </c>
      <c r="AN211" s="330">
        <v>3</v>
      </c>
      <c r="AO211" s="330">
        <v>3</v>
      </c>
      <c r="AP211" s="330"/>
      <c r="AQ211" s="330"/>
      <c r="AR211" s="330"/>
      <c r="AS211" s="330"/>
      <c r="AT211" s="330"/>
      <c r="AU211" s="330"/>
      <c r="AV211" s="329">
        <v>10</v>
      </c>
      <c r="AW211" s="330" t="s">
        <v>2468</v>
      </c>
      <c r="AX211" s="330"/>
      <c r="AY211" s="330"/>
      <c r="AZ211" s="330"/>
      <c r="BA211" s="330"/>
      <c r="BB211" s="330"/>
      <c r="BC211" s="330"/>
      <c r="BD211" s="330"/>
      <c r="BE211" s="330"/>
      <c r="BF211" s="330"/>
      <c r="BG211" s="330"/>
      <c r="BH211" s="330"/>
      <c r="BI211" s="330"/>
      <c r="BJ211" s="330"/>
      <c r="BK211" s="330"/>
      <c r="BL211" s="330"/>
      <c r="BM211" s="330"/>
      <c r="BN211" s="330"/>
      <c r="BO211" s="330"/>
      <c r="BP211" s="330"/>
      <c r="BQ211" s="330"/>
      <c r="BR211" s="330"/>
      <c r="BS211" s="330"/>
      <c r="BT211" s="330"/>
      <c r="BU211" s="330"/>
      <c r="BV211" s="326"/>
      <c r="BW211" s="35"/>
      <c r="BX211" s="35"/>
      <c r="BY211" s="35"/>
      <c r="BZ211" s="35"/>
      <c r="CA211" s="56"/>
      <c r="CB211" s="56"/>
      <c r="CC211" s="56"/>
      <c r="CD211" s="56"/>
      <c r="CE211" s="56"/>
      <c r="CF211" s="56"/>
      <c r="CG211" s="56"/>
      <c r="CH211" s="56"/>
      <c r="CI211" s="56"/>
      <c r="CJ211" s="56"/>
      <c r="CK211" s="56"/>
      <c r="CL211" s="56"/>
      <c r="CM211" s="56"/>
      <c r="CN211" s="56"/>
    </row>
    <row r="212" spans="1:92" ht="15.6" customHeight="1" x14ac:dyDescent="0.2">
      <c r="A212" s="13">
        <v>205</v>
      </c>
      <c r="B212" s="14" t="s">
        <v>302</v>
      </c>
      <c r="C212" s="3">
        <v>1929</v>
      </c>
      <c r="D212" s="3">
        <v>0</v>
      </c>
      <c r="E212" s="3">
        <v>0</v>
      </c>
      <c r="F212" s="3">
        <v>1</v>
      </c>
      <c r="G212" s="59"/>
      <c r="H212" s="59"/>
      <c r="I212" s="13"/>
      <c r="J212" s="13"/>
      <c r="K212" s="18"/>
      <c r="L212" s="330"/>
      <c r="M212" s="330"/>
      <c r="N212" s="330"/>
      <c r="O212" s="330"/>
      <c r="P212" s="330"/>
      <c r="Q212" s="330"/>
      <c r="R212" s="330"/>
      <c r="S212" s="330"/>
      <c r="T212" s="330"/>
      <c r="U212" s="330"/>
      <c r="V212" s="330"/>
      <c r="W212" s="330"/>
      <c r="X212" s="330"/>
      <c r="Y212" s="330"/>
      <c r="Z212" s="330"/>
      <c r="AA212" s="330"/>
      <c r="AB212" s="330"/>
      <c r="AC212" s="330"/>
      <c r="AD212" s="330"/>
      <c r="AE212" s="330"/>
      <c r="AF212" s="330"/>
      <c r="AG212" s="330"/>
      <c r="AH212" s="330"/>
      <c r="AI212" s="330"/>
      <c r="AJ212" s="330"/>
      <c r="AK212" s="330"/>
      <c r="AL212" s="330"/>
      <c r="AM212" s="330"/>
      <c r="AN212" s="330"/>
      <c r="AO212" s="330"/>
      <c r="AP212" s="330"/>
      <c r="AQ212" s="330"/>
      <c r="AR212" s="330"/>
      <c r="AS212" s="330"/>
      <c r="AT212" s="330"/>
      <c r="AU212" s="330"/>
      <c r="AV212" s="330"/>
      <c r="AW212" s="330"/>
      <c r="AX212" s="330"/>
      <c r="AY212" s="330"/>
      <c r="AZ212" s="330"/>
      <c r="BA212" s="330"/>
      <c r="BB212" s="330"/>
      <c r="BC212" s="330"/>
      <c r="BD212" s="330"/>
      <c r="BE212" s="330"/>
      <c r="BF212" s="330"/>
      <c r="BG212" s="330"/>
      <c r="BH212" s="330"/>
      <c r="BI212" s="330"/>
      <c r="BJ212" s="330"/>
      <c r="BK212" s="330"/>
      <c r="BL212" s="329">
        <v>2</v>
      </c>
      <c r="BM212" s="330"/>
      <c r="BN212" s="330"/>
      <c r="BO212" s="330"/>
      <c r="BP212" s="330"/>
      <c r="BQ212" s="330"/>
      <c r="BR212" s="330"/>
      <c r="BS212" s="330"/>
      <c r="BT212" s="330"/>
      <c r="BU212" s="330"/>
      <c r="BV212" s="326"/>
      <c r="BW212" s="35"/>
      <c r="BX212" s="34"/>
      <c r="BY212" s="34"/>
      <c r="BZ212" s="34"/>
      <c r="CD212" s="332">
        <v>1</v>
      </c>
      <c r="CE212" s="332">
        <v>1</v>
      </c>
      <c r="CF212" s="332">
        <v>1</v>
      </c>
      <c r="CG212" s="332">
        <v>1</v>
      </c>
      <c r="CH212" s="332">
        <v>3</v>
      </c>
      <c r="CI212" s="332">
        <v>3</v>
      </c>
      <c r="CJ212" s="332">
        <v>3</v>
      </c>
      <c r="CK212" s="332">
        <v>5</v>
      </c>
      <c r="CL212" s="332">
        <v>13</v>
      </c>
    </row>
    <row r="213" spans="1:92" ht="15.6" customHeight="1" x14ac:dyDescent="0.2">
      <c r="A213" s="13">
        <v>206</v>
      </c>
      <c r="B213" s="57" t="s">
        <v>2640</v>
      </c>
      <c r="C213" s="18">
        <v>1910</v>
      </c>
      <c r="D213" s="18"/>
      <c r="E213" s="18"/>
      <c r="F213" s="18"/>
      <c r="G213" s="59"/>
      <c r="H213" s="59"/>
      <c r="I213" s="59"/>
      <c r="J213" s="59"/>
      <c r="K213" s="18"/>
      <c r="L213" s="330"/>
      <c r="M213" s="330"/>
      <c r="N213" s="330"/>
      <c r="O213" s="330">
        <v>11</v>
      </c>
      <c r="P213" s="330"/>
      <c r="Q213" s="330"/>
      <c r="R213" s="330"/>
      <c r="S213" s="330"/>
      <c r="T213" s="330">
        <v>6</v>
      </c>
      <c r="U213" s="330">
        <v>6</v>
      </c>
      <c r="V213" s="330"/>
      <c r="W213" s="330"/>
      <c r="X213" s="330"/>
      <c r="Y213" s="330"/>
      <c r="Z213" s="330"/>
      <c r="AA213" s="330"/>
      <c r="AB213" s="330"/>
      <c r="AC213" s="330"/>
      <c r="AD213" s="330"/>
      <c r="AE213" s="330">
        <v>4</v>
      </c>
      <c r="AF213" s="330">
        <v>6</v>
      </c>
      <c r="AG213" s="330">
        <v>8</v>
      </c>
      <c r="AH213" s="330">
        <v>5</v>
      </c>
      <c r="AI213" s="330">
        <v>6</v>
      </c>
      <c r="AJ213" s="330">
        <v>2</v>
      </c>
      <c r="AK213" s="330">
        <v>4</v>
      </c>
      <c r="AL213" s="330"/>
      <c r="AM213" s="330"/>
      <c r="AN213" s="330">
        <v>4</v>
      </c>
      <c r="AO213" s="330"/>
      <c r="AP213" s="330">
        <v>2</v>
      </c>
      <c r="AQ213" s="330"/>
      <c r="AR213" s="330"/>
      <c r="AS213" s="330">
        <v>2</v>
      </c>
      <c r="AT213" s="330">
        <v>2</v>
      </c>
      <c r="AU213" s="330"/>
      <c r="AV213" s="330"/>
      <c r="AW213" s="330"/>
      <c r="AX213" s="330"/>
      <c r="AY213" s="330"/>
      <c r="AZ213" s="330"/>
      <c r="BA213" s="330"/>
      <c r="BB213" s="330"/>
      <c r="BC213" s="330"/>
      <c r="BD213" s="330"/>
      <c r="BE213" s="330"/>
      <c r="BF213" s="330"/>
      <c r="BG213" s="330"/>
      <c r="BH213" s="330"/>
      <c r="BI213" s="330"/>
      <c r="BJ213" s="330"/>
      <c r="BK213" s="330"/>
      <c r="BL213" s="330"/>
      <c r="BM213" s="330"/>
      <c r="BN213" s="330"/>
      <c r="BO213" s="330"/>
      <c r="BP213" s="330"/>
      <c r="BQ213" s="330"/>
      <c r="BR213" s="330"/>
      <c r="BS213" s="330"/>
      <c r="BT213" s="330"/>
      <c r="BU213" s="330"/>
      <c r="BV213" s="326"/>
      <c r="BW213" s="35"/>
      <c r="BX213" s="34"/>
      <c r="BY213" s="35"/>
      <c r="BZ213" s="35"/>
      <c r="CA213" s="56"/>
      <c r="CB213" s="56"/>
      <c r="CC213" s="56"/>
      <c r="CD213" s="56"/>
      <c r="CE213" s="56"/>
      <c r="CF213" s="56"/>
      <c r="CG213" s="56"/>
      <c r="CH213" s="56"/>
      <c r="CI213" s="56"/>
      <c r="CJ213" s="56"/>
      <c r="CK213" s="56"/>
      <c r="CL213" s="56"/>
      <c r="CM213" s="56"/>
      <c r="CN213" s="56"/>
    </row>
    <row r="214" spans="1:92" ht="15.6" customHeight="1" x14ac:dyDescent="0.2">
      <c r="A214" s="13">
        <v>207</v>
      </c>
      <c r="B214" s="55" t="s">
        <v>748</v>
      </c>
      <c r="C214" s="18">
        <v>1912</v>
      </c>
      <c r="D214" s="18">
        <v>0</v>
      </c>
      <c r="E214" s="18">
        <v>0</v>
      </c>
      <c r="F214" s="18">
        <v>1</v>
      </c>
      <c r="G214" s="59"/>
      <c r="H214" s="59"/>
      <c r="I214" s="59"/>
      <c r="J214" s="59"/>
      <c r="K214" s="18"/>
      <c r="L214" s="330"/>
      <c r="M214" s="330"/>
      <c r="N214" s="330"/>
      <c r="O214" s="330"/>
      <c r="P214" s="330"/>
      <c r="Q214" s="330"/>
      <c r="R214" s="330"/>
      <c r="S214" s="330"/>
      <c r="T214" s="330"/>
      <c r="U214" s="330"/>
      <c r="V214" s="330"/>
      <c r="W214" s="330"/>
      <c r="X214" s="329">
        <v>7</v>
      </c>
      <c r="Y214" s="330">
        <v>1</v>
      </c>
      <c r="Z214" s="330">
        <v>2</v>
      </c>
      <c r="AA214" s="330"/>
      <c r="AB214" s="330"/>
      <c r="AC214" s="330"/>
      <c r="AD214" s="330"/>
      <c r="AE214" s="330"/>
      <c r="AF214" s="330"/>
      <c r="AG214" s="330"/>
      <c r="AH214" s="330"/>
      <c r="AI214" s="330"/>
      <c r="AJ214" s="330"/>
      <c r="AK214" s="330"/>
      <c r="AL214" s="330"/>
      <c r="AM214" s="330"/>
      <c r="AN214" s="330"/>
      <c r="AO214" s="330"/>
      <c r="AP214" s="330"/>
      <c r="AQ214" s="330"/>
      <c r="AR214" s="330"/>
      <c r="AS214" s="330"/>
      <c r="AT214" s="330"/>
      <c r="AU214" s="330"/>
      <c r="AV214" s="330"/>
      <c r="AW214" s="330"/>
      <c r="AX214" s="330"/>
      <c r="AY214" s="330"/>
      <c r="AZ214" s="330"/>
      <c r="BA214" s="330"/>
      <c r="BB214" s="330"/>
      <c r="BC214" s="330"/>
      <c r="BD214" s="330"/>
      <c r="BE214" s="330"/>
      <c r="BF214" s="330"/>
      <c r="BG214" s="330"/>
      <c r="BH214" s="330"/>
      <c r="BI214" s="330"/>
      <c r="BJ214" s="330"/>
      <c r="BK214" s="330"/>
      <c r="BL214" s="330"/>
      <c r="BM214" s="330"/>
      <c r="BN214" s="330"/>
      <c r="BO214" s="330"/>
      <c r="BP214" s="330"/>
      <c r="BQ214" s="330"/>
      <c r="BR214" s="330"/>
      <c r="BS214" s="330"/>
      <c r="BT214" s="330"/>
      <c r="BU214" s="330"/>
      <c r="BV214" s="327"/>
      <c r="BW214" s="35"/>
      <c r="BX214" s="35"/>
      <c r="BY214" s="35"/>
      <c r="BZ214" s="35"/>
    </row>
    <row r="215" spans="1:92" ht="15.6" customHeight="1" x14ac:dyDescent="0.2">
      <c r="A215" s="13">
        <v>208</v>
      </c>
      <c r="B215" s="19" t="s">
        <v>2644</v>
      </c>
      <c r="C215" s="3">
        <v>1933</v>
      </c>
      <c r="D215" s="18"/>
      <c r="E215" s="18"/>
      <c r="F215" s="18"/>
      <c r="G215" s="59"/>
      <c r="H215" s="59"/>
      <c r="I215" s="59"/>
      <c r="J215" s="59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  <c r="AB215" s="18"/>
      <c r="AC215" s="18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>
        <v>4</v>
      </c>
      <c r="AO215" s="18">
        <v>3</v>
      </c>
      <c r="AP215" s="330">
        <v>4</v>
      </c>
      <c r="AQ215" s="330">
        <v>3</v>
      </c>
      <c r="AR215" s="330">
        <v>3</v>
      </c>
      <c r="AS215" s="330">
        <v>5</v>
      </c>
      <c r="AT215" s="330">
        <v>6</v>
      </c>
      <c r="AU215" s="330">
        <v>7</v>
      </c>
      <c r="AV215" s="330">
        <v>5</v>
      </c>
      <c r="AW215" s="330"/>
      <c r="AX215" s="330"/>
      <c r="AY215" s="330"/>
      <c r="AZ215" s="330"/>
      <c r="BA215" s="330"/>
      <c r="BB215" s="330"/>
      <c r="BC215" s="330"/>
      <c r="BD215" s="330"/>
      <c r="BE215" s="330"/>
      <c r="BF215" s="330"/>
      <c r="BG215" s="330"/>
      <c r="BH215" s="330"/>
      <c r="BI215" s="330"/>
      <c r="BJ215" s="330"/>
      <c r="BK215" s="330"/>
      <c r="BL215" s="330"/>
      <c r="BM215" s="330"/>
      <c r="BN215" s="330"/>
      <c r="BO215" s="330"/>
      <c r="BP215" s="330"/>
      <c r="BQ215" s="330"/>
      <c r="BR215" s="330"/>
      <c r="BS215" s="330"/>
      <c r="BT215" s="330"/>
      <c r="BU215" s="330"/>
      <c r="BV215" s="326"/>
      <c r="BW215" s="35"/>
      <c r="BX215" s="34"/>
      <c r="BY215" s="35"/>
      <c r="BZ215" s="35"/>
      <c r="CA215" s="56"/>
      <c r="CB215" s="56"/>
      <c r="CC215" s="56"/>
      <c r="CD215" s="56"/>
      <c r="CE215" s="56"/>
      <c r="CF215" s="56"/>
      <c r="CG215" s="56"/>
      <c r="CH215" s="56"/>
      <c r="CI215" s="56"/>
      <c r="CJ215" s="56"/>
      <c r="CK215" s="56"/>
      <c r="CL215" s="56"/>
      <c r="CM215" s="56"/>
      <c r="CN215" s="56"/>
    </row>
    <row r="216" spans="1:92" ht="15.6" customHeight="1" x14ac:dyDescent="0.2">
      <c r="A216" s="13">
        <v>209</v>
      </c>
      <c r="B216" s="19" t="s">
        <v>2799</v>
      </c>
      <c r="C216" s="3"/>
      <c r="D216" s="18"/>
      <c r="E216" s="18"/>
      <c r="F216" s="18"/>
      <c r="G216" s="59"/>
      <c r="H216" s="59"/>
      <c r="I216" s="59"/>
      <c r="J216" s="59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330"/>
      <c r="AQ216" s="330"/>
      <c r="AR216" s="330"/>
      <c r="AS216" s="330"/>
      <c r="AT216" s="330"/>
      <c r="AU216" s="330"/>
      <c r="AV216" s="330"/>
      <c r="AW216" s="330"/>
      <c r="AX216" s="330"/>
      <c r="AY216" s="330"/>
      <c r="AZ216" s="330"/>
      <c r="BA216" s="330"/>
      <c r="BB216" s="330"/>
      <c r="BC216" s="330"/>
      <c r="BD216" s="330"/>
      <c r="BE216" s="330"/>
      <c r="BF216" s="330"/>
      <c r="BG216" s="330"/>
      <c r="BH216" s="330"/>
      <c r="BI216" s="330"/>
      <c r="BJ216" s="330"/>
      <c r="BK216" s="330"/>
      <c r="BL216" s="330"/>
      <c r="BM216" s="330"/>
      <c r="BN216" s="330"/>
      <c r="BO216" s="330"/>
      <c r="BP216" s="330"/>
      <c r="BQ216" s="330"/>
      <c r="BR216" s="330"/>
      <c r="BS216" s="330"/>
      <c r="BT216" s="330"/>
      <c r="BU216" s="330"/>
      <c r="BV216" s="326"/>
      <c r="BW216" s="35"/>
      <c r="BX216" s="34"/>
      <c r="BY216" s="35"/>
      <c r="BZ216" s="35"/>
      <c r="CA216" s="56"/>
      <c r="CB216" s="56"/>
      <c r="CC216" s="56"/>
      <c r="CD216" s="56"/>
      <c r="CE216" s="56"/>
      <c r="CF216" s="56"/>
      <c r="CG216" s="56"/>
      <c r="CH216" s="56"/>
      <c r="CI216" s="332">
        <v>9</v>
      </c>
      <c r="CJ216" s="56"/>
      <c r="CK216" s="56"/>
      <c r="CL216" s="56"/>
      <c r="CM216" s="56"/>
      <c r="CN216" s="56"/>
    </row>
    <row r="217" spans="1:92" ht="15.6" customHeight="1" x14ac:dyDescent="0.2">
      <c r="A217" s="13">
        <v>210</v>
      </c>
      <c r="B217" s="14" t="s">
        <v>785</v>
      </c>
      <c r="C217" s="3">
        <v>1960</v>
      </c>
      <c r="D217" s="3">
        <v>1</v>
      </c>
      <c r="E217" s="3">
        <v>0</v>
      </c>
      <c r="F217" s="3">
        <v>2</v>
      </c>
      <c r="G217" s="59"/>
      <c r="H217" s="59"/>
      <c r="I217" s="13"/>
      <c r="J217" s="13"/>
      <c r="K217" s="18"/>
      <c r="L217" s="330"/>
      <c r="M217" s="330"/>
      <c r="N217" s="330"/>
      <c r="O217" s="330"/>
      <c r="P217" s="330"/>
      <c r="Q217" s="330"/>
      <c r="R217" s="330"/>
      <c r="S217" s="330"/>
      <c r="T217" s="330"/>
      <c r="U217" s="330"/>
      <c r="V217" s="330"/>
      <c r="W217" s="330"/>
      <c r="X217" s="330"/>
      <c r="Y217" s="330"/>
      <c r="Z217" s="330"/>
      <c r="AA217" s="330"/>
      <c r="AB217" s="330"/>
      <c r="AC217" s="330"/>
      <c r="AD217" s="330"/>
      <c r="AE217" s="330"/>
      <c r="AF217" s="330"/>
      <c r="AG217" s="330"/>
      <c r="AH217" s="330"/>
      <c r="AI217" s="330"/>
      <c r="AJ217" s="330"/>
      <c r="AK217" s="330"/>
      <c r="AL217" s="330"/>
      <c r="AM217" s="330"/>
      <c r="AN217" s="330"/>
      <c r="AO217" s="330"/>
      <c r="AP217" s="330"/>
      <c r="AQ217" s="330"/>
      <c r="AR217" s="330"/>
      <c r="AS217" s="330"/>
      <c r="AT217" s="330"/>
      <c r="AU217" s="330"/>
      <c r="AV217" s="330"/>
      <c r="AW217" s="330"/>
      <c r="AX217" s="330"/>
      <c r="AY217" s="330"/>
      <c r="AZ217" s="330"/>
      <c r="BA217" s="330"/>
      <c r="BB217" s="330"/>
      <c r="BC217" s="330"/>
      <c r="BD217" s="330"/>
      <c r="BE217" s="330"/>
      <c r="BF217" s="330"/>
      <c r="BG217" s="330"/>
      <c r="BH217" s="330"/>
      <c r="BI217" s="330"/>
      <c r="BJ217" s="329">
        <v>3</v>
      </c>
      <c r="BK217" s="332">
        <v>10</v>
      </c>
      <c r="BL217" s="329">
        <v>1</v>
      </c>
      <c r="BM217" s="330"/>
      <c r="BN217" s="330"/>
      <c r="BO217" s="330"/>
      <c r="BP217" s="330"/>
      <c r="BQ217" s="330"/>
      <c r="BR217" s="330"/>
      <c r="BS217" s="330"/>
      <c r="BT217" s="330"/>
      <c r="BU217" s="330"/>
      <c r="BV217" s="327"/>
      <c r="BW217" s="35"/>
      <c r="BX217" s="35"/>
      <c r="BY217" s="35"/>
      <c r="BZ217" s="35"/>
    </row>
    <row r="218" spans="1:92" ht="15.6" customHeight="1" x14ac:dyDescent="0.2">
      <c r="A218" s="13">
        <v>211</v>
      </c>
      <c r="B218" s="19" t="s">
        <v>1021</v>
      </c>
      <c r="C218" s="3">
        <v>1946</v>
      </c>
      <c r="D218" s="3"/>
      <c r="E218" s="3"/>
      <c r="F218" s="3"/>
      <c r="G218" s="59"/>
      <c r="H218" s="59"/>
      <c r="I218" s="13"/>
      <c r="J218" s="1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>
        <v>4</v>
      </c>
      <c r="AB218" s="3">
        <v>4</v>
      </c>
      <c r="AC218" s="3">
        <v>5</v>
      </c>
      <c r="AD218" s="3"/>
      <c r="AE218" s="3">
        <v>8</v>
      </c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30"/>
      <c r="BV218" s="326"/>
      <c r="BW218" s="35"/>
      <c r="BX218" s="34"/>
      <c r="BY218" s="34"/>
      <c r="BZ218" s="35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</row>
    <row r="219" spans="1:92" ht="15.6" customHeight="1" x14ac:dyDescent="0.2">
      <c r="A219" s="13">
        <v>212</v>
      </c>
      <c r="B219" s="14" t="s">
        <v>591</v>
      </c>
      <c r="C219" s="3">
        <v>1924</v>
      </c>
      <c r="D219" s="3"/>
      <c r="E219" s="3"/>
      <c r="F219" s="3"/>
      <c r="G219" s="59"/>
      <c r="H219" s="59"/>
      <c r="I219" s="13"/>
      <c r="J219" s="1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>
        <v>6</v>
      </c>
      <c r="AB219" s="3">
        <v>2</v>
      </c>
      <c r="AC219" s="3">
        <v>1</v>
      </c>
      <c r="AD219" s="3">
        <v>3</v>
      </c>
      <c r="AE219" s="3">
        <v>5</v>
      </c>
      <c r="AF219" s="3">
        <v>3</v>
      </c>
      <c r="AG219" s="3">
        <v>5</v>
      </c>
      <c r="AH219" s="3">
        <v>2</v>
      </c>
      <c r="AI219" s="3">
        <v>6</v>
      </c>
      <c r="AJ219" s="3">
        <v>5</v>
      </c>
      <c r="AK219" s="3">
        <v>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30"/>
      <c r="BV219" s="326"/>
      <c r="BW219" s="35"/>
      <c r="BX219" s="34"/>
      <c r="BY219" s="35"/>
      <c r="BZ219" s="35"/>
      <c r="CA219" s="56"/>
      <c r="CB219" s="56"/>
      <c r="CC219" s="56"/>
      <c r="CD219" s="56"/>
      <c r="CE219" s="56"/>
      <c r="CF219" s="56"/>
      <c r="CG219" s="56"/>
      <c r="CH219" s="56"/>
      <c r="CI219" s="56"/>
      <c r="CJ219" s="56"/>
      <c r="CK219" s="56"/>
      <c r="CL219" s="56"/>
      <c r="CM219" s="56"/>
      <c r="CN219" s="56"/>
    </row>
    <row r="220" spans="1:92" ht="15.6" customHeight="1" x14ac:dyDescent="0.2">
      <c r="A220" s="13">
        <v>213</v>
      </c>
      <c r="B220" s="14" t="s">
        <v>628</v>
      </c>
      <c r="C220" s="3">
        <v>1903</v>
      </c>
      <c r="D220" s="3"/>
      <c r="E220" s="3"/>
      <c r="F220" s="3"/>
      <c r="G220" s="59"/>
      <c r="H220" s="59"/>
      <c r="I220" s="13"/>
      <c r="J220" s="1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>
        <v>1</v>
      </c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30"/>
      <c r="BV220" s="326"/>
      <c r="BW220" s="35"/>
      <c r="BX220" s="34"/>
      <c r="BY220" s="332">
        <v>7</v>
      </c>
      <c r="BZ220" s="35"/>
      <c r="CA220" s="56"/>
      <c r="CB220" s="56"/>
      <c r="CC220" s="56"/>
      <c r="CD220" s="56"/>
      <c r="CE220" s="56"/>
      <c r="CF220" s="56"/>
      <c r="CG220" s="56"/>
      <c r="CH220" s="56"/>
      <c r="CI220" s="56"/>
      <c r="CJ220" s="56"/>
      <c r="CK220" s="56"/>
      <c r="CL220" s="56"/>
      <c r="CM220" s="56"/>
      <c r="CN220" s="56"/>
    </row>
    <row r="221" spans="1:92" ht="15.6" customHeight="1" x14ac:dyDescent="0.2">
      <c r="A221" s="13">
        <v>214</v>
      </c>
      <c r="B221" s="14" t="s">
        <v>786</v>
      </c>
      <c r="C221" s="3">
        <v>1932</v>
      </c>
      <c r="D221" s="3">
        <v>1</v>
      </c>
      <c r="E221" s="3">
        <v>0</v>
      </c>
      <c r="F221" s="3">
        <v>0</v>
      </c>
      <c r="G221" s="59"/>
      <c r="H221" s="59"/>
      <c r="I221" s="13"/>
      <c r="J221" s="13"/>
      <c r="K221" s="18"/>
      <c r="L221" s="330"/>
      <c r="M221" s="330"/>
      <c r="N221" s="330"/>
      <c r="O221" s="330"/>
      <c r="P221" s="330"/>
      <c r="Q221" s="330"/>
      <c r="R221" s="330"/>
      <c r="S221" s="330"/>
      <c r="T221" s="330"/>
      <c r="U221" s="330"/>
      <c r="V221" s="330"/>
      <c r="W221" s="330"/>
      <c r="X221" s="330"/>
      <c r="Y221" s="330"/>
      <c r="Z221" s="330"/>
      <c r="AA221" s="330"/>
      <c r="AB221" s="330"/>
      <c r="AC221" s="330"/>
      <c r="AD221" s="330"/>
      <c r="AE221" s="330"/>
      <c r="AF221" s="330"/>
      <c r="AG221" s="330"/>
      <c r="AH221" s="330"/>
      <c r="AI221" s="330"/>
      <c r="AJ221" s="330"/>
      <c r="AK221" s="330"/>
      <c r="AL221" s="330"/>
      <c r="AM221" s="330"/>
      <c r="AN221" s="330"/>
      <c r="AO221" s="330"/>
      <c r="AP221" s="330"/>
      <c r="AQ221" s="330"/>
      <c r="AR221" s="330"/>
      <c r="AS221" s="330"/>
      <c r="AT221" s="330"/>
      <c r="AU221" s="330"/>
      <c r="AV221" s="330"/>
      <c r="AW221" s="330"/>
      <c r="AX221" s="330"/>
      <c r="AY221" s="330"/>
      <c r="AZ221" s="330"/>
      <c r="BA221" s="330"/>
      <c r="BB221" s="330"/>
      <c r="BC221" s="330"/>
      <c r="BD221" s="330"/>
      <c r="BE221" s="330"/>
      <c r="BF221" s="330"/>
      <c r="BG221" s="330"/>
      <c r="BH221" s="330"/>
      <c r="BI221" s="330"/>
      <c r="BJ221" s="330"/>
      <c r="BK221" s="330"/>
      <c r="BL221" s="330"/>
      <c r="BM221" s="330"/>
      <c r="BN221" s="330"/>
      <c r="BO221" s="330"/>
      <c r="BP221" s="330"/>
      <c r="BQ221" s="330"/>
      <c r="BR221" s="332">
        <v>6</v>
      </c>
      <c r="BS221" s="330"/>
      <c r="BT221" s="330"/>
      <c r="BU221" s="330"/>
      <c r="BV221" s="332">
        <v>7</v>
      </c>
      <c r="BW221" s="3"/>
      <c r="BX221" s="34"/>
      <c r="BY221" s="34"/>
      <c r="BZ221" s="35"/>
    </row>
    <row r="222" spans="1:92" ht="15.6" customHeight="1" x14ac:dyDescent="0.2">
      <c r="A222" s="13">
        <v>215</v>
      </c>
      <c r="B222" s="14" t="s">
        <v>2779</v>
      </c>
      <c r="C222" s="3"/>
      <c r="D222" s="3"/>
      <c r="E222" s="3"/>
      <c r="F222" s="3"/>
      <c r="G222" s="59"/>
      <c r="H222" s="59"/>
      <c r="I222" s="13"/>
      <c r="J222" s="1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>
        <v>10</v>
      </c>
      <c r="AJ222" s="3">
        <v>8</v>
      </c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30"/>
      <c r="BV222" s="326"/>
      <c r="BW222" s="35"/>
      <c r="BX222" s="34"/>
      <c r="BY222" s="35"/>
      <c r="BZ222" s="35"/>
      <c r="CA222" s="56"/>
      <c r="CB222" s="56"/>
      <c r="CC222" s="56"/>
      <c r="CD222" s="56"/>
      <c r="CE222" s="56"/>
      <c r="CF222" s="56"/>
      <c r="CG222" s="56"/>
      <c r="CH222" s="56"/>
      <c r="CI222" s="56"/>
      <c r="CJ222" s="56"/>
      <c r="CK222" s="56"/>
      <c r="CL222" s="56"/>
      <c r="CM222" s="56"/>
      <c r="CN222" s="56"/>
    </row>
    <row r="223" spans="1:92" ht="15.6" customHeight="1" x14ac:dyDescent="0.2">
      <c r="A223" s="13">
        <v>216</v>
      </c>
      <c r="B223" s="14" t="s">
        <v>309</v>
      </c>
      <c r="C223" s="3">
        <v>1927</v>
      </c>
      <c r="G223" s="59"/>
      <c r="H223" s="59"/>
      <c r="I223" s="30"/>
      <c r="J223" s="30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  <c r="BE223" s="56"/>
      <c r="BF223" s="56"/>
      <c r="BG223" s="56"/>
      <c r="BH223" s="56"/>
      <c r="BI223" s="56"/>
      <c r="BJ223" s="56"/>
      <c r="BK223" s="56"/>
      <c r="BL223" s="56"/>
      <c r="BM223" s="56"/>
      <c r="BN223" s="56"/>
      <c r="BO223" s="56"/>
      <c r="BP223" s="56"/>
      <c r="BQ223" s="56"/>
      <c r="BR223" s="56"/>
      <c r="BS223" s="56"/>
      <c r="BT223" s="56"/>
      <c r="BU223" s="330"/>
      <c r="BV223" s="56"/>
      <c r="BW223" s="56"/>
      <c r="BX223" s="56"/>
      <c r="BY223" s="56"/>
      <c r="BZ223" s="56"/>
      <c r="CA223" s="56"/>
      <c r="CB223" s="56"/>
      <c r="CC223" s="56"/>
      <c r="CD223" s="56"/>
      <c r="CE223" s="56"/>
      <c r="CF223" s="56"/>
      <c r="CG223" s="56"/>
      <c r="CH223" s="56"/>
      <c r="CI223" s="56"/>
      <c r="CJ223" s="56"/>
      <c r="CK223" s="332">
        <v>3</v>
      </c>
      <c r="CL223" s="332">
        <v>9</v>
      </c>
      <c r="CM223" s="332">
        <v>5</v>
      </c>
      <c r="CN223" s="56"/>
    </row>
    <row r="224" spans="1:92" ht="15.6" customHeight="1" x14ac:dyDescent="0.2">
      <c r="A224" s="13">
        <v>217</v>
      </c>
      <c r="B224" s="55" t="s">
        <v>296</v>
      </c>
      <c r="C224" s="18">
        <v>1960</v>
      </c>
      <c r="D224" s="18">
        <v>5</v>
      </c>
      <c r="E224" s="18">
        <v>3</v>
      </c>
      <c r="F224" s="18">
        <v>11</v>
      </c>
      <c r="G224" s="59"/>
      <c r="H224" s="59"/>
      <c r="I224" s="59"/>
      <c r="J224" s="59"/>
      <c r="K224" s="18"/>
      <c r="L224" s="330"/>
      <c r="M224" s="330"/>
      <c r="N224" s="330"/>
      <c r="O224" s="330"/>
      <c r="P224" s="330"/>
      <c r="Q224" s="330"/>
      <c r="R224" s="330"/>
      <c r="S224" s="330"/>
      <c r="T224" s="330"/>
      <c r="U224" s="330"/>
      <c r="V224" s="330"/>
      <c r="W224" s="330"/>
      <c r="X224" s="330"/>
      <c r="Y224" s="330"/>
      <c r="Z224" s="330"/>
      <c r="AA224" s="329">
        <v>6</v>
      </c>
      <c r="AB224" s="330">
        <v>1</v>
      </c>
      <c r="AC224" s="330">
        <v>2</v>
      </c>
      <c r="AD224" s="330">
        <v>2</v>
      </c>
      <c r="AE224" s="330">
        <v>2</v>
      </c>
      <c r="AF224" s="329">
        <v>7</v>
      </c>
      <c r="AG224" s="329">
        <v>4</v>
      </c>
      <c r="AH224" s="329">
        <v>2</v>
      </c>
      <c r="AI224" s="330">
        <v>1</v>
      </c>
      <c r="AJ224" s="329">
        <v>6</v>
      </c>
      <c r="AK224" s="329">
        <v>5</v>
      </c>
      <c r="AL224" s="331">
        <v>8</v>
      </c>
      <c r="AM224" s="332">
        <v>9</v>
      </c>
      <c r="AN224" s="331">
        <v>1</v>
      </c>
      <c r="AO224" s="332">
        <v>10</v>
      </c>
      <c r="AP224" s="331">
        <v>1</v>
      </c>
      <c r="AQ224" s="329">
        <v>2</v>
      </c>
      <c r="AR224" s="329">
        <v>3</v>
      </c>
      <c r="AS224" s="329">
        <v>4</v>
      </c>
      <c r="AT224" s="329">
        <v>2</v>
      </c>
      <c r="AU224" s="332">
        <v>9</v>
      </c>
      <c r="AV224" s="332">
        <v>5</v>
      </c>
      <c r="AW224" s="332">
        <v>5</v>
      </c>
      <c r="AX224" s="336"/>
      <c r="AY224" s="330"/>
      <c r="AZ224" s="330"/>
      <c r="BA224" s="330"/>
      <c r="BB224" s="330"/>
      <c r="BC224" s="332">
        <v>10</v>
      </c>
      <c r="BD224" s="330"/>
      <c r="BE224" s="330"/>
      <c r="BF224" s="330"/>
      <c r="BG224" s="330"/>
      <c r="BH224" s="330"/>
      <c r="BI224" s="330"/>
      <c r="BJ224" s="330"/>
      <c r="BK224" s="330"/>
      <c r="BL224" s="330"/>
      <c r="BM224" s="330"/>
      <c r="BN224" s="330"/>
      <c r="BO224" s="330"/>
      <c r="BP224" s="330"/>
      <c r="BQ224" s="330"/>
      <c r="BR224" s="330"/>
      <c r="BS224" s="330"/>
      <c r="BT224" s="330"/>
      <c r="BU224" s="330"/>
      <c r="BV224" s="326"/>
      <c r="BW224" s="3"/>
      <c r="BX224" s="34"/>
      <c r="BY224" s="34"/>
      <c r="BZ224" s="35"/>
    </row>
    <row r="225" spans="1:92" ht="15.6" customHeight="1" x14ac:dyDescent="0.2">
      <c r="A225" s="13">
        <v>218</v>
      </c>
      <c r="B225" s="55" t="s">
        <v>2649</v>
      </c>
      <c r="C225" s="18">
        <v>1960</v>
      </c>
      <c r="D225" s="18"/>
      <c r="E225" s="18"/>
      <c r="F225" s="18"/>
      <c r="G225" s="59"/>
      <c r="H225" s="59"/>
      <c r="I225" s="59"/>
      <c r="J225" s="59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  <c r="AA225" s="18"/>
      <c r="AB225" s="18"/>
      <c r="AC225" s="18"/>
      <c r="AD225" s="18"/>
      <c r="AE225" s="18"/>
      <c r="AF225" s="18"/>
      <c r="AG225" s="18"/>
      <c r="AH225" s="18">
        <v>5</v>
      </c>
      <c r="AI225" s="18">
        <v>2</v>
      </c>
      <c r="AJ225" s="18"/>
      <c r="AK225" s="18"/>
      <c r="AL225" s="18"/>
      <c r="AM225" s="18"/>
      <c r="AN225" s="18"/>
      <c r="AO225" s="18"/>
      <c r="AP225" s="18"/>
      <c r="AQ225" s="18"/>
      <c r="AR225" s="18"/>
      <c r="AS225" s="18"/>
      <c r="AT225" s="18"/>
      <c r="AU225" s="18">
        <v>4</v>
      </c>
      <c r="AV225" s="18"/>
      <c r="AW225" s="18"/>
      <c r="AX225" s="18"/>
      <c r="AY225" s="18"/>
      <c r="AZ225" s="18"/>
      <c r="BA225" s="18"/>
      <c r="BB225" s="18"/>
      <c r="BC225" s="18"/>
      <c r="BD225" s="18"/>
      <c r="BE225" s="18"/>
      <c r="BF225" s="18"/>
      <c r="BG225" s="330"/>
      <c r="BH225" s="330"/>
      <c r="BI225" s="330"/>
      <c r="BJ225" s="330"/>
      <c r="BK225" s="330"/>
      <c r="BL225" s="330"/>
      <c r="BM225" s="330"/>
      <c r="BN225" s="330"/>
      <c r="BO225" s="330"/>
      <c r="BP225" s="330"/>
      <c r="BQ225" s="330"/>
      <c r="BR225" s="330"/>
      <c r="BS225" s="330"/>
      <c r="BT225" s="330"/>
      <c r="BU225" s="330"/>
      <c r="BV225" s="326"/>
      <c r="BW225" s="34"/>
      <c r="BX225" s="35"/>
      <c r="BY225" s="34"/>
      <c r="BZ225" s="34"/>
      <c r="CA225" s="56"/>
      <c r="CB225" s="56"/>
      <c r="CC225" s="56"/>
      <c r="CD225" s="56"/>
      <c r="CE225" s="56"/>
      <c r="CF225" s="56"/>
      <c r="CG225" s="56"/>
      <c r="CH225" s="56"/>
      <c r="CI225" s="56"/>
      <c r="CJ225" s="56"/>
      <c r="CK225" s="56"/>
      <c r="CL225" s="56"/>
      <c r="CM225" s="56"/>
      <c r="CN225" s="56"/>
    </row>
    <row r="226" spans="1:92" ht="15.6" customHeight="1" x14ac:dyDescent="0.2">
      <c r="A226" s="13">
        <v>219</v>
      </c>
      <c r="B226" s="19" t="s">
        <v>2650</v>
      </c>
      <c r="C226" s="18"/>
      <c r="G226" s="59"/>
      <c r="H226" s="59"/>
      <c r="I226" s="30"/>
      <c r="J226" s="30"/>
      <c r="L226" s="330"/>
      <c r="M226" s="336">
        <v>6</v>
      </c>
      <c r="N226" s="336">
        <v>2</v>
      </c>
      <c r="O226" s="336">
        <v>1</v>
      </c>
      <c r="P226" s="336">
        <v>3</v>
      </c>
      <c r="Q226" s="336"/>
      <c r="R226" s="336"/>
      <c r="S226" s="336"/>
      <c r="T226" s="336"/>
      <c r="U226" s="336"/>
      <c r="V226" s="336"/>
      <c r="W226" s="336"/>
      <c r="X226" s="336"/>
      <c r="Y226" s="336"/>
      <c r="Z226" s="336"/>
      <c r="AA226" s="336"/>
      <c r="AB226" s="336"/>
      <c r="AC226" s="336"/>
      <c r="AD226" s="336"/>
      <c r="AE226" s="336"/>
      <c r="AF226" s="336"/>
      <c r="AG226" s="336"/>
      <c r="AH226" s="336"/>
      <c r="AI226" s="336"/>
      <c r="AJ226" s="336"/>
      <c r="AK226" s="336"/>
      <c r="AL226" s="336"/>
      <c r="AM226" s="336"/>
      <c r="AN226" s="336"/>
      <c r="AO226" s="336"/>
      <c r="AP226" s="336"/>
      <c r="AQ226" s="336"/>
      <c r="AR226" s="336"/>
      <c r="AS226" s="336"/>
      <c r="AT226" s="336"/>
      <c r="AU226" s="336"/>
      <c r="AV226" s="336"/>
      <c r="AW226" s="336"/>
      <c r="AX226" s="336"/>
      <c r="AY226" s="336"/>
      <c r="AZ226" s="336"/>
      <c r="BA226" s="336"/>
      <c r="BB226" s="336"/>
      <c r="BC226" s="336"/>
      <c r="BD226" s="336"/>
      <c r="BE226" s="336"/>
      <c r="BF226" s="336"/>
      <c r="BG226" s="336"/>
      <c r="BH226" s="336"/>
      <c r="BI226" s="336"/>
      <c r="BJ226" s="336"/>
      <c r="BK226" s="336"/>
      <c r="BL226" s="336"/>
      <c r="BM226" s="336"/>
      <c r="BN226" s="336"/>
      <c r="BO226" s="336"/>
      <c r="BP226" s="336"/>
      <c r="BQ226" s="336"/>
      <c r="BR226" s="336"/>
      <c r="BS226" s="336"/>
      <c r="BT226" s="330"/>
      <c r="BU226" s="330"/>
      <c r="BV226" s="326"/>
      <c r="BX226" s="34"/>
      <c r="BY226" s="35"/>
      <c r="BZ226" s="35"/>
      <c r="CA226" s="56"/>
      <c r="CB226" s="56"/>
      <c r="CC226" s="56"/>
      <c r="CD226" s="56"/>
      <c r="CE226" s="56"/>
      <c r="CF226" s="56"/>
      <c r="CG226" s="56"/>
      <c r="CH226" s="56"/>
      <c r="CI226" s="56"/>
      <c r="CJ226" s="56"/>
      <c r="CK226" s="56"/>
      <c r="CL226" s="56"/>
      <c r="CM226" s="56"/>
      <c r="CN226" s="56"/>
    </row>
    <row r="227" spans="1:92" ht="15.6" customHeight="1" x14ac:dyDescent="0.2">
      <c r="A227" s="13">
        <v>220</v>
      </c>
      <c r="B227" s="14" t="s">
        <v>456</v>
      </c>
      <c r="C227" s="3">
        <v>1935</v>
      </c>
      <c r="G227" s="59"/>
      <c r="H227" s="59"/>
      <c r="I227" s="30"/>
      <c r="J227" s="30"/>
      <c r="AT227" s="4">
        <v>5</v>
      </c>
      <c r="AW227" s="336"/>
      <c r="AX227" s="336"/>
      <c r="AY227" s="336"/>
      <c r="AZ227" s="336"/>
      <c r="BA227" s="336"/>
      <c r="BB227" s="336"/>
      <c r="BC227" s="336"/>
      <c r="BD227" s="336"/>
      <c r="BE227" s="336"/>
      <c r="BF227" s="336"/>
      <c r="BG227" s="336"/>
      <c r="BH227" s="336"/>
      <c r="BI227" s="336"/>
      <c r="BJ227" s="336"/>
      <c r="BK227" s="336"/>
      <c r="BL227" s="336"/>
      <c r="BM227" s="336"/>
      <c r="BN227" s="336"/>
      <c r="BO227" s="336"/>
      <c r="BP227" s="336"/>
      <c r="BQ227" s="336"/>
      <c r="BR227" s="336"/>
      <c r="BS227" s="336"/>
      <c r="BT227" s="330"/>
      <c r="BU227" s="330"/>
      <c r="BV227" s="327"/>
      <c r="BW227" s="35"/>
      <c r="BX227" s="35"/>
      <c r="BY227" s="35"/>
      <c r="BZ227" s="35"/>
      <c r="CA227" s="56"/>
      <c r="CB227" s="56"/>
      <c r="CC227" s="56"/>
      <c r="CD227" s="56"/>
      <c r="CE227" s="56"/>
      <c r="CF227" s="56"/>
      <c r="CG227" s="56"/>
      <c r="CH227" s="56"/>
      <c r="CI227" s="56"/>
      <c r="CJ227" s="56"/>
      <c r="CK227" s="56"/>
      <c r="CL227" s="56"/>
      <c r="CM227" s="56"/>
      <c r="CN227" s="56"/>
    </row>
    <row r="228" spans="1:92" ht="15.6" customHeight="1" x14ac:dyDescent="0.2">
      <c r="A228" s="13">
        <v>221</v>
      </c>
      <c r="B228" s="14" t="s">
        <v>587</v>
      </c>
      <c r="C228" s="3">
        <v>1915</v>
      </c>
      <c r="G228" s="59"/>
      <c r="H228" s="59"/>
      <c r="I228" s="30"/>
      <c r="J228" s="30"/>
      <c r="K228" s="18"/>
      <c r="L228" s="330"/>
      <c r="M228" s="330"/>
      <c r="N228" s="330"/>
      <c r="O228" s="330"/>
      <c r="P228" s="330"/>
      <c r="Q228" s="330"/>
      <c r="R228" s="330"/>
      <c r="S228" s="330"/>
      <c r="T228" s="330"/>
      <c r="U228" s="330">
        <v>6</v>
      </c>
      <c r="V228" s="330"/>
      <c r="W228" s="330"/>
      <c r="X228" s="330">
        <v>5</v>
      </c>
      <c r="Y228" s="336">
        <v>7</v>
      </c>
      <c r="Z228" s="336">
        <v>6</v>
      </c>
      <c r="AA228" s="336">
        <v>7</v>
      </c>
      <c r="AB228" s="336">
        <v>9</v>
      </c>
      <c r="AC228" s="336"/>
      <c r="AD228" s="336">
        <v>6</v>
      </c>
      <c r="AE228" s="336">
        <v>7</v>
      </c>
      <c r="AF228" s="336">
        <v>5</v>
      </c>
      <c r="AG228" s="336"/>
      <c r="AH228" s="336"/>
      <c r="AI228" s="336"/>
      <c r="AJ228" s="336"/>
      <c r="AK228" s="336"/>
      <c r="AL228" s="336"/>
      <c r="AM228" s="336"/>
      <c r="AN228" s="336"/>
      <c r="AO228" s="336"/>
      <c r="AP228" s="336"/>
      <c r="AQ228" s="336"/>
      <c r="AR228" s="336"/>
      <c r="AS228" s="336"/>
      <c r="AT228" s="336"/>
      <c r="AU228" s="336"/>
      <c r="AV228" s="336"/>
      <c r="AW228" s="336"/>
      <c r="AX228" s="336"/>
      <c r="AY228" s="336"/>
      <c r="AZ228" s="336"/>
      <c r="BA228" s="336"/>
      <c r="BB228" s="336"/>
      <c r="BC228" s="336"/>
      <c r="BD228" s="336"/>
      <c r="BE228" s="336"/>
      <c r="BF228" s="336"/>
      <c r="BG228" s="336"/>
      <c r="BH228" s="336"/>
      <c r="BI228" s="336"/>
      <c r="BJ228" s="336"/>
      <c r="BK228" s="336"/>
      <c r="BL228" s="336"/>
      <c r="BM228" s="336"/>
      <c r="BN228" s="336"/>
      <c r="BO228" s="336"/>
      <c r="BP228" s="336"/>
      <c r="BQ228" s="336"/>
      <c r="BR228" s="336"/>
      <c r="BS228" s="336"/>
      <c r="BT228" s="330"/>
      <c r="BU228" s="330"/>
      <c r="BV228" s="326"/>
      <c r="BW228" s="35"/>
      <c r="BX228" s="35"/>
      <c r="BY228" s="35"/>
    </row>
    <row r="229" spans="1:92" ht="15.6" customHeight="1" x14ac:dyDescent="0.2">
      <c r="A229" s="13">
        <v>222</v>
      </c>
      <c r="B229" s="14" t="s">
        <v>1340</v>
      </c>
      <c r="C229" s="3">
        <v>1932</v>
      </c>
      <c r="D229" s="3">
        <v>0</v>
      </c>
      <c r="E229" s="3">
        <v>0</v>
      </c>
      <c r="F229" s="3">
        <v>3</v>
      </c>
      <c r="G229" s="59"/>
      <c r="H229" s="59"/>
      <c r="I229" s="13"/>
      <c r="J229" s="13"/>
      <c r="K229" s="18"/>
      <c r="L229" s="330"/>
      <c r="M229" s="330"/>
      <c r="N229" s="330"/>
      <c r="O229" s="330"/>
      <c r="P229" s="330"/>
      <c r="Q229" s="330"/>
      <c r="R229" s="330"/>
      <c r="S229" s="330"/>
      <c r="T229" s="330"/>
      <c r="U229" s="330"/>
      <c r="V229" s="330"/>
      <c r="W229" s="330"/>
      <c r="X229" s="330"/>
      <c r="Y229" s="330"/>
      <c r="Z229" s="330"/>
      <c r="AA229" s="330"/>
      <c r="AB229" s="330"/>
      <c r="AC229" s="330"/>
      <c r="AD229" s="330"/>
      <c r="AE229" s="330"/>
      <c r="AF229" s="330"/>
      <c r="AG229" s="330"/>
      <c r="AH229" s="330"/>
      <c r="AI229" s="330"/>
      <c r="AJ229" s="330"/>
      <c r="AK229" s="330"/>
      <c r="AL229" s="330"/>
      <c r="AM229" s="330"/>
      <c r="AN229" s="330"/>
      <c r="AO229" s="330"/>
      <c r="AP229" s="330"/>
      <c r="AQ229" s="330"/>
      <c r="AR229" s="330"/>
      <c r="AS229" s="330"/>
      <c r="AT229" s="330"/>
      <c r="AU229" s="330"/>
      <c r="AV229" s="330"/>
      <c r="AW229" s="330"/>
      <c r="AX229" s="330"/>
      <c r="AY229" s="330"/>
      <c r="AZ229" s="330"/>
      <c r="BA229" s="330"/>
      <c r="BB229" s="330"/>
      <c r="BC229" s="330"/>
      <c r="BD229" s="330"/>
      <c r="BE229" s="330"/>
      <c r="BF229" s="330"/>
      <c r="BG229" s="330"/>
      <c r="BH229" s="330"/>
      <c r="BI229" s="330"/>
      <c r="BJ229" s="329">
        <v>8</v>
      </c>
      <c r="BK229" s="329">
        <v>6</v>
      </c>
      <c r="BL229" s="329">
        <v>4</v>
      </c>
      <c r="BM229" s="330"/>
      <c r="BN229" s="330"/>
      <c r="BO229" s="330"/>
      <c r="BP229" s="330"/>
      <c r="BQ229" s="330"/>
      <c r="BR229" s="330"/>
      <c r="BS229" s="330"/>
      <c r="BT229" s="330"/>
      <c r="BU229" s="330"/>
      <c r="BV229" s="326"/>
      <c r="BW229" s="34"/>
      <c r="BX229" s="35"/>
      <c r="BY229" s="34"/>
      <c r="BZ229" s="35"/>
    </row>
    <row r="230" spans="1:92" ht="15.6" customHeight="1" x14ac:dyDescent="0.2">
      <c r="A230" s="13">
        <v>223</v>
      </c>
      <c r="B230" s="14" t="s">
        <v>135</v>
      </c>
      <c r="C230" s="3">
        <v>1938</v>
      </c>
      <c r="D230" s="3"/>
      <c r="E230" s="3"/>
      <c r="F230" s="3"/>
      <c r="G230" s="59"/>
      <c r="H230" s="59">
        <v>5</v>
      </c>
      <c r="I230" s="59">
        <v>4</v>
      </c>
      <c r="J230" s="59">
        <v>6</v>
      </c>
      <c r="K230" s="18">
        <v>5</v>
      </c>
      <c r="L230" s="330"/>
      <c r="M230" s="330"/>
      <c r="N230" s="330"/>
      <c r="O230" s="330"/>
      <c r="P230" s="330">
        <v>7</v>
      </c>
      <c r="Q230" s="330"/>
      <c r="R230" s="330">
        <v>6</v>
      </c>
      <c r="S230" s="330"/>
      <c r="T230" s="330">
        <v>5</v>
      </c>
      <c r="U230" s="330">
        <v>2</v>
      </c>
      <c r="V230" s="330">
        <v>2</v>
      </c>
      <c r="W230" s="330">
        <v>2</v>
      </c>
      <c r="X230" s="330"/>
      <c r="Y230" s="330">
        <v>6</v>
      </c>
      <c r="Z230" s="330"/>
      <c r="AA230" s="330"/>
      <c r="AB230" s="330"/>
      <c r="AC230" s="330"/>
      <c r="AD230" s="330">
        <v>5</v>
      </c>
      <c r="AE230" s="330">
        <v>3</v>
      </c>
      <c r="AF230" s="330">
        <v>6</v>
      </c>
      <c r="AG230" s="330">
        <v>2</v>
      </c>
      <c r="AH230" s="330"/>
      <c r="AI230" s="330"/>
      <c r="AJ230" s="330"/>
      <c r="AK230" s="330"/>
      <c r="AL230" s="330"/>
      <c r="AM230" s="330"/>
      <c r="AN230" s="330"/>
      <c r="AO230" s="330"/>
      <c r="AP230" s="330"/>
      <c r="AQ230" s="330"/>
      <c r="AR230" s="330"/>
      <c r="AS230" s="330"/>
      <c r="AT230" s="330"/>
      <c r="AU230" s="330"/>
      <c r="AV230" s="330"/>
      <c r="AW230" s="330"/>
      <c r="AX230" s="330"/>
      <c r="AY230" s="330"/>
      <c r="AZ230" s="330"/>
      <c r="BA230" s="330"/>
      <c r="BB230" s="330"/>
      <c r="BC230" s="330"/>
      <c r="BD230" s="330"/>
      <c r="BE230" s="330"/>
      <c r="BF230" s="330"/>
      <c r="BG230" s="330"/>
      <c r="BH230" s="330"/>
      <c r="BI230" s="330"/>
      <c r="BJ230" s="330"/>
      <c r="BK230" s="330"/>
      <c r="BL230" s="330"/>
      <c r="BM230" s="330"/>
      <c r="BN230" s="330"/>
      <c r="BO230" s="330"/>
      <c r="BP230" s="330"/>
      <c r="BQ230" s="330"/>
      <c r="BR230" s="330"/>
      <c r="BS230" s="330"/>
      <c r="BT230" s="330"/>
      <c r="BU230" s="330"/>
      <c r="BV230" s="326"/>
      <c r="BW230" s="35"/>
      <c r="BX230" s="35"/>
      <c r="BY230" s="35"/>
    </row>
    <row r="231" spans="1:92" ht="15.6" customHeight="1" x14ac:dyDescent="0.2">
      <c r="A231" s="13">
        <v>224</v>
      </c>
      <c r="B231" s="14" t="s">
        <v>2377</v>
      </c>
      <c r="C231" s="18">
        <v>2005</v>
      </c>
      <c r="D231" s="18">
        <v>0</v>
      </c>
      <c r="E231" s="18">
        <v>0</v>
      </c>
      <c r="F231" s="18">
        <v>2</v>
      </c>
      <c r="G231" s="59"/>
      <c r="H231" s="17">
        <v>8</v>
      </c>
      <c r="I231" s="17">
        <v>4</v>
      </c>
      <c r="J231" s="59">
        <v>1</v>
      </c>
      <c r="K231" s="4">
        <v>5</v>
      </c>
      <c r="L231" s="330">
        <v>5</v>
      </c>
      <c r="M231" s="330">
        <v>3</v>
      </c>
      <c r="N231" s="330">
        <v>6</v>
      </c>
      <c r="O231" s="330">
        <v>2</v>
      </c>
      <c r="P231" s="330">
        <v>5</v>
      </c>
      <c r="Q231" s="330">
        <v>2</v>
      </c>
      <c r="R231" s="330">
        <v>3</v>
      </c>
      <c r="S231" s="330">
        <v>4</v>
      </c>
      <c r="T231" s="330">
        <v>3</v>
      </c>
      <c r="U231" s="330">
        <v>3</v>
      </c>
      <c r="V231" s="330"/>
      <c r="W231" s="330"/>
      <c r="X231" s="330"/>
      <c r="Y231" s="330"/>
      <c r="Z231" s="330"/>
      <c r="AA231" s="330"/>
      <c r="AB231" s="330"/>
      <c r="AC231" s="330"/>
      <c r="AD231" s="330"/>
      <c r="AE231" s="330"/>
      <c r="AF231" s="330"/>
      <c r="AG231" s="330"/>
      <c r="AH231" s="330"/>
      <c r="AI231" s="330"/>
      <c r="AJ231" s="330"/>
      <c r="AK231" s="330"/>
      <c r="AL231" s="330"/>
      <c r="AM231" s="330"/>
      <c r="AN231" s="330"/>
      <c r="AO231" s="330"/>
      <c r="AP231" s="330"/>
      <c r="AQ231" s="330"/>
      <c r="AR231" s="330"/>
      <c r="AS231" s="330"/>
      <c r="AT231" s="330"/>
      <c r="AU231" s="330"/>
      <c r="AV231" s="330"/>
      <c r="AW231" s="330"/>
      <c r="AX231" s="330"/>
      <c r="AY231" s="330"/>
      <c r="AZ231" s="330"/>
      <c r="BA231" s="330"/>
      <c r="BB231" s="330"/>
      <c r="BC231" s="330"/>
      <c r="BD231" s="330"/>
      <c r="BE231" s="330"/>
      <c r="BF231" s="330"/>
      <c r="BG231" s="330"/>
      <c r="BH231" s="330"/>
      <c r="BI231" s="330"/>
      <c r="BJ231" s="330"/>
      <c r="BK231" s="330"/>
      <c r="BL231" s="330"/>
      <c r="BM231" s="330"/>
      <c r="BN231" s="330"/>
      <c r="BO231" s="330"/>
      <c r="BP231" s="330"/>
      <c r="BQ231" s="330"/>
      <c r="BR231" s="330"/>
      <c r="BS231" s="330"/>
      <c r="BT231" s="330"/>
      <c r="BU231" s="330"/>
      <c r="BV231" s="326"/>
      <c r="BW231" s="34"/>
      <c r="BX231" s="35"/>
      <c r="BY231" s="35"/>
      <c r="CA231" s="56"/>
      <c r="CB231" s="56"/>
      <c r="CC231" s="56"/>
      <c r="CD231" s="56"/>
      <c r="CE231" s="56"/>
      <c r="CF231" s="56"/>
      <c r="CG231" s="56"/>
      <c r="CH231" s="56"/>
      <c r="CI231" s="56"/>
      <c r="CJ231" s="56"/>
      <c r="CK231" s="56"/>
      <c r="CL231" s="56"/>
      <c r="CM231" s="56"/>
      <c r="CN231" s="56"/>
    </row>
    <row r="232" spans="1:92" ht="15.6" customHeight="1" x14ac:dyDescent="0.2">
      <c r="A232" s="13">
        <v>225</v>
      </c>
      <c r="B232" s="14" t="s">
        <v>2654</v>
      </c>
      <c r="C232" s="18">
        <v>2005</v>
      </c>
      <c r="D232" s="18"/>
      <c r="E232" s="18"/>
      <c r="F232" s="18"/>
      <c r="G232" s="59"/>
      <c r="H232" s="59"/>
      <c r="I232" s="59">
        <v>4</v>
      </c>
      <c r="J232" s="59"/>
      <c r="L232" s="330"/>
      <c r="M232" s="330"/>
      <c r="N232" s="330"/>
      <c r="O232" s="330">
        <v>5</v>
      </c>
      <c r="P232" s="330"/>
      <c r="Q232" s="330"/>
      <c r="R232" s="330"/>
      <c r="S232" s="330"/>
      <c r="T232" s="330"/>
      <c r="U232" s="330"/>
      <c r="V232" s="330"/>
      <c r="W232" s="330"/>
      <c r="X232" s="330"/>
      <c r="Y232" s="330"/>
      <c r="Z232" s="330"/>
      <c r="AA232" s="330"/>
      <c r="AB232" s="330"/>
      <c r="AC232" s="330"/>
      <c r="AD232" s="330"/>
      <c r="AE232" s="330"/>
      <c r="AF232" s="330"/>
      <c r="AG232" s="330"/>
      <c r="AH232" s="330"/>
      <c r="AI232" s="330"/>
      <c r="AJ232" s="330"/>
      <c r="AK232" s="330"/>
      <c r="AL232" s="330"/>
      <c r="AM232" s="330"/>
      <c r="AN232" s="330"/>
      <c r="AO232" s="330"/>
      <c r="AP232" s="330"/>
      <c r="AQ232" s="330"/>
      <c r="AR232" s="330"/>
      <c r="AS232" s="330"/>
      <c r="AT232" s="330"/>
      <c r="AU232" s="330"/>
      <c r="AV232" s="330"/>
      <c r="AW232" s="330"/>
      <c r="AX232" s="330"/>
      <c r="AY232" s="330"/>
      <c r="AZ232" s="330"/>
      <c r="BA232" s="330"/>
      <c r="BB232" s="330"/>
      <c r="BC232" s="330"/>
      <c r="BD232" s="330"/>
      <c r="BE232" s="330"/>
      <c r="BF232" s="330"/>
      <c r="BG232" s="330"/>
      <c r="BH232" s="330"/>
      <c r="BI232" s="330"/>
      <c r="BJ232" s="330"/>
      <c r="BK232" s="330"/>
      <c r="BL232" s="330"/>
      <c r="BM232" s="330"/>
      <c r="BN232" s="330"/>
      <c r="BO232" s="330"/>
      <c r="BP232" s="330"/>
      <c r="BQ232" s="330"/>
      <c r="BR232" s="330"/>
      <c r="BS232" s="330"/>
      <c r="BT232" s="330"/>
      <c r="BU232" s="330"/>
      <c r="BV232" s="325"/>
      <c r="BW232" s="3"/>
      <c r="BX232" s="35"/>
      <c r="BY232" s="35"/>
      <c r="BZ232" s="34"/>
      <c r="CA232" s="56"/>
      <c r="CB232" s="56"/>
      <c r="CC232" s="56"/>
      <c r="CD232" s="56"/>
      <c r="CE232" s="56"/>
      <c r="CF232" s="56"/>
      <c r="CG232" s="56"/>
      <c r="CH232" s="56"/>
      <c r="CI232" s="56"/>
      <c r="CJ232" s="56"/>
      <c r="CK232" s="56"/>
      <c r="CL232" s="56"/>
      <c r="CM232" s="56"/>
      <c r="CN232" s="56"/>
    </row>
    <row r="233" spans="1:92" ht="15.6" customHeight="1" x14ac:dyDescent="0.2">
      <c r="A233" s="13">
        <v>226</v>
      </c>
      <c r="B233" s="55" t="s">
        <v>836</v>
      </c>
      <c r="C233" s="18">
        <v>1998</v>
      </c>
      <c r="D233" s="18">
        <v>0</v>
      </c>
      <c r="E233" s="18">
        <v>0</v>
      </c>
      <c r="F233" s="18">
        <v>6</v>
      </c>
      <c r="G233" s="59"/>
      <c r="H233" s="59"/>
      <c r="I233" s="59"/>
      <c r="J233" s="59"/>
      <c r="K233" s="18"/>
      <c r="L233" s="330"/>
      <c r="M233" s="330"/>
      <c r="N233" s="330"/>
      <c r="O233" s="330"/>
      <c r="P233" s="330"/>
      <c r="Q233" s="330"/>
      <c r="R233" s="330"/>
      <c r="S233" s="330"/>
      <c r="T233" s="330"/>
      <c r="U233" s="330"/>
      <c r="V233" s="330">
        <v>3</v>
      </c>
      <c r="W233" s="330"/>
      <c r="X233" s="329">
        <v>1</v>
      </c>
      <c r="Y233" s="329">
        <v>5</v>
      </c>
      <c r="Z233" s="329">
        <v>2</v>
      </c>
      <c r="AA233" s="329">
        <v>4</v>
      </c>
      <c r="AB233" s="329">
        <v>4</v>
      </c>
      <c r="AC233" s="329">
        <v>5</v>
      </c>
      <c r="AD233" s="330"/>
      <c r="AE233" s="330"/>
      <c r="AF233" s="330"/>
      <c r="AG233" s="330"/>
      <c r="AH233" s="330"/>
      <c r="AI233" s="330"/>
      <c r="AJ233" s="330"/>
      <c r="AK233" s="330"/>
      <c r="AL233" s="330"/>
      <c r="AM233" s="330"/>
      <c r="AN233" s="330"/>
      <c r="AO233" s="330"/>
      <c r="AP233" s="330"/>
      <c r="AQ233" s="330"/>
      <c r="AR233" s="330"/>
      <c r="AS233" s="330"/>
      <c r="AT233" s="330"/>
      <c r="AU233" s="330"/>
      <c r="AV233" s="330"/>
      <c r="AW233" s="330"/>
      <c r="AX233" s="330"/>
      <c r="AY233" s="330"/>
      <c r="AZ233" s="330"/>
      <c r="BA233" s="330"/>
      <c r="BB233" s="330"/>
      <c r="BC233" s="330"/>
      <c r="BD233" s="330"/>
      <c r="BE233" s="330"/>
      <c r="BF233" s="330"/>
      <c r="BG233" s="330"/>
      <c r="BH233" s="330"/>
      <c r="BI233" s="334"/>
      <c r="BJ233" s="334"/>
      <c r="BK233" s="330"/>
      <c r="BL233" s="330"/>
      <c r="BM233" s="330"/>
      <c r="BN233" s="330"/>
      <c r="BO233" s="330"/>
      <c r="BP233" s="330"/>
      <c r="BQ233" s="330"/>
      <c r="BR233" s="330"/>
      <c r="BS233" s="330"/>
      <c r="BT233" s="330"/>
      <c r="BU233" s="330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</row>
    <row r="234" spans="1:92" ht="15.6" customHeight="1" x14ac:dyDescent="0.2">
      <c r="A234" s="13">
        <v>227</v>
      </c>
      <c r="B234" s="14" t="s">
        <v>502</v>
      </c>
      <c r="C234" s="3">
        <v>1931</v>
      </c>
      <c r="D234" s="3">
        <v>0</v>
      </c>
      <c r="E234" s="3">
        <v>0</v>
      </c>
      <c r="F234" s="3">
        <v>3</v>
      </c>
      <c r="G234" s="59"/>
      <c r="H234" s="59"/>
      <c r="I234" s="13"/>
      <c r="J234" s="13"/>
      <c r="K234" s="18"/>
      <c r="L234" s="330"/>
      <c r="M234" s="330"/>
      <c r="N234" s="330"/>
      <c r="O234" s="330"/>
      <c r="P234" s="330"/>
      <c r="Q234" s="330"/>
      <c r="R234" s="330"/>
      <c r="S234" s="330"/>
      <c r="T234" s="330"/>
      <c r="U234" s="330"/>
      <c r="V234" s="330"/>
      <c r="W234" s="330"/>
      <c r="X234" s="330"/>
      <c r="Y234" s="330"/>
      <c r="Z234" s="330"/>
      <c r="AA234" s="330"/>
      <c r="AB234" s="330"/>
      <c r="AC234" s="330"/>
      <c r="AD234" s="330"/>
      <c r="AE234" s="330"/>
      <c r="AF234" s="330"/>
      <c r="AG234" s="330"/>
      <c r="AH234" s="330"/>
      <c r="AI234" s="330"/>
      <c r="AJ234" s="330"/>
      <c r="AK234" s="330"/>
      <c r="AL234" s="330"/>
      <c r="AM234" s="329">
        <v>5</v>
      </c>
      <c r="AN234" s="329">
        <v>4</v>
      </c>
      <c r="AO234" s="329">
        <v>6</v>
      </c>
      <c r="AP234" s="330">
        <v>1</v>
      </c>
      <c r="AQ234" s="330">
        <v>2</v>
      </c>
      <c r="AR234" s="330">
        <v>3</v>
      </c>
      <c r="AS234" s="330">
        <v>4</v>
      </c>
      <c r="AT234" s="330"/>
      <c r="AU234" s="330"/>
      <c r="AV234" s="330"/>
      <c r="AW234" s="330"/>
      <c r="AX234" s="330"/>
      <c r="AY234" s="330"/>
      <c r="AZ234" s="330"/>
      <c r="BA234" s="330"/>
      <c r="BB234" s="330"/>
      <c r="BC234" s="330"/>
      <c r="BD234" s="330"/>
      <c r="BE234" s="330"/>
      <c r="BF234" s="330"/>
      <c r="BG234" s="330"/>
      <c r="BH234" s="330"/>
      <c r="BI234" s="330"/>
      <c r="BJ234" s="330"/>
      <c r="BK234" s="330"/>
      <c r="BL234" s="330"/>
      <c r="BM234" s="330"/>
      <c r="BN234" s="330"/>
      <c r="BO234" s="330"/>
      <c r="BP234" s="330"/>
      <c r="BQ234" s="330"/>
      <c r="BR234" s="330"/>
      <c r="BS234" s="330"/>
      <c r="BT234" s="330"/>
      <c r="BU234" s="330"/>
      <c r="BV234" s="326"/>
      <c r="BW234" s="35"/>
      <c r="BX234" s="35"/>
      <c r="BY234" s="35"/>
      <c r="CA234" s="56"/>
      <c r="CB234" s="56"/>
      <c r="CC234" s="56"/>
      <c r="CD234" s="56"/>
      <c r="CE234" s="56"/>
      <c r="CF234" s="56"/>
      <c r="CG234" s="56"/>
      <c r="CH234" s="56"/>
      <c r="CI234" s="56"/>
      <c r="CJ234" s="56"/>
      <c r="CK234" s="56"/>
      <c r="CL234" s="56"/>
      <c r="CM234" s="56"/>
      <c r="CN234" s="56"/>
    </row>
    <row r="235" spans="1:92" ht="15.6" customHeight="1" x14ac:dyDescent="0.2">
      <c r="A235" s="13">
        <v>228</v>
      </c>
      <c r="B235" s="14" t="s">
        <v>1349</v>
      </c>
      <c r="C235" s="3"/>
      <c r="D235" s="3"/>
      <c r="E235" s="3"/>
      <c r="F235" s="3"/>
      <c r="G235" s="59"/>
      <c r="H235" s="59"/>
      <c r="I235" s="13"/>
      <c r="J235" s="1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>
        <v>1</v>
      </c>
      <c r="AK235" s="3">
        <v>2</v>
      </c>
      <c r="AL235" s="3">
        <v>3</v>
      </c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30"/>
      <c r="BK235" s="330"/>
      <c r="BL235" s="330"/>
      <c r="BM235" s="330"/>
      <c r="BN235" s="330"/>
      <c r="BO235" s="330"/>
      <c r="BP235" s="330"/>
      <c r="BQ235" s="330"/>
      <c r="BR235" s="330"/>
      <c r="BS235" s="330"/>
      <c r="BT235" s="330"/>
      <c r="BU235" s="330"/>
      <c r="BV235" s="325"/>
      <c r="BW235" s="35"/>
      <c r="BX235" s="35"/>
      <c r="BY235" s="35"/>
      <c r="BZ235" s="35"/>
      <c r="CA235" s="56"/>
      <c r="CB235" s="56"/>
      <c r="CC235" s="56"/>
      <c r="CD235" s="56"/>
      <c r="CE235" s="56"/>
      <c r="CF235" s="56"/>
      <c r="CG235" s="56"/>
      <c r="CH235" s="56"/>
      <c r="CI235" s="56"/>
      <c r="CJ235" s="56"/>
      <c r="CK235" s="56"/>
      <c r="CL235" s="56"/>
      <c r="CM235" s="56"/>
      <c r="CN235" s="56"/>
    </row>
    <row r="236" spans="1:92" ht="15.6" customHeight="1" x14ac:dyDescent="0.2">
      <c r="A236" s="13">
        <v>229</v>
      </c>
      <c r="B236" s="14" t="s">
        <v>929</v>
      </c>
      <c r="C236" s="3">
        <v>1916</v>
      </c>
      <c r="D236" s="3">
        <v>1</v>
      </c>
      <c r="E236" s="3">
        <v>0</v>
      </c>
      <c r="F236" s="3">
        <v>2</v>
      </c>
      <c r="G236" s="59"/>
      <c r="H236" s="59"/>
      <c r="I236" s="13"/>
      <c r="J236" s="13"/>
      <c r="K236" s="18"/>
      <c r="L236" s="330"/>
      <c r="M236" s="330"/>
      <c r="N236" s="330"/>
      <c r="O236" s="330"/>
      <c r="P236" s="330"/>
      <c r="Q236" s="330"/>
      <c r="R236" s="330"/>
      <c r="S236" s="330"/>
      <c r="T236" s="330"/>
      <c r="U236" s="330"/>
      <c r="V236" s="330"/>
      <c r="W236" s="330"/>
      <c r="X236" s="330"/>
      <c r="Y236" s="330"/>
      <c r="Z236" s="330"/>
      <c r="AA236" s="330"/>
      <c r="AB236" s="330"/>
      <c r="AC236" s="330"/>
      <c r="AD236" s="330"/>
      <c r="AE236" s="330"/>
      <c r="AF236" s="330"/>
      <c r="AG236" s="330"/>
      <c r="AH236" s="330"/>
      <c r="AI236" s="330"/>
      <c r="AJ236" s="330"/>
      <c r="AK236" s="330"/>
      <c r="AL236" s="330"/>
      <c r="AM236" s="330"/>
      <c r="AN236" s="330"/>
      <c r="AO236" s="330"/>
      <c r="AP236" s="330"/>
      <c r="AQ236" s="330"/>
      <c r="AR236" s="330"/>
      <c r="AS236" s="330"/>
      <c r="AT236" s="330"/>
      <c r="AU236" s="330"/>
      <c r="AV236" s="330"/>
      <c r="AW236" s="330"/>
      <c r="AX236" s="330"/>
      <c r="AY236" s="330"/>
      <c r="AZ236" s="330"/>
      <c r="BA236" s="330"/>
      <c r="BB236" s="330"/>
      <c r="BC236" s="330"/>
      <c r="BD236" s="330"/>
      <c r="BE236" s="329">
        <v>1</v>
      </c>
      <c r="BF236" s="330"/>
      <c r="BG236" s="332">
        <v>9</v>
      </c>
      <c r="BH236" s="329">
        <v>1</v>
      </c>
      <c r="BI236" s="330"/>
      <c r="BJ236" s="330"/>
      <c r="BK236" s="330"/>
      <c r="BL236" s="330"/>
      <c r="BM236" s="330"/>
      <c r="BN236" s="330"/>
      <c r="BO236" s="330"/>
      <c r="BP236" s="330"/>
      <c r="BQ236" s="330"/>
      <c r="BR236" s="330"/>
      <c r="BS236" s="330"/>
      <c r="BT236" s="330"/>
      <c r="BU236" s="330"/>
      <c r="BV236" s="326"/>
      <c r="BW236" s="18"/>
      <c r="BZ236" s="35"/>
    </row>
    <row r="237" spans="1:92" ht="15.6" customHeight="1" x14ac:dyDescent="0.2">
      <c r="A237" s="13">
        <v>230</v>
      </c>
      <c r="B237" s="19" t="s">
        <v>1358</v>
      </c>
      <c r="C237" s="3">
        <v>1921</v>
      </c>
      <c r="D237" s="3"/>
      <c r="E237" s="3"/>
      <c r="F237" s="3"/>
      <c r="G237" s="59"/>
      <c r="H237" s="59"/>
      <c r="I237" s="13"/>
      <c r="J237" s="13"/>
      <c r="K237" s="330"/>
      <c r="L237" s="330"/>
      <c r="M237" s="330"/>
      <c r="N237" s="330"/>
      <c r="O237" s="330"/>
      <c r="P237" s="330"/>
      <c r="Q237" s="330"/>
      <c r="R237" s="330"/>
      <c r="S237" s="330"/>
      <c r="T237" s="330"/>
      <c r="U237" s="330"/>
      <c r="V237" s="330"/>
      <c r="W237" s="330"/>
      <c r="X237" s="330"/>
      <c r="Y237" s="330"/>
      <c r="Z237" s="330"/>
      <c r="AA237" s="330"/>
      <c r="AB237" s="330"/>
      <c r="AC237" s="330"/>
      <c r="AD237" s="330"/>
      <c r="AE237" s="330"/>
      <c r="AF237" s="330"/>
      <c r="AG237" s="330"/>
      <c r="AH237" s="330"/>
      <c r="AI237" s="330"/>
      <c r="AJ237" s="330"/>
      <c r="AK237" s="330"/>
      <c r="AL237" s="330"/>
      <c r="AM237" s="330"/>
      <c r="AN237" s="330"/>
      <c r="AO237" s="330"/>
      <c r="AP237" s="330"/>
      <c r="AQ237" s="330"/>
      <c r="AR237" s="330"/>
      <c r="AS237" s="330"/>
      <c r="AT237" s="330"/>
      <c r="AU237" s="330"/>
      <c r="AV237" s="330"/>
      <c r="AW237" s="330"/>
      <c r="AX237" s="330"/>
      <c r="AY237" s="330"/>
      <c r="AZ237" s="330"/>
      <c r="BA237" s="330"/>
      <c r="BB237" s="330"/>
      <c r="BC237" s="330"/>
      <c r="BD237" s="330"/>
      <c r="BE237" s="330"/>
      <c r="BF237" s="330"/>
      <c r="BG237" s="330"/>
      <c r="BH237" s="330"/>
      <c r="BI237" s="330"/>
      <c r="BJ237" s="330"/>
      <c r="BK237" s="330"/>
      <c r="BL237" s="330"/>
      <c r="BM237" s="330"/>
      <c r="BN237" s="330"/>
      <c r="BO237" s="330"/>
      <c r="BP237" s="330"/>
      <c r="BQ237" s="330"/>
      <c r="BR237" s="330"/>
      <c r="BS237" s="330"/>
      <c r="BT237" s="330"/>
      <c r="BU237" s="330"/>
      <c r="BV237" s="326"/>
      <c r="BW237" s="18"/>
      <c r="BZ237" s="35"/>
      <c r="CG237" s="332">
        <v>7</v>
      </c>
      <c r="CH237" s="332">
        <v>9</v>
      </c>
      <c r="CJ237" s="332">
        <v>9</v>
      </c>
    </row>
    <row r="238" spans="1:92" ht="15.6" customHeight="1" x14ac:dyDescent="0.2">
      <c r="A238" s="13">
        <v>231</v>
      </c>
      <c r="B238" s="55" t="s">
        <v>2773</v>
      </c>
      <c r="C238" s="18">
        <v>1921</v>
      </c>
      <c r="D238" s="18"/>
      <c r="E238" s="18"/>
      <c r="F238" s="18"/>
      <c r="G238" s="59"/>
      <c r="H238" s="59">
        <v>3</v>
      </c>
      <c r="I238" s="59"/>
      <c r="J238" s="59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>
        <v>7</v>
      </c>
      <c r="AF238" s="18"/>
      <c r="AG238" s="18"/>
      <c r="AH238" s="18"/>
      <c r="AI238" s="18"/>
      <c r="AJ238" s="18"/>
      <c r="AK238" s="18">
        <v>1</v>
      </c>
      <c r="AL238" s="18">
        <v>5</v>
      </c>
      <c r="AM238" s="18"/>
      <c r="AN238" s="18">
        <v>1</v>
      </c>
      <c r="AO238" s="18">
        <v>2</v>
      </c>
      <c r="AP238" s="18">
        <v>3</v>
      </c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330"/>
      <c r="BL238" s="330"/>
      <c r="BM238" s="330"/>
      <c r="BN238" s="330"/>
      <c r="BO238" s="330"/>
      <c r="BP238" s="330"/>
      <c r="BQ238" s="330"/>
      <c r="BR238" s="330"/>
      <c r="BS238" s="330"/>
      <c r="BT238" s="330"/>
      <c r="BU238" s="330"/>
      <c r="BV238" s="325"/>
      <c r="BW238" s="35"/>
      <c r="BX238" s="35"/>
      <c r="BY238" s="35"/>
      <c r="BZ238" s="35"/>
      <c r="CA238" s="56"/>
      <c r="CB238" s="56"/>
      <c r="CC238" s="56"/>
      <c r="CD238" s="56"/>
      <c r="CE238" s="56"/>
      <c r="CF238" s="56"/>
      <c r="CG238" s="56"/>
      <c r="CH238" s="56"/>
      <c r="CI238" s="56"/>
      <c r="CJ238" s="56"/>
      <c r="CK238" s="56"/>
      <c r="CL238" s="56"/>
      <c r="CM238" s="56"/>
      <c r="CN238" s="56"/>
    </row>
    <row r="239" spans="1:92" ht="15.6" customHeight="1" x14ac:dyDescent="0.2">
      <c r="A239" s="13">
        <v>232</v>
      </c>
      <c r="B239" s="14" t="s">
        <v>340</v>
      </c>
      <c r="C239" s="3">
        <v>1962</v>
      </c>
      <c r="D239" s="18"/>
      <c r="E239" s="18"/>
      <c r="F239" s="18"/>
      <c r="G239" s="59"/>
      <c r="H239" s="59"/>
      <c r="I239" s="59"/>
      <c r="J239" s="59"/>
      <c r="K239" s="18">
        <v>10</v>
      </c>
      <c r="L239" s="330">
        <v>9</v>
      </c>
      <c r="M239" s="330"/>
      <c r="N239" s="330"/>
      <c r="O239" s="330">
        <v>2</v>
      </c>
      <c r="P239" s="330">
        <v>4</v>
      </c>
      <c r="Q239" s="330">
        <v>1</v>
      </c>
      <c r="R239" s="330">
        <v>5</v>
      </c>
      <c r="S239" s="330"/>
      <c r="T239" s="330"/>
      <c r="U239" s="330"/>
      <c r="V239" s="330"/>
      <c r="W239" s="330"/>
      <c r="X239" s="330"/>
      <c r="Y239" s="330"/>
      <c r="Z239" s="330"/>
      <c r="AA239" s="330"/>
      <c r="AB239" s="330"/>
      <c r="AC239" s="330"/>
      <c r="AD239" s="330"/>
      <c r="AE239" s="330"/>
      <c r="AF239" s="330"/>
      <c r="AG239" s="330"/>
      <c r="AH239" s="330"/>
      <c r="AI239" s="330"/>
      <c r="AJ239" s="330"/>
      <c r="AK239" s="330">
        <v>5</v>
      </c>
      <c r="AL239" s="330">
        <v>8</v>
      </c>
      <c r="AM239" s="330">
        <v>7</v>
      </c>
      <c r="AN239" s="330"/>
      <c r="AO239" s="330"/>
      <c r="AP239" s="330"/>
      <c r="AQ239" s="330"/>
      <c r="AR239" s="330"/>
      <c r="AS239" s="330"/>
      <c r="AT239" s="330"/>
      <c r="AU239" s="330"/>
      <c r="AV239" s="330"/>
      <c r="AW239" s="330"/>
      <c r="AX239" s="330"/>
      <c r="AY239" s="330"/>
      <c r="AZ239" s="330"/>
      <c r="BA239" s="330"/>
      <c r="BB239" s="330"/>
      <c r="BC239" s="330"/>
      <c r="BD239" s="330"/>
      <c r="BE239" s="330"/>
      <c r="BF239" s="330"/>
      <c r="BG239" s="330"/>
      <c r="BH239" s="330"/>
      <c r="BI239" s="330"/>
      <c r="BJ239" s="330"/>
      <c r="BK239" s="330"/>
      <c r="BL239" s="330"/>
      <c r="BM239" s="330"/>
      <c r="BN239" s="330"/>
      <c r="BO239" s="330"/>
      <c r="BP239" s="330"/>
      <c r="BQ239" s="330"/>
      <c r="BR239" s="330"/>
      <c r="BS239" s="330"/>
      <c r="BT239" s="330"/>
      <c r="BU239" s="330"/>
      <c r="BV239" s="327"/>
      <c r="BW239" s="35"/>
      <c r="BX239" s="35"/>
      <c r="BY239" s="35"/>
      <c r="BZ239" s="35"/>
      <c r="CA239" s="56"/>
      <c r="CB239" s="56"/>
      <c r="CC239" s="56"/>
      <c r="CD239" s="56"/>
      <c r="CE239" s="56"/>
      <c r="CF239" s="56"/>
      <c r="CG239" s="56"/>
      <c r="CH239" s="56"/>
      <c r="CI239" s="56"/>
      <c r="CJ239" s="56"/>
      <c r="CK239" s="56"/>
      <c r="CL239" s="56"/>
      <c r="CM239" s="56"/>
      <c r="CN239" s="56"/>
    </row>
    <row r="240" spans="1:92" ht="15.6" customHeight="1" x14ac:dyDescent="0.2">
      <c r="A240" s="13">
        <v>233</v>
      </c>
      <c r="B240" s="14" t="s">
        <v>1362</v>
      </c>
      <c r="C240" s="3">
        <v>1933</v>
      </c>
      <c r="D240" s="18"/>
      <c r="E240" s="18"/>
      <c r="F240" s="18"/>
      <c r="G240" s="59"/>
      <c r="H240" s="59"/>
      <c r="I240" s="18"/>
      <c r="J240" s="18"/>
      <c r="K240" s="18"/>
      <c r="L240" s="330"/>
      <c r="M240" s="330"/>
      <c r="N240" s="330"/>
      <c r="O240" s="330"/>
      <c r="P240" s="330"/>
      <c r="Q240" s="330"/>
      <c r="R240" s="330"/>
      <c r="S240" s="330"/>
      <c r="T240" s="330"/>
      <c r="U240" s="330"/>
      <c r="V240" s="330"/>
      <c r="W240" s="330"/>
      <c r="X240" s="330"/>
      <c r="Y240" s="330"/>
      <c r="Z240" s="330"/>
      <c r="AA240" s="330"/>
      <c r="AB240" s="330"/>
      <c r="AC240" s="330"/>
      <c r="AD240" s="330"/>
      <c r="AE240" s="330"/>
      <c r="AF240" s="330"/>
      <c r="AG240" s="330"/>
      <c r="AH240" s="330"/>
      <c r="AI240" s="330"/>
      <c r="AJ240" s="330"/>
      <c r="AK240" s="330"/>
      <c r="AL240" s="330"/>
      <c r="AM240" s="330"/>
      <c r="AN240" s="330"/>
      <c r="AO240" s="330"/>
      <c r="AP240" s="330"/>
      <c r="AQ240" s="330"/>
      <c r="AR240" s="330"/>
      <c r="AS240" s="330"/>
      <c r="AT240" s="330"/>
      <c r="AU240" s="330"/>
      <c r="AV240" s="330"/>
      <c r="AW240" s="330"/>
      <c r="AX240" s="330"/>
      <c r="AY240" s="330"/>
      <c r="AZ240" s="330"/>
      <c r="BA240" s="330"/>
      <c r="BB240" s="330"/>
      <c r="BC240" s="330"/>
      <c r="BD240" s="330"/>
      <c r="BE240" s="330"/>
      <c r="BF240" s="330"/>
      <c r="BG240" s="330"/>
      <c r="BH240" s="330"/>
      <c r="BI240" s="330"/>
      <c r="BJ240" s="330"/>
      <c r="BK240" s="330"/>
      <c r="BL240" s="330"/>
      <c r="BM240" s="330"/>
      <c r="BN240" s="330"/>
      <c r="BO240" s="330"/>
      <c r="BP240" s="330"/>
      <c r="BQ240" s="330"/>
      <c r="BR240" s="330"/>
      <c r="BS240" s="330"/>
      <c r="BT240" s="330"/>
      <c r="BU240" s="330"/>
      <c r="BV240" s="327"/>
      <c r="BW240" s="35"/>
      <c r="BX240" s="35"/>
      <c r="BY240" s="35"/>
      <c r="BZ240" s="35"/>
      <c r="CA240" s="56"/>
      <c r="CB240" s="56"/>
      <c r="CC240" s="56"/>
      <c r="CD240" s="56"/>
      <c r="CE240" s="56"/>
      <c r="CF240" s="56"/>
      <c r="CG240" s="56"/>
      <c r="CH240" s="332">
        <v>17</v>
      </c>
      <c r="CI240" s="56"/>
      <c r="CJ240" s="56"/>
      <c r="CK240" s="56"/>
      <c r="CL240" s="56"/>
      <c r="CM240" s="56"/>
      <c r="CN240" s="56"/>
    </row>
    <row r="241" spans="1:92" ht="15.6" customHeight="1" x14ac:dyDescent="0.2">
      <c r="A241" s="13">
        <v>234</v>
      </c>
      <c r="B241" s="14" t="s">
        <v>115</v>
      </c>
      <c r="C241" s="3">
        <v>1945</v>
      </c>
      <c r="D241" s="3"/>
      <c r="E241" s="3"/>
      <c r="F241" s="3"/>
      <c r="G241" s="59"/>
      <c r="H241" s="59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>
        <v>4</v>
      </c>
      <c r="AC241" s="3"/>
      <c r="AD241" s="3"/>
      <c r="AE241" s="330"/>
      <c r="AF241" s="330"/>
      <c r="AG241" s="330"/>
      <c r="AH241" s="330"/>
      <c r="AI241" s="330"/>
      <c r="AJ241" s="330"/>
      <c r="AK241" s="330"/>
      <c r="AL241" s="330"/>
      <c r="AM241" s="330"/>
      <c r="AN241" s="330"/>
      <c r="AO241" s="330"/>
      <c r="AP241" s="330"/>
      <c r="AQ241" s="330"/>
      <c r="AR241" s="330"/>
      <c r="AS241" s="330"/>
      <c r="AT241" s="330"/>
      <c r="AU241" s="330"/>
      <c r="AV241" s="330"/>
      <c r="AW241" s="330"/>
      <c r="AX241" s="330"/>
      <c r="AY241" s="330"/>
      <c r="AZ241" s="330"/>
      <c r="BA241" s="330"/>
      <c r="BB241" s="330"/>
      <c r="BC241" s="330"/>
      <c r="BD241" s="330"/>
      <c r="BE241" s="330"/>
      <c r="BF241" s="330"/>
      <c r="BG241" s="330"/>
      <c r="BH241" s="330"/>
      <c r="BI241" s="330"/>
      <c r="BJ241" s="330"/>
      <c r="BK241" s="330"/>
      <c r="BL241" s="330"/>
      <c r="BM241" s="330"/>
      <c r="BN241" s="330"/>
      <c r="BO241" s="330"/>
      <c r="BP241" s="330"/>
      <c r="BQ241" s="330"/>
      <c r="BR241" s="330"/>
      <c r="BS241" s="330"/>
      <c r="BT241" s="330"/>
      <c r="BU241" s="330"/>
      <c r="BV241" s="327"/>
      <c r="BW241" s="35"/>
      <c r="BX241" s="35"/>
      <c r="BY241" s="35"/>
      <c r="BZ241" s="35"/>
      <c r="CA241" s="56"/>
      <c r="CB241" s="56"/>
      <c r="CC241" s="56"/>
      <c r="CD241" s="56"/>
      <c r="CE241" s="56"/>
      <c r="CF241" s="56"/>
      <c r="CG241" s="56"/>
      <c r="CH241" s="56"/>
      <c r="CI241" s="56"/>
      <c r="CJ241" s="56"/>
      <c r="CK241" s="56"/>
      <c r="CL241" s="56"/>
      <c r="CM241" s="56"/>
      <c r="CN241" s="56"/>
    </row>
    <row r="242" spans="1:92" ht="15.6" customHeight="1" x14ac:dyDescent="0.2">
      <c r="A242" s="13">
        <v>235</v>
      </c>
      <c r="B242" s="55" t="s">
        <v>324</v>
      </c>
      <c r="C242" s="18">
        <v>1900</v>
      </c>
      <c r="D242" s="18">
        <v>0</v>
      </c>
      <c r="E242" s="18">
        <v>1</v>
      </c>
      <c r="F242" s="18">
        <v>3</v>
      </c>
      <c r="G242" s="59"/>
      <c r="H242" s="59"/>
      <c r="I242" s="18"/>
      <c r="J242" s="18"/>
      <c r="K242" s="18"/>
      <c r="L242" s="330"/>
      <c r="M242" s="330"/>
      <c r="N242" s="330"/>
      <c r="O242" s="330"/>
      <c r="P242" s="330"/>
      <c r="Q242" s="330"/>
      <c r="R242" s="330"/>
      <c r="S242" s="330"/>
      <c r="T242" s="330"/>
      <c r="U242" s="330">
        <v>5</v>
      </c>
      <c r="V242" s="330">
        <v>4</v>
      </c>
      <c r="W242" s="330"/>
      <c r="X242" s="330">
        <v>5</v>
      </c>
      <c r="Y242" s="330">
        <v>8</v>
      </c>
      <c r="Z242" s="330">
        <v>7</v>
      </c>
      <c r="AA242" s="330"/>
      <c r="AB242" s="330"/>
      <c r="AC242" s="330"/>
      <c r="AD242" s="330"/>
      <c r="AE242" s="330"/>
      <c r="AF242" s="330"/>
      <c r="AG242" s="330">
        <v>9</v>
      </c>
      <c r="AH242" s="330">
        <v>6</v>
      </c>
      <c r="AI242" s="330">
        <v>7</v>
      </c>
      <c r="AJ242" s="329">
        <v>3</v>
      </c>
      <c r="AK242" s="331">
        <v>8</v>
      </c>
      <c r="AL242" s="329">
        <v>2</v>
      </c>
      <c r="AM242" s="330">
        <v>1</v>
      </c>
      <c r="AN242" s="330">
        <v>4</v>
      </c>
      <c r="AO242" s="330"/>
      <c r="AP242" s="330"/>
      <c r="AQ242" s="330"/>
      <c r="AR242" s="330"/>
      <c r="AS242" s="330"/>
      <c r="AT242" s="330"/>
      <c r="AU242" s="330"/>
      <c r="AV242" s="330"/>
      <c r="AW242" s="330"/>
      <c r="AX242" s="330"/>
      <c r="AY242" s="330"/>
      <c r="AZ242" s="330"/>
      <c r="BA242" s="330"/>
      <c r="BB242" s="330"/>
      <c r="BC242" s="330"/>
      <c r="BD242" s="330"/>
      <c r="BE242" s="330"/>
      <c r="BF242" s="330"/>
      <c r="BG242" s="330"/>
      <c r="BH242" s="329">
        <v>1</v>
      </c>
      <c r="BI242" s="330"/>
      <c r="BJ242" s="330"/>
      <c r="BK242" s="330"/>
      <c r="BL242" s="330"/>
      <c r="BM242" s="330"/>
      <c r="BN242" s="330"/>
      <c r="BO242" s="330"/>
      <c r="BP242" s="330"/>
      <c r="BQ242" s="330"/>
      <c r="BR242" s="330"/>
      <c r="BS242" s="330"/>
      <c r="BT242" s="330"/>
      <c r="BU242" s="330"/>
      <c r="BV242" s="326"/>
      <c r="BW242" s="3"/>
      <c r="BX242" s="35"/>
      <c r="BY242" s="35"/>
      <c r="BZ242" s="34"/>
      <c r="CK242" s="332">
        <v>12</v>
      </c>
      <c r="CL242" s="332">
        <v>13</v>
      </c>
      <c r="CM242" s="332">
        <v>9</v>
      </c>
    </row>
    <row r="243" spans="1:92" ht="15.6" customHeight="1" x14ac:dyDescent="0.2">
      <c r="A243" s="13">
        <v>236</v>
      </c>
      <c r="B243" s="55" t="s">
        <v>120</v>
      </c>
      <c r="C243" s="18">
        <v>1931</v>
      </c>
      <c r="D243" s="18">
        <v>2</v>
      </c>
      <c r="E243" s="18">
        <v>2</v>
      </c>
      <c r="F243" s="18">
        <v>6</v>
      </c>
      <c r="G243" s="59"/>
      <c r="H243" s="59"/>
      <c r="I243" s="18"/>
      <c r="J243" s="18"/>
      <c r="K243" s="18"/>
      <c r="L243" s="330"/>
      <c r="M243" s="330"/>
      <c r="N243" s="330"/>
      <c r="O243" s="330"/>
      <c r="P243" s="330"/>
      <c r="Q243" s="331">
        <v>1</v>
      </c>
      <c r="R243" s="331">
        <v>1</v>
      </c>
      <c r="S243" s="330"/>
      <c r="T243" s="330"/>
      <c r="U243" s="330"/>
      <c r="V243" s="330"/>
      <c r="W243" s="330"/>
      <c r="X243" s="330"/>
      <c r="Y243" s="330"/>
      <c r="Z243" s="330"/>
      <c r="AA243" s="330"/>
      <c r="AB243" s="330"/>
      <c r="AC243" s="330"/>
      <c r="AD243" s="330"/>
      <c r="AE243" s="330"/>
      <c r="AF243" s="330">
        <v>7</v>
      </c>
      <c r="AG243" s="330">
        <v>7</v>
      </c>
      <c r="AH243" s="330">
        <v>5</v>
      </c>
      <c r="AI243" s="330">
        <v>6</v>
      </c>
      <c r="AJ243" s="330">
        <v>6</v>
      </c>
      <c r="AK243" s="330">
        <v>5</v>
      </c>
      <c r="AL243" s="330">
        <v>6</v>
      </c>
      <c r="AM243" s="330"/>
      <c r="AN243" s="330"/>
      <c r="AO243" s="330"/>
      <c r="AP243" s="330">
        <v>5</v>
      </c>
      <c r="AQ243" s="329">
        <v>8</v>
      </c>
      <c r="AR243" s="330">
        <v>1</v>
      </c>
      <c r="AS243" s="330">
        <v>2</v>
      </c>
      <c r="AT243" s="329">
        <v>6</v>
      </c>
      <c r="AU243" s="329">
        <v>4</v>
      </c>
      <c r="AV243" s="330">
        <v>3</v>
      </c>
      <c r="AW243" s="330" t="s">
        <v>2468</v>
      </c>
      <c r="AX243" s="330"/>
      <c r="AY243" s="330"/>
      <c r="AZ243" s="330"/>
      <c r="BA243" s="330"/>
      <c r="BB243" s="330"/>
      <c r="BC243" s="330"/>
      <c r="BD243" s="330"/>
      <c r="BE243" s="329">
        <v>1</v>
      </c>
      <c r="BF243" s="332">
        <v>9</v>
      </c>
      <c r="BG243" s="332">
        <v>8</v>
      </c>
      <c r="BH243" s="329">
        <v>1</v>
      </c>
      <c r="BI243" s="329">
        <v>3</v>
      </c>
      <c r="BJ243" s="330"/>
      <c r="BK243" s="330"/>
      <c r="BL243" s="330"/>
      <c r="BM243" s="330"/>
      <c r="BN243" s="330"/>
      <c r="BO243" s="330"/>
      <c r="BP243" s="330"/>
      <c r="BQ243" s="330"/>
      <c r="BR243" s="330"/>
      <c r="BS243" s="330"/>
      <c r="BT243" s="330"/>
      <c r="BU243" s="330"/>
      <c r="BV243" s="326"/>
      <c r="BW243" s="35"/>
      <c r="BX243" s="35"/>
      <c r="BY243" s="35"/>
      <c r="BZ243" s="35"/>
      <c r="CA243" s="56"/>
      <c r="CB243" s="56"/>
      <c r="CC243" s="56"/>
      <c r="CD243" s="56"/>
      <c r="CE243" s="56"/>
      <c r="CF243" s="56"/>
      <c r="CG243" s="56"/>
      <c r="CH243" s="332">
        <v>9</v>
      </c>
      <c r="CI243" s="332">
        <v>19</v>
      </c>
      <c r="CJ243" s="332">
        <v>5</v>
      </c>
      <c r="CK243" s="332">
        <v>12</v>
      </c>
      <c r="CL243" s="56"/>
      <c r="CM243" s="332">
        <v>9</v>
      </c>
      <c r="CN243" s="56"/>
    </row>
    <row r="244" spans="1:92" ht="15.6" customHeight="1" x14ac:dyDescent="0.2">
      <c r="A244" s="13">
        <v>237</v>
      </c>
      <c r="B244" s="32" t="s">
        <v>478</v>
      </c>
      <c r="C244" s="13">
        <v>1934</v>
      </c>
      <c r="D244" s="18"/>
      <c r="E244" s="18"/>
      <c r="F244" s="18"/>
      <c r="G244" s="59"/>
      <c r="H244" s="59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  <c r="AA244" s="18"/>
      <c r="AB244" s="330"/>
      <c r="AC244" s="330">
        <v>3</v>
      </c>
      <c r="AD244" s="330">
        <v>1</v>
      </c>
      <c r="AE244" s="330">
        <v>2</v>
      </c>
      <c r="AF244" s="330">
        <v>5</v>
      </c>
      <c r="AG244" s="330">
        <v>5</v>
      </c>
      <c r="AH244" s="330">
        <v>6</v>
      </c>
      <c r="AI244" s="330"/>
      <c r="AJ244" s="330"/>
      <c r="AK244" s="330"/>
      <c r="AL244" s="330"/>
      <c r="AM244" s="330"/>
      <c r="AN244" s="330"/>
      <c r="AO244" s="330"/>
      <c r="AP244" s="330"/>
      <c r="AQ244" s="330"/>
      <c r="AR244" s="330"/>
      <c r="AS244" s="330"/>
      <c r="AT244" s="330"/>
      <c r="AU244" s="330"/>
      <c r="AV244" s="330"/>
      <c r="AW244" s="330"/>
      <c r="AX244" s="330"/>
      <c r="AY244" s="330"/>
      <c r="AZ244" s="330"/>
      <c r="BA244" s="330"/>
      <c r="BB244" s="330"/>
      <c r="BC244" s="330"/>
      <c r="BD244" s="330"/>
      <c r="BE244" s="330"/>
      <c r="BF244" s="330"/>
      <c r="BG244" s="330"/>
      <c r="BH244" s="330"/>
      <c r="BI244" s="330"/>
      <c r="BJ244" s="330"/>
      <c r="BK244" s="330"/>
      <c r="BL244" s="330"/>
      <c r="BM244" s="330"/>
      <c r="BN244" s="330"/>
      <c r="BO244" s="330"/>
      <c r="BP244" s="330"/>
      <c r="BQ244" s="330"/>
      <c r="BR244" s="330"/>
      <c r="BS244" s="330"/>
      <c r="BT244" s="330"/>
      <c r="BU244" s="330"/>
      <c r="BV244" s="326"/>
      <c r="BW244" s="35"/>
      <c r="BX244" s="35"/>
      <c r="BY244" s="35"/>
      <c r="BZ244" s="35"/>
    </row>
    <row r="245" spans="1:92" ht="15.6" customHeight="1" x14ac:dyDescent="0.2">
      <c r="A245" s="13">
        <v>238</v>
      </c>
      <c r="B245" s="14" t="s">
        <v>517</v>
      </c>
      <c r="C245" s="3">
        <v>1934</v>
      </c>
      <c r="D245" s="13"/>
      <c r="E245" s="13"/>
      <c r="F245" s="13"/>
      <c r="G245" s="59"/>
      <c r="H245" s="59"/>
      <c r="I245" s="13"/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>
        <v>4</v>
      </c>
      <c r="AF245" s="13"/>
      <c r="AG245" s="13"/>
      <c r="AH245" s="13"/>
      <c r="AI245" s="330"/>
      <c r="AJ245" s="330"/>
      <c r="AK245" s="330"/>
      <c r="AL245" s="330"/>
      <c r="AM245" s="330"/>
      <c r="AN245" s="330"/>
      <c r="AO245" s="330">
        <v>4</v>
      </c>
      <c r="AP245" s="330">
        <v>2</v>
      </c>
      <c r="AQ245" s="330"/>
      <c r="AR245" s="330"/>
      <c r="AS245" s="330"/>
      <c r="AT245" s="330"/>
      <c r="AU245" s="330"/>
      <c r="AV245" s="330"/>
      <c r="AW245" s="330"/>
      <c r="AX245" s="330"/>
      <c r="AY245" s="330"/>
      <c r="AZ245" s="330"/>
      <c r="BA245" s="330"/>
      <c r="BB245" s="330"/>
      <c r="BC245" s="330"/>
      <c r="BD245" s="330"/>
      <c r="BE245" s="330"/>
      <c r="BF245" s="330"/>
      <c r="BG245" s="330"/>
      <c r="BH245" s="330"/>
      <c r="BI245" s="330"/>
      <c r="BJ245" s="330"/>
      <c r="BK245" s="330"/>
      <c r="BL245" s="330"/>
      <c r="BM245" s="330"/>
      <c r="BN245" s="330"/>
      <c r="BO245" s="330"/>
      <c r="BP245" s="330"/>
      <c r="BQ245" s="330"/>
      <c r="BR245" s="330"/>
      <c r="BS245" s="330"/>
      <c r="BT245" s="330"/>
      <c r="BU245" s="330"/>
      <c r="BV245" s="326"/>
      <c r="BW245" s="35"/>
      <c r="BX245" s="35"/>
      <c r="BY245" s="35"/>
      <c r="BZ245" s="35"/>
    </row>
    <row r="246" spans="1:92" ht="15.6" customHeight="1" x14ac:dyDescent="0.2">
      <c r="A246" s="13">
        <v>239</v>
      </c>
      <c r="B246" s="55" t="s">
        <v>300</v>
      </c>
      <c r="C246" s="18">
        <v>1950</v>
      </c>
      <c r="D246" s="18">
        <v>12</v>
      </c>
      <c r="E246" s="18">
        <v>0</v>
      </c>
      <c r="F246" s="18">
        <v>6</v>
      </c>
      <c r="G246" s="59"/>
      <c r="H246" s="59"/>
      <c r="I246" s="18"/>
      <c r="J246" s="18"/>
      <c r="K246" s="18"/>
      <c r="L246" s="330"/>
      <c r="M246" s="330"/>
      <c r="N246" s="330"/>
      <c r="O246" s="330"/>
      <c r="P246" s="330"/>
      <c r="Q246" s="330"/>
      <c r="R246" s="330"/>
      <c r="S246" s="330"/>
      <c r="T246" s="330"/>
      <c r="U246" s="330"/>
      <c r="V246" s="330"/>
      <c r="W246" s="330"/>
      <c r="X246" s="330"/>
      <c r="Y246" s="330"/>
      <c r="Z246" s="330"/>
      <c r="AA246" s="329">
        <v>9</v>
      </c>
      <c r="AB246" s="329">
        <v>5</v>
      </c>
      <c r="AC246" s="329">
        <v>6</v>
      </c>
      <c r="AD246" s="330">
        <v>2</v>
      </c>
      <c r="AE246" s="330">
        <v>1</v>
      </c>
      <c r="AF246" s="330">
        <v>3</v>
      </c>
      <c r="AG246" s="330">
        <v>3</v>
      </c>
      <c r="AH246" s="330">
        <v>2</v>
      </c>
      <c r="AI246" s="330">
        <v>4</v>
      </c>
      <c r="AJ246" s="330">
        <v>6</v>
      </c>
      <c r="AK246" s="330">
        <v>6</v>
      </c>
      <c r="AL246" s="330">
        <v>4</v>
      </c>
      <c r="AM246" s="330">
        <v>3</v>
      </c>
      <c r="AN246" s="330">
        <v>3</v>
      </c>
      <c r="AO246" s="330">
        <v>2</v>
      </c>
      <c r="AP246" s="330"/>
      <c r="AQ246" s="330"/>
      <c r="AR246" s="330"/>
      <c r="AS246" s="330"/>
      <c r="AT246" s="330"/>
      <c r="AU246" s="329">
        <v>9</v>
      </c>
      <c r="AV246" s="329">
        <v>7</v>
      </c>
      <c r="AW246" s="330"/>
      <c r="AX246" s="330"/>
      <c r="AY246" s="330"/>
      <c r="AZ246" s="330"/>
      <c r="BA246" s="330"/>
      <c r="BB246" s="330"/>
      <c r="BC246" s="330"/>
      <c r="BD246" s="330"/>
      <c r="BE246" s="330"/>
      <c r="BF246" s="332">
        <v>11</v>
      </c>
      <c r="BG246" s="329">
        <v>1</v>
      </c>
      <c r="BH246" s="330"/>
      <c r="BI246" s="332">
        <v>10</v>
      </c>
      <c r="BJ246" s="332">
        <v>6</v>
      </c>
      <c r="BK246" s="332">
        <v>6</v>
      </c>
      <c r="BL246" s="332">
        <v>3</v>
      </c>
      <c r="BM246" s="332">
        <v>3</v>
      </c>
      <c r="BN246" s="332">
        <v>3</v>
      </c>
      <c r="BO246" s="332">
        <v>7</v>
      </c>
      <c r="BP246" s="332">
        <v>5</v>
      </c>
      <c r="BQ246" s="330"/>
      <c r="BR246" s="332">
        <v>7</v>
      </c>
      <c r="BS246" s="332">
        <v>2</v>
      </c>
      <c r="BT246" s="332">
        <v>1</v>
      </c>
      <c r="BU246" s="330"/>
      <c r="BV246" s="332">
        <v>2</v>
      </c>
      <c r="BW246" s="332">
        <v>2</v>
      </c>
      <c r="BX246" s="332">
        <v>2</v>
      </c>
      <c r="BY246" s="332">
        <v>2</v>
      </c>
      <c r="BZ246" s="35"/>
    </row>
    <row r="247" spans="1:92" ht="15.6" customHeight="1" x14ac:dyDescent="0.2">
      <c r="A247" s="13">
        <v>240</v>
      </c>
      <c r="B247" s="55" t="s">
        <v>2669</v>
      </c>
      <c r="C247" s="18">
        <v>1950</v>
      </c>
      <c r="D247" s="330"/>
      <c r="E247" s="330"/>
      <c r="F247" s="330"/>
      <c r="G247" s="59"/>
      <c r="H247" s="59"/>
      <c r="I247" s="330"/>
      <c r="J247" s="330"/>
      <c r="K247" s="330"/>
      <c r="L247" s="330"/>
      <c r="M247" s="330"/>
      <c r="N247" s="330"/>
      <c r="O247" s="330"/>
      <c r="P247" s="330"/>
      <c r="Q247" s="330"/>
      <c r="R247" s="330"/>
      <c r="S247" s="330"/>
      <c r="T247" s="330"/>
      <c r="U247" s="330"/>
      <c r="V247" s="330"/>
      <c r="W247" s="330"/>
      <c r="X247" s="330"/>
      <c r="Y247" s="330"/>
      <c r="Z247" s="330"/>
      <c r="AA247" s="330"/>
      <c r="AB247" s="330">
        <v>6</v>
      </c>
      <c r="AC247" s="330"/>
      <c r="AD247" s="330"/>
      <c r="AE247" s="330"/>
      <c r="AF247" s="330"/>
      <c r="AG247" s="330"/>
      <c r="AH247" s="330"/>
      <c r="AI247" s="330"/>
      <c r="AJ247" s="330"/>
      <c r="AK247" s="330"/>
      <c r="AL247" s="330"/>
      <c r="AM247" s="330"/>
      <c r="AN247" s="330"/>
      <c r="AO247" s="330"/>
      <c r="AP247" s="330"/>
      <c r="AQ247" s="330"/>
      <c r="AR247" s="330"/>
      <c r="AS247" s="330"/>
      <c r="AT247" s="330"/>
      <c r="AU247" s="330"/>
      <c r="AV247" s="330"/>
      <c r="AW247" s="330"/>
      <c r="AX247" s="330"/>
      <c r="AY247" s="330"/>
      <c r="AZ247" s="330"/>
      <c r="BA247" s="330"/>
      <c r="BB247" s="330"/>
      <c r="BC247" s="330"/>
      <c r="BD247" s="330"/>
      <c r="BE247" s="330"/>
      <c r="BF247" s="330"/>
      <c r="BG247" s="330"/>
      <c r="BH247" s="330"/>
      <c r="BI247" s="330"/>
      <c r="BJ247" s="330"/>
      <c r="BK247" s="330"/>
      <c r="BL247" s="330"/>
      <c r="BM247" s="330"/>
      <c r="BN247" s="330"/>
      <c r="BO247" s="330"/>
      <c r="BP247" s="330"/>
      <c r="BQ247" s="330"/>
      <c r="BR247" s="330"/>
      <c r="BS247" s="330"/>
      <c r="BT247" s="330"/>
      <c r="BU247" s="330"/>
      <c r="BV247" s="326"/>
      <c r="BW247" s="36"/>
      <c r="BX247" s="34"/>
      <c r="BY247" s="34"/>
      <c r="BZ247" s="35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</row>
    <row r="248" spans="1:92" ht="15.6" customHeight="1" x14ac:dyDescent="0.2">
      <c r="A248" s="13">
        <v>241</v>
      </c>
      <c r="B248" s="14" t="s">
        <v>599</v>
      </c>
      <c r="C248" s="3">
        <v>1933</v>
      </c>
      <c r="D248" s="330"/>
      <c r="E248" s="330"/>
      <c r="F248" s="330"/>
      <c r="G248" s="59"/>
      <c r="H248" s="59"/>
      <c r="I248" s="330"/>
      <c r="J248" s="330"/>
      <c r="K248" s="330"/>
      <c r="L248" s="330"/>
      <c r="M248" s="330"/>
      <c r="N248" s="330"/>
      <c r="O248" s="330"/>
      <c r="P248" s="330"/>
      <c r="Q248" s="330"/>
      <c r="R248" s="330"/>
      <c r="S248" s="330"/>
      <c r="T248" s="330"/>
      <c r="U248" s="330"/>
      <c r="V248" s="330"/>
      <c r="W248" s="330"/>
      <c r="X248" s="330"/>
      <c r="Y248" s="330"/>
      <c r="Z248" s="330"/>
      <c r="AA248" s="330"/>
      <c r="AB248" s="330"/>
      <c r="AC248" s="330"/>
      <c r="AD248" s="330"/>
      <c r="AE248" s="330"/>
      <c r="AF248" s="330"/>
      <c r="AG248" s="330"/>
      <c r="AH248" s="330"/>
      <c r="AI248" s="330"/>
      <c r="AJ248" s="330"/>
      <c r="AK248" s="330"/>
      <c r="AL248" s="330"/>
      <c r="AM248" s="330"/>
      <c r="AN248" s="330"/>
      <c r="AO248" s="330"/>
      <c r="AP248" s="330"/>
      <c r="AQ248" s="330"/>
      <c r="AR248" s="330"/>
      <c r="AS248" s="330"/>
      <c r="AT248" s="330"/>
      <c r="AU248" s="330"/>
      <c r="AV248" s="330"/>
      <c r="AW248" s="330"/>
      <c r="AX248" s="330"/>
      <c r="AY248" s="330"/>
      <c r="AZ248" s="330"/>
      <c r="BA248" s="330"/>
      <c r="BB248" s="330"/>
      <c r="BC248" s="330"/>
      <c r="BD248" s="330"/>
      <c r="BE248" s="330"/>
      <c r="BF248" s="330"/>
      <c r="BG248" s="330"/>
      <c r="BH248" s="330"/>
      <c r="BI248" s="330"/>
      <c r="BJ248" s="330"/>
      <c r="BK248" s="330"/>
      <c r="BL248" s="330"/>
      <c r="BM248" s="330"/>
      <c r="BN248" s="330"/>
      <c r="BO248" s="330"/>
      <c r="BP248" s="330"/>
      <c r="BQ248" s="330"/>
      <c r="BR248" s="330"/>
      <c r="BS248" s="330"/>
      <c r="BT248" s="330"/>
      <c r="BU248" s="330"/>
      <c r="BV248" s="326"/>
      <c r="BW248" s="36"/>
      <c r="BX248" s="34"/>
      <c r="BY248" s="34"/>
      <c r="BZ248" s="35"/>
      <c r="CA248" s="332">
        <v>7</v>
      </c>
      <c r="CB248" s="56"/>
      <c r="CC248" s="56"/>
      <c r="CD248" s="56"/>
      <c r="CE248" s="56"/>
      <c r="CF248" s="56"/>
      <c r="CG248" s="56"/>
      <c r="CH248" s="56"/>
      <c r="CI248" s="56"/>
      <c r="CJ248" s="332">
        <v>9</v>
      </c>
      <c r="CK248" s="56"/>
      <c r="CL248" s="332">
        <v>13</v>
      </c>
      <c r="CM248" s="56"/>
      <c r="CN248" s="56"/>
    </row>
    <row r="249" spans="1:92" ht="15.6" customHeight="1" x14ac:dyDescent="0.2">
      <c r="A249" s="13">
        <v>242</v>
      </c>
      <c r="B249" s="19" t="s">
        <v>2265</v>
      </c>
      <c r="C249" s="13">
        <v>2009</v>
      </c>
      <c r="D249" s="18"/>
      <c r="E249" s="18"/>
      <c r="F249" s="18"/>
      <c r="G249" s="59"/>
      <c r="H249" s="59"/>
      <c r="I249" s="18"/>
      <c r="J249" s="18"/>
      <c r="K249" s="18"/>
      <c r="L249" s="330"/>
      <c r="M249" s="330">
        <v>3</v>
      </c>
      <c r="N249" s="330">
        <v>3</v>
      </c>
      <c r="O249" s="330"/>
      <c r="P249" s="330"/>
      <c r="Q249" s="330"/>
      <c r="R249" s="330"/>
      <c r="S249" s="330"/>
      <c r="T249" s="330"/>
      <c r="U249" s="330"/>
      <c r="V249" s="330"/>
      <c r="W249" s="330"/>
      <c r="X249" s="330"/>
      <c r="Y249" s="330"/>
      <c r="Z249" s="330"/>
      <c r="AA249" s="330"/>
      <c r="AB249" s="330"/>
      <c r="AC249" s="330"/>
      <c r="AD249" s="330"/>
      <c r="AE249" s="330"/>
      <c r="AF249" s="330"/>
      <c r="AG249" s="330"/>
      <c r="AH249" s="330"/>
      <c r="AI249" s="330"/>
      <c r="AJ249" s="330"/>
      <c r="AK249" s="330"/>
      <c r="AL249" s="330"/>
      <c r="AM249" s="330"/>
      <c r="AN249" s="330"/>
      <c r="AO249" s="330"/>
      <c r="AP249" s="330"/>
      <c r="AQ249" s="330"/>
      <c r="AR249" s="330"/>
      <c r="AS249" s="330"/>
      <c r="AT249" s="330"/>
      <c r="AU249" s="330"/>
      <c r="AV249" s="330"/>
      <c r="AW249" s="330"/>
      <c r="AX249" s="330"/>
      <c r="AY249" s="330"/>
      <c r="AZ249" s="330"/>
      <c r="BA249" s="330"/>
      <c r="BB249" s="330"/>
      <c r="BC249" s="330"/>
      <c r="BD249" s="330"/>
      <c r="BE249" s="330"/>
      <c r="BF249" s="330"/>
      <c r="BG249" s="330"/>
      <c r="BH249" s="330"/>
      <c r="BI249" s="330"/>
      <c r="BJ249" s="330"/>
      <c r="BK249" s="330"/>
      <c r="BL249" s="330"/>
      <c r="BM249" s="330"/>
      <c r="BN249" s="330"/>
      <c r="BO249" s="330"/>
      <c r="BP249" s="330"/>
      <c r="BQ249" s="330"/>
      <c r="BR249" s="330"/>
      <c r="BS249" s="330"/>
      <c r="BT249" s="330"/>
      <c r="BU249" s="330"/>
      <c r="BV249" s="326"/>
      <c r="BX249" s="35"/>
      <c r="BY249" s="35"/>
      <c r="BZ249" s="35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</row>
    <row r="250" spans="1:92" ht="15.6" customHeight="1" x14ac:dyDescent="0.2">
      <c r="A250" s="13">
        <v>243</v>
      </c>
      <c r="B250" s="14" t="s">
        <v>339</v>
      </c>
      <c r="C250" s="3">
        <v>1921</v>
      </c>
      <c r="D250" s="18"/>
      <c r="E250" s="18"/>
      <c r="F250" s="18"/>
      <c r="G250" s="59"/>
      <c r="H250" s="59"/>
      <c r="I250" s="18"/>
      <c r="J250" s="18"/>
      <c r="K250" s="18"/>
      <c r="L250" s="330">
        <v>8</v>
      </c>
      <c r="M250" s="330">
        <v>9</v>
      </c>
      <c r="N250" s="330"/>
      <c r="O250" s="330">
        <v>7</v>
      </c>
      <c r="P250" s="330">
        <v>7</v>
      </c>
      <c r="Q250" s="330">
        <v>7</v>
      </c>
      <c r="R250" s="330"/>
      <c r="S250" s="330"/>
      <c r="T250" s="330"/>
      <c r="U250" s="330"/>
      <c r="V250" s="330"/>
      <c r="W250" s="330">
        <v>5</v>
      </c>
      <c r="X250" s="330"/>
      <c r="Y250" s="330"/>
      <c r="Z250" s="330">
        <v>4</v>
      </c>
      <c r="AA250" s="330"/>
      <c r="AB250" s="330"/>
      <c r="AC250" s="330"/>
      <c r="AD250" s="330"/>
      <c r="AE250" s="330"/>
      <c r="AF250" s="330"/>
      <c r="AG250" s="330"/>
      <c r="AH250" s="330"/>
      <c r="AI250" s="330"/>
      <c r="AJ250" s="330"/>
      <c r="AK250" s="330"/>
      <c r="AL250" s="330"/>
      <c r="AM250" s="330"/>
      <c r="AN250" s="330"/>
      <c r="AO250" s="330"/>
      <c r="AP250" s="330"/>
      <c r="AQ250" s="330"/>
      <c r="AR250" s="330"/>
      <c r="AS250" s="330"/>
      <c r="AT250" s="330"/>
      <c r="AU250" s="330"/>
      <c r="AV250" s="330"/>
      <c r="AW250" s="330"/>
      <c r="AX250" s="330"/>
      <c r="AY250" s="330"/>
      <c r="AZ250" s="330"/>
      <c r="BA250" s="330"/>
      <c r="BB250" s="330"/>
      <c r="BC250" s="330"/>
      <c r="BD250" s="330"/>
      <c r="BE250" s="330"/>
      <c r="BF250" s="330"/>
      <c r="BG250" s="330"/>
      <c r="BH250" s="330"/>
      <c r="BI250" s="330"/>
      <c r="BJ250" s="330"/>
      <c r="BK250" s="330"/>
      <c r="BL250" s="330"/>
      <c r="BM250" s="330"/>
      <c r="BN250" s="330"/>
      <c r="BO250" s="330"/>
      <c r="BP250" s="330"/>
      <c r="BQ250" s="330"/>
      <c r="BR250" s="330"/>
      <c r="BS250" s="330"/>
      <c r="BT250" s="330"/>
      <c r="BU250" s="330"/>
      <c r="BV250" s="326"/>
      <c r="BX250" s="35"/>
      <c r="BY250" s="35"/>
      <c r="BZ250" s="35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</row>
    <row r="251" spans="1:92" ht="15.6" customHeight="1" x14ac:dyDescent="0.2">
      <c r="A251" s="13">
        <v>244</v>
      </c>
      <c r="B251" s="14" t="s">
        <v>2792</v>
      </c>
      <c r="C251" s="3"/>
      <c r="D251" s="18"/>
      <c r="E251" s="18"/>
      <c r="F251" s="18"/>
      <c r="G251" s="59"/>
      <c r="H251" s="59"/>
      <c r="I251" s="18"/>
      <c r="J251" s="18"/>
      <c r="K251" s="18"/>
      <c r="L251" s="330"/>
      <c r="M251" s="330"/>
      <c r="N251" s="330"/>
      <c r="O251" s="330"/>
      <c r="P251" s="330"/>
      <c r="Q251" s="330"/>
      <c r="R251" s="330"/>
      <c r="S251" s="330"/>
      <c r="T251" s="330"/>
      <c r="U251" s="330"/>
      <c r="V251" s="330"/>
      <c r="W251" s="330"/>
      <c r="X251" s="330"/>
      <c r="Y251" s="330"/>
      <c r="Z251" s="330"/>
      <c r="AA251" s="330"/>
      <c r="AB251" s="330"/>
      <c r="AC251" s="330"/>
      <c r="AD251" s="330"/>
      <c r="AE251" s="330"/>
      <c r="AF251" s="330"/>
      <c r="AG251" s="330"/>
      <c r="AH251" s="330"/>
      <c r="AI251" s="330"/>
      <c r="AJ251" s="330"/>
      <c r="AK251" s="330"/>
      <c r="AL251" s="330"/>
      <c r="AM251" s="330"/>
      <c r="AN251" s="330"/>
      <c r="AO251" s="330">
        <v>6</v>
      </c>
      <c r="AP251" s="330">
        <v>3</v>
      </c>
      <c r="AQ251" s="330">
        <v>3</v>
      </c>
      <c r="AR251" s="330">
        <v>6</v>
      </c>
      <c r="AS251" s="330">
        <v>3</v>
      </c>
      <c r="AT251" s="330"/>
      <c r="AU251" s="330"/>
      <c r="AV251" s="330"/>
      <c r="AW251" s="330"/>
      <c r="AX251" s="330"/>
      <c r="AY251" s="330"/>
      <c r="AZ251" s="330"/>
      <c r="BA251" s="330"/>
      <c r="BB251" s="330"/>
      <c r="BC251" s="330"/>
      <c r="BD251" s="330"/>
      <c r="BE251" s="330"/>
      <c r="BF251" s="330"/>
      <c r="BG251" s="330"/>
      <c r="BH251" s="330"/>
      <c r="BI251" s="330"/>
      <c r="BJ251" s="330"/>
      <c r="BK251" s="330"/>
      <c r="BL251" s="330"/>
      <c r="BM251" s="330"/>
      <c r="BN251" s="330"/>
      <c r="BO251" s="330"/>
      <c r="BP251" s="330"/>
      <c r="BQ251" s="330"/>
      <c r="BR251" s="330"/>
      <c r="BS251" s="330"/>
      <c r="BT251" s="330"/>
      <c r="BU251" s="330"/>
      <c r="BV251" s="326"/>
      <c r="BX251" s="35"/>
      <c r="BY251" s="35"/>
      <c r="BZ251" s="34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</row>
    <row r="252" spans="1:92" ht="15.6" customHeight="1" x14ac:dyDescent="0.2">
      <c r="A252" s="13">
        <v>245</v>
      </c>
      <c r="B252" s="19" t="s">
        <v>1429</v>
      </c>
      <c r="C252" s="3">
        <v>1917</v>
      </c>
      <c r="D252" s="18"/>
      <c r="E252" s="18"/>
      <c r="F252" s="18"/>
      <c r="G252" s="59"/>
      <c r="H252" s="59"/>
      <c r="I252" s="18"/>
      <c r="J252" s="18"/>
      <c r="K252" s="18"/>
      <c r="L252" s="330"/>
      <c r="M252" s="330"/>
      <c r="N252" s="330"/>
      <c r="O252" s="330"/>
      <c r="P252" s="330"/>
      <c r="Q252" s="330"/>
      <c r="R252" s="330"/>
      <c r="S252" s="330"/>
      <c r="T252" s="330"/>
      <c r="U252" s="330"/>
      <c r="V252" s="330"/>
      <c r="W252" s="330"/>
      <c r="X252" s="330"/>
      <c r="Y252" s="330"/>
      <c r="Z252" s="330"/>
      <c r="AA252" s="330"/>
      <c r="AB252" s="330"/>
      <c r="AC252" s="330"/>
      <c r="AD252" s="330"/>
      <c r="AE252" s="330"/>
      <c r="AF252" s="330"/>
      <c r="AG252" s="330"/>
      <c r="AH252" s="330"/>
      <c r="AI252" s="330"/>
      <c r="AJ252" s="330"/>
      <c r="AK252" s="330"/>
      <c r="AL252" s="330"/>
      <c r="AM252" s="330"/>
      <c r="AN252" s="330"/>
      <c r="AO252" s="330"/>
      <c r="AP252" s="330"/>
      <c r="AQ252" s="330"/>
      <c r="AR252" s="330"/>
      <c r="AS252" s="330"/>
      <c r="AT252" s="330"/>
      <c r="AU252" s="330"/>
      <c r="AV252" s="330"/>
      <c r="AW252" s="330"/>
      <c r="AX252" s="330"/>
      <c r="AY252" s="330"/>
      <c r="AZ252" s="330"/>
      <c r="BA252" s="330"/>
      <c r="BB252" s="330"/>
      <c r="BC252" s="330"/>
      <c r="BD252" s="330"/>
      <c r="BE252" s="330"/>
      <c r="BF252" s="330"/>
      <c r="BG252" s="330"/>
      <c r="BH252" s="330"/>
      <c r="BI252" s="330"/>
      <c r="BJ252" s="330"/>
      <c r="BK252" s="330"/>
      <c r="BL252" s="330"/>
      <c r="BM252" s="330"/>
      <c r="BN252" s="330"/>
      <c r="BO252" s="330"/>
      <c r="BP252" s="330"/>
      <c r="BQ252" s="330"/>
      <c r="BR252" s="330"/>
      <c r="BS252" s="330"/>
      <c r="BT252" s="330"/>
      <c r="BU252" s="330"/>
      <c r="BV252" s="326"/>
      <c r="BX252" s="35"/>
      <c r="BY252" s="35"/>
      <c r="BZ252" s="34"/>
      <c r="CA252" s="56"/>
      <c r="CB252" s="56"/>
      <c r="CC252" s="56"/>
      <c r="CD252" s="56"/>
      <c r="CE252" s="56"/>
      <c r="CF252" s="56"/>
      <c r="CG252" s="56"/>
      <c r="CH252" s="56"/>
      <c r="CI252" s="332">
        <v>19</v>
      </c>
      <c r="CJ252" s="56"/>
      <c r="CK252" s="332">
        <v>12</v>
      </c>
      <c r="CL252" s="332">
        <v>5</v>
      </c>
      <c r="CM252" s="56"/>
      <c r="CN252" s="56"/>
    </row>
    <row r="253" spans="1:92" ht="15.6" customHeight="1" x14ac:dyDescent="0.2">
      <c r="A253" s="13">
        <v>246</v>
      </c>
      <c r="B253" s="57" t="s">
        <v>2789</v>
      </c>
      <c r="C253" s="18"/>
      <c r="D253" s="18"/>
      <c r="E253" s="18"/>
      <c r="F253" s="18"/>
      <c r="G253" s="59"/>
      <c r="H253" s="59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>
        <v>5</v>
      </c>
      <c r="AP253" s="18"/>
      <c r="AQ253" s="18"/>
      <c r="AR253" s="18"/>
      <c r="AS253" s="330"/>
      <c r="AT253" s="330"/>
      <c r="AU253" s="330"/>
      <c r="AV253" s="330"/>
      <c r="AW253" s="330"/>
      <c r="AX253" s="330"/>
      <c r="AY253" s="330"/>
      <c r="AZ253" s="330"/>
      <c r="BA253" s="330"/>
      <c r="BB253" s="330"/>
      <c r="BC253" s="330"/>
      <c r="BD253" s="330"/>
      <c r="BE253" s="330"/>
      <c r="BF253" s="330"/>
      <c r="BG253" s="330"/>
      <c r="BH253" s="330"/>
      <c r="BI253" s="330"/>
      <c r="BJ253" s="330"/>
      <c r="BK253" s="330"/>
      <c r="BL253" s="330"/>
      <c r="BM253" s="330"/>
      <c r="BN253" s="330"/>
      <c r="BO253" s="330"/>
      <c r="BP253" s="330"/>
      <c r="BQ253" s="330"/>
      <c r="BR253" s="330"/>
      <c r="BS253" s="330"/>
      <c r="BT253" s="330"/>
      <c r="BU253" s="330"/>
      <c r="BV253" s="326"/>
      <c r="BX253" s="35"/>
      <c r="BY253" s="35"/>
      <c r="BZ253" s="34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</row>
    <row r="254" spans="1:92" ht="15.6" customHeight="1" x14ac:dyDescent="0.2">
      <c r="A254" s="13">
        <v>247</v>
      </c>
      <c r="B254" s="57" t="s">
        <v>833</v>
      </c>
      <c r="C254" s="18"/>
      <c r="D254" s="18">
        <v>0</v>
      </c>
      <c r="E254" s="18">
        <v>2</v>
      </c>
      <c r="F254" s="18">
        <v>1</v>
      </c>
      <c r="G254" s="59"/>
      <c r="H254" s="59"/>
      <c r="I254" s="18"/>
      <c r="J254" s="18"/>
      <c r="K254" s="18"/>
      <c r="L254" s="330"/>
      <c r="M254" s="330"/>
      <c r="N254" s="330"/>
      <c r="O254" s="330"/>
      <c r="P254" s="330"/>
      <c r="Q254" s="330"/>
      <c r="R254" s="330"/>
      <c r="S254" s="330"/>
      <c r="T254" s="330"/>
      <c r="U254" s="330"/>
      <c r="V254" s="330"/>
      <c r="W254" s="330"/>
      <c r="X254" s="330"/>
      <c r="Y254" s="330"/>
      <c r="Z254" s="330"/>
      <c r="AA254" s="330"/>
      <c r="AB254" s="330"/>
      <c r="AC254" s="330"/>
      <c r="AD254" s="330"/>
      <c r="AE254" s="330"/>
      <c r="AF254" s="330"/>
      <c r="AG254" s="330"/>
      <c r="AH254" s="330"/>
      <c r="AI254" s="330"/>
      <c r="AJ254" s="330"/>
      <c r="AK254" s="330"/>
      <c r="AL254" s="330"/>
      <c r="AM254" s="330"/>
      <c r="AN254" s="331">
        <v>6</v>
      </c>
      <c r="AO254" s="331">
        <v>3</v>
      </c>
      <c r="AP254" s="329">
        <v>1</v>
      </c>
      <c r="AQ254" s="330">
        <v>1</v>
      </c>
      <c r="AR254" s="330">
        <v>3</v>
      </c>
      <c r="AS254" s="330">
        <v>3</v>
      </c>
      <c r="AT254" s="330">
        <v>6</v>
      </c>
      <c r="AU254" s="330"/>
      <c r="AV254" s="330"/>
      <c r="AW254" s="330"/>
      <c r="AX254" s="330"/>
      <c r="AY254" s="330"/>
      <c r="AZ254" s="330"/>
      <c r="BA254" s="330"/>
      <c r="BB254" s="330"/>
      <c r="BC254" s="330"/>
      <c r="BD254" s="330"/>
      <c r="BE254" s="330"/>
      <c r="BF254" s="330"/>
      <c r="BG254" s="330"/>
      <c r="BH254" s="330"/>
      <c r="BI254" s="330"/>
      <c r="BJ254" s="330"/>
      <c r="BK254" s="330"/>
      <c r="BL254" s="330"/>
      <c r="BM254" s="330"/>
      <c r="BN254" s="330"/>
      <c r="BO254" s="330"/>
      <c r="BP254" s="330"/>
      <c r="BQ254" s="330"/>
      <c r="BR254" s="330"/>
      <c r="BS254" s="330"/>
      <c r="BT254" s="330"/>
      <c r="BU254" s="330"/>
      <c r="BV254" s="326"/>
      <c r="BW254" s="35"/>
      <c r="BX254" s="34"/>
      <c r="BY254" s="34"/>
      <c r="BZ254" s="35"/>
    </row>
    <row r="255" spans="1:92" ht="15.6" customHeight="1" x14ac:dyDescent="0.2">
      <c r="A255" s="13">
        <v>248</v>
      </c>
      <c r="B255" s="14" t="s">
        <v>1446</v>
      </c>
      <c r="C255" s="3"/>
      <c r="D255" s="18"/>
      <c r="E255" s="18"/>
      <c r="F255" s="18"/>
      <c r="G255" s="59"/>
      <c r="H255" s="59"/>
      <c r="I255" s="18"/>
      <c r="J255" s="18"/>
      <c r="K255" s="18"/>
      <c r="L255" s="330"/>
      <c r="M255" s="330"/>
      <c r="N255" s="330"/>
      <c r="O255" s="330"/>
      <c r="P255" s="330"/>
      <c r="Q255" s="330"/>
      <c r="R255" s="330"/>
      <c r="S255" s="330"/>
      <c r="T255" s="330"/>
      <c r="U255" s="330"/>
      <c r="V255" s="330"/>
      <c r="W255" s="330"/>
      <c r="X255" s="330"/>
      <c r="Y255" s="330"/>
      <c r="Z255" s="330"/>
      <c r="AA255" s="330"/>
      <c r="AB255" s="330"/>
      <c r="AC255" s="330">
        <v>7</v>
      </c>
      <c r="AD255" s="330"/>
      <c r="AE255" s="330"/>
      <c r="AF255" s="330"/>
      <c r="AG255" s="330"/>
      <c r="AH255" s="330"/>
      <c r="AI255" s="330"/>
      <c r="AJ255" s="330"/>
      <c r="AK255" s="330"/>
      <c r="AL255" s="330"/>
      <c r="AM255" s="330"/>
      <c r="AN255" s="330"/>
      <c r="AO255" s="330"/>
      <c r="AP255" s="330"/>
      <c r="AQ255" s="330"/>
      <c r="AR255" s="330"/>
      <c r="AS255" s="330"/>
      <c r="AT255" s="330"/>
      <c r="AU255" s="330"/>
      <c r="AV255" s="330"/>
      <c r="AW255" s="330"/>
      <c r="AX255" s="330"/>
      <c r="AY255" s="330"/>
      <c r="AZ255" s="330"/>
      <c r="BA255" s="330"/>
      <c r="BB255" s="330"/>
      <c r="BC255" s="330"/>
      <c r="BD255" s="330"/>
      <c r="BE255" s="330"/>
      <c r="BF255" s="330"/>
      <c r="BG255" s="330"/>
      <c r="BH255" s="330"/>
      <c r="BI255" s="330"/>
      <c r="BJ255" s="330"/>
      <c r="BK255" s="330"/>
      <c r="BL255" s="330"/>
      <c r="BM255" s="330"/>
      <c r="BN255" s="330"/>
      <c r="BO255" s="330"/>
      <c r="BP255" s="330"/>
      <c r="BQ255" s="330"/>
      <c r="BR255" s="330"/>
      <c r="BS255" s="330"/>
      <c r="BT255" s="330"/>
      <c r="BU255" s="330"/>
      <c r="BV255" s="326"/>
      <c r="BX255" s="35"/>
      <c r="BY255" s="35"/>
      <c r="BZ255" s="34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</row>
    <row r="256" spans="1:92" ht="15.6" customHeight="1" x14ac:dyDescent="0.2">
      <c r="A256" s="13">
        <v>249</v>
      </c>
      <c r="B256" s="14" t="s">
        <v>317</v>
      </c>
      <c r="C256" s="3">
        <v>1931</v>
      </c>
      <c r="D256" s="56"/>
      <c r="E256" s="56"/>
      <c r="F256" s="56"/>
      <c r="G256" s="59"/>
      <c r="H256" s="59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330"/>
      <c r="BV256" s="56"/>
      <c r="BW256" s="56"/>
      <c r="BX256" s="56"/>
      <c r="BY256" s="56"/>
      <c r="BZ256" s="56"/>
      <c r="CA256" s="56"/>
      <c r="CB256" s="56"/>
      <c r="CC256" s="56"/>
      <c r="CD256" s="56"/>
      <c r="CE256" s="332">
        <v>3</v>
      </c>
      <c r="CF256" s="56"/>
      <c r="CG256" s="56"/>
      <c r="CH256" s="332">
        <v>27</v>
      </c>
      <c r="CI256" s="332">
        <v>19</v>
      </c>
      <c r="CJ256" s="56"/>
      <c r="CK256" s="56"/>
      <c r="CL256" s="332">
        <v>13</v>
      </c>
      <c r="CM256" s="332">
        <v>5</v>
      </c>
      <c r="CN256" s="56"/>
    </row>
    <row r="257" spans="1:92" ht="15.6" customHeight="1" x14ac:dyDescent="0.2">
      <c r="A257" s="13">
        <v>250</v>
      </c>
      <c r="B257" s="57" t="s">
        <v>2737</v>
      </c>
      <c r="C257" s="18">
        <v>1978</v>
      </c>
      <c r="D257" s="18">
        <v>0</v>
      </c>
      <c r="E257" s="18">
        <v>0</v>
      </c>
      <c r="F257" s="18">
        <v>3</v>
      </c>
      <c r="G257" s="59"/>
      <c r="H257" s="59"/>
      <c r="I257" s="18"/>
      <c r="J257" s="18"/>
      <c r="K257" s="18"/>
      <c r="L257" s="330"/>
      <c r="M257" s="330"/>
      <c r="N257" s="330"/>
      <c r="O257" s="330"/>
      <c r="P257" s="330"/>
      <c r="Q257" s="330"/>
      <c r="R257" s="330"/>
      <c r="S257" s="330">
        <v>3</v>
      </c>
      <c r="T257" s="330"/>
      <c r="U257" s="330">
        <v>4</v>
      </c>
      <c r="V257" s="329">
        <v>5</v>
      </c>
      <c r="W257" s="329">
        <v>5</v>
      </c>
      <c r="X257" s="330">
        <v>1</v>
      </c>
      <c r="Y257" s="330">
        <v>2</v>
      </c>
      <c r="Z257" s="329">
        <v>2</v>
      </c>
      <c r="AA257" s="330">
        <v>1</v>
      </c>
      <c r="AB257" s="330">
        <v>2</v>
      </c>
      <c r="AC257" s="330">
        <v>1</v>
      </c>
      <c r="AD257" s="330">
        <v>3</v>
      </c>
      <c r="AE257" s="330">
        <v>3</v>
      </c>
      <c r="AF257" s="330"/>
      <c r="AG257" s="330"/>
      <c r="AH257" s="330"/>
      <c r="AI257" s="330"/>
      <c r="AJ257" s="330"/>
      <c r="AK257" s="330"/>
      <c r="AL257" s="330"/>
      <c r="AM257" s="330"/>
      <c r="AN257" s="330"/>
      <c r="AO257" s="330"/>
      <c r="AP257" s="330"/>
      <c r="AQ257" s="330"/>
      <c r="AR257" s="330"/>
      <c r="AS257" s="330"/>
      <c r="AT257" s="330"/>
      <c r="AU257" s="330"/>
      <c r="AV257" s="330"/>
      <c r="AW257" s="330"/>
      <c r="AX257" s="330"/>
      <c r="AY257" s="330"/>
      <c r="AZ257" s="330"/>
      <c r="BA257" s="330"/>
      <c r="BB257" s="330"/>
      <c r="BC257" s="330"/>
      <c r="BD257" s="330"/>
      <c r="BE257" s="330"/>
      <c r="BF257" s="330"/>
      <c r="BG257" s="330"/>
      <c r="BH257" s="330"/>
      <c r="BI257" s="330"/>
      <c r="BJ257" s="330"/>
      <c r="BK257" s="330"/>
      <c r="BL257" s="330"/>
      <c r="BM257" s="330"/>
      <c r="BN257" s="330"/>
      <c r="BO257" s="330"/>
      <c r="BP257" s="330"/>
      <c r="BQ257" s="330"/>
      <c r="BR257" s="330"/>
      <c r="BS257" s="330"/>
      <c r="BT257" s="330"/>
      <c r="BU257" s="330"/>
      <c r="BV257" s="326"/>
      <c r="BW257" s="35"/>
      <c r="BX257" s="35"/>
      <c r="BY257" s="35"/>
      <c r="BZ257" s="35"/>
    </row>
    <row r="258" spans="1:92" ht="15.6" customHeight="1" x14ac:dyDescent="0.2">
      <c r="A258" s="13">
        <v>251</v>
      </c>
      <c r="B258" s="57" t="s">
        <v>2755</v>
      </c>
      <c r="C258" s="18">
        <v>1978</v>
      </c>
      <c r="D258" s="18"/>
      <c r="E258" s="18"/>
      <c r="F258" s="18"/>
      <c r="G258" s="59"/>
      <c r="H258" s="59"/>
      <c r="I258" s="18"/>
      <c r="J258" s="18"/>
      <c r="K258" s="18"/>
      <c r="L258" s="330"/>
      <c r="M258" s="330"/>
      <c r="N258" s="330"/>
      <c r="O258" s="330"/>
      <c r="P258" s="330"/>
      <c r="Q258" s="330"/>
      <c r="R258" s="330"/>
      <c r="S258" s="330"/>
      <c r="T258" s="330"/>
      <c r="U258" s="330"/>
      <c r="V258" s="330">
        <v>5</v>
      </c>
      <c r="W258" s="330">
        <v>5</v>
      </c>
      <c r="X258" s="330"/>
      <c r="Y258" s="330"/>
      <c r="Z258" s="330"/>
      <c r="AA258" s="330"/>
      <c r="AB258" s="330"/>
      <c r="AC258" s="330"/>
      <c r="AD258" s="330"/>
      <c r="AE258" s="330"/>
      <c r="AF258" s="330"/>
      <c r="AG258" s="330"/>
      <c r="AH258" s="330"/>
      <c r="AI258" s="330"/>
      <c r="AJ258" s="330"/>
      <c r="AK258" s="330"/>
      <c r="AL258" s="330"/>
      <c r="AM258" s="330"/>
      <c r="AN258" s="330"/>
      <c r="AO258" s="330"/>
      <c r="AP258" s="330"/>
      <c r="AQ258" s="330"/>
      <c r="AR258" s="330"/>
      <c r="AS258" s="330"/>
      <c r="AT258" s="330"/>
      <c r="AU258" s="330"/>
      <c r="AV258" s="330"/>
      <c r="AW258" s="330"/>
      <c r="AX258" s="330"/>
      <c r="AY258" s="330"/>
      <c r="AZ258" s="330"/>
      <c r="BA258" s="330"/>
      <c r="BB258" s="330"/>
      <c r="BC258" s="330"/>
      <c r="BD258" s="330"/>
      <c r="BE258" s="330"/>
      <c r="BF258" s="330"/>
      <c r="BG258" s="330"/>
      <c r="BH258" s="330"/>
      <c r="BI258" s="330"/>
      <c r="BJ258" s="330"/>
      <c r="BK258" s="330"/>
      <c r="BL258" s="330"/>
      <c r="BM258" s="330"/>
      <c r="BN258" s="330"/>
      <c r="BO258" s="330"/>
      <c r="BP258" s="330"/>
      <c r="BQ258" s="330"/>
      <c r="BR258" s="330"/>
      <c r="BS258" s="330"/>
      <c r="BT258" s="330"/>
      <c r="BU258" s="330"/>
      <c r="BV258" s="326"/>
      <c r="BX258" s="35"/>
      <c r="BY258" s="35"/>
      <c r="BZ258" s="35"/>
    </row>
    <row r="259" spans="1:92" ht="15.6" customHeight="1" x14ac:dyDescent="0.2">
      <c r="A259" s="13">
        <v>252</v>
      </c>
      <c r="B259" s="57" t="s">
        <v>2768</v>
      </c>
      <c r="C259" s="18">
        <v>1978</v>
      </c>
      <c r="D259" s="18">
        <v>0</v>
      </c>
      <c r="E259" s="18">
        <v>8</v>
      </c>
      <c r="F259" s="18">
        <v>8</v>
      </c>
      <c r="G259" s="59"/>
      <c r="H259" s="59"/>
      <c r="I259" s="18"/>
      <c r="J259" s="18"/>
      <c r="K259" s="18"/>
      <c r="L259" s="330"/>
      <c r="M259" s="330"/>
      <c r="N259" s="330"/>
      <c r="O259" s="330"/>
      <c r="P259" s="330"/>
      <c r="Q259" s="330"/>
      <c r="R259" s="330"/>
      <c r="S259" s="331">
        <v>3</v>
      </c>
      <c r="T259" s="329">
        <v>5</v>
      </c>
      <c r="U259" s="329">
        <v>4</v>
      </c>
      <c r="V259" s="331">
        <v>3</v>
      </c>
      <c r="W259" s="331">
        <v>3</v>
      </c>
      <c r="X259" s="331">
        <v>4</v>
      </c>
      <c r="Y259" s="329">
        <v>1</v>
      </c>
      <c r="Z259" s="331">
        <v>12</v>
      </c>
      <c r="AA259" s="331">
        <v>9</v>
      </c>
      <c r="AB259" s="331">
        <v>7</v>
      </c>
      <c r="AC259" s="331">
        <v>3</v>
      </c>
      <c r="AD259" s="329">
        <v>1</v>
      </c>
      <c r="AE259" s="329">
        <v>3</v>
      </c>
      <c r="AF259" s="330">
        <v>1</v>
      </c>
      <c r="AG259" s="330">
        <v>3</v>
      </c>
      <c r="AH259" s="330">
        <v>1</v>
      </c>
      <c r="AI259" s="330">
        <v>1</v>
      </c>
      <c r="AJ259" s="329">
        <v>8</v>
      </c>
      <c r="AK259" s="330">
        <v>1</v>
      </c>
      <c r="AL259" s="329">
        <v>6</v>
      </c>
      <c r="AM259" s="329">
        <v>5</v>
      </c>
      <c r="AN259" s="330">
        <v>1</v>
      </c>
      <c r="AO259" s="330">
        <v>2</v>
      </c>
      <c r="AP259" s="330">
        <v>5</v>
      </c>
      <c r="AQ259" s="330"/>
      <c r="AR259" s="330"/>
      <c r="AS259" s="330"/>
      <c r="AT259" s="330"/>
      <c r="AU259" s="330"/>
      <c r="AV259" s="330"/>
      <c r="AW259" s="330"/>
      <c r="AX259" s="330"/>
      <c r="AY259" s="330"/>
      <c r="AZ259" s="330"/>
      <c r="BA259" s="330"/>
      <c r="BB259" s="330"/>
      <c r="BC259" s="330"/>
      <c r="BD259" s="330"/>
      <c r="BE259" s="330"/>
      <c r="BF259" s="330"/>
      <c r="BG259" s="330"/>
      <c r="BH259" s="330"/>
      <c r="BI259" s="330"/>
      <c r="BJ259" s="330"/>
      <c r="BK259" s="330"/>
      <c r="BL259" s="330"/>
      <c r="BM259" s="330"/>
      <c r="BN259" s="330"/>
      <c r="BO259" s="330"/>
      <c r="BP259" s="330"/>
      <c r="BQ259" s="330"/>
      <c r="BR259" s="330"/>
      <c r="BS259" s="330"/>
      <c r="BT259" s="330"/>
      <c r="BU259" s="330"/>
      <c r="BV259" s="326"/>
      <c r="BW259" s="34"/>
      <c r="BX259" s="35"/>
      <c r="BY259" s="35"/>
      <c r="BZ259" s="34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</row>
    <row r="260" spans="1:92" ht="15.6" customHeight="1" x14ac:dyDescent="0.2">
      <c r="A260" s="13">
        <v>253</v>
      </c>
      <c r="B260" s="14" t="s">
        <v>835</v>
      </c>
      <c r="C260" s="3">
        <v>1911</v>
      </c>
      <c r="D260" s="3">
        <v>0</v>
      </c>
      <c r="E260" s="3">
        <v>0</v>
      </c>
      <c r="F260" s="3">
        <v>8</v>
      </c>
      <c r="G260" s="59"/>
      <c r="H260" s="59"/>
      <c r="I260" s="3"/>
      <c r="J260" s="3"/>
      <c r="K260" s="18"/>
      <c r="L260" s="330"/>
      <c r="M260" s="330"/>
      <c r="N260" s="330"/>
      <c r="O260" s="330"/>
      <c r="P260" s="330"/>
      <c r="Q260" s="330"/>
      <c r="R260" s="330"/>
      <c r="S260" s="330"/>
      <c r="T260" s="330"/>
      <c r="U260" s="330"/>
      <c r="V260" s="330"/>
      <c r="W260" s="330"/>
      <c r="X260" s="330"/>
      <c r="Y260" s="330"/>
      <c r="Z260" s="330"/>
      <c r="AA260" s="330">
        <v>7</v>
      </c>
      <c r="AB260" s="329">
        <v>8</v>
      </c>
      <c r="AC260" s="329">
        <v>4</v>
      </c>
      <c r="AD260" s="329">
        <v>3</v>
      </c>
      <c r="AE260" s="329">
        <v>4</v>
      </c>
      <c r="AF260" s="329">
        <v>6</v>
      </c>
      <c r="AG260" s="330">
        <v>2</v>
      </c>
      <c r="AH260" s="330">
        <v>1</v>
      </c>
      <c r="AI260" s="330">
        <v>2</v>
      </c>
      <c r="AJ260" s="330">
        <v>1</v>
      </c>
      <c r="AK260" s="330">
        <v>1</v>
      </c>
      <c r="AL260" s="330">
        <v>4</v>
      </c>
      <c r="AM260" s="329">
        <v>7</v>
      </c>
      <c r="AN260" s="330">
        <v>1</v>
      </c>
      <c r="AO260" s="329">
        <v>8</v>
      </c>
      <c r="AP260" s="329">
        <v>5</v>
      </c>
      <c r="AQ260" s="330">
        <v>1</v>
      </c>
      <c r="AR260" s="330">
        <v>4</v>
      </c>
      <c r="AS260" s="330"/>
      <c r="AT260" s="330"/>
      <c r="AU260" s="330"/>
      <c r="AV260" s="330"/>
      <c r="AW260" s="330"/>
      <c r="AX260" s="330"/>
      <c r="AY260" s="330"/>
      <c r="AZ260" s="330"/>
      <c r="BA260" s="330"/>
      <c r="BB260" s="330"/>
      <c r="BC260" s="330"/>
      <c r="BD260" s="330"/>
      <c r="BE260" s="330"/>
      <c r="BF260" s="330"/>
      <c r="BG260" s="330"/>
      <c r="BH260" s="330"/>
      <c r="BI260" s="330"/>
      <c r="BJ260" s="330"/>
      <c r="BK260" s="330"/>
      <c r="BL260" s="330"/>
      <c r="BM260" s="330"/>
      <c r="BN260" s="330"/>
      <c r="BO260" s="330"/>
      <c r="BP260" s="330"/>
      <c r="BQ260" s="330"/>
      <c r="BR260" s="330"/>
      <c r="BS260" s="330"/>
      <c r="BT260" s="330"/>
      <c r="BU260" s="330"/>
      <c r="BV260" s="326"/>
      <c r="BW260" s="35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</row>
    <row r="261" spans="1:92" ht="15.6" customHeight="1" x14ac:dyDescent="0.2">
      <c r="A261" s="13">
        <v>254</v>
      </c>
      <c r="B261" s="19" t="s">
        <v>1460</v>
      </c>
      <c r="C261" s="3">
        <v>1909</v>
      </c>
      <c r="D261" s="3"/>
      <c r="E261" s="3"/>
      <c r="F261" s="3"/>
      <c r="G261" s="59"/>
      <c r="H261" s="59"/>
      <c r="I261" s="3"/>
      <c r="J261" s="3"/>
      <c r="K261" s="18"/>
      <c r="L261" s="330"/>
      <c r="M261" s="330"/>
      <c r="N261" s="330"/>
      <c r="O261" s="330"/>
      <c r="P261" s="330"/>
      <c r="Q261" s="330"/>
      <c r="R261" s="330"/>
      <c r="S261" s="330"/>
      <c r="T261" s="330"/>
      <c r="U261" s="330"/>
      <c r="V261" s="330"/>
      <c r="W261" s="330"/>
      <c r="X261" s="330"/>
      <c r="Y261" s="330"/>
      <c r="Z261" s="330"/>
      <c r="AA261" s="330"/>
      <c r="AB261" s="330"/>
      <c r="AC261" s="330"/>
      <c r="AD261" s="330"/>
      <c r="AE261" s="330"/>
      <c r="AF261" s="330"/>
      <c r="AG261" s="330"/>
      <c r="AH261" s="330"/>
      <c r="AI261" s="330"/>
      <c r="AJ261" s="330"/>
      <c r="AK261" s="330"/>
      <c r="AL261" s="330"/>
      <c r="AM261" s="330"/>
      <c r="AN261" s="330"/>
      <c r="AO261" s="330"/>
      <c r="AP261" s="330"/>
      <c r="AQ261" s="330"/>
      <c r="AR261" s="330"/>
      <c r="AS261" s="330"/>
      <c r="AT261" s="330"/>
      <c r="AU261" s="330"/>
      <c r="AV261" s="330"/>
      <c r="AW261" s="330"/>
      <c r="AX261" s="330"/>
      <c r="AY261" s="330"/>
      <c r="AZ261" s="330"/>
      <c r="BA261" s="330"/>
      <c r="BB261" s="330"/>
      <c r="BC261" s="330"/>
      <c r="BD261" s="330"/>
      <c r="BE261" s="330"/>
      <c r="BF261" s="330"/>
      <c r="BG261" s="330"/>
      <c r="BH261" s="330"/>
      <c r="BI261" s="330"/>
      <c r="BJ261" s="330"/>
      <c r="BK261" s="330"/>
      <c r="BL261" s="330"/>
      <c r="BM261" s="330"/>
      <c r="BN261" s="330"/>
      <c r="BO261" s="330"/>
      <c r="BP261" s="330"/>
      <c r="BQ261" s="330"/>
      <c r="BR261" s="330"/>
      <c r="BS261" s="330"/>
      <c r="BT261" s="330"/>
      <c r="BU261" s="330"/>
      <c r="BV261" s="326"/>
      <c r="BW261" s="35"/>
      <c r="BY261" s="332">
        <v>11</v>
      </c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</row>
    <row r="262" spans="1:92" ht="15.6" customHeight="1" x14ac:dyDescent="0.2">
      <c r="A262" s="13">
        <v>255</v>
      </c>
      <c r="B262" s="57" t="s">
        <v>2678</v>
      </c>
      <c r="C262" s="18">
        <v>1946</v>
      </c>
      <c r="D262" s="18"/>
      <c r="E262" s="18"/>
      <c r="F262" s="3"/>
      <c r="G262" s="59"/>
      <c r="H262" s="59"/>
      <c r="I262" s="3"/>
      <c r="J262" s="3"/>
      <c r="K262" s="3"/>
      <c r="L262" s="330"/>
      <c r="M262" s="330"/>
      <c r="N262" s="330"/>
      <c r="O262" s="330"/>
      <c r="P262" s="330">
        <v>8</v>
      </c>
      <c r="Q262" s="330">
        <v>7</v>
      </c>
      <c r="R262" s="330"/>
      <c r="S262" s="330">
        <v>8</v>
      </c>
      <c r="T262" s="330"/>
      <c r="U262" s="330"/>
      <c r="V262" s="330"/>
      <c r="W262" s="330"/>
      <c r="X262" s="330"/>
      <c r="Y262" s="330"/>
      <c r="Z262" s="330"/>
      <c r="AA262" s="330"/>
      <c r="AB262" s="330"/>
      <c r="AC262" s="330"/>
      <c r="AD262" s="330"/>
      <c r="AE262" s="330"/>
      <c r="AF262" s="330"/>
      <c r="AG262" s="330"/>
      <c r="AH262" s="330"/>
      <c r="AI262" s="330"/>
      <c r="AJ262" s="330"/>
      <c r="AK262" s="330"/>
      <c r="AL262" s="330"/>
      <c r="AM262" s="330"/>
      <c r="AN262" s="330"/>
      <c r="AO262" s="330"/>
      <c r="AP262" s="330"/>
      <c r="AQ262" s="330"/>
      <c r="AR262" s="330"/>
      <c r="AS262" s="330"/>
      <c r="AT262" s="330"/>
      <c r="AU262" s="330"/>
      <c r="AV262" s="330"/>
      <c r="AW262" s="330"/>
      <c r="AX262" s="330"/>
      <c r="AY262" s="330"/>
      <c r="AZ262" s="330"/>
      <c r="BA262" s="330"/>
      <c r="BB262" s="330"/>
      <c r="BC262" s="330"/>
      <c r="BD262" s="330"/>
      <c r="BE262" s="330"/>
      <c r="BF262" s="330"/>
      <c r="BG262" s="330"/>
      <c r="BH262" s="330"/>
      <c r="BI262" s="330"/>
      <c r="BJ262" s="330"/>
      <c r="BK262" s="330"/>
      <c r="BL262" s="330"/>
      <c r="BM262" s="330"/>
      <c r="BN262" s="330"/>
      <c r="BO262" s="330"/>
      <c r="BP262" s="330"/>
      <c r="BQ262" s="330"/>
      <c r="BR262" s="330"/>
      <c r="BS262" s="330"/>
      <c r="BT262" s="330"/>
      <c r="BU262" s="330"/>
      <c r="BV262" s="326"/>
      <c r="BX262" s="35"/>
      <c r="BY262" s="35"/>
      <c r="BZ262" s="35"/>
    </row>
    <row r="263" spans="1:92" ht="15.6" customHeight="1" x14ac:dyDescent="0.2">
      <c r="A263" s="13">
        <v>256</v>
      </c>
      <c r="B263" s="57" t="s">
        <v>601</v>
      </c>
      <c r="C263" s="18"/>
      <c r="D263" s="18"/>
      <c r="E263" s="18"/>
      <c r="F263" s="3"/>
      <c r="G263" s="59"/>
      <c r="H263" s="59"/>
      <c r="I263" s="3"/>
      <c r="J263" s="3"/>
      <c r="K263" s="3"/>
      <c r="L263" s="330"/>
      <c r="M263" s="330"/>
      <c r="N263" s="330"/>
      <c r="O263" s="330"/>
      <c r="P263" s="330"/>
      <c r="Q263" s="330"/>
      <c r="R263" s="330"/>
      <c r="S263" s="330"/>
      <c r="T263" s="330"/>
      <c r="U263" s="330"/>
      <c r="V263" s="330"/>
      <c r="W263" s="330"/>
      <c r="X263" s="330"/>
      <c r="Y263" s="330"/>
      <c r="Z263" s="330"/>
      <c r="AA263" s="330"/>
      <c r="AB263" s="330"/>
      <c r="AC263" s="330"/>
      <c r="AD263" s="330"/>
      <c r="AE263" s="330"/>
      <c r="AF263" s="330"/>
      <c r="AG263" s="330"/>
      <c r="AH263" s="330"/>
      <c r="AI263" s="330"/>
      <c r="AJ263" s="330"/>
      <c r="AK263" s="330"/>
      <c r="AL263" s="330"/>
      <c r="AM263" s="330"/>
      <c r="AN263" s="330"/>
      <c r="AO263" s="330"/>
      <c r="AP263" s="330"/>
      <c r="AQ263" s="330"/>
      <c r="AR263" s="330"/>
      <c r="AS263" s="330"/>
      <c r="AT263" s="330"/>
      <c r="AU263" s="330"/>
      <c r="AV263" s="330"/>
      <c r="AW263" s="330"/>
      <c r="AX263" s="330"/>
      <c r="AY263" s="330"/>
      <c r="AZ263" s="330"/>
      <c r="BA263" s="330"/>
      <c r="BB263" s="330"/>
      <c r="BC263" s="330"/>
      <c r="BD263" s="330"/>
      <c r="BE263" s="330"/>
      <c r="BF263" s="330"/>
      <c r="BG263" s="330"/>
      <c r="BH263" s="330"/>
      <c r="BI263" s="330"/>
      <c r="BJ263" s="330"/>
      <c r="BK263" s="330"/>
      <c r="BL263" s="330"/>
      <c r="BM263" s="330"/>
      <c r="BN263" s="330"/>
      <c r="BO263" s="330"/>
      <c r="BP263" s="330"/>
      <c r="BQ263" s="330"/>
      <c r="BR263" s="330"/>
      <c r="BS263" s="330"/>
      <c r="BT263" s="330"/>
      <c r="BU263" s="330"/>
      <c r="BV263" s="326"/>
      <c r="BX263" s="35"/>
      <c r="BY263" s="35"/>
      <c r="BZ263" s="35"/>
      <c r="CA263" s="332">
        <v>1</v>
      </c>
      <c r="CB263" s="332">
        <v>2</v>
      </c>
      <c r="CC263" s="332">
        <v>3</v>
      </c>
    </row>
    <row r="264" spans="1:92" ht="15.6" customHeight="1" x14ac:dyDescent="0.2">
      <c r="A264" s="13">
        <v>257</v>
      </c>
      <c r="B264" s="14" t="s">
        <v>2772</v>
      </c>
      <c r="C264" s="3">
        <v>1929</v>
      </c>
      <c r="D264" s="3"/>
      <c r="E264" s="3"/>
      <c r="F264" s="3"/>
      <c r="G264" s="59"/>
      <c r="H264" s="59"/>
      <c r="I264" s="3"/>
      <c r="J264" s="3"/>
      <c r="K264" s="18"/>
      <c r="L264" s="330"/>
      <c r="M264" s="330"/>
      <c r="N264" s="330"/>
      <c r="O264" s="330"/>
      <c r="P264" s="330"/>
      <c r="Q264" s="330"/>
      <c r="R264" s="330"/>
      <c r="S264" s="330"/>
      <c r="T264" s="330"/>
      <c r="U264" s="330"/>
      <c r="V264" s="330"/>
      <c r="W264" s="330"/>
      <c r="X264" s="330"/>
      <c r="Y264" s="330"/>
      <c r="Z264" s="330"/>
      <c r="AA264" s="330"/>
      <c r="AB264" s="330"/>
      <c r="AC264" s="329"/>
      <c r="AD264" s="330">
        <v>1</v>
      </c>
      <c r="AE264" s="330">
        <v>2</v>
      </c>
      <c r="AF264" s="330"/>
      <c r="AG264" s="330"/>
      <c r="AH264" s="330"/>
      <c r="AI264" s="330">
        <v>8</v>
      </c>
      <c r="AJ264" s="330"/>
      <c r="AK264" s="330"/>
      <c r="AL264" s="330"/>
      <c r="AM264" s="330"/>
      <c r="AN264" s="330"/>
      <c r="AO264" s="330"/>
      <c r="AP264" s="330"/>
      <c r="AQ264" s="330"/>
      <c r="AR264" s="330"/>
      <c r="AS264" s="330"/>
      <c r="AT264" s="330"/>
      <c r="AU264" s="330"/>
      <c r="AV264" s="330"/>
      <c r="AW264" s="330"/>
      <c r="AX264" s="330"/>
      <c r="AY264" s="330"/>
      <c r="AZ264" s="330"/>
      <c r="BA264" s="330"/>
      <c r="BB264" s="330"/>
      <c r="BC264" s="330"/>
      <c r="BD264" s="330"/>
      <c r="BE264" s="330"/>
      <c r="BF264" s="330"/>
      <c r="BG264" s="330"/>
      <c r="BH264" s="330"/>
      <c r="BI264" s="330"/>
      <c r="BJ264" s="330"/>
      <c r="BK264" s="330"/>
      <c r="BL264" s="330"/>
      <c r="BM264" s="330"/>
      <c r="BN264" s="330"/>
      <c r="BO264" s="330"/>
      <c r="BP264" s="330"/>
      <c r="BQ264" s="330"/>
      <c r="BR264" s="330"/>
      <c r="BS264" s="330"/>
      <c r="BT264" s="330"/>
      <c r="BU264" s="330"/>
      <c r="BV264" s="326"/>
      <c r="BW264" s="35"/>
      <c r="BX264" s="35"/>
      <c r="BY264" s="35"/>
      <c r="BZ264" s="35"/>
    </row>
    <row r="265" spans="1:92" ht="15.6" customHeight="1" x14ac:dyDescent="0.2">
      <c r="A265" s="13">
        <v>258</v>
      </c>
      <c r="B265" s="14" t="s">
        <v>533</v>
      </c>
      <c r="C265" s="3">
        <v>1961</v>
      </c>
      <c r="D265" s="3"/>
      <c r="E265" s="3"/>
      <c r="F265" s="3"/>
      <c r="G265" s="59"/>
      <c r="H265" s="59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>
        <v>7</v>
      </c>
      <c r="AK265" s="3">
        <v>5</v>
      </c>
      <c r="AL265" s="3">
        <v>8</v>
      </c>
      <c r="AM265" s="3">
        <v>4</v>
      </c>
      <c r="AN265" s="3">
        <v>2</v>
      </c>
      <c r="AO265" s="330">
        <v>3</v>
      </c>
      <c r="AP265" s="330"/>
      <c r="AQ265" s="330">
        <v>6</v>
      </c>
      <c r="AR265" s="330"/>
      <c r="AS265" s="330"/>
      <c r="AT265" s="330"/>
      <c r="AU265" s="330"/>
      <c r="AV265" s="330"/>
      <c r="AW265" s="330"/>
      <c r="AX265" s="330"/>
      <c r="AY265" s="330"/>
      <c r="AZ265" s="330"/>
      <c r="BA265" s="330"/>
      <c r="BB265" s="330"/>
      <c r="BC265" s="330"/>
      <c r="BD265" s="330"/>
      <c r="BE265" s="330"/>
      <c r="BF265" s="330"/>
      <c r="BG265" s="330"/>
      <c r="BH265" s="330"/>
      <c r="BI265" s="330"/>
      <c r="BJ265" s="330"/>
      <c r="BK265" s="330"/>
      <c r="BL265" s="330"/>
      <c r="BM265" s="330"/>
      <c r="BN265" s="330"/>
      <c r="BO265" s="330"/>
      <c r="BP265" s="330"/>
      <c r="BQ265" s="330"/>
      <c r="BR265" s="330"/>
      <c r="BS265" s="330"/>
      <c r="BT265" s="330"/>
      <c r="BU265" s="330"/>
      <c r="BV265" s="326"/>
      <c r="BW265" s="35"/>
      <c r="BX265" s="35"/>
      <c r="BY265" s="35"/>
      <c r="BZ265" s="35"/>
    </row>
    <row r="266" spans="1:92" ht="15.6" customHeight="1" x14ac:dyDescent="0.2">
      <c r="A266" s="13">
        <v>259</v>
      </c>
      <c r="B266" s="14" t="s">
        <v>1476</v>
      </c>
      <c r="C266" s="3">
        <v>1996</v>
      </c>
      <c r="D266" s="3"/>
      <c r="E266" s="3"/>
      <c r="F266" s="3"/>
      <c r="G266" s="59"/>
      <c r="H266" s="59"/>
      <c r="I266" s="3"/>
      <c r="J266" s="3"/>
      <c r="K266" s="18"/>
      <c r="L266" s="330"/>
      <c r="M266" s="330"/>
      <c r="N266" s="330"/>
      <c r="O266" s="330"/>
      <c r="P266" s="330"/>
      <c r="Q266" s="330"/>
      <c r="R266" s="330"/>
      <c r="S266" s="330"/>
      <c r="T266" s="330"/>
      <c r="U266" s="330">
        <v>8</v>
      </c>
      <c r="V266" s="330"/>
      <c r="W266" s="330"/>
      <c r="X266" s="330"/>
      <c r="Y266" s="330"/>
      <c r="Z266" s="330"/>
      <c r="AA266" s="330"/>
      <c r="AB266" s="330"/>
      <c r="AC266" s="330"/>
      <c r="AD266" s="330"/>
      <c r="AE266" s="330"/>
      <c r="AF266" s="330"/>
      <c r="AG266" s="330"/>
      <c r="AH266" s="330"/>
      <c r="AI266" s="330"/>
      <c r="AJ266" s="330"/>
      <c r="AK266" s="330"/>
      <c r="AL266" s="330"/>
      <c r="AM266" s="330"/>
      <c r="AN266" s="330"/>
      <c r="AO266" s="330"/>
      <c r="AP266" s="330"/>
      <c r="AQ266" s="330"/>
      <c r="AR266" s="330"/>
      <c r="AS266" s="330"/>
      <c r="AT266" s="330"/>
      <c r="AU266" s="330"/>
      <c r="AV266" s="330"/>
      <c r="AW266" s="330"/>
      <c r="AX266" s="330"/>
      <c r="AY266" s="330"/>
      <c r="AZ266" s="330"/>
      <c r="BA266" s="330"/>
      <c r="BB266" s="330"/>
      <c r="BC266" s="330"/>
      <c r="BD266" s="330"/>
      <c r="BE266" s="330"/>
      <c r="BF266" s="330"/>
      <c r="BG266" s="330"/>
      <c r="BH266" s="330"/>
      <c r="BI266" s="330"/>
      <c r="BJ266" s="330"/>
      <c r="BK266" s="330"/>
      <c r="BL266" s="330"/>
      <c r="BM266" s="330"/>
      <c r="BN266" s="330"/>
      <c r="BO266" s="330"/>
      <c r="BP266" s="330"/>
      <c r="BQ266" s="330"/>
      <c r="BR266" s="330"/>
      <c r="BS266" s="330"/>
      <c r="BT266" s="330"/>
      <c r="BU266" s="330"/>
      <c r="BV266" s="326"/>
      <c r="BX266" s="35"/>
      <c r="BY266" s="35"/>
    </row>
    <row r="267" spans="1:92" ht="15.6" customHeight="1" x14ac:dyDescent="0.2">
      <c r="A267" s="13">
        <v>260</v>
      </c>
      <c r="B267" s="14" t="s">
        <v>1897</v>
      </c>
      <c r="C267" s="3"/>
      <c r="D267" s="3"/>
      <c r="E267" s="3"/>
      <c r="F267" s="3"/>
      <c r="G267" s="59"/>
      <c r="H267" s="59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>
        <v>5</v>
      </c>
      <c r="AD267" s="3">
        <v>4</v>
      </c>
      <c r="AE267" s="330"/>
      <c r="AF267" s="330"/>
      <c r="AG267" s="330"/>
      <c r="AH267" s="330"/>
      <c r="AI267" s="330"/>
      <c r="AJ267" s="330"/>
      <c r="AK267" s="330"/>
      <c r="AL267" s="330"/>
      <c r="AM267" s="330"/>
      <c r="AN267" s="330"/>
      <c r="AO267" s="330"/>
      <c r="AP267" s="330"/>
      <c r="AQ267" s="330"/>
      <c r="AR267" s="330"/>
      <c r="AS267" s="330"/>
      <c r="AT267" s="330"/>
      <c r="AU267" s="330"/>
      <c r="AV267" s="330"/>
      <c r="AW267" s="330"/>
      <c r="AX267" s="330"/>
      <c r="AY267" s="330"/>
      <c r="AZ267" s="330"/>
      <c r="BA267" s="330"/>
      <c r="BB267" s="330"/>
      <c r="BC267" s="330"/>
      <c r="BD267" s="330"/>
      <c r="BE267" s="330"/>
      <c r="BF267" s="330"/>
      <c r="BG267" s="330"/>
      <c r="BH267" s="330"/>
      <c r="BI267" s="330"/>
      <c r="BJ267" s="330"/>
      <c r="BK267" s="330"/>
      <c r="BL267" s="330"/>
      <c r="BM267" s="330"/>
      <c r="BN267" s="330"/>
      <c r="BO267" s="330"/>
      <c r="BP267" s="330"/>
      <c r="BQ267" s="330"/>
      <c r="BR267" s="330"/>
      <c r="BS267" s="330"/>
      <c r="BT267" s="330"/>
      <c r="BU267" s="330"/>
      <c r="BV267" s="326"/>
      <c r="BW267" s="35"/>
      <c r="BX267" s="35"/>
      <c r="BY267" s="35"/>
      <c r="BZ267" s="35"/>
    </row>
    <row r="268" spans="1:92" ht="15.6" customHeight="1" x14ac:dyDescent="0.2">
      <c r="A268" s="13">
        <v>261</v>
      </c>
      <c r="B268" s="19" t="s">
        <v>1304</v>
      </c>
      <c r="D268" s="4">
        <v>0</v>
      </c>
      <c r="E268" s="4">
        <v>0</v>
      </c>
      <c r="F268" s="4">
        <v>2</v>
      </c>
      <c r="G268" s="59"/>
      <c r="H268" s="59"/>
      <c r="K268" s="18"/>
      <c r="L268" s="330"/>
      <c r="M268" s="336"/>
      <c r="N268" s="336"/>
      <c r="O268" s="336"/>
      <c r="P268" s="336"/>
      <c r="Q268" s="336"/>
      <c r="R268" s="336"/>
      <c r="S268" s="336"/>
      <c r="T268" s="336"/>
      <c r="U268" s="336"/>
      <c r="V268" s="336"/>
      <c r="W268" s="336"/>
      <c r="X268" s="336"/>
      <c r="Y268" s="336"/>
      <c r="Z268" s="336"/>
      <c r="AA268" s="336"/>
      <c r="AB268" s="336"/>
      <c r="AC268" s="336"/>
      <c r="AD268" s="336"/>
      <c r="AE268" s="336"/>
      <c r="AF268" s="336"/>
      <c r="AG268" s="336"/>
      <c r="AH268" s="336"/>
      <c r="AI268" s="336"/>
      <c r="AJ268" s="336"/>
      <c r="AK268" s="336"/>
      <c r="AL268" s="336"/>
      <c r="AM268" s="336"/>
      <c r="AN268" s="336"/>
      <c r="AO268" s="336"/>
      <c r="AP268" s="336"/>
      <c r="AQ268" s="336"/>
      <c r="AR268" s="336"/>
      <c r="AS268" s="336"/>
      <c r="AT268" s="336"/>
      <c r="AU268" s="336"/>
      <c r="AV268" s="336"/>
      <c r="AW268" s="336"/>
      <c r="AX268" s="336"/>
      <c r="AY268" s="336"/>
      <c r="AZ268" s="336"/>
      <c r="BA268" s="336"/>
      <c r="BB268" s="336"/>
      <c r="BC268" s="336"/>
      <c r="BD268" s="336"/>
      <c r="BE268" s="329">
        <v>1</v>
      </c>
      <c r="BF268" s="338">
        <v>5</v>
      </c>
      <c r="BG268" s="336"/>
      <c r="BH268" s="336"/>
      <c r="BI268" s="336"/>
      <c r="BJ268" s="336"/>
      <c r="BK268" s="336"/>
      <c r="BL268" s="336"/>
      <c r="BM268" s="336"/>
      <c r="BN268" s="336"/>
      <c r="BO268" s="336"/>
      <c r="BP268" s="336"/>
      <c r="BQ268" s="336"/>
      <c r="BR268" s="336"/>
      <c r="BS268" s="336"/>
      <c r="BT268" s="330"/>
      <c r="BU268" s="330"/>
      <c r="BV268" s="326"/>
      <c r="BW268" s="34"/>
      <c r="BX268" s="35"/>
      <c r="BY268" s="35"/>
      <c r="BZ268" s="34"/>
    </row>
    <row r="269" spans="1:92" ht="15.6" customHeight="1" x14ac:dyDescent="0.2">
      <c r="A269" s="13">
        <v>262</v>
      </c>
      <c r="B269" s="55" t="s">
        <v>337</v>
      </c>
      <c r="C269" s="18">
        <v>1939</v>
      </c>
      <c r="D269" s="18">
        <v>0</v>
      </c>
      <c r="E269" s="18">
        <v>4</v>
      </c>
      <c r="F269" s="18">
        <v>5</v>
      </c>
      <c r="G269" s="59"/>
      <c r="H269" s="59"/>
      <c r="I269" s="18"/>
      <c r="J269" s="18"/>
      <c r="K269" s="18"/>
      <c r="L269" s="330"/>
      <c r="M269" s="330"/>
      <c r="N269" s="330"/>
      <c r="O269" s="330"/>
      <c r="P269" s="330"/>
      <c r="Q269" s="330"/>
      <c r="R269" s="330"/>
      <c r="S269" s="330"/>
      <c r="T269" s="330"/>
      <c r="U269" s="330"/>
      <c r="V269" s="330">
        <v>6</v>
      </c>
      <c r="W269" s="330">
        <v>9</v>
      </c>
      <c r="X269" s="330">
        <v>5</v>
      </c>
      <c r="Y269" s="330">
        <v>5</v>
      </c>
      <c r="Z269" s="330"/>
      <c r="AA269" s="330"/>
      <c r="AB269" s="330"/>
      <c r="AC269" s="330"/>
      <c r="AD269" s="330"/>
      <c r="AE269" s="330"/>
      <c r="AF269" s="330"/>
      <c r="AG269" s="330"/>
      <c r="AH269" s="331">
        <v>10</v>
      </c>
      <c r="AI269" s="331">
        <v>7</v>
      </c>
      <c r="AJ269" s="331">
        <v>6</v>
      </c>
      <c r="AK269" s="331">
        <v>6</v>
      </c>
      <c r="AL269" s="329">
        <v>1</v>
      </c>
      <c r="AM269" s="329">
        <v>3</v>
      </c>
      <c r="AN269" s="329">
        <v>3</v>
      </c>
      <c r="AO269" s="330">
        <v>1</v>
      </c>
      <c r="AP269" s="330">
        <v>3</v>
      </c>
      <c r="AQ269" s="330">
        <v>4</v>
      </c>
      <c r="AR269" s="329">
        <v>5</v>
      </c>
      <c r="AS269" s="330">
        <v>1</v>
      </c>
      <c r="AT269" s="330">
        <v>1</v>
      </c>
      <c r="AU269" s="329">
        <v>6</v>
      </c>
      <c r="AV269" s="330">
        <v>4</v>
      </c>
      <c r="AW269" s="330" t="s">
        <v>2468</v>
      </c>
      <c r="AX269" s="330"/>
      <c r="AY269" s="330"/>
      <c r="AZ269" s="330"/>
      <c r="BA269" s="330"/>
      <c r="BB269" s="330"/>
      <c r="BC269" s="330"/>
      <c r="BD269" s="330"/>
      <c r="BE269" s="330"/>
      <c r="BF269" s="330"/>
      <c r="BG269" s="330"/>
      <c r="BH269" s="330"/>
      <c r="BI269" s="330"/>
      <c r="BJ269" s="330"/>
      <c r="BK269" s="330"/>
      <c r="BL269" s="330"/>
      <c r="BM269" s="330"/>
      <c r="BN269" s="330"/>
      <c r="BO269" s="330"/>
      <c r="BP269" s="330"/>
      <c r="BQ269" s="330"/>
      <c r="BR269" s="330"/>
      <c r="BS269" s="330"/>
      <c r="BT269" s="330"/>
      <c r="BU269" s="330"/>
      <c r="BV269" s="326"/>
      <c r="BW269" s="35"/>
      <c r="BX269" s="35"/>
      <c r="BY269" s="35"/>
      <c r="BZ269" s="35"/>
      <c r="CA269" s="56"/>
      <c r="CB269" s="56"/>
      <c r="CC269" s="56"/>
      <c r="CD269" s="56"/>
      <c r="CE269" s="56"/>
      <c r="CF269" s="56"/>
      <c r="CG269" s="56"/>
      <c r="CH269" s="56"/>
      <c r="CI269" s="56"/>
      <c r="CJ269" s="56"/>
      <c r="CK269" s="56"/>
      <c r="CL269" s="56"/>
      <c r="CM269" s="56"/>
      <c r="CN269" s="56"/>
    </row>
    <row r="270" spans="1:92" ht="15.6" customHeight="1" x14ac:dyDescent="0.2">
      <c r="A270" s="13">
        <v>263</v>
      </c>
      <c r="B270" s="19" t="s">
        <v>499</v>
      </c>
      <c r="C270" s="4">
        <v>1953</v>
      </c>
      <c r="D270" s="4">
        <v>0</v>
      </c>
      <c r="E270" s="4">
        <v>0</v>
      </c>
      <c r="F270" s="4">
        <v>1</v>
      </c>
      <c r="G270" s="59"/>
      <c r="H270" s="59"/>
      <c r="K270" s="18"/>
      <c r="L270" s="330"/>
      <c r="M270" s="336"/>
      <c r="N270" s="336"/>
      <c r="O270" s="336"/>
      <c r="P270" s="336"/>
      <c r="Q270" s="336"/>
      <c r="R270" s="336"/>
      <c r="S270" s="336"/>
      <c r="T270" s="336"/>
      <c r="U270" s="336"/>
      <c r="V270" s="336"/>
      <c r="W270" s="336"/>
      <c r="X270" s="336"/>
      <c r="Y270" s="336"/>
      <c r="Z270" s="336"/>
      <c r="AA270" s="336"/>
      <c r="AB270" s="336"/>
      <c r="AC270" s="336"/>
      <c r="AD270" s="336"/>
      <c r="AE270" s="336"/>
      <c r="AF270" s="336"/>
      <c r="AG270" s="336"/>
      <c r="AH270" s="336"/>
      <c r="AI270" s="336"/>
      <c r="AJ270" s="336"/>
      <c r="AK270" s="336"/>
      <c r="AL270" s="336"/>
      <c r="AM270" s="336"/>
      <c r="AN270" s="336"/>
      <c r="AO270" s="336"/>
      <c r="AP270" s="336"/>
      <c r="AQ270" s="336"/>
      <c r="AR270" s="336"/>
      <c r="AS270" s="336"/>
      <c r="AT270" s="336"/>
      <c r="AU270" s="336"/>
      <c r="AV270" s="336"/>
      <c r="AW270" s="336"/>
      <c r="AX270" s="336"/>
      <c r="AY270" s="336"/>
      <c r="AZ270" s="336"/>
      <c r="BA270" s="336"/>
      <c r="BB270" s="336"/>
      <c r="BC270" s="336"/>
      <c r="BD270" s="336"/>
      <c r="BE270" s="336"/>
      <c r="BF270" s="336"/>
      <c r="BG270" s="336"/>
      <c r="BH270" s="338">
        <v>2</v>
      </c>
      <c r="BI270" s="336"/>
      <c r="BJ270" s="336"/>
      <c r="BK270" s="336"/>
      <c r="BL270" s="336"/>
      <c r="BM270" s="336"/>
      <c r="BN270" s="336"/>
      <c r="BO270" s="336"/>
      <c r="BP270" s="336"/>
      <c r="BQ270" s="336"/>
      <c r="BR270" s="336"/>
      <c r="BS270" s="336"/>
      <c r="BT270" s="330"/>
      <c r="BU270" s="330"/>
      <c r="BV270" s="326"/>
      <c r="BW270" s="35"/>
      <c r="BZ270" s="34"/>
      <c r="CA270" s="56"/>
      <c r="CB270" s="56"/>
      <c r="CC270" s="56"/>
      <c r="CD270" s="56"/>
      <c r="CE270" s="56"/>
      <c r="CF270" s="56"/>
      <c r="CG270" s="56"/>
      <c r="CH270" s="56"/>
      <c r="CI270" s="56"/>
      <c r="CJ270" s="56"/>
      <c r="CK270" s="56"/>
      <c r="CL270" s="56"/>
      <c r="CM270" s="56"/>
      <c r="CN270" s="56"/>
    </row>
    <row r="271" spans="1:92" ht="15.6" customHeight="1" x14ac:dyDescent="0.2">
      <c r="A271" s="13">
        <v>264</v>
      </c>
      <c r="B271" s="61" t="s">
        <v>1489</v>
      </c>
      <c r="C271" s="5"/>
      <c r="D271" s="18">
        <v>0</v>
      </c>
      <c r="E271" s="18">
        <v>0</v>
      </c>
      <c r="F271" s="18">
        <v>3</v>
      </c>
      <c r="G271" s="59"/>
      <c r="H271" s="59"/>
      <c r="I271" s="18"/>
      <c r="J271" s="18"/>
      <c r="K271" s="18"/>
      <c r="L271" s="330"/>
      <c r="M271" s="330"/>
      <c r="N271" s="330"/>
      <c r="O271" s="330"/>
      <c r="P271" s="330"/>
      <c r="Q271" s="330"/>
      <c r="R271" s="330"/>
      <c r="S271" s="340"/>
      <c r="T271" s="340"/>
      <c r="U271" s="340"/>
      <c r="V271" s="340"/>
      <c r="W271" s="340"/>
      <c r="X271" s="340"/>
      <c r="Y271" s="340"/>
      <c r="Z271" s="340"/>
      <c r="AA271" s="341"/>
      <c r="AB271" s="340"/>
      <c r="AC271" s="340"/>
      <c r="AD271" s="340"/>
      <c r="AE271" s="340"/>
      <c r="AF271" s="340"/>
      <c r="AG271" s="340"/>
      <c r="AH271" s="340"/>
      <c r="AI271" s="340"/>
      <c r="AJ271" s="340"/>
      <c r="AK271" s="340"/>
      <c r="AL271" s="340"/>
      <c r="AM271" s="340"/>
      <c r="AN271" s="340"/>
      <c r="AO271" s="340"/>
      <c r="AP271" s="340"/>
      <c r="AQ271" s="340"/>
      <c r="AR271" s="340"/>
      <c r="AS271" s="340"/>
      <c r="AT271" s="340"/>
      <c r="AU271" s="340"/>
      <c r="AV271" s="340"/>
      <c r="AW271" s="340"/>
      <c r="AX271" s="340"/>
      <c r="AY271" s="340"/>
      <c r="AZ271" s="340"/>
      <c r="BA271" s="340"/>
      <c r="BB271" s="340"/>
      <c r="BC271" s="340"/>
      <c r="BD271" s="340"/>
      <c r="BE271" s="340"/>
      <c r="BF271" s="340"/>
      <c r="BG271" s="340"/>
      <c r="BH271" s="340"/>
      <c r="BI271" s="340"/>
      <c r="BJ271" s="338">
        <v>4</v>
      </c>
      <c r="BK271" s="329">
        <v>8</v>
      </c>
      <c r="BL271" s="338">
        <v>3</v>
      </c>
      <c r="BM271" s="340"/>
      <c r="BN271" s="340"/>
      <c r="BO271" s="340"/>
      <c r="BP271" s="340"/>
      <c r="BQ271" s="340"/>
      <c r="BR271" s="340"/>
      <c r="BS271" s="340"/>
      <c r="BT271" s="340"/>
      <c r="BU271" s="330"/>
      <c r="BV271" s="326"/>
      <c r="BW271" s="35"/>
      <c r="BZ271" s="34"/>
      <c r="CA271" s="56"/>
      <c r="CB271" s="56"/>
      <c r="CC271" s="56"/>
      <c r="CD271" s="56"/>
      <c r="CE271" s="56"/>
      <c r="CF271" s="56"/>
      <c r="CG271" s="56"/>
      <c r="CH271" s="56"/>
      <c r="CI271" s="56"/>
      <c r="CJ271" s="56"/>
      <c r="CK271" s="56"/>
      <c r="CL271" s="56"/>
      <c r="CM271" s="56"/>
      <c r="CN271" s="56"/>
    </row>
    <row r="272" spans="1:92" ht="15.6" customHeight="1" x14ac:dyDescent="0.2">
      <c r="A272" s="13">
        <v>265</v>
      </c>
      <c r="B272" s="14" t="s">
        <v>600</v>
      </c>
      <c r="C272" s="3">
        <v>1932</v>
      </c>
      <c r="D272" s="18"/>
      <c r="E272" s="18"/>
      <c r="F272" s="18"/>
      <c r="G272" s="59"/>
      <c r="H272" s="59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>
        <v>4</v>
      </c>
      <c r="AO272" s="18">
        <v>6</v>
      </c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330"/>
      <c r="BL272" s="330"/>
      <c r="BM272" s="330"/>
      <c r="BN272" s="330"/>
      <c r="BO272" s="330"/>
      <c r="BP272" s="330"/>
      <c r="BQ272" s="330"/>
      <c r="BR272" s="330"/>
      <c r="BS272" s="330"/>
      <c r="BT272" s="330"/>
      <c r="BU272" s="330"/>
      <c r="BV272" s="326"/>
      <c r="BW272" s="35"/>
      <c r="BX272" s="34"/>
      <c r="BY272" s="34"/>
      <c r="BZ272" s="34"/>
    </row>
    <row r="273" spans="1:92" ht="15.6" customHeight="1" x14ac:dyDescent="0.2">
      <c r="A273" s="13">
        <v>266</v>
      </c>
      <c r="B273" s="55" t="s">
        <v>2746</v>
      </c>
      <c r="C273" s="18">
        <v>1911</v>
      </c>
      <c r="D273" s="18"/>
      <c r="E273" s="18"/>
      <c r="F273" s="18"/>
      <c r="G273" s="59"/>
      <c r="H273" s="59"/>
      <c r="I273" s="18"/>
      <c r="J273" s="18"/>
      <c r="K273" s="3"/>
      <c r="L273" s="330"/>
      <c r="M273" s="330">
        <v>3</v>
      </c>
      <c r="N273" s="330"/>
      <c r="O273" s="330"/>
      <c r="P273" s="330"/>
      <c r="Q273" s="330"/>
      <c r="R273" s="330"/>
      <c r="S273" s="330"/>
      <c r="T273" s="330"/>
      <c r="U273" s="330"/>
      <c r="V273" s="330"/>
      <c r="W273" s="330"/>
      <c r="X273" s="330"/>
      <c r="Y273" s="330"/>
      <c r="Z273" s="330"/>
      <c r="AA273" s="330"/>
      <c r="AB273" s="330"/>
      <c r="AC273" s="330"/>
      <c r="AD273" s="330"/>
      <c r="AE273" s="330"/>
      <c r="AF273" s="330"/>
      <c r="AG273" s="330"/>
      <c r="AH273" s="330"/>
      <c r="AI273" s="330"/>
      <c r="AJ273" s="330"/>
      <c r="AK273" s="330"/>
      <c r="AL273" s="330"/>
      <c r="AM273" s="330"/>
      <c r="AN273" s="330"/>
      <c r="AO273" s="330"/>
      <c r="AP273" s="330"/>
      <c r="AQ273" s="330"/>
      <c r="AR273" s="330"/>
      <c r="AS273" s="330"/>
      <c r="AT273" s="330"/>
      <c r="AU273" s="330"/>
      <c r="AV273" s="330"/>
      <c r="AW273" s="330"/>
      <c r="AX273" s="330"/>
      <c r="AY273" s="330"/>
      <c r="AZ273" s="330"/>
      <c r="BA273" s="330"/>
      <c r="BB273" s="330"/>
      <c r="BC273" s="330"/>
      <c r="BD273" s="330"/>
      <c r="BE273" s="330"/>
      <c r="BF273" s="330"/>
      <c r="BG273" s="330"/>
      <c r="BH273" s="330"/>
      <c r="BI273" s="330"/>
      <c r="BJ273" s="330"/>
      <c r="BK273" s="330"/>
      <c r="BL273" s="330"/>
      <c r="BM273" s="330"/>
      <c r="BN273" s="330"/>
      <c r="BO273" s="330"/>
      <c r="BP273" s="330"/>
      <c r="BQ273" s="330"/>
      <c r="BR273" s="330"/>
      <c r="BS273" s="330"/>
      <c r="BT273" s="330"/>
      <c r="BU273" s="330"/>
      <c r="BV273" s="326"/>
      <c r="BW273" s="35"/>
      <c r="BX273" s="35"/>
      <c r="BY273" s="35"/>
      <c r="BZ273" s="35"/>
    </row>
    <row r="274" spans="1:92" ht="15.6" customHeight="1" x14ac:dyDescent="0.2">
      <c r="A274" s="13">
        <v>267</v>
      </c>
      <c r="B274" s="14" t="s">
        <v>787</v>
      </c>
      <c r="C274" s="3"/>
      <c r="D274" s="3">
        <v>4</v>
      </c>
      <c r="E274" s="3">
        <v>0</v>
      </c>
      <c r="F274" s="3">
        <v>0</v>
      </c>
      <c r="G274" s="59"/>
      <c r="H274" s="59"/>
      <c r="I274" s="3"/>
      <c r="J274" s="3"/>
      <c r="K274" s="18"/>
      <c r="L274" s="330"/>
      <c r="M274" s="330"/>
      <c r="N274" s="330"/>
      <c r="O274" s="330"/>
      <c r="P274" s="330"/>
      <c r="Q274" s="330"/>
      <c r="R274" s="330"/>
      <c r="S274" s="330"/>
      <c r="T274" s="330"/>
      <c r="U274" s="330"/>
      <c r="V274" s="330"/>
      <c r="W274" s="330"/>
      <c r="X274" s="330"/>
      <c r="Y274" s="330"/>
      <c r="Z274" s="330"/>
      <c r="AA274" s="330"/>
      <c r="AB274" s="330"/>
      <c r="AC274" s="330"/>
      <c r="AD274" s="330"/>
      <c r="AE274" s="330"/>
      <c r="AF274" s="330"/>
      <c r="AG274" s="330"/>
      <c r="AH274" s="330"/>
      <c r="AI274" s="330"/>
      <c r="AJ274" s="330"/>
      <c r="AK274" s="330"/>
      <c r="AL274" s="330"/>
      <c r="AM274" s="330"/>
      <c r="AN274" s="330"/>
      <c r="AO274" s="330"/>
      <c r="AP274" s="330"/>
      <c r="AQ274" s="330"/>
      <c r="AR274" s="330"/>
      <c r="AS274" s="330"/>
      <c r="AT274" s="330"/>
      <c r="AU274" s="330"/>
      <c r="AV274" s="330"/>
      <c r="AW274" s="330"/>
      <c r="AX274" s="330"/>
      <c r="AY274" s="330"/>
      <c r="AZ274" s="330"/>
      <c r="BA274" s="330"/>
      <c r="BB274" s="330"/>
      <c r="BC274" s="330"/>
      <c r="BD274" s="330"/>
      <c r="BE274" s="330"/>
      <c r="BF274" s="330"/>
      <c r="BG274" s="330"/>
      <c r="BH274" s="330"/>
      <c r="BI274" s="330"/>
      <c r="BJ274" s="330"/>
      <c r="BK274" s="330"/>
      <c r="BL274" s="330"/>
      <c r="BM274" s="330"/>
      <c r="BN274" s="332">
        <v>7</v>
      </c>
      <c r="BO274" s="332">
        <v>5</v>
      </c>
      <c r="BP274" s="332">
        <v>4</v>
      </c>
      <c r="BQ274" s="332">
        <v>6</v>
      </c>
      <c r="BR274" s="330"/>
      <c r="BS274" s="330"/>
      <c r="BT274" s="330"/>
      <c r="BU274" s="330"/>
      <c r="BV274" s="326"/>
      <c r="BW274" s="35"/>
      <c r="BX274" s="35"/>
      <c r="BY274" s="35"/>
      <c r="BZ274" s="34"/>
    </row>
    <row r="275" spans="1:92" ht="15.6" customHeight="1" x14ac:dyDescent="0.2">
      <c r="A275" s="13">
        <v>268</v>
      </c>
      <c r="B275" s="14" t="s">
        <v>788</v>
      </c>
      <c r="C275" s="3"/>
      <c r="D275" s="3">
        <v>2</v>
      </c>
      <c r="E275" s="3">
        <v>0</v>
      </c>
      <c r="F275" s="3">
        <v>0</v>
      </c>
      <c r="G275" s="59"/>
      <c r="H275" s="59"/>
      <c r="I275" s="3"/>
      <c r="J275" s="3"/>
      <c r="K275" s="18"/>
      <c r="L275" s="330"/>
      <c r="M275" s="330"/>
      <c r="N275" s="330"/>
      <c r="O275" s="330"/>
      <c r="P275" s="330"/>
      <c r="Q275" s="330"/>
      <c r="R275" s="330"/>
      <c r="S275" s="330"/>
      <c r="T275" s="330"/>
      <c r="U275" s="330"/>
      <c r="V275" s="330"/>
      <c r="W275" s="330"/>
      <c r="X275" s="330"/>
      <c r="Y275" s="330"/>
      <c r="Z275" s="330"/>
      <c r="AA275" s="330"/>
      <c r="AB275" s="330"/>
      <c r="AC275" s="330"/>
      <c r="AD275" s="330"/>
      <c r="AE275" s="330"/>
      <c r="AF275" s="330"/>
      <c r="AG275" s="330"/>
      <c r="AH275" s="330"/>
      <c r="AI275" s="330"/>
      <c r="AJ275" s="330"/>
      <c r="AK275" s="330"/>
      <c r="AL275" s="330"/>
      <c r="AM275" s="330"/>
      <c r="AN275" s="330"/>
      <c r="AO275" s="330"/>
      <c r="AP275" s="330"/>
      <c r="AQ275" s="330"/>
      <c r="AR275" s="330"/>
      <c r="AS275" s="330"/>
      <c r="AT275" s="330"/>
      <c r="AU275" s="330"/>
      <c r="AV275" s="330"/>
      <c r="AW275" s="330"/>
      <c r="AX275" s="330"/>
      <c r="AY275" s="330"/>
      <c r="AZ275" s="330"/>
      <c r="BA275" s="330"/>
      <c r="BB275" s="330"/>
      <c r="BC275" s="330"/>
      <c r="BD275" s="330"/>
      <c r="BE275" s="330"/>
      <c r="BF275" s="330"/>
      <c r="BG275" s="330"/>
      <c r="BH275" s="330"/>
      <c r="BI275" s="330"/>
      <c r="BJ275" s="330"/>
      <c r="BK275" s="332">
        <v>9</v>
      </c>
      <c r="BL275" s="330"/>
      <c r="BM275" s="332">
        <v>9</v>
      </c>
      <c r="BN275" s="330"/>
      <c r="BO275" s="330"/>
      <c r="BP275" s="330"/>
      <c r="BQ275" s="330"/>
      <c r="BR275" s="330"/>
      <c r="BS275" s="330"/>
      <c r="BT275" s="330"/>
      <c r="BU275" s="330"/>
      <c r="BV275" s="326"/>
      <c r="BW275" s="35"/>
      <c r="BX275" s="35"/>
      <c r="BY275" s="35"/>
      <c r="BZ275" s="34"/>
      <c r="CA275" s="56"/>
      <c r="CB275" s="56"/>
      <c r="CC275" s="56"/>
      <c r="CD275" s="56"/>
      <c r="CE275" s="56"/>
      <c r="CF275" s="56"/>
      <c r="CG275" s="56"/>
      <c r="CH275" s="56"/>
      <c r="CI275" s="56"/>
      <c r="CJ275" s="56"/>
      <c r="CK275" s="56"/>
      <c r="CL275" s="56"/>
      <c r="CM275" s="56"/>
      <c r="CN275" s="56"/>
    </row>
    <row r="276" spans="1:92" ht="15.6" customHeight="1" x14ac:dyDescent="0.2">
      <c r="A276" s="13">
        <v>269</v>
      </c>
      <c r="B276" s="14" t="s">
        <v>360</v>
      </c>
      <c r="C276" s="3">
        <v>1937</v>
      </c>
      <c r="D276" s="18"/>
      <c r="E276" s="18"/>
      <c r="F276" s="18"/>
      <c r="G276" s="59"/>
      <c r="H276" s="59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  <c r="AA276" s="18"/>
      <c r="AB276" s="18"/>
      <c r="AC276" s="18"/>
      <c r="AD276" s="18"/>
      <c r="AE276" s="18"/>
      <c r="AF276" s="18"/>
      <c r="AG276" s="18">
        <v>6</v>
      </c>
      <c r="AH276" s="18">
        <v>5</v>
      </c>
      <c r="AI276" s="18">
        <v>9</v>
      </c>
      <c r="AJ276" s="18">
        <v>7</v>
      </c>
      <c r="AK276" s="18">
        <v>3</v>
      </c>
      <c r="AL276" s="18">
        <v>2</v>
      </c>
      <c r="AM276" s="18">
        <v>5</v>
      </c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330"/>
      <c r="BM276" s="330"/>
      <c r="BN276" s="330"/>
      <c r="BO276" s="330"/>
      <c r="BP276" s="330"/>
      <c r="BQ276" s="330"/>
      <c r="BR276" s="330"/>
      <c r="BS276" s="330"/>
      <c r="BT276" s="330"/>
      <c r="BU276" s="330"/>
      <c r="BV276" s="327"/>
      <c r="BW276" s="35"/>
      <c r="BX276" s="35"/>
      <c r="BY276" s="35"/>
      <c r="BZ276" s="35"/>
    </row>
    <row r="277" spans="1:92" ht="15.6" customHeight="1" x14ac:dyDescent="0.2">
      <c r="A277" s="13">
        <v>270</v>
      </c>
      <c r="B277" s="14" t="s">
        <v>525</v>
      </c>
      <c r="C277" s="3">
        <v>1928</v>
      </c>
      <c r="D277" s="3"/>
      <c r="E277" s="3"/>
      <c r="F277" s="3"/>
      <c r="G277" s="59"/>
      <c r="H277" s="59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>
        <v>5</v>
      </c>
      <c r="AM277" s="3">
        <v>4</v>
      </c>
      <c r="AN277" s="3">
        <v>5</v>
      </c>
      <c r="AO277" s="3">
        <v>3</v>
      </c>
      <c r="AP277" s="3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330"/>
      <c r="BM277" s="330"/>
      <c r="BN277" s="330"/>
      <c r="BO277" s="330"/>
      <c r="BP277" s="330"/>
      <c r="BQ277" s="330"/>
      <c r="BR277" s="330"/>
      <c r="BS277" s="330"/>
      <c r="BT277" s="330"/>
      <c r="BU277" s="330"/>
      <c r="BV277" s="326"/>
      <c r="BW277" s="3"/>
      <c r="BX277" s="35"/>
      <c r="BY277" s="35"/>
      <c r="BZ277" s="34"/>
      <c r="CH277" s="332">
        <v>27</v>
      </c>
      <c r="CI277" s="332">
        <v>5</v>
      </c>
      <c r="CJ277" s="332">
        <v>5</v>
      </c>
      <c r="CK277" s="332">
        <v>5</v>
      </c>
      <c r="CL277" s="332">
        <v>13</v>
      </c>
    </row>
    <row r="278" spans="1:92" ht="15.6" customHeight="1" x14ac:dyDescent="0.2">
      <c r="A278" s="13">
        <v>271</v>
      </c>
      <c r="B278" s="19" t="s">
        <v>1555</v>
      </c>
      <c r="C278" s="3">
        <v>1915</v>
      </c>
      <c r="D278" s="18"/>
      <c r="E278" s="18"/>
      <c r="F278" s="18"/>
      <c r="G278" s="59"/>
      <c r="H278" s="59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  <c r="AA278" s="18"/>
      <c r="AB278" s="18"/>
      <c r="AC278" s="18"/>
      <c r="AD278" s="18"/>
      <c r="AE278" s="18"/>
      <c r="AF278" s="18">
        <v>5</v>
      </c>
      <c r="AG278" s="18">
        <v>4</v>
      </c>
      <c r="AH278" s="18">
        <v>4</v>
      </c>
      <c r="AI278" s="18">
        <v>7</v>
      </c>
      <c r="AJ278" s="18">
        <v>7</v>
      </c>
      <c r="AK278" s="18">
        <v>5</v>
      </c>
      <c r="AL278" s="18">
        <v>5</v>
      </c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330"/>
      <c r="BD278" s="334"/>
      <c r="BE278" s="330"/>
      <c r="BF278" s="330"/>
      <c r="BG278" s="330"/>
      <c r="BH278" s="330"/>
      <c r="BI278" s="330"/>
      <c r="BJ278" s="330"/>
      <c r="BK278" s="330"/>
      <c r="BL278" s="330"/>
      <c r="BM278" s="330"/>
      <c r="BN278" s="330"/>
      <c r="BO278" s="330"/>
      <c r="BP278" s="330"/>
      <c r="BQ278" s="330"/>
      <c r="BR278" s="330"/>
      <c r="BS278" s="330"/>
      <c r="BT278" s="330"/>
      <c r="BU278" s="330"/>
      <c r="BV278" s="332">
        <v>5</v>
      </c>
      <c r="BW278" s="332">
        <v>5</v>
      </c>
      <c r="BX278" s="332">
        <v>5</v>
      </c>
      <c r="BY278" s="332">
        <v>5</v>
      </c>
      <c r="BZ278" s="332">
        <v>5</v>
      </c>
      <c r="CA278" s="56"/>
      <c r="CB278" s="56"/>
      <c r="CC278" s="56"/>
      <c r="CD278" s="56"/>
      <c r="CE278" s="56"/>
      <c r="CF278" s="56"/>
      <c r="CG278" s="56"/>
      <c r="CH278" s="56"/>
      <c r="CI278" s="56"/>
      <c r="CJ278" s="56"/>
      <c r="CK278" s="56"/>
      <c r="CL278" s="56"/>
      <c r="CM278" s="56"/>
      <c r="CN278" s="56"/>
    </row>
    <row r="279" spans="1:92" ht="15.6" customHeight="1" x14ac:dyDescent="0.2">
      <c r="A279" s="13">
        <v>272</v>
      </c>
      <c r="B279" s="14" t="s">
        <v>782</v>
      </c>
      <c r="C279" s="3"/>
      <c r="D279" s="3">
        <v>0</v>
      </c>
      <c r="E279" s="3">
        <v>0</v>
      </c>
      <c r="F279" s="3">
        <v>1</v>
      </c>
      <c r="G279" s="59"/>
      <c r="H279" s="59"/>
      <c r="I279" s="3"/>
      <c r="J279" s="3"/>
      <c r="K279" s="18"/>
      <c r="L279" s="330"/>
      <c r="M279" s="330"/>
      <c r="N279" s="330"/>
      <c r="O279" s="330"/>
      <c r="P279" s="330"/>
      <c r="Q279" s="330"/>
      <c r="R279" s="330"/>
      <c r="S279" s="330"/>
      <c r="T279" s="330"/>
      <c r="U279" s="330"/>
      <c r="V279" s="330"/>
      <c r="W279" s="330"/>
      <c r="X279" s="330"/>
      <c r="Y279" s="330"/>
      <c r="Z279" s="330"/>
      <c r="AA279" s="330"/>
      <c r="AB279" s="330"/>
      <c r="AC279" s="330"/>
      <c r="AD279" s="330"/>
      <c r="AE279" s="330"/>
      <c r="AF279" s="330"/>
      <c r="AG279" s="330"/>
      <c r="AH279" s="330"/>
      <c r="AI279" s="330"/>
      <c r="AJ279" s="330"/>
      <c r="AK279" s="330"/>
      <c r="AL279" s="330"/>
      <c r="AM279" s="330"/>
      <c r="AN279" s="330"/>
      <c r="AO279" s="330"/>
      <c r="AP279" s="330"/>
      <c r="AQ279" s="330"/>
      <c r="AR279" s="330"/>
      <c r="AS279" s="330"/>
      <c r="AT279" s="330"/>
      <c r="AU279" s="330"/>
      <c r="AV279" s="329">
        <v>3</v>
      </c>
      <c r="AW279" s="330"/>
      <c r="AX279" s="330"/>
      <c r="AY279" s="330"/>
      <c r="AZ279" s="330"/>
      <c r="BA279" s="330"/>
      <c r="BB279" s="330"/>
      <c r="BC279" s="330"/>
      <c r="BD279" s="330"/>
      <c r="BE279" s="330"/>
      <c r="BF279" s="330"/>
      <c r="BG279" s="330"/>
      <c r="BH279" s="330"/>
      <c r="BI279" s="330"/>
      <c r="BJ279" s="330"/>
      <c r="BK279" s="330"/>
      <c r="BL279" s="330"/>
      <c r="BM279" s="330"/>
      <c r="BN279" s="330"/>
      <c r="BO279" s="330"/>
      <c r="BP279" s="330"/>
      <c r="BQ279" s="330"/>
      <c r="BR279" s="330"/>
      <c r="BS279" s="330"/>
      <c r="BT279" s="330"/>
      <c r="BU279" s="330"/>
      <c r="BV279" s="326"/>
      <c r="BW279" s="35"/>
      <c r="BX279" s="34"/>
      <c r="BY279" s="35"/>
      <c r="BZ279" s="3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</row>
    <row r="280" spans="1:92" ht="15.6" customHeight="1" x14ac:dyDescent="0.2">
      <c r="A280" s="13">
        <v>273</v>
      </c>
      <c r="B280" s="14" t="s">
        <v>778</v>
      </c>
      <c r="C280" s="3">
        <v>1912</v>
      </c>
      <c r="D280" s="3">
        <v>0</v>
      </c>
      <c r="E280" s="3">
        <v>0</v>
      </c>
      <c r="F280" s="3">
        <v>4</v>
      </c>
      <c r="G280" s="59"/>
      <c r="H280" s="59"/>
      <c r="I280" s="3"/>
      <c r="J280" s="3"/>
      <c r="K280" s="18"/>
      <c r="L280" s="330"/>
      <c r="M280" s="330"/>
      <c r="N280" s="330"/>
      <c r="O280" s="330"/>
      <c r="P280" s="330"/>
      <c r="Q280" s="330"/>
      <c r="R280" s="330"/>
      <c r="S280" s="330"/>
      <c r="T280" s="330"/>
      <c r="U280" s="330"/>
      <c r="V280" s="330"/>
      <c r="W280" s="330"/>
      <c r="X280" s="330"/>
      <c r="Y280" s="330"/>
      <c r="Z280" s="330"/>
      <c r="AA280" s="330"/>
      <c r="AB280" s="330"/>
      <c r="AC280" s="330"/>
      <c r="AD280" s="330"/>
      <c r="AE280" s="330"/>
      <c r="AF280" s="330"/>
      <c r="AG280" s="330"/>
      <c r="AH280" s="330"/>
      <c r="AI280" s="330"/>
      <c r="AJ280" s="330"/>
      <c r="AK280" s="330"/>
      <c r="AL280" s="330"/>
      <c r="AM280" s="330"/>
      <c r="AN280" s="330"/>
      <c r="AO280" s="330"/>
      <c r="AP280" s="330"/>
      <c r="AQ280" s="330"/>
      <c r="AR280" s="329">
        <v>7</v>
      </c>
      <c r="AS280" s="329">
        <v>2</v>
      </c>
      <c r="AT280" s="329">
        <v>6</v>
      </c>
      <c r="AU280" s="329">
        <v>2</v>
      </c>
      <c r="AV280" s="330"/>
      <c r="AW280" s="330"/>
      <c r="AX280" s="330"/>
      <c r="AY280" s="330"/>
      <c r="AZ280" s="330"/>
      <c r="BA280" s="330"/>
      <c r="BB280" s="330"/>
      <c r="BC280" s="330"/>
      <c r="BD280" s="330"/>
      <c r="BE280" s="330"/>
      <c r="BF280" s="330"/>
      <c r="BG280" s="330"/>
      <c r="BH280" s="330"/>
      <c r="BI280" s="330"/>
      <c r="BJ280" s="330"/>
      <c r="BK280" s="330"/>
      <c r="BL280" s="330"/>
      <c r="BM280" s="330"/>
      <c r="BN280" s="330"/>
      <c r="BO280" s="330"/>
      <c r="BP280" s="330"/>
      <c r="BQ280" s="330"/>
      <c r="BR280" s="330"/>
      <c r="BS280" s="330"/>
      <c r="BT280" s="330"/>
      <c r="BU280" s="330"/>
      <c r="BV280" s="326"/>
      <c r="BW280" s="35"/>
      <c r="BX280" s="34"/>
      <c r="BY280" s="35"/>
      <c r="BZ280" s="3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</row>
    <row r="281" spans="1:92" ht="15.6" customHeight="1" x14ac:dyDescent="0.2">
      <c r="A281" s="13">
        <v>274</v>
      </c>
      <c r="B281" s="14" t="s">
        <v>1562</v>
      </c>
      <c r="C281" s="3"/>
      <c r="D281" s="3"/>
      <c r="E281" s="3"/>
      <c r="F281" s="3"/>
      <c r="G281" s="59"/>
      <c r="H281" s="59"/>
      <c r="I281" s="3"/>
      <c r="J281" s="3"/>
      <c r="K281" s="18"/>
      <c r="L281" s="330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  <c r="AA281" s="18"/>
      <c r="AB281" s="18"/>
      <c r="AC281" s="18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330"/>
      <c r="BF281" s="330"/>
      <c r="BG281" s="330"/>
      <c r="BH281" s="330"/>
      <c r="BI281" s="330"/>
      <c r="BJ281" s="330"/>
      <c r="BK281" s="330"/>
      <c r="BL281" s="330"/>
      <c r="BM281" s="330"/>
      <c r="BN281" s="330"/>
      <c r="BO281" s="330"/>
      <c r="BP281" s="330"/>
      <c r="BQ281" s="330"/>
      <c r="BR281" s="330"/>
      <c r="BS281" s="330"/>
      <c r="BT281" s="330"/>
      <c r="BU281" s="330"/>
      <c r="BV281" s="326"/>
      <c r="BW281" s="35"/>
      <c r="BX281" s="34"/>
      <c r="BY281" s="332">
        <v>11</v>
      </c>
      <c r="BZ281" s="3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</row>
    <row r="282" spans="1:92" ht="15.6" customHeight="1" x14ac:dyDescent="0.2">
      <c r="A282" s="13">
        <v>275</v>
      </c>
      <c r="B282" s="14" t="s">
        <v>823</v>
      </c>
      <c r="C282" s="3"/>
      <c r="D282" s="3">
        <v>0</v>
      </c>
      <c r="E282" s="3">
        <v>0</v>
      </c>
      <c r="F282" s="3">
        <v>2</v>
      </c>
      <c r="G282" s="59"/>
      <c r="H282" s="59"/>
      <c r="I282" s="3"/>
      <c r="J282" s="3"/>
      <c r="K282" s="18"/>
      <c r="L282" s="330"/>
      <c r="M282" s="330"/>
      <c r="N282" s="330"/>
      <c r="O282" s="330"/>
      <c r="P282" s="330"/>
      <c r="Q282" s="330"/>
      <c r="R282" s="330"/>
      <c r="S282" s="330"/>
      <c r="T282" s="330"/>
      <c r="U282" s="330"/>
      <c r="V282" s="330"/>
      <c r="W282" s="330"/>
      <c r="X282" s="330"/>
      <c r="Y282" s="330"/>
      <c r="Z282" s="330"/>
      <c r="AA282" s="330"/>
      <c r="AB282" s="330"/>
      <c r="AC282" s="330"/>
      <c r="AD282" s="330"/>
      <c r="AE282" s="330"/>
      <c r="AF282" s="330"/>
      <c r="AG282" s="330"/>
      <c r="AH282" s="330"/>
      <c r="AI282" s="330"/>
      <c r="AJ282" s="330"/>
      <c r="AK282" s="330">
        <v>4</v>
      </c>
      <c r="AL282" s="329">
        <v>8</v>
      </c>
      <c r="AM282" s="329">
        <v>7</v>
      </c>
      <c r="AN282" s="330">
        <v>1</v>
      </c>
      <c r="AO282" s="330">
        <v>3</v>
      </c>
      <c r="AP282" s="330">
        <v>7</v>
      </c>
      <c r="AQ282" s="330"/>
      <c r="AR282" s="330"/>
      <c r="AS282" s="330"/>
      <c r="AT282" s="330"/>
      <c r="AU282" s="330"/>
      <c r="AV282" s="330"/>
      <c r="AW282" s="330"/>
      <c r="AX282" s="330"/>
      <c r="AY282" s="330"/>
      <c r="AZ282" s="330"/>
      <c r="BA282" s="330"/>
      <c r="BB282" s="330"/>
      <c r="BC282" s="330"/>
      <c r="BD282" s="330"/>
      <c r="BE282" s="330"/>
      <c r="BF282" s="330"/>
      <c r="BG282" s="330"/>
      <c r="BH282" s="330"/>
      <c r="BI282" s="330"/>
      <c r="BJ282" s="330"/>
      <c r="BK282" s="330"/>
      <c r="BL282" s="330"/>
      <c r="BM282" s="330"/>
      <c r="BN282" s="330"/>
      <c r="BO282" s="330"/>
      <c r="BP282" s="330"/>
      <c r="BQ282" s="330"/>
      <c r="BR282" s="330"/>
      <c r="BS282" s="330"/>
      <c r="BT282" s="330"/>
      <c r="BU282" s="330"/>
      <c r="BV282" s="326"/>
      <c r="BW282" s="35"/>
      <c r="BX282" s="56"/>
      <c r="BY282" s="56"/>
      <c r="BZ282" s="34"/>
    </row>
    <row r="283" spans="1:92" ht="15.6" customHeight="1" x14ac:dyDescent="0.2">
      <c r="A283" s="13">
        <v>276</v>
      </c>
      <c r="B283" s="14" t="s">
        <v>336</v>
      </c>
      <c r="C283" s="3">
        <v>1950</v>
      </c>
      <c r="D283" s="3">
        <v>0</v>
      </c>
      <c r="E283" s="3">
        <v>0</v>
      </c>
      <c r="F283" s="3">
        <v>14</v>
      </c>
      <c r="G283" s="59"/>
      <c r="H283" s="59"/>
      <c r="I283" s="3"/>
      <c r="J283" s="3"/>
      <c r="K283" s="18"/>
      <c r="L283" s="330"/>
      <c r="M283" s="330"/>
      <c r="N283" s="330"/>
      <c r="O283" s="330"/>
      <c r="P283" s="330"/>
      <c r="Q283" s="330"/>
      <c r="R283" s="330"/>
      <c r="S283" s="330"/>
      <c r="T283" s="330"/>
      <c r="U283" s="330"/>
      <c r="V283" s="330"/>
      <c r="W283" s="330"/>
      <c r="X283" s="330"/>
      <c r="Y283" s="330"/>
      <c r="Z283" s="330"/>
      <c r="AA283" s="330"/>
      <c r="AB283" s="330"/>
      <c r="AC283" s="330"/>
      <c r="AD283" s="330"/>
      <c r="AE283" s="329">
        <v>8</v>
      </c>
      <c r="AF283" s="329">
        <v>3</v>
      </c>
      <c r="AG283" s="329">
        <v>2</v>
      </c>
      <c r="AH283" s="329">
        <v>6</v>
      </c>
      <c r="AI283" s="329">
        <v>6</v>
      </c>
      <c r="AJ283" s="330">
        <v>1</v>
      </c>
      <c r="AK283" s="329">
        <v>7</v>
      </c>
      <c r="AL283" s="329">
        <v>5</v>
      </c>
      <c r="AM283" s="330">
        <v>2</v>
      </c>
      <c r="AN283" s="330">
        <v>1</v>
      </c>
      <c r="AO283" s="329">
        <v>1</v>
      </c>
      <c r="AP283" s="329">
        <v>2</v>
      </c>
      <c r="AQ283" s="329">
        <v>5</v>
      </c>
      <c r="AR283" s="329">
        <v>2</v>
      </c>
      <c r="AS283" s="329">
        <v>1</v>
      </c>
      <c r="AT283" s="329">
        <v>1</v>
      </c>
      <c r="AU283" s="330">
        <v>1</v>
      </c>
      <c r="AV283" s="330"/>
      <c r="AW283" s="330"/>
      <c r="AX283" s="330"/>
      <c r="AY283" s="330"/>
      <c r="AZ283" s="329">
        <v>4</v>
      </c>
      <c r="BA283" s="330"/>
      <c r="BB283" s="330"/>
      <c r="BC283" s="330"/>
      <c r="BD283" s="330"/>
      <c r="BE283" s="330"/>
      <c r="BF283" s="330"/>
      <c r="BG283" s="330"/>
      <c r="BH283" s="330"/>
      <c r="BI283" s="330"/>
      <c r="BJ283" s="330"/>
      <c r="BK283" s="330"/>
      <c r="BL283" s="330"/>
      <c r="BM283" s="330"/>
      <c r="BN283" s="330"/>
      <c r="BO283" s="330"/>
      <c r="BP283" s="330"/>
      <c r="BQ283" s="330"/>
      <c r="BR283" s="330"/>
      <c r="BS283" s="330"/>
      <c r="BT283" s="330"/>
      <c r="BU283" s="330"/>
      <c r="BV283" s="326"/>
      <c r="BW283" s="18"/>
      <c r="BX283" s="34"/>
      <c r="BY283" s="34"/>
      <c r="CA283" s="56"/>
      <c r="CB283" s="56"/>
      <c r="CC283" s="56"/>
      <c r="CD283" s="56"/>
      <c r="CE283" s="56"/>
      <c r="CF283" s="56"/>
      <c r="CG283" s="56"/>
      <c r="CH283" s="56"/>
      <c r="CI283" s="56"/>
      <c r="CJ283" s="56"/>
      <c r="CK283" s="56"/>
      <c r="CL283" s="56"/>
      <c r="CM283" s="56"/>
      <c r="CN283" s="56"/>
    </row>
    <row r="284" spans="1:92" ht="15.6" customHeight="1" x14ac:dyDescent="0.2">
      <c r="A284" s="13">
        <v>277</v>
      </c>
      <c r="B284" s="14" t="s">
        <v>490</v>
      </c>
      <c r="C284" s="3">
        <v>1950</v>
      </c>
      <c r="D284" s="3"/>
      <c r="E284" s="3"/>
      <c r="F284" s="3"/>
      <c r="G284" s="59"/>
      <c r="H284" s="59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>
        <v>5</v>
      </c>
      <c r="AQ284" s="3"/>
      <c r="AR284" s="3">
        <v>6</v>
      </c>
      <c r="AS284" s="3">
        <v>8</v>
      </c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30"/>
      <c r="BF284" s="330"/>
      <c r="BG284" s="330"/>
      <c r="BH284" s="330"/>
      <c r="BI284" s="330"/>
      <c r="BJ284" s="330"/>
      <c r="BK284" s="330"/>
      <c r="BL284" s="330"/>
      <c r="BM284" s="330"/>
      <c r="BN284" s="330"/>
      <c r="BO284" s="330"/>
      <c r="BP284" s="330"/>
      <c r="BQ284" s="330"/>
      <c r="BR284" s="330"/>
      <c r="BS284" s="330"/>
      <c r="BT284" s="330"/>
      <c r="BU284" s="330"/>
      <c r="BV284" s="326"/>
      <c r="BW284" s="34"/>
      <c r="BX284" s="35"/>
      <c r="BY284" s="35"/>
      <c r="BZ284" s="35"/>
      <c r="CA284" s="56"/>
      <c r="CB284" s="56"/>
      <c r="CC284" s="56"/>
      <c r="CD284" s="56"/>
      <c r="CE284" s="56"/>
      <c r="CF284" s="56"/>
      <c r="CG284" s="56"/>
      <c r="CH284" s="56"/>
      <c r="CI284" s="56"/>
      <c r="CJ284" s="56"/>
      <c r="CK284" s="56"/>
      <c r="CL284" s="56"/>
      <c r="CM284" s="56"/>
      <c r="CN284" s="56"/>
    </row>
    <row r="285" spans="1:92" ht="15.6" customHeight="1" x14ac:dyDescent="0.2">
      <c r="A285" s="13">
        <v>278</v>
      </c>
      <c r="B285" s="57" t="s">
        <v>294</v>
      </c>
      <c r="C285" s="18">
        <v>1931</v>
      </c>
      <c r="D285" s="18">
        <v>12</v>
      </c>
      <c r="E285" s="18">
        <v>3</v>
      </c>
      <c r="F285" s="18">
        <v>8</v>
      </c>
      <c r="G285" s="59"/>
      <c r="H285" s="59"/>
      <c r="I285" s="18"/>
      <c r="J285" s="18"/>
      <c r="K285" s="18"/>
      <c r="L285" s="330"/>
      <c r="M285" s="330"/>
      <c r="N285" s="330"/>
      <c r="O285" s="330"/>
      <c r="P285" s="330"/>
      <c r="Q285" s="330"/>
      <c r="R285" s="330"/>
      <c r="S285" s="330"/>
      <c r="T285" s="330"/>
      <c r="U285" s="329">
        <v>7</v>
      </c>
      <c r="V285" s="329">
        <v>8</v>
      </c>
      <c r="W285" s="329">
        <v>3</v>
      </c>
      <c r="X285" s="329">
        <v>5</v>
      </c>
      <c r="Y285" s="330"/>
      <c r="Z285" s="330"/>
      <c r="AA285" s="330"/>
      <c r="AB285" s="330"/>
      <c r="AC285" s="330"/>
      <c r="AD285" s="330"/>
      <c r="AE285" s="329">
        <v>3</v>
      </c>
      <c r="AF285" s="329">
        <v>1</v>
      </c>
      <c r="AG285" s="330">
        <v>1</v>
      </c>
      <c r="AH285" s="330"/>
      <c r="AI285" s="330"/>
      <c r="AJ285" s="330">
        <v>4</v>
      </c>
      <c r="AK285" s="331">
        <v>7</v>
      </c>
      <c r="AL285" s="331">
        <v>5</v>
      </c>
      <c r="AM285" s="331">
        <v>6</v>
      </c>
      <c r="AN285" s="329">
        <v>1</v>
      </c>
      <c r="AO285" s="330">
        <v>1</v>
      </c>
      <c r="AP285" s="330">
        <v>2</v>
      </c>
      <c r="AQ285" s="330"/>
      <c r="AR285" s="330"/>
      <c r="AS285" s="330"/>
      <c r="AT285" s="330">
        <v>6</v>
      </c>
      <c r="AU285" s="330"/>
      <c r="AV285" s="330"/>
      <c r="AW285" s="330"/>
      <c r="AX285" s="330"/>
      <c r="AY285" s="330"/>
      <c r="AZ285" s="330"/>
      <c r="BA285" s="330"/>
      <c r="BB285" s="330"/>
      <c r="BC285" s="330"/>
      <c r="BD285" s="330"/>
      <c r="BE285" s="330"/>
      <c r="BF285" s="330"/>
      <c r="BG285" s="330"/>
      <c r="BH285" s="332">
        <v>11</v>
      </c>
      <c r="BI285" s="329">
        <v>1</v>
      </c>
      <c r="BJ285" s="332">
        <v>10</v>
      </c>
      <c r="BK285" s="332">
        <v>7</v>
      </c>
      <c r="BL285" s="332">
        <v>4</v>
      </c>
      <c r="BM285" s="332">
        <v>4</v>
      </c>
      <c r="BN285" s="332">
        <v>4</v>
      </c>
      <c r="BO285" s="332">
        <v>3</v>
      </c>
      <c r="BP285" s="332">
        <v>2</v>
      </c>
      <c r="BQ285" s="332">
        <v>3</v>
      </c>
      <c r="BR285" s="332">
        <v>5</v>
      </c>
      <c r="BS285" s="332">
        <v>5</v>
      </c>
      <c r="BT285" s="332">
        <v>5</v>
      </c>
      <c r="BU285" s="330"/>
      <c r="BV285" s="332">
        <v>7</v>
      </c>
      <c r="BW285" s="332">
        <v>3</v>
      </c>
      <c r="BX285" s="332">
        <v>3</v>
      </c>
      <c r="BY285" s="332">
        <v>3</v>
      </c>
      <c r="CA285" s="56"/>
      <c r="CB285" s="56"/>
      <c r="CC285" s="56"/>
      <c r="CD285" s="56"/>
      <c r="CE285" s="56"/>
      <c r="CF285" s="56"/>
      <c r="CG285" s="332">
        <v>12</v>
      </c>
      <c r="CH285" s="332">
        <v>5</v>
      </c>
      <c r="CI285" s="332">
        <v>5</v>
      </c>
      <c r="CJ285" s="332">
        <v>9</v>
      </c>
      <c r="CK285" s="56"/>
      <c r="CL285" s="332">
        <v>9</v>
      </c>
      <c r="CM285" s="332">
        <v>5</v>
      </c>
      <c r="CN285" s="56"/>
    </row>
    <row r="286" spans="1:92" ht="15.6" customHeight="1" x14ac:dyDescent="0.2">
      <c r="A286" s="13">
        <v>279</v>
      </c>
      <c r="B286" s="14" t="s">
        <v>453</v>
      </c>
      <c r="C286" s="3">
        <v>1931</v>
      </c>
      <c r="D286" s="3">
        <v>0</v>
      </c>
      <c r="E286" s="3">
        <v>0</v>
      </c>
      <c r="F286" s="3">
        <v>1</v>
      </c>
      <c r="G286" s="59"/>
      <c r="H286" s="59"/>
      <c r="I286" s="3"/>
      <c r="J286" s="3"/>
      <c r="K286" s="18"/>
      <c r="L286" s="330"/>
      <c r="M286" s="330"/>
      <c r="N286" s="330"/>
      <c r="O286" s="330"/>
      <c r="P286" s="330"/>
      <c r="Q286" s="330"/>
      <c r="R286" s="330"/>
      <c r="S286" s="330"/>
      <c r="T286" s="330"/>
      <c r="U286" s="330"/>
      <c r="V286" s="330"/>
      <c r="W286" s="330"/>
      <c r="X286" s="330"/>
      <c r="Y286" s="330"/>
      <c r="Z286" s="330"/>
      <c r="AA286" s="330"/>
      <c r="AB286" s="330"/>
      <c r="AC286" s="330"/>
      <c r="AD286" s="330"/>
      <c r="AE286" s="330"/>
      <c r="AF286" s="330">
        <v>3</v>
      </c>
      <c r="AG286" s="330">
        <v>3</v>
      </c>
      <c r="AH286" s="330"/>
      <c r="AI286" s="330"/>
      <c r="AJ286" s="330"/>
      <c r="AK286" s="330">
        <v>6</v>
      </c>
      <c r="AL286" s="330">
        <v>3</v>
      </c>
      <c r="AM286" s="330">
        <v>2</v>
      </c>
      <c r="AN286" s="330">
        <v>4</v>
      </c>
      <c r="AO286" s="330">
        <v>4</v>
      </c>
      <c r="AP286" s="330"/>
      <c r="AQ286" s="330"/>
      <c r="AR286" s="330"/>
      <c r="AS286" s="330"/>
      <c r="AT286" s="330"/>
      <c r="AU286" s="330"/>
      <c r="AV286" s="330"/>
      <c r="AW286" s="330"/>
      <c r="AX286" s="330"/>
      <c r="AY286" s="330"/>
      <c r="AZ286" s="330"/>
      <c r="BA286" s="330"/>
      <c r="BB286" s="330"/>
      <c r="BC286" s="330"/>
      <c r="BD286" s="330"/>
      <c r="BE286" s="330"/>
      <c r="BF286" s="330"/>
      <c r="BG286" s="330"/>
      <c r="BH286" s="330"/>
      <c r="BI286" s="330"/>
      <c r="BJ286" s="330"/>
      <c r="BK286" s="329">
        <v>9</v>
      </c>
      <c r="BL286" s="330"/>
      <c r="BM286" s="330"/>
      <c r="BN286" s="330"/>
      <c r="BO286" s="330"/>
      <c r="BP286" s="330"/>
      <c r="BQ286" s="330"/>
      <c r="BR286" s="330"/>
      <c r="BS286" s="330"/>
      <c r="BT286" s="330"/>
      <c r="BU286" s="330"/>
      <c r="BV286" s="326"/>
      <c r="BW286" s="18"/>
      <c r="BX286" s="34"/>
      <c r="BY286" s="34"/>
      <c r="CA286" s="56"/>
      <c r="CB286" s="56"/>
      <c r="CC286" s="56"/>
      <c r="CD286" s="56"/>
      <c r="CE286" s="56"/>
      <c r="CF286" s="56"/>
      <c r="CG286" s="56"/>
      <c r="CH286" s="56"/>
      <c r="CI286" s="56"/>
      <c r="CJ286" s="56"/>
      <c r="CK286" s="56"/>
      <c r="CL286" s="56"/>
      <c r="CM286" s="56"/>
      <c r="CN286" s="56"/>
    </row>
    <row r="287" spans="1:92" ht="15.6" customHeight="1" x14ac:dyDescent="0.2">
      <c r="A287" s="13">
        <v>280</v>
      </c>
      <c r="B287" s="55" t="s">
        <v>2695</v>
      </c>
      <c r="C287" s="18">
        <v>2003</v>
      </c>
      <c r="D287" s="18"/>
      <c r="E287" s="18"/>
      <c r="F287" s="18"/>
      <c r="G287" s="59"/>
      <c r="H287" s="59"/>
      <c r="I287" s="59">
        <v>4</v>
      </c>
      <c r="J287" s="59">
        <v>5</v>
      </c>
      <c r="K287" s="18">
        <v>9</v>
      </c>
      <c r="L287" s="330"/>
      <c r="M287" s="330"/>
      <c r="N287" s="330"/>
      <c r="O287" s="330">
        <v>7</v>
      </c>
      <c r="P287" s="330"/>
      <c r="Q287" s="330"/>
      <c r="R287" s="330"/>
      <c r="S287" s="330"/>
      <c r="T287" s="330"/>
      <c r="U287" s="330"/>
      <c r="V287" s="330"/>
      <c r="W287" s="330"/>
      <c r="X287" s="330"/>
      <c r="Y287" s="330"/>
      <c r="Z287" s="330"/>
      <c r="AA287" s="330"/>
      <c r="AB287" s="330"/>
      <c r="AC287" s="330"/>
      <c r="AD287" s="330"/>
      <c r="AE287" s="330"/>
      <c r="AF287" s="330"/>
      <c r="AG287" s="330"/>
      <c r="AH287" s="330"/>
      <c r="AI287" s="330"/>
      <c r="AJ287" s="330"/>
      <c r="AK287" s="330"/>
      <c r="AL287" s="330"/>
      <c r="AM287" s="330"/>
      <c r="AN287" s="330"/>
      <c r="AO287" s="330"/>
      <c r="AP287" s="330"/>
      <c r="AQ287" s="330"/>
      <c r="AR287" s="330"/>
      <c r="AS287" s="330"/>
      <c r="AT287" s="330"/>
      <c r="AU287" s="330"/>
      <c r="AV287" s="330"/>
      <c r="AW287" s="330"/>
      <c r="AX287" s="330"/>
      <c r="AY287" s="330"/>
      <c r="AZ287" s="330"/>
      <c r="BA287" s="330"/>
      <c r="BB287" s="330"/>
      <c r="BC287" s="330"/>
      <c r="BD287" s="330"/>
      <c r="BE287" s="330"/>
      <c r="BF287" s="330"/>
      <c r="BG287" s="330"/>
      <c r="BH287" s="330"/>
      <c r="BI287" s="330"/>
      <c r="BJ287" s="330"/>
      <c r="BK287" s="330"/>
      <c r="BL287" s="330"/>
      <c r="BM287" s="330"/>
      <c r="BN287" s="330"/>
      <c r="BO287" s="330"/>
      <c r="BP287" s="330"/>
      <c r="BQ287" s="330"/>
      <c r="BR287" s="330"/>
      <c r="BS287" s="330"/>
      <c r="BT287" s="330"/>
      <c r="BU287" s="330"/>
      <c r="BV287" s="327"/>
      <c r="BW287" s="35"/>
      <c r="BX287" s="34"/>
      <c r="BY287" s="34"/>
      <c r="BZ287" s="35"/>
    </row>
    <row r="288" spans="1:92" ht="15.6" customHeight="1" x14ac:dyDescent="0.2">
      <c r="A288" s="13">
        <v>281</v>
      </c>
      <c r="B288" s="55" t="s">
        <v>2783</v>
      </c>
      <c r="C288" s="18"/>
      <c r="D288" s="18"/>
      <c r="E288" s="18"/>
      <c r="F288" s="18"/>
      <c r="G288" s="59"/>
      <c r="H288" s="59"/>
      <c r="I288" s="18"/>
      <c r="J288" s="18"/>
      <c r="K288" s="18"/>
      <c r="L288" s="330"/>
      <c r="M288" s="330"/>
      <c r="N288" s="330"/>
      <c r="O288" s="330"/>
      <c r="P288" s="330"/>
      <c r="Q288" s="330"/>
      <c r="R288" s="330"/>
      <c r="S288" s="330"/>
      <c r="T288" s="330"/>
      <c r="U288" s="330"/>
      <c r="V288" s="330"/>
      <c r="W288" s="330"/>
      <c r="X288" s="330"/>
      <c r="Y288" s="330"/>
      <c r="Z288" s="330"/>
      <c r="AA288" s="330"/>
      <c r="AB288" s="330"/>
      <c r="AC288" s="330"/>
      <c r="AD288" s="330"/>
      <c r="AE288" s="330"/>
      <c r="AF288" s="330"/>
      <c r="AG288" s="330"/>
      <c r="AH288" s="330"/>
      <c r="AI288" s="330"/>
      <c r="AJ288" s="330"/>
      <c r="AK288" s="330">
        <v>6</v>
      </c>
      <c r="AL288" s="330"/>
      <c r="AM288" s="330"/>
      <c r="AN288" s="330"/>
      <c r="AO288" s="330"/>
      <c r="AP288" s="330"/>
      <c r="AQ288" s="330"/>
      <c r="AR288" s="330"/>
      <c r="AS288" s="330"/>
      <c r="AT288" s="330"/>
      <c r="AU288" s="330"/>
      <c r="AV288" s="330"/>
      <c r="AW288" s="330"/>
      <c r="AX288" s="330"/>
      <c r="AY288" s="330"/>
      <c r="AZ288" s="330"/>
      <c r="BA288" s="330"/>
      <c r="BB288" s="330"/>
      <c r="BC288" s="330"/>
      <c r="BD288" s="330"/>
      <c r="BE288" s="330"/>
      <c r="BF288" s="330"/>
      <c r="BG288" s="330"/>
      <c r="BH288" s="330"/>
      <c r="BI288" s="330"/>
      <c r="BJ288" s="330"/>
      <c r="BK288" s="330"/>
      <c r="BL288" s="330"/>
      <c r="BM288" s="330"/>
      <c r="BN288" s="330"/>
      <c r="BO288" s="330"/>
      <c r="BP288" s="330"/>
      <c r="BQ288" s="330"/>
      <c r="BR288" s="330"/>
      <c r="BS288" s="330"/>
      <c r="BT288" s="330"/>
      <c r="BU288" s="330"/>
      <c r="BV288" s="327"/>
      <c r="BW288" s="35"/>
      <c r="BX288" s="34"/>
      <c r="BY288" s="34"/>
      <c r="BZ288" s="35"/>
      <c r="CA288" s="56"/>
      <c r="CB288" s="56"/>
      <c r="CC288" s="56"/>
      <c r="CD288" s="56"/>
      <c r="CE288" s="56"/>
      <c r="CF288" s="56"/>
      <c r="CG288" s="56"/>
      <c r="CH288" s="56"/>
      <c r="CI288" s="56"/>
      <c r="CJ288" s="56"/>
      <c r="CK288" s="56"/>
      <c r="CL288" s="56"/>
      <c r="CM288" s="56"/>
      <c r="CN288" s="56"/>
    </row>
    <row r="289" spans="1:92" ht="15.6" customHeight="1" x14ac:dyDescent="0.2">
      <c r="A289" s="13">
        <v>282</v>
      </c>
      <c r="B289" s="55" t="s">
        <v>2865</v>
      </c>
      <c r="C289" s="18">
        <v>2013</v>
      </c>
      <c r="D289" s="18"/>
      <c r="E289" s="18"/>
      <c r="F289" s="18"/>
      <c r="G289" s="59"/>
      <c r="H289" s="59">
        <v>2</v>
      </c>
      <c r="I289" s="59"/>
      <c r="J289" s="59"/>
      <c r="K289" s="18">
        <v>2</v>
      </c>
      <c r="L289" s="330"/>
      <c r="M289" s="330"/>
      <c r="N289" s="330"/>
      <c r="O289" s="330"/>
      <c r="P289" s="330"/>
      <c r="Q289" s="330"/>
      <c r="R289" s="330"/>
      <c r="S289" s="330"/>
      <c r="T289" s="330"/>
      <c r="U289" s="330"/>
      <c r="V289" s="330"/>
      <c r="W289" s="330"/>
      <c r="X289" s="330"/>
      <c r="Y289" s="330"/>
      <c r="Z289" s="330"/>
      <c r="AA289" s="330"/>
      <c r="AB289" s="330"/>
      <c r="AC289" s="330"/>
      <c r="AD289" s="330"/>
      <c r="AE289" s="330"/>
      <c r="AF289" s="330"/>
      <c r="AG289" s="330"/>
      <c r="AH289" s="330"/>
      <c r="AI289" s="330"/>
      <c r="AJ289" s="330"/>
      <c r="AK289" s="330"/>
      <c r="AL289" s="330"/>
      <c r="AM289" s="330"/>
      <c r="AN289" s="330"/>
      <c r="AO289" s="330"/>
      <c r="AP289" s="330"/>
      <c r="AQ289" s="330"/>
      <c r="AR289" s="330"/>
      <c r="AS289" s="330"/>
      <c r="AT289" s="330"/>
      <c r="AU289" s="330"/>
      <c r="AV289" s="330"/>
      <c r="AW289" s="330"/>
      <c r="AX289" s="330"/>
      <c r="AY289" s="330"/>
      <c r="AZ289" s="330"/>
      <c r="BA289" s="330"/>
      <c r="BB289" s="330"/>
      <c r="BC289" s="330"/>
      <c r="BD289" s="330"/>
      <c r="BE289" s="330"/>
      <c r="BF289" s="330"/>
      <c r="BG289" s="330"/>
      <c r="BH289" s="330"/>
      <c r="BI289" s="330"/>
      <c r="BJ289" s="330"/>
      <c r="BK289" s="330"/>
      <c r="BL289" s="330"/>
      <c r="BM289" s="330"/>
      <c r="BN289" s="330"/>
      <c r="BO289" s="330"/>
      <c r="BP289" s="330"/>
      <c r="BQ289" s="330"/>
      <c r="BR289" s="330"/>
      <c r="BS289" s="330"/>
      <c r="BT289" s="330"/>
      <c r="BU289" s="330"/>
      <c r="BV289" s="325"/>
      <c r="BW289" s="35"/>
      <c r="BX289" s="34"/>
      <c r="BY289" s="34"/>
      <c r="CA289" s="56"/>
      <c r="CB289" s="56"/>
      <c r="CC289" s="56"/>
      <c r="CD289" s="56"/>
      <c r="CE289" s="56"/>
      <c r="CF289" s="56"/>
      <c r="CG289" s="56"/>
      <c r="CH289" s="56"/>
      <c r="CI289" s="56"/>
      <c r="CJ289" s="56"/>
      <c r="CK289" s="56"/>
      <c r="CL289" s="56"/>
      <c r="CM289" s="56"/>
      <c r="CN289" s="56"/>
    </row>
    <row r="290" spans="1:92" ht="15.6" customHeight="1" x14ac:dyDescent="0.2">
      <c r="A290" s="13">
        <v>283</v>
      </c>
      <c r="B290" s="14" t="s">
        <v>844</v>
      </c>
      <c r="C290" s="3">
        <v>2005</v>
      </c>
      <c r="D290" s="3">
        <v>0</v>
      </c>
      <c r="E290" s="3">
        <v>0</v>
      </c>
      <c r="F290" s="3">
        <v>3</v>
      </c>
      <c r="G290" s="59"/>
      <c r="H290" s="59"/>
      <c r="I290" s="13"/>
      <c r="J290" s="13"/>
      <c r="K290" s="18">
        <v>7</v>
      </c>
      <c r="L290" s="330">
        <v>3</v>
      </c>
      <c r="M290" s="329">
        <v>8</v>
      </c>
      <c r="N290" s="329">
        <v>9</v>
      </c>
      <c r="O290" s="330">
        <v>1</v>
      </c>
      <c r="P290" s="330">
        <v>6</v>
      </c>
      <c r="Q290" s="330">
        <v>1</v>
      </c>
      <c r="R290" s="330">
        <v>1</v>
      </c>
      <c r="S290" s="330">
        <v>3</v>
      </c>
      <c r="T290" s="329">
        <v>6</v>
      </c>
      <c r="U290" s="330">
        <v>1</v>
      </c>
      <c r="V290" s="330">
        <v>2</v>
      </c>
      <c r="W290" s="330"/>
      <c r="X290" s="330"/>
      <c r="Y290" s="330"/>
      <c r="Z290" s="330"/>
      <c r="AA290" s="330"/>
      <c r="AB290" s="330"/>
      <c r="AC290" s="330"/>
      <c r="AD290" s="330"/>
      <c r="AE290" s="330"/>
      <c r="AF290" s="330"/>
      <c r="AG290" s="330"/>
      <c r="AH290" s="330"/>
      <c r="AI290" s="330"/>
      <c r="AJ290" s="330"/>
      <c r="AK290" s="330"/>
      <c r="AL290" s="330"/>
      <c r="AM290" s="330"/>
      <c r="AN290" s="330"/>
      <c r="AO290" s="330"/>
      <c r="AP290" s="330"/>
      <c r="AQ290" s="330"/>
      <c r="AR290" s="330"/>
      <c r="AS290" s="330"/>
      <c r="AT290" s="330"/>
      <c r="AU290" s="330"/>
      <c r="AV290" s="330"/>
      <c r="AW290" s="330"/>
      <c r="AX290" s="330"/>
      <c r="AY290" s="330"/>
      <c r="AZ290" s="330"/>
      <c r="BA290" s="330"/>
      <c r="BB290" s="330"/>
      <c r="BC290" s="330"/>
      <c r="BD290" s="330"/>
      <c r="BE290" s="330"/>
      <c r="BF290" s="330"/>
      <c r="BG290" s="330"/>
      <c r="BH290" s="330"/>
      <c r="BI290" s="330"/>
      <c r="BJ290" s="330"/>
      <c r="BK290" s="330"/>
      <c r="BL290" s="330"/>
      <c r="BM290" s="330"/>
      <c r="BN290" s="330"/>
      <c r="BO290" s="330"/>
      <c r="BP290" s="330"/>
      <c r="BQ290" s="330"/>
      <c r="BR290" s="330"/>
      <c r="BS290" s="330"/>
      <c r="BT290" s="330"/>
      <c r="BU290" s="330"/>
      <c r="BV290" s="326"/>
      <c r="BW290" s="35"/>
      <c r="BZ290" s="35"/>
      <c r="CA290" s="56"/>
      <c r="CB290" s="56"/>
      <c r="CC290" s="56"/>
      <c r="CD290" s="56"/>
      <c r="CE290" s="56"/>
      <c r="CF290" s="56"/>
      <c r="CG290" s="56"/>
      <c r="CH290" s="56"/>
      <c r="CI290" s="56"/>
      <c r="CJ290" s="56"/>
      <c r="CK290" s="56"/>
      <c r="CL290" s="56"/>
      <c r="CM290" s="18"/>
      <c r="CN290" s="18"/>
    </row>
    <row r="291" spans="1:92" ht="15.6" customHeight="1" x14ac:dyDescent="0.2">
      <c r="A291" s="13">
        <v>284</v>
      </c>
      <c r="B291" s="14" t="s">
        <v>2739</v>
      </c>
      <c r="C291" s="3">
        <v>1978</v>
      </c>
      <c r="D291" s="3">
        <v>0</v>
      </c>
      <c r="E291" s="3">
        <v>0</v>
      </c>
      <c r="F291" s="3">
        <v>8</v>
      </c>
      <c r="G291" s="59"/>
      <c r="H291" s="59"/>
      <c r="I291" s="3"/>
      <c r="J291" s="3"/>
      <c r="K291" s="18"/>
      <c r="L291" s="330"/>
      <c r="M291" s="330"/>
      <c r="N291" s="330"/>
      <c r="O291" s="330"/>
      <c r="P291" s="330"/>
      <c r="Q291" s="330"/>
      <c r="R291" s="330"/>
      <c r="S291" s="330"/>
      <c r="T291" s="330"/>
      <c r="U291" s="330"/>
      <c r="V291" s="330"/>
      <c r="W291" s="330"/>
      <c r="X291" s="330"/>
      <c r="Y291" s="330"/>
      <c r="Z291" s="330"/>
      <c r="AA291" s="330"/>
      <c r="AB291" s="330"/>
      <c r="AC291" s="330">
        <v>7</v>
      </c>
      <c r="AD291" s="329">
        <v>5</v>
      </c>
      <c r="AE291" s="329">
        <v>3</v>
      </c>
      <c r="AF291" s="330">
        <v>1</v>
      </c>
      <c r="AG291" s="330">
        <v>1</v>
      </c>
      <c r="AH291" s="330"/>
      <c r="AI291" s="329">
        <v>7</v>
      </c>
      <c r="AJ291" s="330">
        <v>1</v>
      </c>
      <c r="AK291" s="330">
        <v>3</v>
      </c>
      <c r="AL291" s="329">
        <v>8</v>
      </c>
      <c r="AM291" s="329">
        <v>6</v>
      </c>
      <c r="AN291" s="329">
        <v>5</v>
      </c>
      <c r="AO291" s="329">
        <v>4</v>
      </c>
      <c r="AP291" s="329">
        <v>2</v>
      </c>
      <c r="AQ291" s="330">
        <v>1</v>
      </c>
      <c r="AR291" s="330">
        <v>3</v>
      </c>
      <c r="AS291" s="330">
        <v>3</v>
      </c>
      <c r="AT291" s="330"/>
      <c r="AU291" s="330"/>
      <c r="AV291" s="330"/>
      <c r="AW291" s="330"/>
      <c r="AX291" s="330"/>
      <c r="AY291" s="330"/>
      <c r="AZ291" s="330"/>
      <c r="BA291" s="330"/>
      <c r="BB291" s="330"/>
      <c r="BC291" s="330"/>
      <c r="BD291" s="330"/>
      <c r="BE291" s="330"/>
      <c r="BF291" s="330"/>
      <c r="BG291" s="330"/>
      <c r="BH291" s="330"/>
      <c r="BI291" s="330"/>
      <c r="BJ291" s="330"/>
      <c r="BK291" s="330"/>
      <c r="BL291" s="330"/>
      <c r="BM291" s="330"/>
      <c r="BN291" s="330"/>
      <c r="BO291" s="330"/>
      <c r="BP291" s="330"/>
      <c r="BQ291" s="330"/>
      <c r="BR291" s="330"/>
      <c r="BS291" s="330"/>
      <c r="BT291" s="330"/>
      <c r="BU291" s="330"/>
      <c r="BV291" s="330"/>
      <c r="BW291" s="330"/>
      <c r="BX291" s="330"/>
      <c r="BY291" s="330"/>
      <c r="BZ291" s="330"/>
      <c r="CA291" s="330"/>
      <c r="CB291" s="330"/>
      <c r="CC291" s="330"/>
      <c r="CD291" s="330"/>
      <c r="CE291" s="330"/>
      <c r="CF291" s="330"/>
      <c r="CG291" s="330"/>
      <c r="CH291" s="330"/>
      <c r="CI291" s="330"/>
      <c r="CJ291" s="330"/>
      <c r="CK291" s="330"/>
      <c r="CL291" s="330"/>
      <c r="CM291" s="330"/>
      <c r="CN291" s="330"/>
    </row>
    <row r="292" spans="1:92" ht="15.6" customHeight="1" x14ac:dyDescent="0.2">
      <c r="A292" s="13">
        <v>285</v>
      </c>
      <c r="B292" s="57" t="s">
        <v>826</v>
      </c>
      <c r="C292" s="18">
        <v>1978</v>
      </c>
      <c r="D292" s="18">
        <v>16</v>
      </c>
      <c r="E292" s="18">
        <v>4</v>
      </c>
      <c r="F292" s="18">
        <v>2</v>
      </c>
      <c r="G292" s="59"/>
      <c r="H292" s="59"/>
      <c r="I292" s="18"/>
      <c r="J292" s="18"/>
      <c r="K292" s="18"/>
      <c r="L292" s="330"/>
      <c r="M292" s="330"/>
      <c r="N292" s="330"/>
      <c r="O292" s="330"/>
      <c r="P292" s="330"/>
      <c r="Q292" s="330"/>
      <c r="R292" s="330"/>
      <c r="S292" s="330"/>
      <c r="T292" s="330"/>
      <c r="U292" s="330"/>
      <c r="V292" s="330"/>
      <c r="W292" s="330">
        <v>2</v>
      </c>
      <c r="X292" s="330"/>
      <c r="Y292" s="330"/>
      <c r="Z292" s="332">
        <v>12</v>
      </c>
      <c r="AA292" s="332">
        <v>11</v>
      </c>
      <c r="AB292" s="332">
        <v>10</v>
      </c>
      <c r="AC292" s="332">
        <v>9</v>
      </c>
      <c r="AD292" s="332">
        <v>8</v>
      </c>
      <c r="AE292" s="332">
        <v>10</v>
      </c>
      <c r="AF292" s="331">
        <v>1</v>
      </c>
      <c r="AG292" s="331">
        <v>2</v>
      </c>
      <c r="AH292" s="331">
        <v>4</v>
      </c>
      <c r="AI292" s="332">
        <v>12</v>
      </c>
      <c r="AJ292" s="331">
        <v>1</v>
      </c>
      <c r="AK292" s="332">
        <v>12</v>
      </c>
      <c r="AL292" s="332">
        <v>10</v>
      </c>
      <c r="AM292" s="332">
        <v>5</v>
      </c>
      <c r="AN292" s="332">
        <v>6</v>
      </c>
      <c r="AO292" s="332">
        <v>8</v>
      </c>
      <c r="AP292" s="332">
        <v>3</v>
      </c>
      <c r="AQ292" s="332">
        <v>1</v>
      </c>
      <c r="AR292" s="332">
        <v>3</v>
      </c>
      <c r="AS292" s="332">
        <v>6</v>
      </c>
      <c r="AT292" s="329">
        <v>1</v>
      </c>
      <c r="AU292" s="329">
        <v>1</v>
      </c>
      <c r="AV292" s="330">
        <v>1</v>
      </c>
      <c r="AW292" s="330"/>
      <c r="AX292" s="330"/>
      <c r="AY292" s="330"/>
      <c r="AZ292" s="330"/>
      <c r="BA292" s="330"/>
      <c r="BB292" s="330"/>
      <c r="BC292" s="330"/>
      <c r="BD292" s="330"/>
      <c r="BE292" s="334"/>
      <c r="BF292" s="330"/>
      <c r="BG292" s="330"/>
      <c r="BH292" s="330"/>
      <c r="BI292" s="330"/>
      <c r="BJ292" s="330"/>
      <c r="BK292" s="330"/>
      <c r="BL292" s="330"/>
      <c r="BM292" s="330"/>
      <c r="BN292" s="330"/>
      <c r="BO292" s="330"/>
      <c r="BP292" s="330"/>
      <c r="BQ292" s="330"/>
      <c r="BR292" s="330"/>
      <c r="BS292" s="330"/>
      <c r="BT292" s="330"/>
      <c r="BU292" s="330"/>
      <c r="BV292" s="326"/>
      <c r="BW292" s="35"/>
      <c r="BX292" s="35"/>
      <c r="BY292" s="35"/>
      <c r="BZ292" s="34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</row>
    <row r="293" spans="1:92" ht="15.6" customHeight="1" x14ac:dyDescent="0.2">
      <c r="A293" s="13">
        <v>286</v>
      </c>
      <c r="B293" s="55" t="s">
        <v>753</v>
      </c>
      <c r="C293" s="18"/>
      <c r="D293" s="18">
        <v>0</v>
      </c>
      <c r="E293" s="18">
        <v>0</v>
      </c>
      <c r="F293" s="18">
        <v>3</v>
      </c>
      <c r="G293" s="59"/>
      <c r="H293" s="59"/>
      <c r="I293" s="18"/>
      <c r="J293" s="18"/>
      <c r="K293" s="18"/>
      <c r="L293" s="330"/>
      <c r="M293" s="330"/>
      <c r="N293" s="330"/>
      <c r="O293" s="330"/>
      <c r="P293" s="330"/>
      <c r="Q293" s="330"/>
      <c r="R293" s="330"/>
      <c r="S293" s="330"/>
      <c r="T293" s="330"/>
      <c r="U293" s="330"/>
      <c r="V293" s="330"/>
      <c r="W293" s="330"/>
      <c r="X293" s="330"/>
      <c r="Y293" s="329">
        <v>7</v>
      </c>
      <c r="Z293" s="329">
        <v>6</v>
      </c>
      <c r="AA293" s="329">
        <v>6</v>
      </c>
      <c r="AB293" s="330">
        <v>2</v>
      </c>
      <c r="AC293" s="330">
        <v>3</v>
      </c>
      <c r="AD293" s="330">
        <v>5</v>
      </c>
      <c r="AE293" s="330">
        <v>5</v>
      </c>
      <c r="AF293" s="330">
        <v>5</v>
      </c>
      <c r="AG293" s="330"/>
      <c r="AH293" s="330"/>
      <c r="AI293" s="330"/>
      <c r="AJ293" s="330"/>
      <c r="AK293" s="330"/>
      <c r="AL293" s="330"/>
      <c r="AM293" s="330"/>
      <c r="AN293" s="330"/>
      <c r="AO293" s="330"/>
      <c r="AP293" s="330"/>
      <c r="AQ293" s="330"/>
      <c r="AR293" s="330"/>
      <c r="AS293" s="330"/>
      <c r="AT293" s="330"/>
      <c r="AU293" s="330"/>
      <c r="AV293" s="330"/>
      <c r="AW293" s="330"/>
      <c r="AX293" s="330"/>
      <c r="AY293" s="330"/>
      <c r="AZ293" s="330"/>
      <c r="BA293" s="330"/>
      <c r="BB293" s="330"/>
      <c r="BC293" s="330"/>
      <c r="BD293" s="330"/>
      <c r="BE293" s="330"/>
      <c r="BF293" s="330"/>
      <c r="BG293" s="330"/>
      <c r="BH293" s="330"/>
      <c r="BI293" s="330"/>
      <c r="BJ293" s="330"/>
      <c r="BK293" s="330"/>
      <c r="BL293" s="330"/>
      <c r="BM293" s="330"/>
      <c r="BN293" s="330"/>
      <c r="BO293" s="330"/>
      <c r="BP293" s="330"/>
      <c r="BQ293" s="330"/>
      <c r="BR293" s="330"/>
      <c r="BS293" s="330"/>
      <c r="BT293" s="330"/>
      <c r="BU293" s="330"/>
      <c r="BV293" s="326"/>
      <c r="BW293" s="35"/>
      <c r="BX293" s="35"/>
      <c r="BY293" s="35"/>
      <c r="BZ293" s="35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</row>
    <row r="294" spans="1:92" ht="15.6" customHeight="1" x14ac:dyDescent="0.2">
      <c r="A294" s="13">
        <v>287</v>
      </c>
      <c r="B294" s="32" t="s">
        <v>455</v>
      </c>
      <c r="C294" s="13">
        <v>1921</v>
      </c>
      <c r="D294" s="18"/>
      <c r="E294" s="18"/>
      <c r="F294" s="18"/>
      <c r="G294" s="59"/>
      <c r="H294" s="59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/>
      <c r="AC294" s="18"/>
      <c r="AD294" s="18"/>
      <c r="AE294" s="18"/>
      <c r="AF294" s="18"/>
      <c r="AG294" s="18"/>
      <c r="AH294" s="18">
        <v>8</v>
      </c>
      <c r="AI294" s="18">
        <v>5</v>
      </c>
      <c r="AJ294" s="330">
        <v>4</v>
      </c>
      <c r="AK294" s="330"/>
      <c r="AL294" s="330"/>
      <c r="AM294" s="330">
        <v>3</v>
      </c>
      <c r="AN294" s="330">
        <v>5</v>
      </c>
      <c r="AO294" s="330">
        <v>6</v>
      </c>
      <c r="AP294" s="330"/>
      <c r="AQ294" s="330"/>
      <c r="AR294" s="330"/>
      <c r="AS294" s="330"/>
      <c r="AT294" s="330"/>
      <c r="AU294" s="330"/>
      <c r="AV294" s="330"/>
      <c r="AW294" s="330"/>
      <c r="AX294" s="330"/>
      <c r="AY294" s="330"/>
      <c r="AZ294" s="330"/>
      <c r="BA294" s="330"/>
      <c r="BB294" s="330"/>
      <c r="BC294" s="330"/>
      <c r="BD294" s="330"/>
      <c r="BE294" s="330"/>
      <c r="BF294" s="330"/>
      <c r="BG294" s="330"/>
      <c r="BH294" s="330"/>
      <c r="BI294" s="330"/>
      <c r="BJ294" s="330"/>
      <c r="BK294" s="330"/>
      <c r="BL294" s="330"/>
      <c r="BM294" s="330"/>
      <c r="BN294" s="330"/>
      <c r="BO294" s="330"/>
      <c r="BP294" s="330"/>
      <c r="BQ294" s="330"/>
      <c r="BR294" s="330"/>
      <c r="BS294" s="330"/>
      <c r="BT294" s="330"/>
      <c r="BU294" s="330"/>
      <c r="BV294" s="327"/>
      <c r="BW294" s="35"/>
      <c r="BX294" s="34"/>
      <c r="BY294" s="34"/>
      <c r="BZ294" s="35"/>
      <c r="CA294" s="56"/>
      <c r="CB294" s="56"/>
      <c r="CC294" s="56"/>
      <c r="CD294" s="56"/>
      <c r="CE294" s="56"/>
      <c r="CF294" s="56"/>
      <c r="CG294" s="56"/>
      <c r="CH294" s="56"/>
      <c r="CI294" s="56"/>
      <c r="CJ294" s="56"/>
      <c r="CK294" s="56"/>
      <c r="CL294" s="56"/>
      <c r="CM294" s="56"/>
      <c r="CN294" s="56"/>
    </row>
    <row r="295" spans="1:92" ht="15.6" customHeight="1" x14ac:dyDescent="0.2">
      <c r="A295" s="13">
        <v>288</v>
      </c>
      <c r="B295" s="32" t="s">
        <v>1432</v>
      </c>
      <c r="C295" s="13"/>
      <c r="D295" s="13"/>
      <c r="E295" s="13"/>
      <c r="F295" s="13"/>
      <c r="G295" s="59"/>
      <c r="H295" s="59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13"/>
      <c r="AG295" s="13"/>
      <c r="AH295" s="13"/>
      <c r="AI295" s="13"/>
      <c r="AJ295" s="13">
        <v>3</v>
      </c>
      <c r="AK295" s="13">
        <v>2</v>
      </c>
      <c r="AL295" s="330">
        <v>5</v>
      </c>
      <c r="AM295" s="330">
        <v>3</v>
      </c>
      <c r="AN295" s="330"/>
      <c r="AO295" s="330"/>
      <c r="AP295" s="330"/>
      <c r="AQ295" s="330"/>
      <c r="AR295" s="330"/>
      <c r="AS295" s="330"/>
      <c r="AT295" s="330"/>
      <c r="AU295" s="330"/>
      <c r="AV295" s="330"/>
      <c r="AW295" s="330"/>
      <c r="AX295" s="330"/>
      <c r="AY295" s="330"/>
      <c r="AZ295" s="330"/>
      <c r="BA295" s="330"/>
      <c r="BB295" s="330"/>
      <c r="BC295" s="330"/>
      <c r="BD295" s="330"/>
      <c r="BE295" s="330"/>
      <c r="BF295" s="330"/>
      <c r="BG295" s="330"/>
      <c r="BH295" s="330"/>
      <c r="BI295" s="330"/>
      <c r="BJ295" s="330"/>
      <c r="BK295" s="330"/>
      <c r="BL295" s="330"/>
      <c r="BM295" s="330"/>
      <c r="BN295" s="330"/>
      <c r="BO295" s="330"/>
      <c r="BP295" s="330"/>
      <c r="BQ295" s="330"/>
      <c r="BR295" s="330"/>
      <c r="BS295" s="330"/>
      <c r="BT295" s="330"/>
      <c r="BU295" s="330"/>
      <c r="BV295" s="326"/>
      <c r="BW295" s="35"/>
      <c r="BX295" s="35"/>
      <c r="BY295" s="35"/>
      <c r="BZ295" s="34"/>
      <c r="CA295" s="56"/>
      <c r="CB295" s="56"/>
      <c r="CC295" s="56"/>
      <c r="CD295" s="56"/>
      <c r="CE295" s="56"/>
      <c r="CF295" s="56"/>
      <c r="CG295" s="56"/>
      <c r="CH295" s="56"/>
      <c r="CI295" s="56"/>
      <c r="CJ295" s="56"/>
      <c r="CK295" s="56"/>
      <c r="CL295" s="56"/>
      <c r="CM295" s="56"/>
      <c r="CN295" s="56"/>
    </row>
    <row r="296" spans="1:92" ht="15.6" customHeight="1" x14ac:dyDescent="0.2">
      <c r="A296" s="13">
        <v>289</v>
      </c>
      <c r="B296" s="14" t="s">
        <v>636</v>
      </c>
      <c r="C296" s="3">
        <v>1933</v>
      </c>
      <c r="D296" s="13"/>
      <c r="E296" s="13"/>
      <c r="F296" s="13"/>
      <c r="G296" s="59"/>
      <c r="H296" s="59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330"/>
      <c r="AM296" s="330"/>
      <c r="AN296" s="330"/>
      <c r="AO296" s="330"/>
      <c r="AP296" s="330"/>
      <c r="AQ296" s="330"/>
      <c r="AR296" s="330"/>
      <c r="AS296" s="330"/>
      <c r="AT296" s="330"/>
      <c r="AU296" s="330"/>
      <c r="AV296" s="330"/>
      <c r="AW296" s="330"/>
      <c r="AX296" s="330"/>
      <c r="AY296" s="330"/>
      <c r="AZ296" s="330"/>
      <c r="BA296" s="330"/>
      <c r="BB296" s="330"/>
      <c r="BC296" s="330"/>
      <c r="BD296" s="330"/>
      <c r="BE296" s="330"/>
      <c r="BF296" s="330"/>
      <c r="BG296" s="330"/>
      <c r="BH296" s="330"/>
      <c r="BI296" s="330"/>
      <c r="BJ296" s="330"/>
      <c r="BK296" s="330"/>
      <c r="BL296" s="330"/>
      <c r="BM296" s="330"/>
      <c r="BN296" s="330"/>
      <c r="BO296" s="330"/>
      <c r="BP296" s="330"/>
      <c r="BQ296" s="330"/>
      <c r="BR296" s="330"/>
      <c r="BS296" s="330"/>
      <c r="BT296" s="330"/>
      <c r="BU296" s="330"/>
      <c r="BV296" s="326"/>
      <c r="BW296" s="35"/>
      <c r="BX296" s="35"/>
      <c r="BY296" s="35"/>
      <c r="BZ296" s="34"/>
      <c r="CA296" s="56"/>
      <c r="CB296" s="56"/>
      <c r="CC296" s="56"/>
      <c r="CD296" s="56"/>
      <c r="CE296" s="56"/>
      <c r="CF296" s="56"/>
      <c r="CG296" s="56"/>
      <c r="CH296" s="56"/>
      <c r="CI296" s="332">
        <v>9</v>
      </c>
      <c r="CJ296" s="56"/>
      <c r="CK296" s="56"/>
      <c r="CL296" s="56"/>
      <c r="CM296" s="56"/>
      <c r="CN296" s="56"/>
    </row>
    <row r="297" spans="1:92" ht="15.6" customHeight="1" x14ac:dyDescent="0.2">
      <c r="A297" s="13">
        <v>290</v>
      </c>
      <c r="B297" s="55" t="s">
        <v>515</v>
      </c>
      <c r="C297" s="18">
        <v>1959</v>
      </c>
      <c r="D297" s="18">
        <v>0</v>
      </c>
      <c r="E297" s="18">
        <v>0</v>
      </c>
      <c r="F297" s="18">
        <v>3</v>
      </c>
      <c r="G297" s="59"/>
      <c r="H297" s="59"/>
      <c r="I297" s="59"/>
      <c r="J297" s="59"/>
      <c r="K297" s="18">
        <v>7</v>
      </c>
      <c r="L297" s="330">
        <v>4</v>
      </c>
      <c r="M297" s="330">
        <v>4</v>
      </c>
      <c r="N297" s="330"/>
      <c r="O297" s="330"/>
      <c r="P297" s="330"/>
      <c r="Q297" s="330"/>
      <c r="R297" s="330"/>
      <c r="S297" s="330"/>
      <c r="T297" s="330"/>
      <c r="U297" s="330"/>
      <c r="V297" s="329">
        <v>7</v>
      </c>
      <c r="W297" s="329">
        <v>7</v>
      </c>
      <c r="X297" s="329">
        <v>7</v>
      </c>
      <c r="Y297" s="330">
        <v>2</v>
      </c>
      <c r="Z297" s="330">
        <v>3</v>
      </c>
      <c r="AA297" s="330">
        <v>4</v>
      </c>
      <c r="AB297" s="330"/>
      <c r="AC297" s="330"/>
      <c r="AD297" s="330"/>
      <c r="AE297" s="330"/>
      <c r="AF297" s="330"/>
      <c r="AG297" s="330">
        <v>7</v>
      </c>
      <c r="AH297" s="330"/>
      <c r="AI297" s="330"/>
      <c r="AJ297" s="330"/>
      <c r="AK297" s="330">
        <v>6</v>
      </c>
      <c r="AL297" s="330">
        <v>6</v>
      </c>
      <c r="AM297" s="330">
        <v>5</v>
      </c>
      <c r="AN297" s="330">
        <v>3</v>
      </c>
      <c r="AO297" s="330">
        <v>6</v>
      </c>
      <c r="AP297" s="330">
        <v>6</v>
      </c>
      <c r="AQ297" s="330">
        <v>5</v>
      </c>
      <c r="AR297" s="330">
        <v>5</v>
      </c>
      <c r="AS297" s="330">
        <v>13</v>
      </c>
      <c r="AT297" s="330">
        <v>9</v>
      </c>
      <c r="AU297" s="330"/>
      <c r="AV297" s="330"/>
      <c r="AW297" s="330"/>
      <c r="AX297" s="330"/>
      <c r="AY297" s="330"/>
      <c r="AZ297" s="330"/>
      <c r="BA297" s="330"/>
      <c r="BB297" s="330"/>
      <c r="BC297" s="330"/>
      <c r="BD297" s="330"/>
      <c r="BE297" s="330"/>
      <c r="BF297" s="330"/>
      <c r="BG297" s="330"/>
      <c r="BH297" s="330"/>
      <c r="BI297" s="330"/>
      <c r="BJ297" s="330"/>
      <c r="BK297" s="330"/>
      <c r="BL297" s="330"/>
      <c r="BM297" s="330"/>
      <c r="BN297" s="330"/>
      <c r="BO297" s="330"/>
      <c r="BP297" s="330"/>
      <c r="BQ297" s="330"/>
      <c r="BR297" s="330"/>
      <c r="BS297" s="330"/>
      <c r="BT297" s="330"/>
      <c r="BU297" s="330"/>
      <c r="BV297" s="326"/>
      <c r="BW297" s="35"/>
      <c r="BX297" s="35"/>
      <c r="BY297" s="35"/>
      <c r="BZ297" s="35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</row>
    <row r="298" spans="1:92" ht="15.6" customHeight="1" x14ac:dyDescent="0.2">
      <c r="A298" s="13">
        <v>291</v>
      </c>
      <c r="B298" s="55" t="s">
        <v>2769</v>
      </c>
      <c r="C298" s="18">
        <v>1933</v>
      </c>
      <c r="D298" s="18">
        <v>0</v>
      </c>
      <c r="E298" s="18">
        <v>0</v>
      </c>
      <c r="F298" s="18">
        <v>2</v>
      </c>
      <c r="G298" s="59"/>
      <c r="H298" s="59"/>
      <c r="I298" s="18"/>
      <c r="J298" s="18"/>
      <c r="K298" s="18"/>
      <c r="L298" s="330"/>
      <c r="M298" s="330"/>
      <c r="N298" s="330"/>
      <c r="O298" s="330"/>
      <c r="P298" s="330"/>
      <c r="Q298" s="330"/>
      <c r="R298" s="330"/>
      <c r="S298" s="330"/>
      <c r="T298" s="330"/>
      <c r="U298" s="330"/>
      <c r="V298" s="330"/>
      <c r="W298" s="330"/>
      <c r="X298" s="330"/>
      <c r="Y298" s="330"/>
      <c r="Z298" s="329">
        <v>5</v>
      </c>
      <c r="AA298" s="329">
        <v>8</v>
      </c>
      <c r="AB298" s="330">
        <v>2</v>
      </c>
      <c r="AC298" s="330">
        <v>3</v>
      </c>
      <c r="AD298" s="18"/>
      <c r="AE298" s="18"/>
      <c r="AF298" s="18"/>
      <c r="AG298" s="18"/>
      <c r="AH298" s="18"/>
      <c r="AI298" s="330"/>
      <c r="AJ298" s="330"/>
      <c r="AK298" s="330"/>
      <c r="AL298" s="330"/>
      <c r="AM298" s="330"/>
      <c r="AN298" s="330"/>
      <c r="AO298" s="330"/>
      <c r="AP298" s="330"/>
      <c r="AQ298" s="330"/>
      <c r="AR298" s="330"/>
      <c r="AS298" s="330"/>
      <c r="AT298" s="330"/>
      <c r="AU298" s="330"/>
      <c r="AV298" s="330"/>
      <c r="AW298" s="330"/>
      <c r="AX298" s="330"/>
      <c r="AY298" s="330"/>
      <c r="AZ298" s="330"/>
      <c r="BA298" s="330"/>
      <c r="BB298" s="330"/>
      <c r="BC298" s="330"/>
      <c r="BD298" s="330"/>
      <c r="BE298" s="330"/>
      <c r="BF298" s="330"/>
      <c r="BG298" s="330"/>
      <c r="BH298" s="330"/>
      <c r="BI298" s="330"/>
      <c r="BJ298" s="330"/>
      <c r="BK298" s="330"/>
      <c r="BL298" s="330"/>
      <c r="BM298" s="330"/>
      <c r="BN298" s="330"/>
      <c r="BO298" s="330"/>
      <c r="BP298" s="330"/>
      <c r="BQ298" s="330"/>
      <c r="BR298" s="330"/>
      <c r="BS298" s="330"/>
      <c r="BT298" s="330"/>
      <c r="BU298" s="330"/>
      <c r="BV298" s="326"/>
      <c r="BW298" s="35"/>
      <c r="BX298" s="35"/>
      <c r="BY298" s="35"/>
      <c r="BZ298" s="34"/>
      <c r="CA298" s="56"/>
      <c r="CB298" s="56"/>
      <c r="CC298" s="56"/>
      <c r="CD298" s="56"/>
      <c r="CE298" s="56"/>
      <c r="CF298" s="56"/>
      <c r="CG298" s="56"/>
      <c r="CH298" s="56"/>
      <c r="CI298" s="56"/>
      <c r="CJ298" s="56"/>
      <c r="CK298" s="56"/>
      <c r="CL298" s="56"/>
      <c r="CM298" s="56"/>
      <c r="CN298" s="56"/>
    </row>
    <row r="299" spans="1:92" ht="15.6" customHeight="1" x14ac:dyDescent="0.2">
      <c r="A299" s="13">
        <v>292</v>
      </c>
      <c r="B299" s="57" t="s">
        <v>136</v>
      </c>
      <c r="C299" s="18">
        <v>1969</v>
      </c>
      <c r="D299" s="18">
        <v>0</v>
      </c>
      <c r="E299" s="18">
        <v>1</v>
      </c>
      <c r="F299" s="18">
        <v>5</v>
      </c>
      <c r="G299" s="59"/>
      <c r="H299" s="17">
        <v>1</v>
      </c>
      <c r="I299" s="17">
        <v>4</v>
      </c>
      <c r="J299" s="17">
        <v>5</v>
      </c>
      <c r="K299" s="18">
        <v>1</v>
      </c>
      <c r="L299" s="330">
        <v>3</v>
      </c>
      <c r="M299" s="329">
        <v>4</v>
      </c>
      <c r="N299" s="329">
        <v>5</v>
      </c>
      <c r="O299" s="330"/>
      <c r="P299" s="330">
        <v>5</v>
      </c>
      <c r="Q299" s="331">
        <v>3</v>
      </c>
      <c r="R299" s="330">
        <v>1</v>
      </c>
      <c r="S299" s="330">
        <v>2</v>
      </c>
      <c r="T299" s="330">
        <v>4</v>
      </c>
      <c r="U299" s="330">
        <v>5</v>
      </c>
      <c r="V299" s="330"/>
      <c r="W299" s="330"/>
      <c r="X299" s="330"/>
      <c r="Y299" s="330"/>
      <c r="Z299" s="330"/>
      <c r="AA299" s="330"/>
      <c r="AB299" s="330"/>
      <c r="AC299" s="330">
        <v>6</v>
      </c>
      <c r="AD299" s="330"/>
      <c r="AE299" s="330"/>
      <c r="AF299" s="330"/>
      <c r="AG299" s="330"/>
      <c r="AH299" s="330"/>
      <c r="AI299" s="330"/>
      <c r="AJ299" s="330"/>
      <c r="AK299" s="330"/>
      <c r="AL299" s="330"/>
      <c r="AM299" s="330"/>
      <c r="AN299" s="330"/>
      <c r="AO299" s="330"/>
      <c r="AP299" s="330"/>
      <c r="AQ299" s="330"/>
      <c r="AR299" s="330"/>
      <c r="AS299" s="330"/>
      <c r="AT299" s="330"/>
      <c r="AU299" s="330"/>
      <c r="AV299" s="330"/>
      <c r="AW299" s="330"/>
      <c r="AX299" s="330"/>
      <c r="AY299" s="330"/>
      <c r="AZ299" s="330"/>
      <c r="BA299" s="330"/>
      <c r="BB299" s="330"/>
      <c r="BC299" s="330"/>
      <c r="BD299" s="330"/>
      <c r="BE299" s="330"/>
      <c r="BF299" s="330"/>
      <c r="BG299" s="330"/>
      <c r="BH299" s="330"/>
      <c r="BI299" s="330"/>
      <c r="BJ299" s="330"/>
      <c r="BK299" s="330"/>
      <c r="BL299" s="330"/>
      <c r="BM299" s="330"/>
      <c r="BN299" s="330"/>
      <c r="BO299" s="330"/>
      <c r="BP299" s="330"/>
      <c r="BQ299" s="330"/>
      <c r="BR299" s="330"/>
      <c r="BS299" s="330"/>
      <c r="BT299" s="330"/>
      <c r="BU299" s="330"/>
      <c r="BV299" s="326"/>
      <c r="BW299" s="35"/>
      <c r="BX299" s="35"/>
      <c r="BY299" s="35"/>
      <c r="BZ299" s="35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</row>
    <row r="300" spans="1:92" ht="15.6" customHeight="1" x14ac:dyDescent="0.2">
      <c r="A300" s="13">
        <v>293</v>
      </c>
      <c r="B300" s="57" t="s">
        <v>461</v>
      </c>
      <c r="C300" s="18">
        <v>1969</v>
      </c>
      <c r="D300" s="18"/>
      <c r="E300" s="18"/>
      <c r="F300" s="18"/>
      <c r="G300" s="59"/>
      <c r="H300" s="59"/>
      <c r="I300" s="59"/>
      <c r="J300" s="59">
        <v>3</v>
      </c>
      <c r="K300" s="18"/>
      <c r="L300" s="330"/>
      <c r="M300" s="330"/>
      <c r="N300" s="330"/>
      <c r="O300" s="330"/>
      <c r="P300" s="330">
        <v>3</v>
      </c>
      <c r="Q300" s="330"/>
      <c r="R300" s="330"/>
      <c r="S300" s="330"/>
      <c r="T300" s="330"/>
      <c r="U300" s="330"/>
      <c r="V300" s="330"/>
      <c r="W300" s="330"/>
      <c r="X300" s="330"/>
      <c r="Y300" s="330"/>
      <c r="Z300" s="330"/>
      <c r="AA300" s="330"/>
      <c r="AB300" s="330"/>
      <c r="AC300" s="330"/>
      <c r="AD300" s="330"/>
      <c r="AE300" s="330"/>
      <c r="AF300" s="330"/>
      <c r="AG300" s="330"/>
      <c r="AH300" s="330"/>
      <c r="AI300" s="330"/>
      <c r="AJ300" s="330"/>
      <c r="AK300" s="330"/>
      <c r="AL300" s="330"/>
      <c r="AM300" s="330"/>
      <c r="AN300" s="330"/>
      <c r="AO300" s="330"/>
      <c r="AP300" s="330"/>
      <c r="AQ300" s="330"/>
      <c r="AR300" s="330"/>
      <c r="AS300" s="330"/>
      <c r="AT300" s="330"/>
      <c r="AU300" s="330"/>
      <c r="AV300" s="330"/>
      <c r="AW300" s="330"/>
      <c r="AX300" s="330"/>
      <c r="AY300" s="330"/>
      <c r="AZ300" s="330"/>
      <c r="BA300" s="330"/>
      <c r="BB300" s="330"/>
      <c r="BC300" s="330"/>
      <c r="BD300" s="330"/>
      <c r="BE300" s="330"/>
      <c r="BF300" s="330"/>
      <c r="BG300" s="330"/>
      <c r="BH300" s="330"/>
      <c r="BI300" s="330"/>
      <c r="BJ300" s="330"/>
      <c r="BK300" s="330"/>
      <c r="BL300" s="330"/>
      <c r="BM300" s="330"/>
      <c r="BN300" s="330"/>
      <c r="BO300" s="330"/>
      <c r="BP300" s="330"/>
      <c r="BQ300" s="330"/>
      <c r="BR300" s="330"/>
      <c r="BS300" s="330"/>
      <c r="BT300" s="330"/>
      <c r="BU300" s="330"/>
      <c r="BV300" s="326"/>
      <c r="BW300" s="35"/>
      <c r="BX300" s="35"/>
      <c r="BY300" s="35"/>
      <c r="BZ300" s="35"/>
      <c r="CA300" s="56"/>
      <c r="CB300" s="56"/>
      <c r="CC300" s="56"/>
      <c r="CD300" s="56"/>
      <c r="CE300" s="56"/>
      <c r="CF300" s="56"/>
      <c r="CG300" s="56"/>
      <c r="CH300" s="56"/>
      <c r="CI300" s="56"/>
      <c r="CJ300" s="56"/>
      <c r="CK300" s="56"/>
      <c r="CL300" s="56"/>
      <c r="CM300" s="56"/>
      <c r="CN300" s="56"/>
    </row>
    <row r="301" spans="1:92" ht="15.6" customHeight="1" x14ac:dyDescent="0.2">
      <c r="A301" s="13">
        <v>294</v>
      </c>
      <c r="B301" s="14" t="s">
        <v>307</v>
      </c>
      <c r="C301" s="3">
        <v>1929</v>
      </c>
      <c r="D301" s="18"/>
      <c r="E301" s="18"/>
      <c r="F301" s="18"/>
      <c r="G301" s="59"/>
      <c r="H301" s="59"/>
      <c r="I301" s="18"/>
      <c r="J301" s="18"/>
      <c r="K301" s="18"/>
      <c r="L301" s="330"/>
      <c r="M301" s="330"/>
      <c r="N301" s="330"/>
      <c r="O301" s="330"/>
      <c r="P301" s="330"/>
      <c r="Q301" s="330"/>
      <c r="R301" s="330"/>
      <c r="S301" s="330"/>
      <c r="T301" s="330"/>
      <c r="U301" s="330"/>
      <c r="V301" s="330"/>
      <c r="W301" s="330"/>
      <c r="X301" s="330"/>
      <c r="Y301" s="330"/>
      <c r="Z301" s="330"/>
      <c r="AA301" s="330"/>
      <c r="AB301" s="330"/>
      <c r="AC301" s="330"/>
      <c r="AD301" s="330"/>
      <c r="AE301" s="330"/>
      <c r="AF301" s="330"/>
      <c r="AG301" s="330"/>
      <c r="AH301" s="330"/>
      <c r="AI301" s="330"/>
      <c r="AJ301" s="330"/>
      <c r="AK301" s="330"/>
      <c r="AL301" s="330"/>
      <c r="AM301" s="330"/>
      <c r="AN301" s="330"/>
      <c r="AO301" s="330"/>
      <c r="AP301" s="330"/>
      <c r="AQ301" s="330"/>
      <c r="AR301" s="330"/>
      <c r="AS301" s="330"/>
      <c r="AT301" s="330"/>
      <c r="AU301" s="330"/>
      <c r="AV301" s="330"/>
      <c r="AW301" s="330"/>
      <c r="AX301" s="330"/>
      <c r="AY301" s="330"/>
      <c r="AZ301" s="330"/>
      <c r="BA301" s="330"/>
      <c r="BB301" s="330"/>
      <c r="BC301" s="330"/>
      <c r="BD301" s="330"/>
      <c r="BE301" s="330"/>
      <c r="BF301" s="330"/>
      <c r="BG301" s="330"/>
      <c r="BH301" s="330"/>
      <c r="BI301" s="330"/>
      <c r="BJ301" s="330"/>
      <c r="BK301" s="330"/>
      <c r="BL301" s="330"/>
      <c r="BM301" s="330"/>
      <c r="BN301" s="330"/>
      <c r="BO301" s="330"/>
      <c r="BP301" s="330"/>
      <c r="BQ301" s="330"/>
      <c r="BR301" s="330"/>
      <c r="BS301" s="330"/>
      <c r="BT301" s="330"/>
      <c r="BU301" s="330"/>
      <c r="BV301" s="332">
        <v>5</v>
      </c>
      <c r="BW301" s="35"/>
      <c r="BX301" s="35"/>
      <c r="BY301" s="35"/>
      <c r="BZ301" s="35"/>
      <c r="CA301" s="56"/>
      <c r="CB301" s="56"/>
      <c r="CC301" s="56"/>
      <c r="CD301" s="56"/>
      <c r="CE301" s="56"/>
      <c r="CF301" s="56"/>
      <c r="CG301" s="332">
        <v>4</v>
      </c>
      <c r="CH301" s="56"/>
      <c r="CI301" s="56"/>
      <c r="CJ301" s="56"/>
      <c r="CK301" s="56"/>
      <c r="CL301" s="56"/>
      <c r="CM301" s="56"/>
      <c r="CN301" s="56"/>
    </row>
    <row r="302" spans="1:92" ht="15.6" customHeight="1" x14ac:dyDescent="0.2">
      <c r="A302" s="13">
        <v>295</v>
      </c>
      <c r="B302" s="57" t="s">
        <v>2710</v>
      </c>
      <c r="C302" s="18">
        <v>1920</v>
      </c>
      <c r="D302" s="18"/>
      <c r="E302" s="18"/>
      <c r="F302" s="18"/>
      <c r="G302" s="59"/>
      <c r="H302" s="59"/>
      <c r="I302" s="59">
        <v>3</v>
      </c>
      <c r="J302" s="59">
        <v>8</v>
      </c>
      <c r="K302" s="18">
        <v>10</v>
      </c>
      <c r="L302" s="330">
        <v>9</v>
      </c>
      <c r="M302" s="330">
        <v>6</v>
      </c>
      <c r="N302" s="330">
        <v>5</v>
      </c>
      <c r="O302" s="330">
        <v>8</v>
      </c>
      <c r="P302" s="330"/>
      <c r="Q302" s="330"/>
      <c r="R302" s="330"/>
      <c r="S302" s="330"/>
      <c r="T302" s="330"/>
      <c r="U302" s="330">
        <v>10</v>
      </c>
      <c r="V302" s="330"/>
      <c r="W302" s="330"/>
      <c r="X302" s="330"/>
      <c r="Y302" s="330"/>
      <c r="Z302" s="330"/>
      <c r="AA302" s="330"/>
      <c r="AB302" s="330"/>
      <c r="AC302" s="330"/>
      <c r="AD302" s="330"/>
      <c r="AE302" s="330"/>
      <c r="AF302" s="330"/>
      <c r="AG302" s="330"/>
      <c r="AH302" s="330"/>
      <c r="AI302" s="330"/>
      <c r="AJ302" s="330"/>
      <c r="AK302" s="330"/>
      <c r="AL302" s="330"/>
      <c r="AM302" s="330"/>
      <c r="AN302" s="330"/>
      <c r="AO302" s="330"/>
      <c r="AP302" s="330"/>
      <c r="AQ302" s="330"/>
      <c r="AR302" s="330"/>
      <c r="AS302" s="330"/>
      <c r="AT302" s="330"/>
      <c r="AU302" s="330"/>
      <c r="AV302" s="330"/>
      <c r="AW302" s="330"/>
      <c r="AX302" s="330"/>
      <c r="AY302" s="330"/>
      <c r="AZ302" s="330"/>
      <c r="BA302" s="330"/>
      <c r="BB302" s="330"/>
      <c r="BC302" s="330"/>
      <c r="BD302" s="330"/>
      <c r="BE302" s="330"/>
      <c r="BF302" s="330"/>
      <c r="BG302" s="330"/>
      <c r="BH302" s="330"/>
      <c r="BI302" s="330"/>
      <c r="BJ302" s="330"/>
      <c r="BK302" s="330"/>
      <c r="BL302" s="330"/>
      <c r="BM302" s="330"/>
      <c r="BN302" s="330"/>
      <c r="BO302" s="330"/>
      <c r="BP302" s="330"/>
      <c r="BQ302" s="330"/>
      <c r="BR302" s="330"/>
      <c r="BS302" s="330"/>
      <c r="BT302" s="330"/>
      <c r="BU302" s="330"/>
      <c r="BV302" s="326"/>
      <c r="BW302" s="35"/>
      <c r="BX302" s="34"/>
      <c r="BY302" s="34"/>
      <c r="BZ302" s="34"/>
    </row>
    <row r="303" spans="1:92" ht="15.6" customHeight="1" x14ac:dyDescent="0.2">
      <c r="A303" s="13">
        <v>296</v>
      </c>
      <c r="B303" s="55" t="s">
        <v>331</v>
      </c>
      <c r="C303" s="18">
        <v>1920</v>
      </c>
      <c r="D303" s="18">
        <v>0</v>
      </c>
      <c r="E303" s="18">
        <v>0</v>
      </c>
      <c r="F303" s="18">
        <v>1</v>
      </c>
      <c r="G303" s="59"/>
      <c r="H303" s="59"/>
      <c r="I303" s="18"/>
      <c r="J303" s="18"/>
      <c r="K303" s="18"/>
      <c r="L303" s="330"/>
      <c r="M303" s="330"/>
      <c r="N303" s="330"/>
      <c r="O303" s="330"/>
      <c r="P303" s="330"/>
      <c r="Q303" s="330"/>
      <c r="R303" s="330"/>
      <c r="S303" s="330"/>
      <c r="T303" s="330"/>
      <c r="U303" s="330"/>
      <c r="V303" s="330"/>
      <c r="W303" s="330"/>
      <c r="X303" s="330"/>
      <c r="Y303" s="330"/>
      <c r="Z303" s="330"/>
      <c r="AA303" s="330"/>
      <c r="AB303" s="329">
        <v>8</v>
      </c>
      <c r="AC303" s="330">
        <v>2</v>
      </c>
      <c r="AD303" s="330">
        <v>2</v>
      </c>
      <c r="AE303" s="330">
        <v>6</v>
      </c>
      <c r="AF303" s="330"/>
      <c r="AG303" s="330"/>
      <c r="AH303" s="330"/>
      <c r="AI303" s="330"/>
      <c r="AJ303" s="330"/>
      <c r="AK303" s="330"/>
      <c r="AL303" s="330"/>
      <c r="AM303" s="330"/>
      <c r="AN303" s="330"/>
      <c r="AO303" s="330"/>
      <c r="AP303" s="330"/>
      <c r="AQ303" s="330"/>
      <c r="AR303" s="330"/>
      <c r="AS303" s="330"/>
      <c r="AT303" s="330"/>
      <c r="AU303" s="330"/>
      <c r="AV303" s="330"/>
      <c r="AW303" s="330"/>
      <c r="AX303" s="330"/>
      <c r="AY303" s="330"/>
      <c r="AZ303" s="330"/>
      <c r="BA303" s="330"/>
      <c r="BB303" s="330"/>
      <c r="BC303" s="330"/>
      <c r="BD303" s="330"/>
      <c r="BE303" s="330"/>
      <c r="BF303" s="330"/>
      <c r="BG303" s="330"/>
      <c r="BH303" s="330"/>
      <c r="BI303" s="330"/>
      <c r="BJ303" s="330"/>
      <c r="BK303" s="330"/>
      <c r="BL303" s="330"/>
      <c r="BM303" s="330"/>
      <c r="BN303" s="330"/>
      <c r="BO303" s="330"/>
      <c r="BP303" s="330"/>
      <c r="BQ303" s="330"/>
      <c r="BR303" s="330"/>
      <c r="BS303" s="330"/>
      <c r="BT303" s="330"/>
      <c r="BU303" s="330"/>
      <c r="BV303" s="326"/>
      <c r="BW303" s="35"/>
      <c r="BX303" s="34"/>
      <c r="BY303" s="34"/>
      <c r="BZ303" s="35"/>
      <c r="CA303" s="56"/>
      <c r="CB303" s="56"/>
      <c r="CC303" s="56"/>
      <c r="CD303" s="56"/>
      <c r="CE303" s="56"/>
      <c r="CF303" s="56"/>
      <c r="CG303" s="332">
        <v>12</v>
      </c>
      <c r="CH303" s="56"/>
      <c r="CI303" s="56"/>
      <c r="CJ303" s="56"/>
      <c r="CK303" s="56"/>
      <c r="CL303" s="56"/>
      <c r="CM303" s="56"/>
      <c r="CN303" s="56"/>
    </row>
    <row r="304" spans="1:92" ht="15.6" customHeight="1" x14ac:dyDescent="0.2">
      <c r="A304" s="13">
        <v>297</v>
      </c>
      <c r="B304" s="19" t="s">
        <v>1637</v>
      </c>
      <c r="C304" s="3">
        <v>1930</v>
      </c>
      <c r="D304" s="18"/>
      <c r="E304" s="18"/>
      <c r="F304" s="18"/>
      <c r="G304" s="59"/>
      <c r="H304" s="59"/>
      <c r="I304" s="18"/>
      <c r="J304" s="18"/>
      <c r="K304" s="18"/>
      <c r="L304" s="330"/>
      <c r="M304" s="330"/>
      <c r="N304" s="330"/>
      <c r="O304" s="330"/>
      <c r="P304" s="330"/>
      <c r="Q304" s="330"/>
      <c r="R304" s="330"/>
      <c r="S304" s="330"/>
      <c r="T304" s="330"/>
      <c r="U304" s="330"/>
      <c r="V304" s="330"/>
      <c r="W304" s="330"/>
      <c r="X304" s="330"/>
      <c r="Y304" s="330"/>
      <c r="Z304" s="330"/>
      <c r="AA304" s="330"/>
      <c r="AB304" s="330"/>
      <c r="AC304" s="330"/>
      <c r="AD304" s="330"/>
      <c r="AE304" s="330"/>
      <c r="AF304" s="330"/>
      <c r="AG304" s="330"/>
      <c r="AH304" s="330"/>
      <c r="AI304" s="330"/>
      <c r="AJ304" s="330"/>
      <c r="AK304" s="330"/>
      <c r="AL304" s="330"/>
      <c r="AM304" s="330"/>
      <c r="AN304" s="330"/>
      <c r="AO304" s="330"/>
      <c r="AP304" s="330"/>
      <c r="AQ304" s="330"/>
      <c r="AR304" s="330"/>
      <c r="AS304" s="330"/>
      <c r="AT304" s="330"/>
      <c r="AU304" s="330"/>
      <c r="AV304" s="330"/>
      <c r="AW304" s="330"/>
      <c r="AX304" s="330"/>
      <c r="AY304" s="330"/>
      <c r="AZ304" s="330"/>
      <c r="BA304" s="330"/>
      <c r="BB304" s="330"/>
      <c r="BC304" s="330"/>
      <c r="BD304" s="330"/>
      <c r="BE304" s="330"/>
      <c r="BF304" s="330"/>
      <c r="BG304" s="330"/>
      <c r="BH304" s="330"/>
      <c r="BI304" s="330"/>
      <c r="BJ304" s="330"/>
      <c r="BK304" s="330"/>
      <c r="BL304" s="330"/>
      <c r="BM304" s="330"/>
      <c r="BN304" s="330"/>
      <c r="BO304" s="330"/>
      <c r="BP304" s="330"/>
      <c r="BQ304" s="330"/>
      <c r="BR304" s="330"/>
      <c r="BS304" s="330"/>
      <c r="BT304" s="330"/>
      <c r="BU304" s="330"/>
      <c r="BV304" s="326"/>
      <c r="BW304" s="35"/>
      <c r="BX304" s="34"/>
      <c r="BY304" s="34"/>
      <c r="BZ304" s="35"/>
      <c r="CA304" s="56"/>
      <c r="CB304" s="56"/>
      <c r="CC304" s="56"/>
      <c r="CD304" s="56"/>
      <c r="CE304" s="56"/>
      <c r="CF304" s="56"/>
      <c r="CG304" s="56"/>
      <c r="CH304" s="332">
        <v>17</v>
      </c>
      <c r="CI304" s="56"/>
      <c r="CJ304" s="56"/>
      <c r="CK304" s="56"/>
      <c r="CL304" s="56"/>
      <c r="CM304" s="56"/>
      <c r="CN304" s="56"/>
    </row>
    <row r="305" spans="1:92" ht="15.6" customHeight="1" x14ac:dyDescent="0.2">
      <c r="A305" s="13">
        <v>298</v>
      </c>
      <c r="B305" s="14" t="s">
        <v>2791</v>
      </c>
      <c r="C305" s="3"/>
      <c r="D305" s="3"/>
      <c r="E305" s="3"/>
      <c r="F305" s="3"/>
      <c r="G305" s="59"/>
      <c r="H305" s="59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>
        <v>3</v>
      </c>
      <c r="AR305" s="3"/>
      <c r="AS305" s="3"/>
      <c r="AT305" s="3"/>
      <c r="AU305" s="3"/>
      <c r="AV305" s="3"/>
      <c r="AW305" s="3"/>
      <c r="AX305" s="3"/>
      <c r="AY305" s="3"/>
      <c r="AZ305" s="3"/>
      <c r="BA305" s="330"/>
      <c r="BB305" s="330"/>
      <c r="BC305" s="330"/>
      <c r="BD305" s="330"/>
      <c r="BE305" s="330"/>
      <c r="BF305" s="330"/>
      <c r="BG305" s="330"/>
      <c r="BH305" s="330"/>
      <c r="BI305" s="330"/>
      <c r="BJ305" s="330"/>
      <c r="BK305" s="330"/>
      <c r="BL305" s="330"/>
      <c r="BM305" s="330"/>
      <c r="BN305" s="330"/>
      <c r="BO305" s="330"/>
      <c r="BP305" s="330"/>
      <c r="BQ305" s="330"/>
      <c r="BR305" s="330"/>
      <c r="BS305" s="330"/>
      <c r="BT305" s="330"/>
      <c r="BU305" s="330"/>
      <c r="BV305" s="327"/>
      <c r="BW305" s="35"/>
      <c r="BX305" s="3"/>
      <c r="BY305" s="3"/>
      <c r="BZ305" s="35"/>
      <c r="CA305" s="56"/>
      <c r="CB305" s="56"/>
      <c r="CC305" s="56"/>
      <c r="CD305" s="56"/>
      <c r="CE305" s="56"/>
      <c r="CF305" s="56"/>
      <c r="CG305" s="56"/>
      <c r="CH305" s="56"/>
      <c r="CI305" s="56"/>
      <c r="CJ305" s="56"/>
      <c r="CK305" s="56"/>
      <c r="CL305" s="56"/>
      <c r="CM305" s="56"/>
      <c r="CN305" s="56"/>
    </row>
    <row r="306" spans="1:92" ht="15.6" customHeight="1" x14ac:dyDescent="0.2">
      <c r="A306" s="13">
        <v>299</v>
      </c>
      <c r="B306" s="14" t="s">
        <v>2780</v>
      </c>
      <c r="C306" s="3"/>
      <c r="D306" s="3">
        <v>0</v>
      </c>
      <c r="E306" s="3">
        <v>0</v>
      </c>
      <c r="F306" s="3">
        <v>11</v>
      </c>
      <c r="G306" s="59"/>
      <c r="H306" s="59"/>
      <c r="I306" s="3"/>
      <c r="J306" s="3"/>
      <c r="K306" s="18"/>
      <c r="L306" s="330"/>
      <c r="M306" s="330"/>
      <c r="N306" s="330"/>
      <c r="O306" s="330"/>
      <c r="P306" s="330"/>
      <c r="Q306" s="330"/>
      <c r="R306" s="330"/>
      <c r="S306" s="330"/>
      <c r="T306" s="330"/>
      <c r="U306" s="330"/>
      <c r="V306" s="330"/>
      <c r="W306" s="330"/>
      <c r="X306" s="330"/>
      <c r="Y306" s="330"/>
      <c r="Z306" s="330"/>
      <c r="AA306" s="330"/>
      <c r="AB306" s="330"/>
      <c r="AC306" s="330"/>
      <c r="AD306" s="330"/>
      <c r="AE306" s="330"/>
      <c r="AF306" s="330"/>
      <c r="AG306" s="330"/>
      <c r="AH306" s="330">
        <v>7</v>
      </c>
      <c r="AI306" s="330">
        <v>5</v>
      </c>
      <c r="AJ306" s="330">
        <v>2</v>
      </c>
      <c r="AK306" s="329">
        <v>6</v>
      </c>
      <c r="AL306" s="329">
        <v>5</v>
      </c>
      <c r="AM306" s="329">
        <v>6</v>
      </c>
      <c r="AN306" s="330">
        <v>2</v>
      </c>
      <c r="AO306" s="330">
        <v>5</v>
      </c>
      <c r="AP306" s="329">
        <v>6</v>
      </c>
      <c r="AQ306" s="329">
        <v>7</v>
      </c>
      <c r="AR306" s="329">
        <v>6</v>
      </c>
      <c r="AS306" s="329">
        <v>5</v>
      </c>
      <c r="AT306" s="329">
        <v>3</v>
      </c>
      <c r="AU306" s="329">
        <v>7</v>
      </c>
      <c r="AV306" s="329">
        <v>9</v>
      </c>
      <c r="AW306" s="329">
        <v>4</v>
      </c>
      <c r="AX306" s="330"/>
      <c r="AY306" s="330"/>
      <c r="AZ306" s="330"/>
      <c r="BA306" s="330"/>
      <c r="BB306" s="330"/>
      <c r="BC306" s="330"/>
      <c r="BD306" s="330"/>
      <c r="BE306" s="330"/>
      <c r="BF306" s="330"/>
      <c r="BG306" s="330"/>
      <c r="BH306" s="330"/>
      <c r="BI306" s="330"/>
      <c r="BJ306" s="330"/>
      <c r="BK306" s="330"/>
      <c r="BL306" s="330"/>
      <c r="BM306" s="330"/>
      <c r="BN306" s="330"/>
      <c r="BO306" s="330"/>
      <c r="BP306" s="330"/>
      <c r="BQ306" s="330"/>
      <c r="BR306" s="330"/>
      <c r="BS306" s="330"/>
      <c r="BT306" s="330"/>
      <c r="BU306" s="330"/>
      <c r="BV306" s="326"/>
      <c r="BZ306" s="35"/>
      <c r="CA306" s="56"/>
      <c r="CB306" s="56"/>
      <c r="CC306" s="56"/>
      <c r="CD306" s="56"/>
      <c r="CE306" s="56"/>
      <c r="CF306" s="56"/>
      <c r="CG306" s="56"/>
      <c r="CH306" s="56"/>
      <c r="CI306" s="56"/>
      <c r="CJ306" s="56"/>
      <c r="CK306" s="56"/>
      <c r="CL306" s="56"/>
      <c r="CM306" s="56"/>
      <c r="CN306" s="56"/>
    </row>
    <row r="307" spans="1:92" ht="15.6" customHeight="1" x14ac:dyDescent="0.2">
      <c r="A307" s="13">
        <v>300</v>
      </c>
      <c r="B307" s="14" t="s">
        <v>2731</v>
      </c>
      <c r="C307" s="3">
        <v>1998</v>
      </c>
      <c r="D307" s="3"/>
      <c r="E307" s="3"/>
      <c r="F307" s="3"/>
      <c r="G307" s="59"/>
      <c r="H307" s="59"/>
      <c r="I307" s="59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30"/>
      <c r="BB307" s="330"/>
      <c r="BC307" s="330"/>
      <c r="BD307" s="330"/>
      <c r="BE307" s="330"/>
      <c r="BF307" s="330"/>
      <c r="BG307" s="330"/>
      <c r="BH307" s="330"/>
      <c r="BI307" s="330"/>
      <c r="BJ307" s="330"/>
      <c r="BK307" s="330"/>
      <c r="BL307" s="330"/>
      <c r="BM307" s="330"/>
      <c r="BN307" s="330"/>
      <c r="BO307" s="330"/>
      <c r="BP307" s="330"/>
      <c r="BQ307" s="330"/>
      <c r="BR307" s="330"/>
      <c r="BS307" s="330"/>
      <c r="BT307" s="330"/>
      <c r="BU307" s="330"/>
      <c r="BV307" s="327"/>
      <c r="BW307" s="35"/>
      <c r="BX307" s="3"/>
      <c r="BY307" s="3"/>
      <c r="BZ307" s="35"/>
      <c r="CA307" s="56"/>
      <c r="CB307" s="56"/>
      <c r="CC307" s="56"/>
      <c r="CD307" s="56"/>
      <c r="CE307" s="56"/>
      <c r="CF307" s="56"/>
      <c r="CG307" s="56"/>
      <c r="CH307" s="56"/>
      <c r="CI307" s="56"/>
      <c r="CJ307" s="56"/>
      <c r="CK307" s="56"/>
      <c r="CL307" s="56"/>
      <c r="CM307" s="56"/>
      <c r="CN307" s="56"/>
    </row>
    <row r="308" spans="1:92" ht="15.6" customHeight="1" x14ac:dyDescent="0.2">
      <c r="A308" s="13">
        <v>301</v>
      </c>
      <c r="B308" s="14" t="s">
        <v>1192</v>
      </c>
      <c r="C308" s="3">
        <v>1912</v>
      </c>
      <c r="D308" s="18"/>
      <c r="E308" s="18"/>
      <c r="F308" s="18"/>
      <c r="G308" s="59"/>
      <c r="H308" s="59"/>
      <c r="I308" s="18"/>
      <c r="J308" s="18"/>
      <c r="L308" s="330"/>
      <c r="M308" s="330"/>
      <c r="N308" s="330"/>
      <c r="O308" s="330"/>
      <c r="P308" s="330"/>
      <c r="Q308" s="330"/>
      <c r="R308" s="330">
        <v>4</v>
      </c>
      <c r="S308" s="330"/>
      <c r="T308" s="330"/>
      <c r="U308" s="330"/>
      <c r="V308" s="330"/>
      <c r="W308" s="330"/>
      <c r="X308" s="330"/>
      <c r="Y308" s="330"/>
      <c r="Z308" s="330"/>
      <c r="AA308" s="330"/>
      <c r="AB308" s="330"/>
      <c r="AC308" s="330"/>
      <c r="AD308" s="330"/>
      <c r="AE308" s="330"/>
      <c r="AF308" s="330"/>
      <c r="AG308" s="330"/>
      <c r="AH308" s="330"/>
      <c r="AI308" s="330"/>
      <c r="AJ308" s="330"/>
      <c r="AK308" s="330"/>
      <c r="AL308" s="330"/>
      <c r="AM308" s="330"/>
      <c r="AN308" s="330"/>
      <c r="AO308" s="330"/>
      <c r="AP308" s="330"/>
      <c r="AQ308" s="330"/>
      <c r="AR308" s="330"/>
      <c r="AS308" s="330"/>
      <c r="AT308" s="330"/>
      <c r="AU308" s="330"/>
      <c r="AV308" s="330"/>
      <c r="AW308" s="330"/>
      <c r="AX308" s="330"/>
      <c r="AY308" s="330"/>
      <c r="AZ308" s="330"/>
      <c r="BA308" s="330"/>
      <c r="BB308" s="330"/>
      <c r="BC308" s="330"/>
      <c r="BD308" s="330"/>
      <c r="BE308" s="330"/>
      <c r="BF308" s="330"/>
      <c r="BG308" s="330"/>
      <c r="BH308" s="330"/>
      <c r="BI308" s="330"/>
      <c r="BJ308" s="330"/>
      <c r="BK308" s="330"/>
      <c r="BL308" s="330"/>
      <c r="BM308" s="330"/>
      <c r="BN308" s="330"/>
      <c r="BO308" s="330"/>
      <c r="BP308" s="330"/>
      <c r="BQ308" s="330"/>
      <c r="BR308" s="330"/>
      <c r="BS308" s="330"/>
      <c r="BT308" s="330"/>
      <c r="BU308" s="330"/>
      <c r="BV308" s="326"/>
      <c r="BW308" s="35"/>
      <c r="BX308" s="34"/>
      <c r="BY308" s="34"/>
      <c r="BZ308" s="34"/>
    </row>
    <row r="309" spans="1:92" ht="15.6" customHeight="1" x14ac:dyDescent="0.2">
      <c r="A309" s="13">
        <v>302</v>
      </c>
      <c r="B309" s="57" t="s">
        <v>2360</v>
      </c>
      <c r="C309" s="18">
        <v>1992</v>
      </c>
      <c r="D309" s="18">
        <v>0</v>
      </c>
      <c r="E309" s="18">
        <v>1</v>
      </c>
      <c r="F309" s="18">
        <v>2</v>
      </c>
      <c r="G309" s="59"/>
      <c r="H309" s="59"/>
      <c r="I309" s="18"/>
      <c r="J309" s="18"/>
      <c r="K309" s="18"/>
      <c r="L309" s="330"/>
      <c r="M309" s="330"/>
      <c r="N309" s="330"/>
      <c r="O309" s="329">
        <v>7</v>
      </c>
      <c r="P309" s="330">
        <v>1</v>
      </c>
      <c r="Q309" s="330">
        <v>2</v>
      </c>
      <c r="R309" s="330">
        <v>3</v>
      </c>
      <c r="S309" s="330">
        <v>3</v>
      </c>
      <c r="T309" s="330">
        <v>1</v>
      </c>
      <c r="U309" s="330"/>
      <c r="V309" s="330"/>
      <c r="W309" s="331">
        <v>6</v>
      </c>
      <c r="X309" s="329">
        <v>1</v>
      </c>
      <c r="Y309" s="330">
        <v>1</v>
      </c>
      <c r="Z309" s="330">
        <v>6</v>
      </c>
      <c r="AA309" s="330">
        <v>6</v>
      </c>
      <c r="AB309" s="330">
        <v>9</v>
      </c>
      <c r="AC309" s="330"/>
      <c r="AD309" s="330"/>
      <c r="AE309" s="330"/>
      <c r="AF309" s="330"/>
      <c r="AG309" s="330"/>
      <c r="AH309" s="330"/>
      <c r="AI309" s="330"/>
      <c r="AJ309" s="330"/>
      <c r="AK309" s="330"/>
      <c r="AL309" s="330"/>
      <c r="AM309" s="330"/>
      <c r="AN309" s="330"/>
      <c r="AO309" s="330"/>
      <c r="AP309" s="330"/>
      <c r="AQ309" s="330"/>
      <c r="AR309" s="330"/>
      <c r="AS309" s="330"/>
      <c r="AT309" s="330"/>
      <c r="AU309" s="330"/>
      <c r="AV309" s="330"/>
      <c r="AW309" s="330"/>
      <c r="AX309" s="330"/>
      <c r="AY309" s="330"/>
      <c r="AZ309" s="330"/>
      <c r="BA309" s="330"/>
      <c r="BB309" s="330"/>
      <c r="BC309" s="330"/>
      <c r="BD309" s="330"/>
      <c r="BE309" s="330"/>
      <c r="BF309" s="330"/>
      <c r="BG309" s="330"/>
      <c r="BH309" s="330"/>
      <c r="BI309" s="330"/>
      <c r="BJ309" s="330"/>
      <c r="BK309" s="330"/>
      <c r="BL309" s="330"/>
      <c r="BM309" s="330"/>
      <c r="BN309" s="330"/>
      <c r="BO309" s="330"/>
      <c r="BP309" s="330"/>
      <c r="BQ309" s="330"/>
      <c r="BR309" s="330"/>
      <c r="BS309" s="330"/>
      <c r="BT309" s="330"/>
      <c r="BU309" s="330"/>
      <c r="BV309" s="326"/>
      <c r="BW309" s="35"/>
      <c r="BX309" s="34"/>
      <c r="BY309" s="34"/>
      <c r="BZ309" s="35"/>
      <c r="CA309" s="56"/>
      <c r="CB309" s="56"/>
      <c r="CC309" s="56"/>
      <c r="CD309" s="56"/>
      <c r="CE309" s="56"/>
      <c r="CF309" s="56"/>
      <c r="CG309" s="56"/>
      <c r="CH309" s="56"/>
      <c r="CI309" s="56"/>
      <c r="CJ309" s="56"/>
      <c r="CK309" s="56"/>
      <c r="CL309" s="56"/>
      <c r="CM309" s="56"/>
      <c r="CN309" s="56"/>
    </row>
    <row r="310" spans="1:92" ht="15.6" customHeight="1" x14ac:dyDescent="0.2">
      <c r="A310" s="13">
        <v>303</v>
      </c>
      <c r="B310" s="57" t="s">
        <v>2775</v>
      </c>
      <c r="C310" s="18">
        <v>1981</v>
      </c>
      <c r="D310" s="18"/>
      <c r="E310" s="18"/>
      <c r="F310" s="18"/>
      <c r="G310" s="59"/>
      <c r="H310" s="59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>
        <v>4</v>
      </c>
      <c r="AH310" s="330">
        <v>6</v>
      </c>
      <c r="AI310" s="330">
        <v>7</v>
      </c>
      <c r="AJ310" s="330">
        <v>5</v>
      </c>
      <c r="AK310" s="330">
        <v>3</v>
      </c>
      <c r="AL310" s="330"/>
      <c r="AM310" s="330"/>
      <c r="AN310" s="330"/>
      <c r="AO310" s="330"/>
      <c r="AP310" s="330"/>
      <c r="AQ310" s="330"/>
      <c r="AR310" s="330"/>
      <c r="AS310" s="330"/>
      <c r="AT310" s="330"/>
      <c r="AU310" s="330"/>
      <c r="AV310" s="330"/>
      <c r="AW310" s="330"/>
      <c r="AX310" s="330"/>
      <c r="AY310" s="330"/>
      <c r="AZ310" s="330"/>
      <c r="BA310" s="330"/>
      <c r="BB310" s="330"/>
      <c r="BC310" s="330"/>
      <c r="BD310" s="330"/>
      <c r="BE310" s="330"/>
      <c r="BF310" s="330"/>
      <c r="BG310" s="330"/>
      <c r="BH310" s="330"/>
      <c r="BI310" s="330"/>
      <c r="BJ310" s="330"/>
      <c r="BK310" s="330"/>
      <c r="BL310" s="330"/>
      <c r="BM310" s="330"/>
      <c r="BN310" s="330"/>
      <c r="BO310" s="330"/>
      <c r="BP310" s="330"/>
      <c r="BQ310" s="330"/>
      <c r="BR310" s="330"/>
      <c r="BS310" s="330"/>
      <c r="BT310" s="330"/>
      <c r="BU310" s="330"/>
      <c r="BV310" s="326"/>
      <c r="BW310" s="34"/>
      <c r="BX310" s="34"/>
      <c r="BY310" s="34"/>
      <c r="BZ310" s="34"/>
      <c r="CA310" s="56"/>
      <c r="CB310" s="56"/>
      <c r="CC310" s="56"/>
      <c r="CD310" s="56"/>
      <c r="CE310" s="56"/>
      <c r="CF310" s="56"/>
      <c r="CG310" s="56"/>
      <c r="CH310" s="56"/>
      <c r="CI310" s="56"/>
      <c r="CJ310" s="56"/>
      <c r="CK310" s="56"/>
      <c r="CL310" s="56"/>
      <c r="CM310" s="56"/>
      <c r="CN310" s="56"/>
    </row>
    <row r="311" spans="1:92" ht="15.6" customHeight="1" x14ac:dyDescent="0.2">
      <c r="A311" s="13">
        <v>304</v>
      </c>
      <c r="B311" s="14" t="s">
        <v>494</v>
      </c>
      <c r="C311" s="3">
        <v>1910</v>
      </c>
      <c r="D311" s="3">
        <v>0</v>
      </c>
      <c r="E311" s="3">
        <v>0</v>
      </c>
      <c r="F311" s="3">
        <v>2</v>
      </c>
      <c r="G311" s="59"/>
      <c r="H311" s="59"/>
      <c r="I311" s="3"/>
      <c r="J311" s="3"/>
      <c r="K311" s="18"/>
      <c r="L311" s="330"/>
      <c r="M311" s="330"/>
      <c r="N311" s="330"/>
      <c r="O311" s="330"/>
      <c r="P311" s="330"/>
      <c r="Q311" s="330"/>
      <c r="R311" s="330"/>
      <c r="S311" s="330"/>
      <c r="T311" s="330"/>
      <c r="U311" s="330"/>
      <c r="V311" s="330"/>
      <c r="W311" s="330"/>
      <c r="X311" s="330"/>
      <c r="Y311" s="330"/>
      <c r="Z311" s="330"/>
      <c r="AA311" s="330"/>
      <c r="AB311" s="330"/>
      <c r="AC311" s="330"/>
      <c r="AD311" s="330"/>
      <c r="AE311" s="329">
        <v>1</v>
      </c>
      <c r="AF311" s="330">
        <v>4</v>
      </c>
      <c r="AG311" s="330">
        <v>8</v>
      </c>
      <c r="AH311" s="330"/>
      <c r="AI311" s="330"/>
      <c r="AJ311" s="330"/>
      <c r="AK311" s="330"/>
      <c r="AL311" s="330"/>
      <c r="AM311" s="330"/>
      <c r="AN311" s="329">
        <v>7</v>
      </c>
      <c r="AO311" s="330">
        <v>1</v>
      </c>
      <c r="AP311" s="330"/>
      <c r="AQ311" s="330"/>
      <c r="AR311" s="330"/>
      <c r="AS311" s="330"/>
      <c r="AT311" s="330"/>
      <c r="AU311" s="330"/>
      <c r="AV311" s="330"/>
      <c r="AW311" s="330"/>
      <c r="AX311" s="330"/>
      <c r="AY311" s="330"/>
      <c r="AZ311" s="330"/>
      <c r="BA311" s="330"/>
      <c r="BB311" s="330"/>
      <c r="BC311" s="330"/>
      <c r="BD311" s="330"/>
      <c r="BE311" s="330"/>
      <c r="BF311" s="330"/>
      <c r="BG311" s="330"/>
      <c r="BH311" s="330"/>
      <c r="BI311" s="330"/>
      <c r="BJ311" s="330"/>
      <c r="BK311" s="330"/>
      <c r="BL311" s="330"/>
      <c r="BM311" s="330"/>
      <c r="BN311" s="330"/>
      <c r="BO311" s="330"/>
      <c r="BP311" s="330"/>
      <c r="BQ311" s="330"/>
      <c r="BR311" s="330"/>
      <c r="BS311" s="330"/>
      <c r="BT311" s="330"/>
      <c r="BU311" s="330"/>
      <c r="BV311" s="327"/>
      <c r="BW311" s="34"/>
      <c r="BX311" s="35"/>
      <c r="BY311" s="35"/>
      <c r="BZ311" s="34"/>
      <c r="CA311" s="56"/>
      <c r="CB311" s="56"/>
      <c r="CC311" s="56"/>
      <c r="CD311" s="56"/>
      <c r="CE311" s="56"/>
      <c r="CF311" s="56"/>
      <c r="CG311" s="56"/>
      <c r="CH311" s="56"/>
      <c r="CI311" s="56"/>
      <c r="CJ311" s="56"/>
      <c r="CK311" s="56"/>
      <c r="CL311" s="56"/>
      <c r="CM311" s="56"/>
      <c r="CN311" s="56"/>
    </row>
    <row r="312" spans="1:92" ht="15.6" customHeight="1" x14ac:dyDescent="0.2">
      <c r="A312" s="13">
        <v>305</v>
      </c>
      <c r="B312" s="55" t="s">
        <v>2883</v>
      </c>
      <c r="C312" s="18">
        <v>1977</v>
      </c>
      <c r="D312" s="18"/>
      <c r="E312" s="18"/>
      <c r="F312" s="18"/>
      <c r="G312" s="59"/>
      <c r="H312" s="59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>
        <v>7</v>
      </c>
      <c r="Y312" s="18"/>
      <c r="Z312" s="18">
        <v>5</v>
      </c>
      <c r="AA312" s="18">
        <v>4</v>
      </c>
      <c r="AB312" s="18">
        <v>7</v>
      </c>
      <c r="AC312" s="18"/>
      <c r="AD312" s="18"/>
      <c r="AE312" s="18"/>
      <c r="AF312" s="18"/>
      <c r="AG312" s="18"/>
      <c r="AH312" s="330"/>
      <c r="AI312" s="330"/>
      <c r="AJ312" s="330"/>
      <c r="AK312" s="330"/>
      <c r="AL312" s="330"/>
      <c r="AM312" s="330"/>
      <c r="AN312" s="330"/>
      <c r="AO312" s="330"/>
      <c r="AP312" s="330"/>
      <c r="AQ312" s="330"/>
      <c r="AR312" s="330"/>
      <c r="AS312" s="330"/>
      <c r="AT312" s="330"/>
      <c r="AU312" s="330"/>
      <c r="AV312" s="330"/>
      <c r="AW312" s="330"/>
      <c r="AX312" s="330"/>
      <c r="AY312" s="330"/>
      <c r="AZ312" s="330"/>
      <c r="BA312" s="330"/>
      <c r="BB312" s="330"/>
      <c r="BC312" s="330"/>
      <c r="BD312" s="330"/>
      <c r="BE312" s="330"/>
      <c r="BF312" s="330"/>
      <c r="BG312" s="330"/>
      <c r="BH312" s="330"/>
      <c r="BI312" s="330"/>
      <c r="BJ312" s="330"/>
      <c r="BK312" s="330"/>
      <c r="BL312" s="330"/>
      <c r="BM312" s="330"/>
      <c r="BN312" s="330"/>
      <c r="BO312" s="330"/>
      <c r="BP312" s="330"/>
      <c r="BQ312" s="330"/>
      <c r="BR312" s="330"/>
      <c r="BS312" s="330"/>
      <c r="BT312" s="330"/>
      <c r="BU312" s="330"/>
      <c r="BV312" s="326"/>
      <c r="BW312" s="34"/>
      <c r="BX312" s="34"/>
      <c r="BY312" s="34"/>
      <c r="BZ312" s="34"/>
      <c r="CA312" s="56"/>
      <c r="CB312" s="56"/>
      <c r="CC312" s="56"/>
      <c r="CD312" s="56"/>
      <c r="CE312" s="56"/>
      <c r="CF312" s="56"/>
      <c r="CG312" s="56"/>
      <c r="CH312" s="56"/>
      <c r="CI312" s="56"/>
      <c r="CJ312" s="56"/>
      <c r="CK312" s="56"/>
      <c r="CL312" s="56"/>
      <c r="CM312" s="56"/>
      <c r="CN312" s="56"/>
    </row>
    <row r="313" spans="1:92" ht="15.6" customHeight="1" x14ac:dyDescent="0.2">
      <c r="A313" s="13">
        <v>306</v>
      </c>
      <c r="B313" s="55" t="s">
        <v>1662</v>
      </c>
      <c r="C313" s="18"/>
      <c r="D313" s="18"/>
      <c r="E313" s="18"/>
      <c r="F313" s="18"/>
      <c r="G313" s="59"/>
      <c r="H313" s="59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330"/>
      <c r="AI313" s="330"/>
      <c r="AJ313" s="330"/>
      <c r="AK313" s="330"/>
      <c r="AL313" s="330"/>
      <c r="AM313" s="330"/>
      <c r="AN313" s="330"/>
      <c r="AO313" s="330"/>
      <c r="AP313" s="330"/>
      <c r="AQ313" s="330"/>
      <c r="AR313" s="330"/>
      <c r="AS313" s="330">
        <v>6</v>
      </c>
      <c r="AT313" s="330">
        <v>9</v>
      </c>
      <c r="AU313" s="330">
        <v>10</v>
      </c>
      <c r="AV313" s="330">
        <v>11</v>
      </c>
      <c r="AW313" s="330" t="s">
        <v>2468</v>
      </c>
      <c r="AX313" s="330"/>
      <c r="AY313" s="330"/>
      <c r="AZ313" s="330"/>
      <c r="BA313" s="330"/>
      <c r="BB313" s="330"/>
      <c r="BC313" s="330"/>
      <c r="BD313" s="330"/>
      <c r="BE313" s="330"/>
      <c r="BF313" s="330"/>
      <c r="BG313" s="330"/>
      <c r="BH313" s="330"/>
      <c r="BI313" s="330"/>
      <c r="BJ313" s="330"/>
      <c r="BK313" s="330"/>
      <c r="BL313" s="330"/>
      <c r="BM313" s="330"/>
      <c r="BN313" s="330"/>
      <c r="BO313" s="330"/>
      <c r="BP313" s="330"/>
      <c r="BQ313" s="330"/>
      <c r="BR313" s="330"/>
      <c r="BS313" s="330"/>
      <c r="BT313" s="330"/>
      <c r="BU313" s="330"/>
      <c r="BV313" s="326"/>
      <c r="BW313" s="35"/>
      <c r="BX313" s="35"/>
      <c r="BY313" s="35"/>
      <c r="BZ313" s="35"/>
    </row>
    <row r="314" spans="1:92" ht="15.6" customHeight="1" x14ac:dyDescent="0.2">
      <c r="A314" s="13">
        <v>307</v>
      </c>
      <c r="B314" s="57" t="s">
        <v>311</v>
      </c>
      <c r="C314" s="18">
        <v>1926</v>
      </c>
      <c r="D314" s="18">
        <v>0</v>
      </c>
      <c r="E314" s="18">
        <v>1</v>
      </c>
      <c r="F314" s="18">
        <v>8</v>
      </c>
      <c r="G314" s="59"/>
      <c r="H314" s="59"/>
      <c r="I314" s="18"/>
      <c r="J314" s="18"/>
      <c r="K314" s="18"/>
      <c r="L314" s="330"/>
      <c r="M314" s="330"/>
      <c r="N314" s="330"/>
      <c r="O314" s="330"/>
      <c r="P314" s="330"/>
      <c r="Q314" s="330"/>
      <c r="R314" s="330"/>
      <c r="S314" s="330"/>
      <c r="T314" s="330"/>
      <c r="U314" s="330"/>
      <c r="V314" s="330"/>
      <c r="W314" s="330"/>
      <c r="X314" s="330"/>
      <c r="Y314" s="330"/>
      <c r="Z314" s="330"/>
      <c r="AA314" s="330"/>
      <c r="AB314" s="330"/>
      <c r="AC314" s="330"/>
      <c r="AD314" s="330"/>
      <c r="AE314" s="330">
        <v>4</v>
      </c>
      <c r="AF314" s="330">
        <v>2</v>
      </c>
      <c r="AG314" s="329">
        <v>7</v>
      </c>
      <c r="AH314" s="329">
        <v>8</v>
      </c>
      <c r="AI314" s="329">
        <v>6</v>
      </c>
      <c r="AJ314" s="329">
        <v>5</v>
      </c>
      <c r="AK314" s="331">
        <v>8</v>
      </c>
      <c r="AL314" s="329">
        <v>1</v>
      </c>
      <c r="AM314" s="329">
        <v>2</v>
      </c>
      <c r="AN314" s="329">
        <v>2</v>
      </c>
      <c r="AO314" s="329">
        <v>2</v>
      </c>
      <c r="AP314" s="330">
        <v>1</v>
      </c>
      <c r="AQ314" s="330">
        <v>2</v>
      </c>
      <c r="AR314" s="330">
        <v>6</v>
      </c>
      <c r="AS314" s="330"/>
      <c r="AT314" s="330"/>
      <c r="AU314" s="330"/>
      <c r="AV314" s="330"/>
      <c r="AW314" s="330"/>
      <c r="AX314" s="330"/>
      <c r="AY314" s="330"/>
      <c r="AZ314" s="330"/>
      <c r="BA314" s="330"/>
      <c r="BB314" s="330"/>
      <c r="BC314" s="330"/>
      <c r="BD314" s="330"/>
      <c r="BE314" s="330"/>
      <c r="BF314" s="330"/>
      <c r="BG314" s="330"/>
      <c r="BH314" s="330"/>
      <c r="BI314" s="330"/>
      <c r="BJ314" s="330"/>
      <c r="BK314" s="330"/>
      <c r="BL314" s="330"/>
      <c r="BM314" s="330"/>
      <c r="BN314" s="330"/>
      <c r="BO314" s="330"/>
      <c r="BP314" s="330"/>
      <c r="BQ314" s="330"/>
      <c r="BR314" s="330"/>
      <c r="BS314" s="330"/>
      <c r="BT314" s="330"/>
      <c r="BU314" s="330"/>
      <c r="BV314" s="332">
        <v>13</v>
      </c>
      <c r="BW314" s="3"/>
      <c r="BX314" s="34"/>
      <c r="BY314" s="34"/>
      <c r="BZ314" s="35"/>
      <c r="CA314" s="56"/>
      <c r="CB314" s="56"/>
      <c r="CC314" s="56"/>
      <c r="CD314" s="56"/>
      <c r="CE314" s="56"/>
      <c r="CF314" s="56"/>
      <c r="CG314" s="56"/>
      <c r="CH314" s="56"/>
      <c r="CI314" s="56"/>
      <c r="CJ314" s="56"/>
      <c r="CK314" s="56"/>
      <c r="CL314" s="56"/>
      <c r="CM314" s="56"/>
      <c r="CN314" s="56"/>
    </row>
    <row r="315" spans="1:92" ht="15.6" customHeight="1" x14ac:dyDescent="0.2">
      <c r="A315" s="13">
        <v>308</v>
      </c>
      <c r="B315" s="57" t="s">
        <v>2713</v>
      </c>
      <c r="C315" s="18">
        <v>1926</v>
      </c>
      <c r="D315" s="18"/>
      <c r="E315" s="18"/>
      <c r="F315" s="18"/>
      <c r="G315" s="59"/>
      <c r="H315" s="59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/>
      <c r="AJ315" s="18">
        <v>4</v>
      </c>
      <c r="AK315" s="18">
        <v>5</v>
      </c>
      <c r="AL315" s="18">
        <v>4</v>
      </c>
      <c r="AM315" s="18">
        <v>4</v>
      </c>
      <c r="AN315" s="18"/>
      <c r="AO315" s="18"/>
      <c r="AP315" s="18"/>
      <c r="AQ315" s="18"/>
      <c r="AR315" s="18"/>
      <c r="AS315" s="330"/>
      <c r="AT315" s="330"/>
      <c r="AU315" s="330"/>
      <c r="AV315" s="330"/>
      <c r="AW315" s="330"/>
      <c r="AX315" s="330"/>
      <c r="AY315" s="330"/>
      <c r="AZ315" s="330"/>
      <c r="BA315" s="330"/>
      <c r="BB315" s="330"/>
      <c r="BC315" s="330"/>
      <c r="BD315" s="330"/>
      <c r="BE315" s="330"/>
      <c r="BF315" s="330"/>
      <c r="BG315" s="330"/>
      <c r="BH315" s="330"/>
      <c r="BI315" s="330"/>
      <c r="BJ315" s="330"/>
      <c r="BK315" s="330"/>
      <c r="BL315" s="330"/>
      <c r="BM315" s="330"/>
      <c r="BN315" s="330"/>
      <c r="BO315" s="330"/>
      <c r="BP315" s="330"/>
      <c r="BQ315" s="330"/>
      <c r="BR315" s="330"/>
      <c r="BS315" s="330"/>
      <c r="BT315" s="330"/>
      <c r="BU315" s="330"/>
      <c r="BV315" s="326"/>
      <c r="BW315" s="35"/>
      <c r="BX315" s="35"/>
      <c r="BY315" s="35"/>
      <c r="BZ315" s="35"/>
    </row>
    <row r="316" spans="1:92" ht="15.6" customHeight="1" x14ac:dyDescent="0.2">
      <c r="A316" s="13">
        <v>309</v>
      </c>
      <c r="B316" s="19" t="s">
        <v>1665</v>
      </c>
      <c r="C316" s="18"/>
      <c r="D316" s="18"/>
      <c r="E316" s="18"/>
      <c r="F316" s="18"/>
      <c r="G316" s="59"/>
      <c r="H316" s="59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  <c r="AA316" s="18"/>
      <c r="AB316" s="18"/>
      <c r="AC316" s="18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>
        <v>4</v>
      </c>
      <c r="AR316" s="18"/>
      <c r="AS316" s="330">
        <v>10</v>
      </c>
      <c r="AT316" s="330"/>
      <c r="AU316" s="330"/>
      <c r="AV316" s="330"/>
      <c r="AW316" s="330"/>
      <c r="AX316" s="330"/>
      <c r="AY316" s="330"/>
      <c r="AZ316" s="330"/>
      <c r="BA316" s="330"/>
      <c r="BB316" s="330"/>
      <c r="BC316" s="330"/>
      <c r="BD316" s="330"/>
      <c r="BE316" s="330"/>
      <c r="BF316" s="330"/>
      <c r="BG316" s="330"/>
      <c r="BH316" s="330"/>
      <c r="BI316" s="330"/>
      <c r="BJ316" s="330"/>
      <c r="BK316" s="330"/>
      <c r="BL316" s="330"/>
      <c r="BM316" s="330"/>
      <c r="BN316" s="330"/>
      <c r="BO316" s="330"/>
      <c r="BP316" s="330"/>
      <c r="BQ316" s="330"/>
      <c r="BR316" s="330"/>
      <c r="BS316" s="330"/>
      <c r="BT316" s="330"/>
      <c r="BU316" s="330"/>
      <c r="BV316" s="326"/>
      <c r="BW316" s="35"/>
      <c r="BX316" s="35"/>
      <c r="BY316" s="35"/>
      <c r="BZ316" s="35"/>
    </row>
    <row r="317" spans="1:92" ht="15.6" customHeight="1" x14ac:dyDescent="0.2">
      <c r="A317" s="13">
        <v>310</v>
      </c>
      <c r="B317" s="19" t="s">
        <v>5</v>
      </c>
      <c r="C317" s="18"/>
      <c r="D317" s="18"/>
      <c r="E317" s="18"/>
      <c r="F317" s="18"/>
      <c r="G317" s="59"/>
      <c r="H317" s="59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330">
        <v>6</v>
      </c>
      <c r="AT317" s="330"/>
      <c r="AU317" s="330"/>
      <c r="AV317" s="330"/>
      <c r="AW317" s="330"/>
      <c r="AX317" s="330"/>
      <c r="AY317" s="330"/>
      <c r="AZ317" s="330"/>
      <c r="BA317" s="330"/>
      <c r="BB317" s="330"/>
      <c r="BC317" s="330"/>
      <c r="BD317" s="330"/>
      <c r="BE317" s="330"/>
      <c r="BF317" s="330"/>
      <c r="BG317" s="330"/>
      <c r="BH317" s="330"/>
      <c r="BI317" s="330"/>
      <c r="BJ317" s="330"/>
      <c r="BK317" s="330"/>
      <c r="BL317" s="330"/>
      <c r="BM317" s="330"/>
      <c r="BN317" s="330"/>
      <c r="BO317" s="330"/>
      <c r="BP317" s="330"/>
      <c r="BQ317" s="330"/>
      <c r="BR317" s="330"/>
      <c r="BS317" s="330"/>
      <c r="BT317" s="330"/>
      <c r="BU317" s="330"/>
      <c r="BV317" s="326"/>
      <c r="BW317" s="35"/>
      <c r="BX317" s="34"/>
      <c r="BY317" s="34"/>
      <c r="BZ317" s="34"/>
      <c r="CA317" s="56"/>
      <c r="CB317" s="56"/>
      <c r="CC317" s="56"/>
      <c r="CD317" s="56"/>
      <c r="CE317" s="56"/>
      <c r="CF317" s="56"/>
      <c r="CG317" s="56"/>
      <c r="CH317" s="56"/>
      <c r="CI317" s="56"/>
      <c r="CJ317" s="56"/>
      <c r="CK317" s="56"/>
      <c r="CL317" s="56"/>
      <c r="CM317" s="56"/>
      <c r="CN317" s="56"/>
    </row>
    <row r="318" spans="1:92" ht="15.6" customHeight="1" x14ac:dyDescent="0.2">
      <c r="A318" s="13">
        <v>311</v>
      </c>
      <c r="B318" s="14" t="s">
        <v>138</v>
      </c>
      <c r="C318" s="3">
        <v>1915</v>
      </c>
      <c r="D318" s="3">
        <v>0</v>
      </c>
      <c r="E318" s="3">
        <v>0</v>
      </c>
      <c r="F318" s="3">
        <v>4</v>
      </c>
      <c r="G318" s="59"/>
      <c r="H318" s="59"/>
      <c r="I318" s="3"/>
      <c r="J318" s="3"/>
      <c r="K318" s="18"/>
      <c r="L318" s="330"/>
      <c r="M318" s="330"/>
      <c r="N318" s="330"/>
      <c r="O318" s="330"/>
      <c r="P318" s="330"/>
      <c r="Q318" s="330"/>
      <c r="R318" s="330"/>
      <c r="S318" s="330"/>
      <c r="T318" s="330"/>
      <c r="U318" s="330"/>
      <c r="V318" s="330">
        <v>6</v>
      </c>
      <c r="W318" s="330"/>
      <c r="X318" s="330"/>
      <c r="Y318" s="330"/>
      <c r="Z318" s="330"/>
      <c r="AA318" s="330">
        <v>2</v>
      </c>
      <c r="AB318" s="330">
        <v>3</v>
      </c>
      <c r="AC318" s="330">
        <v>2</v>
      </c>
      <c r="AD318" s="329">
        <v>7</v>
      </c>
      <c r="AE318" s="329">
        <v>6</v>
      </c>
      <c r="AF318" s="330">
        <v>2</v>
      </c>
      <c r="AG318" s="330">
        <v>4</v>
      </c>
      <c r="AH318" s="330">
        <v>3</v>
      </c>
      <c r="AI318" s="329">
        <v>8</v>
      </c>
      <c r="AJ318" s="329">
        <v>4</v>
      </c>
      <c r="AK318" s="330">
        <v>1</v>
      </c>
      <c r="AL318" s="330">
        <v>3</v>
      </c>
      <c r="AM318" s="330"/>
      <c r="AN318" s="330"/>
      <c r="AO318" s="330"/>
      <c r="AP318" s="330"/>
      <c r="AQ318" s="330"/>
      <c r="AR318" s="330"/>
      <c r="AS318" s="330"/>
      <c r="AT318" s="330"/>
      <c r="AU318" s="330"/>
      <c r="AV318" s="330"/>
      <c r="AW318" s="330"/>
      <c r="AX318" s="330"/>
      <c r="AY318" s="330"/>
      <c r="AZ318" s="330"/>
      <c r="BA318" s="330"/>
      <c r="BB318" s="330"/>
      <c r="BC318" s="330"/>
      <c r="BD318" s="330"/>
      <c r="BE318" s="330"/>
      <c r="BF318" s="330"/>
      <c r="BG318" s="330"/>
      <c r="BH318" s="330"/>
      <c r="BI318" s="330"/>
      <c r="BJ318" s="330"/>
      <c r="BK318" s="330"/>
      <c r="BL318" s="330"/>
      <c r="BM318" s="330"/>
      <c r="BN318" s="330"/>
      <c r="BO318" s="330"/>
      <c r="BP318" s="330"/>
      <c r="BQ318" s="330"/>
      <c r="BR318" s="330"/>
      <c r="BS318" s="330"/>
      <c r="BT318" s="330"/>
      <c r="BU318" s="330"/>
      <c r="BV318" s="326"/>
      <c r="BW318" s="56"/>
      <c r="BZ318" s="34"/>
      <c r="CA318" s="56"/>
      <c r="CB318" s="56"/>
      <c r="CC318" s="56"/>
      <c r="CD318" s="56"/>
      <c r="CE318" s="56"/>
      <c r="CF318" s="56"/>
      <c r="CG318" s="56"/>
      <c r="CH318" s="56"/>
      <c r="CI318" s="56"/>
      <c r="CJ318" s="56"/>
      <c r="CK318" s="332">
        <v>12</v>
      </c>
      <c r="CL318" s="332">
        <v>12</v>
      </c>
      <c r="CM318" s="56"/>
      <c r="CN318" s="56"/>
    </row>
    <row r="319" spans="1:92" ht="15.6" customHeight="1" x14ac:dyDescent="0.2">
      <c r="A319" s="13">
        <v>312</v>
      </c>
      <c r="B319" s="55" t="s">
        <v>741</v>
      </c>
      <c r="C319" s="18">
        <v>1982</v>
      </c>
      <c r="D319" s="18">
        <v>0</v>
      </c>
      <c r="E319" s="18">
        <v>0</v>
      </c>
      <c r="F319" s="18">
        <v>2</v>
      </c>
      <c r="G319" s="59"/>
      <c r="H319" s="59"/>
      <c r="I319" s="59">
        <v>4</v>
      </c>
      <c r="J319" s="18"/>
      <c r="K319" s="18"/>
      <c r="L319" s="330">
        <v>6</v>
      </c>
      <c r="M319" s="330">
        <v>3</v>
      </c>
      <c r="N319" s="330">
        <v>7</v>
      </c>
      <c r="O319" s="330"/>
      <c r="P319" s="330"/>
      <c r="Q319" s="330"/>
      <c r="R319" s="330"/>
      <c r="S319" s="330"/>
      <c r="T319" s="330"/>
      <c r="U319" s="330"/>
      <c r="V319" s="329">
        <v>6</v>
      </c>
      <c r="W319" s="330">
        <v>1</v>
      </c>
      <c r="X319" s="330">
        <v>2</v>
      </c>
      <c r="Y319" s="330">
        <v>3</v>
      </c>
      <c r="Z319" s="329">
        <v>8</v>
      </c>
      <c r="AA319" s="330">
        <v>1</v>
      </c>
      <c r="AB319" s="330">
        <v>3</v>
      </c>
      <c r="AC319" s="330">
        <v>6</v>
      </c>
      <c r="AD319" s="330">
        <v>6</v>
      </c>
      <c r="AE319" s="330">
        <v>6</v>
      </c>
      <c r="AF319" s="330">
        <v>7</v>
      </c>
      <c r="AG319" s="330">
        <v>2</v>
      </c>
      <c r="AH319" s="330">
        <v>3</v>
      </c>
      <c r="AI319" s="330">
        <v>4</v>
      </c>
      <c r="AJ319" s="330">
        <v>5</v>
      </c>
      <c r="AK319" s="330">
        <v>5</v>
      </c>
      <c r="AL319" s="330">
        <v>5</v>
      </c>
      <c r="AM319" s="330">
        <v>3</v>
      </c>
      <c r="AN319" s="330">
        <v>5</v>
      </c>
      <c r="AO319" s="330">
        <v>4</v>
      </c>
      <c r="AP319" s="330">
        <v>2</v>
      </c>
      <c r="AQ319" s="330">
        <v>4</v>
      </c>
      <c r="AR319" s="330"/>
      <c r="AS319" s="330"/>
      <c r="AT319" s="330"/>
      <c r="AU319" s="330"/>
      <c r="AV319" s="330"/>
      <c r="AW319" s="330"/>
      <c r="AX319" s="330"/>
      <c r="AY319" s="330"/>
      <c r="AZ319" s="330"/>
      <c r="BA319" s="330"/>
      <c r="BB319" s="330"/>
      <c r="BC319" s="330"/>
      <c r="BD319" s="330"/>
      <c r="BE319" s="330"/>
      <c r="BF319" s="330"/>
      <c r="BG319" s="330"/>
      <c r="BH319" s="330"/>
      <c r="BI319" s="330"/>
      <c r="BJ319" s="330"/>
      <c r="BK319" s="330"/>
      <c r="BL319" s="330"/>
      <c r="BM319" s="330"/>
      <c r="BN319" s="330"/>
      <c r="BO319" s="330"/>
      <c r="BP319" s="330"/>
      <c r="BQ319" s="330"/>
      <c r="BR319" s="330"/>
      <c r="BS319" s="330"/>
      <c r="BT319" s="330"/>
      <c r="BU319" s="330"/>
      <c r="BV319" s="326"/>
      <c r="BW319" s="35"/>
      <c r="BX319" s="35"/>
      <c r="BY319" s="35"/>
      <c r="BZ319" s="35"/>
      <c r="CA319" s="56"/>
      <c r="CB319" s="56"/>
      <c r="CC319" s="56"/>
      <c r="CD319" s="56"/>
      <c r="CE319" s="56"/>
      <c r="CF319" s="56"/>
      <c r="CG319" s="56"/>
      <c r="CH319" s="56"/>
      <c r="CI319" s="56"/>
      <c r="CJ319" s="56"/>
      <c r="CK319" s="56"/>
      <c r="CL319" s="56"/>
      <c r="CM319" s="56"/>
      <c r="CN319" s="56"/>
    </row>
    <row r="320" spans="1:92" ht="15.6" customHeight="1" x14ac:dyDescent="0.2">
      <c r="A320" s="13">
        <v>313</v>
      </c>
      <c r="B320" s="55" t="s">
        <v>2740</v>
      </c>
      <c r="C320" s="18">
        <v>1925</v>
      </c>
      <c r="D320" s="18">
        <v>0</v>
      </c>
      <c r="E320" s="18">
        <v>0</v>
      </c>
      <c r="F320" s="18">
        <v>2</v>
      </c>
      <c r="G320" s="59"/>
      <c r="H320" s="17">
        <v>11</v>
      </c>
      <c r="I320" s="17">
        <v>5</v>
      </c>
      <c r="J320" s="59">
        <v>1</v>
      </c>
      <c r="K320" s="18"/>
      <c r="L320" s="330">
        <v>4</v>
      </c>
      <c r="M320" s="330"/>
      <c r="N320" s="330"/>
      <c r="O320" s="330"/>
      <c r="P320" s="330"/>
      <c r="Q320" s="330"/>
      <c r="R320" s="330"/>
      <c r="S320" s="330"/>
      <c r="T320" s="330"/>
      <c r="U320" s="330">
        <v>5</v>
      </c>
      <c r="V320" s="330">
        <v>2</v>
      </c>
      <c r="W320" s="330"/>
      <c r="X320" s="330"/>
      <c r="Y320" s="330"/>
      <c r="Z320" s="330"/>
      <c r="AA320" s="330"/>
      <c r="AB320" s="330"/>
      <c r="AC320" s="330"/>
      <c r="AD320" s="330"/>
      <c r="AE320" s="330">
        <v>6</v>
      </c>
      <c r="AF320" s="330"/>
      <c r="AG320" s="330"/>
      <c r="AH320" s="330"/>
      <c r="AI320" s="330"/>
      <c r="AJ320" s="330"/>
      <c r="AK320" s="330"/>
      <c r="AL320" s="330"/>
      <c r="AM320" s="330"/>
      <c r="AN320" s="330"/>
      <c r="AO320" s="330"/>
      <c r="AP320" s="330"/>
      <c r="AQ320" s="330"/>
      <c r="AR320" s="330"/>
      <c r="AS320" s="330"/>
      <c r="AT320" s="330"/>
      <c r="AU320" s="330"/>
      <c r="AV320" s="330"/>
      <c r="AW320" s="330"/>
      <c r="AX320" s="330"/>
      <c r="AY320" s="330"/>
      <c r="AZ320" s="330"/>
      <c r="BA320" s="330"/>
      <c r="BB320" s="330"/>
      <c r="BC320" s="330"/>
      <c r="BD320" s="330"/>
      <c r="BE320" s="330"/>
      <c r="BF320" s="330"/>
      <c r="BG320" s="330"/>
      <c r="BH320" s="330"/>
      <c r="BI320" s="330"/>
      <c r="BJ320" s="330"/>
      <c r="BK320" s="330"/>
      <c r="BL320" s="330"/>
      <c r="BM320" s="330"/>
      <c r="BN320" s="330"/>
      <c r="BO320" s="330"/>
      <c r="BP320" s="330"/>
      <c r="BQ320" s="330"/>
      <c r="BR320" s="330"/>
      <c r="BS320" s="330"/>
      <c r="BT320" s="330"/>
      <c r="BU320" s="330"/>
      <c r="BV320" s="326"/>
      <c r="BW320" s="35"/>
      <c r="BX320" s="35"/>
      <c r="BY320" s="35"/>
      <c r="BZ320" s="35"/>
      <c r="CA320" s="56"/>
      <c r="CB320" s="56"/>
      <c r="CC320" s="56"/>
      <c r="CD320" s="56"/>
      <c r="CE320" s="56"/>
      <c r="CF320" s="56"/>
      <c r="CG320" s="56"/>
      <c r="CH320" s="56"/>
      <c r="CI320" s="56"/>
      <c r="CJ320" s="56"/>
      <c r="CK320" s="56"/>
      <c r="CL320" s="56"/>
      <c r="CM320" s="56"/>
      <c r="CN320" s="56"/>
    </row>
    <row r="321" spans="1:92" ht="15.6" customHeight="1" x14ac:dyDescent="0.2">
      <c r="A321" s="13">
        <v>314</v>
      </c>
      <c r="B321" s="55" t="s">
        <v>2860</v>
      </c>
      <c r="C321" s="18">
        <v>1925</v>
      </c>
      <c r="D321" s="18"/>
      <c r="E321" s="18"/>
      <c r="F321" s="18"/>
      <c r="G321" s="59"/>
      <c r="H321" s="59">
        <v>5</v>
      </c>
      <c r="I321" s="59">
        <v>6</v>
      </c>
      <c r="J321" s="59">
        <v>9</v>
      </c>
      <c r="K321" s="18"/>
      <c r="L321" s="330"/>
      <c r="M321" s="330"/>
      <c r="N321" s="330"/>
      <c r="O321" s="330"/>
      <c r="P321" s="330"/>
      <c r="Q321" s="330"/>
      <c r="R321" s="330"/>
      <c r="S321" s="330"/>
      <c r="T321" s="330"/>
      <c r="U321" s="330"/>
      <c r="V321" s="330"/>
      <c r="W321" s="330"/>
      <c r="X321" s="330"/>
      <c r="Y321" s="330"/>
      <c r="Z321" s="330"/>
      <c r="AA321" s="330"/>
      <c r="AB321" s="330"/>
      <c r="AC321" s="330"/>
      <c r="AD321" s="330"/>
      <c r="AE321" s="330"/>
      <c r="AF321" s="330"/>
      <c r="AG321" s="330"/>
      <c r="AH321" s="330"/>
      <c r="AI321" s="330"/>
      <c r="AJ321" s="330"/>
      <c r="AK321" s="330"/>
      <c r="AL321" s="330"/>
      <c r="AM321" s="330"/>
      <c r="AN321" s="330"/>
      <c r="AO321" s="330"/>
      <c r="AP321" s="330"/>
      <c r="AQ321" s="330"/>
      <c r="AR321" s="330"/>
      <c r="AS321" s="330"/>
      <c r="AT321" s="330"/>
      <c r="AU321" s="330"/>
      <c r="AV321" s="330"/>
      <c r="AW321" s="330"/>
      <c r="AX321" s="330"/>
      <c r="AY321" s="330"/>
      <c r="AZ321" s="330"/>
      <c r="BA321" s="330"/>
      <c r="BB321" s="330"/>
      <c r="BC321" s="330"/>
      <c r="BD321" s="330"/>
      <c r="BE321" s="330"/>
      <c r="BF321" s="330"/>
      <c r="BG321" s="330"/>
      <c r="BH321" s="330"/>
      <c r="BI321" s="330"/>
      <c r="BJ321" s="330"/>
      <c r="BK321" s="330"/>
      <c r="BL321" s="330"/>
      <c r="BM321" s="330"/>
      <c r="BN321" s="330"/>
      <c r="BO321" s="330"/>
      <c r="BP321" s="330"/>
      <c r="BQ321" s="330"/>
      <c r="BR321" s="330"/>
      <c r="BS321" s="330"/>
      <c r="BT321" s="330"/>
      <c r="BU321" s="330"/>
      <c r="BV321" s="326"/>
      <c r="BW321" s="35"/>
      <c r="BX321" s="35"/>
      <c r="BY321" s="35"/>
      <c r="BZ321" s="35"/>
      <c r="CA321" s="56"/>
      <c r="CB321" s="56"/>
      <c r="CC321" s="56"/>
      <c r="CD321" s="56"/>
      <c r="CE321" s="56"/>
      <c r="CF321" s="56"/>
      <c r="CG321" s="56"/>
      <c r="CH321" s="56"/>
      <c r="CI321" s="56"/>
      <c r="CJ321" s="56"/>
      <c r="CK321" s="56"/>
      <c r="CL321" s="56"/>
      <c r="CM321" s="56"/>
      <c r="CN321" s="56"/>
    </row>
    <row r="322" spans="1:92" ht="15.6" customHeight="1" x14ac:dyDescent="0.2">
      <c r="A322" s="13">
        <v>315</v>
      </c>
      <c r="B322" s="55" t="s">
        <v>1678</v>
      </c>
      <c r="C322" s="330">
        <v>1969</v>
      </c>
      <c r="D322" s="330"/>
      <c r="E322" s="330"/>
      <c r="F322" s="330"/>
      <c r="G322" s="59"/>
      <c r="H322" s="59"/>
      <c r="I322" s="330"/>
      <c r="J322" s="330"/>
      <c r="K322" s="330"/>
      <c r="L322" s="330"/>
      <c r="M322" s="330"/>
      <c r="N322" s="330"/>
      <c r="O322" s="330"/>
      <c r="P322" s="330"/>
      <c r="Q322" s="330"/>
      <c r="R322" s="330"/>
      <c r="S322" s="330"/>
      <c r="T322" s="330"/>
      <c r="U322" s="330"/>
      <c r="V322" s="330"/>
      <c r="W322" s="330"/>
      <c r="X322" s="330"/>
      <c r="Y322" s="330"/>
      <c r="Z322" s="330"/>
      <c r="AA322" s="330"/>
      <c r="AB322" s="330"/>
      <c r="AC322" s="330"/>
      <c r="AD322" s="330"/>
      <c r="AE322" s="330"/>
      <c r="AF322" s="330"/>
      <c r="AG322" s="330"/>
      <c r="AH322" s="330">
        <v>6</v>
      </c>
      <c r="AI322" s="330">
        <v>5</v>
      </c>
      <c r="AJ322" s="330"/>
      <c r="AK322" s="330"/>
      <c r="AL322" s="330"/>
      <c r="AM322" s="330"/>
      <c r="AN322" s="330"/>
      <c r="AO322" s="330"/>
      <c r="AP322" s="330"/>
      <c r="AQ322" s="330"/>
      <c r="AR322" s="330"/>
      <c r="AS322" s="330"/>
      <c r="AT322" s="330"/>
      <c r="AU322" s="330"/>
      <c r="AV322" s="330"/>
      <c r="AW322" s="330"/>
      <c r="AX322" s="330"/>
      <c r="AY322" s="330"/>
      <c r="AZ322" s="330"/>
      <c r="BA322" s="330"/>
      <c r="BB322" s="330"/>
      <c r="BC322" s="330"/>
      <c r="BD322" s="330"/>
      <c r="BE322" s="330"/>
      <c r="BF322" s="330"/>
      <c r="BG322" s="330"/>
      <c r="BH322" s="330"/>
      <c r="BI322" s="330"/>
      <c r="BJ322" s="330"/>
      <c r="BK322" s="330"/>
      <c r="BL322" s="330"/>
      <c r="BM322" s="330"/>
      <c r="BN322" s="330"/>
      <c r="BO322" s="330"/>
      <c r="BP322" s="330"/>
      <c r="BQ322" s="330"/>
      <c r="BR322" s="330"/>
      <c r="BS322" s="330"/>
      <c r="BT322" s="330"/>
      <c r="BU322" s="330"/>
      <c r="BV322" s="326"/>
      <c r="BW322" s="35"/>
      <c r="BX322" s="35"/>
      <c r="BY322" s="35"/>
      <c r="BZ322" s="35"/>
      <c r="CA322" s="56"/>
      <c r="CB322" s="56"/>
      <c r="CC322" s="56"/>
      <c r="CD322" s="56"/>
      <c r="CE322" s="56"/>
      <c r="CF322" s="56"/>
      <c r="CG322" s="56"/>
      <c r="CH322" s="56"/>
      <c r="CI322" s="56"/>
      <c r="CJ322" s="56"/>
      <c r="CK322" s="56"/>
      <c r="CL322" s="56"/>
      <c r="CM322" s="56"/>
      <c r="CN322" s="56"/>
    </row>
    <row r="323" spans="1:92" ht="15.6" customHeight="1" x14ac:dyDescent="0.2">
      <c r="A323" s="13">
        <v>316</v>
      </c>
      <c r="B323" s="19" t="s">
        <v>980</v>
      </c>
      <c r="C323" s="330"/>
      <c r="D323" s="330"/>
      <c r="E323" s="330"/>
      <c r="F323" s="330"/>
      <c r="G323" s="59"/>
      <c r="H323" s="59"/>
      <c r="I323" s="330"/>
      <c r="J323" s="330"/>
      <c r="K323" s="330"/>
      <c r="L323" s="330"/>
      <c r="M323" s="330"/>
      <c r="N323" s="330"/>
      <c r="O323" s="330"/>
      <c r="P323" s="330"/>
      <c r="Q323" s="330"/>
      <c r="R323" s="330"/>
      <c r="S323" s="330"/>
      <c r="T323" s="330"/>
      <c r="U323" s="330"/>
      <c r="V323" s="330"/>
      <c r="W323" s="330"/>
      <c r="X323" s="330"/>
      <c r="Y323" s="330"/>
      <c r="Z323" s="330"/>
      <c r="AA323" s="330"/>
      <c r="AB323" s="330"/>
      <c r="AC323" s="330"/>
      <c r="AD323" s="330"/>
      <c r="AE323" s="330"/>
      <c r="AF323" s="330"/>
      <c r="AG323" s="330"/>
      <c r="AH323" s="330"/>
      <c r="AI323" s="330"/>
      <c r="AJ323" s="330"/>
      <c r="AK323" s="330"/>
      <c r="AL323" s="330">
        <v>4</v>
      </c>
      <c r="AM323" s="330">
        <v>5</v>
      </c>
      <c r="AN323" s="330">
        <v>4</v>
      </c>
      <c r="AO323" s="330"/>
      <c r="AP323" s="330"/>
      <c r="AQ323" s="330"/>
      <c r="AR323" s="330"/>
      <c r="AS323" s="330"/>
      <c r="AT323" s="330"/>
      <c r="AU323" s="330"/>
      <c r="AV323" s="330"/>
      <c r="AW323" s="330"/>
      <c r="AX323" s="330"/>
      <c r="AY323" s="330"/>
      <c r="AZ323" s="330"/>
      <c r="BA323" s="330"/>
      <c r="BB323" s="330"/>
      <c r="BC323" s="330"/>
      <c r="BD323" s="330"/>
      <c r="BE323" s="330"/>
      <c r="BF323" s="330"/>
      <c r="BG323" s="330"/>
      <c r="BH323" s="330"/>
      <c r="BI323" s="330"/>
      <c r="BJ323" s="330"/>
      <c r="BK323" s="330"/>
      <c r="BL323" s="330"/>
      <c r="BM323" s="330"/>
      <c r="BN323" s="330"/>
      <c r="BO323" s="330"/>
      <c r="BP323" s="330"/>
      <c r="BQ323" s="330"/>
      <c r="BR323" s="330"/>
      <c r="BS323" s="330"/>
      <c r="BT323" s="330"/>
      <c r="BU323" s="330"/>
      <c r="BV323" s="326"/>
      <c r="BW323" s="35"/>
      <c r="BX323" s="35"/>
      <c r="BY323" s="35"/>
      <c r="BZ323" s="35"/>
      <c r="CA323" s="56"/>
      <c r="CB323" s="56"/>
      <c r="CC323" s="56"/>
      <c r="CD323" s="56"/>
      <c r="CE323" s="56"/>
      <c r="CF323" s="56"/>
      <c r="CG323" s="56"/>
      <c r="CH323" s="56"/>
      <c r="CI323" s="56"/>
      <c r="CJ323" s="56"/>
      <c r="CK323" s="56"/>
      <c r="CL323" s="56"/>
      <c r="CM323" s="56"/>
      <c r="CN323" s="56"/>
    </row>
    <row r="324" spans="1:92" ht="15.6" customHeight="1" x14ac:dyDescent="0.2">
      <c r="A324" s="13">
        <v>317</v>
      </c>
      <c r="B324" s="57" t="s">
        <v>2558</v>
      </c>
      <c r="C324" s="18">
        <v>2014</v>
      </c>
      <c r="D324" s="18">
        <v>2</v>
      </c>
      <c r="E324" s="18">
        <v>1</v>
      </c>
      <c r="F324" s="18">
        <v>1</v>
      </c>
      <c r="G324" s="330"/>
      <c r="H324" s="330"/>
      <c r="I324" s="15">
        <v>9</v>
      </c>
      <c r="J324" s="15">
        <v>7</v>
      </c>
      <c r="K324" s="16">
        <v>1</v>
      </c>
      <c r="L324" s="329">
        <v>1</v>
      </c>
      <c r="M324" s="330"/>
      <c r="N324" s="330"/>
      <c r="O324" s="330"/>
      <c r="P324" s="330"/>
      <c r="Q324" s="330"/>
      <c r="R324" s="330"/>
      <c r="S324" s="330"/>
      <c r="T324" s="330"/>
      <c r="U324" s="330"/>
      <c r="V324" s="330"/>
      <c r="W324" s="330"/>
      <c r="X324" s="330"/>
      <c r="Y324" s="330"/>
      <c r="Z324" s="330"/>
      <c r="AA324" s="330"/>
      <c r="AB324" s="330"/>
      <c r="AC324" s="330"/>
      <c r="AD324" s="330"/>
      <c r="AE324" s="330"/>
      <c r="AF324" s="330"/>
      <c r="AG324" s="330"/>
      <c r="AH324" s="330"/>
      <c r="AI324" s="330"/>
      <c r="AJ324" s="330"/>
      <c r="AK324" s="330"/>
      <c r="AL324" s="330"/>
      <c r="AM324" s="330"/>
      <c r="AN324" s="330"/>
      <c r="AO324" s="330"/>
      <c r="AP324" s="330"/>
      <c r="AQ324" s="330"/>
      <c r="AR324" s="330"/>
      <c r="AS324" s="330"/>
      <c r="AT324" s="330"/>
      <c r="AU324" s="330"/>
      <c r="AV324" s="330"/>
      <c r="AW324" s="330"/>
      <c r="AX324" s="330"/>
      <c r="AY324" s="330"/>
      <c r="AZ324" s="330"/>
      <c r="BA324" s="330"/>
      <c r="BB324" s="330"/>
      <c r="BC324" s="330"/>
      <c r="BD324" s="330"/>
      <c r="BE324" s="330"/>
      <c r="BF324" s="330"/>
      <c r="BG324" s="330"/>
      <c r="BH324" s="330"/>
      <c r="BI324" s="330"/>
      <c r="BJ324" s="330"/>
      <c r="BK324" s="330"/>
      <c r="BL324" s="330"/>
      <c r="BM324" s="330"/>
      <c r="BN324" s="330"/>
      <c r="BO324" s="330"/>
      <c r="BP324" s="330"/>
      <c r="BQ324" s="330"/>
      <c r="BR324" s="330"/>
      <c r="BS324" s="330"/>
      <c r="BT324" s="330"/>
      <c r="BU324" s="330"/>
      <c r="BV324" s="326"/>
      <c r="BW324" s="34"/>
      <c r="BX324" s="34"/>
      <c r="BY324" s="34"/>
      <c r="BZ324" s="35"/>
      <c r="CA324" s="56"/>
      <c r="CB324" s="56"/>
      <c r="CC324" s="56"/>
      <c r="CD324" s="56"/>
      <c r="CE324" s="56"/>
      <c r="CF324" s="56"/>
      <c r="CG324" s="56"/>
      <c r="CH324" s="56"/>
      <c r="CI324" s="56"/>
      <c r="CJ324" s="56"/>
      <c r="CK324" s="56"/>
      <c r="CL324" s="56"/>
      <c r="CM324" s="56"/>
      <c r="CN324" s="56"/>
    </row>
    <row r="325" spans="1:92" ht="15.6" customHeight="1" x14ac:dyDescent="0.2">
      <c r="A325" s="13">
        <v>318</v>
      </c>
      <c r="B325" s="57" t="s">
        <v>2562</v>
      </c>
      <c r="C325" s="18">
        <v>2014</v>
      </c>
      <c r="D325" s="18">
        <v>0</v>
      </c>
      <c r="E325" s="18">
        <v>0</v>
      </c>
      <c r="F325" s="18">
        <v>3</v>
      </c>
      <c r="G325" s="59"/>
      <c r="H325" s="59"/>
      <c r="I325" s="17">
        <v>8</v>
      </c>
      <c r="J325" s="17">
        <v>4</v>
      </c>
      <c r="K325" s="17">
        <v>3</v>
      </c>
      <c r="L325" s="330">
        <v>6</v>
      </c>
      <c r="M325" s="330"/>
      <c r="N325" s="330"/>
      <c r="O325" s="330"/>
      <c r="P325" s="330"/>
      <c r="Q325" s="330"/>
      <c r="R325" s="330"/>
      <c r="S325" s="330"/>
      <c r="T325" s="330"/>
      <c r="U325" s="330"/>
      <c r="V325" s="330"/>
      <c r="W325" s="330"/>
      <c r="X325" s="330"/>
      <c r="Y325" s="330"/>
      <c r="Z325" s="330"/>
      <c r="AA325" s="330"/>
      <c r="AB325" s="330"/>
      <c r="AC325" s="330"/>
      <c r="AD325" s="330"/>
      <c r="AE325" s="330"/>
      <c r="AF325" s="330"/>
      <c r="AG325" s="330"/>
      <c r="AH325" s="330"/>
      <c r="AI325" s="330"/>
      <c r="AJ325" s="330"/>
      <c r="AK325" s="330"/>
      <c r="AL325" s="330"/>
      <c r="AM325" s="330"/>
      <c r="AN325" s="330"/>
      <c r="AO325" s="330"/>
      <c r="AP325" s="330"/>
      <c r="AQ325" s="330"/>
      <c r="AR325" s="330"/>
      <c r="AS325" s="330"/>
      <c r="AT325" s="330"/>
      <c r="AU325" s="330"/>
      <c r="AV325" s="330"/>
      <c r="AW325" s="330"/>
      <c r="AX325" s="330"/>
      <c r="AY325" s="330"/>
      <c r="AZ325" s="330"/>
      <c r="BA325" s="330"/>
      <c r="BB325" s="330"/>
      <c r="BC325" s="330"/>
      <c r="BD325" s="330"/>
      <c r="BE325" s="330"/>
      <c r="BF325" s="330"/>
      <c r="BG325" s="330"/>
      <c r="BH325" s="330"/>
      <c r="BI325" s="330"/>
      <c r="BJ325" s="330"/>
      <c r="BK325" s="330"/>
      <c r="BL325" s="330"/>
      <c r="BM325" s="330"/>
      <c r="BN325" s="330"/>
      <c r="BO325" s="330"/>
      <c r="BP325" s="330"/>
      <c r="BQ325" s="330"/>
      <c r="BR325" s="330"/>
      <c r="BS325" s="330"/>
      <c r="BT325" s="330"/>
      <c r="BU325" s="330"/>
      <c r="BV325" s="326"/>
      <c r="BW325" s="34"/>
      <c r="BX325" s="34"/>
      <c r="BY325" s="34"/>
      <c r="BZ325" s="35"/>
    </row>
    <row r="326" spans="1:92" ht="15.6" customHeight="1" x14ac:dyDescent="0.2">
      <c r="A326" s="13">
        <v>319</v>
      </c>
      <c r="B326" s="55" t="s">
        <v>114</v>
      </c>
      <c r="C326" s="18">
        <v>1955</v>
      </c>
      <c r="D326" s="18">
        <v>38</v>
      </c>
      <c r="E326" s="18">
        <v>4</v>
      </c>
      <c r="F326" s="18">
        <v>3</v>
      </c>
      <c r="G326" s="59"/>
      <c r="H326" s="59"/>
      <c r="I326" s="18"/>
      <c r="J326" s="18"/>
      <c r="K326" s="18"/>
      <c r="L326" s="330"/>
      <c r="M326" s="330"/>
      <c r="N326" s="330"/>
      <c r="O326" s="330"/>
      <c r="P326" s="330"/>
      <c r="Q326" s="330">
        <v>6</v>
      </c>
      <c r="R326" s="330">
        <v>2</v>
      </c>
      <c r="S326" s="330">
        <v>4</v>
      </c>
      <c r="T326" s="330">
        <v>2</v>
      </c>
      <c r="U326" s="329">
        <v>1</v>
      </c>
      <c r="V326" s="332">
        <v>7</v>
      </c>
      <c r="W326" s="331">
        <v>1</v>
      </c>
      <c r="X326" s="332">
        <v>11</v>
      </c>
      <c r="Y326" s="332">
        <v>9</v>
      </c>
      <c r="Z326" s="332">
        <v>6</v>
      </c>
      <c r="AA326" s="332">
        <v>2</v>
      </c>
      <c r="AB326" s="332">
        <v>2</v>
      </c>
      <c r="AC326" s="332">
        <v>2</v>
      </c>
      <c r="AD326" s="332">
        <v>3</v>
      </c>
      <c r="AE326" s="332">
        <v>2</v>
      </c>
      <c r="AF326" s="332">
        <v>1</v>
      </c>
      <c r="AG326" s="332">
        <v>1</v>
      </c>
      <c r="AH326" s="332">
        <v>3</v>
      </c>
      <c r="AI326" s="332">
        <v>4</v>
      </c>
      <c r="AJ326" s="332">
        <v>6</v>
      </c>
      <c r="AK326" s="332">
        <v>10</v>
      </c>
      <c r="AL326" s="332">
        <v>9</v>
      </c>
      <c r="AM326" s="331">
        <v>1</v>
      </c>
      <c r="AN326" s="332">
        <v>9</v>
      </c>
      <c r="AO326" s="331">
        <v>1</v>
      </c>
      <c r="AP326" s="331">
        <v>2</v>
      </c>
      <c r="AQ326" s="329">
        <v>1</v>
      </c>
      <c r="AR326" s="332">
        <v>9</v>
      </c>
      <c r="AS326" s="329">
        <v>1</v>
      </c>
      <c r="AT326" s="332">
        <v>10</v>
      </c>
      <c r="AU326" s="332">
        <v>5</v>
      </c>
      <c r="AV326" s="332">
        <v>5</v>
      </c>
      <c r="AW326" s="332">
        <v>7</v>
      </c>
      <c r="AX326" s="332">
        <v>5</v>
      </c>
      <c r="AY326" s="332">
        <v>9</v>
      </c>
      <c r="AZ326" s="332">
        <v>4</v>
      </c>
      <c r="BA326" s="332">
        <v>4</v>
      </c>
      <c r="BB326" s="332">
        <v>6</v>
      </c>
      <c r="BC326" s="332">
        <v>7</v>
      </c>
      <c r="BD326" s="332">
        <v>7</v>
      </c>
      <c r="BE326" s="332">
        <v>5</v>
      </c>
      <c r="BF326" s="332">
        <v>3</v>
      </c>
      <c r="BG326" s="332">
        <v>3</v>
      </c>
      <c r="BH326" s="332">
        <v>4</v>
      </c>
      <c r="BI326" s="332">
        <v>7</v>
      </c>
      <c r="BJ326" s="332">
        <v>4</v>
      </c>
      <c r="BK326" s="332">
        <v>2</v>
      </c>
      <c r="BL326" s="332">
        <v>6</v>
      </c>
      <c r="BM326" s="330"/>
      <c r="BN326" s="332">
        <v>9</v>
      </c>
      <c r="BO326" s="330"/>
      <c r="BP326" s="330"/>
      <c r="BQ326" s="330"/>
      <c r="BR326" s="330"/>
      <c r="BS326" s="330"/>
      <c r="BT326" s="330"/>
      <c r="BU326" s="330"/>
      <c r="BV326" s="326"/>
      <c r="BZ326" s="35"/>
    </row>
    <row r="327" spans="1:92" ht="15.6" customHeight="1" x14ac:dyDescent="0.2">
      <c r="A327" s="13">
        <v>320</v>
      </c>
      <c r="B327" s="55" t="s">
        <v>430</v>
      </c>
      <c r="C327" s="18">
        <v>1955</v>
      </c>
      <c r="D327" s="18">
        <v>0</v>
      </c>
      <c r="E327" s="18">
        <v>1</v>
      </c>
      <c r="F327" s="18">
        <v>8</v>
      </c>
      <c r="G327" s="59"/>
      <c r="H327" s="59"/>
      <c r="I327" s="18"/>
      <c r="J327" s="18"/>
      <c r="K327" s="18"/>
      <c r="L327" s="330"/>
      <c r="M327" s="330"/>
      <c r="N327" s="330"/>
      <c r="O327" s="330"/>
      <c r="P327" s="330"/>
      <c r="Q327" s="330">
        <v>4</v>
      </c>
      <c r="R327" s="330">
        <v>7</v>
      </c>
      <c r="S327" s="330"/>
      <c r="T327" s="330"/>
      <c r="U327" s="330">
        <v>4</v>
      </c>
      <c r="V327" s="330">
        <v>1</v>
      </c>
      <c r="W327" s="329">
        <v>7</v>
      </c>
      <c r="X327" s="330">
        <v>1</v>
      </c>
      <c r="Y327" s="330">
        <v>5</v>
      </c>
      <c r="Z327" s="329">
        <v>8</v>
      </c>
      <c r="AA327" s="329">
        <v>4</v>
      </c>
      <c r="AB327" s="330">
        <v>1</v>
      </c>
      <c r="AC327" s="329">
        <v>8</v>
      </c>
      <c r="AD327" s="329">
        <v>3</v>
      </c>
      <c r="AE327" s="330">
        <v>1</v>
      </c>
      <c r="AF327" s="330">
        <v>2</v>
      </c>
      <c r="AG327" s="331">
        <v>5</v>
      </c>
      <c r="AH327" s="329">
        <v>1</v>
      </c>
      <c r="AI327" s="329">
        <v>2</v>
      </c>
      <c r="AJ327" s="329">
        <v>5</v>
      </c>
      <c r="AK327" s="330">
        <v>1</v>
      </c>
      <c r="AL327" s="330">
        <v>3</v>
      </c>
      <c r="AM327" s="330">
        <v>4</v>
      </c>
      <c r="AN327" s="330">
        <v>2</v>
      </c>
      <c r="AO327" s="330">
        <v>3</v>
      </c>
      <c r="AP327" s="330">
        <v>4</v>
      </c>
      <c r="AQ327" s="330"/>
      <c r="AR327" s="330"/>
      <c r="AS327" s="330">
        <v>1</v>
      </c>
      <c r="AT327" s="330"/>
      <c r="AU327" s="330"/>
      <c r="AV327" s="330"/>
      <c r="AW327" s="330"/>
      <c r="AX327" s="330"/>
      <c r="AY327" s="330"/>
      <c r="AZ327" s="330"/>
      <c r="BA327" s="330"/>
      <c r="BB327" s="330"/>
      <c r="BC327" s="330"/>
      <c r="BD327" s="330"/>
      <c r="BE327" s="330"/>
      <c r="BF327" s="330"/>
      <c r="BG327" s="330"/>
      <c r="BH327" s="330"/>
      <c r="BI327" s="330"/>
      <c r="BJ327" s="330"/>
      <c r="BK327" s="330"/>
      <c r="BL327" s="330"/>
      <c r="BM327" s="330"/>
      <c r="BN327" s="330"/>
      <c r="BO327" s="330"/>
      <c r="BP327" s="330"/>
      <c r="BQ327" s="330"/>
      <c r="BR327" s="330"/>
      <c r="BS327" s="330"/>
      <c r="BT327" s="330"/>
      <c r="BU327" s="330"/>
      <c r="BV327" s="326"/>
      <c r="BW327" s="35"/>
      <c r="BZ327" s="35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</row>
    <row r="328" spans="1:92" ht="15.6" customHeight="1" x14ac:dyDescent="0.2">
      <c r="A328" s="13">
        <v>321</v>
      </c>
      <c r="B328" s="55" t="s">
        <v>2723</v>
      </c>
      <c r="C328" s="18">
        <v>1955</v>
      </c>
      <c r="D328" s="18"/>
      <c r="E328" s="18"/>
      <c r="F328" s="18"/>
      <c r="G328" s="59"/>
      <c r="H328" s="59"/>
      <c r="I328" s="18"/>
      <c r="J328" s="18"/>
      <c r="K328" s="18"/>
      <c r="L328" s="330"/>
      <c r="M328" s="330"/>
      <c r="N328" s="330"/>
      <c r="O328" s="330"/>
      <c r="P328" s="330"/>
      <c r="Q328" s="330"/>
      <c r="R328" s="330"/>
      <c r="S328" s="330"/>
      <c r="T328" s="330"/>
      <c r="U328" s="330"/>
      <c r="V328" s="330">
        <v>4</v>
      </c>
      <c r="W328" s="330">
        <v>5</v>
      </c>
      <c r="X328" s="330">
        <v>3</v>
      </c>
      <c r="Y328" s="330">
        <v>2</v>
      </c>
      <c r="Z328" s="330"/>
      <c r="AA328" s="330">
        <v>2</v>
      </c>
      <c r="AB328" s="330">
        <v>5</v>
      </c>
      <c r="AC328" s="330"/>
      <c r="AD328" s="330"/>
      <c r="AE328" s="330"/>
      <c r="AF328" s="330"/>
      <c r="AG328" s="330"/>
      <c r="AH328" s="330">
        <v>5</v>
      </c>
      <c r="AI328" s="330"/>
      <c r="AJ328" s="330"/>
      <c r="AK328" s="330"/>
      <c r="AL328" s="330"/>
      <c r="AM328" s="330"/>
      <c r="AN328" s="330"/>
      <c r="AO328" s="330"/>
      <c r="AP328" s="330"/>
      <c r="AQ328" s="330"/>
      <c r="AR328" s="330"/>
      <c r="AS328" s="330"/>
      <c r="AT328" s="330"/>
      <c r="AU328" s="330"/>
      <c r="AV328" s="330"/>
      <c r="AW328" s="330"/>
      <c r="AX328" s="330"/>
      <c r="AY328" s="330"/>
      <c r="AZ328" s="330"/>
      <c r="BA328" s="330"/>
      <c r="BB328" s="330"/>
      <c r="BC328" s="330"/>
      <c r="BD328" s="330"/>
      <c r="BE328" s="330"/>
      <c r="BF328" s="330"/>
      <c r="BG328" s="330"/>
      <c r="BH328" s="330"/>
      <c r="BI328" s="330"/>
      <c r="BJ328" s="330"/>
      <c r="BK328" s="330"/>
      <c r="BL328" s="330"/>
      <c r="BM328" s="330"/>
      <c r="BN328" s="330"/>
      <c r="BO328" s="330"/>
      <c r="BP328" s="330"/>
      <c r="BQ328" s="330"/>
      <c r="BR328" s="330"/>
      <c r="BS328" s="330"/>
      <c r="BT328" s="330"/>
      <c r="BU328" s="330"/>
      <c r="BV328" s="326"/>
      <c r="BW328" s="34"/>
      <c r="BX328" s="35"/>
      <c r="BY328" s="35"/>
      <c r="CA328" s="56"/>
      <c r="CB328" s="56"/>
      <c r="CC328" s="56"/>
      <c r="CD328" s="56"/>
      <c r="CE328" s="56"/>
      <c r="CF328" s="56"/>
      <c r="CG328" s="56"/>
      <c r="CH328" s="56"/>
      <c r="CI328" s="56"/>
      <c r="CJ328" s="56"/>
      <c r="CK328" s="56"/>
      <c r="CL328" s="56"/>
      <c r="CM328" s="56"/>
      <c r="CN328" s="56"/>
    </row>
    <row r="329" spans="1:92" ht="15.6" customHeight="1" x14ac:dyDescent="0.2">
      <c r="A329" s="13">
        <v>322</v>
      </c>
      <c r="B329" s="14" t="s">
        <v>344</v>
      </c>
      <c r="C329" s="3">
        <v>2007</v>
      </c>
      <c r="D329" s="18"/>
      <c r="E329" s="18"/>
      <c r="F329" s="18"/>
      <c r="G329" s="59"/>
      <c r="H329" s="59"/>
      <c r="I329" s="18"/>
      <c r="J329" s="18"/>
      <c r="K329" s="18"/>
      <c r="L329" s="330"/>
      <c r="M329" s="330"/>
      <c r="N329" s="330"/>
      <c r="O329" s="330"/>
      <c r="P329" s="330"/>
      <c r="Q329" s="330">
        <v>1</v>
      </c>
      <c r="R329" s="330"/>
      <c r="S329" s="330"/>
      <c r="T329" s="330"/>
      <c r="U329" s="330"/>
      <c r="V329" s="330"/>
      <c r="W329" s="330"/>
      <c r="X329" s="330"/>
      <c r="Y329" s="330"/>
      <c r="Z329" s="330"/>
      <c r="AA329" s="330"/>
      <c r="AB329" s="330"/>
      <c r="AC329" s="330"/>
      <c r="AD329" s="330"/>
      <c r="AE329" s="330"/>
      <c r="AF329" s="330"/>
      <c r="AG329" s="330"/>
      <c r="AH329" s="330"/>
      <c r="AI329" s="330"/>
      <c r="AJ329" s="330"/>
      <c r="AK329" s="330"/>
      <c r="AL329" s="330"/>
      <c r="AM329" s="330"/>
      <c r="AN329" s="330"/>
      <c r="AO329" s="330"/>
      <c r="AP329" s="330"/>
      <c r="AQ329" s="330"/>
      <c r="AR329" s="330"/>
      <c r="AS329" s="330"/>
      <c r="AT329" s="330"/>
      <c r="AU329" s="330"/>
      <c r="AV329" s="330"/>
      <c r="AW329" s="330"/>
      <c r="AX329" s="330"/>
      <c r="AY329" s="330"/>
      <c r="AZ329" s="330"/>
      <c r="BA329" s="330"/>
      <c r="BB329" s="330"/>
      <c r="BC329" s="330"/>
      <c r="BD329" s="330"/>
      <c r="BE329" s="330"/>
      <c r="BF329" s="330"/>
      <c r="BG329" s="330"/>
      <c r="BH329" s="330"/>
      <c r="BI329" s="330"/>
      <c r="BJ329" s="330"/>
      <c r="BK329" s="330"/>
      <c r="BL329" s="330"/>
      <c r="BM329" s="330"/>
      <c r="BN329" s="330"/>
      <c r="BO329" s="330"/>
      <c r="BP329" s="330"/>
      <c r="BQ329" s="330"/>
      <c r="BR329" s="330"/>
      <c r="BS329" s="330"/>
      <c r="BT329" s="330"/>
      <c r="BU329" s="330"/>
      <c r="BV329" s="326"/>
      <c r="BW329" s="34"/>
      <c r="BX329" s="35"/>
      <c r="BY329" s="35"/>
      <c r="CA329" s="56"/>
      <c r="CB329" s="56"/>
      <c r="CC329" s="56"/>
      <c r="CD329" s="56"/>
      <c r="CE329" s="56"/>
      <c r="CF329" s="56"/>
      <c r="CG329" s="56"/>
      <c r="CH329" s="56"/>
      <c r="CI329" s="56"/>
      <c r="CJ329" s="56"/>
      <c r="CK329" s="56"/>
      <c r="CL329" s="56"/>
      <c r="CM329" s="56"/>
      <c r="CN329" s="56"/>
    </row>
    <row r="330" spans="1:92" ht="15.6" customHeight="1" x14ac:dyDescent="0.2">
      <c r="A330" s="13">
        <v>323</v>
      </c>
      <c r="B330" s="14" t="s">
        <v>297</v>
      </c>
      <c r="C330" s="3">
        <v>1911</v>
      </c>
      <c r="D330" s="3">
        <v>2</v>
      </c>
      <c r="E330" s="3">
        <v>0</v>
      </c>
      <c r="F330" s="3">
        <v>7</v>
      </c>
      <c r="G330" s="59"/>
      <c r="H330" s="59"/>
      <c r="I330" s="3"/>
      <c r="J330" s="3"/>
      <c r="K330" s="18"/>
      <c r="L330" s="330"/>
      <c r="M330" s="330"/>
      <c r="N330" s="330"/>
      <c r="O330" s="330"/>
      <c r="P330" s="330"/>
      <c r="Q330" s="330"/>
      <c r="R330" s="330"/>
      <c r="S330" s="330"/>
      <c r="T330" s="330"/>
      <c r="U330" s="330"/>
      <c r="V330" s="330"/>
      <c r="W330" s="330"/>
      <c r="X330" s="330"/>
      <c r="Y330" s="330"/>
      <c r="Z330" s="330"/>
      <c r="AA330" s="330"/>
      <c r="AB330" s="330"/>
      <c r="AC330" s="330"/>
      <c r="AD330" s="330"/>
      <c r="AE330" s="330"/>
      <c r="AF330" s="330"/>
      <c r="AG330" s="330"/>
      <c r="AH330" s="330"/>
      <c r="AI330" s="330"/>
      <c r="AJ330" s="330"/>
      <c r="AK330" s="330"/>
      <c r="AL330" s="330"/>
      <c r="AM330" s="330"/>
      <c r="AN330" s="329">
        <v>2</v>
      </c>
      <c r="AO330" s="329">
        <v>5</v>
      </c>
      <c r="AP330" s="329">
        <v>5</v>
      </c>
      <c r="AQ330" s="329">
        <v>6</v>
      </c>
      <c r="AR330" s="329">
        <v>5</v>
      </c>
      <c r="AS330" s="330">
        <v>1</v>
      </c>
      <c r="AT330" s="330">
        <v>3</v>
      </c>
      <c r="AU330" s="329">
        <v>8</v>
      </c>
      <c r="AV330" s="329">
        <v>8</v>
      </c>
      <c r="AW330" s="330"/>
      <c r="AX330" s="330"/>
      <c r="AY330" s="330"/>
      <c r="AZ330" s="330"/>
      <c r="BA330" s="330"/>
      <c r="BB330" s="330"/>
      <c r="BC330" s="330"/>
      <c r="BD330" s="330"/>
      <c r="BE330" s="330"/>
      <c r="BF330" s="330"/>
      <c r="BG330" s="330"/>
      <c r="BH330" s="330"/>
      <c r="BI330" s="330"/>
      <c r="BJ330" s="332">
        <v>11</v>
      </c>
      <c r="BK330" s="332">
        <v>8</v>
      </c>
      <c r="BL330" s="330"/>
      <c r="BM330" s="330"/>
      <c r="BN330" s="330"/>
      <c r="BO330" s="330"/>
      <c r="BP330" s="330"/>
      <c r="BQ330" s="330"/>
      <c r="BR330" s="330"/>
      <c r="BS330" s="330"/>
      <c r="BT330" s="330"/>
      <c r="BU330" s="330"/>
      <c r="BV330" s="326"/>
      <c r="BW330" s="34"/>
      <c r="BX330" s="34"/>
      <c r="BY330" s="34"/>
      <c r="BZ330" s="35"/>
      <c r="CA330" s="56"/>
      <c r="CB330" s="56"/>
      <c r="CC330" s="56"/>
      <c r="CD330" s="56"/>
      <c r="CE330" s="56"/>
      <c r="CF330" s="56"/>
      <c r="CG330" s="56"/>
      <c r="CH330" s="56"/>
      <c r="CI330" s="56"/>
      <c r="CJ330" s="56"/>
      <c r="CK330" s="56"/>
      <c r="CL330" s="56"/>
      <c r="CM330" s="56"/>
      <c r="CN330" s="56"/>
    </row>
    <row r="331" spans="1:92" ht="15.6" customHeight="1" x14ac:dyDescent="0.2">
      <c r="A331" s="13">
        <v>324</v>
      </c>
      <c r="B331" s="55" t="s">
        <v>2777</v>
      </c>
      <c r="C331" s="18">
        <v>1922</v>
      </c>
      <c r="D331" s="4">
        <v>0</v>
      </c>
      <c r="E331" s="4">
        <v>0</v>
      </c>
      <c r="F331" s="4">
        <v>1</v>
      </c>
      <c r="G331" s="59"/>
      <c r="H331" s="59"/>
      <c r="K331" s="18"/>
      <c r="L331" s="330"/>
      <c r="M331" s="336"/>
      <c r="N331" s="336"/>
      <c r="O331" s="336"/>
      <c r="P331" s="336"/>
      <c r="Q331" s="336"/>
      <c r="R331" s="336"/>
      <c r="S331" s="336"/>
      <c r="T331" s="336"/>
      <c r="U331" s="336"/>
      <c r="V331" s="336"/>
      <c r="W331" s="336"/>
      <c r="X331" s="336"/>
      <c r="Y331" s="336"/>
      <c r="Z331" s="336"/>
      <c r="AA331" s="336"/>
      <c r="AB331" s="336"/>
      <c r="AC331" s="336"/>
      <c r="AD331" s="336"/>
      <c r="AE331" s="336"/>
      <c r="AF331" s="336"/>
      <c r="AG331" s="336"/>
      <c r="AH331" s="336"/>
      <c r="AI331" s="336"/>
      <c r="AJ331" s="336"/>
      <c r="AK331" s="336"/>
      <c r="AL331" s="336"/>
      <c r="AM331" s="336"/>
      <c r="AN331" s="336"/>
      <c r="AO331" s="336">
        <v>5</v>
      </c>
      <c r="AP331" s="336">
        <v>7</v>
      </c>
      <c r="AQ331" s="336"/>
      <c r="AR331" s="336"/>
      <c r="AS331" s="336"/>
      <c r="AT331" s="336"/>
      <c r="AU331" s="336"/>
      <c r="AV331" s="336"/>
      <c r="AW331" s="336"/>
      <c r="AX331" s="336"/>
      <c r="AY331" s="336"/>
      <c r="AZ331" s="336"/>
      <c r="BA331" s="336"/>
      <c r="BB331" s="336"/>
      <c r="BC331" s="336"/>
      <c r="BD331" s="336"/>
      <c r="BE331" s="336"/>
      <c r="BF331" s="336"/>
      <c r="BG331" s="336"/>
      <c r="BH331" s="336"/>
      <c r="BI331" s="338">
        <v>5</v>
      </c>
      <c r="BJ331" s="336"/>
      <c r="BK331" s="336"/>
      <c r="BL331" s="336"/>
      <c r="BM331" s="336"/>
      <c r="BN331" s="336"/>
      <c r="BO331" s="336"/>
      <c r="BP331" s="336"/>
      <c r="BQ331" s="336"/>
      <c r="BR331" s="336"/>
      <c r="BS331" s="336"/>
      <c r="BT331" s="330"/>
      <c r="BU331" s="330"/>
      <c r="BV331" s="327"/>
      <c r="BW331" s="35"/>
      <c r="BX331" s="34"/>
      <c r="BY331" s="34"/>
      <c r="BZ331" s="35"/>
      <c r="CA331" s="56"/>
      <c r="CB331" s="56"/>
      <c r="CC331" s="56"/>
      <c r="CD331" s="56"/>
      <c r="CE331" s="56"/>
      <c r="CF331" s="56"/>
      <c r="CG331" s="56"/>
      <c r="CH331" s="56"/>
      <c r="CI331" s="56"/>
      <c r="CJ331" s="56"/>
      <c r="CK331" s="56"/>
      <c r="CL331" s="56"/>
      <c r="CM331" s="56"/>
      <c r="CN331" s="56"/>
    </row>
    <row r="332" spans="1:92" ht="15.6" customHeight="1" x14ac:dyDescent="0.2">
      <c r="A332" s="13">
        <v>325</v>
      </c>
      <c r="B332" s="55" t="s">
        <v>825</v>
      </c>
      <c r="C332" s="18">
        <v>1922</v>
      </c>
      <c r="D332" s="18">
        <v>17</v>
      </c>
      <c r="E332" s="18">
        <v>0</v>
      </c>
      <c r="F332" s="18">
        <v>4</v>
      </c>
      <c r="G332" s="59"/>
      <c r="H332" s="59"/>
      <c r="I332" s="18"/>
      <c r="J332" s="18"/>
      <c r="K332" s="18"/>
      <c r="L332" s="330"/>
      <c r="M332" s="330"/>
      <c r="N332" s="330"/>
      <c r="O332" s="330"/>
      <c r="P332" s="330"/>
      <c r="Q332" s="330"/>
      <c r="R332" s="330"/>
      <c r="S332" s="330"/>
      <c r="T332" s="330"/>
      <c r="U332" s="330"/>
      <c r="V332" s="330"/>
      <c r="W332" s="330"/>
      <c r="X332" s="330"/>
      <c r="Y332" s="330"/>
      <c r="Z332" s="330"/>
      <c r="AA332" s="330"/>
      <c r="AB332" s="330"/>
      <c r="AC332" s="334"/>
      <c r="AD332" s="334"/>
      <c r="AE332" s="334"/>
      <c r="AF332" s="334"/>
      <c r="AG332" s="334"/>
      <c r="AH332" s="334"/>
      <c r="AI332" s="334"/>
      <c r="AJ332" s="334"/>
      <c r="AK332" s="330">
        <v>6</v>
      </c>
      <c r="AL332" s="330">
        <v>5</v>
      </c>
      <c r="AM332" s="330">
        <v>6</v>
      </c>
      <c r="AN332" s="329">
        <v>8</v>
      </c>
      <c r="AO332" s="329">
        <v>5</v>
      </c>
      <c r="AP332" s="329">
        <v>4</v>
      </c>
      <c r="AQ332" s="330">
        <v>2</v>
      </c>
      <c r="AR332" s="330">
        <v>2</v>
      </c>
      <c r="AS332" s="330">
        <v>3</v>
      </c>
      <c r="AT332" s="330">
        <v>5</v>
      </c>
      <c r="AU332" s="330">
        <v>8</v>
      </c>
      <c r="AV332" s="334"/>
      <c r="AW332" s="334"/>
      <c r="AX332" s="334"/>
      <c r="AY332" s="334"/>
      <c r="AZ332" s="334"/>
      <c r="BA332" s="334"/>
      <c r="BB332" s="332">
        <v>10</v>
      </c>
      <c r="BC332" s="332">
        <v>9</v>
      </c>
      <c r="BD332" s="332">
        <v>9</v>
      </c>
      <c r="BE332" s="332">
        <v>8</v>
      </c>
      <c r="BF332" s="338">
        <v>4</v>
      </c>
      <c r="BG332" s="330"/>
      <c r="BH332" s="332">
        <v>3</v>
      </c>
      <c r="BI332" s="332">
        <v>1</v>
      </c>
      <c r="BJ332" s="332">
        <v>1</v>
      </c>
      <c r="BK332" s="332">
        <v>1</v>
      </c>
      <c r="BL332" s="332">
        <v>1</v>
      </c>
      <c r="BM332" s="332">
        <v>2</v>
      </c>
      <c r="BN332" s="332">
        <v>2</v>
      </c>
      <c r="BO332" s="332">
        <v>2</v>
      </c>
      <c r="BP332" s="332">
        <v>1</v>
      </c>
      <c r="BQ332" s="332">
        <v>1</v>
      </c>
      <c r="BR332" s="332">
        <v>2</v>
      </c>
      <c r="BS332" s="332">
        <v>1</v>
      </c>
      <c r="BT332" s="332">
        <v>2</v>
      </c>
      <c r="BU332" s="330"/>
      <c r="BV332" s="332">
        <v>1</v>
      </c>
      <c r="BW332" s="332">
        <v>1</v>
      </c>
      <c r="BX332" s="332">
        <v>1</v>
      </c>
      <c r="BY332" s="332">
        <v>1</v>
      </c>
      <c r="BZ332" s="332">
        <v>1</v>
      </c>
      <c r="CA332" s="56"/>
      <c r="CB332" s="56"/>
      <c r="CC332" s="56"/>
      <c r="CD332" s="56"/>
      <c r="CE332" s="56"/>
      <c r="CF332" s="56"/>
      <c r="CG332" s="56"/>
      <c r="CH332" s="332">
        <v>17</v>
      </c>
      <c r="CI332" s="332">
        <v>19</v>
      </c>
      <c r="CJ332" s="56"/>
      <c r="CK332" s="56"/>
      <c r="CL332" s="56"/>
      <c r="CM332" s="332">
        <v>9</v>
      </c>
      <c r="CN332" s="332">
        <v>5</v>
      </c>
    </row>
    <row r="333" spans="1:92" ht="15.6" customHeight="1" x14ac:dyDescent="0.2">
      <c r="A333" s="13">
        <v>326</v>
      </c>
      <c r="B333" s="55" t="s">
        <v>2794</v>
      </c>
      <c r="C333" s="18">
        <v>1977</v>
      </c>
      <c r="D333" s="18"/>
      <c r="E333" s="18"/>
      <c r="F333" s="18"/>
      <c r="G333" s="59"/>
      <c r="H333" s="59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>
        <v>4</v>
      </c>
      <c r="AU333" s="18">
        <v>9</v>
      </c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336"/>
      <c r="BM333" s="336"/>
      <c r="BN333" s="336"/>
      <c r="BO333" s="336"/>
      <c r="BP333" s="336"/>
      <c r="BQ333" s="336"/>
      <c r="BR333" s="336"/>
      <c r="BS333" s="336"/>
      <c r="BT333" s="330"/>
      <c r="BU333" s="330"/>
      <c r="BV333" s="326"/>
      <c r="BX333" s="35"/>
      <c r="BY333" s="35"/>
      <c r="BZ333" s="34"/>
    </row>
    <row r="334" spans="1:92" ht="15.6" customHeight="1" x14ac:dyDescent="0.2">
      <c r="A334" s="13">
        <v>327</v>
      </c>
      <c r="B334" s="19" t="s">
        <v>1709</v>
      </c>
      <c r="C334" s="3">
        <v>1937</v>
      </c>
      <c r="D334" s="18"/>
      <c r="E334" s="18"/>
      <c r="F334" s="18"/>
      <c r="G334" s="59"/>
      <c r="H334" s="59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>
        <v>7</v>
      </c>
      <c r="AI334" s="18">
        <v>8</v>
      </c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330"/>
      <c r="BV334" s="326"/>
      <c r="BW334" s="34"/>
      <c r="BX334" s="34"/>
      <c r="BY334" s="34"/>
      <c r="BZ334" s="34"/>
    </row>
    <row r="335" spans="1:92" ht="15.6" customHeight="1" x14ac:dyDescent="0.2">
      <c r="A335" s="13">
        <v>328</v>
      </c>
      <c r="B335" s="14" t="s">
        <v>520</v>
      </c>
      <c r="C335" s="3">
        <v>1940</v>
      </c>
      <c r="D335" s="3">
        <v>1</v>
      </c>
      <c r="E335" s="3">
        <v>0</v>
      </c>
      <c r="F335" s="3">
        <v>4</v>
      </c>
      <c r="G335" s="59"/>
      <c r="H335" s="59"/>
      <c r="I335" s="3"/>
      <c r="J335" s="3"/>
      <c r="K335" s="18"/>
      <c r="L335" s="330"/>
      <c r="M335" s="330"/>
      <c r="N335" s="330"/>
      <c r="O335" s="330"/>
      <c r="P335" s="330"/>
      <c r="Q335" s="330"/>
      <c r="R335" s="330"/>
      <c r="S335" s="330"/>
      <c r="T335" s="330"/>
      <c r="U335" s="330"/>
      <c r="V335" s="330"/>
      <c r="W335" s="330"/>
      <c r="X335" s="330"/>
      <c r="Y335" s="330"/>
      <c r="Z335" s="330"/>
      <c r="AA335" s="330"/>
      <c r="AB335" s="330"/>
      <c r="AC335" s="330"/>
      <c r="AD335" s="330"/>
      <c r="AE335" s="330"/>
      <c r="AF335" s="330"/>
      <c r="AG335" s="330"/>
      <c r="AH335" s="330"/>
      <c r="AI335" s="330"/>
      <c r="AJ335" s="330"/>
      <c r="AK335" s="330"/>
      <c r="AL335" s="330"/>
      <c r="AM335" s="330"/>
      <c r="AN335" s="330"/>
      <c r="AO335" s="330"/>
      <c r="AP335" s="330"/>
      <c r="AQ335" s="330"/>
      <c r="AR335" s="330"/>
      <c r="AS335" s="330"/>
      <c r="AT335" s="330">
        <v>5</v>
      </c>
      <c r="AU335" s="330">
        <v>2</v>
      </c>
      <c r="AV335" s="330">
        <v>9</v>
      </c>
      <c r="AW335" s="330" t="s">
        <v>2468</v>
      </c>
      <c r="AX335" s="330"/>
      <c r="AY335" s="329">
        <v>4</v>
      </c>
      <c r="AZ335" s="330"/>
      <c r="BA335" s="330"/>
      <c r="BB335" s="330"/>
      <c r="BC335" s="330"/>
      <c r="BD335" s="330"/>
      <c r="BE335" s="330"/>
      <c r="BF335" s="330"/>
      <c r="BG335" s="330"/>
      <c r="BH335" s="330"/>
      <c r="BI335" s="332">
        <v>11</v>
      </c>
      <c r="BJ335" s="329">
        <v>1</v>
      </c>
      <c r="BK335" s="329">
        <v>5</v>
      </c>
      <c r="BL335" s="329">
        <v>6</v>
      </c>
      <c r="BM335" s="330"/>
      <c r="BN335" s="330"/>
      <c r="BO335" s="330"/>
      <c r="BP335" s="330"/>
      <c r="BQ335" s="330"/>
      <c r="BR335" s="330"/>
      <c r="BS335" s="330"/>
      <c r="BT335" s="330"/>
      <c r="BU335" s="330"/>
      <c r="BV335" s="327"/>
      <c r="BW335" s="35"/>
      <c r="BX335" s="34"/>
      <c r="BY335" s="34"/>
      <c r="BZ335" s="35"/>
      <c r="CA335" s="56"/>
      <c r="CB335" s="56"/>
      <c r="CC335" s="56"/>
      <c r="CD335" s="56"/>
      <c r="CE335" s="56"/>
      <c r="CF335" s="56"/>
      <c r="CG335" s="56"/>
      <c r="CH335" s="56"/>
      <c r="CI335" s="56"/>
      <c r="CJ335" s="56"/>
      <c r="CK335" s="56"/>
      <c r="CL335" s="56"/>
      <c r="CM335" s="56"/>
      <c r="CN335" s="56"/>
    </row>
    <row r="336" spans="1:92" ht="15.6" customHeight="1" x14ac:dyDescent="0.2">
      <c r="A336" s="13">
        <v>329</v>
      </c>
      <c r="B336" s="19" t="s">
        <v>351</v>
      </c>
      <c r="C336" s="4">
        <v>1928</v>
      </c>
      <c r="D336" s="4">
        <v>0</v>
      </c>
      <c r="E336" s="4">
        <v>0</v>
      </c>
      <c r="F336" s="4">
        <v>1</v>
      </c>
      <c r="G336" s="59"/>
      <c r="H336" s="59">
        <v>3</v>
      </c>
      <c r="K336" s="18"/>
      <c r="L336" s="330"/>
      <c r="M336" s="329">
        <v>8</v>
      </c>
      <c r="N336" s="336"/>
      <c r="O336" s="336">
        <v>3</v>
      </c>
      <c r="P336" s="336">
        <v>9</v>
      </c>
      <c r="Q336" s="336">
        <v>5</v>
      </c>
      <c r="R336" s="336"/>
      <c r="S336" s="336"/>
      <c r="T336" s="336"/>
      <c r="U336" s="336"/>
      <c r="V336" s="336"/>
      <c r="W336" s="336"/>
      <c r="X336" s="336"/>
      <c r="Y336" s="336">
        <v>3</v>
      </c>
      <c r="Z336" s="336">
        <v>2</v>
      </c>
      <c r="AA336" s="336"/>
      <c r="AB336" s="336"/>
      <c r="AC336" s="336">
        <v>4</v>
      </c>
      <c r="AD336" s="336">
        <v>4</v>
      </c>
      <c r="AE336" s="336">
        <v>4</v>
      </c>
      <c r="AF336" s="336"/>
      <c r="AG336" s="336"/>
      <c r="AH336" s="336"/>
      <c r="AI336" s="336"/>
      <c r="AJ336" s="336"/>
      <c r="AK336" s="336">
        <v>4</v>
      </c>
      <c r="AL336" s="336">
        <v>6</v>
      </c>
      <c r="AM336" s="336">
        <v>5</v>
      </c>
      <c r="AN336" s="336">
        <v>4</v>
      </c>
      <c r="AO336" s="336"/>
      <c r="AP336" s="336"/>
      <c r="AQ336" s="336"/>
      <c r="AR336" s="336"/>
      <c r="AS336" s="336"/>
      <c r="AT336" s="336"/>
      <c r="AU336" s="336"/>
      <c r="AV336" s="336"/>
      <c r="AW336" s="336"/>
      <c r="AX336" s="336"/>
      <c r="AY336" s="336"/>
      <c r="AZ336" s="336"/>
      <c r="BA336" s="336"/>
      <c r="BB336" s="336"/>
      <c r="BC336" s="336"/>
      <c r="BD336" s="336"/>
      <c r="BE336" s="336"/>
      <c r="BF336" s="336"/>
      <c r="BG336" s="336"/>
      <c r="BH336" s="336"/>
      <c r="BI336" s="336"/>
      <c r="BJ336" s="336"/>
      <c r="BK336" s="336"/>
      <c r="BL336" s="336"/>
      <c r="BM336" s="336"/>
      <c r="BN336" s="336"/>
      <c r="BO336" s="336"/>
      <c r="BP336" s="336"/>
      <c r="BQ336" s="336"/>
      <c r="BR336" s="336"/>
      <c r="BS336" s="336"/>
      <c r="BT336" s="330"/>
      <c r="BU336" s="330"/>
      <c r="BV336" s="327"/>
      <c r="BW336" s="35"/>
      <c r="BX336" s="34"/>
      <c r="BY336" s="34"/>
      <c r="BZ336" s="35"/>
      <c r="CA336" s="56"/>
      <c r="CB336" s="56"/>
      <c r="CC336" s="56"/>
      <c r="CD336" s="56"/>
      <c r="CE336" s="56"/>
      <c r="CF336" s="56"/>
      <c r="CG336" s="56"/>
      <c r="CH336" s="56"/>
      <c r="CI336" s="56"/>
      <c r="CJ336" s="56"/>
      <c r="CK336" s="56"/>
      <c r="CL336" s="56"/>
      <c r="CM336" s="56"/>
      <c r="CN336" s="56"/>
    </row>
    <row r="337" spans="1:92" ht="15.6" customHeight="1" x14ac:dyDescent="0.2">
      <c r="A337" s="13">
        <v>330</v>
      </c>
      <c r="B337" s="19" t="s">
        <v>2488</v>
      </c>
      <c r="C337" s="4">
        <v>1928</v>
      </c>
      <c r="G337" s="59"/>
      <c r="H337" s="59"/>
      <c r="K337" s="18"/>
      <c r="L337" s="336"/>
      <c r="M337" s="336"/>
      <c r="N337" s="336"/>
      <c r="O337" s="336"/>
      <c r="P337" s="336"/>
      <c r="Q337" s="336">
        <v>7</v>
      </c>
      <c r="R337" s="336"/>
      <c r="S337" s="336"/>
      <c r="T337" s="336"/>
      <c r="U337" s="336"/>
      <c r="V337" s="336"/>
      <c r="W337" s="336"/>
      <c r="X337" s="336"/>
      <c r="Y337" s="336"/>
      <c r="Z337" s="336"/>
      <c r="AA337" s="336"/>
      <c r="AB337" s="336"/>
      <c r="AC337" s="336"/>
      <c r="AD337" s="336"/>
      <c r="AE337" s="336"/>
      <c r="AF337" s="336"/>
      <c r="AG337" s="336"/>
      <c r="AH337" s="336"/>
      <c r="AI337" s="336"/>
      <c r="AJ337" s="336"/>
      <c r="AK337" s="336"/>
      <c r="AL337" s="336"/>
      <c r="AM337" s="336"/>
      <c r="AN337" s="336"/>
      <c r="AO337" s="336"/>
      <c r="AP337" s="336"/>
      <c r="AQ337" s="336"/>
      <c r="AR337" s="336"/>
      <c r="AS337" s="336"/>
      <c r="AT337" s="336"/>
      <c r="AU337" s="336"/>
      <c r="AV337" s="336"/>
      <c r="AW337" s="336"/>
      <c r="AX337" s="336"/>
      <c r="AY337" s="336"/>
      <c r="AZ337" s="336"/>
      <c r="BA337" s="336"/>
      <c r="BB337" s="336"/>
      <c r="BC337" s="336"/>
      <c r="BD337" s="336"/>
      <c r="BE337" s="336"/>
      <c r="BF337" s="336"/>
      <c r="BG337" s="336"/>
      <c r="BH337" s="336"/>
      <c r="BI337" s="336"/>
      <c r="BJ337" s="336"/>
      <c r="BK337" s="336"/>
      <c r="BL337" s="336"/>
      <c r="BM337" s="336"/>
      <c r="BN337" s="336"/>
      <c r="BO337" s="336"/>
      <c r="BP337" s="336"/>
      <c r="BQ337" s="336"/>
      <c r="BR337" s="336"/>
      <c r="BS337" s="336"/>
      <c r="BT337" s="330"/>
      <c r="BU337" s="330"/>
      <c r="BV337" s="326"/>
      <c r="BW337" s="34"/>
      <c r="BX337" s="34"/>
      <c r="BY337" s="34"/>
      <c r="BZ337" s="34"/>
    </row>
    <row r="338" spans="1:92" ht="15.6" customHeight="1" x14ac:dyDescent="0.2">
      <c r="A338" s="13">
        <v>331</v>
      </c>
      <c r="B338" s="19" t="s">
        <v>1714</v>
      </c>
      <c r="C338" s="4">
        <v>1945</v>
      </c>
      <c r="G338" s="59"/>
      <c r="H338" s="59"/>
      <c r="I338" s="59">
        <v>7</v>
      </c>
      <c r="J338" s="30">
        <v>8</v>
      </c>
      <c r="K338" s="18">
        <v>9</v>
      </c>
      <c r="L338" s="336"/>
      <c r="M338" s="336"/>
      <c r="N338" s="336"/>
      <c r="O338" s="336"/>
      <c r="P338" s="336"/>
      <c r="Q338" s="336"/>
      <c r="R338" s="336"/>
      <c r="S338" s="336"/>
      <c r="T338" s="336"/>
      <c r="U338" s="336"/>
      <c r="V338" s="336"/>
      <c r="W338" s="336"/>
      <c r="X338" s="336"/>
      <c r="Y338" s="336"/>
      <c r="Z338" s="336"/>
      <c r="AA338" s="336"/>
      <c r="AB338" s="336">
        <v>6</v>
      </c>
      <c r="AC338" s="336"/>
      <c r="AD338" s="336"/>
      <c r="AE338" s="336"/>
      <c r="AF338" s="336"/>
      <c r="AG338" s="336"/>
      <c r="AH338" s="336"/>
      <c r="AI338" s="336"/>
      <c r="AJ338" s="336"/>
      <c r="AK338" s="336"/>
      <c r="AL338" s="336"/>
      <c r="AM338" s="336"/>
      <c r="AN338" s="336"/>
      <c r="AO338" s="336"/>
      <c r="AP338" s="336"/>
      <c r="AQ338" s="336"/>
      <c r="AR338" s="336"/>
      <c r="AS338" s="336"/>
      <c r="AT338" s="336"/>
      <c r="AU338" s="336"/>
      <c r="AV338" s="336"/>
      <c r="AW338" s="336"/>
      <c r="AX338" s="336"/>
      <c r="AY338" s="336"/>
      <c r="AZ338" s="336"/>
      <c r="BA338" s="336"/>
      <c r="BB338" s="336"/>
      <c r="BC338" s="336"/>
      <c r="BD338" s="336"/>
      <c r="BE338" s="336"/>
      <c r="BF338" s="336"/>
      <c r="BG338" s="336"/>
      <c r="BH338" s="336"/>
      <c r="BI338" s="336"/>
      <c r="BJ338" s="336"/>
      <c r="BK338" s="336"/>
      <c r="BL338" s="336"/>
      <c r="BM338" s="336"/>
      <c r="BN338" s="336"/>
      <c r="BO338" s="336"/>
      <c r="BP338" s="336"/>
      <c r="BQ338" s="336"/>
      <c r="BR338" s="336"/>
      <c r="BS338" s="336"/>
      <c r="BT338" s="330"/>
      <c r="BU338" s="330"/>
      <c r="BV338" s="326"/>
      <c r="BW338" s="34"/>
      <c r="BX338" s="34"/>
      <c r="BY338" s="34"/>
      <c r="BZ338" s="34"/>
      <c r="CM338" s="56"/>
      <c r="CN338" s="56"/>
    </row>
    <row r="339" spans="1:92" ht="15.6" customHeight="1" x14ac:dyDescent="0.2">
      <c r="A339" s="13">
        <v>332</v>
      </c>
      <c r="B339" s="55" t="s">
        <v>2749</v>
      </c>
      <c r="C339" s="18">
        <v>1976</v>
      </c>
      <c r="D339" s="18"/>
      <c r="E339" s="18"/>
      <c r="F339" s="18"/>
      <c r="G339" s="59"/>
      <c r="H339" s="59"/>
      <c r="I339" s="18"/>
      <c r="J339" s="18"/>
      <c r="L339" s="336"/>
      <c r="M339" s="336"/>
      <c r="N339" s="336">
        <v>2</v>
      </c>
      <c r="O339" s="336"/>
      <c r="P339" s="336">
        <v>4</v>
      </c>
      <c r="Q339" s="336"/>
      <c r="R339" s="336"/>
      <c r="S339" s="336">
        <v>2</v>
      </c>
      <c r="T339" s="336"/>
      <c r="U339" s="336">
        <v>2</v>
      </c>
      <c r="V339" s="336">
        <v>3</v>
      </c>
      <c r="W339" s="336"/>
      <c r="X339" s="336"/>
      <c r="Y339" s="336">
        <v>6</v>
      </c>
      <c r="Z339" s="336"/>
      <c r="AA339" s="336"/>
      <c r="AB339" s="336"/>
      <c r="AC339" s="336"/>
      <c r="AD339" s="336"/>
      <c r="AE339" s="336"/>
      <c r="AF339" s="336">
        <v>4</v>
      </c>
      <c r="AG339" s="336">
        <v>5</v>
      </c>
      <c r="AH339" s="336"/>
      <c r="AI339" s="336"/>
      <c r="AJ339" s="336"/>
      <c r="AK339" s="336"/>
      <c r="AL339" s="336"/>
      <c r="AM339" s="336"/>
      <c r="AN339" s="336"/>
      <c r="AO339" s="336"/>
      <c r="AP339" s="336"/>
      <c r="AQ339" s="336"/>
      <c r="AR339" s="336"/>
      <c r="AS339" s="336"/>
      <c r="AT339" s="336"/>
      <c r="AU339" s="336"/>
      <c r="AV339" s="336"/>
      <c r="AW339" s="336"/>
      <c r="AX339" s="336"/>
      <c r="AY339" s="336"/>
      <c r="AZ339" s="336"/>
      <c r="BA339" s="336"/>
      <c r="BB339" s="336"/>
      <c r="BC339" s="336"/>
      <c r="BD339" s="336"/>
      <c r="BE339" s="336"/>
      <c r="BF339" s="336"/>
      <c r="BG339" s="336"/>
      <c r="BH339" s="336"/>
      <c r="BI339" s="336"/>
      <c r="BJ339" s="336"/>
      <c r="BK339" s="336"/>
      <c r="BL339" s="336"/>
      <c r="BM339" s="336"/>
      <c r="BN339" s="336"/>
      <c r="BO339" s="330"/>
      <c r="BP339" s="330"/>
      <c r="BQ339" s="330"/>
      <c r="BR339" s="330"/>
      <c r="BS339" s="330"/>
      <c r="BT339" s="330"/>
      <c r="BU339" s="330"/>
      <c r="BV339" s="326"/>
      <c r="BW339" s="34"/>
      <c r="BX339" s="34"/>
      <c r="BY339" s="34"/>
      <c r="BZ339" s="34"/>
    </row>
    <row r="340" spans="1:92" ht="15.6" customHeight="1" x14ac:dyDescent="0.2">
      <c r="A340" s="13">
        <v>333</v>
      </c>
      <c r="B340" s="55" t="s">
        <v>837</v>
      </c>
      <c r="C340" s="62"/>
      <c r="D340" s="18">
        <v>0</v>
      </c>
      <c r="E340" s="18">
        <v>0</v>
      </c>
      <c r="F340" s="18">
        <v>5</v>
      </c>
      <c r="G340" s="59"/>
      <c r="H340" s="59"/>
      <c r="I340" s="18"/>
      <c r="J340" s="18"/>
      <c r="K340" s="18"/>
      <c r="L340" s="330"/>
      <c r="M340" s="330"/>
      <c r="N340" s="330"/>
      <c r="O340" s="330"/>
      <c r="P340" s="330"/>
      <c r="Q340" s="330"/>
      <c r="R340" s="330"/>
      <c r="S340" s="330"/>
      <c r="T340" s="330"/>
      <c r="U340" s="330"/>
      <c r="V340" s="330"/>
      <c r="W340" s="330"/>
      <c r="X340" s="330"/>
      <c r="Y340" s="329">
        <v>2</v>
      </c>
      <c r="Z340" s="329">
        <v>3</v>
      </c>
      <c r="AA340" s="329">
        <v>3</v>
      </c>
      <c r="AB340" s="329">
        <v>2</v>
      </c>
      <c r="AC340" s="329">
        <v>3</v>
      </c>
      <c r="AD340" s="330"/>
      <c r="AE340" s="330"/>
      <c r="AF340" s="330"/>
      <c r="AG340" s="330"/>
      <c r="AH340" s="330"/>
      <c r="AI340" s="330"/>
      <c r="AJ340" s="330"/>
      <c r="AK340" s="330"/>
      <c r="AL340" s="330"/>
      <c r="AM340" s="330"/>
      <c r="AN340" s="330"/>
      <c r="AO340" s="330"/>
      <c r="AP340" s="330"/>
      <c r="AQ340" s="330"/>
      <c r="AR340" s="330"/>
      <c r="AS340" s="330"/>
      <c r="AT340" s="330"/>
      <c r="AU340" s="330"/>
      <c r="AV340" s="330"/>
      <c r="AW340" s="330"/>
      <c r="AX340" s="330"/>
      <c r="AY340" s="330"/>
      <c r="AZ340" s="330"/>
      <c r="BA340" s="330"/>
      <c r="BB340" s="330"/>
      <c r="BC340" s="330"/>
      <c r="BD340" s="330"/>
      <c r="BE340" s="330"/>
      <c r="BF340" s="330"/>
      <c r="BG340" s="330"/>
      <c r="BH340" s="330"/>
      <c r="BI340" s="330"/>
      <c r="BJ340" s="330"/>
      <c r="BK340" s="330"/>
      <c r="BL340" s="330"/>
      <c r="BM340" s="330"/>
      <c r="BN340" s="330"/>
      <c r="BO340" s="330"/>
      <c r="BP340" s="330"/>
      <c r="BQ340" s="330"/>
      <c r="BR340" s="330"/>
      <c r="BS340" s="330"/>
      <c r="BT340" s="330"/>
      <c r="BU340" s="330"/>
      <c r="BV340" s="326"/>
      <c r="BW340" s="34"/>
      <c r="BX340" s="34"/>
      <c r="BY340" s="34"/>
      <c r="BZ340" s="34"/>
      <c r="CA340" s="56"/>
      <c r="CB340" s="56"/>
      <c r="CC340" s="56"/>
      <c r="CD340" s="56"/>
      <c r="CE340" s="56"/>
      <c r="CF340" s="56"/>
      <c r="CG340" s="56"/>
      <c r="CH340" s="56"/>
      <c r="CI340" s="56"/>
      <c r="CJ340" s="56"/>
      <c r="CK340" s="56"/>
      <c r="CL340" s="56"/>
      <c r="CM340" s="56"/>
      <c r="CN340" s="56"/>
    </row>
    <row r="341" spans="1:92" ht="15.6" customHeight="1" x14ac:dyDescent="0.2">
      <c r="A341" s="13">
        <v>334</v>
      </c>
      <c r="B341" s="14" t="s">
        <v>2793</v>
      </c>
      <c r="C341" s="3">
        <v>1970</v>
      </c>
      <c r="D341" s="3"/>
      <c r="E341" s="3"/>
      <c r="F341" s="3"/>
      <c r="G341" s="59"/>
      <c r="H341" s="59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>
        <v>8</v>
      </c>
      <c r="AT341" s="3">
        <v>8</v>
      </c>
      <c r="AU341" s="3"/>
      <c r="AV341" s="3"/>
      <c r="AW341" s="3" t="s">
        <v>2468</v>
      </c>
      <c r="AX341" s="3"/>
      <c r="AY341" s="3"/>
      <c r="AZ341" s="330"/>
      <c r="BA341" s="330"/>
      <c r="BB341" s="330"/>
      <c r="BC341" s="330"/>
      <c r="BD341" s="330"/>
      <c r="BE341" s="330"/>
      <c r="BF341" s="330"/>
      <c r="BG341" s="330"/>
      <c r="BH341" s="330"/>
      <c r="BI341" s="330"/>
      <c r="BJ341" s="330"/>
      <c r="BK341" s="330"/>
      <c r="BL341" s="330"/>
      <c r="BM341" s="330"/>
      <c r="BN341" s="330"/>
      <c r="BO341" s="334"/>
      <c r="BP341" s="330"/>
      <c r="BQ341" s="330"/>
      <c r="BR341" s="330"/>
      <c r="BS341" s="330"/>
      <c r="BT341" s="330"/>
      <c r="BU341" s="330"/>
      <c r="BV341" s="326"/>
      <c r="BW341" s="34"/>
      <c r="BX341" s="34"/>
      <c r="BY341" s="34"/>
      <c r="BZ341" s="34"/>
    </row>
    <row r="342" spans="1:92" ht="15.6" customHeight="1" x14ac:dyDescent="0.2">
      <c r="A342" s="13">
        <v>335</v>
      </c>
      <c r="B342" s="14" t="s">
        <v>845</v>
      </c>
      <c r="C342" s="3">
        <v>1970</v>
      </c>
      <c r="D342" s="3">
        <v>0</v>
      </c>
      <c r="E342" s="3">
        <v>0</v>
      </c>
      <c r="F342" s="3">
        <v>1</v>
      </c>
      <c r="G342" s="59"/>
      <c r="H342" s="59"/>
      <c r="I342" s="3"/>
      <c r="J342" s="3"/>
      <c r="K342" s="18"/>
      <c r="L342" s="330"/>
      <c r="M342" s="330"/>
      <c r="N342" s="330"/>
      <c r="O342" s="330"/>
      <c r="P342" s="330"/>
      <c r="Q342" s="330"/>
      <c r="R342" s="330"/>
      <c r="S342" s="330"/>
      <c r="T342" s="330"/>
      <c r="U342" s="330"/>
      <c r="V342" s="330"/>
      <c r="W342" s="330"/>
      <c r="X342" s="330"/>
      <c r="Y342" s="330"/>
      <c r="Z342" s="330"/>
      <c r="AA342" s="330"/>
      <c r="AB342" s="330"/>
      <c r="AC342" s="330"/>
      <c r="AD342" s="330"/>
      <c r="AE342" s="330"/>
      <c r="AF342" s="330"/>
      <c r="AG342" s="330"/>
      <c r="AH342" s="330"/>
      <c r="AI342" s="330"/>
      <c r="AJ342" s="330"/>
      <c r="AK342" s="330"/>
      <c r="AL342" s="330"/>
      <c r="AM342" s="330"/>
      <c r="AN342" s="330"/>
      <c r="AO342" s="330"/>
      <c r="AP342" s="330"/>
      <c r="AQ342" s="330"/>
      <c r="AR342" s="330"/>
      <c r="AS342" s="330">
        <v>4</v>
      </c>
      <c r="AT342" s="330">
        <v>2</v>
      </c>
      <c r="AU342" s="330">
        <v>5</v>
      </c>
      <c r="AV342" s="330"/>
      <c r="AW342" s="329">
        <v>6</v>
      </c>
      <c r="AX342" s="330"/>
      <c r="AY342" s="330"/>
      <c r="AZ342" s="330"/>
      <c r="BA342" s="330"/>
      <c r="BB342" s="330"/>
      <c r="BC342" s="330"/>
      <c r="BD342" s="330"/>
      <c r="BE342" s="330"/>
      <c r="BF342" s="330"/>
      <c r="BG342" s="330"/>
      <c r="BH342" s="330"/>
      <c r="BI342" s="330"/>
      <c r="BJ342" s="330"/>
      <c r="BK342" s="330"/>
      <c r="BL342" s="330"/>
      <c r="BM342" s="330"/>
      <c r="BN342" s="330"/>
      <c r="BO342" s="334"/>
      <c r="BP342" s="330"/>
      <c r="BQ342" s="330"/>
      <c r="BR342" s="330"/>
      <c r="BS342" s="330"/>
      <c r="BT342" s="330"/>
      <c r="BU342" s="330"/>
      <c r="BV342" s="326"/>
      <c r="BW342" s="35"/>
      <c r="BX342" s="35"/>
      <c r="BY342" s="35"/>
      <c r="BZ342" s="35"/>
      <c r="CA342" s="56"/>
      <c r="CB342" s="56"/>
      <c r="CC342" s="56"/>
      <c r="CD342" s="56"/>
      <c r="CE342" s="56"/>
      <c r="CF342" s="56"/>
      <c r="CG342" s="56"/>
      <c r="CH342" s="56"/>
      <c r="CI342" s="56"/>
      <c r="CJ342" s="56"/>
      <c r="CK342" s="56"/>
      <c r="CL342" s="56"/>
      <c r="CM342" s="56"/>
      <c r="CN342" s="56"/>
    </row>
    <row r="343" spans="1:92" ht="15.6" customHeight="1" x14ac:dyDescent="0.2">
      <c r="A343" s="13">
        <v>336</v>
      </c>
      <c r="B343" s="57" t="s">
        <v>2741</v>
      </c>
      <c r="C343" s="18">
        <v>2004</v>
      </c>
      <c r="D343" s="18">
        <v>0</v>
      </c>
      <c r="E343" s="18">
        <v>3</v>
      </c>
      <c r="F343" s="18">
        <v>1</v>
      </c>
      <c r="G343" s="59"/>
      <c r="H343" s="59"/>
      <c r="I343" s="18"/>
      <c r="J343" s="18"/>
      <c r="K343" s="18"/>
      <c r="L343" s="330"/>
      <c r="M343" s="330"/>
      <c r="N343" s="330"/>
      <c r="O343" s="330"/>
      <c r="P343" s="330"/>
      <c r="Q343" s="330"/>
      <c r="R343" s="331">
        <v>5</v>
      </c>
      <c r="S343" s="331">
        <v>3</v>
      </c>
      <c r="T343" s="329">
        <v>5</v>
      </c>
      <c r="U343" s="330">
        <v>1</v>
      </c>
      <c r="V343" s="331">
        <v>6</v>
      </c>
      <c r="W343" s="330"/>
      <c r="X343" s="330"/>
      <c r="Y343" s="330"/>
      <c r="Z343" s="330"/>
      <c r="AA343" s="330"/>
      <c r="AB343" s="330"/>
      <c r="AC343" s="330"/>
      <c r="AD343" s="330"/>
      <c r="AE343" s="330"/>
      <c r="AF343" s="330"/>
      <c r="AG343" s="330"/>
      <c r="AH343" s="330"/>
      <c r="AI343" s="330"/>
      <c r="AJ343" s="330"/>
      <c r="AK343" s="330"/>
      <c r="AL343" s="330"/>
      <c r="AM343" s="330"/>
      <c r="AN343" s="330"/>
      <c r="AO343" s="330"/>
      <c r="AP343" s="330"/>
      <c r="AQ343" s="330"/>
      <c r="AR343" s="330"/>
      <c r="AS343" s="330"/>
      <c r="AT343" s="330"/>
      <c r="AU343" s="330"/>
      <c r="AV343" s="330"/>
      <c r="AW343" s="330"/>
      <c r="AX343" s="330"/>
      <c r="AY343" s="330"/>
      <c r="AZ343" s="330"/>
      <c r="BA343" s="330"/>
      <c r="BB343" s="330"/>
      <c r="BC343" s="330"/>
      <c r="BD343" s="330"/>
      <c r="BE343" s="330"/>
      <c r="BF343" s="330"/>
      <c r="BG343" s="330"/>
      <c r="BH343" s="330"/>
      <c r="BI343" s="330"/>
      <c r="BJ343" s="330"/>
      <c r="BK343" s="330"/>
      <c r="BL343" s="330"/>
      <c r="BM343" s="330"/>
      <c r="BN343" s="330"/>
      <c r="BO343" s="330"/>
      <c r="BP343" s="330"/>
      <c r="BQ343" s="330"/>
      <c r="BR343" s="330"/>
      <c r="BS343" s="330"/>
      <c r="BT343" s="330"/>
      <c r="BU343" s="330"/>
      <c r="BV343" s="326"/>
      <c r="BW343" s="34"/>
      <c r="BX343" s="35"/>
      <c r="BY343" s="35"/>
      <c r="BZ343" s="35"/>
      <c r="CA343" s="56"/>
      <c r="CB343" s="56"/>
      <c r="CC343" s="56"/>
      <c r="CD343" s="56"/>
      <c r="CE343" s="56"/>
      <c r="CF343" s="56"/>
      <c r="CG343" s="56"/>
      <c r="CH343" s="56"/>
      <c r="CI343" s="56"/>
      <c r="CJ343" s="56"/>
      <c r="CK343" s="56"/>
      <c r="CL343" s="56"/>
      <c r="CM343" s="56"/>
      <c r="CN343" s="56"/>
    </row>
    <row r="344" spans="1:92" ht="15.6" customHeight="1" x14ac:dyDescent="0.2">
      <c r="A344" s="13">
        <v>337</v>
      </c>
      <c r="B344" s="55" t="s">
        <v>829</v>
      </c>
      <c r="C344" s="18">
        <v>2004</v>
      </c>
      <c r="D344" s="18">
        <v>8</v>
      </c>
      <c r="E344" s="18">
        <v>0</v>
      </c>
      <c r="F344" s="18">
        <v>0</v>
      </c>
      <c r="G344" s="59"/>
      <c r="H344" s="59"/>
      <c r="I344" s="18"/>
      <c r="J344" s="18"/>
      <c r="K344" s="18"/>
      <c r="L344" s="330"/>
      <c r="M344" s="330"/>
      <c r="N344" s="330"/>
      <c r="O344" s="332">
        <v>11</v>
      </c>
      <c r="P344" s="332">
        <v>9</v>
      </c>
      <c r="Q344" s="332">
        <v>5</v>
      </c>
      <c r="R344" s="332">
        <v>4</v>
      </c>
      <c r="S344" s="332">
        <v>4</v>
      </c>
      <c r="T344" s="332">
        <v>2</v>
      </c>
      <c r="U344" s="332">
        <v>4</v>
      </c>
      <c r="V344" s="332">
        <v>10</v>
      </c>
      <c r="W344" s="330"/>
      <c r="X344" s="330"/>
      <c r="Y344" s="330"/>
      <c r="Z344" s="330"/>
      <c r="AA344" s="330"/>
      <c r="AB344" s="330"/>
      <c r="AC344" s="330"/>
      <c r="AD344" s="330"/>
      <c r="AE344" s="330"/>
      <c r="AF344" s="330"/>
      <c r="AG344" s="330"/>
      <c r="AH344" s="330"/>
      <c r="AI344" s="330"/>
      <c r="AJ344" s="330"/>
      <c r="AK344" s="330"/>
      <c r="AL344" s="330"/>
      <c r="AM344" s="330"/>
      <c r="AN344" s="330"/>
      <c r="AO344" s="330"/>
      <c r="AP344" s="330"/>
      <c r="AQ344" s="330"/>
      <c r="AR344" s="330"/>
      <c r="AS344" s="330"/>
      <c r="AT344" s="330"/>
      <c r="AU344" s="330"/>
      <c r="AV344" s="330"/>
      <c r="AW344" s="330"/>
      <c r="AX344" s="330"/>
      <c r="AY344" s="330"/>
      <c r="AZ344" s="330"/>
      <c r="BA344" s="330"/>
      <c r="BB344" s="330"/>
      <c r="BC344" s="330"/>
      <c r="BD344" s="330"/>
      <c r="BE344" s="330"/>
      <c r="BF344" s="330"/>
      <c r="BG344" s="330"/>
      <c r="BH344" s="330"/>
      <c r="BI344" s="330"/>
      <c r="BJ344" s="330"/>
      <c r="BK344" s="330"/>
      <c r="BL344" s="330"/>
      <c r="BM344" s="330"/>
      <c r="BN344" s="330"/>
      <c r="BO344" s="330"/>
      <c r="BP344" s="330"/>
      <c r="BQ344" s="330"/>
      <c r="BR344" s="330"/>
      <c r="BS344" s="330"/>
      <c r="BT344" s="330"/>
      <c r="BU344" s="330"/>
      <c r="BV344" s="326"/>
      <c r="BW344" s="35"/>
      <c r="BZ344" s="35"/>
      <c r="CA344" s="56"/>
      <c r="CB344" s="56"/>
      <c r="CC344" s="56"/>
      <c r="CD344" s="56"/>
      <c r="CE344" s="56"/>
      <c r="CF344" s="56"/>
      <c r="CG344" s="56"/>
      <c r="CH344" s="56"/>
      <c r="CI344" s="56"/>
      <c r="CJ344" s="56"/>
      <c r="CK344" s="56"/>
      <c r="CL344" s="56"/>
      <c r="CM344" s="56"/>
      <c r="CN344" s="56"/>
    </row>
    <row r="345" spans="1:92" ht="15.6" customHeight="1" x14ac:dyDescent="0.2">
      <c r="A345" s="13">
        <v>338</v>
      </c>
      <c r="B345" s="14" t="s">
        <v>543</v>
      </c>
      <c r="C345" s="3">
        <v>1929</v>
      </c>
      <c r="D345" s="330"/>
      <c r="E345" s="330"/>
      <c r="F345" s="330"/>
      <c r="G345" s="59"/>
      <c r="H345" s="59"/>
      <c r="I345" s="330"/>
      <c r="J345" s="330"/>
      <c r="K345" s="330"/>
      <c r="L345" s="330"/>
      <c r="M345" s="330"/>
      <c r="N345" s="330"/>
      <c r="O345" s="330"/>
      <c r="P345" s="330"/>
      <c r="Q345" s="330"/>
      <c r="R345" s="330"/>
      <c r="S345" s="330"/>
      <c r="T345" s="330"/>
      <c r="U345" s="330"/>
      <c r="V345" s="330"/>
      <c r="W345" s="330"/>
      <c r="X345" s="330"/>
      <c r="Y345" s="330"/>
      <c r="Z345" s="330"/>
      <c r="AA345" s="330"/>
      <c r="AB345" s="330">
        <v>8</v>
      </c>
      <c r="AC345" s="330"/>
      <c r="AD345" s="330"/>
      <c r="AE345" s="330"/>
      <c r="AF345" s="330"/>
      <c r="AG345" s="330"/>
      <c r="AH345" s="330"/>
      <c r="AI345" s="330"/>
      <c r="AJ345" s="330"/>
      <c r="AK345" s="330"/>
      <c r="AL345" s="330"/>
      <c r="AM345" s="330"/>
      <c r="AN345" s="330"/>
      <c r="AO345" s="330"/>
      <c r="AP345" s="330"/>
      <c r="AQ345" s="330"/>
      <c r="AR345" s="330"/>
      <c r="AS345" s="330"/>
      <c r="AT345" s="330"/>
      <c r="AU345" s="330"/>
      <c r="AV345" s="330"/>
      <c r="AW345" s="330"/>
      <c r="AX345" s="330"/>
      <c r="AY345" s="330"/>
      <c r="AZ345" s="330"/>
      <c r="BA345" s="330"/>
      <c r="BB345" s="330"/>
      <c r="BC345" s="330"/>
      <c r="BD345" s="330"/>
      <c r="BE345" s="330"/>
      <c r="BF345" s="330"/>
      <c r="BG345" s="330"/>
      <c r="BH345" s="330"/>
      <c r="BI345" s="330"/>
      <c r="BJ345" s="330"/>
      <c r="BK345" s="330"/>
      <c r="BL345" s="330"/>
      <c r="BM345" s="330"/>
      <c r="BN345" s="330"/>
      <c r="BO345" s="330"/>
      <c r="BP345" s="330"/>
      <c r="BQ345" s="330"/>
      <c r="BR345" s="330"/>
      <c r="BS345" s="330"/>
      <c r="BT345" s="330"/>
      <c r="BU345" s="330"/>
      <c r="BV345" s="326"/>
      <c r="BW345" s="34"/>
      <c r="BX345" s="34"/>
      <c r="BY345" s="34"/>
      <c r="BZ345" s="34"/>
      <c r="CC345" s="332">
        <v>2</v>
      </c>
      <c r="CG345" s="332">
        <v>2</v>
      </c>
      <c r="CH345" s="332">
        <v>9</v>
      </c>
      <c r="CI345" s="332">
        <v>2</v>
      </c>
      <c r="CJ345" s="332">
        <v>2</v>
      </c>
      <c r="CK345" s="332">
        <v>5</v>
      </c>
      <c r="CL345" s="332">
        <v>5</v>
      </c>
      <c r="CN345" s="332">
        <v>5</v>
      </c>
    </row>
    <row r="346" spans="1:92" ht="15.6" customHeight="1" x14ac:dyDescent="0.2">
      <c r="A346" s="13">
        <v>339</v>
      </c>
      <c r="B346" s="57" t="s">
        <v>694</v>
      </c>
      <c r="C346" s="18">
        <v>2003</v>
      </c>
      <c r="D346" s="18">
        <v>0</v>
      </c>
      <c r="E346" s="18">
        <v>2</v>
      </c>
      <c r="F346" s="18">
        <v>1</v>
      </c>
      <c r="G346" s="59"/>
      <c r="H346" s="59"/>
      <c r="I346" s="18"/>
      <c r="J346" s="18"/>
      <c r="K346" s="18"/>
      <c r="L346" s="330"/>
      <c r="M346" s="330"/>
      <c r="N346" s="330"/>
      <c r="O346" s="330"/>
      <c r="P346" s="330"/>
      <c r="Q346" s="330"/>
      <c r="R346" s="330"/>
      <c r="S346" s="330"/>
      <c r="T346" s="330"/>
      <c r="U346" s="331">
        <v>4</v>
      </c>
      <c r="V346" s="331">
        <v>7</v>
      </c>
      <c r="W346" s="329">
        <v>1</v>
      </c>
      <c r="X346" s="330"/>
      <c r="Y346" s="330"/>
      <c r="Z346" s="330"/>
      <c r="AA346" s="330"/>
      <c r="AB346" s="330"/>
      <c r="AC346" s="330"/>
      <c r="AD346" s="330"/>
      <c r="AE346" s="330"/>
      <c r="AF346" s="330"/>
      <c r="AG346" s="330"/>
      <c r="AH346" s="330"/>
      <c r="AI346" s="330"/>
      <c r="AJ346" s="330"/>
      <c r="AK346" s="330"/>
      <c r="AL346" s="330"/>
      <c r="AM346" s="330"/>
      <c r="AN346" s="330"/>
      <c r="AO346" s="330"/>
      <c r="AP346" s="330"/>
      <c r="AQ346" s="330"/>
      <c r="AR346" s="330"/>
      <c r="AS346" s="330"/>
      <c r="AT346" s="330"/>
      <c r="AU346" s="330"/>
      <c r="AV346" s="330"/>
      <c r="AW346" s="330"/>
      <c r="AX346" s="330"/>
      <c r="AY346" s="330"/>
      <c r="AZ346" s="330"/>
      <c r="BA346" s="330"/>
      <c r="BB346" s="330"/>
      <c r="BC346" s="330"/>
      <c r="BD346" s="330"/>
      <c r="BE346" s="330"/>
      <c r="BF346" s="330"/>
      <c r="BG346" s="330"/>
      <c r="BH346" s="330"/>
      <c r="BI346" s="330"/>
      <c r="BJ346" s="330"/>
      <c r="BK346" s="330"/>
      <c r="BL346" s="330"/>
      <c r="BM346" s="330"/>
      <c r="BN346" s="330"/>
      <c r="BO346" s="330"/>
      <c r="BP346" s="330"/>
      <c r="BQ346" s="330"/>
      <c r="BR346" s="330"/>
      <c r="BS346" s="330"/>
      <c r="BT346" s="330"/>
      <c r="BU346" s="330"/>
      <c r="BV346" s="326"/>
      <c r="BW346" s="35"/>
      <c r="BZ346" s="35"/>
      <c r="CA346" s="56"/>
      <c r="CB346" s="56"/>
      <c r="CC346" s="56"/>
      <c r="CD346" s="56"/>
      <c r="CE346" s="56"/>
      <c r="CF346" s="56"/>
      <c r="CG346" s="56"/>
      <c r="CH346" s="56"/>
      <c r="CI346" s="56"/>
      <c r="CJ346" s="56"/>
      <c r="CK346" s="56"/>
      <c r="CL346" s="56"/>
      <c r="CM346" s="56"/>
      <c r="CN346" s="56"/>
    </row>
    <row r="347" spans="1:92" ht="15.6" customHeight="1" x14ac:dyDescent="0.2">
      <c r="A347" s="13">
        <v>340</v>
      </c>
      <c r="B347" s="57" t="s">
        <v>2757</v>
      </c>
      <c r="C347" s="18">
        <v>2003</v>
      </c>
      <c r="D347" s="18"/>
      <c r="E347" s="18"/>
      <c r="F347" s="18"/>
      <c r="G347" s="59"/>
      <c r="H347" s="59"/>
      <c r="I347" s="18"/>
      <c r="J347" s="18"/>
      <c r="K347" s="18"/>
      <c r="L347" s="330"/>
      <c r="M347" s="330"/>
      <c r="N347" s="330"/>
      <c r="O347" s="330"/>
      <c r="P347" s="330"/>
      <c r="Q347" s="330"/>
      <c r="R347" s="330"/>
      <c r="S347" s="330"/>
      <c r="T347" s="330"/>
      <c r="U347" s="330"/>
      <c r="V347" s="330">
        <v>1</v>
      </c>
      <c r="W347" s="330"/>
      <c r="X347" s="330"/>
      <c r="Y347" s="330"/>
      <c r="Z347" s="330"/>
      <c r="AA347" s="330"/>
      <c r="AB347" s="330"/>
      <c r="AC347" s="330"/>
      <c r="AD347" s="330"/>
      <c r="AE347" s="330"/>
      <c r="AF347" s="330"/>
      <c r="AG347" s="330"/>
      <c r="AH347" s="330"/>
      <c r="AI347" s="330"/>
      <c r="AJ347" s="330"/>
      <c r="AK347" s="330"/>
      <c r="AL347" s="330"/>
      <c r="AM347" s="330"/>
      <c r="AN347" s="330"/>
      <c r="AO347" s="330"/>
      <c r="AP347" s="330"/>
      <c r="AQ347" s="330"/>
      <c r="AR347" s="330"/>
      <c r="AS347" s="330"/>
      <c r="AT347" s="330"/>
      <c r="AU347" s="330"/>
      <c r="AV347" s="330"/>
      <c r="AW347" s="330"/>
      <c r="AX347" s="330"/>
      <c r="AY347" s="330"/>
      <c r="AZ347" s="330"/>
      <c r="BA347" s="330"/>
      <c r="BB347" s="330"/>
      <c r="BC347" s="330"/>
      <c r="BD347" s="330"/>
      <c r="BE347" s="330"/>
      <c r="BF347" s="330"/>
      <c r="BG347" s="330"/>
      <c r="BH347" s="330"/>
      <c r="BI347" s="330"/>
      <c r="BJ347" s="330"/>
      <c r="BK347" s="330"/>
      <c r="BL347" s="330"/>
      <c r="BM347" s="330"/>
      <c r="BN347" s="330"/>
      <c r="BO347" s="330"/>
      <c r="BP347" s="330"/>
      <c r="BQ347" s="330"/>
      <c r="BR347" s="330"/>
      <c r="BS347" s="330"/>
      <c r="BT347" s="330"/>
      <c r="BU347" s="330"/>
      <c r="BV347" s="326"/>
      <c r="BW347" s="35"/>
      <c r="BX347" s="35"/>
      <c r="BY347" s="35"/>
      <c r="BZ347" s="34"/>
      <c r="CA347" s="56"/>
      <c r="CB347" s="56"/>
      <c r="CC347" s="56"/>
      <c r="CD347" s="56"/>
      <c r="CE347" s="56"/>
      <c r="CF347" s="56"/>
      <c r="CG347" s="56"/>
      <c r="CH347" s="56"/>
      <c r="CI347" s="56"/>
      <c r="CJ347" s="56"/>
      <c r="CK347" s="56"/>
      <c r="CL347" s="56"/>
      <c r="CM347" s="56"/>
      <c r="CN347" s="56"/>
    </row>
    <row r="348" spans="1:92" ht="15.6" customHeight="1" x14ac:dyDescent="0.2">
      <c r="A348" s="13">
        <v>341</v>
      </c>
      <c r="B348" s="14" t="s">
        <v>789</v>
      </c>
      <c r="C348" s="3">
        <v>1931</v>
      </c>
      <c r="D348" s="3">
        <v>1</v>
      </c>
      <c r="E348" s="3">
        <v>0</v>
      </c>
      <c r="F348" s="3">
        <v>0</v>
      </c>
      <c r="G348" s="59"/>
      <c r="H348" s="59"/>
      <c r="I348" s="3"/>
      <c r="J348" s="3"/>
      <c r="K348" s="18"/>
      <c r="L348" s="330"/>
      <c r="M348" s="330"/>
      <c r="N348" s="330"/>
      <c r="O348" s="330"/>
      <c r="P348" s="330"/>
      <c r="Q348" s="330"/>
      <c r="R348" s="330"/>
      <c r="S348" s="330"/>
      <c r="T348" s="330"/>
      <c r="U348" s="330"/>
      <c r="V348" s="330"/>
      <c r="W348" s="330"/>
      <c r="X348" s="330"/>
      <c r="Y348" s="330"/>
      <c r="Z348" s="330"/>
      <c r="AA348" s="330"/>
      <c r="AB348" s="330"/>
      <c r="AC348" s="330"/>
      <c r="AD348" s="330"/>
      <c r="AE348" s="330"/>
      <c r="AF348" s="330"/>
      <c r="AG348" s="330"/>
      <c r="AH348" s="330"/>
      <c r="AI348" s="330"/>
      <c r="AJ348" s="330"/>
      <c r="AK348" s="330"/>
      <c r="AL348" s="330"/>
      <c r="AM348" s="330"/>
      <c r="AN348" s="330"/>
      <c r="AO348" s="330"/>
      <c r="AP348" s="330"/>
      <c r="AQ348" s="330"/>
      <c r="AR348" s="330"/>
      <c r="AS348" s="330"/>
      <c r="AT348" s="330"/>
      <c r="AU348" s="330"/>
      <c r="AV348" s="330"/>
      <c r="AW348" s="330"/>
      <c r="AX348" s="330"/>
      <c r="AY348" s="330"/>
      <c r="AZ348" s="330"/>
      <c r="BA348" s="330"/>
      <c r="BB348" s="330"/>
      <c r="BC348" s="330"/>
      <c r="BD348" s="330"/>
      <c r="BE348" s="330"/>
      <c r="BF348" s="330"/>
      <c r="BG348" s="330"/>
      <c r="BH348" s="330"/>
      <c r="BI348" s="330"/>
      <c r="BJ348" s="330"/>
      <c r="BK348" s="330"/>
      <c r="BL348" s="330"/>
      <c r="BM348" s="330"/>
      <c r="BN348" s="330"/>
      <c r="BO348" s="330"/>
      <c r="BP348" s="330"/>
      <c r="BQ348" s="330"/>
      <c r="BR348" s="330"/>
      <c r="BS348" s="330"/>
      <c r="BT348" s="332">
        <v>6</v>
      </c>
      <c r="BU348" s="330"/>
      <c r="BV348" s="332">
        <v>3</v>
      </c>
      <c r="BW348" s="35"/>
      <c r="BY348" s="332">
        <v>7</v>
      </c>
      <c r="BZ348" s="332">
        <v>3</v>
      </c>
      <c r="CA348" s="332">
        <v>3</v>
      </c>
      <c r="CB348" s="332">
        <v>3</v>
      </c>
      <c r="CG348" s="332">
        <v>12</v>
      </c>
      <c r="CL348" s="332">
        <v>13</v>
      </c>
    </row>
    <row r="349" spans="1:92" ht="15.6" customHeight="1" x14ac:dyDescent="0.2">
      <c r="A349" s="13">
        <v>342</v>
      </c>
      <c r="B349" s="55" t="s">
        <v>492</v>
      </c>
      <c r="C349" s="18"/>
      <c r="D349" s="18">
        <v>0</v>
      </c>
      <c r="E349" s="18">
        <v>0</v>
      </c>
      <c r="F349" s="18">
        <v>7</v>
      </c>
      <c r="G349" s="59"/>
      <c r="H349" s="59"/>
      <c r="I349" s="18"/>
      <c r="J349" s="18"/>
      <c r="K349" s="18"/>
      <c r="L349" s="330"/>
      <c r="M349" s="330"/>
      <c r="N349" s="330"/>
      <c r="O349" s="330"/>
      <c r="P349" s="330"/>
      <c r="Q349" s="330"/>
      <c r="R349" s="330"/>
      <c r="S349" s="330"/>
      <c r="T349" s="330"/>
      <c r="U349" s="330"/>
      <c r="V349" s="330"/>
      <c r="W349" s="330"/>
      <c r="X349" s="329">
        <v>7</v>
      </c>
      <c r="Y349" s="330">
        <v>1</v>
      </c>
      <c r="Z349" s="330">
        <v>2</v>
      </c>
      <c r="AA349" s="330">
        <v>2</v>
      </c>
      <c r="AB349" s="329">
        <v>9</v>
      </c>
      <c r="AC349" s="329">
        <v>4</v>
      </c>
      <c r="AD349" s="329">
        <v>5</v>
      </c>
      <c r="AE349" s="329">
        <v>4</v>
      </c>
      <c r="AF349" s="329">
        <v>2</v>
      </c>
      <c r="AG349" s="330">
        <v>1</v>
      </c>
      <c r="AH349" s="330">
        <v>4</v>
      </c>
      <c r="AI349" s="330">
        <v>6</v>
      </c>
      <c r="AJ349" s="330">
        <v>6</v>
      </c>
      <c r="AK349" s="330">
        <v>4</v>
      </c>
      <c r="AL349" s="330">
        <v>2</v>
      </c>
      <c r="AM349" s="330">
        <v>3</v>
      </c>
      <c r="AN349" s="330">
        <v>2</v>
      </c>
      <c r="AO349" s="330">
        <v>2</v>
      </c>
      <c r="AP349" s="330">
        <v>4</v>
      </c>
      <c r="AQ349" s="330">
        <v>5</v>
      </c>
      <c r="AR349" s="330">
        <v>4</v>
      </c>
      <c r="AS349" s="330">
        <v>2</v>
      </c>
      <c r="AT349" s="330">
        <v>8</v>
      </c>
      <c r="AU349" s="329">
        <v>7</v>
      </c>
      <c r="AV349" s="330"/>
      <c r="AW349" s="330"/>
      <c r="AX349" s="330"/>
      <c r="AY349" s="330"/>
      <c r="AZ349" s="330"/>
      <c r="BA349" s="330"/>
      <c r="BB349" s="330"/>
      <c r="BC349" s="330"/>
      <c r="BD349" s="330"/>
      <c r="BE349" s="330"/>
      <c r="BF349" s="330"/>
      <c r="BG349" s="330"/>
      <c r="BH349" s="330"/>
      <c r="BI349" s="330"/>
      <c r="BJ349" s="330"/>
      <c r="BK349" s="330"/>
      <c r="BL349" s="330"/>
      <c r="BM349" s="330"/>
      <c r="BN349" s="330"/>
      <c r="BO349" s="330"/>
      <c r="BP349" s="330"/>
      <c r="BQ349" s="330"/>
      <c r="BR349" s="330"/>
      <c r="BS349" s="330"/>
      <c r="BT349" s="330"/>
      <c r="BU349" s="330"/>
      <c r="BV349" s="326"/>
      <c r="BW349" s="35"/>
      <c r="BZ349" s="34"/>
    </row>
    <row r="350" spans="1:92" ht="15.6" customHeight="1" x14ac:dyDescent="0.2">
      <c r="A350" s="13">
        <v>343</v>
      </c>
      <c r="B350" s="55" t="s">
        <v>1781</v>
      </c>
      <c r="C350" s="18"/>
      <c r="D350" s="18"/>
      <c r="E350" s="18"/>
      <c r="F350" s="18"/>
      <c r="G350" s="59"/>
      <c r="H350" s="59"/>
      <c r="I350" s="18"/>
      <c r="J350" s="18"/>
      <c r="K350" s="18"/>
      <c r="L350" s="330"/>
      <c r="M350" s="330"/>
      <c r="N350" s="330"/>
      <c r="O350" s="330"/>
      <c r="P350" s="330"/>
      <c r="Q350" s="330"/>
      <c r="R350" s="330"/>
      <c r="S350" s="330"/>
      <c r="T350" s="330"/>
      <c r="U350" s="330"/>
      <c r="V350" s="330"/>
      <c r="W350" s="330"/>
      <c r="X350" s="330"/>
      <c r="Y350" s="330"/>
      <c r="Z350" s="330"/>
      <c r="AA350" s="330"/>
      <c r="AB350" s="330"/>
      <c r="AC350" s="330"/>
      <c r="AD350" s="330"/>
      <c r="AE350" s="330"/>
      <c r="AF350" s="330"/>
      <c r="AG350" s="330"/>
      <c r="AH350" s="330"/>
      <c r="AI350" s="330"/>
      <c r="AJ350" s="330"/>
      <c r="AK350" s="330"/>
      <c r="AL350" s="330"/>
      <c r="AM350" s="330"/>
      <c r="AN350" s="330"/>
      <c r="AO350" s="330"/>
      <c r="AP350" s="330"/>
      <c r="AQ350" s="330"/>
      <c r="AR350" s="330"/>
      <c r="AS350" s="330"/>
      <c r="AT350" s="330"/>
      <c r="AU350" s="330"/>
      <c r="AV350" s="330"/>
      <c r="AW350" s="330"/>
      <c r="AX350" s="330"/>
      <c r="AY350" s="330"/>
      <c r="AZ350" s="330"/>
      <c r="BA350" s="330"/>
      <c r="BB350" s="330"/>
      <c r="BC350" s="330"/>
      <c r="BD350" s="330"/>
      <c r="BE350" s="330"/>
      <c r="BF350" s="330"/>
      <c r="BG350" s="330"/>
      <c r="BH350" s="330"/>
      <c r="BI350" s="330"/>
      <c r="BJ350" s="330"/>
      <c r="BK350" s="330"/>
      <c r="BL350" s="330"/>
      <c r="BM350" s="330"/>
      <c r="BN350" s="330"/>
      <c r="BO350" s="330"/>
      <c r="BP350" s="330"/>
      <c r="BQ350" s="330"/>
      <c r="BR350" s="330"/>
      <c r="BS350" s="330"/>
      <c r="BT350" s="330"/>
      <c r="BU350" s="330"/>
      <c r="BV350" s="326"/>
      <c r="BW350" s="35"/>
      <c r="BZ350" s="34"/>
      <c r="CM350" s="332">
        <v>9</v>
      </c>
    </row>
    <row r="351" spans="1:92" ht="15.6" customHeight="1" x14ac:dyDescent="0.2">
      <c r="A351" s="13">
        <v>344</v>
      </c>
      <c r="B351" s="14" t="s">
        <v>781</v>
      </c>
      <c r="C351" s="3">
        <v>1950</v>
      </c>
      <c r="D351" s="3">
        <v>0</v>
      </c>
      <c r="E351" s="3">
        <v>0</v>
      </c>
      <c r="F351" s="3">
        <v>2</v>
      </c>
      <c r="G351" s="59"/>
      <c r="H351" s="59"/>
      <c r="I351" s="3"/>
      <c r="J351" s="3"/>
      <c r="K351" s="18"/>
      <c r="L351" s="330"/>
      <c r="M351" s="330"/>
      <c r="N351" s="330"/>
      <c r="O351" s="330"/>
      <c r="P351" s="330"/>
      <c r="Q351" s="330"/>
      <c r="R351" s="330"/>
      <c r="S351" s="330"/>
      <c r="T351" s="330"/>
      <c r="U351" s="330"/>
      <c r="V351" s="330"/>
      <c r="W351" s="330"/>
      <c r="X351" s="330"/>
      <c r="Y351" s="330"/>
      <c r="Z351" s="330"/>
      <c r="AA351" s="330"/>
      <c r="AB351" s="330"/>
      <c r="AC351" s="330"/>
      <c r="AD351" s="330"/>
      <c r="AE351" s="330"/>
      <c r="AF351" s="330"/>
      <c r="AG351" s="330"/>
      <c r="AH351" s="330"/>
      <c r="AI351" s="330"/>
      <c r="AJ351" s="330"/>
      <c r="AK351" s="330"/>
      <c r="AL351" s="330"/>
      <c r="AM351" s="330"/>
      <c r="AN351" s="330"/>
      <c r="AO351" s="330"/>
      <c r="AP351" s="330"/>
      <c r="AQ351" s="330"/>
      <c r="AR351" s="330"/>
      <c r="AS351" s="330"/>
      <c r="AT351" s="330"/>
      <c r="AU351" s="330"/>
      <c r="AV351" s="329">
        <v>4</v>
      </c>
      <c r="AW351" s="329">
        <v>5</v>
      </c>
      <c r="AX351" s="330"/>
      <c r="AY351" s="330"/>
      <c r="AZ351" s="330"/>
      <c r="BA351" s="330"/>
      <c r="BB351" s="330"/>
      <c r="BC351" s="330"/>
      <c r="BD351" s="330"/>
      <c r="BE351" s="330"/>
      <c r="BF351" s="330"/>
      <c r="BG351" s="330"/>
      <c r="BH351" s="330"/>
      <c r="BI351" s="330"/>
      <c r="BJ351" s="330"/>
      <c r="BK351" s="330"/>
      <c r="BL351" s="330"/>
      <c r="BM351" s="330"/>
      <c r="BN351" s="330"/>
      <c r="BO351" s="330"/>
      <c r="BP351" s="330"/>
      <c r="BQ351" s="330"/>
      <c r="BR351" s="330"/>
      <c r="BS351" s="330"/>
      <c r="BT351" s="330"/>
      <c r="BU351" s="330"/>
      <c r="BV351" s="327"/>
      <c r="BW351" s="34"/>
      <c r="BX351" s="35"/>
      <c r="BY351" s="35"/>
      <c r="BZ351" s="35"/>
    </row>
    <row r="352" spans="1:92" ht="15.6" customHeight="1" x14ac:dyDescent="0.2">
      <c r="A352" s="13">
        <v>345</v>
      </c>
      <c r="B352" s="14" t="s">
        <v>2480</v>
      </c>
      <c r="C352" s="3"/>
      <c r="D352" s="3"/>
      <c r="E352" s="3"/>
      <c r="F352" s="3"/>
      <c r="G352" s="59"/>
      <c r="H352" s="59"/>
      <c r="I352" s="3"/>
      <c r="J352" s="3"/>
      <c r="K352" s="18"/>
      <c r="L352" s="330">
        <v>3</v>
      </c>
      <c r="M352" s="330"/>
      <c r="N352" s="330"/>
      <c r="O352" s="330"/>
      <c r="P352" s="330"/>
      <c r="Q352" s="330"/>
      <c r="R352" s="330"/>
      <c r="S352" s="330"/>
      <c r="T352" s="330"/>
      <c r="U352" s="330"/>
      <c r="V352" s="330"/>
      <c r="W352" s="330"/>
      <c r="X352" s="330"/>
      <c r="Y352" s="330"/>
      <c r="Z352" s="330"/>
      <c r="AA352" s="330"/>
      <c r="AB352" s="330"/>
      <c r="AC352" s="330"/>
      <c r="AD352" s="330"/>
      <c r="AE352" s="330"/>
      <c r="AF352" s="330"/>
      <c r="AG352" s="330"/>
      <c r="AH352" s="330"/>
      <c r="AI352" s="330"/>
      <c r="AJ352" s="330"/>
      <c r="AK352" s="330"/>
      <c r="AL352" s="330"/>
      <c r="AM352" s="330"/>
      <c r="AN352" s="330"/>
      <c r="AO352" s="330"/>
      <c r="AP352" s="330"/>
      <c r="AQ352" s="330"/>
      <c r="AR352" s="330"/>
      <c r="AS352" s="330"/>
      <c r="AT352" s="330"/>
      <c r="AU352" s="330"/>
      <c r="AV352" s="330"/>
      <c r="AW352" s="330"/>
      <c r="AX352" s="330"/>
      <c r="AY352" s="330"/>
      <c r="AZ352" s="330"/>
      <c r="BA352" s="330"/>
      <c r="BB352" s="330"/>
      <c r="BC352" s="330"/>
      <c r="BD352" s="330"/>
      <c r="BE352" s="330"/>
      <c r="BF352" s="330"/>
      <c r="BG352" s="330"/>
      <c r="BH352" s="330"/>
      <c r="BI352" s="330"/>
      <c r="BJ352" s="330"/>
      <c r="BK352" s="330"/>
      <c r="BL352" s="330"/>
      <c r="BM352" s="330"/>
      <c r="BN352" s="330"/>
      <c r="BO352" s="330"/>
      <c r="BP352" s="330"/>
      <c r="BQ352" s="330"/>
      <c r="BR352" s="330"/>
      <c r="BS352" s="330"/>
      <c r="BT352" s="330"/>
      <c r="BU352" s="330"/>
      <c r="BV352" s="326"/>
      <c r="BW352" s="35"/>
      <c r="BX352" s="35"/>
      <c r="BY352" s="35"/>
      <c r="BZ352" s="34"/>
      <c r="CA352" s="56"/>
      <c r="CB352" s="56"/>
      <c r="CC352" s="56"/>
      <c r="CD352" s="56"/>
      <c r="CE352" s="56"/>
      <c r="CF352" s="56"/>
      <c r="CG352" s="56"/>
      <c r="CH352" s="56"/>
      <c r="CI352" s="56"/>
      <c r="CJ352" s="56"/>
      <c r="CK352" s="56"/>
      <c r="CL352" s="56"/>
      <c r="CM352" s="56"/>
      <c r="CN352" s="56"/>
    </row>
    <row r="353" spans="1:92" ht="15.6" customHeight="1" x14ac:dyDescent="0.2">
      <c r="A353" s="13">
        <v>346</v>
      </c>
      <c r="B353" s="14" t="s">
        <v>2263</v>
      </c>
      <c r="C353" s="3">
        <v>1999</v>
      </c>
      <c r="D353" s="3"/>
      <c r="E353" s="3"/>
      <c r="F353" s="3"/>
      <c r="G353" s="59"/>
      <c r="H353" s="59"/>
      <c r="I353" s="3"/>
      <c r="J353" s="3"/>
      <c r="K353" s="18"/>
      <c r="L353" s="330"/>
      <c r="M353" s="330"/>
      <c r="N353" s="330"/>
      <c r="O353" s="330"/>
      <c r="P353" s="330"/>
      <c r="Q353" s="330">
        <v>3</v>
      </c>
      <c r="R353" s="330">
        <v>5</v>
      </c>
      <c r="S353" s="330"/>
      <c r="T353" s="330"/>
      <c r="U353" s="330"/>
      <c r="V353" s="330"/>
      <c r="W353" s="330"/>
      <c r="X353" s="330"/>
      <c r="Y353" s="330"/>
      <c r="Z353" s="330">
        <v>1</v>
      </c>
      <c r="AA353" s="330"/>
      <c r="AB353" s="330"/>
      <c r="AC353" s="330"/>
      <c r="AD353" s="330"/>
      <c r="AE353" s="330"/>
      <c r="AF353" s="330"/>
      <c r="AG353" s="330"/>
      <c r="AH353" s="330"/>
      <c r="AI353" s="330"/>
      <c r="AJ353" s="330"/>
      <c r="AK353" s="330"/>
      <c r="AL353" s="330"/>
      <c r="AM353" s="330"/>
      <c r="AN353" s="330"/>
      <c r="AO353" s="330"/>
      <c r="AP353" s="330"/>
      <c r="AQ353" s="330"/>
      <c r="AR353" s="330"/>
      <c r="AS353" s="330"/>
      <c r="AT353" s="330"/>
      <c r="AU353" s="330"/>
      <c r="AV353" s="330"/>
      <c r="AW353" s="330"/>
      <c r="AX353" s="330"/>
      <c r="AY353" s="330"/>
      <c r="AZ353" s="330"/>
      <c r="BA353" s="330"/>
      <c r="BB353" s="330"/>
      <c r="BC353" s="330"/>
      <c r="BD353" s="330"/>
      <c r="BE353" s="330"/>
      <c r="BF353" s="330"/>
      <c r="BG353" s="330"/>
      <c r="BH353" s="330"/>
      <c r="BI353" s="330"/>
      <c r="BJ353" s="330"/>
      <c r="BK353" s="330"/>
      <c r="BL353" s="330"/>
      <c r="BM353" s="330"/>
      <c r="BN353" s="330"/>
      <c r="BO353" s="330"/>
      <c r="BP353" s="330"/>
      <c r="BQ353" s="330"/>
      <c r="BR353" s="330"/>
      <c r="BS353" s="330"/>
      <c r="BT353" s="330"/>
      <c r="BU353" s="330"/>
      <c r="BV353" s="326"/>
      <c r="BW353" s="35"/>
      <c r="BX353" s="35"/>
      <c r="BY353" s="35"/>
      <c r="BZ353" s="34"/>
      <c r="CA353" s="56"/>
      <c r="CB353" s="56"/>
      <c r="CC353" s="56"/>
      <c r="CD353" s="56"/>
      <c r="CE353" s="56"/>
      <c r="CF353" s="56"/>
      <c r="CG353" s="56"/>
      <c r="CH353" s="56"/>
      <c r="CI353" s="56"/>
      <c r="CJ353" s="56"/>
      <c r="CK353" s="56"/>
      <c r="CL353" s="56"/>
      <c r="CM353" s="56"/>
      <c r="CN353" s="56"/>
    </row>
    <row r="354" spans="1:92" ht="15.6" customHeight="1" x14ac:dyDescent="0.2">
      <c r="A354" s="13">
        <v>347</v>
      </c>
      <c r="B354" s="19" t="s">
        <v>2742</v>
      </c>
      <c r="C354" s="4">
        <v>1941</v>
      </c>
      <c r="D354" s="4">
        <v>0</v>
      </c>
      <c r="E354" s="4">
        <v>0</v>
      </c>
      <c r="F354" s="4">
        <v>1</v>
      </c>
      <c r="G354" s="59"/>
      <c r="H354" s="59"/>
      <c r="I354" s="59"/>
      <c r="J354" s="59"/>
      <c r="K354" s="18">
        <v>2</v>
      </c>
      <c r="L354" s="330">
        <v>3</v>
      </c>
      <c r="M354" s="336">
        <v>5</v>
      </c>
      <c r="N354" s="336"/>
      <c r="O354" s="336"/>
      <c r="P354" s="336">
        <v>10</v>
      </c>
      <c r="Q354" s="336">
        <v>4</v>
      </c>
      <c r="R354" s="336">
        <v>7</v>
      </c>
      <c r="S354" s="336"/>
      <c r="T354" s="336"/>
      <c r="U354" s="336"/>
      <c r="V354" s="336">
        <v>4</v>
      </c>
      <c r="W354" s="336">
        <v>6</v>
      </c>
      <c r="X354" s="336">
        <v>9</v>
      </c>
      <c r="Y354" s="336"/>
      <c r="Z354" s="336"/>
      <c r="AA354" s="336"/>
      <c r="AB354" s="336"/>
      <c r="AC354" s="336"/>
      <c r="AD354" s="336"/>
      <c r="AE354" s="336"/>
      <c r="AF354" s="336"/>
      <c r="AG354" s="336"/>
      <c r="AH354" s="336"/>
      <c r="AI354" s="336"/>
      <c r="AJ354" s="336"/>
      <c r="AK354" s="336"/>
      <c r="AL354" s="336"/>
      <c r="AM354" s="336"/>
      <c r="AN354" s="336"/>
      <c r="AO354" s="336"/>
      <c r="AP354" s="336"/>
      <c r="AQ354" s="336"/>
      <c r="AR354" s="336"/>
      <c r="AS354" s="336"/>
      <c r="AT354" s="336"/>
      <c r="AU354" s="336"/>
      <c r="AV354" s="336"/>
      <c r="AW354" s="336"/>
      <c r="AX354" s="336"/>
      <c r="AY354" s="336"/>
      <c r="AZ354" s="336"/>
      <c r="BA354" s="336"/>
      <c r="BB354" s="336"/>
      <c r="BC354" s="336"/>
      <c r="BD354" s="336"/>
      <c r="BE354" s="336"/>
      <c r="BF354" s="336"/>
      <c r="BG354" s="336"/>
      <c r="BH354" s="336"/>
      <c r="BI354" s="336"/>
      <c r="BJ354" s="338">
        <v>7</v>
      </c>
      <c r="BK354" s="336"/>
      <c r="BL354" s="336"/>
      <c r="BM354" s="336"/>
      <c r="BN354" s="336"/>
      <c r="BO354" s="336"/>
      <c r="BP354" s="336"/>
      <c r="BQ354" s="336"/>
      <c r="BR354" s="336"/>
      <c r="BS354" s="336"/>
      <c r="BT354" s="330"/>
      <c r="BU354" s="330"/>
      <c r="BV354" s="326"/>
      <c r="BW354" s="35"/>
      <c r="BX354" s="34"/>
      <c r="BY354" s="34"/>
      <c r="BZ354" s="35"/>
    </row>
    <row r="355" spans="1:92" ht="15.6" customHeight="1" x14ac:dyDescent="0.2">
      <c r="A355" s="13">
        <v>348</v>
      </c>
      <c r="B355" s="19" t="s">
        <v>2756</v>
      </c>
      <c r="C355" s="4">
        <v>1941</v>
      </c>
      <c r="G355" s="59"/>
      <c r="H355" s="59"/>
      <c r="K355" s="18"/>
      <c r="L355" s="330"/>
      <c r="M355" s="330"/>
      <c r="N355" s="330"/>
      <c r="O355" s="330"/>
      <c r="P355" s="330"/>
      <c r="Q355" s="330"/>
      <c r="R355" s="330"/>
      <c r="S355" s="330"/>
      <c r="T355" s="330"/>
      <c r="U355" s="330"/>
      <c r="V355" s="330">
        <v>7</v>
      </c>
      <c r="W355" s="330"/>
      <c r="X355" s="330"/>
      <c r="Y355" s="330"/>
      <c r="Z355" s="330"/>
      <c r="AA355" s="330"/>
      <c r="AB355" s="330"/>
      <c r="AC355" s="330"/>
      <c r="AD355" s="330"/>
      <c r="AE355" s="330"/>
      <c r="AF355" s="330"/>
      <c r="AG355" s="330"/>
      <c r="AH355" s="330"/>
      <c r="AI355" s="330"/>
      <c r="AJ355" s="330"/>
      <c r="AK355" s="330"/>
      <c r="AL355" s="330"/>
      <c r="AM355" s="330"/>
      <c r="AN355" s="330"/>
      <c r="AO355" s="330"/>
      <c r="AP355" s="330"/>
      <c r="AQ355" s="330"/>
      <c r="AR355" s="330"/>
      <c r="AS355" s="336"/>
      <c r="AT355" s="336"/>
      <c r="AU355" s="336"/>
      <c r="AV355" s="336"/>
      <c r="AW355" s="336"/>
      <c r="AX355" s="336"/>
      <c r="AY355" s="336"/>
      <c r="AZ355" s="336"/>
      <c r="BA355" s="336"/>
      <c r="BB355" s="336"/>
      <c r="BC355" s="336"/>
      <c r="BD355" s="336"/>
      <c r="BE355" s="336"/>
      <c r="BF355" s="336"/>
      <c r="BG355" s="336"/>
      <c r="BH355" s="336"/>
      <c r="BI355" s="336"/>
      <c r="BJ355" s="336"/>
      <c r="BK355" s="336"/>
      <c r="BL355" s="336"/>
      <c r="BM355" s="336"/>
      <c r="BN355" s="336"/>
      <c r="BO355" s="336"/>
      <c r="BP355" s="336"/>
      <c r="BQ355" s="336"/>
      <c r="BR355" s="336"/>
      <c r="BS355" s="336"/>
      <c r="BT355" s="330"/>
      <c r="BU355" s="330"/>
      <c r="BV355" s="326"/>
      <c r="BW355" s="35"/>
      <c r="BX355" s="35"/>
      <c r="BY355" s="35"/>
      <c r="BZ355" s="34"/>
      <c r="CA355" s="56"/>
      <c r="CB355" s="56"/>
      <c r="CC355" s="56"/>
      <c r="CD355" s="56"/>
      <c r="CE355" s="56"/>
      <c r="CF355" s="56"/>
      <c r="CG355" s="56"/>
      <c r="CH355" s="56"/>
      <c r="CI355" s="56"/>
      <c r="CJ355" s="56"/>
      <c r="CK355" s="56"/>
      <c r="CL355" s="56"/>
      <c r="CM355" s="56"/>
      <c r="CN355" s="56"/>
    </row>
    <row r="356" spans="1:92" ht="15.6" customHeight="1" x14ac:dyDescent="0.2">
      <c r="A356" s="13">
        <v>349</v>
      </c>
      <c r="B356" s="19" t="s">
        <v>1798</v>
      </c>
      <c r="C356" s="3">
        <v>1944</v>
      </c>
      <c r="D356" s="18"/>
      <c r="E356" s="18"/>
      <c r="F356" s="18"/>
      <c r="G356" s="59"/>
      <c r="H356" s="59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  <c r="AA356" s="18"/>
      <c r="AB356" s="18"/>
      <c r="AC356" s="18">
        <v>4</v>
      </c>
      <c r="AD356" s="18"/>
      <c r="AE356" s="18"/>
      <c r="AF356" s="18"/>
      <c r="AG356" s="18"/>
      <c r="AH356" s="18"/>
      <c r="AI356" s="18"/>
      <c r="AJ356" s="18">
        <v>2</v>
      </c>
      <c r="AK356" s="18">
        <v>5</v>
      </c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330"/>
      <c r="BN356" s="330"/>
      <c r="BO356" s="330"/>
      <c r="BP356" s="330"/>
      <c r="BQ356" s="330"/>
      <c r="BR356" s="330"/>
      <c r="BS356" s="330"/>
      <c r="BT356" s="330"/>
      <c r="BU356" s="330"/>
      <c r="BV356" s="326"/>
      <c r="BW356" s="34"/>
      <c r="BX356" s="34"/>
      <c r="BY356" s="34"/>
      <c r="BZ356" s="34"/>
    </row>
    <row r="357" spans="1:92" ht="15.6" customHeight="1" x14ac:dyDescent="0.2">
      <c r="A357" s="13">
        <v>350</v>
      </c>
      <c r="B357" s="55" t="s">
        <v>675</v>
      </c>
      <c r="C357" s="18">
        <v>1948</v>
      </c>
      <c r="D357" s="18"/>
      <c r="E357" s="18"/>
      <c r="F357" s="18"/>
      <c r="G357" s="59"/>
      <c r="H357" s="59"/>
      <c r="I357" s="18"/>
      <c r="J357" s="18"/>
      <c r="K357" s="18"/>
      <c r="L357" s="330"/>
      <c r="M357" s="330"/>
      <c r="N357" s="330"/>
      <c r="O357" s="330"/>
      <c r="P357" s="330"/>
      <c r="Q357" s="330"/>
      <c r="R357" s="330"/>
      <c r="S357" s="330"/>
      <c r="T357" s="330"/>
      <c r="U357" s="330">
        <v>4</v>
      </c>
      <c r="V357" s="330">
        <v>5</v>
      </c>
      <c r="W357" s="330">
        <v>7</v>
      </c>
      <c r="X357" s="330">
        <v>4</v>
      </c>
      <c r="Y357" s="330">
        <v>6</v>
      </c>
      <c r="Z357" s="330">
        <v>7</v>
      </c>
      <c r="AA357" s="330"/>
      <c r="AB357" s="330"/>
      <c r="AC357" s="330"/>
      <c r="AD357" s="330"/>
      <c r="AE357" s="330"/>
      <c r="AF357" s="330"/>
      <c r="AG357" s="330"/>
      <c r="AH357" s="330"/>
      <c r="AI357" s="330"/>
      <c r="AJ357" s="330"/>
      <c r="AK357" s="330">
        <v>4</v>
      </c>
      <c r="AL357" s="330">
        <v>5</v>
      </c>
      <c r="AM357" s="330">
        <v>2</v>
      </c>
      <c r="AN357" s="330">
        <v>1</v>
      </c>
      <c r="AO357" s="330"/>
      <c r="AP357" s="330">
        <v>2</v>
      </c>
      <c r="AQ357" s="330">
        <v>3</v>
      </c>
      <c r="AR357" s="330">
        <v>5</v>
      </c>
      <c r="AS357" s="330"/>
      <c r="AT357" s="330"/>
      <c r="AU357" s="330"/>
      <c r="AV357" s="330"/>
      <c r="AW357" s="330"/>
      <c r="AX357" s="330"/>
      <c r="AY357" s="330"/>
      <c r="AZ357" s="330"/>
      <c r="BA357" s="330"/>
      <c r="BB357" s="330"/>
      <c r="BC357" s="330"/>
      <c r="BD357" s="330"/>
      <c r="BE357" s="330"/>
      <c r="BF357" s="330"/>
      <c r="BG357" s="330"/>
      <c r="BH357" s="330"/>
      <c r="BI357" s="330"/>
      <c r="BJ357" s="330"/>
      <c r="BK357" s="330"/>
      <c r="BL357" s="330"/>
      <c r="BM357" s="330"/>
      <c r="BN357" s="330"/>
      <c r="BO357" s="330"/>
      <c r="BP357" s="330"/>
      <c r="BQ357" s="330"/>
      <c r="BR357" s="330"/>
      <c r="BS357" s="330"/>
      <c r="BT357" s="330"/>
      <c r="BU357" s="330"/>
      <c r="BV357" s="326"/>
      <c r="BW357" s="35"/>
      <c r="BX357" s="34"/>
      <c r="BY357" s="34"/>
      <c r="BZ357" s="34"/>
    </row>
    <row r="358" spans="1:92" ht="15.6" customHeight="1" x14ac:dyDescent="0.2">
      <c r="A358" s="13">
        <v>351</v>
      </c>
      <c r="B358" s="55" t="s">
        <v>2759</v>
      </c>
      <c r="C358" s="18">
        <v>1948</v>
      </c>
      <c r="D358" s="18"/>
      <c r="E358" s="18"/>
      <c r="F358" s="18"/>
      <c r="G358" s="59"/>
      <c r="H358" s="59"/>
      <c r="I358" s="18"/>
      <c r="J358" s="18"/>
      <c r="K358" s="18"/>
      <c r="L358" s="330"/>
      <c r="M358" s="330"/>
      <c r="N358" s="330"/>
      <c r="O358" s="330"/>
      <c r="P358" s="330"/>
      <c r="Q358" s="330"/>
      <c r="R358" s="330"/>
      <c r="S358" s="330"/>
      <c r="T358" s="330"/>
      <c r="U358" s="330"/>
      <c r="V358" s="330"/>
      <c r="W358" s="330"/>
      <c r="X358" s="330">
        <v>3</v>
      </c>
      <c r="Y358" s="330"/>
      <c r="Z358" s="330"/>
      <c r="AA358" s="330"/>
      <c r="AB358" s="330"/>
      <c r="AC358" s="330"/>
      <c r="AD358" s="330"/>
      <c r="AE358" s="330"/>
      <c r="AF358" s="330"/>
      <c r="AG358" s="330"/>
      <c r="AH358" s="330"/>
      <c r="AI358" s="330"/>
      <c r="AJ358" s="330"/>
      <c r="AK358" s="330"/>
      <c r="AL358" s="330"/>
      <c r="AM358" s="330"/>
      <c r="AN358" s="330"/>
      <c r="AO358" s="330"/>
      <c r="AP358" s="330"/>
      <c r="AQ358" s="330"/>
      <c r="AR358" s="330"/>
      <c r="AS358" s="330"/>
      <c r="AT358" s="330"/>
      <c r="AU358" s="330"/>
      <c r="AV358" s="330"/>
      <c r="AW358" s="330"/>
      <c r="AX358" s="330"/>
      <c r="AY358" s="330"/>
      <c r="AZ358" s="330"/>
      <c r="BA358" s="330"/>
      <c r="BB358" s="330"/>
      <c r="BC358" s="330"/>
      <c r="BD358" s="330"/>
      <c r="BE358" s="330"/>
      <c r="BF358" s="330"/>
      <c r="BG358" s="330"/>
      <c r="BH358" s="330"/>
      <c r="BI358" s="330"/>
      <c r="BJ358" s="330"/>
      <c r="BK358" s="330"/>
      <c r="BL358" s="330"/>
      <c r="BM358" s="330"/>
      <c r="BN358" s="330"/>
      <c r="BO358" s="330"/>
      <c r="BP358" s="330"/>
      <c r="BQ358" s="330"/>
      <c r="BR358" s="330"/>
      <c r="BS358" s="330"/>
      <c r="BT358" s="330"/>
      <c r="BU358" s="330"/>
      <c r="BV358" s="326"/>
      <c r="BX358" s="35"/>
      <c r="BY358" s="35"/>
      <c r="BZ358" s="35"/>
    </row>
    <row r="359" spans="1:92" ht="15.6" customHeight="1" x14ac:dyDescent="0.2">
      <c r="A359" s="13">
        <v>352</v>
      </c>
      <c r="B359" s="32" t="s">
        <v>446</v>
      </c>
      <c r="C359" s="13">
        <v>1934</v>
      </c>
      <c r="D359" s="18"/>
      <c r="E359" s="18"/>
      <c r="F359" s="18"/>
      <c r="G359" s="59"/>
      <c r="H359" s="59"/>
      <c r="I359" s="18"/>
      <c r="J359" s="18"/>
      <c r="K359" s="18"/>
      <c r="L359" s="330"/>
      <c r="M359" s="330"/>
      <c r="N359" s="330"/>
      <c r="O359" s="330"/>
      <c r="P359" s="330"/>
      <c r="Q359" s="330"/>
      <c r="R359" s="330"/>
      <c r="S359" s="330"/>
      <c r="T359" s="330"/>
      <c r="U359" s="330"/>
      <c r="V359" s="330"/>
      <c r="W359" s="330"/>
      <c r="X359" s="330"/>
      <c r="Y359" s="330"/>
      <c r="Z359" s="330"/>
      <c r="AA359" s="330">
        <v>7</v>
      </c>
      <c r="AB359" s="330"/>
      <c r="AC359" s="330"/>
      <c r="AD359" s="330"/>
      <c r="AE359" s="330"/>
      <c r="AF359" s="330"/>
      <c r="AG359" s="330"/>
      <c r="AH359" s="330"/>
      <c r="AI359" s="330"/>
      <c r="AJ359" s="330"/>
      <c r="AK359" s="330"/>
      <c r="AL359" s="330"/>
      <c r="AM359" s="330"/>
      <c r="AN359" s="330"/>
      <c r="AO359" s="330"/>
      <c r="AP359" s="330"/>
      <c r="AQ359" s="330"/>
      <c r="AR359" s="330"/>
      <c r="AS359" s="330"/>
      <c r="AT359" s="330"/>
      <c r="AU359" s="330"/>
      <c r="AV359" s="330"/>
      <c r="AW359" s="330"/>
      <c r="AX359" s="330"/>
      <c r="AY359" s="330"/>
      <c r="AZ359" s="330"/>
      <c r="BA359" s="330"/>
      <c r="BB359" s="330"/>
      <c r="BC359" s="330"/>
      <c r="BD359" s="330"/>
      <c r="BE359" s="330"/>
      <c r="BF359" s="330"/>
      <c r="BG359" s="330"/>
      <c r="BH359" s="330"/>
      <c r="BI359" s="330"/>
      <c r="BJ359" s="330"/>
      <c r="BK359" s="330"/>
      <c r="BL359" s="330"/>
      <c r="BM359" s="330"/>
      <c r="BN359" s="330"/>
      <c r="BO359" s="330"/>
      <c r="BP359" s="330"/>
      <c r="BQ359" s="330"/>
      <c r="BR359" s="330"/>
      <c r="BS359" s="330"/>
      <c r="BT359" s="330"/>
      <c r="BU359" s="330"/>
      <c r="BV359" s="326"/>
      <c r="BX359" s="35"/>
      <c r="BY359" s="35"/>
      <c r="BZ359" s="35"/>
    </row>
    <row r="360" spans="1:92" ht="15.6" customHeight="1" x14ac:dyDescent="0.2">
      <c r="A360" s="13">
        <v>353</v>
      </c>
      <c r="B360" s="19" t="s">
        <v>2143</v>
      </c>
      <c r="C360" s="3">
        <v>1911</v>
      </c>
      <c r="D360" s="13"/>
      <c r="E360" s="13"/>
      <c r="F360" s="13"/>
      <c r="G360" s="59"/>
      <c r="H360" s="59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13"/>
      <c r="AG360" s="13"/>
      <c r="AH360" s="13"/>
      <c r="AI360" s="13"/>
      <c r="AJ360" s="13">
        <v>7</v>
      </c>
      <c r="AK360" s="13">
        <v>6</v>
      </c>
      <c r="AL360" s="330">
        <v>5</v>
      </c>
      <c r="AM360" s="330">
        <v>4</v>
      </c>
      <c r="AN360" s="330">
        <v>3</v>
      </c>
      <c r="AO360" s="330">
        <v>5</v>
      </c>
      <c r="AP360" s="330"/>
      <c r="AQ360" s="330"/>
      <c r="AR360" s="330"/>
      <c r="AS360" s="330"/>
      <c r="AT360" s="330"/>
      <c r="AU360" s="330"/>
      <c r="AV360" s="330"/>
      <c r="AW360" s="330"/>
      <c r="AX360" s="330"/>
      <c r="AY360" s="330"/>
      <c r="AZ360" s="330"/>
      <c r="BA360" s="330"/>
      <c r="BB360" s="330"/>
      <c r="BC360" s="330"/>
      <c r="BD360" s="330"/>
      <c r="BE360" s="330"/>
      <c r="BF360" s="330"/>
      <c r="BG360" s="330"/>
      <c r="BH360" s="330"/>
      <c r="BI360" s="330"/>
      <c r="BJ360" s="330"/>
      <c r="BK360" s="330"/>
      <c r="BL360" s="330"/>
      <c r="BM360" s="330"/>
      <c r="BN360" s="330"/>
      <c r="BO360" s="330"/>
      <c r="BP360" s="330"/>
      <c r="BQ360" s="330"/>
      <c r="BR360" s="330"/>
      <c r="BS360" s="330"/>
      <c r="BT360" s="330"/>
      <c r="BU360" s="330"/>
      <c r="BV360" s="326"/>
      <c r="BX360" s="35"/>
      <c r="BY360" s="35"/>
      <c r="BZ360" s="34"/>
    </row>
    <row r="361" spans="1:92" ht="15.6" customHeight="1" x14ac:dyDescent="0.2">
      <c r="A361" s="13">
        <v>354</v>
      </c>
      <c r="B361" s="19" t="s">
        <v>2231</v>
      </c>
      <c r="C361" s="3">
        <v>1921</v>
      </c>
      <c r="D361" s="18"/>
      <c r="E361" s="18"/>
      <c r="F361" s="18"/>
      <c r="G361" s="59"/>
      <c r="H361" s="59"/>
      <c r="I361" s="18"/>
      <c r="J361" s="18"/>
      <c r="K361" s="18"/>
      <c r="L361" s="330"/>
      <c r="M361" s="330"/>
      <c r="N361" s="330"/>
      <c r="O361" s="330"/>
      <c r="P361" s="330"/>
      <c r="Q361" s="330"/>
      <c r="R361" s="330"/>
      <c r="S361" s="330"/>
      <c r="T361" s="330"/>
      <c r="U361" s="330"/>
      <c r="V361" s="330"/>
      <c r="W361" s="330"/>
      <c r="X361" s="330"/>
      <c r="Y361" s="330"/>
      <c r="Z361" s="330"/>
      <c r="AA361" s="330"/>
      <c r="AB361" s="330"/>
      <c r="AC361" s="330"/>
      <c r="AD361" s="330"/>
      <c r="AE361" s="330"/>
      <c r="AF361" s="330"/>
      <c r="AG361" s="330"/>
      <c r="AH361" s="330"/>
      <c r="AI361" s="330"/>
      <c r="AJ361" s="330"/>
      <c r="AK361" s="330"/>
      <c r="AL361" s="330"/>
      <c r="AM361" s="330"/>
      <c r="AN361" s="330"/>
      <c r="AO361" s="330"/>
      <c r="AP361" s="330"/>
      <c r="AQ361" s="330"/>
      <c r="AR361" s="330"/>
      <c r="AS361" s="330"/>
      <c r="AT361" s="330"/>
      <c r="AU361" s="330"/>
      <c r="AV361" s="330"/>
      <c r="AW361" s="330"/>
      <c r="AX361" s="330"/>
      <c r="AY361" s="330"/>
      <c r="AZ361" s="330"/>
      <c r="BA361" s="330"/>
      <c r="BB361" s="330"/>
      <c r="BC361" s="330"/>
      <c r="BD361" s="330"/>
      <c r="BE361" s="330"/>
      <c r="BF361" s="330"/>
      <c r="BG361" s="330"/>
      <c r="BH361" s="330"/>
      <c r="BI361" s="330"/>
      <c r="BJ361" s="330"/>
      <c r="BK361" s="330"/>
      <c r="BL361" s="330"/>
      <c r="BM361" s="330"/>
      <c r="BN361" s="330"/>
      <c r="BO361" s="330"/>
      <c r="BP361" s="330"/>
      <c r="BQ361" s="330"/>
      <c r="BR361" s="330"/>
      <c r="BS361" s="330"/>
      <c r="BT361" s="330"/>
      <c r="BU361" s="330"/>
      <c r="BV361" s="326"/>
      <c r="BW361" s="35"/>
      <c r="BX361" s="34"/>
      <c r="BY361" s="34"/>
      <c r="BZ361" s="35"/>
      <c r="CA361" s="56"/>
      <c r="CB361" s="56"/>
      <c r="CC361" s="56"/>
      <c r="CD361" s="56"/>
      <c r="CE361" s="56"/>
      <c r="CF361" s="56"/>
      <c r="CG361" s="56"/>
      <c r="CH361" s="56"/>
      <c r="CI361" s="56"/>
      <c r="CJ361" s="332">
        <v>9</v>
      </c>
      <c r="CK361" s="56"/>
      <c r="CL361" s="56"/>
      <c r="CM361" s="56"/>
      <c r="CN361" s="56"/>
    </row>
    <row r="362" spans="1:92" ht="15.6" customHeight="1" x14ac:dyDescent="0.2">
      <c r="A362" s="13">
        <v>355</v>
      </c>
      <c r="B362" s="14" t="s">
        <v>510</v>
      </c>
      <c r="C362" s="3">
        <v>1921</v>
      </c>
      <c r="D362" s="3">
        <v>0</v>
      </c>
      <c r="E362" s="3">
        <v>0</v>
      </c>
      <c r="F362" s="3">
        <v>2</v>
      </c>
      <c r="G362" s="59"/>
      <c r="H362" s="59"/>
      <c r="I362" s="3"/>
      <c r="J362" s="3"/>
      <c r="K362" s="18"/>
      <c r="L362" s="330"/>
      <c r="M362" s="330"/>
      <c r="N362" s="330"/>
      <c r="O362" s="330"/>
      <c r="P362" s="330"/>
      <c r="Q362" s="330"/>
      <c r="R362" s="330"/>
      <c r="S362" s="330"/>
      <c r="T362" s="330"/>
      <c r="U362" s="330"/>
      <c r="V362" s="330"/>
      <c r="W362" s="330"/>
      <c r="X362" s="330"/>
      <c r="Y362" s="330"/>
      <c r="Z362" s="330"/>
      <c r="AA362" s="330"/>
      <c r="AB362" s="330"/>
      <c r="AC362" s="330"/>
      <c r="AD362" s="330"/>
      <c r="AE362" s="330"/>
      <c r="AF362" s="330"/>
      <c r="AG362" s="329">
        <v>6</v>
      </c>
      <c r="AH362" s="330">
        <v>1</v>
      </c>
      <c r="AI362" s="329">
        <v>8</v>
      </c>
      <c r="AJ362" s="330">
        <v>1</v>
      </c>
      <c r="AK362" s="330">
        <v>1</v>
      </c>
      <c r="AL362" s="330">
        <v>2</v>
      </c>
      <c r="AM362" s="330">
        <v>6</v>
      </c>
      <c r="AN362" s="330">
        <v>5</v>
      </c>
      <c r="AO362" s="330"/>
      <c r="AP362" s="330"/>
      <c r="AQ362" s="330"/>
      <c r="AR362" s="330"/>
      <c r="AS362" s="330"/>
      <c r="AT362" s="330"/>
      <c r="AU362" s="330"/>
      <c r="AV362" s="330"/>
      <c r="AW362" s="330"/>
      <c r="AX362" s="330"/>
      <c r="AY362" s="330"/>
      <c r="AZ362" s="330"/>
      <c r="BA362" s="330"/>
      <c r="BB362" s="330"/>
      <c r="BC362" s="330"/>
      <c r="BD362" s="330"/>
      <c r="BE362" s="330"/>
      <c r="BF362" s="330"/>
      <c r="BG362" s="330"/>
      <c r="BH362" s="330"/>
      <c r="BI362" s="330"/>
      <c r="BJ362" s="330"/>
      <c r="BK362" s="330"/>
      <c r="BL362" s="330"/>
      <c r="BM362" s="330"/>
      <c r="BN362" s="330"/>
      <c r="BO362" s="330"/>
      <c r="BP362" s="330"/>
      <c r="BQ362" s="330"/>
      <c r="BR362" s="330"/>
      <c r="BS362" s="330"/>
      <c r="BT362" s="330"/>
      <c r="BU362" s="330"/>
      <c r="BV362" s="327"/>
      <c r="BW362" s="35"/>
      <c r="BY362" s="35"/>
      <c r="BZ362" s="3"/>
      <c r="CA362" s="56"/>
      <c r="CB362" s="56"/>
      <c r="CC362" s="56"/>
      <c r="CD362" s="56"/>
      <c r="CE362" s="56"/>
      <c r="CF362" s="56"/>
      <c r="CG362" s="56"/>
      <c r="CH362" s="56"/>
      <c r="CI362" s="56"/>
      <c r="CJ362" s="56"/>
      <c r="CK362" s="56"/>
      <c r="CL362" s="56"/>
      <c r="CM362" s="56"/>
      <c r="CN362" s="56"/>
    </row>
    <row r="363" spans="1:92" ht="15.6" customHeight="1" x14ac:dyDescent="0.2">
      <c r="A363" s="13">
        <v>356</v>
      </c>
      <c r="B363" s="19" t="s">
        <v>1355</v>
      </c>
      <c r="C363" s="3">
        <v>1935</v>
      </c>
      <c r="D363" s="3"/>
      <c r="E363" s="3"/>
      <c r="F363" s="3"/>
      <c r="G363" s="59"/>
      <c r="H363" s="59"/>
      <c r="I363" s="3"/>
      <c r="J363" s="3"/>
      <c r="K363" s="18"/>
      <c r="L363" s="330"/>
      <c r="M363" s="330"/>
      <c r="N363" s="330"/>
      <c r="O363" s="330"/>
      <c r="P363" s="330"/>
      <c r="Q363" s="330"/>
      <c r="R363" s="330"/>
      <c r="S363" s="330"/>
      <c r="T363" s="330"/>
      <c r="U363" s="330"/>
      <c r="V363" s="330"/>
      <c r="W363" s="330"/>
      <c r="X363" s="330"/>
      <c r="Y363" s="330"/>
      <c r="Z363" s="330"/>
      <c r="AA363" s="330"/>
      <c r="AB363" s="330"/>
      <c r="AC363" s="330"/>
      <c r="AD363" s="330"/>
      <c r="AE363" s="330"/>
      <c r="AF363" s="330"/>
      <c r="AG363" s="330"/>
      <c r="AH363" s="330"/>
      <c r="AI363" s="330"/>
      <c r="AJ363" s="330"/>
      <c r="AK363" s="330"/>
      <c r="AL363" s="330"/>
      <c r="AM363" s="330"/>
      <c r="AN363" s="330"/>
      <c r="AO363" s="330"/>
      <c r="AP363" s="330"/>
      <c r="AQ363" s="330"/>
      <c r="AR363" s="330"/>
      <c r="AS363" s="330"/>
      <c r="AT363" s="330"/>
      <c r="AU363" s="330"/>
      <c r="AV363" s="330"/>
      <c r="AW363" s="330"/>
      <c r="AX363" s="330"/>
      <c r="AY363" s="330"/>
      <c r="AZ363" s="330"/>
      <c r="BA363" s="330"/>
      <c r="BB363" s="330"/>
      <c r="BC363" s="330"/>
      <c r="BD363" s="330"/>
      <c r="BE363" s="330"/>
      <c r="BF363" s="330"/>
      <c r="BG363" s="330"/>
      <c r="BH363" s="330"/>
      <c r="BI363" s="330"/>
      <c r="BJ363" s="330"/>
      <c r="BK363" s="330"/>
      <c r="BL363" s="330"/>
      <c r="BM363" s="330"/>
      <c r="BN363" s="330"/>
      <c r="BO363" s="330"/>
      <c r="BP363" s="330"/>
      <c r="BQ363" s="330"/>
      <c r="BR363" s="330"/>
      <c r="BS363" s="330"/>
      <c r="BT363" s="330"/>
      <c r="BU363" s="330"/>
      <c r="BV363" s="327"/>
      <c r="BW363" s="35"/>
      <c r="BY363" s="35"/>
      <c r="BZ363" s="3"/>
      <c r="CA363" s="56"/>
      <c r="CB363" s="56"/>
      <c r="CC363" s="56"/>
      <c r="CD363" s="56"/>
      <c r="CE363" s="56"/>
      <c r="CF363" s="56"/>
      <c r="CG363" s="332">
        <v>12</v>
      </c>
      <c r="CH363" s="56"/>
      <c r="CI363" s="56"/>
      <c r="CJ363" s="56"/>
      <c r="CK363" s="56"/>
      <c r="CL363" s="56"/>
      <c r="CM363" s="56"/>
      <c r="CN363" s="56"/>
    </row>
    <row r="364" spans="1:92" ht="15.6" customHeight="1" x14ac:dyDescent="0.2">
      <c r="A364" s="13">
        <v>357</v>
      </c>
      <c r="B364" s="19" t="s">
        <v>1822</v>
      </c>
      <c r="C364" s="3">
        <v>1926</v>
      </c>
      <c r="D364" s="3"/>
      <c r="E364" s="3"/>
      <c r="F364" s="3"/>
      <c r="G364" s="59"/>
      <c r="H364" s="59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>
        <v>6</v>
      </c>
      <c r="AE364" s="3">
        <v>4</v>
      </c>
      <c r="AF364" s="3">
        <v>5</v>
      </c>
      <c r="AG364" s="3">
        <v>4</v>
      </c>
      <c r="AH364" s="3">
        <v>6</v>
      </c>
      <c r="AI364" s="3">
        <v>8</v>
      </c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30"/>
      <c r="BF364" s="330"/>
      <c r="BG364" s="330"/>
      <c r="BH364" s="330"/>
      <c r="BI364" s="330"/>
      <c r="BJ364" s="330"/>
      <c r="BK364" s="330"/>
      <c r="BL364" s="330"/>
      <c r="BM364" s="330"/>
      <c r="BN364" s="330"/>
      <c r="BO364" s="330"/>
      <c r="BP364" s="330"/>
      <c r="BQ364" s="330"/>
      <c r="BR364" s="330"/>
      <c r="BS364" s="330"/>
      <c r="BT364" s="330"/>
      <c r="BU364" s="330"/>
      <c r="BV364" s="326"/>
      <c r="BW364" s="35"/>
      <c r="BX364" s="35"/>
      <c r="BY364" s="35"/>
      <c r="BZ364" s="35"/>
    </row>
    <row r="365" spans="1:92" ht="15.6" customHeight="1" x14ac:dyDescent="0.2">
      <c r="A365" s="13">
        <v>358</v>
      </c>
      <c r="B365" s="60" t="s">
        <v>355</v>
      </c>
      <c r="C365" s="18">
        <v>1945</v>
      </c>
      <c r="D365" s="59">
        <v>0</v>
      </c>
      <c r="E365" s="59">
        <v>20</v>
      </c>
      <c r="F365" s="59">
        <v>16</v>
      </c>
      <c r="G365" s="59"/>
      <c r="H365" s="59">
        <v>5</v>
      </c>
      <c r="I365" s="59">
        <v>2</v>
      </c>
      <c r="J365" s="59">
        <v>3</v>
      </c>
      <c r="K365" s="18">
        <v>2</v>
      </c>
      <c r="L365" s="330">
        <v>1</v>
      </c>
      <c r="M365" s="331">
        <v>7</v>
      </c>
      <c r="N365" s="331">
        <v>6</v>
      </c>
      <c r="O365" s="331">
        <v>6</v>
      </c>
      <c r="P365" s="331">
        <v>3</v>
      </c>
      <c r="Q365" s="331">
        <v>2</v>
      </c>
      <c r="R365" s="331">
        <v>2</v>
      </c>
      <c r="S365" s="331">
        <v>3</v>
      </c>
      <c r="T365" s="329">
        <v>4</v>
      </c>
      <c r="U365" s="329">
        <v>5</v>
      </c>
      <c r="V365" s="329">
        <v>3</v>
      </c>
      <c r="W365" s="331">
        <v>5</v>
      </c>
      <c r="X365" s="331">
        <v>2</v>
      </c>
      <c r="Y365" s="331">
        <v>5</v>
      </c>
      <c r="Z365" s="331">
        <v>7</v>
      </c>
      <c r="AA365" s="331">
        <v>5</v>
      </c>
      <c r="AB365" s="329">
        <v>1</v>
      </c>
      <c r="AC365" s="329">
        <v>3</v>
      </c>
      <c r="AD365" s="331">
        <v>7</v>
      </c>
      <c r="AE365" s="331">
        <v>7</v>
      </c>
      <c r="AF365" s="331">
        <v>6</v>
      </c>
      <c r="AG365" s="331">
        <v>3</v>
      </c>
      <c r="AH365" s="331">
        <v>8</v>
      </c>
      <c r="AI365" s="329">
        <v>1</v>
      </c>
      <c r="AJ365" s="329">
        <v>2</v>
      </c>
      <c r="AK365" s="330">
        <v>1</v>
      </c>
      <c r="AL365" s="329">
        <v>7</v>
      </c>
      <c r="AM365" s="331">
        <v>7</v>
      </c>
      <c r="AN365" s="331">
        <v>4</v>
      </c>
      <c r="AO365" s="331">
        <v>5</v>
      </c>
      <c r="AP365" s="329">
        <v>1</v>
      </c>
      <c r="AQ365" s="329">
        <v>4</v>
      </c>
      <c r="AR365" s="330">
        <v>1</v>
      </c>
      <c r="AS365" s="329">
        <v>6</v>
      </c>
      <c r="AT365" s="329">
        <v>4</v>
      </c>
      <c r="AU365" s="329">
        <v>6</v>
      </c>
      <c r="AV365" s="329">
        <v>6</v>
      </c>
      <c r="AW365" s="329">
        <v>1</v>
      </c>
      <c r="AX365" s="330"/>
      <c r="AY365" s="329">
        <v>2</v>
      </c>
      <c r="AZ365" s="330"/>
      <c r="BA365" s="330"/>
      <c r="BB365" s="330"/>
      <c r="BC365" s="330"/>
      <c r="BD365" s="330"/>
      <c r="BE365" s="330"/>
      <c r="BF365" s="330"/>
      <c r="BG365" s="330"/>
      <c r="BH365" s="330"/>
      <c r="BI365" s="330"/>
      <c r="BJ365" s="330"/>
      <c r="BK365" s="330"/>
      <c r="BL365" s="330"/>
      <c r="BM365" s="330"/>
      <c r="BN365" s="330"/>
      <c r="BO365" s="330"/>
      <c r="BP365" s="330"/>
      <c r="BQ365" s="330"/>
      <c r="BR365" s="330"/>
      <c r="BS365" s="330"/>
      <c r="BT365" s="330"/>
      <c r="BU365" s="330"/>
      <c r="BV365" s="326"/>
      <c r="BW365" s="35"/>
      <c r="BX365" s="35"/>
      <c r="BY365" s="35"/>
      <c r="BZ365" s="3"/>
      <c r="CA365" s="56"/>
      <c r="CB365" s="56"/>
      <c r="CC365" s="56"/>
      <c r="CD365" s="56"/>
      <c r="CE365" s="56"/>
      <c r="CF365" s="56"/>
      <c r="CG365" s="56"/>
      <c r="CH365" s="56"/>
      <c r="CI365" s="56"/>
      <c r="CJ365" s="56"/>
      <c r="CK365" s="56"/>
      <c r="CL365" s="56"/>
      <c r="CM365" s="56"/>
      <c r="CN365" s="56"/>
    </row>
    <row r="366" spans="1:92" ht="15.6" customHeight="1" x14ac:dyDescent="0.2">
      <c r="A366" s="13">
        <v>359</v>
      </c>
      <c r="B366" s="55" t="s">
        <v>751</v>
      </c>
      <c r="C366" s="18">
        <v>1945</v>
      </c>
      <c r="D366" s="18">
        <v>0</v>
      </c>
      <c r="E366" s="18">
        <v>0</v>
      </c>
      <c r="F366" s="18">
        <v>1</v>
      </c>
      <c r="G366" s="59"/>
      <c r="H366" s="59"/>
      <c r="I366" s="18"/>
      <c r="J366" s="18"/>
      <c r="K366" s="18"/>
      <c r="L366" s="330"/>
      <c r="M366" s="330">
        <v>3</v>
      </c>
      <c r="N366" s="330">
        <v>3</v>
      </c>
      <c r="O366" s="330"/>
      <c r="P366" s="330">
        <v>6</v>
      </c>
      <c r="Q366" s="330">
        <v>10</v>
      </c>
      <c r="R366" s="330">
        <v>7</v>
      </c>
      <c r="S366" s="330">
        <v>6</v>
      </c>
      <c r="T366" s="330"/>
      <c r="U366" s="330"/>
      <c r="V366" s="330">
        <v>6</v>
      </c>
      <c r="W366" s="330">
        <v>2</v>
      </c>
      <c r="X366" s="330">
        <v>2</v>
      </c>
      <c r="Y366" s="329">
        <v>4</v>
      </c>
      <c r="Z366" s="330">
        <v>1</v>
      </c>
      <c r="AA366" s="330">
        <v>5</v>
      </c>
      <c r="AB366" s="330">
        <v>3</v>
      </c>
      <c r="AC366" s="330"/>
      <c r="AD366" s="330"/>
      <c r="AE366" s="330">
        <v>6</v>
      </c>
      <c r="AF366" s="330">
        <v>6</v>
      </c>
      <c r="AG366" s="330">
        <v>2</v>
      </c>
      <c r="AH366" s="330"/>
      <c r="AI366" s="330"/>
      <c r="AJ366" s="330"/>
      <c r="AK366" s="330"/>
      <c r="AL366" s="330"/>
      <c r="AM366" s="330"/>
      <c r="AN366" s="330"/>
      <c r="AO366" s="330"/>
      <c r="AP366" s="330"/>
      <c r="AQ366" s="330"/>
      <c r="AR366" s="330"/>
      <c r="AS366" s="330"/>
      <c r="AT366" s="330"/>
      <c r="AU366" s="330"/>
      <c r="AV366" s="330"/>
      <c r="AW366" s="330"/>
      <c r="AX366" s="330"/>
      <c r="AY366" s="330"/>
      <c r="AZ366" s="330"/>
      <c r="BA366" s="330"/>
      <c r="BB366" s="330"/>
      <c r="BC366" s="330"/>
      <c r="BD366" s="334"/>
      <c r="BE366" s="330"/>
      <c r="BF366" s="330"/>
      <c r="BG366" s="330"/>
      <c r="BH366" s="330"/>
      <c r="BI366" s="330"/>
      <c r="BJ366" s="330"/>
      <c r="BK366" s="330"/>
      <c r="BL366" s="330"/>
      <c r="BM366" s="330"/>
      <c r="BN366" s="330"/>
      <c r="BO366" s="330"/>
      <c r="BP366" s="330"/>
      <c r="BQ366" s="330"/>
      <c r="BR366" s="330"/>
      <c r="BS366" s="330"/>
      <c r="BT366" s="330"/>
      <c r="BU366" s="330"/>
      <c r="BV366" s="326"/>
      <c r="BW366" s="35"/>
      <c r="BX366" s="35"/>
      <c r="BY366" s="35"/>
      <c r="BZ366" s="35"/>
      <c r="CA366" s="56"/>
      <c r="CB366" s="56"/>
      <c r="CC366" s="56"/>
      <c r="CD366" s="56"/>
      <c r="CE366" s="56"/>
      <c r="CF366" s="56"/>
      <c r="CG366" s="56"/>
      <c r="CH366" s="56"/>
      <c r="CI366" s="56"/>
      <c r="CJ366" s="56"/>
      <c r="CK366" s="56"/>
      <c r="CL366" s="56"/>
      <c r="CM366" s="56"/>
      <c r="CN366" s="56"/>
    </row>
    <row r="367" spans="1:92" ht="15.6" customHeight="1" x14ac:dyDescent="0.2">
      <c r="A367" s="13">
        <v>360</v>
      </c>
      <c r="B367" s="55" t="s">
        <v>2752</v>
      </c>
      <c r="C367" s="18">
        <v>1945</v>
      </c>
      <c r="D367" s="18"/>
      <c r="E367" s="18"/>
      <c r="F367" s="18"/>
      <c r="G367" s="59"/>
      <c r="H367" s="59"/>
      <c r="I367" s="18"/>
      <c r="J367" s="18"/>
      <c r="K367" s="18"/>
      <c r="L367" s="330"/>
      <c r="M367" s="330"/>
      <c r="N367" s="330"/>
      <c r="O367" s="330"/>
      <c r="P367" s="330"/>
      <c r="Q367" s="330">
        <v>5</v>
      </c>
      <c r="R367" s="330"/>
      <c r="S367" s="330"/>
      <c r="T367" s="330"/>
      <c r="U367" s="330"/>
      <c r="V367" s="330"/>
      <c r="W367" s="330"/>
      <c r="X367" s="330"/>
      <c r="Y367" s="330"/>
      <c r="Z367" s="330"/>
      <c r="AA367" s="330"/>
      <c r="AB367" s="330"/>
      <c r="AC367" s="330"/>
      <c r="AD367" s="330"/>
      <c r="AE367" s="330"/>
      <c r="AF367" s="330"/>
      <c r="AG367" s="330"/>
      <c r="AH367" s="330"/>
      <c r="AI367" s="330"/>
      <c r="AJ367" s="330"/>
      <c r="AK367" s="330"/>
      <c r="AL367" s="330"/>
      <c r="AM367" s="330"/>
      <c r="AN367" s="330"/>
      <c r="AO367" s="330"/>
      <c r="AP367" s="330"/>
      <c r="AQ367" s="330"/>
      <c r="AR367" s="330"/>
      <c r="AS367" s="330"/>
      <c r="AT367" s="330"/>
      <c r="AU367" s="330"/>
      <c r="AV367" s="330"/>
      <c r="AW367" s="330"/>
      <c r="AX367" s="330"/>
      <c r="AY367" s="330"/>
      <c r="AZ367" s="330"/>
      <c r="BA367" s="330"/>
      <c r="BB367" s="330"/>
      <c r="BC367" s="330"/>
      <c r="BD367" s="330"/>
      <c r="BE367" s="330"/>
      <c r="BF367" s="330"/>
      <c r="BG367" s="330"/>
      <c r="BH367" s="330"/>
      <c r="BI367" s="330"/>
      <c r="BJ367" s="330"/>
      <c r="BK367" s="330"/>
      <c r="BL367" s="330"/>
      <c r="BM367" s="330"/>
      <c r="BN367" s="330"/>
      <c r="BO367" s="330"/>
      <c r="BP367" s="330"/>
      <c r="BQ367" s="330"/>
      <c r="BR367" s="330"/>
      <c r="BS367" s="330"/>
      <c r="BT367" s="330"/>
      <c r="BU367" s="330"/>
      <c r="BV367" s="326"/>
      <c r="BW367" s="35"/>
      <c r="BX367" s="35"/>
      <c r="BY367" s="35"/>
      <c r="BZ367" s="34"/>
      <c r="CA367" s="56"/>
      <c r="CB367" s="56"/>
      <c r="CC367" s="56"/>
      <c r="CD367" s="56"/>
      <c r="CE367" s="56"/>
      <c r="CF367" s="56"/>
      <c r="CG367" s="56"/>
      <c r="CH367" s="56"/>
      <c r="CI367" s="56"/>
      <c r="CJ367" s="56"/>
      <c r="CK367" s="56"/>
      <c r="CL367" s="56"/>
      <c r="CM367" s="56"/>
      <c r="CN367" s="56"/>
    </row>
    <row r="368" spans="1:92" ht="15.6" customHeight="1" x14ac:dyDescent="0.2">
      <c r="A368" s="13">
        <v>361</v>
      </c>
      <c r="B368" s="19" t="s">
        <v>1842</v>
      </c>
      <c r="C368" s="3"/>
      <c r="D368" s="18"/>
      <c r="E368" s="18"/>
      <c r="F368" s="18"/>
      <c r="G368" s="59"/>
      <c r="H368" s="59"/>
      <c r="I368" s="18"/>
      <c r="J368" s="18"/>
      <c r="K368" s="18"/>
      <c r="L368" s="330"/>
      <c r="M368" s="330"/>
      <c r="N368" s="330"/>
      <c r="O368" s="330"/>
      <c r="P368" s="330"/>
      <c r="Q368" s="330"/>
      <c r="R368" s="330"/>
      <c r="S368" s="330"/>
      <c r="T368" s="330"/>
      <c r="U368" s="330"/>
      <c r="V368" s="330"/>
      <c r="W368" s="330"/>
      <c r="X368" s="330"/>
      <c r="Y368" s="330"/>
      <c r="Z368" s="330"/>
      <c r="AA368" s="330">
        <v>6</v>
      </c>
      <c r="AB368" s="330">
        <v>6</v>
      </c>
      <c r="AC368" s="330">
        <v>8</v>
      </c>
      <c r="AD368" s="330">
        <v>4</v>
      </c>
      <c r="AE368" s="330"/>
      <c r="AF368" s="330"/>
      <c r="AG368" s="330"/>
      <c r="AH368" s="330"/>
      <c r="AI368" s="330"/>
      <c r="AJ368" s="330"/>
      <c r="AK368" s="330"/>
      <c r="AL368" s="330"/>
      <c r="AM368" s="330"/>
      <c r="AN368" s="330"/>
      <c r="AO368" s="330"/>
      <c r="AP368" s="330"/>
      <c r="AQ368" s="330"/>
      <c r="AR368" s="330"/>
      <c r="AS368" s="330"/>
      <c r="AT368" s="330"/>
      <c r="AU368" s="330"/>
      <c r="AV368" s="330"/>
      <c r="AW368" s="330"/>
      <c r="AX368" s="330"/>
      <c r="AY368" s="330"/>
      <c r="AZ368" s="330"/>
      <c r="BA368" s="330"/>
      <c r="BB368" s="330"/>
      <c r="BC368" s="330"/>
      <c r="BD368" s="330"/>
      <c r="BE368" s="330"/>
      <c r="BF368" s="330"/>
      <c r="BG368" s="330"/>
      <c r="BH368" s="330"/>
      <c r="BI368" s="330"/>
      <c r="BJ368" s="330"/>
      <c r="BK368" s="330"/>
      <c r="BL368" s="330"/>
      <c r="BM368" s="330"/>
      <c r="BN368" s="330"/>
      <c r="BO368" s="330"/>
      <c r="BP368" s="330"/>
      <c r="BQ368" s="330"/>
      <c r="BR368" s="330"/>
      <c r="BS368" s="330"/>
      <c r="BT368" s="330"/>
      <c r="BU368" s="330"/>
      <c r="BV368" s="326"/>
      <c r="BW368" s="35"/>
      <c r="BX368" s="34"/>
      <c r="BY368" s="34"/>
      <c r="BZ368" s="35"/>
      <c r="CA368" s="56"/>
      <c r="CB368" s="56"/>
      <c r="CC368" s="56"/>
      <c r="CD368" s="56"/>
      <c r="CE368" s="56"/>
      <c r="CF368" s="56"/>
      <c r="CG368" s="56"/>
      <c r="CH368" s="56"/>
      <c r="CI368" s="56"/>
      <c r="CJ368" s="56"/>
      <c r="CK368" s="56"/>
      <c r="CL368" s="56"/>
      <c r="CM368" s="56"/>
      <c r="CN368" s="56"/>
    </row>
    <row r="369" spans="1:92" ht="15.6" customHeight="1" x14ac:dyDescent="0.2">
      <c r="A369" s="13">
        <v>362</v>
      </c>
      <c r="B369" s="57" t="s">
        <v>308</v>
      </c>
      <c r="C369" s="18">
        <v>1924</v>
      </c>
      <c r="D369" s="18">
        <v>7</v>
      </c>
      <c r="E369" s="18">
        <v>7</v>
      </c>
      <c r="F369" s="18">
        <v>7</v>
      </c>
      <c r="G369" s="59"/>
      <c r="H369" s="59"/>
      <c r="I369" s="18"/>
      <c r="J369" s="18"/>
      <c r="K369" s="18"/>
      <c r="L369" s="330"/>
      <c r="M369" s="330"/>
      <c r="N369" s="330"/>
      <c r="O369" s="330"/>
      <c r="P369" s="330"/>
      <c r="Q369" s="330"/>
      <c r="R369" s="330"/>
      <c r="S369" s="330"/>
      <c r="T369" s="330"/>
      <c r="U369" s="330"/>
      <c r="V369" s="330"/>
      <c r="W369" s="330"/>
      <c r="X369" s="330"/>
      <c r="Y369" s="330"/>
      <c r="Z369" s="330"/>
      <c r="AA369" s="330"/>
      <c r="AB369" s="330"/>
      <c r="AC369" s="330"/>
      <c r="AD369" s="330"/>
      <c r="AE369" s="330"/>
      <c r="AF369" s="330"/>
      <c r="AG369" s="329">
        <v>1</v>
      </c>
      <c r="AH369" s="329">
        <v>7</v>
      </c>
      <c r="AI369" s="331">
        <v>8</v>
      </c>
      <c r="AJ369" s="331">
        <v>3</v>
      </c>
      <c r="AK369" s="331">
        <v>4</v>
      </c>
      <c r="AL369" s="331">
        <v>6</v>
      </c>
      <c r="AM369" s="331">
        <v>7</v>
      </c>
      <c r="AN369" s="331">
        <v>5</v>
      </c>
      <c r="AO369" s="331">
        <v>4</v>
      </c>
      <c r="AP369" s="332">
        <v>9</v>
      </c>
      <c r="AQ369" s="329">
        <v>1</v>
      </c>
      <c r="AR369" s="332">
        <v>10</v>
      </c>
      <c r="AS369" s="332">
        <v>4</v>
      </c>
      <c r="AT369" s="332">
        <v>1</v>
      </c>
      <c r="AU369" s="332">
        <v>1</v>
      </c>
      <c r="AV369" s="332">
        <v>7</v>
      </c>
      <c r="AW369" s="329">
        <v>1</v>
      </c>
      <c r="AX369" s="332">
        <v>11</v>
      </c>
      <c r="AY369" s="329">
        <v>1</v>
      </c>
      <c r="AZ369" s="332">
        <v>11</v>
      </c>
      <c r="BA369" s="330"/>
      <c r="BB369" s="330"/>
      <c r="BC369" s="330"/>
      <c r="BD369" s="330"/>
      <c r="BE369" s="330"/>
      <c r="BF369" s="330"/>
      <c r="BG369" s="330"/>
      <c r="BH369" s="330"/>
      <c r="BI369" s="330"/>
      <c r="BJ369" s="330"/>
      <c r="BK369" s="330"/>
      <c r="BL369" s="329">
        <v>5</v>
      </c>
      <c r="BM369" s="330"/>
      <c r="BN369" s="330"/>
      <c r="BO369" s="330"/>
      <c r="BP369" s="330"/>
      <c r="BQ369" s="330"/>
      <c r="BR369" s="330"/>
      <c r="BS369" s="330"/>
      <c r="BT369" s="330"/>
      <c r="BU369" s="330"/>
      <c r="BV369" s="326"/>
      <c r="BW369" s="332">
        <v>10</v>
      </c>
      <c r="BX369" s="35"/>
      <c r="BY369" s="332">
        <v>15</v>
      </c>
      <c r="BZ369" s="35"/>
      <c r="CA369" s="56"/>
      <c r="CB369" s="56"/>
      <c r="CC369" s="56"/>
      <c r="CD369" s="56"/>
      <c r="CE369" s="56"/>
      <c r="CF369" s="56"/>
      <c r="CG369" s="332">
        <v>12</v>
      </c>
      <c r="CH369" s="332">
        <v>16</v>
      </c>
      <c r="CI369" s="332">
        <v>9</v>
      </c>
      <c r="CJ369" s="332">
        <v>5</v>
      </c>
      <c r="CK369" s="332">
        <v>12</v>
      </c>
      <c r="CL369" s="332">
        <v>13</v>
      </c>
      <c r="CM369" s="332">
        <v>5</v>
      </c>
      <c r="CN369" s="56"/>
    </row>
    <row r="370" spans="1:92" ht="15.6" customHeight="1" x14ac:dyDescent="0.2">
      <c r="A370" s="13">
        <v>363</v>
      </c>
      <c r="B370" s="57" t="s">
        <v>470</v>
      </c>
      <c r="C370" s="18">
        <v>1924</v>
      </c>
      <c r="D370" s="18"/>
      <c r="E370" s="18"/>
      <c r="F370" s="18"/>
      <c r="G370" s="59"/>
      <c r="H370" s="59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  <c r="AA370" s="18"/>
      <c r="AB370" s="18"/>
      <c r="AC370" s="18"/>
      <c r="AD370" s="18"/>
      <c r="AE370" s="18"/>
      <c r="AF370" s="18"/>
      <c r="AG370" s="18">
        <v>5</v>
      </c>
      <c r="AH370" s="18">
        <v>1</v>
      </c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330"/>
      <c r="BP370" s="330"/>
      <c r="BQ370" s="330"/>
      <c r="BR370" s="330"/>
      <c r="BS370" s="330"/>
      <c r="BT370" s="330"/>
      <c r="BU370" s="330"/>
      <c r="BV370" s="326"/>
      <c r="BW370" s="34"/>
      <c r="BX370" s="35"/>
      <c r="BY370" s="35"/>
      <c r="BZ370" s="34"/>
    </row>
    <row r="371" spans="1:92" ht="15.6" customHeight="1" x14ac:dyDescent="0.2">
      <c r="A371" s="13">
        <v>364</v>
      </c>
      <c r="B371" s="32" t="s">
        <v>2578</v>
      </c>
      <c r="C371" s="13">
        <v>1999</v>
      </c>
      <c r="F371" s="4">
        <v>1</v>
      </c>
      <c r="G371" s="59"/>
      <c r="H371" s="59"/>
      <c r="I371" s="17">
        <v>6</v>
      </c>
      <c r="J371" s="59"/>
      <c r="L371" s="336"/>
      <c r="M371" s="336"/>
      <c r="N371" s="336"/>
      <c r="O371" s="336"/>
      <c r="P371" s="336"/>
      <c r="Q371" s="336"/>
      <c r="R371" s="336"/>
      <c r="S371" s="336"/>
      <c r="T371" s="336"/>
      <c r="U371" s="336"/>
      <c r="V371" s="336"/>
      <c r="W371" s="336"/>
      <c r="X371" s="336"/>
      <c r="Y371" s="336"/>
      <c r="Z371" s="336"/>
      <c r="AA371" s="336"/>
      <c r="AB371" s="336"/>
      <c r="AC371" s="336"/>
      <c r="AD371" s="336"/>
      <c r="AE371" s="336"/>
      <c r="AF371" s="336"/>
      <c r="AG371" s="336"/>
      <c r="AH371" s="336"/>
      <c r="AI371" s="336"/>
      <c r="AJ371" s="336"/>
      <c r="AK371" s="336"/>
      <c r="AL371" s="336"/>
      <c r="AM371" s="336"/>
      <c r="AN371" s="336"/>
      <c r="AO371" s="336"/>
      <c r="AP371" s="336"/>
      <c r="AQ371" s="336"/>
      <c r="AR371" s="336"/>
      <c r="AS371" s="336"/>
      <c r="AT371" s="336"/>
      <c r="AU371" s="336"/>
      <c r="AV371" s="336"/>
      <c r="AW371" s="336"/>
      <c r="AX371" s="336"/>
      <c r="AY371" s="336"/>
      <c r="AZ371" s="336"/>
      <c r="BA371" s="336"/>
      <c r="BB371" s="336"/>
      <c r="BC371" s="336"/>
      <c r="BD371" s="336"/>
      <c r="BE371" s="336"/>
      <c r="BF371" s="336"/>
      <c r="BG371" s="336"/>
      <c r="BH371" s="336"/>
      <c r="BI371" s="336"/>
      <c r="BJ371" s="336"/>
      <c r="BK371" s="336"/>
      <c r="BL371" s="336"/>
      <c r="BM371" s="336"/>
      <c r="BN371" s="336"/>
      <c r="BO371" s="336"/>
      <c r="BP371" s="336"/>
      <c r="BQ371" s="336"/>
      <c r="BR371" s="336"/>
      <c r="BS371" s="336"/>
      <c r="BT371" s="330"/>
      <c r="BU371" s="330"/>
      <c r="BV371" s="326"/>
      <c r="BW371" s="35"/>
      <c r="BX371" s="35"/>
      <c r="BY371" s="35"/>
      <c r="BZ371" s="18"/>
      <c r="CA371" s="56"/>
      <c r="CB371" s="56"/>
      <c r="CC371" s="56"/>
      <c r="CD371" s="56"/>
      <c r="CE371" s="56"/>
      <c r="CF371" s="56"/>
      <c r="CG371" s="56"/>
      <c r="CH371" s="56"/>
      <c r="CI371" s="56"/>
      <c r="CJ371" s="56"/>
      <c r="CK371" s="56"/>
      <c r="CL371" s="56"/>
      <c r="CM371" s="56"/>
      <c r="CN371" s="56"/>
    </row>
    <row r="372" spans="1:92" ht="15.6" customHeight="1" x14ac:dyDescent="0.2">
      <c r="A372" s="13">
        <v>365</v>
      </c>
      <c r="B372" s="14" t="s">
        <v>2788</v>
      </c>
      <c r="C372" s="3">
        <v>1983</v>
      </c>
      <c r="D372" s="330"/>
      <c r="E372" s="330"/>
      <c r="F372" s="330"/>
      <c r="G372" s="59"/>
      <c r="H372" s="59"/>
      <c r="I372" s="330"/>
      <c r="J372" s="330"/>
      <c r="K372" s="330"/>
      <c r="L372" s="330"/>
      <c r="M372" s="330"/>
      <c r="N372" s="330"/>
      <c r="O372" s="330"/>
      <c r="P372" s="330"/>
      <c r="Q372" s="330"/>
      <c r="R372" s="330"/>
      <c r="S372" s="330"/>
      <c r="T372" s="330"/>
      <c r="U372" s="330"/>
      <c r="V372" s="330"/>
      <c r="W372" s="330"/>
      <c r="X372" s="330"/>
      <c r="Y372" s="330"/>
      <c r="Z372" s="330"/>
      <c r="AA372" s="330"/>
      <c r="AB372" s="330"/>
      <c r="AC372" s="330"/>
      <c r="AD372" s="330"/>
      <c r="AE372" s="330"/>
      <c r="AF372" s="330"/>
      <c r="AG372" s="330"/>
      <c r="AH372" s="330"/>
      <c r="AI372" s="330"/>
      <c r="AJ372" s="330"/>
      <c r="AK372" s="330"/>
      <c r="AL372" s="330"/>
      <c r="AM372" s="330"/>
      <c r="AN372" s="330"/>
      <c r="AO372" s="330">
        <v>6</v>
      </c>
      <c r="AP372" s="330"/>
      <c r="AQ372" s="330"/>
      <c r="AR372" s="330"/>
      <c r="AS372" s="330"/>
      <c r="AT372" s="330"/>
      <c r="AU372" s="330"/>
      <c r="AV372" s="330"/>
      <c r="AW372" s="330"/>
      <c r="AX372" s="330"/>
      <c r="AY372" s="330"/>
      <c r="AZ372" s="330"/>
      <c r="BA372" s="330"/>
      <c r="BB372" s="330"/>
      <c r="BC372" s="330"/>
      <c r="BD372" s="330"/>
      <c r="BE372" s="330"/>
      <c r="BF372" s="330"/>
      <c r="BG372" s="330"/>
      <c r="BH372" s="330"/>
      <c r="BI372" s="330"/>
      <c r="BJ372" s="330"/>
      <c r="BK372" s="330"/>
      <c r="BL372" s="330"/>
      <c r="BM372" s="330"/>
      <c r="BN372" s="330"/>
      <c r="BO372" s="330"/>
      <c r="BP372" s="330"/>
      <c r="BQ372" s="330"/>
      <c r="BR372" s="330"/>
      <c r="BS372" s="330"/>
      <c r="BT372" s="330"/>
      <c r="BU372" s="330"/>
      <c r="BV372" s="326"/>
      <c r="BW372" s="35"/>
      <c r="BX372" s="34"/>
      <c r="BY372" s="34"/>
      <c r="BZ372" s="35"/>
      <c r="CA372" s="56"/>
      <c r="CB372" s="56"/>
      <c r="CC372" s="56"/>
      <c r="CD372" s="56"/>
      <c r="CE372" s="56"/>
      <c r="CF372" s="56"/>
      <c r="CG372" s="56"/>
      <c r="CH372" s="56"/>
      <c r="CI372" s="56"/>
      <c r="CJ372" s="56"/>
      <c r="CK372" s="56"/>
      <c r="CL372" s="56"/>
      <c r="CM372" s="56"/>
      <c r="CN372" s="56"/>
    </row>
    <row r="373" spans="1:92" ht="15.6" customHeight="1" x14ac:dyDescent="0.2">
      <c r="A373" s="13">
        <v>366</v>
      </c>
      <c r="B373" s="14" t="s">
        <v>838</v>
      </c>
      <c r="C373" s="3">
        <v>1983</v>
      </c>
      <c r="D373" s="3">
        <v>0</v>
      </c>
      <c r="E373" s="3">
        <v>0</v>
      </c>
      <c r="F373" s="3">
        <v>4</v>
      </c>
      <c r="G373" s="59"/>
      <c r="H373" s="59"/>
      <c r="I373" s="3"/>
      <c r="J373" s="3"/>
      <c r="K373" s="18"/>
      <c r="L373" s="330"/>
      <c r="M373" s="330"/>
      <c r="N373" s="330"/>
      <c r="O373" s="330"/>
      <c r="P373" s="330"/>
      <c r="Q373" s="330"/>
      <c r="R373" s="330"/>
      <c r="S373" s="330"/>
      <c r="T373" s="330"/>
      <c r="U373" s="330"/>
      <c r="V373" s="330"/>
      <c r="W373" s="330"/>
      <c r="X373" s="330"/>
      <c r="Y373" s="330"/>
      <c r="Z373" s="330"/>
      <c r="AA373" s="330"/>
      <c r="AB373" s="330"/>
      <c r="AC373" s="330">
        <v>8</v>
      </c>
      <c r="AD373" s="329">
        <v>5</v>
      </c>
      <c r="AE373" s="329">
        <v>5</v>
      </c>
      <c r="AF373" s="330">
        <v>1</v>
      </c>
      <c r="AG373" s="329">
        <v>8</v>
      </c>
      <c r="AH373" s="329">
        <v>7</v>
      </c>
      <c r="AI373" s="330">
        <v>1</v>
      </c>
      <c r="AJ373" s="330">
        <v>2</v>
      </c>
      <c r="AK373" s="330">
        <v>2</v>
      </c>
      <c r="AL373" s="330">
        <v>4</v>
      </c>
      <c r="AM373" s="330">
        <v>2</v>
      </c>
      <c r="AN373" s="330">
        <v>3</v>
      </c>
      <c r="AO373" s="330">
        <v>5</v>
      </c>
      <c r="AP373" s="330"/>
      <c r="AQ373" s="330"/>
      <c r="AR373" s="330"/>
      <c r="AS373" s="330"/>
      <c r="AT373" s="330"/>
      <c r="AU373" s="330"/>
      <c r="AV373" s="330"/>
      <c r="AW373" s="330"/>
      <c r="AX373" s="330"/>
      <c r="AY373" s="330"/>
      <c r="AZ373" s="330"/>
      <c r="BA373" s="330"/>
      <c r="BB373" s="330"/>
      <c r="BC373" s="330"/>
      <c r="BD373" s="330"/>
      <c r="BE373" s="330"/>
      <c r="BF373" s="330"/>
      <c r="BG373" s="330"/>
      <c r="BH373" s="330"/>
      <c r="BI373" s="330"/>
      <c r="BJ373" s="330"/>
      <c r="BK373" s="330"/>
      <c r="BL373" s="330"/>
      <c r="BM373" s="330"/>
      <c r="BN373" s="330"/>
      <c r="BO373" s="330"/>
      <c r="BP373" s="330"/>
      <c r="BQ373" s="330"/>
      <c r="BR373" s="330"/>
      <c r="BS373" s="330"/>
      <c r="BT373" s="330"/>
      <c r="BU373" s="330"/>
      <c r="BV373" s="326"/>
      <c r="BW373" s="35"/>
      <c r="BX373" s="35"/>
      <c r="BY373" s="35"/>
      <c r="BZ373" s="35"/>
      <c r="CA373" s="56"/>
      <c r="CB373" s="56"/>
      <c r="CC373" s="56"/>
      <c r="CD373" s="56"/>
      <c r="CE373" s="56"/>
      <c r="CF373" s="56"/>
      <c r="CG373" s="56"/>
      <c r="CH373" s="56"/>
      <c r="CI373" s="56"/>
      <c r="CJ373" s="56"/>
      <c r="CK373" s="56"/>
      <c r="CL373" s="56"/>
      <c r="CM373" s="56"/>
      <c r="CN373" s="56"/>
    </row>
    <row r="374" spans="1:92" ht="15.6" customHeight="1" x14ac:dyDescent="0.2">
      <c r="A374" s="13">
        <v>367</v>
      </c>
      <c r="B374" s="32" t="s">
        <v>479</v>
      </c>
      <c r="C374" s="13">
        <v>1938</v>
      </c>
      <c r="D374" s="18"/>
      <c r="E374" s="18"/>
      <c r="F374" s="18"/>
      <c r="G374" s="59"/>
      <c r="H374" s="59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  <c r="AA374" s="18"/>
      <c r="AB374" s="18"/>
      <c r="AC374" s="330"/>
      <c r="AD374" s="330"/>
      <c r="AE374" s="330"/>
      <c r="AF374" s="330"/>
      <c r="AG374" s="330">
        <v>8</v>
      </c>
      <c r="AH374" s="330"/>
      <c r="AI374" s="330"/>
      <c r="AJ374" s="330"/>
      <c r="AK374" s="330"/>
      <c r="AL374" s="330"/>
      <c r="AM374" s="330"/>
      <c r="AN374" s="330"/>
      <c r="AO374" s="330"/>
      <c r="AP374" s="330"/>
      <c r="AQ374" s="330"/>
      <c r="AR374" s="330"/>
      <c r="AS374" s="330"/>
      <c r="AT374" s="330"/>
      <c r="AU374" s="330"/>
      <c r="AV374" s="330"/>
      <c r="AW374" s="330"/>
      <c r="AX374" s="330"/>
      <c r="AY374" s="330"/>
      <c r="AZ374" s="330"/>
      <c r="BA374" s="330"/>
      <c r="BB374" s="330"/>
      <c r="BC374" s="330"/>
      <c r="BD374" s="330"/>
      <c r="BE374" s="330"/>
      <c r="BF374" s="330"/>
      <c r="BG374" s="330"/>
      <c r="BH374" s="330"/>
      <c r="BI374" s="330"/>
      <c r="BJ374" s="330"/>
      <c r="BK374" s="330"/>
      <c r="BL374" s="330"/>
      <c r="BM374" s="330"/>
      <c r="BN374" s="330"/>
      <c r="BO374" s="330"/>
      <c r="BP374" s="330"/>
      <c r="BQ374" s="330"/>
      <c r="BR374" s="330"/>
      <c r="BS374" s="330"/>
      <c r="BT374" s="330"/>
      <c r="BU374" s="330"/>
      <c r="BV374" s="326"/>
      <c r="BW374" s="35"/>
      <c r="BX374" s="34"/>
      <c r="BY374" s="34"/>
      <c r="BZ374" s="35"/>
      <c r="CA374" s="56"/>
      <c r="CB374" s="56"/>
      <c r="CC374" s="56"/>
      <c r="CD374" s="56"/>
      <c r="CE374" s="56"/>
      <c r="CF374" s="56"/>
      <c r="CG374" s="56"/>
      <c r="CH374" s="56"/>
      <c r="CI374" s="56"/>
      <c r="CJ374" s="56"/>
      <c r="CK374" s="56"/>
      <c r="CL374" s="56"/>
      <c r="CM374" s="56"/>
      <c r="CN374" s="56"/>
    </row>
    <row r="375" spans="1:92" ht="15.6" customHeight="1" x14ac:dyDescent="0.2">
      <c r="A375" s="13">
        <v>368</v>
      </c>
      <c r="B375" s="55" t="s">
        <v>607</v>
      </c>
      <c r="C375" s="18">
        <v>1906</v>
      </c>
      <c r="D375" s="18">
        <v>0</v>
      </c>
      <c r="E375" s="18">
        <v>0</v>
      </c>
      <c r="F375" s="18">
        <v>7</v>
      </c>
      <c r="G375" s="59"/>
      <c r="H375" s="59"/>
      <c r="I375" s="18"/>
      <c r="J375" s="18"/>
      <c r="K375" s="18"/>
      <c r="L375" s="330"/>
      <c r="M375" s="330"/>
      <c r="N375" s="330">
        <v>5</v>
      </c>
      <c r="O375" s="330">
        <v>4</v>
      </c>
      <c r="P375" s="330">
        <v>6</v>
      </c>
      <c r="Q375" s="330">
        <v>2</v>
      </c>
      <c r="R375" s="330">
        <v>2</v>
      </c>
      <c r="S375" s="330">
        <v>2</v>
      </c>
      <c r="T375" s="330">
        <v>1</v>
      </c>
      <c r="U375" s="330">
        <v>2</v>
      </c>
      <c r="V375" s="330">
        <v>5</v>
      </c>
      <c r="W375" s="329">
        <v>7</v>
      </c>
      <c r="X375" s="330">
        <v>2</v>
      </c>
      <c r="Y375" s="330">
        <v>4</v>
      </c>
      <c r="Z375" s="330"/>
      <c r="AA375" s="330"/>
      <c r="AB375" s="330"/>
      <c r="AC375" s="330"/>
      <c r="AD375" s="330"/>
      <c r="AE375" s="329">
        <v>7</v>
      </c>
      <c r="AF375" s="329">
        <v>5</v>
      </c>
      <c r="AG375" s="329">
        <v>5</v>
      </c>
      <c r="AH375" s="330">
        <v>1</v>
      </c>
      <c r="AI375" s="329">
        <v>7</v>
      </c>
      <c r="AJ375" s="329">
        <v>5</v>
      </c>
      <c r="AK375" s="329">
        <v>4</v>
      </c>
      <c r="AL375" s="330">
        <v>1</v>
      </c>
      <c r="AM375" s="330"/>
      <c r="AN375" s="330"/>
      <c r="AO375" s="330"/>
      <c r="AP375" s="330"/>
      <c r="AQ375" s="330"/>
      <c r="AR375" s="330"/>
      <c r="AS375" s="330"/>
      <c r="AT375" s="330"/>
      <c r="AU375" s="330"/>
      <c r="AV375" s="330"/>
      <c r="AW375" s="330"/>
      <c r="AX375" s="330"/>
      <c r="AY375" s="330"/>
      <c r="AZ375" s="330"/>
      <c r="BA375" s="330"/>
      <c r="BB375" s="330"/>
      <c r="BC375" s="330"/>
      <c r="BD375" s="330"/>
      <c r="BE375" s="330"/>
      <c r="BF375" s="330"/>
      <c r="BG375" s="330"/>
      <c r="BH375" s="330"/>
      <c r="BI375" s="330"/>
      <c r="BJ375" s="330"/>
      <c r="BK375" s="330"/>
      <c r="BL375" s="330"/>
      <c r="BM375" s="330"/>
      <c r="BN375" s="330"/>
      <c r="BO375" s="330"/>
      <c r="BP375" s="330"/>
      <c r="BQ375" s="330"/>
      <c r="BR375" s="330"/>
      <c r="BS375" s="330"/>
      <c r="BT375" s="330"/>
      <c r="BU375" s="330"/>
      <c r="BV375" s="326"/>
      <c r="BW375" s="35"/>
      <c r="BX375" s="35"/>
      <c r="BY375" s="35"/>
      <c r="BZ375" s="35"/>
      <c r="CA375" s="56"/>
      <c r="CB375" s="56"/>
      <c r="CC375" s="56"/>
      <c r="CD375" s="56"/>
      <c r="CE375" s="56"/>
      <c r="CF375" s="56"/>
      <c r="CG375" s="56"/>
      <c r="CH375" s="56"/>
      <c r="CI375" s="56"/>
      <c r="CJ375" s="56"/>
      <c r="CK375" s="56"/>
      <c r="CL375" s="56"/>
      <c r="CM375" s="56"/>
      <c r="CN375" s="56"/>
    </row>
    <row r="376" spans="1:92" ht="15.6" customHeight="1" x14ac:dyDescent="0.2">
      <c r="A376" s="13">
        <v>369</v>
      </c>
      <c r="B376" s="32" t="s">
        <v>617</v>
      </c>
      <c r="C376" s="13">
        <v>1912</v>
      </c>
      <c r="D376" s="18"/>
      <c r="E376" s="18"/>
      <c r="F376" s="18"/>
      <c r="G376" s="59"/>
      <c r="H376" s="59"/>
      <c r="I376" s="18"/>
      <c r="J376" s="18"/>
      <c r="K376" s="18"/>
      <c r="L376" s="330"/>
      <c r="M376" s="330"/>
      <c r="N376" s="330"/>
      <c r="O376" s="330"/>
      <c r="P376" s="330"/>
      <c r="Q376" s="330"/>
      <c r="R376" s="330"/>
      <c r="S376" s="330"/>
      <c r="T376" s="330"/>
      <c r="U376" s="330"/>
      <c r="V376" s="330"/>
      <c r="W376" s="330"/>
      <c r="X376" s="330"/>
      <c r="Y376" s="330"/>
      <c r="Z376" s="330"/>
      <c r="AA376" s="330"/>
      <c r="AB376" s="330"/>
      <c r="AC376" s="330"/>
      <c r="AD376" s="330"/>
      <c r="AE376" s="330"/>
      <c r="AF376" s="330"/>
      <c r="AG376" s="330"/>
      <c r="AH376" s="330"/>
      <c r="AI376" s="330"/>
      <c r="AJ376" s="330"/>
      <c r="AK376" s="330"/>
      <c r="AL376" s="330"/>
      <c r="AM376" s="330"/>
      <c r="AN376" s="330"/>
      <c r="AO376" s="330"/>
      <c r="AP376" s="330"/>
      <c r="AQ376" s="330"/>
      <c r="AR376" s="330"/>
      <c r="AS376" s="330"/>
      <c r="AT376" s="330"/>
      <c r="AU376" s="330"/>
      <c r="AV376" s="330"/>
      <c r="AW376" s="330"/>
      <c r="AX376" s="330"/>
      <c r="AY376" s="330"/>
      <c r="AZ376" s="330"/>
      <c r="BA376" s="330"/>
      <c r="BB376" s="330"/>
      <c r="BC376" s="330"/>
      <c r="BD376" s="330"/>
      <c r="BE376" s="330"/>
      <c r="BF376" s="330"/>
      <c r="BG376" s="330"/>
      <c r="BH376" s="330"/>
      <c r="BI376" s="330"/>
      <c r="BJ376" s="330"/>
      <c r="BK376" s="330"/>
      <c r="BL376" s="330"/>
      <c r="BM376" s="330"/>
      <c r="BN376" s="330"/>
      <c r="BO376" s="330"/>
      <c r="BP376" s="330"/>
      <c r="BQ376" s="330"/>
      <c r="BR376" s="330"/>
      <c r="BS376" s="330"/>
      <c r="BT376" s="330"/>
      <c r="BU376" s="330"/>
      <c r="BV376" s="326"/>
      <c r="BW376" s="35"/>
      <c r="BX376" s="35"/>
      <c r="BY376" s="35"/>
      <c r="BZ376" s="35"/>
      <c r="CA376" s="56"/>
      <c r="CB376" s="56"/>
      <c r="CC376" s="56"/>
      <c r="CD376" s="56"/>
      <c r="CE376" s="56"/>
      <c r="CF376" s="56"/>
      <c r="CG376" s="332">
        <v>7</v>
      </c>
      <c r="CH376" s="56"/>
      <c r="CI376" s="56"/>
      <c r="CJ376" s="56"/>
      <c r="CK376" s="56"/>
      <c r="CL376" s="56"/>
      <c r="CM376" s="56"/>
      <c r="CN376" s="56"/>
    </row>
    <row r="377" spans="1:92" ht="15.6" customHeight="1" x14ac:dyDescent="0.2">
      <c r="A377" s="13">
        <v>370</v>
      </c>
      <c r="B377" s="19" t="s">
        <v>1025</v>
      </c>
      <c r="C377" s="3">
        <v>1946</v>
      </c>
      <c r="D377" s="18"/>
      <c r="E377" s="18"/>
      <c r="F377" s="18"/>
      <c r="G377" s="59"/>
      <c r="H377" s="59"/>
      <c r="I377" s="18"/>
      <c r="J377" s="18"/>
      <c r="K377" s="18"/>
      <c r="L377" s="330"/>
      <c r="M377" s="330"/>
      <c r="N377" s="330"/>
      <c r="O377" s="330"/>
      <c r="P377" s="330"/>
      <c r="Q377" s="330"/>
      <c r="R377" s="330"/>
      <c r="S377" s="330"/>
      <c r="T377" s="330"/>
      <c r="U377" s="330"/>
      <c r="V377" s="330"/>
      <c r="W377" s="330"/>
      <c r="X377" s="330"/>
      <c r="Y377" s="330"/>
      <c r="Z377" s="330"/>
      <c r="AA377" s="330"/>
      <c r="AB377" s="330"/>
      <c r="AC377" s="330"/>
      <c r="AD377" s="330"/>
      <c r="AE377" s="330"/>
      <c r="AF377" s="330"/>
      <c r="AG377" s="330"/>
      <c r="AH377" s="330"/>
      <c r="AI377" s="330"/>
      <c r="AJ377" s="330"/>
      <c r="AK377" s="330"/>
      <c r="AL377" s="330"/>
      <c r="AM377" s="330"/>
      <c r="AN377" s="330"/>
      <c r="AO377" s="330"/>
      <c r="AP377" s="330"/>
      <c r="AQ377" s="330"/>
      <c r="AR377" s="330"/>
      <c r="AS377" s="330"/>
      <c r="AT377" s="330"/>
      <c r="AU377" s="330"/>
      <c r="AV377" s="330"/>
      <c r="AW377" s="330"/>
      <c r="AX377" s="330"/>
      <c r="AY377" s="330"/>
      <c r="AZ377" s="330"/>
      <c r="BA377" s="330"/>
      <c r="BB377" s="330"/>
      <c r="BC377" s="330"/>
      <c r="BD377" s="330"/>
      <c r="BE377" s="330"/>
      <c r="BF377" s="330"/>
      <c r="BG377" s="330"/>
      <c r="BH377" s="330"/>
      <c r="BI377" s="330"/>
      <c r="BJ377" s="330"/>
      <c r="BK377" s="330"/>
      <c r="BL377" s="330"/>
      <c r="BM377" s="330"/>
      <c r="BN377" s="330"/>
      <c r="BO377" s="330"/>
      <c r="BP377" s="330"/>
      <c r="BQ377" s="330"/>
      <c r="BR377" s="330"/>
      <c r="BS377" s="330"/>
      <c r="BT377" s="330"/>
      <c r="BU377" s="330"/>
      <c r="BV377" s="326"/>
      <c r="BW377" s="35"/>
      <c r="BX377" s="35"/>
      <c r="BY377" s="35"/>
      <c r="BZ377" s="35"/>
      <c r="CA377" s="56"/>
      <c r="CB377" s="332">
        <v>3</v>
      </c>
      <c r="CC377" s="56"/>
      <c r="CD377" s="56"/>
      <c r="CE377" s="56"/>
      <c r="CF377" s="56"/>
      <c r="CG377" s="56"/>
      <c r="CH377" s="56"/>
      <c r="CI377" s="56"/>
      <c r="CJ377" s="56"/>
      <c r="CK377" s="56"/>
      <c r="CL377" s="56"/>
      <c r="CM377" s="56"/>
      <c r="CN377" s="56"/>
    </row>
    <row r="378" spans="1:92" ht="15.6" customHeight="1" x14ac:dyDescent="0.2">
      <c r="A378" s="13">
        <v>371</v>
      </c>
      <c r="B378" s="14" t="s">
        <v>573</v>
      </c>
      <c r="C378" s="3">
        <v>1929</v>
      </c>
      <c r="D378" s="3">
        <v>1</v>
      </c>
      <c r="E378" s="3">
        <v>0</v>
      </c>
      <c r="F378" s="3">
        <v>0</v>
      </c>
      <c r="G378" s="59"/>
      <c r="H378" s="59"/>
      <c r="I378" s="3"/>
      <c r="J378" s="3"/>
      <c r="K378" s="18"/>
      <c r="L378" s="330"/>
      <c r="M378" s="330"/>
      <c r="N378" s="330"/>
      <c r="O378" s="330"/>
      <c r="P378" s="330"/>
      <c r="Q378" s="330"/>
      <c r="R378" s="330"/>
      <c r="S378" s="330"/>
      <c r="T378" s="330"/>
      <c r="U378" s="330"/>
      <c r="V378" s="330"/>
      <c r="W378" s="330"/>
      <c r="X378" s="330"/>
      <c r="Y378" s="330"/>
      <c r="Z378" s="330"/>
      <c r="AA378" s="330"/>
      <c r="AB378" s="330"/>
      <c r="AC378" s="330"/>
      <c r="AD378" s="330"/>
      <c r="AE378" s="330"/>
      <c r="AF378" s="330"/>
      <c r="AG378" s="330"/>
      <c r="AH378" s="330"/>
      <c r="AI378" s="330"/>
      <c r="AJ378" s="330"/>
      <c r="AK378" s="330"/>
      <c r="AL378" s="330"/>
      <c r="AM378" s="330"/>
      <c r="AN378" s="330"/>
      <c r="AO378" s="330"/>
      <c r="AP378" s="330"/>
      <c r="AQ378" s="330"/>
      <c r="AR378" s="330"/>
      <c r="AS378" s="330"/>
      <c r="AT378" s="330"/>
      <c r="AU378" s="330"/>
      <c r="AV378" s="330"/>
      <c r="AW378" s="330"/>
      <c r="AX378" s="330"/>
      <c r="AY378" s="330"/>
      <c r="AZ378" s="330"/>
      <c r="BA378" s="330"/>
      <c r="BB378" s="330"/>
      <c r="BC378" s="330"/>
      <c r="BD378" s="330"/>
      <c r="BE378" s="330"/>
      <c r="BF378" s="330"/>
      <c r="BG378" s="330"/>
      <c r="BH378" s="330"/>
      <c r="BI378" s="330"/>
      <c r="BJ378" s="330"/>
      <c r="BK378" s="330"/>
      <c r="BL378" s="330"/>
      <c r="BM378" s="330"/>
      <c r="BN378" s="330"/>
      <c r="BO378" s="330"/>
      <c r="BP378" s="330"/>
      <c r="BQ378" s="330"/>
      <c r="BR378" s="330"/>
      <c r="BS378" s="332">
        <v>7</v>
      </c>
      <c r="BT378" s="330"/>
      <c r="BU378" s="330"/>
      <c r="BV378" s="332">
        <v>7</v>
      </c>
      <c r="BW378" s="332">
        <v>7</v>
      </c>
      <c r="BX378" s="35"/>
      <c r="BY378" s="332">
        <v>7</v>
      </c>
      <c r="BZ378" s="35"/>
      <c r="CA378" s="56"/>
      <c r="CB378" s="56"/>
      <c r="CC378" s="56"/>
      <c r="CD378" s="56"/>
      <c r="CE378" s="56"/>
      <c r="CF378" s="56"/>
      <c r="CG378" s="56"/>
      <c r="CH378" s="56"/>
      <c r="CI378" s="56"/>
      <c r="CJ378" s="56"/>
      <c r="CK378" s="56"/>
      <c r="CL378" s="56"/>
      <c r="CM378" s="56"/>
      <c r="CN378" s="56"/>
    </row>
    <row r="379" spans="1:92" ht="15.6" customHeight="1" x14ac:dyDescent="0.2">
      <c r="A379" s="13">
        <v>372</v>
      </c>
      <c r="B379" s="14" t="s">
        <v>2747</v>
      </c>
      <c r="C379" s="3">
        <v>1932</v>
      </c>
      <c r="D379" s="3"/>
      <c r="E379" s="3"/>
      <c r="F379" s="3"/>
      <c r="G379" s="59"/>
      <c r="H379" s="59"/>
      <c r="I379" s="3"/>
      <c r="J379" s="3"/>
      <c r="K379" s="18"/>
      <c r="L379" s="330"/>
      <c r="M379" s="330">
        <v>6</v>
      </c>
      <c r="N379" s="330"/>
      <c r="O379" s="330"/>
      <c r="P379" s="330"/>
      <c r="Q379" s="330"/>
      <c r="R379" s="330"/>
      <c r="S379" s="330"/>
      <c r="T379" s="330"/>
      <c r="U379" s="330"/>
      <c r="V379" s="330"/>
      <c r="W379" s="330"/>
      <c r="X379" s="330"/>
      <c r="Y379" s="330"/>
      <c r="Z379" s="330"/>
      <c r="AA379" s="330"/>
      <c r="AB379" s="330"/>
      <c r="AC379" s="330"/>
      <c r="AD379" s="330"/>
      <c r="AE379" s="330"/>
      <c r="AF379" s="330"/>
      <c r="AG379" s="330"/>
      <c r="AH379" s="330"/>
      <c r="AI379" s="330"/>
      <c r="AJ379" s="330"/>
      <c r="AK379" s="330"/>
      <c r="AL379" s="330"/>
      <c r="AM379" s="330"/>
      <c r="AN379" s="330"/>
      <c r="AO379" s="330"/>
      <c r="AP379" s="330"/>
      <c r="AQ379" s="330"/>
      <c r="AR379" s="330"/>
      <c r="AS379" s="330"/>
      <c r="AT379" s="330"/>
      <c r="AU379" s="330"/>
      <c r="AV379" s="330"/>
      <c r="AW379" s="330"/>
      <c r="AX379" s="330"/>
      <c r="AY379" s="330"/>
      <c r="AZ379" s="330"/>
      <c r="BA379" s="330"/>
      <c r="BB379" s="330"/>
      <c r="BC379" s="330"/>
      <c r="BD379" s="330"/>
      <c r="BE379" s="330"/>
      <c r="BF379" s="330"/>
      <c r="BG379" s="330"/>
      <c r="BH379" s="330"/>
      <c r="BI379" s="330"/>
      <c r="BJ379" s="330"/>
      <c r="BK379" s="330"/>
      <c r="BL379" s="330"/>
      <c r="BM379" s="330"/>
      <c r="BN379" s="330"/>
      <c r="BO379" s="330"/>
      <c r="BP379" s="330"/>
      <c r="BQ379" s="330"/>
      <c r="BR379" s="330"/>
      <c r="BS379" s="330"/>
      <c r="BT379" s="330"/>
      <c r="BU379" s="330"/>
      <c r="BV379" s="326"/>
      <c r="BW379" s="35"/>
      <c r="BX379" s="35"/>
      <c r="BY379" s="35"/>
      <c r="BZ379" s="34"/>
      <c r="CA379" s="56"/>
      <c r="CB379" s="56"/>
      <c r="CC379" s="56"/>
      <c r="CD379" s="56"/>
      <c r="CE379" s="56"/>
      <c r="CF379" s="56"/>
      <c r="CG379" s="56"/>
      <c r="CH379" s="56"/>
      <c r="CI379" s="56"/>
      <c r="CJ379" s="56"/>
      <c r="CK379" s="56"/>
      <c r="CL379" s="56"/>
      <c r="CM379" s="56"/>
      <c r="CN379" s="56"/>
    </row>
    <row r="380" spans="1:92" ht="15.6" customHeight="1" x14ac:dyDescent="0.2">
      <c r="A380" s="13">
        <v>373</v>
      </c>
      <c r="B380" s="55" t="s">
        <v>444</v>
      </c>
      <c r="C380" s="18">
        <v>1945</v>
      </c>
      <c r="D380" s="18">
        <v>0</v>
      </c>
      <c r="E380" s="18">
        <v>0</v>
      </c>
      <c r="F380" s="18">
        <v>8</v>
      </c>
      <c r="G380" s="59"/>
      <c r="H380" s="59">
        <v>3</v>
      </c>
      <c r="I380" s="59">
        <v>1</v>
      </c>
      <c r="J380" s="17">
        <v>10</v>
      </c>
      <c r="K380" s="18">
        <v>1</v>
      </c>
      <c r="L380" s="330">
        <v>2</v>
      </c>
      <c r="M380" s="330">
        <v>1</v>
      </c>
      <c r="N380" s="329">
        <v>4</v>
      </c>
      <c r="O380" s="329">
        <v>4</v>
      </c>
      <c r="P380" s="330">
        <v>1</v>
      </c>
      <c r="Q380" s="330">
        <v>3</v>
      </c>
      <c r="R380" s="330"/>
      <c r="S380" s="330"/>
      <c r="T380" s="330"/>
      <c r="U380" s="330"/>
      <c r="V380" s="330"/>
      <c r="W380" s="330"/>
      <c r="X380" s="330">
        <v>5</v>
      </c>
      <c r="Y380" s="330">
        <v>7</v>
      </c>
      <c r="Z380" s="330"/>
      <c r="AA380" s="330">
        <v>6</v>
      </c>
      <c r="AB380" s="329">
        <v>9</v>
      </c>
      <c r="AC380" s="330">
        <v>1</v>
      </c>
      <c r="AD380" s="330">
        <v>6</v>
      </c>
      <c r="AE380" s="329">
        <v>8</v>
      </c>
      <c r="AF380" s="329">
        <v>3</v>
      </c>
      <c r="AG380" s="329">
        <v>4</v>
      </c>
      <c r="AH380" s="329">
        <v>4</v>
      </c>
      <c r="AI380" s="330">
        <v>1</v>
      </c>
      <c r="AJ380" s="330">
        <v>3</v>
      </c>
      <c r="AK380" s="330">
        <v>2</v>
      </c>
      <c r="AL380" s="330"/>
      <c r="AM380" s="330"/>
      <c r="AN380" s="330"/>
      <c r="AO380" s="330"/>
      <c r="AP380" s="330"/>
      <c r="AQ380" s="330"/>
      <c r="AR380" s="330"/>
      <c r="AS380" s="330"/>
      <c r="AT380" s="330"/>
      <c r="AU380" s="330"/>
      <c r="AV380" s="330"/>
      <c r="AW380" s="330"/>
      <c r="AX380" s="330"/>
      <c r="AY380" s="330"/>
      <c r="AZ380" s="330"/>
      <c r="BA380" s="330"/>
      <c r="BB380" s="330"/>
      <c r="BC380" s="330"/>
      <c r="BD380" s="330"/>
      <c r="BE380" s="330"/>
      <c r="BF380" s="330"/>
      <c r="BG380" s="330"/>
      <c r="BH380" s="330"/>
      <c r="BI380" s="330"/>
      <c r="BJ380" s="330"/>
      <c r="BK380" s="330"/>
      <c r="BL380" s="330"/>
      <c r="BM380" s="330"/>
      <c r="BN380" s="330"/>
      <c r="BO380" s="330"/>
      <c r="BP380" s="330"/>
      <c r="BQ380" s="330"/>
      <c r="BR380" s="330"/>
      <c r="BS380" s="330"/>
      <c r="BT380" s="330"/>
      <c r="BU380" s="330"/>
      <c r="BV380" s="326"/>
      <c r="BW380" s="35"/>
      <c r="BX380" s="35"/>
      <c r="BY380" s="35"/>
      <c r="CA380" s="56"/>
      <c r="CB380" s="56"/>
      <c r="CC380" s="56"/>
      <c r="CD380" s="56"/>
      <c r="CE380" s="56"/>
      <c r="CF380" s="56"/>
      <c r="CG380" s="56"/>
      <c r="CH380" s="56"/>
      <c r="CI380" s="56"/>
      <c r="CJ380" s="56"/>
      <c r="CK380" s="56"/>
      <c r="CL380" s="56"/>
      <c r="CM380" s="56"/>
      <c r="CN380" s="56"/>
    </row>
    <row r="381" spans="1:92" ht="15.6" customHeight="1" x14ac:dyDescent="0.2">
      <c r="A381" s="13">
        <v>374</v>
      </c>
      <c r="B381" s="55" t="s">
        <v>2500</v>
      </c>
      <c r="C381" s="18">
        <v>1945</v>
      </c>
      <c r="D381" s="18"/>
      <c r="E381" s="18"/>
      <c r="F381" s="18"/>
      <c r="G381" s="59"/>
      <c r="H381" s="59"/>
      <c r="I381" s="59"/>
      <c r="J381" s="59">
        <v>7</v>
      </c>
      <c r="K381" s="18"/>
      <c r="L381" s="330"/>
      <c r="M381" s="330"/>
      <c r="N381" s="330">
        <v>7</v>
      </c>
      <c r="O381" s="330"/>
      <c r="P381" s="330"/>
      <c r="Q381" s="330"/>
      <c r="R381" s="330"/>
      <c r="S381" s="330"/>
      <c r="T381" s="330"/>
      <c r="U381" s="330"/>
      <c r="V381" s="330"/>
      <c r="W381" s="330"/>
      <c r="X381" s="330"/>
      <c r="Y381" s="330"/>
      <c r="Z381" s="330"/>
      <c r="AA381" s="330"/>
      <c r="AB381" s="330"/>
      <c r="AC381" s="330"/>
      <c r="AD381" s="330"/>
      <c r="AE381" s="330"/>
      <c r="AF381" s="330"/>
      <c r="AG381" s="330"/>
      <c r="AH381" s="330"/>
      <c r="AI381" s="330"/>
      <c r="AJ381" s="330"/>
      <c r="AK381" s="330"/>
      <c r="AL381" s="330"/>
      <c r="AM381" s="330"/>
      <c r="AN381" s="330"/>
      <c r="AO381" s="330"/>
      <c r="AP381" s="330"/>
      <c r="AQ381" s="330"/>
      <c r="AR381" s="330"/>
      <c r="AS381" s="330"/>
      <c r="AT381" s="330"/>
      <c r="AU381" s="330"/>
      <c r="AV381" s="330"/>
      <c r="AW381" s="330"/>
      <c r="AX381" s="330"/>
      <c r="AY381" s="330"/>
      <c r="AZ381" s="330"/>
      <c r="BA381" s="330"/>
      <c r="BB381" s="330"/>
      <c r="BC381" s="330"/>
      <c r="BD381" s="330"/>
      <c r="BE381" s="330"/>
      <c r="BF381" s="330"/>
      <c r="BG381" s="330"/>
      <c r="BH381" s="330"/>
      <c r="BI381" s="330"/>
      <c r="BJ381" s="330"/>
      <c r="BK381" s="330"/>
      <c r="BL381" s="330"/>
      <c r="BM381" s="330"/>
      <c r="BN381" s="330"/>
      <c r="BO381" s="330"/>
      <c r="BP381" s="330"/>
      <c r="BQ381" s="330"/>
      <c r="BR381" s="330"/>
      <c r="BS381" s="330"/>
      <c r="BT381" s="330"/>
      <c r="BU381" s="330"/>
      <c r="BV381" s="326"/>
      <c r="BW381" s="34"/>
      <c r="BX381" s="35"/>
      <c r="BY381" s="35"/>
      <c r="BZ381" s="34"/>
      <c r="CA381" s="56"/>
      <c r="CB381" s="56"/>
      <c r="CC381" s="56"/>
      <c r="CD381" s="56"/>
      <c r="CE381" s="56"/>
      <c r="CF381" s="56"/>
      <c r="CG381" s="56"/>
      <c r="CH381" s="56"/>
      <c r="CI381" s="56"/>
      <c r="CJ381" s="56"/>
      <c r="CK381" s="56"/>
      <c r="CL381" s="56"/>
      <c r="CM381" s="56"/>
      <c r="CN381" s="56"/>
    </row>
    <row r="382" spans="1:92" ht="15.6" customHeight="1" x14ac:dyDescent="0.2">
      <c r="A382" s="13">
        <v>375</v>
      </c>
      <c r="B382" s="57" t="s">
        <v>2479</v>
      </c>
      <c r="C382" s="18">
        <v>1987</v>
      </c>
      <c r="D382" s="18"/>
      <c r="E382" s="18"/>
      <c r="F382" s="18"/>
      <c r="G382" s="59"/>
      <c r="H382" s="59">
        <v>2</v>
      </c>
      <c r="I382" s="59">
        <v>3</v>
      </c>
      <c r="J382" s="18"/>
      <c r="K382" s="18"/>
      <c r="L382" s="330">
        <v>1</v>
      </c>
      <c r="M382" s="330"/>
      <c r="N382" s="330"/>
      <c r="O382" s="330"/>
      <c r="P382" s="330">
        <v>4</v>
      </c>
      <c r="Q382" s="330">
        <v>4</v>
      </c>
      <c r="R382" s="330"/>
      <c r="S382" s="330"/>
      <c r="T382" s="330"/>
      <c r="U382" s="330">
        <v>5</v>
      </c>
      <c r="V382" s="330"/>
      <c r="W382" s="330"/>
      <c r="X382" s="330">
        <v>3</v>
      </c>
      <c r="Y382" s="330"/>
      <c r="Z382" s="330">
        <v>5</v>
      </c>
      <c r="AA382" s="330">
        <v>4</v>
      </c>
      <c r="AB382" s="330"/>
      <c r="AC382" s="330"/>
      <c r="AD382" s="330"/>
      <c r="AE382" s="330"/>
      <c r="AF382" s="330">
        <v>1</v>
      </c>
      <c r="AG382" s="330">
        <v>1</v>
      </c>
      <c r="AH382" s="330">
        <v>5</v>
      </c>
      <c r="AI382" s="330">
        <v>7</v>
      </c>
      <c r="AJ382" s="330"/>
      <c r="AK382" s="330"/>
      <c r="AL382" s="330"/>
      <c r="AM382" s="330"/>
      <c r="AN382" s="330"/>
      <c r="AO382" s="330"/>
      <c r="AP382" s="330"/>
      <c r="AQ382" s="330"/>
      <c r="AR382" s="330"/>
      <c r="AS382" s="330"/>
      <c r="AT382" s="330"/>
      <c r="AU382" s="330"/>
      <c r="AV382" s="330"/>
      <c r="AW382" s="330"/>
      <c r="AX382" s="330"/>
      <c r="AY382" s="330"/>
      <c r="AZ382" s="330"/>
      <c r="BA382" s="330"/>
      <c r="BB382" s="330"/>
      <c r="BC382" s="330"/>
      <c r="BD382" s="330"/>
      <c r="BE382" s="330"/>
      <c r="BF382" s="330"/>
      <c r="BG382" s="330"/>
      <c r="BH382" s="330"/>
      <c r="BI382" s="330"/>
      <c r="BJ382" s="330"/>
      <c r="BK382" s="330"/>
      <c r="BL382" s="330"/>
      <c r="BM382" s="330"/>
      <c r="BN382" s="330"/>
      <c r="BO382" s="330"/>
      <c r="BP382" s="330"/>
      <c r="BQ382" s="330"/>
      <c r="BR382" s="330"/>
      <c r="BS382" s="330"/>
      <c r="BT382" s="330"/>
      <c r="BU382" s="330"/>
      <c r="BV382" s="326"/>
      <c r="BW382" s="34"/>
      <c r="BX382" s="34"/>
      <c r="BY382" s="34"/>
      <c r="BZ382" s="34"/>
      <c r="CA382" s="56"/>
      <c r="CB382" s="56"/>
      <c r="CC382" s="56"/>
      <c r="CD382" s="56"/>
      <c r="CE382" s="56"/>
      <c r="CF382" s="56"/>
      <c r="CG382" s="56"/>
      <c r="CH382" s="56"/>
      <c r="CI382" s="56"/>
      <c r="CJ382" s="56"/>
      <c r="CK382" s="56"/>
      <c r="CL382" s="56"/>
      <c r="CM382" s="56"/>
      <c r="CN382" s="56"/>
    </row>
    <row r="383" spans="1:92" ht="15.6" customHeight="1" x14ac:dyDescent="0.2">
      <c r="A383" s="13">
        <v>376</v>
      </c>
      <c r="B383" s="57" t="s">
        <v>2484</v>
      </c>
      <c r="C383" s="18">
        <v>1987</v>
      </c>
      <c r="D383" s="18"/>
      <c r="E383" s="18"/>
      <c r="F383" s="18"/>
      <c r="G383" s="59"/>
      <c r="H383" s="59"/>
      <c r="I383" s="18"/>
      <c r="J383" s="18"/>
      <c r="K383" s="18"/>
      <c r="L383" s="330"/>
      <c r="M383" s="330"/>
      <c r="N383" s="330"/>
      <c r="O383" s="330"/>
      <c r="P383" s="330">
        <v>7</v>
      </c>
      <c r="Q383" s="330"/>
      <c r="R383" s="330"/>
      <c r="S383" s="330"/>
      <c r="T383" s="330"/>
      <c r="U383" s="330"/>
      <c r="V383" s="330"/>
      <c r="W383" s="330"/>
      <c r="X383" s="330"/>
      <c r="Y383" s="330"/>
      <c r="Z383" s="330"/>
      <c r="AA383" s="330"/>
      <c r="AB383" s="330"/>
      <c r="AC383" s="330"/>
      <c r="AD383" s="330"/>
      <c r="AE383" s="330"/>
      <c r="AF383" s="330"/>
      <c r="AG383" s="330"/>
      <c r="AH383" s="330"/>
      <c r="AI383" s="330"/>
      <c r="AJ383" s="330"/>
      <c r="AK383" s="330"/>
      <c r="AL383" s="330"/>
      <c r="AM383" s="330"/>
      <c r="AN383" s="330"/>
      <c r="AO383" s="330"/>
      <c r="AP383" s="330"/>
      <c r="AQ383" s="330"/>
      <c r="AR383" s="330"/>
      <c r="AS383" s="330"/>
      <c r="AT383" s="330"/>
      <c r="AU383" s="330"/>
      <c r="AV383" s="330"/>
      <c r="AW383" s="330"/>
      <c r="AX383" s="330"/>
      <c r="AY383" s="330"/>
      <c r="AZ383" s="330"/>
      <c r="BA383" s="330"/>
      <c r="BB383" s="330"/>
      <c r="BC383" s="330"/>
      <c r="BD383" s="330"/>
      <c r="BE383" s="330"/>
      <c r="BF383" s="330"/>
      <c r="BG383" s="330"/>
      <c r="BH383" s="330"/>
      <c r="BI383" s="330"/>
      <c r="BJ383" s="330"/>
      <c r="BK383" s="330"/>
      <c r="BL383" s="330"/>
      <c r="BM383" s="330"/>
      <c r="BN383" s="330"/>
      <c r="BO383" s="330"/>
      <c r="BP383" s="330"/>
      <c r="BQ383" s="330"/>
      <c r="BR383" s="330"/>
      <c r="BS383" s="330"/>
      <c r="BT383" s="330"/>
      <c r="BU383" s="330"/>
      <c r="BV383" s="326"/>
      <c r="BW383" s="34"/>
      <c r="BX383" s="34"/>
      <c r="BY383" s="34"/>
      <c r="BZ383" s="35"/>
    </row>
    <row r="384" spans="1:92" ht="15.6" customHeight="1" x14ac:dyDescent="0.2">
      <c r="A384" s="13">
        <v>377</v>
      </c>
      <c r="B384" s="55" t="s">
        <v>500</v>
      </c>
      <c r="C384" s="18">
        <v>1907</v>
      </c>
      <c r="D384" s="18">
        <v>1</v>
      </c>
      <c r="E384" s="18">
        <v>1</v>
      </c>
      <c r="F384" s="18">
        <v>1</v>
      </c>
      <c r="G384" s="59"/>
      <c r="H384" s="59"/>
      <c r="I384" s="18"/>
      <c r="J384" s="18"/>
      <c r="K384" s="18"/>
      <c r="L384" s="330"/>
      <c r="M384" s="330"/>
      <c r="N384" s="330"/>
      <c r="O384" s="330"/>
      <c r="P384" s="330"/>
      <c r="Q384" s="330"/>
      <c r="R384" s="330"/>
      <c r="S384" s="330"/>
      <c r="T384" s="330"/>
      <c r="U384" s="330"/>
      <c r="V384" s="330"/>
      <c r="W384" s="330"/>
      <c r="X384" s="330"/>
      <c r="Y384" s="330"/>
      <c r="Z384" s="330"/>
      <c r="AA384" s="330"/>
      <c r="AB384" s="330"/>
      <c r="AC384" s="330"/>
      <c r="AD384" s="330"/>
      <c r="AE384" s="330"/>
      <c r="AF384" s="330"/>
      <c r="AG384" s="330"/>
      <c r="AH384" s="330"/>
      <c r="AI384" s="330"/>
      <c r="AJ384" s="330"/>
      <c r="AK384" s="330"/>
      <c r="AL384" s="330"/>
      <c r="AM384" s="330"/>
      <c r="AN384" s="332">
        <v>10</v>
      </c>
      <c r="AO384" s="331">
        <v>1</v>
      </c>
      <c r="AP384" s="329">
        <v>1</v>
      </c>
      <c r="AQ384" s="330">
        <v>1</v>
      </c>
      <c r="AR384" s="330">
        <v>1</v>
      </c>
      <c r="AS384" s="330"/>
      <c r="AT384" s="330"/>
      <c r="AU384" s="330"/>
      <c r="AV384" s="330"/>
      <c r="AW384" s="330"/>
      <c r="AX384" s="330"/>
      <c r="AY384" s="330"/>
      <c r="AZ384" s="330"/>
      <c r="BA384" s="330"/>
      <c r="BB384" s="330"/>
      <c r="BC384" s="330"/>
      <c r="BD384" s="330"/>
      <c r="BE384" s="330"/>
      <c r="BF384" s="330"/>
      <c r="BG384" s="330"/>
      <c r="BH384" s="330"/>
      <c r="BI384" s="330"/>
      <c r="BJ384" s="330"/>
      <c r="BK384" s="330"/>
      <c r="BL384" s="330"/>
      <c r="BM384" s="330"/>
      <c r="BN384" s="330"/>
      <c r="BO384" s="330"/>
      <c r="BP384" s="330"/>
      <c r="BQ384" s="330"/>
      <c r="BR384" s="330"/>
      <c r="BS384" s="330"/>
      <c r="BT384" s="330"/>
      <c r="BU384" s="330"/>
      <c r="BV384" s="326"/>
      <c r="BW384" s="35"/>
      <c r="BX384" s="35"/>
      <c r="BY384" s="35"/>
      <c r="BZ384" s="3"/>
      <c r="CA384" s="56"/>
      <c r="CB384" s="56"/>
      <c r="CC384" s="56"/>
      <c r="CD384" s="56"/>
      <c r="CE384" s="56"/>
      <c r="CF384" s="56"/>
      <c r="CG384" s="56"/>
      <c r="CH384" s="56"/>
      <c r="CI384" s="56"/>
      <c r="CJ384" s="56"/>
      <c r="CK384" s="56"/>
      <c r="CL384" s="56"/>
      <c r="CM384" s="56"/>
      <c r="CN384" s="56"/>
    </row>
    <row r="385" spans="1:92" ht="15.6" customHeight="1" x14ac:dyDescent="0.2">
      <c r="A385" s="13">
        <v>378</v>
      </c>
      <c r="B385" s="55" t="s">
        <v>2424</v>
      </c>
      <c r="C385" s="18">
        <v>1926</v>
      </c>
      <c r="D385" s="18">
        <v>0</v>
      </c>
      <c r="E385" s="18">
        <v>0</v>
      </c>
      <c r="F385" s="18">
        <v>1</v>
      </c>
      <c r="G385" s="59"/>
      <c r="H385" s="59"/>
      <c r="I385" s="18"/>
      <c r="J385" s="18"/>
      <c r="K385" s="18"/>
      <c r="L385" s="330"/>
      <c r="M385" s="330"/>
      <c r="N385" s="330"/>
      <c r="O385" s="330"/>
      <c r="P385" s="330"/>
      <c r="Q385" s="330"/>
      <c r="R385" s="330"/>
      <c r="S385" s="330"/>
      <c r="T385" s="330"/>
      <c r="U385" s="330"/>
      <c r="V385" s="330"/>
      <c r="W385" s="330"/>
      <c r="X385" s="330"/>
      <c r="Y385" s="330"/>
      <c r="Z385" s="330"/>
      <c r="AA385" s="330">
        <v>7</v>
      </c>
      <c r="AB385" s="329">
        <v>8</v>
      </c>
      <c r="AC385" s="330">
        <v>2</v>
      </c>
      <c r="AD385" s="330">
        <v>2</v>
      </c>
      <c r="AE385" s="330"/>
      <c r="AF385" s="330"/>
      <c r="AG385" s="330"/>
      <c r="AH385" s="330"/>
      <c r="AI385" s="330"/>
      <c r="AJ385" s="330"/>
      <c r="AK385" s="330"/>
      <c r="AL385" s="330"/>
      <c r="AM385" s="330"/>
      <c r="AN385" s="330"/>
      <c r="AO385" s="330"/>
      <c r="AP385" s="330"/>
      <c r="AQ385" s="330"/>
      <c r="AR385" s="330"/>
      <c r="AS385" s="330"/>
      <c r="AT385" s="330"/>
      <c r="AU385" s="330"/>
      <c r="AV385" s="330"/>
      <c r="AW385" s="330"/>
      <c r="AX385" s="330"/>
      <c r="AY385" s="330"/>
      <c r="AZ385" s="330"/>
      <c r="BA385" s="330"/>
      <c r="BB385" s="330"/>
      <c r="BC385" s="330"/>
      <c r="BD385" s="330"/>
      <c r="BE385" s="330"/>
      <c r="BF385" s="330"/>
      <c r="BG385" s="330"/>
      <c r="BH385" s="330"/>
      <c r="BI385" s="330"/>
      <c r="BJ385" s="330"/>
      <c r="BK385" s="330"/>
      <c r="BL385" s="330"/>
      <c r="BM385" s="330"/>
      <c r="BN385" s="330"/>
      <c r="BO385" s="330"/>
      <c r="BP385" s="330"/>
      <c r="BQ385" s="330"/>
      <c r="BR385" s="330"/>
      <c r="BS385" s="330"/>
      <c r="BT385" s="330"/>
      <c r="BU385" s="330"/>
      <c r="BV385" s="326"/>
      <c r="BW385" s="35"/>
      <c r="BX385" s="35"/>
      <c r="BY385" s="35"/>
      <c r="BZ385" s="35"/>
      <c r="CA385" s="56"/>
      <c r="CB385" s="56"/>
      <c r="CC385" s="56"/>
      <c r="CD385" s="56"/>
      <c r="CE385" s="56"/>
      <c r="CF385" s="56"/>
      <c r="CG385" s="56"/>
      <c r="CH385" s="56"/>
      <c r="CI385" s="56"/>
      <c r="CJ385" s="56"/>
      <c r="CK385" s="56"/>
      <c r="CL385" s="56"/>
      <c r="CM385" s="56"/>
      <c r="CN385" s="56"/>
    </row>
    <row r="386" spans="1:92" ht="15.6" customHeight="1" x14ac:dyDescent="0.2">
      <c r="A386" s="13">
        <v>379</v>
      </c>
      <c r="B386" s="57" t="s">
        <v>693</v>
      </c>
      <c r="C386" s="18">
        <v>1951</v>
      </c>
      <c r="D386" s="18">
        <v>0</v>
      </c>
      <c r="E386" s="18">
        <v>3</v>
      </c>
      <c r="F386" s="18">
        <v>1</v>
      </c>
      <c r="G386" s="59"/>
      <c r="H386" s="59"/>
      <c r="I386" s="18"/>
      <c r="J386" s="18"/>
      <c r="K386" s="18"/>
      <c r="L386" s="330"/>
      <c r="M386" s="330"/>
      <c r="N386" s="330"/>
      <c r="O386" s="330"/>
      <c r="P386" s="330"/>
      <c r="Q386" s="330"/>
      <c r="R386" s="330"/>
      <c r="S386" s="330"/>
      <c r="T386" s="330"/>
      <c r="U386" s="330"/>
      <c r="V386" s="330"/>
      <c r="W386" s="330"/>
      <c r="X386" s="330"/>
      <c r="Y386" s="330"/>
      <c r="Z386" s="330"/>
      <c r="AA386" s="330"/>
      <c r="AB386" s="330"/>
      <c r="AC386" s="330"/>
      <c r="AD386" s="330"/>
      <c r="AE386" s="330"/>
      <c r="AF386" s="330"/>
      <c r="AG386" s="330"/>
      <c r="AH386" s="330"/>
      <c r="AI386" s="330">
        <v>4</v>
      </c>
      <c r="AJ386" s="330"/>
      <c r="AK386" s="331">
        <v>1</v>
      </c>
      <c r="AL386" s="331">
        <v>2</v>
      </c>
      <c r="AM386" s="331">
        <v>4</v>
      </c>
      <c r="AN386" s="329">
        <v>1</v>
      </c>
      <c r="AO386" s="330">
        <v>1</v>
      </c>
      <c r="AP386" s="330">
        <v>3</v>
      </c>
      <c r="AQ386" s="330"/>
      <c r="AR386" s="330"/>
      <c r="AS386" s="330"/>
      <c r="AT386" s="330"/>
      <c r="AU386" s="330"/>
      <c r="AV386" s="330"/>
      <c r="AW386" s="330"/>
      <c r="AX386" s="330"/>
      <c r="AY386" s="330"/>
      <c r="AZ386" s="330"/>
      <c r="BA386" s="330"/>
      <c r="BB386" s="330"/>
      <c r="BC386" s="330"/>
      <c r="BD386" s="330"/>
      <c r="BE386" s="330"/>
      <c r="BF386" s="330"/>
      <c r="BG386" s="330"/>
      <c r="BH386" s="330"/>
      <c r="BI386" s="330"/>
      <c r="BJ386" s="330"/>
      <c r="BK386" s="330"/>
      <c r="BL386" s="330"/>
      <c r="BM386" s="330"/>
      <c r="BN386" s="330"/>
      <c r="BO386" s="330"/>
      <c r="BP386" s="330"/>
      <c r="BQ386" s="330"/>
      <c r="BR386" s="330"/>
      <c r="BS386" s="330"/>
      <c r="BT386" s="330"/>
      <c r="BU386" s="330"/>
      <c r="BV386" s="326"/>
      <c r="BW386" s="35"/>
      <c r="BX386" s="34"/>
      <c r="BY386" s="34"/>
      <c r="BZ386" s="34"/>
      <c r="CA386" s="56"/>
      <c r="CB386" s="56"/>
      <c r="CC386" s="56"/>
      <c r="CD386" s="56"/>
      <c r="CE386" s="56"/>
      <c r="CF386" s="56"/>
      <c r="CG386" s="56"/>
      <c r="CH386" s="56"/>
      <c r="CI386" s="56"/>
      <c r="CJ386" s="56"/>
      <c r="CK386" s="56"/>
      <c r="CL386" s="56"/>
      <c r="CM386" s="56"/>
      <c r="CN386" s="56"/>
    </row>
    <row r="387" spans="1:92" ht="15.6" customHeight="1" x14ac:dyDescent="0.2">
      <c r="A387" s="13">
        <v>380</v>
      </c>
      <c r="B387" s="57" t="s">
        <v>1927</v>
      </c>
      <c r="C387" s="18">
        <v>1974</v>
      </c>
      <c r="D387" s="18"/>
      <c r="E387" s="18"/>
      <c r="F387" s="18"/>
      <c r="G387" s="59"/>
      <c r="H387" s="59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>
        <v>9</v>
      </c>
      <c r="AF387" s="18">
        <v>8</v>
      </c>
      <c r="AG387" s="18">
        <v>2</v>
      </c>
      <c r="AH387" s="18">
        <v>4</v>
      </c>
      <c r="AI387" s="18"/>
      <c r="AJ387" s="18"/>
      <c r="AK387" s="18"/>
      <c r="AL387" s="18"/>
      <c r="AM387" s="18">
        <v>6</v>
      </c>
      <c r="AN387" s="18"/>
      <c r="AO387" s="18">
        <v>5</v>
      </c>
      <c r="AP387" s="18"/>
      <c r="AQ387" s="18"/>
      <c r="AR387" s="18"/>
      <c r="AS387" s="18"/>
      <c r="AT387" s="330"/>
      <c r="AU387" s="330"/>
      <c r="AV387" s="330"/>
      <c r="AW387" s="330"/>
      <c r="AX387" s="330"/>
      <c r="AY387" s="330"/>
      <c r="AZ387" s="330"/>
      <c r="BA387" s="330"/>
      <c r="BB387" s="330"/>
      <c r="BC387" s="330"/>
      <c r="BD387" s="330"/>
      <c r="BE387" s="330"/>
      <c r="BF387" s="330"/>
      <c r="BG387" s="330"/>
      <c r="BH387" s="330"/>
      <c r="BI387" s="330"/>
      <c r="BJ387" s="330"/>
      <c r="BK387" s="330"/>
      <c r="BL387" s="330"/>
      <c r="BM387" s="330"/>
      <c r="BN387" s="330"/>
      <c r="BO387" s="330"/>
      <c r="BP387" s="330"/>
      <c r="BQ387" s="330"/>
      <c r="BR387" s="330"/>
      <c r="BS387" s="330"/>
      <c r="BT387" s="330"/>
      <c r="BU387" s="330"/>
      <c r="BV387" s="326"/>
      <c r="BW387" s="34"/>
      <c r="BX387" s="34"/>
      <c r="BY387" s="34"/>
      <c r="BZ387" s="35"/>
    </row>
    <row r="388" spans="1:92" ht="15.6" customHeight="1" x14ac:dyDescent="0.2">
      <c r="A388" s="13">
        <v>381</v>
      </c>
      <c r="B388" s="39" t="s">
        <v>666</v>
      </c>
      <c r="C388" s="4">
        <v>1930</v>
      </c>
      <c r="D388" s="18"/>
      <c r="E388" s="18"/>
      <c r="F388" s="18"/>
      <c r="G388" s="59"/>
      <c r="H388" s="59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  <c r="AA388" s="18"/>
      <c r="AB388" s="18"/>
      <c r="AC388" s="18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330"/>
      <c r="AU388" s="330"/>
      <c r="AV388" s="330"/>
      <c r="AW388" s="330"/>
      <c r="AX388" s="330"/>
      <c r="AY388" s="330"/>
      <c r="AZ388" s="330"/>
      <c r="BA388" s="330"/>
      <c r="BB388" s="330"/>
      <c r="BC388" s="330"/>
      <c r="BD388" s="330"/>
      <c r="BE388" s="330"/>
      <c r="BF388" s="330"/>
      <c r="BG388" s="330"/>
      <c r="BH388" s="330"/>
      <c r="BI388" s="330"/>
      <c r="BJ388" s="330"/>
      <c r="BK388" s="330"/>
      <c r="BL388" s="330"/>
      <c r="BM388" s="330"/>
      <c r="BN388" s="330"/>
      <c r="BO388" s="330"/>
      <c r="BP388" s="330"/>
      <c r="BQ388" s="330"/>
      <c r="BR388" s="330"/>
      <c r="BS388" s="330"/>
      <c r="BT388" s="330"/>
      <c r="BU388" s="330"/>
      <c r="BV388" s="326"/>
      <c r="BW388" s="34"/>
      <c r="BX388" s="34"/>
      <c r="BY388" s="34"/>
      <c r="BZ388" s="35"/>
      <c r="CJ388" s="332">
        <v>9</v>
      </c>
      <c r="CK388" s="332">
        <v>5</v>
      </c>
      <c r="CL388" s="332">
        <v>9</v>
      </c>
      <c r="CM388" s="332">
        <v>9</v>
      </c>
      <c r="CN388" s="332">
        <v>3</v>
      </c>
    </row>
    <row r="389" spans="1:92" ht="15.6" customHeight="1" x14ac:dyDescent="0.2">
      <c r="A389" s="13">
        <v>382</v>
      </c>
      <c r="B389" s="14" t="s">
        <v>326</v>
      </c>
      <c r="C389" s="3">
        <v>1929</v>
      </c>
      <c r="D389" s="18"/>
      <c r="E389" s="18"/>
      <c r="F389" s="18"/>
      <c r="G389" s="59"/>
      <c r="H389" s="59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330"/>
      <c r="AU389" s="330"/>
      <c r="AV389" s="330"/>
      <c r="AW389" s="330"/>
      <c r="AX389" s="330"/>
      <c r="AY389" s="330"/>
      <c r="AZ389" s="330"/>
      <c r="BA389" s="330"/>
      <c r="BB389" s="330"/>
      <c r="BC389" s="330"/>
      <c r="BD389" s="330"/>
      <c r="BE389" s="330"/>
      <c r="BF389" s="330"/>
      <c r="BG389" s="330"/>
      <c r="BH389" s="330"/>
      <c r="BI389" s="330"/>
      <c r="BJ389" s="330"/>
      <c r="BK389" s="330"/>
      <c r="BL389" s="330"/>
      <c r="BM389" s="330"/>
      <c r="BN389" s="330"/>
      <c r="BO389" s="330"/>
      <c r="BP389" s="330"/>
      <c r="BQ389" s="330"/>
      <c r="BR389" s="330"/>
      <c r="BS389" s="330"/>
      <c r="BT389" s="330"/>
      <c r="BU389" s="330"/>
      <c r="BV389" s="326"/>
      <c r="BW389" s="34"/>
      <c r="BX389" s="34"/>
      <c r="BY389" s="34"/>
      <c r="BZ389" s="35"/>
      <c r="CH389" s="332">
        <v>8</v>
      </c>
      <c r="CI389" s="332">
        <v>19</v>
      </c>
      <c r="CJ389" s="332">
        <v>9</v>
      </c>
      <c r="CK389" s="332">
        <v>12</v>
      </c>
      <c r="CL389" s="332">
        <v>13</v>
      </c>
      <c r="CM389" s="332">
        <v>9</v>
      </c>
      <c r="CN389" s="332">
        <v>5</v>
      </c>
    </row>
    <row r="390" spans="1:92" ht="15.6" customHeight="1" x14ac:dyDescent="0.2">
      <c r="A390" s="13">
        <v>383</v>
      </c>
      <c r="B390" s="57" t="s">
        <v>2475</v>
      </c>
      <c r="C390" s="18">
        <v>1909</v>
      </c>
      <c r="D390" s="18"/>
      <c r="E390" s="18"/>
      <c r="F390" s="18"/>
      <c r="G390" s="59"/>
      <c r="H390" s="59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  <c r="AA390" s="18"/>
      <c r="AB390" s="18">
        <v>5</v>
      </c>
      <c r="AC390" s="18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330"/>
      <c r="BA390" s="330"/>
      <c r="BB390" s="330"/>
      <c r="BC390" s="330"/>
      <c r="BD390" s="330"/>
      <c r="BE390" s="330"/>
      <c r="BF390" s="330"/>
      <c r="BG390" s="330"/>
      <c r="BH390" s="330"/>
      <c r="BI390" s="330"/>
      <c r="BJ390" s="330"/>
      <c r="BK390" s="330"/>
      <c r="BL390" s="330"/>
      <c r="BM390" s="330"/>
      <c r="BN390" s="330"/>
      <c r="BO390" s="330"/>
      <c r="BP390" s="330"/>
      <c r="BQ390" s="330"/>
      <c r="BR390" s="330"/>
      <c r="BS390" s="330"/>
      <c r="BT390" s="330"/>
      <c r="BU390" s="330"/>
      <c r="BV390" s="326"/>
      <c r="BW390" s="35"/>
      <c r="BX390" s="35"/>
      <c r="BY390" s="35"/>
      <c r="BZ390" s="34"/>
    </row>
    <row r="391" spans="1:92" ht="15.6" customHeight="1" x14ac:dyDescent="0.2">
      <c r="A391" s="13">
        <v>384</v>
      </c>
      <c r="B391" s="14" t="s">
        <v>846</v>
      </c>
      <c r="C391" s="3">
        <v>1979</v>
      </c>
      <c r="D391" s="3">
        <v>0</v>
      </c>
      <c r="E391" s="3">
        <v>0</v>
      </c>
      <c r="F391" s="3">
        <v>1</v>
      </c>
      <c r="G391" s="59"/>
      <c r="H391" s="59"/>
      <c r="I391" s="3"/>
      <c r="J391" s="3"/>
      <c r="K391" s="18"/>
      <c r="L391" s="330"/>
      <c r="M391" s="330"/>
      <c r="N391" s="330"/>
      <c r="O391" s="330"/>
      <c r="P391" s="330"/>
      <c r="Q391" s="330"/>
      <c r="R391" s="330"/>
      <c r="S391" s="330"/>
      <c r="T391" s="330"/>
      <c r="U391" s="330"/>
      <c r="V391" s="330"/>
      <c r="W391" s="330"/>
      <c r="X391" s="330"/>
      <c r="Y391" s="330"/>
      <c r="Z391" s="330"/>
      <c r="AA391" s="330"/>
      <c r="AB391" s="330"/>
      <c r="AC391" s="330"/>
      <c r="AD391" s="330"/>
      <c r="AE391" s="330"/>
      <c r="AF391" s="330"/>
      <c r="AG391" s="330"/>
      <c r="AH391" s="330"/>
      <c r="AI391" s="330"/>
      <c r="AJ391" s="330"/>
      <c r="AK391" s="330">
        <v>4</v>
      </c>
      <c r="AL391" s="330">
        <v>3</v>
      </c>
      <c r="AM391" s="329">
        <v>6</v>
      </c>
      <c r="AN391" s="330">
        <v>1</v>
      </c>
      <c r="AO391" s="330">
        <v>1</v>
      </c>
      <c r="AP391" s="330"/>
      <c r="AQ391" s="330"/>
      <c r="AR391" s="330"/>
      <c r="AS391" s="330"/>
      <c r="AT391" s="330"/>
      <c r="AU391" s="330"/>
      <c r="AV391" s="330"/>
      <c r="AW391" s="330"/>
      <c r="AX391" s="330"/>
      <c r="AY391" s="330"/>
      <c r="AZ391" s="330"/>
      <c r="BA391" s="330"/>
      <c r="BB391" s="330"/>
      <c r="BC391" s="330"/>
      <c r="BD391" s="330"/>
      <c r="BE391" s="330"/>
      <c r="BF391" s="330"/>
      <c r="BG391" s="330"/>
      <c r="BH391" s="330"/>
      <c r="BI391" s="330"/>
      <c r="BJ391" s="330"/>
      <c r="BK391" s="330"/>
      <c r="BL391" s="330"/>
      <c r="BM391" s="330"/>
      <c r="BN391" s="330"/>
      <c r="BO391" s="330"/>
      <c r="BP391" s="330"/>
      <c r="BQ391" s="330"/>
      <c r="BR391" s="330"/>
      <c r="BS391" s="330"/>
      <c r="BT391" s="330"/>
      <c r="BU391" s="330"/>
      <c r="BV391" s="327"/>
      <c r="BX391" s="35"/>
      <c r="BY391" s="35"/>
      <c r="BZ391" s="35"/>
      <c r="CA391" s="56"/>
      <c r="CB391" s="56"/>
      <c r="CC391" s="56"/>
      <c r="CD391" s="56"/>
      <c r="CE391" s="56"/>
      <c r="CF391" s="56"/>
      <c r="CG391" s="56"/>
      <c r="CH391" s="56"/>
      <c r="CI391" s="56"/>
      <c r="CJ391" s="56"/>
      <c r="CK391" s="56"/>
      <c r="CL391" s="56"/>
      <c r="CM391" s="56"/>
      <c r="CN391" s="56"/>
    </row>
    <row r="392" spans="1:92" ht="15.6" customHeight="1" x14ac:dyDescent="0.2">
      <c r="A392" s="13">
        <v>385</v>
      </c>
      <c r="B392" s="19" t="s">
        <v>2358</v>
      </c>
      <c r="C392" s="3">
        <v>2004</v>
      </c>
      <c r="D392" s="18"/>
      <c r="E392" s="18"/>
      <c r="F392" s="18"/>
      <c r="G392" s="59"/>
      <c r="H392" s="59"/>
      <c r="I392" s="18"/>
      <c r="J392" s="18"/>
      <c r="K392" s="18"/>
      <c r="L392" s="330"/>
      <c r="M392" s="330"/>
      <c r="N392" s="330"/>
      <c r="O392" s="330"/>
      <c r="P392" s="330">
        <v>3</v>
      </c>
      <c r="Q392" s="330"/>
      <c r="R392" s="330"/>
      <c r="S392" s="330"/>
      <c r="T392" s="330"/>
      <c r="U392" s="330"/>
      <c r="V392" s="330"/>
      <c r="W392" s="330"/>
      <c r="X392" s="330"/>
      <c r="Y392" s="330"/>
      <c r="Z392" s="330"/>
      <c r="AA392" s="330"/>
      <c r="AB392" s="330"/>
      <c r="AC392" s="330"/>
      <c r="AD392" s="330"/>
      <c r="AE392" s="330"/>
      <c r="AF392" s="330"/>
      <c r="AG392" s="330"/>
      <c r="AH392" s="330"/>
      <c r="AI392" s="330"/>
      <c r="AJ392" s="330"/>
      <c r="AK392" s="330"/>
      <c r="AL392" s="330"/>
      <c r="AM392" s="330"/>
      <c r="AN392" s="330"/>
      <c r="AO392" s="330"/>
      <c r="AP392" s="330"/>
      <c r="AQ392" s="330"/>
      <c r="AR392" s="330"/>
      <c r="AS392" s="330"/>
      <c r="AT392" s="330"/>
      <c r="AU392" s="330"/>
      <c r="AV392" s="330"/>
      <c r="AW392" s="330"/>
      <c r="AX392" s="330"/>
      <c r="AY392" s="330"/>
      <c r="AZ392" s="330"/>
      <c r="BA392" s="330"/>
      <c r="BB392" s="330"/>
      <c r="BC392" s="330"/>
      <c r="BD392" s="330"/>
      <c r="BE392" s="330"/>
      <c r="BF392" s="330"/>
      <c r="BG392" s="330"/>
      <c r="BH392" s="330"/>
      <c r="BI392" s="330"/>
      <c r="BJ392" s="330"/>
      <c r="BK392" s="330"/>
      <c r="BL392" s="330"/>
      <c r="BM392" s="330"/>
      <c r="BN392" s="330"/>
      <c r="BO392" s="330"/>
      <c r="BP392" s="330"/>
      <c r="BQ392" s="330"/>
      <c r="BR392" s="330"/>
      <c r="BS392" s="330"/>
      <c r="BT392" s="330"/>
      <c r="BU392" s="330"/>
      <c r="BV392" s="326"/>
      <c r="BW392" s="35"/>
      <c r="BX392" s="35"/>
      <c r="BY392" s="35"/>
      <c r="BZ392" s="35"/>
      <c r="CA392" s="56"/>
      <c r="CB392" s="56"/>
      <c r="CC392" s="56"/>
      <c r="CD392" s="56"/>
      <c r="CE392" s="56"/>
      <c r="CF392" s="56"/>
      <c r="CG392" s="56"/>
      <c r="CH392" s="56"/>
      <c r="CI392" s="56"/>
      <c r="CJ392" s="56"/>
      <c r="CK392" s="56"/>
      <c r="CL392" s="56"/>
      <c r="CM392" s="56"/>
      <c r="CN392" s="56"/>
    </row>
    <row r="393" spans="1:92" ht="15.6" customHeight="1" x14ac:dyDescent="0.2">
      <c r="A393" s="13">
        <v>386</v>
      </c>
      <c r="B393" s="19" t="s">
        <v>2764</v>
      </c>
      <c r="C393" s="3">
        <v>1941</v>
      </c>
      <c r="D393" s="18"/>
      <c r="E393" s="18"/>
      <c r="F393" s="18"/>
      <c r="G393" s="59"/>
      <c r="H393" s="59"/>
      <c r="I393" s="18"/>
      <c r="J393" s="18"/>
      <c r="K393" s="18"/>
      <c r="L393" s="330"/>
      <c r="M393" s="330"/>
      <c r="N393" s="330"/>
      <c r="O393" s="330"/>
      <c r="P393" s="330"/>
      <c r="Q393" s="330"/>
      <c r="R393" s="330"/>
      <c r="S393" s="330"/>
      <c r="T393" s="330"/>
      <c r="U393" s="330"/>
      <c r="V393" s="330"/>
      <c r="W393" s="330"/>
      <c r="X393" s="330"/>
      <c r="Y393" s="330"/>
      <c r="Z393" s="330">
        <v>5</v>
      </c>
      <c r="AA393" s="330">
        <v>2</v>
      </c>
      <c r="AB393" s="330">
        <v>7</v>
      </c>
      <c r="AC393" s="330"/>
      <c r="AD393" s="330"/>
      <c r="AE393" s="330"/>
      <c r="AF393" s="330"/>
      <c r="AG393" s="330"/>
      <c r="AH393" s="330"/>
      <c r="AI393" s="330"/>
      <c r="AJ393" s="330"/>
      <c r="AK393" s="330"/>
      <c r="AL393" s="330"/>
      <c r="AM393" s="330"/>
      <c r="AN393" s="330"/>
      <c r="AO393" s="330"/>
      <c r="AP393" s="330"/>
      <c r="AQ393" s="330"/>
      <c r="AR393" s="330"/>
      <c r="AS393" s="330"/>
      <c r="AT393" s="330"/>
      <c r="AU393" s="330"/>
      <c r="AV393" s="330"/>
      <c r="AW393" s="330"/>
      <c r="AX393" s="330"/>
      <c r="AY393" s="330"/>
      <c r="AZ393" s="330"/>
      <c r="BA393" s="330"/>
      <c r="BB393" s="330"/>
      <c r="BC393" s="330"/>
      <c r="BD393" s="330"/>
      <c r="BE393" s="330"/>
      <c r="BF393" s="330"/>
      <c r="BG393" s="330"/>
      <c r="BH393" s="330"/>
      <c r="BI393" s="330"/>
      <c r="BJ393" s="330"/>
      <c r="BK393" s="330"/>
      <c r="BL393" s="330"/>
      <c r="BM393" s="330"/>
      <c r="BN393" s="330"/>
      <c r="BO393" s="330"/>
      <c r="BP393" s="330"/>
      <c r="BQ393" s="330"/>
      <c r="BR393" s="330"/>
      <c r="BS393" s="330"/>
      <c r="BT393" s="330"/>
      <c r="BU393" s="330"/>
      <c r="BV393" s="326"/>
      <c r="BW393" s="35"/>
      <c r="BX393" s="35"/>
      <c r="BY393" s="35"/>
      <c r="BZ393" s="35"/>
      <c r="CA393" s="56"/>
      <c r="CB393" s="56"/>
      <c r="CC393" s="56"/>
      <c r="CD393" s="56"/>
      <c r="CE393" s="56"/>
      <c r="CF393" s="56"/>
      <c r="CG393" s="56"/>
      <c r="CH393" s="56"/>
      <c r="CI393" s="56"/>
      <c r="CJ393" s="56"/>
      <c r="CK393" s="56"/>
      <c r="CL393" s="56"/>
      <c r="CM393" s="56"/>
      <c r="CN393" s="56"/>
    </row>
    <row r="394" spans="1:92" ht="15.6" customHeight="1" x14ac:dyDescent="0.2">
      <c r="A394" s="13">
        <v>387</v>
      </c>
      <c r="B394" s="14" t="s">
        <v>330</v>
      </c>
      <c r="C394" s="3">
        <v>1906</v>
      </c>
      <c r="D394" s="18"/>
      <c r="E394" s="18"/>
      <c r="F394" s="18"/>
      <c r="G394" s="59"/>
      <c r="H394" s="59"/>
      <c r="I394" s="18"/>
      <c r="J394" s="18"/>
      <c r="K394" s="18"/>
      <c r="L394" s="330"/>
      <c r="M394" s="330"/>
      <c r="N394" s="330"/>
      <c r="O394" s="330"/>
      <c r="P394" s="330"/>
      <c r="Q394" s="330"/>
      <c r="R394" s="330"/>
      <c r="S394" s="330"/>
      <c r="T394" s="330"/>
      <c r="U394" s="330"/>
      <c r="V394" s="330"/>
      <c r="W394" s="330">
        <v>4</v>
      </c>
      <c r="X394" s="330">
        <v>4</v>
      </c>
      <c r="Y394" s="330"/>
      <c r="Z394" s="330"/>
      <c r="AA394" s="330"/>
      <c r="AB394" s="330"/>
      <c r="AC394" s="330"/>
      <c r="AD394" s="330"/>
      <c r="AE394" s="330">
        <v>8</v>
      </c>
      <c r="AF394" s="330">
        <v>4</v>
      </c>
      <c r="AG394" s="330"/>
      <c r="AH394" s="330"/>
      <c r="AI394" s="330"/>
      <c r="AJ394" s="330"/>
      <c r="AK394" s="330"/>
      <c r="AL394" s="330"/>
      <c r="AM394" s="330"/>
      <c r="AN394" s="330"/>
      <c r="AO394" s="330"/>
      <c r="AP394" s="330"/>
      <c r="AQ394" s="330"/>
      <c r="AR394" s="330"/>
      <c r="AS394" s="330"/>
      <c r="AT394" s="330"/>
      <c r="AU394" s="330"/>
      <c r="AV394" s="330"/>
      <c r="AW394" s="330"/>
      <c r="AX394" s="330"/>
      <c r="AY394" s="330"/>
      <c r="AZ394" s="330"/>
      <c r="BA394" s="330"/>
      <c r="BB394" s="330"/>
      <c r="BC394" s="330"/>
      <c r="BD394" s="330"/>
      <c r="BE394" s="330"/>
      <c r="BF394" s="330"/>
      <c r="BG394" s="330"/>
      <c r="BH394" s="330"/>
      <c r="BI394" s="330"/>
      <c r="BJ394" s="330"/>
      <c r="BK394" s="330"/>
      <c r="BL394" s="330"/>
      <c r="BM394" s="330"/>
      <c r="BN394" s="330"/>
      <c r="BO394" s="330"/>
      <c r="BP394" s="330"/>
      <c r="BQ394" s="330"/>
      <c r="BR394" s="330"/>
      <c r="BS394" s="330"/>
      <c r="BT394" s="330"/>
      <c r="BU394" s="330"/>
      <c r="BV394" s="326"/>
      <c r="BW394" s="34"/>
      <c r="BX394" s="35"/>
      <c r="BY394" s="35"/>
      <c r="BZ394" s="35"/>
      <c r="CA394" s="56"/>
      <c r="CB394" s="56"/>
      <c r="CC394" s="56"/>
      <c r="CD394" s="56"/>
      <c r="CE394" s="56"/>
      <c r="CF394" s="56"/>
      <c r="CG394" s="56"/>
      <c r="CH394" s="56"/>
      <c r="CI394" s="56"/>
      <c r="CJ394" s="56"/>
      <c r="CK394" s="56"/>
      <c r="CL394" s="56"/>
      <c r="CM394" s="56"/>
      <c r="CN394" s="56"/>
    </row>
    <row r="395" spans="1:92" ht="15.6" customHeight="1" x14ac:dyDescent="0.2">
      <c r="A395" s="13">
        <v>388</v>
      </c>
      <c r="B395" s="14" t="s">
        <v>352</v>
      </c>
      <c r="C395" s="3">
        <v>1952</v>
      </c>
      <c r="D395" s="3">
        <v>0</v>
      </c>
      <c r="E395" s="3">
        <v>0</v>
      </c>
      <c r="F395" s="3">
        <v>5</v>
      </c>
      <c r="G395" s="59"/>
      <c r="H395" s="59"/>
      <c r="I395" s="3"/>
      <c r="J395" s="3"/>
      <c r="K395" s="18"/>
      <c r="L395" s="330"/>
      <c r="M395" s="330"/>
      <c r="N395" s="330"/>
      <c r="O395" s="330"/>
      <c r="P395" s="330"/>
      <c r="Q395" s="330"/>
      <c r="R395" s="330"/>
      <c r="S395" s="330"/>
      <c r="T395" s="330"/>
      <c r="U395" s="330"/>
      <c r="V395" s="330"/>
      <c r="W395" s="330"/>
      <c r="X395" s="330"/>
      <c r="Y395" s="330"/>
      <c r="Z395" s="330">
        <v>4</v>
      </c>
      <c r="AA395" s="330">
        <v>3</v>
      </c>
      <c r="AB395" s="330">
        <v>3</v>
      </c>
      <c r="AC395" s="330">
        <v>3</v>
      </c>
      <c r="AD395" s="329">
        <v>8</v>
      </c>
      <c r="AE395" s="329">
        <v>7</v>
      </c>
      <c r="AF395" s="329">
        <v>6</v>
      </c>
      <c r="AG395" s="330">
        <v>2</v>
      </c>
      <c r="AH395" s="330">
        <v>2</v>
      </c>
      <c r="AI395" s="330">
        <v>6</v>
      </c>
      <c r="AJ395" s="329">
        <v>6</v>
      </c>
      <c r="AK395" s="329">
        <v>5</v>
      </c>
      <c r="AL395" s="330">
        <v>1</v>
      </c>
      <c r="AM395" s="330">
        <v>2</v>
      </c>
      <c r="AN395" s="330">
        <v>2</v>
      </c>
      <c r="AO395" s="330">
        <v>3</v>
      </c>
      <c r="AP395" s="330">
        <v>4</v>
      </c>
      <c r="AQ395" s="330"/>
      <c r="AR395" s="330"/>
      <c r="AS395" s="330"/>
      <c r="AT395" s="330"/>
      <c r="AU395" s="330"/>
      <c r="AV395" s="330"/>
      <c r="AW395" s="330"/>
      <c r="AX395" s="330"/>
      <c r="AY395" s="330"/>
      <c r="AZ395" s="330"/>
      <c r="BA395" s="330"/>
      <c r="BB395" s="330"/>
      <c r="BC395" s="330"/>
      <c r="BD395" s="330"/>
      <c r="BE395" s="330"/>
      <c r="BF395" s="330"/>
      <c r="BG395" s="330"/>
      <c r="BH395" s="330"/>
      <c r="BI395" s="330"/>
      <c r="BJ395" s="330"/>
      <c r="BK395" s="330"/>
      <c r="BL395" s="330"/>
      <c r="BM395" s="330"/>
      <c r="BN395" s="330"/>
      <c r="BO395" s="330"/>
      <c r="BP395" s="330"/>
      <c r="BQ395" s="330"/>
      <c r="BR395" s="330"/>
      <c r="BS395" s="330"/>
      <c r="BT395" s="330"/>
      <c r="BU395" s="330"/>
      <c r="BV395" s="327"/>
      <c r="BX395" s="35"/>
      <c r="BY395" s="35"/>
      <c r="BZ395" s="35"/>
      <c r="CA395" s="56"/>
      <c r="CB395" s="56"/>
      <c r="CC395" s="56"/>
      <c r="CD395" s="56"/>
      <c r="CE395" s="56"/>
      <c r="CF395" s="56"/>
      <c r="CG395" s="56"/>
      <c r="CH395" s="56"/>
      <c r="CI395" s="56"/>
      <c r="CJ395" s="56"/>
      <c r="CK395" s="56"/>
      <c r="CL395" s="56"/>
      <c r="CM395" s="56"/>
      <c r="CN395" s="56"/>
    </row>
    <row r="396" spans="1:92" ht="15.6" customHeight="1" x14ac:dyDescent="0.2">
      <c r="A396" s="13">
        <v>389</v>
      </c>
      <c r="B396" s="14" t="s">
        <v>2774</v>
      </c>
      <c r="C396" s="3">
        <v>1952</v>
      </c>
      <c r="D396" s="3"/>
      <c r="E396" s="3"/>
      <c r="F396" s="3"/>
      <c r="G396" s="59"/>
      <c r="H396" s="59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>
        <v>8</v>
      </c>
      <c r="AG396" s="3"/>
      <c r="AH396" s="3"/>
      <c r="AI396" s="3"/>
      <c r="AJ396" s="3"/>
      <c r="AK396" s="3"/>
      <c r="AL396" s="3"/>
      <c r="AM396" s="3"/>
      <c r="AN396" s="330"/>
      <c r="AO396" s="330"/>
      <c r="AP396" s="330"/>
      <c r="AQ396" s="330"/>
      <c r="AR396" s="330"/>
      <c r="AS396" s="330"/>
      <c r="AT396" s="330"/>
      <c r="AU396" s="330"/>
      <c r="AV396" s="330"/>
      <c r="AW396" s="330"/>
      <c r="AX396" s="330"/>
      <c r="AY396" s="330"/>
      <c r="AZ396" s="330"/>
      <c r="BA396" s="330"/>
      <c r="BB396" s="330"/>
      <c r="BC396" s="330"/>
      <c r="BD396" s="330"/>
      <c r="BE396" s="330"/>
      <c r="BF396" s="330"/>
      <c r="BG396" s="330"/>
      <c r="BH396" s="330"/>
      <c r="BI396" s="330"/>
      <c r="BJ396" s="330"/>
      <c r="BK396" s="330"/>
      <c r="BL396" s="330"/>
      <c r="BM396" s="330"/>
      <c r="BN396" s="330"/>
      <c r="BO396" s="330"/>
      <c r="BP396" s="330"/>
      <c r="BQ396" s="330"/>
      <c r="BR396" s="330"/>
      <c r="BS396" s="330"/>
      <c r="BT396" s="330"/>
      <c r="BU396" s="330"/>
      <c r="BV396" s="326"/>
      <c r="BW396" s="35"/>
      <c r="BX396" s="18"/>
      <c r="BY396" s="18"/>
      <c r="BZ396" s="18"/>
    </row>
    <row r="397" spans="1:92" ht="15.6" customHeight="1" x14ac:dyDescent="0.2">
      <c r="A397" s="13">
        <v>390</v>
      </c>
      <c r="B397" s="55" t="s">
        <v>440</v>
      </c>
      <c r="C397" s="18">
        <v>1908</v>
      </c>
      <c r="D397" s="18">
        <v>0</v>
      </c>
      <c r="E397" s="18">
        <v>0</v>
      </c>
      <c r="F397" s="18">
        <v>1</v>
      </c>
      <c r="G397" s="59"/>
      <c r="H397" s="59"/>
      <c r="I397" s="18"/>
      <c r="J397" s="18"/>
      <c r="K397" s="18"/>
      <c r="L397" s="330"/>
      <c r="M397" s="330"/>
      <c r="N397" s="330"/>
      <c r="O397" s="330"/>
      <c r="P397" s="330"/>
      <c r="Q397" s="330"/>
      <c r="R397" s="330"/>
      <c r="S397" s="330">
        <v>1</v>
      </c>
      <c r="T397" s="330">
        <v>3</v>
      </c>
      <c r="U397" s="329">
        <v>8</v>
      </c>
      <c r="V397" s="330">
        <v>1</v>
      </c>
      <c r="W397" s="330">
        <v>5</v>
      </c>
      <c r="X397" s="330">
        <v>2</v>
      </c>
      <c r="Y397" s="330">
        <v>2</v>
      </c>
      <c r="Z397" s="330">
        <v>2</v>
      </c>
      <c r="AA397" s="330">
        <v>3</v>
      </c>
      <c r="AB397" s="330">
        <v>4</v>
      </c>
      <c r="AC397" s="330">
        <v>6</v>
      </c>
      <c r="AD397" s="330"/>
      <c r="AE397" s="330"/>
      <c r="AF397" s="330"/>
      <c r="AG397" s="330"/>
      <c r="AH397" s="330"/>
      <c r="AI397" s="330"/>
      <c r="AJ397" s="330"/>
      <c r="AK397" s="330"/>
      <c r="AL397" s="330"/>
      <c r="AM397" s="330"/>
      <c r="AN397" s="330"/>
      <c r="AO397" s="330"/>
      <c r="AP397" s="330"/>
      <c r="AQ397" s="330"/>
      <c r="AR397" s="330"/>
      <c r="AS397" s="330"/>
      <c r="AT397" s="330"/>
      <c r="AU397" s="330"/>
      <c r="AV397" s="330"/>
      <c r="AW397" s="330"/>
      <c r="AX397" s="330"/>
      <c r="AY397" s="330"/>
      <c r="AZ397" s="330"/>
      <c r="BA397" s="330"/>
      <c r="BB397" s="330"/>
      <c r="BC397" s="330"/>
      <c r="BD397" s="330"/>
      <c r="BE397" s="330"/>
      <c r="BF397" s="330"/>
      <c r="BG397" s="330"/>
      <c r="BH397" s="330"/>
      <c r="BI397" s="330"/>
      <c r="BJ397" s="330"/>
      <c r="BK397" s="330"/>
      <c r="BL397" s="330"/>
      <c r="BM397" s="330"/>
      <c r="BN397" s="330"/>
      <c r="BO397" s="330"/>
      <c r="BP397" s="330"/>
      <c r="BQ397" s="330"/>
      <c r="BR397" s="330"/>
      <c r="BS397" s="330"/>
      <c r="BT397" s="330"/>
      <c r="BU397" s="330"/>
      <c r="BV397" s="326"/>
      <c r="BW397" s="56"/>
      <c r="BX397" s="34"/>
      <c r="BY397" s="35"/>
      <c r="BZ397" s="35"/>
    </row>
    <row r="398" spans="1:92" ht="15.6" customHeight="1" x14ac:dyDescent="0.2">
      <c r="A398" s="13">
        <v>391</v>
      </c>
      <c r="B398" s="55" t="s">
        <v>2786</v>
      </c>
      <c r="C398" s="18">
        <v>1985</v>
      </c>
      <c r="D398" s="18"/>
      <c r="E398" s="18"/>
      <c r="F398" s="18"/>
      <c r="G398" s="59"/>
      <c r="H398" s="59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/>
      <c r="AG398" s="18"/>
      <c r="AH398" s="18"/>
      <c r="AI398" s="18"/>
      <c r="AJ398" s="18"/>
      <c r="AK398" s="18">
        <v>3</v>
      </c>
      <c r="AL398" s="18">
        <v>4</v>
      </c>
      <c r="AM398" s="18">
        <v>5</v>
      </c>
      <c r="AN398" s="330">
        <v>2</v>
      </c>
      <c r="AO398" s="330"/>
      <c r="AP398" s="330"/>
      <c r="AQ398" s="330"/>
      <c r="AR398" s="330"/>
      <c r="AS398" s="330"/>
      <c r="AT398" s="330"/>
      <c r="AU398" s="330"/>
      <c r="AV398" s="330"/>
      <c r="AW398" s="330"/>
      <c r="AX398" s="330"/>
      <c r="AY398" s="330"/>
      <c r="AZ398" s="330"/>
      <c r="BA398" s="330"/>
      <c r="BB398" s="330"/>
      <c r="BC398" s="330"/>
      <c r="BD398" s="330"/>
      <c r="BE398" s="330"/>
      <c r="BF398" s="330"/>
      <c r="BG398" s="330"/>
      <c r="BH398" s="330"/>
      <c r="BI398" s="330"/>
      <c r="BJ398" s="330"/>
      <c r="BK398" s="330"/>
      <c r="BL398" s="330"/>
      <c r="BM398" s="330"/>
      <c r="BN398" s="330"/>
      <c r="BO398" s="330"/>
      <c r="BP398" s="330"/>
      <c r="BQ398" s="330"/>
      <c r="BR398" s="330"/>
      <c r="BS398" s="330"/>
      <c r="BT398" s="330"/>
      <c r="BU398" s="330"/>
      <c r="BV398" s="326"/>
      <c r="BW398" s="35"/>
      <c r="BX398" s="35"/>
      <c r="BY398" s="35"/>
      <c r="BZ398" s="35"/>
    </row>
    <row r="399" spans="1:92" ht="15.6" customHeight="1" x14ac:dyDescent="0.2">
      <c r="A399" s="13">
        <v>392</v>
      </c>
      <c r="B399" s="14" t="s">
        <v>312</v>
      </c>
      <c r="C399" s="3">
        <v>1928</v>
      </c>
      <c r="D399" s="18"/>
      <c r="E399" s="18"/>
      <c r="F399" s="18"/>
      <c r="G399" s="59"/>
      <c r="H399" s="59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  <c r="AA399" s="18"/>
      <c r="AB399" s="18"/>
      <c r="AC399" s="18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330"/>
      <c r="AO399" s="330"/>
      <c r="AP399" s="330"/>
      <c r="AQ399" s="330"/>
      <c r="AR399" s="330"/>
      <c r="AS399" s="330"/>
      <c r="AT399" s="330"/>
      <c r="AU399" s="330"/>
      <c r="AV399" s="330"/>
      <c r="AW399" s="330"/>
      <c r="AX399" s="330"/>
      <c r="AY399" s="330"/>
      <c r="AZ399" s="330"/>
      <c r="BA399" s="330"/>
      <c r="BB399" s="330"/>
      <c r="BC399" s="330"/>
      <c r="BD399" s="330"/>
      <c r="BE399" s="330"/>
      <c r="BF399" s="330"/>
      <c r="BG399" s="330"/>
      <c r="BH399" s="330"/>
      <c r="BI399" s="330"/>
      <c r="BJ399" s="330"/>
      <c r="BK399" s="330"/>
      <c r="BL399" s="330"/>
      <c r="BM399" s="330"/>
      <c r="BN399" s="330"/>
      <c r="BO399" s="330"/>
      <c r="BP399" s="330"/>
      <c r="BQ399" s="330"/>
      <c r="BR399" s="330"/>
      <c r="BS399" s="330"/>
      <c r="BT399" s="330"/>
      <c r="BU399" s="330"/>
      <c r="BV399" s="326"/>
      <c r="BW399" s="35"/>
      <c r="BX399" s="35"/>
      <c r="BY399" s="332">
        <v>5</v>
      </c>
      <c r="BZ399" s="332">
        <v>2</v>
      </c>
      <c r="CA399" s="332">
        <v>5</v>
      </c>
    </row>
    <row r="400" spans="1:92" ht="15.6" customHeight="1" x14ac:dyDescent="0.2">
      <c r="A400" s="13">
        <v>393</v>
      </c>
      <c r="B400" s="14" t="s">
        <v>2001</v>
      </c>
      <c r="C400" s="3">
        <v>1932</v>
      </c>
      <c r="D400" s="3"/>
      <c r="E400" s="3"/>
      <c r="F400" s="3"/>
      <c r="G400" s="59"/>
      <c r="H400" s="59"/>
      <c r="I400" s="3"/>
      <c r="J400" s="3"/>
      <c r="K400" s="18"/>
      <c r="L400" s="330"/>
      <c r="M400" s="330"/>
      <c r="N400" s="330"/>
      <c r="O400" s="330"/>
      <c r="P400" s="330"/>
      <c r="Q400" s="330"/>
      <c r="R400" s="330"/>
      <c r="S400" s="330"/>
      <c r="T400" s="330"/>
      <c r="U400" s="330"/>
      <c r="V400" s="330"/>
      <c r="W400" s="330"/>
      <c r="X400" s="330"/>
      <c r="Y400" s="330">
        <v>10</v>
      </c>
      <c r="Z400" s="330">
        <v>8</v>
      </c>
      <c r="AA400" s="330">
        <v>8</v>
      </c>
      <c r="AB400" s="330">
        <v>5</v>
      </c>
      <c r="AC400" s="330"/>
      <c r="AD400" s="330"/>
      <c r="AE400" s="330"/>
      <c r="AF400" s="330"/>
      <c r="AG400" s="330"/>
      <c r="AH400" s="330"/>
      <c r="AI400" s="330"/>
      <c r="AJ400" s="330"/>
      <c r="AK400" s="330"/>
      <c r="AL400" s="330"/>
      <c r="AM400" s="330"/>
      <c r="AN400" s="330"/>
      <c r="AO400" s="330"/>
      <c r="AP400" s="330"/>
      <c r="AQ400" s="330"/>
      <c r="AR400" s="330"/>
      <c r="AS400" s="330"/>
      <c r="AT400" s="330"/>
      <c r="AU400" s="330"/>
      <c r="AV400" s="330"/>
      <c r="AW400" s="330"/>
      <c r="AX400" s="330"/>
      <c r="AY400" s="330"/>
      <c r="AZ400" s="330"/>
      <c r="BA400" s="330"/>
      <c r="BB400" s="330"/>
      <c r="BC400" s="330"/>
      <c r="BD400" s="330"/>
      <c r="BE400" s="330"/>
      <c r="BF400" s="330"/>
      <c r="BG400" s="330"/>
      <c r="BH400" s="330"/>
      <c r="BI400" s="330"/>
      <c r="BJ400" s="330"/>
      <c r="BK400" s="330"/>
      <c r="BL400" s="330"/>
      <c r="BM400" s="330"/>
      <c r="BN400" s="330"/>
      <c r="BO400" s="330"/>
      <c r="BP400" s="330"/>
      <c r="BQ400" s="330"/>
      <c r="BR400" s="330"/>
      <c r="BS400" s="330"/>
      <c r="BT400" s="330"/>
      <c r="BU400" s="330"/>
      <c r="BV400" s="326"/>
      <c r="BW400" s="34"/>
      <c r="BX400" s="34"/>
      <c r="BY400" s="34"/>
      <c r="BZ400" s="34"/>
    </row>
    <row r="401" spans="1:92" ht="15.6" customHeight="1" x14ac:dyDescent="0.2">
      <c r="A401" s="13">
        <v>394</v>
      </c>
      <c r="B401" s="19" t="s">
        <v>2190</v>
      </c>
      <c r="C401" s="3">
        <v>1925</v>
      </c>
      <c r="D401" s="3"/>
      <c r="E401" s="3"/>
      <c r="F401" s="3"/>
      <c r="G401" s="59"/>
      <c r="H401" s="59"/>
      <c r="I401" s="3"/>
      <c r="J401" s="3"/>
      <c r="K401" s="18"/>
      <c r="L401" s="330"/>
      <c r="M401" s="330"/>
      <c r="N401" s="330"/>
      <c r="O401" s="330"/>
      <c r="P401" s="330"/>
      <c r="Q401" s="330"/>
      <c r="R401" s="330"/>
      <c r="S401" s="330"/>
      <c r="T401" s="330"/>
      <c r="U401" s="330"/>
      <c r="V401" s="330"/>
      <c r="W401" s="330"/>
      <c r="X401" s="330"/>
      <c r="Y401" s="330"/>
      <c r="Z401" s="330"/>
      <c r="AA401" s="330"/>
      <c r="AB401" s="330"/>
      <c r="AC401" s="330"/>
      <c r="AD401" s="330"/>
      <c r="AE401" s="330"/>
      <c r="AF401" s="330"/>
      <c r="AG401" s="330"/>
      <c r="AH401" s="330"/>
      <c r="AI401" s="330"/>
      <c r="AJ401" s="330"/>
      <c r="AK401" s="330"/>
      <c r="AL401" s="330"/>
      <c r="AM401" s="330"/>
      <c r="AN401" s="330"/>
      <c r="AO401" s="330"/>
      <c r="AP401" s="330"/>
      <c r="AQ401" s="330"/>
      <c r="AR401" s="330"/>
      <c r="AS401" s="330"/>
      <c r="AT401" s="330"/>
      <c r="AU401" s="330"/>
      <c r="AV401" s="330"/>
      <c r="AW401" s="330"/>
      <c r="AX401" s="330"/>
      <c r="AY401" s="330"/>
      <c r="AZ401" s="330"/>
      <c r="BA401" s="330"/>
      <c r="BB401" s="330"/>
      <c r="BC401" s="330"/>
      <c r="BD401" s="330"/>
      <c r="BE401" s="330"/>
      <c r="BF401" s="330"/>
      <c r="BG401" s="330"/>
      <c r="BH401" s="330"/>
      <c r="BI401" s="330"/>
      <c r="BJ401" s="330"/>
      <c r="BK401" s="330"/>
      <c r="BL401" s="330"/>
      <c r="BM401" s="330"/>
      <c r="BN401" s="330"/>
      <c r="BO401" s="330"/>
      <c r="BP401" s="330"/>
      <c r="BQ401" s="330"/>
      <c r="BR401" s="330"/>
      <c r="BS401" s="330"/>
      <c r="BT401" s="330"/>
      <c r="BU401" s="330"/>
      <c r="BV401" s="326"/>
      <c r="BW401" s="34"/>
      <c r="BX401" s="34"/>
      <c r="BY401" s="34"/>
      <c r="BZ401" s="34"/>
      <c r="CJ401" s="332">
        <v>9</v>
      </c>
      <c r="CK401" s="332">
        <v>12</v>
      </c>
    </row>
    <row r="402" spans="1:92" ht="15.6" customHeight="1" x14ac:dyDescent="0.2">
      <c r="A402" s="13">
        <v>395</v>
      </c>
      <c r="B402" s="14" t="s">
        <v>2012</v>
      </c>
      <c r="C402" s="3"/>
      <c r="D402" s="3">
        <v>0</v>
      </c>
      <c r="E402" s="3">
        <v>0</v>
      </c>
      <c r="F402" s="3">
        <v>2</v>
      </c>
      <c r="G402" s="59"/>
      <c r="H402" s="59"/>
      <c r="I402" s="3"/>
      <c r="J402" s="3"/>
      <c r="K402" s="18"/>
      <c r="L402" s="330"/>
      <c r="M402" s="330"/>
      <c r="N402" s="330"/>
      <c r="O402" s="330"/>
      <c r="P402" s="330"/>
      <c r="Q402" s="330"/>
      <c r="R402" s="330"/>
      <c r="S402" s="330"/>
      <c r="T402" s="330"/>
      <c r="U402" s="330"/>
      <c r="V402" s="330"/>
      <c r="W402" s="330"/>
      <c r="X402" s="330"/>
      <c r="Y402" s="330"/>
      <c r="Z402" s="330"/>
      <c r="AA402" s="330"/>
      <c r="AB402" s="330"/>
      <c r="AC402" s="330"/>
      <c r="AD402" s="330"/>
      <c r="AE402" s="330"/>
      <c r="AF402" s="330"/>
      <c r="AG402" s="330"/>
      <c r="AH402" s="330"/>
      <c r="AI402" s="330"/>
      <c r="AJ402" s="330"/>
      <c r="AK402" s="330"/>
      <c r="AL402" s="330"/>
      <c r="AM402" s="330"/>
      <c r="AN402" s="330"/>
      <c r="AO402" s="330"/>
      <c r="AP402" s="330"/>
      <c r="AQ402" s="330"/>
      <c r="AR402" s="330"/>
      <c r="AS402" s="330"/>
      <c r="AT402" s="330"/>
      <c r="AU402" s="330"/>
      <c r="AV402" s="330"/>
      <c r="AW402" s="330"/>
      <c r="AX402" s="330"/>
      <c r="AY402" s="330"/>
      <c r="AZ402" s="330"/>
      <c r="BA402" s="330"/>
      <c r="BB402" s="330"/>
      <c r="BC402" s="330"/>
      <c r="BD402" s="330"/>
      <c r="BE402" s="330"/>
      <c r="BF402" s="330"/>
      <c r="BG402" s="330"/>
      <c r="BH402" s="330"/>
      <c r="BI402" s="329">
        <v>2</v>
      </c>
      <c r="BJ402" s="329">
        <v>6</v>
      </c>
      <c r="BK402" s="330"/>
      <c r="BL402" s="330"/>
      <c r="BM402" s="330"/>
      <c r="BN402" s="330"/>
      <c r="BO402" s="330"/>
      <c r="BP402" s="330"/>
      <c r="BQ402" s="330"/>
      <c r="BR402" s="330"/>
      <c r="BS402" s="330"/>
      <c r="BT402" s="330"/>
      <c r="BU402" s="330"/>
      <c r="BV402" s="326"/>
      <c r="BW402" s="34"/>
      <c r="BX402" s="36"/>
      <c r="BY402" s="18"/>
      <c r="BZ402" s="35"/>
      <c r="CA402" s="56"/>
      <c r="CB402" s="56"/>
      <c r="CC402" s="56"/>
      <c r="CD402" s="56"/>
      <c r="CE402" s="56"/>
      <c r="CF402" s="56"/>
      <c r="CG402" s="56"/>
      <c r="CH402" s="56"/>
      <c r="CI402" s="56"/>
      <c r="CJ402" s="56"/>
      <c r="CK402" s="56"/>
      <c r="CL402" s="56"/>
      <c r="CM402" s="56"/>
      <c r="CN402" s="56"/>
    </row>
    <row r="403" spans="1:92" ht="15.6" customHeight="1" x14ac:dyDescent="0.2">
      <c r="A403" s="13">
        <v>396</v>
      </c>
      <c r="B403" s="19" t="s">
        <v>665</v>
      </c>
      <c r="C403" s="4">
        <v>1927</v>
      </c>
      <c r="D403" s="3"/>
      <c r="E403" s="3"/>
      <c r="F403" s="3"/>
      <c r="G403" s="59"/>
      <c r="H403" s="59"/>
      <c r="I403" s="3"/>
      <c r="J403" s="3"/>
      <c r="K403" s="18"/>
      <c r="L403" s="330"/>
      <c r="M403" s="330"/>
      <c r="N403" s="330"/>
      <c r="O403" s="330"/>
      <c r="P403" s="330"/>
      <c r="Q403" s="330"/>
      <c r="R403" s="330"/>
      <c r="S403" s="330"/>
      <c r="T403" s="330"/>
      <c r="U403" s="330"/>
      <c r="V403" s="330"/>
      <c r="W403" s="330"/>
      <c r="X403" s="330"/>
      <c r="Y403" s="330"/>
      <c r="Z403" s="330"/>
      <c r="AA403" s="330"/>
      <c r="AB403" s="330"/>
      <c r="AC403" s="330"/>
      <c r="AD403" s="330"/>
      <c r="AE403" s="330"/>
      <c r="AF403" s="330"/>
      <c r="AG403" s="330"/>
      <c r="AH403" s="330"/>
      <c r="AI403" s="330"/>
      <c r="AJ403" s="330"/>
      <c r="AK403" s="330"/>
      <c r="AL403" s="330"/>
      <c r="AM403" s="330"/>
      <c r="AN403" s="330"/>
      <c r="AO403" s="330"/>
      <c r="AP403" s="330"/>
      <c r="AQ403" s="330"/>
      <c r="AR403" s="330"/>
      <c r="AS403" s="330"/>
      <c r="AT403" s="330"/>
      <c r="AU403" s="330"/>
      <c r="AV403" s="330"/>
      <c r="AW403" s="330"/>
      <c r="AX403" s="330"/>
      <c r="AY403" s="330"/>
      <c r="AZ403" s="330"/>
      <c r="BA403" s="330"/>
      <c r="BB403" s="330"/>
      <c r="BC403" s="330"/>
      <c r="BD403" s="330"/>
      <c r="BE403" s="330"/>
      <c r="BF403" s="330"/>
      <c r="BG403" s="330"/>
      <c r="BH403" s="330"/>
      <c r="BI403" s="330"/>
      <c r="BJ403" s="330"/>
      <c r="BK403" s="330"/>
      <c r="BL403" s="330"/>
      <c r="BM403" s="330"/>
      <c r="BN403" s="330"/>
      <c r="BO403" s="330"/>
      <c r="BP403" s="330"/>
      <c r="BQ403" s="330"/>
      <c r="BR403" s="330"/>
      <c r="BS403" s="330"/>
      <c r="BT403" s="330"/>
      <c r="BU403" s="330"/>
      <c r="BV403" s="326"/>
      <c r="BW403" s="34"/>
      <c r="BX403" s="36"/>
      <c r="BY403" s="18"/>
      <c r="BZ403" s="35"/>
      <c r="CA403" s="56"/>
      <c r="CB403" s="56"/>
      <c r="CC403" s="56"/>
      <c r="CD403" s="56"/>
      <c r="CE403" s="56"/>
      <c r="CF403" s="56"/>
      <c r="CG403" s="56"/>
      <c r="CH403" s="56"/>
      <c r="CI403" s="56"/>
      <c r="CJ403" s="56"/>
      <c r="CK403" s="332">
        <v>12</v>
      </c>
      <c r="CL403" s="332">
        <v>13</v>
      </c>
      <c r="CM403" s="56"/>
      <c r="CN403" s="56"/>
    </row>
    <row r="404" spans="1:92" ht="15.6" customHeight="1" x14ac:dyDescent="0.2">
      <c r="A404" s="13">
        <v>397</v>
      </c>
      <c r="B404" s="14" t="s">
        <v>306</v>
      </c>
      <c r="C404" s="3">
        <v>1896</v>
      </c>
      <c r="D404" s="3">
        <v>4</v>
      </c>
      <c r="E404" s="3">
        <v>0</v>
      </c>
      <c r="F404" s="3">
        <v>2</v>
      </c>
      <c r="G404" s="59"/>
      <c r="H404" s="59"/>
      <c r="I404" s="3"/>
      <c r="J404" s="3"/>
      <c r="K404" s="18"/>
      <c r="L404" s="330"/>
      <c r="M404" s="330"/>
      <c r="N404" s="330"/>
      <c r="O404" s="330"/>
      <c r="P404" s="330"/>
      <c r="Q404" s="330"/>
      <c r="R404" s="330"/>
      <c r="S404" s="330"/>
      <c r="T404" s="330"/>
      <c r="U404" s="330"/>
      <c r="V404" s="330"/>
      <c r="W404" s="330"/>
      <c r="X404" s="330"/>
      <c r="Y404" s="330"/>
      <c r="Z404" s="330"/>
      <c r="AA404" s="330"/>
      <c r="AB404" s="330"/>
      <c r="AC404" s="330">
        <v>3</v>
      </c>
      <c r="AD404" s="330"/>
      <c r="AE404" s="330"/>
      <c r="AF404" s="330"/>
      <c r="AG404" s="330"/>
      <c r="AH404" s="330"/>
      <c r="AI404" s="330"/>
      <c r="AJ404" s="330"/>
      <c r="AK404" s="330"/>
      <c r="AL404" s="330"/>
      <c r="AM404" s="330"/>
      <c r="AN404" s="330"/>
      <c r="AO404" s="330"/>
      <c r="AP404" s="330"/>
      <c r="AQ404" s="330"/>
      <c r="AR404" s="330"/>
      <c r="AS404" s="330"/>
      <c r="AT404" s="330"/>
      <c r="AU404" s="330"/>
      <c r="AV404" s="330"/>
      <c r="AW404" s="330"/>
      <c r="AX404" s="330"/>
      <c r="AY404" s="330"/>
      <c r="AZ404" s="330"/>
      <c r="BA404" s="330"/>
      <c r="BB404" s="330"/>
      <c r="BC404" s="330"/>
      <c r="BD404" s="330"/>
      <c r="BE404" s="330"/>
      <c r="BF404" s="330"/>
      <c r="BG404" s="330"/>
      <c r="BH404" s="330"/>
      <c r="BI404" s="330"/>
      <c r="BJ404" s="329">
        <v>3</v>
      </c>
      <c r="BK404" s="329">
        <v>2</v>
      </c>
      <c r="BL404" s="332">
        <v>11</v>
      </c>
      <c r="BM404" s="332">
        <v>7</v>
      </c>
      <c r="BN404" s="330"/>
      <c r="BO404" s="332">
        <v>9</v>
      </c>
      <c r="BP404" s="332">
        <v>7</v>
      </c>
      <c r="BQ404" s="330"/>
      <c r="BR404" s="330"/>
      <c r="BS404" s="330"/>
      <c r="BT404" s="330"/>
      <c r="BU404" s="330"/>
      <c r="BV404" s="326"/>
      <c r="BW404" s="35"/>
      <c r="BX404" s="35"/>
      <c r="BY404" s="35"/>
      <c r="BZ404" s="35"/>
      <c r="CA404" s="56"/>
      <c r="CB404" s="56"/>
      <c r="CC404" s="332">
        <v>3</v>
      </c>
      <c r="CD404" s="56"/>
      <c r="CE404" s="56"/>
      <c r="CF404" s="56"/>
      <c r="CG404" s="332">
        <v>7</v>
      </c>
      <c r="CH404" s="332">
        <v>1</v>
      </c>
      <c r="CI404" s="332">
        <v>1</v>
      </c>
      <c r="CJ404" s="332">
        <v>1</v>
      </c>
      <c r="CK404" s="332">
        <v>2</v>
      </c>
      <c r="CL404" s="332">
        <v>1</v>
      </c>
      <c r="CM404" s="56"/>
      <c r="CN404" s="56"/>
    </row>
    <row r="405" spans="1:92" ht="15.6" customHeight="1" x14ac:dyDescent="0.2">
      <c r="A405" s="13">
        <v>398</v>
      </c>
      <c r="B405" s="55" t="s">
        <v>2763</v>
      </c>
      <c r="C405" s="18">
        <v>1933</v>
      </c>
      <c r="D405" s="18"/>
      <c r="E405" s="18"/>
      <c r="F405" s="18"/>
      <c r="G405" s="59"/>
      <c r="H405" s="59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>
        <v>7</v>
      </c>
      <c r="AA405" s="18">
        <v>5</v>
      </c>
      <c r="AB405" s="18">
        <v>9</v>
      </c>
      <c r="AC405" s="18"/>
      <c r="AD405" s="18"/>
      <c r="AE405" s="18"/>
      <c r="AF405" s="330"/>
      <c r="AG405" s="330"/>
      <c r="AH405" s="330"/>
      <c r="AI405" s="330"/>
      <c r="AJ405" s="330"/>
      <c r="AK405" s="330"/>
      <c r="AL405" s="330"/>
      <c r="AM405" s="330"/>
      <c r="AN405" s="330"/>
      <c r="AO405" s="330"/>
      <c r="AP405" s="330"/>
      <c r="AQ405" s="330"/>
      <c r="AR405" s="330"/>
      <c r="AS405" s="330"/>
      <c r="AT405" s="330"/>
      <c r="AU405" s="330"/>
      <c r="AV405" s="330"/>
      <c r="AW405" s="330"/>
      <c r="AX405" s="330"/>
      <c r="AY405" s="330"/>
      <c r="AZ405" s="330"/>
      <c r="BA405" s="330"/>
      <c r="BB405" s="330"/>
      <c r="BC405" s="330"/>
      <c r="BD405" s="330"/>
      <c r="BE405" s="330"/>
      <c r="BF405" s="330"/>
      <c r="BG405" s="330"/>
      <c r="BH405" s="330"/>
      <c r="BI405" s="330"/>
      <c r="BJ405" s="330"/>
      <c r="BK405" s="330"/>
      <c r="BL405" s="330"/>
      <c r="BM405" s="330"/>
      <c r="BN405" s="330"/>
      <c r="BO405" s="330"/>
      <c r="BP405" s="330"/>
      <c r="BQ405" s="330"/>
      <c r="BR405" s="330"/>
      <c r="BS405" s="330"/>
      <c r="BT405" s="330"/>
      <c r="BU405" s="330"/>
      <c r="BV405" s="326"/>
      <c r="BW405" s="34"/>
      <c r="BX405" s="34"/>
      <c r="BY405" s="34"/>
      <c r="BZ405" s="35"/>
    </row>
    <row r="406" spans="1:92" ht="15.6" customHeight="1" x14ac:dyDescent="0.2">
      <c r="A406" s="13">
        <v>399</v>
      </c>
      <c r="B406" s="55" t="s">
        <v>841</v>
      </c>
      <c r="C406" s="18">
        <v>1933</v>
      </c>
      <c r="D406" s="330"/>
      <c r="E406" s="330"/>
      <c r="F406" s="330"/>
      <c r="G406" s="59"/>
      <c r="H406" s="59"/>
      <c r="I406" s="330"/>
      <c r="J406" s="330"/>
      <c r="K406" s="330"/>
      <c r="L406" s="330"/>
      <c r="M406" s="330"/>
      <c r="N406" s="330"/>
      <c r="O406" s="330"/>
      <c r="P406" s="330"/>
      <c r="Q406" s="330"/>
      <c r="R406" s="330"/>
      <c r="S406" s="330"/>
      <c r="T406" s="330"/>
      <c r="U406" s="330"/>
      <c r="V406" s="330"/>
      <c r="W406" s="330"/>
      <c r="X406" s="330"/>
      <c r="Y406" s="330"/>
      <c r="Z406" s="330"/>
      <c r="AA406" s="330"/>
      <c r="AB406" s="330"/>
      <c r="AC406" s="330"/>
      <c r="AD406" s="330"/>
      <c r="AE406" s="330"/>
      <c r="AF406" s="330"/>
      <c r="AG406" s="330"/>
      <c r="AH406" s="330"/>
      <c r="AI406" s="330"/>
      <c r="AJ406" s="330"/>
      <c r="AK406" s="330"/>
      <c r="AL406" s="330"/>
      <c r="AM406" s="330"/>
      <c r="AN406" s="330">
        <v>5</v>
      </c>
      <c r="AO406" s="330"/>
      <c r="AP406" s="330"/>
      <c r="AQ406" s="330"/>
      <c r="AR406" s="330"/>
      <c r="AS406" s="330"/>
      <c r="AT406" s="330"/>
      <c r="AU406" s="330"/>
      <c r="AV406" s="330"/>
      <c r="AW406" s="330"/>
      <c r="AX406" s="330"/>
      <c r="AY406" s="330"/>
      <c r="AZ406" s="330"/>
      <c r="BA406" s="330"/>
      <c r="BB406" s="330"/>
      <c r="BC406" s="330"/>
      <c r="BD406" s="330"/>
      <c r="BE406" s="330"/>
      <c r="BF406" s="330"/>
      <c r="BG406" s="330"/>
      <c r="BH406" s="330"/>
      <c r="BI406" s="330"/>
      <c r="BJ406" s="330"/>
      <c r="BK406" s="330"/>
      <c r="BL406" s="330"/>
      <c r="BM406" s="330"/>
      <c r="BN406" s="330"/>
      <c r="BO406" s="330"/>
      <c r="BP406" s="330"/>
      <c r="BQ406" s="330"/>
      <c r="BR406" s="330"/>
      <c r="BS406" s="330"/>
      <c r="BT406" s="330"/>
      <c r="BU406" s="330"/>
      <c r="BV406" s="325"/>
      <c r="BW406" s="35"/>
      <c r="BZ406" s="34"/>
      <c r="CA406" s="56"/>
      <c r="CB406" s="56"/>
      <c r="CC406" s="56"/>
      <c r="CD406" s="56"/>
      <c r="CE406" s="56"/>
      <c r="CF406" s="56"/>
      <c r="CG406" s="56"/>
      <c r="CH406" s="56"/>
      <c r="CI406" s="56"/>
      <c r="CJ406" s="56"/>
      <c r="CK406" s="56"/>
      <c r="CL406" s="56"/>
      <c r="CM406" s="56"/>
      <c r="CN406" s="56"/>
    </row>
    <row r="407" spans="1:92" ht="15.6" customHeight="1" x14ac:dyDescent="0.2">
      <c r="A407" s="13">
        <v>400</v>
      </c>
      <c r="B407" s="14" t="s">
        <v>841</v>
      </c>
      <c r="C407" s="3"/>
      <c r="D407" s="3"/>
      <c r="E407" s="3"/>
      <c r="F407" s="3"/>
      <c r="G407" s="59"/>
      <c r="H407" s="59"/>
      <c r="I407" s="3"/>
      <c r="J407" s="3"/>
      <c r="K407" s="18"/>
      <c r="L407" s="330"/>
      <c r="M407" s="330"/>
      <c r="N407" s="330"/>
      <c r="O407" s="330"/>
      <c r="P407" s="330"/>
      <c r="Q407" s="330"/>
      <c r="R407" s="330"/>
      <c r="S407" s="330"/>
      <c r="T407" s="330"/>
      <c r="U407" s="330"/>
      <c r="V407" s="330"/>
      <c r="W407" s="330"/>
      <c r="X407" s="330"/>
      <c r="Y407" s="330"/>
      <c r="Z407" s="330">
        <v>7</v>
      </c>
      <c r="AA407" s="330"/>
      <c r="AB407" s="330"/>
      <c r="AC407" s="330"/>
      <c r="AD407" s="330"/>
      <c r="AE407" s="330"/>
      <c r="AF407" s="330"/>
      <c r="AG407" s="330"/>
      <c r="AH407" s="330"/>
      <c r="AI407" s="330"/>
      <c r="AJ407" s="330"/>
      <c r="AK407" s="330"/>
      <c r="AL407" s="330"/>
      <c r="AM407" s="330"/>
      <c r="AN407" s="330"/>
      <c r="AO407" s="330"/>
      <c r="AP407" s="330"/>
      <c r="AQ407" s="330"/>
      <c r="AR407" s="330"/>
      <c r="AS407" s="330"/>
      <c r="AT407" s="330"/>
      <c r="AU407" s="330"/>
      <c r="AV407" s="330"/>
      <c r="AW407" s="330"/>
      <c r="AX407" s="330"/>
      <c r="AY407" s="330"/>
      <c r="AZ407" s="330"/>
      <c r="BA407" s="330"/>
      <c r="BB407" s="330"/>
      <c r="BC407" s="330"/>
      <c r="BD407" s="330"/>
      <c r="BE407" s="330"/>
      <c r="BF407" s="330"/>
      <c r="BG407" s="330"/>
      <c r="BH407" s="330"/>
      <c r="BI407" s="330"/>
      <c r="BJ407" s="330"/>
      <c r="BK407" s="330"/>
      <c r="BL407" s="330"/>
      <c r="BM407" s="330"/>
      <c r="BN407" s="330"/>
      <c r="BO407" s="330"/>
      <c r="BP407" s="330"/>
      <c r="BQ407" s="330"/>
      <c r="BR407" s="330"/>
      <c r="BS407" s="330"/>
      <c r="BT407" s="330"/>
      <c r="BU407" s="330"/>
      <c r="BV407" s="326"/>
      <c r="BW407" s="34"/>
      <c r="BX407" s="34"/>
      <c r="BY407" s="34"/>
      <c r="BZ407" s="35"/>
    </row>
    <row r="408" spans="1:92" ht="15.6" customHeight="1" x14ac:dyDescent="0.2">
      <c r="A408" s="13">
        <v>401</v>
      </c>
      <c r="B408" s="14" t="s">
        <v>842</v>
      </c>
      <c r="C408" s="3"/>
      <c r="D408" s="3">
        <v>0</v>
      </c>
      <c r="E408" s="3">
        <v>0</v>
      </c>
      <c r="F408" s="3">
        <v>2</v>
      </c>
      <c r="G408" s="59"/>
      <c r="H408" s="59"/>
      <c r="I408" s="3"/>
      <c r="J408" s="3"/>
      <c r="K408" s="18"/>
      <c r="L408" s="330"/>
      <c r="M408" s="330"/>
      <c r="N408" s="330"/>
      <c r="O408" s="330"/>
      <c r="P408" s="330"/>
      <c r="Q408" s="330"/>
      <c r="R408" s="330"/>
      <c r="S408" s="330"/>
      <c r="T408" s="330"/>
      <c r="U408" s="330"/>
      <c r="V408" s="330"/>
      <c r="W408" s="330"/>
      <c r="X408" s="330"/>
      <c r="Y408" s="330"/>
      <c r="Z408" s="330"/>
      <c r="AA408" s="330"/>
      <c r="AB408" s="330"/>
      <c r="AC408" s="330"/>
      <c r="AD408" s="329">
        <v>5</v>
      </c>
      <c r="AE408" s="329">
        <v>5</v>
      </c>
      <c r="AF408" s="330"/>
      <c r="AG408" s="330"/>
      <c r="AH408" s="330"/>
      <c r="AI408" s="330"/>
      <c r="AJ408" s="330"/>
      <c r="AK408" s="330"/>
      <c r="AL408" s="330"/>
      <c r="AM408" s="330"/>
      <c r="AN408" s="330"/>
      <c r="AO408" s="330"/>
      <c r="AP408" s="330"/>
      <c r="AQ408" s="330"/>
      <c r="AR408" s="330"/>
      <c r="AS408" s="330"/>
      <c r="AT408" s="330"/>
      <c r="AU408" s="330"/>
      <c r="AV408" s="330"/>
      <c r="AW408" s="330"/>
      <c r="AX408" s="330"/>
      <c r="AY408" s="330"/>
      <c r="AZ408" s="330"/>
      <c r="BA408" s="330"/>
      <c r="BB408" s="330"/>
      <c r="BC408" s="330"/>
      <c r="BD408" s="330"/>
      <c r="BE408" s="330"/>
      <c r="BF408" s="330"/>
      <c r="BG408" s="330"/>
      <c r="BH408" s="330"/>
      <c r="BI408" s="330"/>
      <c r="BJ408" s="330"/>
      <c r="BK408" s="330"/>
      <c r="BL408" s="330"/>
      <c r="BM408" s="330"/>
      <c r="BN408" s="330"/>
      <c r="BO408" s="330"/>
      <c r="BP408" s="330"/>
      <c r="BQ408" s="330"/>
      <c r="BR408" s="330"/>
      <c r="BS408" s="330"/>
      <c r="BT408" s="330"/>
      <c r="BU408" s="330"/>
      <c r="BV408" s="326"/>
      <c r="BW408" s="35"/>
      <c r="BX408" s="34"/>
      <c r="BY408" s="34"/>
      <c r="BZ408" s="35"/>
      <c r="CA408" s="56"/>
      <c r="CB408" s="56"/>
      <c r="CC408" s="56"/>
      <c r="CD408" s="56"/>
      <c r="CE408" s="56"/>
      <c r="CF408" s="56"/>
      <c r="CG408" s="56"/>
      <c r="CH408" s="56"/>
      <c r="CI408" s="56"/>
      <c r="CJ408" s="56"/>
      <c r="CK408" s="56"/>
      <c r="CL408" s="56"/>
      <c r="CM408" s="56"/>
      <c r="CN408" s="56"/>
    </row>
    <row r="409" spans="1:92" ht="15.6" customHeight="1" x14ac:dyDescent="0.2">
      <c r="A409" s="13">
        <v>402</v>
      </c>
      <c r="B409" s="14" t="s">
        <v>512</v>
      </c>
      <c r="C409" s="3"/>
      <c r="D409" s="3">
        <v>0</v>
      </c>
      <c r="E409" s="3">
        <v>0</v>
      </c>
      <c r="F409" s="3">
        <v>1</v>
      </c>
      <c r="G409" s="59"/>
      <c r="H409" s="59"/>
      <c r="I409" s="3"/>
      <c r="J409" s="3"/>
      <c r="K409" s="18"/>
      <c r="L409" s="330"/>
      <c r="M409" s="330"/>
      <c r="N409" s="330"/>
      <c r="O409" s="330"/>
      <c r="P409" s="330"/>
      <c r="Q409" s="330"/>
      <c r="R409" s="330"/>
      <c r="S409" s="330"/>
      <c r="T409" s="330"/>
      <c r="U409" s="330"/>
      <c r="V409" s="330"/>
      <c r="W409" s="330"/>
      <c r="X409" s="330"/>
      <c r="Y409" s="330"/>
      <c r="Z409" s="330"/>
      <c r="AA409" s="330"/>
      <c r="AB409" s="330"/>
      <c r="AC409" s="330"/>
      <c r="AD409" s="330"/>
      <c r="AE409" s="330"/>
      <c r="AF409" s="330"/>
      <c r="AG409" s="330"/>
      <c r="AH409" s="330"/>
      <c r="AI409" s="330"/>
      <c r="AJ409" s="330"/>
      <c r="AK409" s="330"/>
      <c r="AL409" s="330"/>
      <c r="AM409" s="330"/>
      <c r="AN409" s="330"/>
      <c r="AO409" s="330"/>
      <c r="AP409" s="330"/>
      <c r="AQ409" s="330"/>
      <c r="AR409" s="330"/>
      <c r="AS409" s="330"/>
      <c r="AT409" s="330"/>
      <c r="AU409" s="330"/>
      <c r="AV409" s="330"/>
      <c r="AW409" s="330"/>
      <c r="AX409" s="330"/>
      <c r="AY409" s="330"/>
      <c r="AZ409" s="330"/>
      <c r="BA409" s="330"/>
      <c r="BB409" s="330"/>
      <c r="BC409" s="330"/>
      <c r="BD409" s="330"/>
      <c r="BE409" s="330"/>
      <c r="BF409" s="330"/>
      <c r="BG409" s="330"/>
      <c r="BH409" s="330"/>
      <c r="BI409" s="330"/>
      <c r="BJ409" s="329">
        <v>4</v>
      </c>
      <c r="BK409" s="330"/>
      <c r="BL409" s="330"/>
      <c r="BM409" s="330"/>
      <c r="BN409" s="330"/>
      <c r="BO409" s="330"/>
      <c r="BP409" s="330"/>
      <c r="BQ409" s="330"/>
      <c r="BR409" s="330"/>
      <c r="BS409" s="330"/>
      <c r="BT409" s="330"/>
      <c r="BU409" s="330"/>
      <c r="BV409" s="326"/>
      <c r="BW409" s="34"/>
      <c r="BZ409" s="35"/>
      <c r="CA409" s="56"/>
      <c r="CB409" s="56"/>
      <c r="CC409" s="56"/>
      <c r="CD409" s="56"/>
      <c r="CE409" s="56"/>
      <c r="CF409" s="56"/>
      <c r="CG409" s="56"/>
      <c r="CH409" s="56"/>
      <c r="CI409" s="56"/>
      <c r="CJ409" s="56"/>
      <c r="CK409" s="56"/>
      <c r="CL409" s="56"/>
      <c r="CM409" s="332">
        <v>9</v>
      </c>
      <c r="CN409" s="56"/>
    </row>
    <row r="410" spans="1:92" ht="15.6" customHeight="1" x14ac:dyDescent="0.2">
      <c r="A410" s="13">
        <v>403</v>
      </c>
      <c r="B410" s="19" t="s">
        <v>2451</v>
      </c>
      <c r="C410" s="3"/>
      <c r="D410" s="3"/>
      <c r="E410" s="3"/>
      <c r="F410" s="3"/>
      <c r="G410" s="59"/>
      <c r="H410" s="59"/>
      <c r="I410" s="3"/>
      <c r="J410" s="3"/>
      <c r="K410" s="18"/>
      <c r="L410" s="330"/>
      <c r="M410" s="330"/>
      <c r="N410" s="330"/>
      <c r="O410" s="330"/>
      <c r="P410" s="330"/>
      <c r="Q410" s="330"/>
      <c r="R410" s="330"/>
      <c r="S410" s="330"/>
      <c r="T410" s="330"/>
      <c r="U410" s="330"/>
      <c r="V410" s="330"/>
      <c r="W410" s="330"/>
      <c r="X410" s="330"/>
      <c r="Y410" s="330"/>
      <c r="Z410" s="330"/>
      <c r="AA410" s="330"/>
      <c r="AB410" s="330"/>
      <c r="AC410" s="330"/>
      <c r="AD410" s="330"/>
      <c r="AE410" s="330"/>
      <c r="AF410" s="330"/>
      <c r="AG410" s="330"/>
      <c r="AH410" s="330"/>
      <c r="AI410" s="330"/>
      <c r="AJ410" s="330"/>
      <c r="AK410" s="330"/>
      <c r="AL410" s="330"/>
      <c r="AM410" s="330"/>
      <c r="AN410" s="330"/>
      <c r="AO410" s="330"/>
      <c r="AP410" s="330"/>
      <c r="AQ410" s="330"/>
      <c r="AR410" s="330"/>
      <c r="AS410" s="330"/>
      <c r="AT410" s="330"/>
      <c r="AU410" s="330"/>
      <c r="AV410" s="330"/>
      <c r="AW410" s="330"/>
      <c r="AX410" s="330"/>
      <c r="AY410" s="330"/>
      <c r="AZ410" s="330"/>
      <c r="BA410" s="330"/>
      <c r="BB410" s="330"/>
      <c r="BC410" s="330"/>
      <c r="BD410" s="330"/>
      <c r="BE410" s="330"/>
      <c r="BF410" s="330"/>
      <c r="BG410" s="330"/>
      <c r="BH410" s="330"/>
      <c r="BI410" s="330"/>
      <c r="BJ410" s="330"/>
      <c r="BK410" s="330"/>
      <c r="BL410" s="330"/>
      <c r="BM410" s="330"/>
      <c r="BN410" s="330"/>
      <c r="BO410" s="330"/>
      <c r="BP410" s="330"/>
      <c r="BQ410" s="330"/>
      <c r="BR410" s="330"/>
      <c r="BS410" s="330"/>
      <c r="BT410" s="330"/>
      <c r="BU410" s="330"/>
      <c r="BV410" s="326"/>
      <c r="BW410" s="34"/>
      <c r="BZ410" s="35"/>
      <c r="CA410" s="56"/>
      <c r="CB410" s="56"/>
      <c r="CC410" s="56"/>
      <c r="CD410" s="56"/>
      <c r="CE410" s="56"/>
      <c r="CF410" s="56"/>
      <c r="CG410" s="56"/>
      <c r="CH410" s="56"/>
      <c r="CI410" s="56"/>
      <c r="CJ410" s="56"/>
      <c r="CK410" s="56"/>
      <c r="CL410" s="56"/>
      <c r="CM410" s="56"/>
      <c r="CN410" s="332">
        <v>5</v>
      </c>
    </row>
    <row r="411" spans="1:92" ht="15.6" customHeight="1" x14ac:dyDescent="0.2">
      <c r="A411" s="13">
        <v>404</v>
      </c>
      <c r="B411" s="19" t="s">
        <v>2032</v>
      </c>
      <c r="C411" s="3">
        <v>1902</v>
      </c>
      <c r="D411" s="3"/>
      <c r="E411" s="3"/>
      <c r="F411" s="3"/>
      <c r="G411" s="59"/>
      <c r="H411" s="59"/>
      <c r="I411" s="3"/>
      <c r="J411" s="3"/>
      <c r="K411" s="18"/>
      <c r="L411" s="330"/>
      <c r="M411" s="330"/>
      <c r="N411" s="330"/>
      <c r="O411" s="330"/>
      <c r="P411" s="330"/>
      <c r="Q411" s="330"/>
      <c r="R411" s="330"/>
      <c r="S411" s="330"/>
      <c r="T411" s="330"/>
      <c r="U411" s="330"/>
      <c r="V411" s="330"/>
      <c r="W411" s="330"/>
      <c r="X411" s="330"/>
      <c r="Y411" s="330"/>
      <c r="Z411" s="330"/>
      <c r="AA411" s="330">
        <v>8</v>
      </c>
      <c r="AB411" s="330">
        <v>7</v>
      </c>
      <c r="AC411" s="330">
        <v>5</v>
      </c>
      <c r="AD411" s="330">
        <v>6</v>
      </c>
      <c r="AE411" s="330"/>
      <c r="AF411" s="330"/>
      <c r="AG411" s="330"/>
      <c r="AH411" s="330"/>
      <c r="AI411" s="330"/>
      <c r="AJ411" s="330">
        <v>5</v>
      </c>
      <c r="AK411" s="330"/>
      <c r="AL411" s="330"/>
      <c r="AM411" s="330"/>
      <c r="AN411" s="330"/>
      <c r="AO411" s="330"/>
      <c r="AP411" s="330"/>
      <c r="AQ411" s="330"/>
      <c r="AR411" s="330"/>
      <c r="AS411" s="330"/>
      <c r="AT411" s="330"/>
      <c r="AU411" s="330"/>
      <c r="AV411" s="330"/>
      <c r="AW411" s="330"/>
      <c r="AX411" s="330"/>
      <c r="AY411" s="330"/>
      <c r="AZ411" s="330"/>
      <c r="BA411" s="330"/>
      <c r="BB411" s="330"/>
      <c r="BC411" s="330"/>
      <c r="BD411" s="330"/>
      <c r="BE411" s="330"/>
      <c r="BF411" s="330"/>
      <c r="BG411" s="330"/>
      <c r="BH411" s="330"/>
      <c r="BI411" s="330"/>
      <c r="BJ411" s="330"/>
      <c r="BK411" s="330"/>
      <c r="BL411" s="330"/>
      <c r="BM411" s="330"/>
      <c r="BN411" s="330"/>
      <c r="BO411" s="330"/>
      <c r="BP411" s="330"/>
      <c r="BQ411" s="330"/>
      <c r="BR411" s="330"/>
      <c r="BS411" s="330"/>
      <c r="BT411" s="330"/>
      <c r="BU411" s="330"/>
      <c r="BV411" s="325"/>
      <c r="BW411" s="35"/>
      <c r="BX411" s="34"/>
      <c r="BY411" s="34"/>
      <c r="BZ411" s="35"/>
    </row>
    <row r="412" spans="1:92" ht="15.6" customHeight="1" x14ac:dyDescent="0.2">
      <c r="A412" s="13">
        <v>405</v>
      </c>
      <c r="B412" s="55" t="s">
        <v>421</v>
      </c>
      <c r="C412" s="18">
        <v>1991</v>
      </c>
      <c r="D412" s="18">
        <v>0</v>
      </c>
      <c r="E412" s="18">
        <v>0</v>
      </c>
      <c r="F412" s="18">
        <v>4</v>
      </c>
      <c r="G412" s="59"/>
      <c r="H412" s="59"/>
      <c r="I412" s="18"/>
      <c r="J412" s="18"/>
      <c r="K412" s="18"/>
      <c r="L412" s="330"/>
      <c r="M412" s="330"/>
      <c r="N412" s="330"/>
      <c r="O412" s="330"/>
      <c r="P412" s="330"/>
      <c r="Q412" s="330"/>
      <c r="R412" s="330"/>
      <c r="S412" s="330"/>
      <c r="T412" s="330"/>
      <c r="U412" s="330">
        <v>3</v>
      </c>
      <c r="V412" s="330">
        <v>4</v>
      </c>
      <c r="W412" s="330">
        <v>6</v>
      </c>
      <c r="X412" s="330"/>
      <c r="Y412" s="329">
        <v>2</v>
      </c>
      <c r="Z412" s="329">
        <v>7</v>
      </c>
      <c r="AA412" s="329">
        <v>5</v>
      </c>
      <c r="AB412" s="329">
        <v>7</v>
      </c>
      <c r="AC412" s="330">
        <v>1</v>
      </c>
      <c r="AD412" s="330">
        <v>7</v>
      </c>
      <c r="AE412" s="330"/>
      <c r="AF412" s="330"/>
      <c r="AG412" s="330"/>
      <c r="AH412" s="330"/>
      <c r="AI412" s="330"/>
      <c r="AJ412" s="330"/>
      <c r="AK412" s="330"/>
      <c r="AL412" s="330"/>
      <c r="AM412" s="330"/>
      <c r="AN412" s="330"/>
      <c r="AO412" s="330"/>
      <c r="AP412" s="330"/>
      <c r="AQ412" s="330"/>
      <c r="AR412" s="330"/>
      <c r="AS412" s="330"/>
      <c r="AT412" s="330"/>
      <c r="AU412" s="330"/>
      <c r="AV412" s="330"/>
      <c r="AW412" s="330"/>
      <c r="AX412" s="330"/>
      <c r="AY412" s="330"/>
      <c r="AZ412" s="330"/>
      <c r="BA412" s="330"/>
      <c r="BB412" s="330"/>
      <c r="BC412" s="330"/>
      <c r="BD412" s="330"/>
      <c r="BE412" s="330"/>
      <c r="BF412" s="330"/>
      <c r="BG412" s="330"/>
      <c r="BH412" s="330"/>
      <c r="BI412" s="330"/>
      <c r="BJ412" s="330"/>
      <c r="BK412" s="330"/>
      <c r="BL412" s="330"/>
      <c r="BM412" s="330"/>
      <c r="BN412" s="330"/>
      <c r="BO412" s="330"/>
      <c r="BP412" s="330"/>
      <c r="BQ412" s="330"/>
      <c r="BR412" s="330"/>
      <c r="BS412" s="330"/>
      <c r="BT412" s="330"/>
      <c r="BU412" s="330"/>
      <c r="BV412" s="326"/>
      <c r="BW412" s="35"/>
      <c r="BX412" s="35"/>
      <c r="BY412" s="34"/>
      <c r="BZ412" s="35"/>
    </row>
    <row r="413" spans="1:92" ht="15.6" customHeight="1" x14ac:dyDescent="0.2">
      <c r="A413" s="13">
        <v>406</v>
      </c>
      <c r="B413" s="14" t="s">
        <v>2754</v>
      </c>
      <c r="C413" s="3">
        <v>1955</v>
      </c>
      <c r="D413" s="3"/>
      <c r="E413" s="3"/>
      <c r="F413" s="3"/>
      <c r="G413" s="59"/>
      <c r="H413" s="59"/>
      <c r="I413" s="3"/>
      <c r="J413" s="3"/>
      <c r="K413" s="18"/>
      <c r="L413" s="330"/>
      <c r="M413" s="330"/>
      <c r="N413" s="330"/>
      <c r="O413" s="330"/>
      <c r="P413" s="330"/>
      <c r="Q413" s="330"/>
      <c r="R413" s="330"/>
      <c r="S413" s="330"/>
      <c r="T413" s="330"/>
      <c r="U413" s="330">
        <v>6</v>
      </c>
      <c r="V413" s="330"/>
      <c r="W413" s="330"/>
      <c r="X413" s="330"/>
      <c r="Y413" s="330"/>
      <c r="Z413" s="330"/>
      <c r="AA413" s="330"/>
      <c r="AB413" s="330"/>
      <c r="AC413" s="330"/>
      <c r="AD413" s="330"/>
      <c r="AE413" s="330"/>
      <c r="AF413" s="330"/>
      <c r="AG413" s="330"/>
      <c r="AH413" s="330"/>
      <c r="AI413" s="330"/>
      <c r="AJ413" s="330"/>
      <c r="AK413" s="330"/>
      <c r="AL413" s="330"/>
      <c r="AM413" s="330"/>
      <c r="AN413" s="330"/>
      <c r="AO413" s="330"/>
      <c r="AP413" s="330"/>
      <c r="AQ413" s="330"/>
      <c r="AR413" s="330"/>
      <c r="AS413" s="330"/>
      <c r="AT413" s="330"/>
      <c r="AU413" s="330"/>
      <c r="AV413" s="330"/>
      <c r="AW413" s="330"/>
      <c r="AX413" s="330"/>
      <c r="AY413" s="330"/>
      <c r="AZ413" s="330"/>
      <c r="BA413" s="330"/>
      <c r="BB413" s="330"/>
      <c r="BC413" s="330"/>
      <c r="BD413" s="330"/>
      <c r="BE413" s="330"/>
      <c r="BF413" s="330"/>
      <c r="BG413" s="330"/>
      <c r="BH413" s="330"/>
      <c r="BI413" s="330"/>
      <c r="BJ413" s="330"/>
      <c r="BK413" s="330"/>
      <c r="BL413" s="330"/>
      <c r="BM413" s="330"/>
      <c r="BN413" s="330"/>
      <c r="BO413" s="330"/>
      <c r="BP413" s="330"/>
      <c r="BQ413" s="330"/>
      <c r="BR413" s="330"/>
      <c r="BS413" s="330"/>
      <c r="BT413" s="330"/>
      <c r="BU413" s="330"/>
      <c r="BV413" s="326"/>
      <c r="BW413" s="35"/>
      <c r="BX413" s="34"/>
      <c r="BY413" s="34"/>
      <c r="BZ413" s="34"/>
    </row>
    <row r="414" spans="1:92" ht="15.6" customHeight="1" x14ac:dyDescent="0.2">
      <c r="A414" s="13">
        <v>407</v>
      </c>
      <c r="B414" s="19" t="s">
        <v>651</v>
      </c>
      <c r="C414" s="4">
        <v>1906</v>
      </c>
      <c r="D414" s="3"/>
      <c r="E414" s="3"/>
      <c r="F414" s="3"/>
      <c r="G414" s="59"/>
      <c r="H414" s="59"/>
      <c r="I414" s="3"/>
      <c r="J414" s="3"/>
      <c r="K414" s="18"/>
      <c r="L414" s="330"/>
      <c r="M414" s="330"/>
      <c r="N414" s="330"/>
      <c r="O414" s="330"/>
      <c r="P414" s="330"/>
      <c r="Q414" s="330"/>
      <c r="R414" s="330"/>
      <c r="S414" s="330"/>
      <c r="T414" s="330"/>
      <c r="U414" s="330"/>
      <c r="V414" s="330"/>
      <c r="W414" s="330"/>
      <c r="X414" s="330"/>
      <c r="Y414" s="330"/>
      <c r="Z414" s="330"/>
      <c r="AA414" s="330"/>
      <c r="AB414" s="330"/>
      <c r="AC414" s="330"/>
      <c r="AD414" s="330"/>
      <c r="AE414" s="330"/>
      <c r="AF414" s="330"/>
      <c r="AG414" s="330"/>
      <c r="AH414" s="330"/>
      <c r="AI414" s="330"/>
      <c r="AJ414" s="330"/>
      <c r="AK414" s="330"/>
      <c r="AL414" s="330"/>
      <c r="AM414" s="330"/>
      <c r="AN414" s="330">
        <v>5</v>
      </c>
      <c r="AO414" s="330">
        <v>3</v>
      </c>
      <c r="AP414" s="330"/>
      <c r="AQ414" s="330"/>
      <c r="AR414" s="330"/>
      <c r="AS414" s="330"/>
      <c r="AT414" s="330"/>
      <c r="AU414" s="330"/>
      <c r="AV414" s="330"/>
      <c r="AW414" s="330"/>
      <c r="AX414" s="330"/>
      <c r="AY414" s="330"/>
      <c r="AZ414" s="330"/>
      <c r="BA414" s="330"/>
      <c r="BB414" s="330"/>
      <c r="BC414" s="330"/>
      <c r="BD414" s="330"/>
      <c r="BE414" s="330"/>
      <c r="BF414" s="330"/>
      <c r="BG414" s="330"/>
      <c r="BH414" s="330"/>
      <c r="BI414" s="330"/>
      <c r="BJ414" s="330"/>
      <c r="BK414" s="330"/>
      <c r="BL414" s="330"/>
      <c r="BM414" s="330"/>
      <c r="BN414" s="330"/>
      <c r="BO414" s="330"/>
      <c r="BP414" s="330"/>
      <c r="BQ414" s="330"/>
      <c r="BR414" s="330"/>
      <c r="BS414" s="330"/>
      <c r="BT414" s="330"/>
      <c r="BU414" s="330"/>
      <c r="BV414" s="326"/>
      <c r="BW414" s="34"/>
      <c r="BX414" s="34"/>
      <c r="BY414" s="34"/>
      <c r="BZ414" s="34"/>
    </row>
    <row r="415" spans="1:92" ht="15.6" customHeight="1" x14ac:dyDescent="0.2">
      <c r="A415" s="13">
        <v>408</v>
      </c>
      <c r="B415" s="14" t="s">
        <v>629</v>
      </c>
      <c r="C415" s="3">
        <v>1905</v>
      </c>
      <c r="D415" s="3"/>
      <c r="E415" s="3"/>
      <c r="F415" s="3"/>
      <c r="G415" s="59"/>
      <c r="H415" s="59"/>
      <c r="I415" s="3"/>
      <c r="J415" s="3"/>
      <c r="K415" s="18"/>
      <c r="L415" s="330"/>
      <c r="M415" s="330"/>
      <c r="N415" s="330"/>
      <c r="O415" s="330"/>
      <c r="P415" s="330"/>
      <c r="Q415" s="330"/>
      <c r="R415" s="330"/>
      <c r="S415" s="330"/>
      <c r="T415" s="330"/>
      <c r="U415" s="330"/>
      <c r="V415" s="330"/>
      <c r="W415" s="330"/>
      <c r="X415" s="330"/>
      <c r="Y415" s="330"/>
      <c r="Z415" s="330"/>
      <c r="AA415" s="330"/>
      <c r="AB415" s="330"/>
      <c r="AC415" s="330"/>
      <c r="AD415" s="330"/>
      <c r="AE415" s="330"/>
      <c r="AF415" s="330"/>
      <c r="AG415" s="330"/>
      <c r="AH415" s="330"/>
      <c r="AI415" s="330"/>
      <c r="AJ415" s="330"/>
      <c r="AK415" s="330"/>
      <c r="AL415" s="330"/>
      <c r="AM415" s="330"/>
      <c r="AN415" s="330"/>
      <c r="AO415" s="330"/>
      <c r="AP415" s="330"/>
      <c r="AQ415" s="330"/>
      <c r="AR415" s="330"/>
      <c r="AS415" s="330"/>
      <c r="AT415" s="330"/>
      <c r="AU415" s="330"/>
      <c r="AV415" s="330"/>
      <c r="AW415" s="330"/>
      <c r="AX415" s="330"/>
      <c r="AY415" s="330"/>
      <c r="AZ415" s="330"/>
      <c r="BA415" s="330"/>
      <c r="BB415" s="330"/>
      <c r="BC415" s="330"/>
      <c r="BD415" s="330"/>
      <c r="BE415" s="330"/>
      <c r="BF415" s="330"/>
      <c r="BG415" s="330"/>
      <c r="BH415" s="330"/>
      <c r="BI415" s="330"/>
      <c r="BJ415" s="330"/>
      <c r="BK415" s="330"/>
      <c r="BL415" s="330"/>
      <c r="BM415" s="330"/>
      <c r="BN415" s="330"/>
      <c r="BO415" s="330"/>
      <c r="BP415" s="330"/>
      <c r="BQ415" s="330"/>
      <c r="BR415" s="330"/>
      <c r="BS415" s="330"/>
      <c r="BT415" s="330"/>
      <c r="BU415" s="330"/>
      <c r="BV415" s="326"/>
      <c r="BW415" s="34"/>
      <c r="BX415" s="34"/>
      <c r="BY415" s="34"/>
      <c r="BZ415" s="34"/>
      <c r="CA415" s="332">
        <v>3</v>
      </c>
    </row>
    <row r="416" spans="1:92" ht="15.6" customHeight="1" x14ac:dyDescent="0.2">
      <c r="A416" s="13">
        <v>409</v>
      </c>
      <c r="B416" s="14" t="s">
        <v>2762</v>
      </c>
      <c r="C416" s="3"/>
      <c r="D416" s="3"/>
      <c r="E416" s="3"/>
      <c r="F416" s="3"/>
      <c r="G416" s="59"/>
      <c r="H416" s="59"/>
      <c r="I416" s="3"/>
      <c r="J416" s="3"/>
      <c r="K416" s="18"/>
      <c r="L416" s="330"/>
      <c r="M416" s="330"/>
      <c r="N416" s="330"/>
      <c r="O416" s="330"/>
      <c r="P416" s="330"/>
      <c r="Q416" s="330"/>
      <c r="R416" s="330"/>
      <c r="S416" s="330"/>
      <c r="T416" s="330"/>
      <c r="U416" s="330"/>
      <c r="V416" s="330"/>
      <c r="W416" s="330"/>
      <c r="X416" s="330"/>
      <c r="Y416" s="330">
        <v>9</v>
      </c>
      <c r="Z416" s="330"/>
      <c r="AA416" s="330"/>
      <c r="AB416" s="330"/>
      <c r="AC416" s="330"/>
      <c r="AD416" s="330"/>
      <c r="AE416" s="330"/>
      <c r="AF416" s="330"/>
      <c r="AG416" s="330"/>
      <c r="AH416" s="330"/>
      <c r="AI416" s="330"/>
      <c r="AJ416" s="330"/>
      <c r="AK416" s="330"/>
      <c r="AL416" s="330"/>
      <c r="AM416" s="330"/>
      <c r="AN416" s="330"/>
      <c r="AO416" s="330"/>
      <c r="AP416" s="330"/>
      <c r="AQ416" s="330"/>
      <c r="AR416" s="330"/>
      <c r="AS416" s="330"/>
      <c r="AT416" s="330"/>
      <c r="AU416" s="330"/>
      <c r="AV416" s="330"/>
      <c r="AW416" s="330"/>
      <c r="AX416" s="330"/>
      <c r="AY416" s="330"/>
      <c r="AZ416" s="330"/>
      <c r="BA416" s="330"/>
      <c r="BB416" s="330"/>
      <c r="BC416" s="330"/>
      <c r="BD416" s="330"/>
      <c r="BE416" s="330"/>
      <c r="BF416" s="330"/>
      <c r="BG416" s="330"/>
      <c r="BH416" s="330"/>
      <c r="BI416" s="330"/>
      <c r="BJ416" s="330"/>
      <c r="BK416" s="330"/>
      <c r="BL416" s="330"/>
      <c r="BM416" s="330"/>
      <c r="BN416" s="330"/>
      <c r="BO416" s="330"/>
      <c r="BP416" s="330"/>
      <c r="BQ416" s="330"/>
      <c r="BR416" s="330"/>
      <c r="BS416" s="330"/>
      <c r="BT416" s="330"/>
      <c r="BU416" s="330"/>
      <c r="BV416" s="326"/>
      <c r="BW416" s="34"/>
      <c r="BX416" s="34"/>
      <c r="BY416" s="34"/>
      <c r="BZ416" s="34"/>
    </row>
    <row r="417" spans="1:92" ht="15.6" customHeight="1" x14ac:dyDescent="0.2">
      <c r="A417" s="13">
        <v>410</v>
      </c>
      <c r="B417" s="14" t="s">
        <v>763</v>
      </c>
      <c r="C417" s="3">
        <v>1949</v>
      </c>
      <c r="D417" s="3">
        <v>0</v>
      </c>
      <c r="E417" s="3">
        <v>3</v>
      </c>
      <c r="F417" s="3">
        <v>8</v>
      </c>
      <c r="G417" s="59"/>
      <c r="H417" s="59"/>
      <c r="I417" s="59"/>
      <c r="J417" s="59"/>
      <c r="K417" s="18">
        <v>11</v>
      </c>
      <c r="L417" s="330">
        <v>11</v>
      </c>
      <c r="M417" s="330">
        <v>9</v>
      </c>
      <c r="N417" s="330">
        <v>7</v>
      </c>
      <c r="O417" s="329">
        <v>8</v>
      </c>
      <c r="P417" s="331">
        <v>7</v>
      </c>
      <c r="Q417" s="331">
        <v>4</v>
      </c>
      <c r="R417" s="331">
        <v>4</v>
      </c>
      <c r="S417" s="330">
        <v>2</v>
      </c>
      <c r="T417" s="330">
        <v>4</v>
      </c>
      <c r="U417" s="330">
        <v>4</v>
      </c>
      <c r="V417" s="330">
        <v>5</v>
      </c>
      <c r="W417" s="330">
        <v>7</v>
      </c>
      <c r="X417" s="330">
        <v>5</v>
      </c>
      <c r="Y417" s="330">
        <v>8</v>
      </c>
      <c r="Z417" s="330">
        <v>7</v>
      </c>
      <c r="AA417" s="330">
        <v>2</v>
      </c>
      <c r="AB417" s="330">
        <v>4</v>
      </c>
      <c r="AC417" s="330">
        <v>2</v>
      </c>
      <c r="AD417" s="329">
        <v>1</v>
      </c>
      <c r="AE417" s="329">
        <v>1</v>
      </c>
      <c r="AF417" s="329">
        <v>6</v>
      </c>
      <c r="AG417" s="329">
        <v>6</v>
      </c>
      <c r="AH417" s="330">
        <v>3</v>
      </c>
      <c r="AI417" s="330">
        <v>1</v>
      </c>
      <c r="AJ417" s="330">
        <v>3</v>
      </c>
      <c r="AK417" s="330">
        <v>4</v>
      </c>
      <c r="AL417" s="330">
        <v>4</v>
      </c>
      <c r="AM417" s="330">
        <v>4</v>
      </c>
      <c r="AN417" s="330">
        <v>8</v>
      </c>
      <c r="AO417" s="330"/>
      <c r="AP417" s="330">
        <v>3</v>
      </c>
      <c r="AQ417" s="330">
        <v>2</v>
      </c>
      <c r="AR417" s="330">
        <v>2</v>
      </c>
      <c r="AS417" s="330">
        <v>5</v>
      </c>
      <c r="AT417" s="330">
        <v>1</v>
      </c>
      <c r="AU417" s="329">
        <v>5</v>
      </c>
      <c r="AV417" s="329">
        <v>5</v>
      </c>
      <c r="AW417" s="329">
        <v>5</v>
      </c>
      <c r="AX417" s="330"/>
      <c r="AY417" s="330"/>
      <c r="AZ417" s="330"/>
      <c r="BA417" s="330"/>
      <c r="BB417" s="330"/>
      <c r="BC417" s="330"/>
      <c r="BD417" s="330"/>
      <c r="BE417" s="330"/>
      <c r="BF417" s="330"/>
      <c r="BG417" s="330"/>
      <c r="BH417" s="330"/>
      <c r="BI417" s="330"/>
      <c r="BJ417" s="330"/>
      <c r="BK417" s="330"/>
      <c r="BL417" s="330"/>
      <c r="BM417" s="330"/>
      <c r="BN417" s="330"/>
      <c r="BO417" s="330"/>
      <c r="BP417" s="330"/>
      <c r="BQ417" s="330"/>
      <c r="BR417" s="330"/>
      <c r="BS417" s="330"/>
      <c r="BT417" s="330"/>
      <c r="BU417" s="330"/>
      <c r="BV417" s="326"/>
      <c r="BW417" s="35"/>
      <c r="BX417" s="35"/>
      <c r="BY417" s="35"/>
      <c r="BZ417" s="35"/>
      <c r="CA417" s="56"/>
      <c r="CB417" s="56"/>
      <c r="CC417" s="56"/>
      <c r="CD417" s="56"/>
      <c r="CE417" s="56"/>
      <c r="CF417" s="56"/>
      <c r="CG417" s="56"/>
      <c r="CH417" s="56"/>
      <c r="CI417" s="56"/>
      <c r="CJ417" s="56"/>
      <c r="CK417" s="56"/>
      <c r="CL417" s="56"/>
      <c r="CM417" s="56"/>
      <c r="CN417" s="56"/>
    </row>
    <row r="418" spans="1:92" ht="15.6" customHeight="1" x14ac:dyDescent="0.2">
      <c r="A418" s="13">
        <v>411</v>
      </c>
      <c r="B418" s="14" t="s">
        <v>2751</v>
      </c>
      <c r="C418" s="3">
        <v>1949</v>
      </c>
      <c r="D418" s="3"/>
      <c r="E418" s="3"/>
      <c r="F418" s="3"/>
      <c r="G418" s="59"/>
      <c r="H418" s="59"/>
      <c r="I418" s="3"/>
      <c r="J418" s="3"/>
      <c r="K418" s="18"/>
      <c r="L418" s="330"/>
      <c r="M418" s="330"/>
      <c r="N418" s="330"/>
      <c r="O418" s="330">
        <v>9</v>
      </c>
      <c r="P418" s="330">
        <v>9</v>
      </c>
      <c r="Q418" s="330">
        <v>6</v>
      </c>
      <c r="R418" s="330">
        <v>5</v>
      </c>
      <c r="S418" s="330">
        <v>7</v>
      </c>
      <c r="T418" s="330">
        <v>6</v>
      </c>
      <c r="U418" s="330">
        <v>6</v>
      </c>
      <c r="V418" s="330">
        <v>7</v>
      </c>
      <c r="W418" s="330">
        <v>8</v>
      </c>
      <c r="X418" s="330">
        <v>8</v>
      </c>
      <c r="Y418" s="330"/>
      <c r="Z418" s="330"/>
      <c r="AA418" s="330"/>
      <c r="AB418" s="330"/>
      <c r="AC418" s="330"/>
      <c r="AD418" s="330"/>
      <c r="AE418" s="330">
        <v>8</v>
      </c>
      <c r="AF418" s="330"/>
      <c r="AG418" s="330"/>
      <c r="AH418" s="330"/>
      <c r="AI418" s="330"/>
      <c r="AJ418" s="330"/>
      <c r="AK418" s="330"/>
      <c r="AL418" s="330"/>
      <c r="AM418" s="330"/>
      <c r="AN418" s="330"/>
      <c r="AO418" s="330"/>
      <c r="AP418" s="330"/>
      <c r="AQ418" s="330"/>
      <c r="AR418" s="330"/>
      <c r="AS418" s="330"/>
      <c r="AT418" s="330"/>
      <c r="AU418" s="330"/>
      <c r="AV418" s="330"/>
      <c r="AW418" s="330"/>
      <c r="AX418" s="330"/>
      <c r="AY418" s="330"/>
      <c r="AZ418" s="330"/>
      <c r="BA418" s="330"/>
      <c r="BB418" s="330"/>
      <c r="BC418" s="330"/>
      <c r="BD418" s="330"/>
      <c r="BE418" s="330"/>
      <c r="BF418" s="330"/>
      <c r="BG418" s="330"/>
      <c r="BH418" s="330"/>
      <c r="BI418" s="330"/>
      <c r="BJ418" s="330"/>
      <c r="BK418" s="330"/>
      <c r="BL418" s="330"/>
      <c r="BM418" s="330"/>
      <c r="BN418" s="330"/>
      <c r="BO418" s="330"/>
      <c r="BP418" s="330"/>
      <c r="BQ418" s="330"/>
      <c r="BR418" s="330"/>
      <c r="BS418" s="330"/>
      <c r="BT418" s="330"/>
      <c r="BU418" s="330"/>
      <c r="BV418" s="326"/>
      <c r="BW418" s="34"/>
      <c r="BX418" s="34"/>
      <c r="BY418" s="34"/>
      <c r="BZ418" s="34"/>
    </row>
    <row r="419" spans="1:92" ht="15.6" customHeight="1" x14ac:dyDescent="0.2">
      <c r="A419" s="13">
        <v>412</v>
      </c>
      <c r="B419" s="14" t="s">
        <v>2758</v>
      </c>
      <c r="C419" s="3">
        <v>1949</v>
      </c>
      <c r="D419" s="3"/>
      <c r="E419" s="3"/>
      <c r="F419" s="3"/>
      <c r="G419" s="59"/>
      <c r="H419" s="59"/>
      <c r="I419" s="3"/>
      <c r="J419" s="3"/>
      <c r="K419" s="18"/>
      <c r="L419" s="330"/>
      <c r="M419" s="330"/>
      <c r="N419" s="330"/>
      <c r="O419" s="330"/>
      <c r="P419" s="330"/>
      <c r="Q419" s="330"/>
      <c r="R419" s="330"/>
      <c r="S419" s="330"/>
      <c r="T419" s="330"/>
      <c r="U419" s="330"/>
      <c r="V419" s="330"/>
      <c r="W419" s="330">
        <v>9</v>
      </c>
      <c r="X419" s="330">
        <v>9</v>
      </c>
      <c r="Y419" s="330"/>
      <c r="Z419" s="330"/>
      <c r="AA419" s="330"/>
      <c r="AB419" s="330"/>
      <c r="AC419" s="330"/>
      <c r="AD419" s="330"/>
      <c r="AE419" s="330"/>
      <c r="AF419" s="330"/>
      <c r="AG419" s="330"/>
      <c r="AH419" s="330"/>
      <c r="AI419" s="330"/>
      <c r="AJ419" s="330"/>
      <c r="AK419" s="330"/>
      <c r="AL419" s="330"/>
      <c r="AM419" s="330"/>
      <c r="AN419" s="330"/>
      <c r="AO419" s="330"/>
      <c r="AP419" s="330"/>
      <c r="AQ419" s="330"/>
      <c r="AR419" s="330"/>
      <c r="AS419" s="330"/>
      <c r="AT419" s="330"/>
      <c r="AU419" s="330"/>
      <c r="AV419" s="330"/>
      <c r="AW419" s="330"/>
      <c r="AX419" s="330"/>
      <c r="AY419" s="330"/>
      <c r="AZ419" s="330"/>
      <c r="BA419" s="330"/>
      <c r="BB419" s="330"/>
      <c r="BC419" s="330"/>
      <c r="BD419" s="330"/>
      <c r="BE419" s="330"/>
      <c r="BF419" s="330"/>
      <c r="BG419" s="330"/>
      <c r="BH419" s="330"/>
      <c r="BI419" s="330"/>
      <c r="BJ419" s="330"/>
      <c r="BK419" s="330"/>
      <c r="BL419" s="330"/>
      <c r="BM419" s="330"/>
      <c r="BN419" s="330"/>
      <c r="BO419" s="330"/>
      <c r="BP419" s="330"/>
      <c r="BQ419" s="330"/>
      <c r="BR419" s="330"/>
      <c r="BS419" s="330"/>
      <c r="BT419" s="330"/>
      <c r="BU419" s="330"/>
      <c r="BV419" s="326"/>
      <c r="BW419" s="35"/>
      <c r="BX419" s="35"/>
      <c r="BY419" s="35"/>
      <c r="BZ419" s="34"/>
    </row>
    <row r="420" spans="1:92" ht="15.6" customHeight="1" x14ac:dyDescent="0.2">
      <c r="A420" s="13">
        <v>413</v>
      </c>
      <c r="B420" s="14" t="s">
        <v>2800</v>
      </c>
      <c r="C420" s="3"/>
      <c r="D420" s="3"/>
      <c r="E420" s="3"/>
      <c r="F420" s="3"/>
      <c r="G420" s="59"/>
      <c r="H420" s="59"/>
      <c r="I420" s="3"/>
      <c r="J420" s="3"/>
      <c r="K420" s="18"/>
      <c r="L420" s="330"/>
      <c r="M420" s="330"/>
      <c r="N420" s="330"/>
      <c r="O420" s="330"/>
      <c r="P420" s="330"/>
      <c r="Q420" s="330"/>
      <c r="R420" s="330"/>
      <c r="S420" s="330"/>
      <c r="T420" s="330"/>
      <c r="U420" s="330"/>
      <c r="V420" s="330"/>
      <c r="W420" s="330"/>
      <c r="X420" s="330"/>
      <c r="Y420" s="330"/>
      <c r="Z420" s="330"/>
      <c r="AA420" s="330"/>
      <c r="AB420" s="330"/>
      <c r="AC420" s="330"/>
      <c r="AD420" s="330"/>
      <c r="AE420" s="330"/>
      <c r="AF420" s="330"/>
      <c r="AG420" s="330"/>
      <c r="AH420" s="330"/>
      <c r="AI420" s="330"/>
      <c r="AJ420" s="330"/>
      <c r="AK420" s="330"/>
      <c r="AL420" s="330"/>
      <c r="AM420" s="330"/>
      <c r="AN420" s="330"/>
      <c r="AO420" s="330"/>
      <c r="AP420" s="330"/>
      <c r="AQ420" s="330"/>
      <c r="AR420" s="330"/>
      <c r="AS420" s="330"/>
      <c r="AT420" s="330"/>
      <c r="AU420" s="330"/>
      <c r="AV420" s="330"/>
      <c r="AW420" s="330"/>
      <c r="AX420" s="330"/>
      <c r="AY420" s="330"/>
      <c r="AZ420" s="330"/>
      <c r="BA420" s="330"/>
      <c r="BB420" s="330"/>
      <c r="BC420" s="330"/>
      <c r="BD420" s="330"/>
      <c r="BE420" s="330"/>
      <c r="BF420" s="330"/>
      <c r="BG420" s="330"/>
      <c r="BH420" s="330"/>
      <c r="BI420" s="330"/>
      <c r="BJ420" s="330"/>
      <c r="BK420" s="330"/>
      <c r="BL420" s="330"/>
      <c r="BM420" s="330"/>
      <c r="BN420" s="330"/>
      <c r="BO420" s="330"/>
      <c r="BP420" s="330"/>
      <c r="BQ420" s="330"/>
      <c r="BR420" s="330"/>
      <c r="BS420" s="330"/>
      <c r="BT420" s="330"/>
      <c r="BU420" s="330"/>
      <c r="BV420" s="326"/>
      <c r="BW420" s="35"/>
      <c r="BX420" s="35"/>
      <c r="BY420" s="35"/>
      <c r="BZ420" s="34"/>
      <c r="CE420" s="332">
        <v>5</v>
      </c>
      <c r="CG420" s="332">
        <v>12</v>
      </c>
      <c r="CH420" s="332">
        <v>17</v>
      </c>
    </row>
    <row r="421" spans="1:92" ht="15.6" customHeight="1" x14ac:dyDescent="0.2">
      <c r="A421" s="13">
        <v>414</v>
      </c>
      <c r="B421" s="19" t="s">
        <v>2457</v>
      </c>
      <c r="C421" s="3">
        <v>1903</v>
      </c>
      <c r="D421" s="3"/>
      <c r="E421" s="3"/>
      <c r="F421" s="3"/>
      <c r="G421" s="59"/>
      <c r="H421" s="59"/>
      <c r="I421" s="3"/>
      <c r="J421" s="3"/>
      <c r="K421" s="18"/>
      <c r="L421" s="330"/>
      <c r="M421" s="330"/>
      <c r="N421" s="330"/>
      <c r="O421" s="330"/>
      <c r="P421" s="330"/>
      <c r="Q421" s="330"/>
      <c r="R421" s="330"/>
      <c r="S421" s="330"/>
      <c r="T421" s="330"/>
      <c r="U421" s="330"/>
      <c r="V421" s="330"/>
      <c r="W421" s="330"/>
      <c r="X421" s="330"/>
      <c r="Y421" s="330"/>
      <c r="Z421" s="330"/>
      <c r="AA421" s="330">
        <v>8</v>
      </c>
      <c r="AB421" s="330">
        <v>7</v>
      </c>
      <c r="AC421" s="330"/>
      <c r="AD421" s="330"/>
      <c r="AE421" s="330"/>
      <c r="AF421" s="330"/>
      <c r="AG421" s="330"/>
      <c r="AH421" s="330"/>
      <c r="AI421" s="330"/>
      <c r="AJ421" s="330"/>
      <c r="AK421" s="330"/>
      <c r="AL421" s="330"/>
      <c r="AM421" s="330"/>
      <c r="AN421" s="330"/>
      <c r="AO421" s="330"/>
      <c r="AP421" s="330"/>
      <c r="AQ421" s="330"/>
      <c r="AR421" s="330"/>
      <c r="AS421" s="330"/>
      <c r="AT421" s="330"/>
      <c r="AU421" s="330"/>
      <c r="AV421" s="330"/>
      <c r="AW421" s="330"/>
      <c r="AX421" s="330"/>
      <c r="AY421" s="330"/>
      <c r="AZ421" s="330"/>
      <c r="BA421" s="330"/>
      <c r="BB421" s="330"/>
      <c r="BC421" s="330"/>
      <c r="BD421" s="330"/>
      <c r="BE421" s="330"/>
      <c r="BF421" s="330"/>
      <c r="BG421" s="330"/>
      <c r="BH421" s="330"/>
      <c r="BI421" s="330"/>
      <c r="BJ421" s="330"/>
      <c r="BK421" s="330"/>
      <c r="BL421" s="330"/>
      <c r="BM421" s="330"/>
      <c r="BN421" s="330"/>
      <c r="BO421" s="330"/>
      <c r="BP421" s="330"/>
      <c r="BQ421" s="330"/>
      <c r="BR421" s="330"/>
      <c r="BS421" s="330"/>
      <c r="BT421" s="330"/>
      <c r="BU421" s="330"/>
      <c r="BV421" s="326"/>
      <c r="BW421" s="34"/>
      <c r="BX421" s="35"/>
      <c r="BY421" s="35"/>
    </row>
    <row r="422" spans="1:92" ht="15.6" customHeight="1" x14ac:dyDescent="0.2">
      <c r="A422" s="13">
        <v>415</v>
      </c>
      <c r="B422" s="55" t="s">
        <v>828</v>
      </c>
      <c r="C422" s="18">
        <v>1932</v>
      </c>
      <c r="D422" s="18">
        <v>15</v>
      </c>
      <c r="E422" s="18">
        <v>0</v>
      </c>
      <c r="F422" s="18">
        <v>1</v>
      </c>
      <c r="G422" s="59"/>
      <c r="H422" s="59"/>
      <c r="I422" s="18"/>
      <c r="J422" s="18"/>
      <c r="K422" s="18"/>
      <c r="L422" s="330"/>
      <c r="M422" s="330"/>
      <c r="N422" s="330"/>
      <c r="O422" s="330"/>
      <c r="P422" s="330"/>
      <c r="Q422" s="330"/>
      <c r="R422" s="330"/>
      <c r="S422" s="330"/>
      <c r="T422" s="330"/>
      <c r="U422" s="330"/>
      <c r="V422" s="330"/>
      <c r="W422" s="330"/>
      <c r="X422" s="330"/>
      <c r="Y422" s="330"/>
      <c r="Z422" s="330"/>
      <c r="AA422" s="330"/>
      <c r="AB422" s="330"/>
      <c r="AC422" s="330"/>
      <c r="AD422" s="330"/>
      <c r="AE422" s="330"/>
      <c r="AF422" s="330">
        <v>1</v>
      </c>
      <c r="AG422" s="330">
        <v>1</v>
      </c>
      <c r="AH422" s="330">
        <v>5</v>
      </c>
      <c r="AI422" s="330">
        <v>6</v>
      </c>
      <c r="AJ422" s="330">
        <v>3</v>
      </c>
      <c r="AK422" s="330"/>
      <c r="AL422" s="330"/>
      <c r="AM422" s="330"/>
      <c r="AN422" s="330"/>
      <c r="AO422" s="330"/>
      <c r="AP422" s="330"/>
      <c r="AQ422" s="330"/>
      <c r="AR422" s="330"/>
      <c r="AS422" s="330"/>
      <c r="AT422" s="330"/>
      <c r="AU422" s="330"/>
      <c r="AV422" s="330"/>
      <c r="AW422" s="329">
        <v>4</v>
      </c>
      <c r="AX422" s="330"/>
      <c r="AY422" s="330"/>
      <c r="AZ422" s="330"/>
      <c r="BA422" s="332">
        <v>2</v>
      </c>
      <c r="BB422" s="332">
        <v>1</v>
      </c>
      <c r="BC422" s="332">
        <v>2</v>
      </c>
      <c r="BD422" s="332">
        <v>1</v>
      </c>
      <c r="BE422" s="332">
        <v>3</v>
      </c>
      <c r="BF422" s="332">
        <v>1</v>
      </c>
      <c r="BG422" s="332">
        <v>1</v>
      </c>
      <c r="BH422" s="332">
        <v>1</v>
      </c>
      <c r="BI422" s="332">
        <v>6</v>
      </c>
      <c r="BJ422" s="332">
        <v>2</v>
      </c>
      <c r="BK422" s="332">
        <v>4</v>
      </c>
      <c r="BL422" s="332">
        <v>2</v>
      </c>
      <c r="BM422" s="332">
        <v>1</v>
      </c>
      <c r="BN422" s="332">
        <v>1</v>
      </c>
      <c r="BO422" s="332">
        <v>1</v>
      </c>
      <c r="BP422" s="330"/>
      <c r="BQ422" s="330"/>
      <c r="BR422" s="330"/>
      <c r="BS422" s="330"/>
      <c r="BT422" s="330"/>
      <c r="BU422" s="330"/>
      <c r="BV422" s="326"/>
      <c r="BW422" s="35"/>
      <c r="BX422" s="35"/>
      <c r="BY422" s="35"/>
      <c r="BZ422" s="35"/>
    </row>
    <row r="423" spans="1:92" ht="15.6" customHeight="1" x14ac:dyDescent="0.2">
      <c r="A423" s="13">
        <v>416</v>
      </c>
      <c r="B423" s="14" t="s">
        <v>346</v>
      </c>
      <c r="C423" s="3">
        <v>1957</v>
      </c>
      <c r="D423" s="3">
        <v>0</v>
      </c>
      <c r="E423" s="3">
        <v>0</v>
      </c>
      <c r="F423" s="3">
        <v>6</v>
      </c>
      <c r="G423" s="59"/>
      <c r="H423" s="59"/>
      <c r="I423" s="3"/>
      <c r="J423" s="3"/>
      <c r="K423" s="18"/>
      <c r="L423" s="330"/>
      <c r="M423" s="330"/>
      <c r="N423" s="330"/>
      <c r="O423" s="330"/>
      <c r="P423" s="330"/>
      <c r="Q423" s="330"/>
      <c r="R423" s="330"/>
      <c r="S423" s="330"/>
      <c r="T423" s="330"/>
      <c r="U423" s="330"/>
      <c r="V423" s="330"/>
      <c r="W423" s="330"/>
      <c r="X423" s="330"/>
      <c r="Y423" s="330">
        <v>4</v>
      </c>
      <c r="Z423" s="330"/>
      <c r="AA423" s="330"/>
      <c r="AB423" s="330">
        <v>8</v>
      </c>
      <c r="AC423" s="329">
        <v>5</v>
      </c>
      <c r="AD423" s="330">
        <v>1</v>
      </c>
      <c r="AE423" s="330">
        <v>4</v>
      </c>
      <c r="AF423" s="329">
        <v>8</v>
      </c>
      <c r="AG423" s="329">
        <v>3</v>
      </c>
      <c r="AH423" s="329">
        <v>2</v>
      </c>
      <c r="AI423" s="329">
        <v>8</v>
      </c>
      <c r="AJ423" s="329">
        <v>6</v>
      </c>
      <c r="AK423" s="330">
        <v>1</v>
      </c>
      <c r="AL423" s="330">
        <v>3</v>
      </c>
      <c r="AM423" s="330">
        <v>3</v>
      </c>
      <c r="AN423" s="330">
        <v>5</v>
      </c>
      <c r="AO423" s="330">
        <v>5</v>
      </c>
      <c r="AP423" s="330">
        <v>6</v>
      </c>
      <c r="AQ423" s="330">
        <v>5</v>
      </c>
      <c r="AR423" s="330">
        <v>3</v>
      </c>
      <c r="AS423" s="330">
        <v>6</v>
      </c>
      <c r="AT423" s="330"/>
      <c r="AU423" s="330">
        <v>5</v>
      </c>
      <c r="AV423" s="330">
        <v>3</v>
      </c>
      <c r="AW423" s="330"/>
      <c r="AX423" s="330"/>
      <c r="AY423" s="330"/>
      <c r="AZ423" s="330"/>
      <c r="BA423" s="330"/>
      <c r="BB423" s="330"/>
      <c r="BC423" s="330"/>
      <c r="BD423" s="330"/>
      <c r="BE423" s="330"/>
      <c r="BF423" s="330"/>
      <c r="BG423" s="330"/>
      <c r="BH423" s="330"/>
      <c r="BI423" s="330"/>
      <c r="BJ423" s="330"/>
      <c r="BK423" s="330"/>
      <c r="BL423" s="330"/>
      <c r="BM423" s="330"/>
      <c r="BN423" s="330"/>
      <c r="BO423" s="330"/>
      <c r="BP423" s="330"/>
      <c r="BQ423" s="330"/>
      <c r="BR423" s="330"/>
      <c r="BS423" s="330"/>
      <c r="BT423" s="330"/>
      <c r="BU423" s="330"/>
      <c r="BV423" s="326"/>
      <c r="BW423" s="35"/>
      <c r="BX423" s="35"/>
      <c r="BY423" s="35"/>
      <c r="BZ423" s="35"/>
    </row>
    <row r="424" spans="1:92" ht="15.6" customHeight="1" x14ac:dyDescent="0.2">
      <c r="A424" s="13">
        <v>417</v>
      </c>
      <c r="B424" s="14" t="s">
        <v>2489</v>
      </c>
      <c r="C424" s="3">
        <v>1957</v>
      </c>
      <c r="D424" s="3"/>
      <c r="E424" s="3"/>
      <c r="F424" s="3"/>
      <c r="G424" s="59"/>
      <c r="H424" s="59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>
        <v>2</v>
      </c>
      <c r="AD424" s="3"/>
      <c r="AE424" s="3"/>
      <c r="AF424" s="3">
        <v>8</v>
      </c>
      <c r="AG424" s="3">
        <v>7</v>
      </c>
      <c r="AH424" s="3">
        <v>2</v>
      </c>
      <c r="AI424" s="3">
        <v>3</v>
      </c>
      <c r="AJ424" s="3">
        <v>3</v>
      </c>
      <c r="AK424" s="3"/>
      <c r="AL424" s="330"/>
      <c r="AM424" s="330"/>
      <c r="AN424" s="330"/>
      <c r="AO424" s="330"/>
      <c r="AP424" s="330"/>
      <c r="AQ424" s="330"/>
      <c r="AR424" s="330"/>
      <c r="AS424" s="330"/>
      <c r="AT424" s="330"/>
      <c r="AU424" s="330"/>
      <c r="AV424" s="330"/>
      <c r="AW424" s="330"/>
      <c r="AX424" s="330"/>
      <c r="AY424" s="330"/>
      <c r="AZ424" s="330"/>
      <c r="BA424" s="330"/>
      <c r="BB424" s="330"/>
      <c r="BC424" s="330"/>
      <c r="BD424" s="330"/>
      <c r="BE424" s="330"/>
      <c r="BF424" s="330"/>
      <c r="BG424" s="330"/>
      <c r="BH424" s="330"/>
      <c r="BI424" s="330"/>
      <c r="BJ424" s="330"/>
      <c r="BK424" s="330"/>
      <c r="BL424" s="330"/>
      <c r="BM424" s="330"/>
      <c r="BN424" s="330"/>
      <c r="BO424" s="330"/>
      <c r="BP424" s="330"/>
      <c r="BQ424" s="330"/>
      <c r="BR424" s="330"/>
      <c r="BS424" s="330"/>
      <c r="BT424" s="330"/>
      <c r="BU424" s="330"/>
      <c r="BV424" s="326"/>
      <c r="BW424" s="35"/>
      <c r="BX424" s="35"/>
      <c r="BY424" s="34"/>
    </row>
    <row r="425" spans="1:92" ht="15.6" customHeight="1" x14ac:dyDescent="0.2">
      <c r="A425" s="13">
        <v>418</v>
      </c>
      <c r="B425" s="14" t="s">
        <v>847</v>
      </c>
      <c r="C425" s="3">
        <v>1925</v>
      </c>
      <c r="D425" s="3">
        <v>0</v>
      </c>
      <c r="E425" s="3">
        <v>0</v>
      </c>
      <c r="F425" s="3">
        <v>1</v>
      </c>
      <c r="G425" s="59"/>
      <c r="H425" s="59"/>
      <c r="I425" s="3"/>
      <c r="J425" s="3"/>
      <c r="K425" s="18"/>
      <c r="L425" s="330"/>
      <c r="M425" s="330"/>
      <c r="N425" s="330"/>
      <c r="O425" s="330"/>
      <c r="P425" s="330"/>
      <c r="Q425" s="330"/>
      <c r="R425" s="330"/>
      <c r="S425" s="330"/>
      <c r="T425" s="330"/>
      <c r="U425" s="330"/>
      <c r="V425" s="330"/>
      <c r="W425" s="330"/>
      <c r="X425" s="330"/>
      <c r="Y425" s="330"/>
      <c r="Z425" s="330"/>
      <c r="AA425" s="330"/>
      <c r="AB425" s="330"/>
      <c r="AC425" s="330"/>
      <c r="AD425" s="330"/>
      <c r="AE425" s="330"/>
      <c r="AF425" s="330"/>
      <c r="AG425" s="330"/>
      <c r="AH425" s="330"/>
      <c r="AI425" s="330"/>
      <c r="AJ425" s="330"/>
      <c r="AK425" s="330"/>
      <c r="AL425" s="330"/>
      <c r="AM425" s="330"/>
      <c r="AN425" s="330"/>
      <c r="AO425" s="330"/>
      <c r="AP425" s="330"/>
      <c r="AQ425" s="330"/>
      <c r="AR425" s="330"/>
      <c r="AS425" s="330"/>
      <c r="AT425" s="330">
        <v>4</v>
      </c>
      <c r="AU425" s="329">
        <v>10</v>
      </c>
      <c r="AV425" s="330"/>
      <c r="AW425" s="330"/>
      <c r="AX425" s="330"/>
      <c r="AY425" s="330"/>
      <c r="AZ425" s="330"/>
      <c r="BA425" s="330"/>
      <c r="BB425" s="330"/>
      <c r="BC425" s="330"/>
      <c r="BD425" s="330"/>
      <c r="BE425" s="330"/>
      <c r="BF425" s="330"/>
      <c r="BG425" s="330"/>
      <c r="BH425" s="330"/>
      <c r="BI425" s="330"/>
      <c r="BJ425" s="330"/>
      <c r="BK425" s="330"/>
      <c r="BL425" s="330"/>
      <c r="BM425" s="330"/>
      <c r="BN425" s="330"/>
      <c r="BO425" s="330"/>
      <c r="BP425" s="330"/>
      <c r="BQ425" s="330"/>
      <c r="BR425" s="330"/>
      <c r="BS425" s="330"/>
      <c r="BT425" s="330"/>
      <c r="BU425" s="330"/>
      <c r="BV425" s="326"/>
      <c r="BW425" s="35"/>
      <c r="BX425" s="35"/>
      <c r="BY425" s="35"/>
    </row>
    <row r="426" spans="1:92" ht="15.6" customHeight="1" x14ac:dyDescent="0.2">
      <c r="A426" s="13">
        <v>419</v>
      </c>
      <c r="B426" s="14" t="s">
        <v>777</v>
      </c>
      <c r="C426" s="3">
        <v>1898</v>
      </c>
      <c r="D426" s="3">
        <v>0</v>
      </c>
      <c r="E426" s="3">
        <v>0</v>
      </c>
      <c r="F426" s="3">
        <v>2</v>
      </c>
      <c r="G426" s="59"/>
      <c r="H426" s="59"/>
      <c r="I426" s="3"/>
      <c r="J426" s="3"/>
      <c r="K426" s="18"/>
      <c r="L426" s="330"/>
      <c r="M426" s="330"/>
      <c r="N426" s="330"/>
      <c r="O426" s="330"/>
      <c r="P426" s="330"/>
      <c r="Q426" s="330"/>
      <c r="R426" s="330"/>
      <c r="S426" s="330"/>
      <c r="T426" s="330"/>
      <c r="U426" s="330"/>
      <c r="V426" s="330"/>
      <c r="W426" s="330"/>
      <c r="X426" s="330"/>
      <c r="Y426" s="330"/>
      <c r="Z426" s="330"/>
      <c r="AA426" s="330"/>
      <c r="AB426" s="330"/>
      <c r="AC426" s="330"/>
      <c r="AD426" s="330"/>
      <c r="AE426" s="330"/>
      <c r="AF426" s="330"/>
      <c r="AG426" s="330"/>
      <c r="AH426" s="330"/>
      <c r="AI426" s="330"/>
      <c r="AJ426" s="330"/>
      <c r="AK426" s="330"/>
      <c r="AL426" s="330"/>
      <c r="AM426" s="330"/>
      <c r="AN426" s="330"/>
      <c r="AO426" s="330"/>
      <c r="AP426" s="330"/>
      <c r="AQ426" s="329">
        <v>6</v>
      </c>
      <c r="AR426" s="329">
        <v>2</v>
      </c>
      <c r="AS426" s="330">
        <v>1</v>
      </c>
      <c r="AT426" s="330">
        <v>2</v>
      </c>
      <c r="AU426" s="330">
        <v>3</v>
      </c>
      <c r="AV426" s="330">
        <v>7</v>
      </c>
      <c r="AW426" s="330" t="s">
        <v>2468</v>
      </c>
      <c r="AX426" s="330"/>
      <c r="AY426" s="330"/>
      <c r="AZ426" s="330"/>
      <c r="BA426" s="330"/>
      <c r="BB426" s="330"/>
      <c r="BC426" s="330"/>
      <c r="BD426" s="330"/>
      <c r="BE426" s="330"/>
      <c r="BF426" s="330"/>
      <c r="BG426" s="330"/>
      <c r="BH426" s="330"/>
      <c r="BI426" s="330"/>
      <c r="BJ426" s="330"/>
      <c r="BK426" s="330"/>
      <c r="BL426" s="330"/>
      <c r="BM426" s="330"/>
      <c r="BN426" s="334"/>
      <c r="BO426" s="330"/>
      <c r="BP426" s="330"/>
      <c r="BQ426" s="330"/>
      <c r="BR426" s="330"/>
      <c r="BS426" s="330"/>
      <c r="BT426" s="330"/>
      <c r="BU426" s="330"/>
      <c r="BV426" s="326"/>
      <c r="BW426" s="34"/>
      <c r="BX426" s="35"/>
      <c r="BY426" s="35"/>
    </row>
    <row r="427" spans="1:92" ht="15.6" customHeight="1" x14ac:dyDescent="0.2">
      <c r="A427" s="13">
        <v>420</v>
      </c>
      <c r="B427" s="19" t="s">
        <v>2174</v>
      </c>
      <c r="C427" s="3">
        <v>1926</v>
      </c>
      <c r="D427" s="3"/>
      <c r="E427" s="3"/>
      <c r="F427" s="3"/>
      <c r="G427" s="59"/>
      <c r="H427" s="59"/>
      <c r="I427" s="3"/>
      <c r="J427" s="3"/>
      <c r="K427" s="18"/>
      <c r="L427" s="330"/>
      <c r="M427" s="330"/>
      <c r="N427" s="330"/>
      <c r="O427" s="330"/>
      <c r="P427" s="330"/>
      <c r="Q427" s="330"/>
      <c r="R427" s="330"/>
      <c r="S427" s="330"/>
      <c r="T427" s="330"/>
      <c r="U427" s="330"/>
      <c r="V427" s="330"/>
      <c r="W427" s="330"/>
      <c r="X427" s="330"/>
      <c r="Y427" s="330"/>
      <c r="Z427" s="330"/>
      <c r="AA427" s="330"/>
      <c r="AB427" s="330"/>
      <c r="AC427" s="330"/>
      <c r="AD427" s="330"/>
      <c r="AE427" s="330"/>
      <c r="AF427" s="330"/>
      <c r="AG427" s="330"/>
      <c r="AH427" s="330"/>
      <c r="AI427" s="330"/>
      <c r="AJ427" s="330"/>
      <c r="AK427" s="330"/>
      <c r="AL427" s="330"/>
      <c r="AM427" s="330"/>
      <c r="AN427" s="330"/>
      <c r="AO427" s="330"/>
      <c r="AP427" s="330"/>
      <c r="AQ427" s="330"/>
      <c r="AR427" s="330"/>
      <c r="AS427" s="330"/>
      <c r="AT427" s="330"/>
      <c r="AU427" s="330"/>
      <c r="AV427" s="330"/>
      <c r="AW427" s="330"/>
      <c r="AX427" s="330"/>
      <c r="AY427" s="330"/>
      <c r="AZ427" s="330"/>
      <c r="BA427" s="330"/>
      <c r="BB427" s="330"/>
      <c r="BC427" s="330"/>
      <c r="BD427" s="330"/>
      <c r="BE427" s="330"/>
      <c r="BF427" s="330"/>
      <c r="BG427" s="330"/>
      <c r="BH427" s="330"/>
      <c r="BI427" s="330"/>
      <c r="BJ427" s="330"/>
      <c r="BK427" s="330"/>
      <c r="BL427" s="330"/>
      <c r="BM427" s="330"/>
      <c r="BN427" s="334"/>
      <c r="BO427" s="330"/>
      <c r="BP427" s="330"/>
      <c r="BQ427" s="330"/>
      <c r="BR427" s="330"/>
      <c r="BS427" s="330"/>
      <c r="BT427" s="330"/>
      <c r="BU427" s="330"/>
      <c r="BV427" s="326"/>
      <c r="BW427" s="34"/>
      <c r="BX427" s="35"/>
      <c r="BY427" s="35"/>
      <c r="CG427" s="332">
        <v>12</v>
      </c>
      <c r="CH427" s="332">
        <v>17</v>
      </c>
      <c r="CI427" s="332">
        <v>9</v>
      </c>
      <c r="CJ427" s="332">
        <v>9</v>
      </c>
    </row>
    <row r="428" spans="1:92" ht="15.6" customHeight="1" x14ac:dyDescent="0.2">
      <c r="A428" s="13">
        <v>421</v>
      </c>
      <c r="B428" s="14" t="s">
        <v>441</v>
      </c>
      <c r="C428" s="3"/>
      <c r="D428" s="3"/>
      <c r="E428" s="3"/>
      <c r="F428" s="3"/>
      <c r="G428" s="59"/>
      <c r="H428" s="59"/>
      <c r="I428" s="3"/>
      <c r="J428" s="3"/>
      <c r="K428" s="18"/>
      <c r="L428" s="330"/>
      <c r="M428" s="330"/>
      <c r="N428" s="330"/>
      <c r="O428" s="330"/>
      <c r="P428" s="330"/>
      <c r="Q428" s="330">
        <v>5</v>
      </c>
      <c r="R428" s="330">
        <v>5</v>
      </c>
      <c r="S428" s="330"/>
      <c r="T428" s="330"/>
      <c r="U428" s="330"/>
      <c r="V428" s="330"/>
      <c r="W428" s="330"/>
      <c r="X428" s="330"/>
      <c r="Y428" s="330"/>
      <c r="Z428" s="330"/>
      <c r="AA428" s="330"/>
      <c r="AB428" s="330"/>
      <c r="AC428" s="330"/>
      <c r="AD428" s="330"/>
      <c r="AE428" s="330"/>
      <c r="AF428" s="330"/>
      <c r="AG428" s="330"/>
      <c r="AH428" s="330"/>
      <c r="AI428" s="330"/>
      <c r="AJ428" s="330"/>
      <c r="AK428" s="330"/>
      <c r="AL428" s="330"/>
      <c r="AM428" s="330"/>
      <c r="AN428" s="330"/>
      <c r="AO428" s="330"/>
      <c r="AP428" s="330"/>
      <c r="AQ428" s="330"/>
      <c r="AR428" s="330"/>
      <c r="AS428" s="330"/>
      <c r="AT428" s="330"/>
      <c r="AU428" s="330"/>
      <c r="AV428" s="330"/>
      <c r="AW428" s="330"/>
      <c r="AX428" s="330"/>
      <c r="AY428" s="330"/>
      <c r="AZ428" s="330"/>
      <c r="BA428" s="330"/>
      <c r="BB428" s="330"/>
      <c r="BC428" s="330"/>
      <c r="BD428" s="330"/>
      <c r="BE428" s="330"/>
      <c r="BF428" s="330"/>
      <c r="BG428" s="330"/>
      <c r="BH428" s="330"/>
      <c r="BI428" s="330"/>
      <c r="BJ428" s="330"/>
      <c r="BK428" s="330"/>
      <c r="BL428" s="330"/>
      <c r="BM428" s="330"/>
      <c r="BN428" s="334"/>
      <c r="BO428" s="330"/>
      <c r="BP428" s="330"/>
      <c r="BQ428" s="330"/>
      <c r="BR428" s="330"/>
      <c r="BS428" s="330"/>
      <c r="BT428" s="330"/>
      <c r="BU428" s="330"/>
      <c r="BV428" s="326"/>
      <c r="BW428" s="35"/>
      <c r="BX428" s="35"/>
      <c r="BY428" s="35"/>
    </row>
    <row r="429" spans="1:92" ht="15.6" customHeight="1" x14ac:dyDescent="0.2">
      <c r="A429" s="13">
        <v>422</v>
      </c>
      <c r="B429" s="55" t="s">
        <v>131</v>
      </c>
      <c r="C429" s="18">
        <v>1933</v>
      </c>
      <c r="D429" s="18">
        <v>5</v>
      </c>
      <c r="E429" s="18">
        <v>0</v>
      </c>
      <c r="F429" s="18">
        <v>15</v>
      </c>
      <c r="G429" s="59"/>
      <c r="H429" s="59"/>
      <c r="I429" s="18"/>
      <c r="J429" s="18"/>
      <c r="K429" s="18"/>
      <c r="L429" s="329">
        <v>1</v>
      </c>
      <c r="M429" s="329">
        <v>3</v>
      </c>
      <c r="N429" s="329">
        <v>6</v>
      </c>
      <c r="O429" s="330">
        <v>1</v>
      </c>
      <c r="P429" s="330"/>
      <c r="Q429" s="330"/>
      <c r="R429" s="330"/>
      <c r="S429" s="330"/>
      <c r="T429" s="330"/>
      <c r="U429" s="330"/>
      <c r="V429" s="330">
        <v>3</v>
      </c>
      <c r="W429" s="330"/>
      <c r="X429" s="329">
        <v>3</v>
      </c>
      <c r="Y429" s="329">
        <v>3</v>
      </c>
      <c r="Z429" s="329">
        <v>5</v>
      </c>
      <c r="AA429" s="329">
        <v>7</v>
      </c>
      <c r="AB429" s="329">
        <v>7</v>
      </c>
      <c r="AC429" s="330">
        <v>1</v>
      </c>
      <c r="AD429" s="330"/>
      <c r="AE429" s="330"/>
      <c r="AF429" s="330">
        <v>2</v>
      </c>
      <c r="AG429" s="330">
        <v>3</v>
      </c>
      <c r="AH429" s="329">
        <v>8</v>
      </c>
      <c r="AI429" s="329">
        <v>6</v>
      </c>
      <c r="AJ429" s="329">
        <v>6</v>
      </c>
      <c r="AK429" s="329">
        <v>4</v>
      </c>
      <c r="AL429" s="330">
        <v>1</v>
      </c>
      <c r="AM429" s="330">
        <v>2</v>
      </c>
      <c r="AN429" s="329">
        <v>8</v>
      </c>
      <c r="AO429" s="330">
        <v>1</v>
      </c>
      <c r="AP429" s="329">
        <v>6</v>
      </c>
      <c r="AQ429" s="330">
        <v>2</v>
      </c>
      <c r="AR429" s="330">
        <v>5</v>
      </c>
      <c r="AS429" s="330"/>
      <c r="AT429" s="330"/>
      <c r="AU429" s="330"/>
      <c r="AV429" s="330"/>
      <c r="AW429" s="330"/>
      <c r="AX429" s="330"/>
      <c r="AY429" s="330"/>
      <c r="AZ429" s="330"/>
      <c r="BA429" s="330"/>
      <c r="BB429" s="330"/>
      <c r="BC429" s="330"/>
      <c r="BD429" s="330"/>
      <c r="BE429" s="330"/>
      <c r="BF429" s="329">
        <v>1</v>
      </c>
      <c r="BG429" s="330"/>
      <c r="BH429" s="330"/>
      <c r="BI429" s="330"/>
      <c r="BJ429" s="330"/>
      <c r="BK429" s="330"/>
      <c r="BL429" s="330"/>
      <c r="BM429" s="330"/>
      <c r="BN429" s="330"/>
      <c r="BO429" s="330"/>
      <c r="BP429" s="332">
        <v>9</v>
      </c>
      <c r="BQ429" s="332">
        <v>4</v>
      </c>
      <c r="BR429" s="332">
        <v>4</v>
      </c>
      <c r="BS429" s="332">
        <v>4</v>
      </c>
      <c r="BT429" s="332">
        <v>3</v>
      </c>
      <c r="BU429" s="330"/>
      <c r="BV429" s="332">
        <v>3</v>
      </c>
      <c r="BW429" s="34"/>
      <c r="BX429" s="35"/>
      <c r="BY429" s="34"/>
      <c r="BZ429" s="35"/>
      <c r="CG429" s="332">
        <v>12</v>
      </c>
      <c r="CH429" s="332">
        <v>17</v>
      </c>
      <c r="CI429" s="332">
        <v>9</v>
      </c>
    </row>
    <row r="430" spans="1:92" ht="15.6" customHeight="1" x14ac:dyDescent="0.2">
      <c r="A430" s="13">
        <v>423</v>
      </c>
      <c r="B430" s="55" t="s">
        <v>425</v>
      </c>
      <c r="C430" s="18">
        <v>1933</v>
      </c>
      <c r="D430" s="18"/>
      <c r="E430" s="18"/>
      <c r="F430" s="18"/>
      <c r="G430" s="59"/>
      <c r="H430" s="59"/>
      <c r="I430" s="18"/>
      <c r="J430" s="18"/>
      <c r="K430" s="18"/>
      <c r="L430" s="330">
        <v>7</v>
      </c>
      <c r="M430" s="330">
        <v>8</v>
      </c>
      <c r="N430" s="330"/>
      <c r="O430" s="330"/>
      <c r="P430" s="330"/>
      <c r="Q430" s="330"/>
      <c r="R430" s="330"/>
      <c r="S430" s="330"/>
      <c r="T430" s="330"/>
      <c r="U430" s="330"/>
      <c r="V430" s="330"/>
      <c r="W430" s="330"/>
      <c r="X430" s="330"/>
      <c r="Y430" s="330"/>
      <c r="Z430" s="330"/>
      <c r="AA430" s="330"/>
      <c r="AB430" s="330"/>
      <c r="AC430" s="330"/>
      <c r="AD430" s="330"/>
      <c r="AE430" s="330"/>
      <c r="AF430" s="330"/>
      <c r="AG430" s="330"/>
      <c r="AH430" s="330">
        <v>8</v>
      </c>
      <c r="AI430" s="330">
        <v>5</v>
      </c>
      <c r="AJ430" s="330">
        <v>4</v>
      </c>
      <c r="AK430" s="330">
        <v>3</v>
      </c>
      <c r="AL430" s="330">
        <v>7</v>
      </c>
      <c r="AM430" s="330">
        <v>5</v>
      </c>
      <c r="AN430" s="330">
        <v>6</v>
      </c>
      <c r="AO430" s="330"/>
      <c r="AP430" s="330"/>
      <c r="AQ430" s="330"/>
      <c r="AR430" s="330"/>
      <c r="AS430" s="330"/>
      <c r="AT430" s="330"/>
      <c r="AU430" s="330"/>
      <c r="AV430" s="330"/>
      <c r="AW430" s="330"/>
      <c r="AX430" s="330"/>
      <c r="AY430" s="330"/>
      <c r="AZ430" s="330"/>
      <c r="BA430" s="330"/>
      <c r="BB430" s="330"/>
      <c r="BC430" s="330"/>
      <c r="BD430" s="330"/>
      <c r="BE430" s="330"/>
      <c r="BF430" s="330"/>
      <c r="BG430" s="330"/>
      <c r="BH430" s="330"/>
      <c r="BI430" s="330"/>
      <c r="BJ430" s="330"/>
      <c r="BK430" s="330"/>
      <c r="BL430" s="330"/>
      <c r="BM430" s="330"/>
      <c r="BN430" s="330"/>
      <c r="BO430" s="330"/>
      <c r="BP430" s="330"/>
      <c r="BQ430" s="330"/>
      <c r="BR430" s="330"/>
      <c r="BS430" s="330"/>
      <c r="BT430" s="330"/>
      <c r="BU430" s="330"/>
      <c r="BV430" s="326"/>
      <c r="BW430" s="34"/>
      <c r="BX430" s="35"/>
      <c r="BY430" s="35"/>
    </row>
    <row r="431" spans="1:92" ht="15.6" customHeight="1" x14ac:dyDescent="0.2">
      <c r="A431" s="13">
        <v>424</v>
      </c>
      <c r="B431" s="55" t="s">
        <v>848</v>
      </c>
      <c r="C431" s="18">
        <v>1994</v>
      </c>
      <c r="D431" s="18">
        <v>0</v>
      </c>
      <c r="E431" s="18">
        <v>0</v>
      </c>
      <c r="F431" s="18">
        <v>1</v>
      </c>
      <c r="G431" s="59"/>
      <c r="H431" s="59"/>
      <c r="I431" s="18"/>
      <c r="J431" s="18"/>
      <c r="K431" s="18"/>
      <c r="L431" s="330"/>
      <c r="M431" s="330"/>
      <c r="N431" s="330"/>
      <c r="O431" s="330"/>
      <c r="P431" s="330">
        <v>7</v>
      </c>
      <c r="Q431" s="330">
        <v>5</v>
      </c>
      <c r="R431" s="330"/>
      <c r="S431" s="330"/>
      <c r="T431" s="330">
        <v>5</v>
      </c>
      <c r="U431" s="330">
        <v>8</v>
      </c>
      <c r="V431" s="330">
        <v>6</v>
      </c>
      <c r="W431" s="330">
        <v>6</v>
      </c>
      <c r="X431" s="330">
        <v>1</v>
      </c>
      <c r="Y431" s="330">
        <v>7</v>
      </c>
      <c r="Z431" s="329">
        <v>8</v>
      </c>
      <c r="AA431" s="330">
        <v>1</v>
      </c>
      <c r="AB431" s="330"/>
      <c r="AC431" s="330"/>
      <c r="AD431" s="330">
        <v>6</v>
      </c>
      <c r="AE431" s="330"/>
      <c r="AF431" s="330"/>
      <c r="AG431" s="330"/>
      <c r="AH431" s="330"/>
      <c r="AI431" s="330"/>
      <c r="AJ431" s="330"/>
      <c r="AK431" s="330"/>
      <c r="AL431" s="330"/>
      <c r="AM431" s="330"/>
      <c r="AN431" s="330"/>
      <c r="AO431" s="330"/>
      <c r="AP431" s="330"/>
      <c r="AQ431" s="330"/>
      <c r="AR431" s="330"/>
      <c r="AS431" s="330"/>
      <c r="AT431" s="330"/>
      <c r="AU431" s="330"/>
      <c r="AV431" s="330"/>
      <c r="AW431" s="330"/>
      <c r="AX431" s="330"/>
      <c r="AY431" s="330"/>
      <c r="AZ431" s="330"/>
      <c r="BA431" s="330"/>
      <c r="BB431" s="330"/>
      <c r="BC431" s="330"/>
      <c r="BD431" s="330"/>
      <c r="BE431" s="330"/>
      <c r="BF431" s="330"/>
      <c r="BG431" s="330"/>
      <c r="BH431" s="330"/>
      <c r="BI431" s="330"/>
      <c r="BJ431" s="330"/>
      <c r="BK431" s="330"/>
      <c r="BL431" s="330"/>
      <c r="BM431" s="330"/>
      <c r="BN431" s="330"/>
      <c r="BO431" s="330"/>
      <c r="BP431" s="330"/>
      <c r="BQ431" s="330"/>
      <c r="BR431" s="330"/>
      <c r="BS431" s="330"/>
      <c r="BT431" s="330"/>
      <c r="BU431" s="330"/>
      <c r="BV431" s="325"/>
      <c r="BW431" s="34"/>
      <c r="BX431" s="35"/>
      <c r="BY431" s="35"/>
    </row>
    <row r="432" spans="1:92" ht="15.6" customHeight="1" x14ac:dyDescent="0.2">
      <c r="A432" s="13">
        <v>425</v>
      </c>
      <c r="B432" s="14" t="s">
        <v>604</v>
      </c>
      <c r="C432" s="3">
        <v>1932</v>
      </c>
      <c r="D432" s="3">
        <v>0</v>
      </c>
      <c r="E432" s="3">
        <v>0</v>
      </c>
      <c r="F432" s="3">
        <v>1</v>
      </c>
      <c r="G432" s="59"/>
      <c r="H432" s="59"/>
      <c r="I432" s="3"/>
      <c r="J432" s="3"/>
      <c r="K432" s="18"/>
      <c r="L432" s="330"/>
      <c r="M432" s="330"/>
      <c r="N432" s="330"/>
      <c r="O432" s="330"/>
      <c r="P432" s="330"/>
      <c r="Q432" s="330"/>
      <c r="R432" s="330"/>
      <c r="S432" s="330"/>
      <c r="T432" s="330"/>
      <c r="U432" s="330"/>
      <c r="V432" s="330"/>
      <c r="W432" s="330"/>
      <c r="X432" s="330"/>
      <c r="Y432" s="330"/>
      <c r="Z432" s="330"/>
      <c r="AA432" s="330"/>
      <c r="AB432" s="330"/>
      <c r="AC432" s="330"/>
      <c r="AD432" s="330"/>
      <c r="AE432" s="330"/>
      <c r="AF432" s="330"/>
      <c r="AG432" s="330"/>
      <c r="AH432" s="330"/>
      <c r="AI432" s="330"/>
      <c r="AJ432" s="330"/>
      <c r="AK432" s="330"/>
      <c r="AL432" s="330"/>
      <c r="AM432" s="330"/>
      <c r="AN432" s="330"/>
      <c r="AO432" s="330"/>
      <c r="AP432" s="330"/>
      <c r="AQ432" s="330"/>
      <c r="AR432" s="330"/>
      <c r="AS432" s="330"/>
      <c r="AT432" s="330"/>
      <c r="AU432" s="330"/>
      <c r="AV432" s="330"/>
      <c r="AW432" s="330"/>
      <c r="AX432" s="330"/>
      <c r="AY432" s="330"/>
      <c r="AZ432" s="330"/>
      <c r="BA432" s="330"/>
      <c r="BB432" s="330"/>
      <c r="BC432" s="330"/>
      <c r="BD432" s="330"/>
      <c r="BE432" s="330"/>
      <c r="BF432" s="330"/>
      <c r="BG432" s="330"/>
      <c r="BH432" s="330"/>
      <c r="BI432" s="330"/>
      <c r="BJ432" s="330"/>
      <c r="BK432" s="330"/>
      <c r="BL432" s="329">
        <v>6</v>
      </c>
      <c r="BM432" s="330"/>
      <c r="BN432" s="330"/>
      <c r="BO432" s="330"/>
      <c r="BP432" s="330"/>
      <c r="BQ432" s="330"/>
      <c r="BR432" s="330"/>
      <c r="BS432" s="330"/>
      <c r="BT432" s="330"/>
      <c r="BU432" s="330"/>
      <c r="BV432" s="326"/>
      <c r="BW432" s="35"/>
      <c r="BX432" s="35"/>
      <c r="BY432" s="35"/>
      <c r="BZ432" s="34"/>
      <c r="CA432" s="56"/>
      <c r="CB432" s="56"/>
      <c r="CC432" s="56"/>
      <c r="CD432" s="56"/>
      <c r="CE432" s="56"/>
      <c r="CF432" s="56"/>
      <c r="CG432" s="332">
        <v>4</v>
      </c>
      <c r="CH432" s="332">
        <v>9</v>
      </c>
      <c r="CI432" s="332">
        <v>9</v>
      </c>
      <c r="CJ432" s="56"/>
      <c r="CK432" s="56"/>
      <c r="CL432" s="56"/>
      <c r="CM432" s="56"/>
      <c r="CN432" s="56"/>
    </row>
    <row r="433" spans="1:92" ht="15.6" customHeight="1" x14ac:dyDescent="0.2">
      <c r="A433" s="13">
        <v>426</v>
      </c>
      <c r="B433" s="14" t="s">
        <v>2106</v>
      </c>
      <c r="C433" s="3"/>
      <c r="D433" s="3"/>
      <c r="E433" s="3"/>
      <c r="F433" s="3"/>
      <c r="G433" s="59"/>
      <c r="H433" s="59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30">
        <v>5</v>
      </c>
      <c r="AR433" s="330">
        <v>4</v>
      </c>
      <c r="AS433" s="330">
        <v>4</v>
      </c>
      <c r="AT433" s="330"/>
      <c r="AU433" s="330"/>
      <c r="AV433" s="330"/>
      <c r="AW433" s="330"/>
      <c r="AX433" s="330"/>
      <c r="AY433" s="330"/>
      <c r="AZ433" s="330"/>
      <c r="BA433" s="330"/>
      <c r="BB433" s="330"/>
      <c r="BC433" s="330"/>
      <c r="BD433" s="330"/>
      <c r="BE433" s="330"/>
      <c r="BF433" s="330"/>
      <c r="BG433" s="330"/>
      <c r="BH433" s="330"/>
      <c r="BI433" s="330"/>
      <c r="BJ433" s="330"/>
      <c r="BK433" s="330"/>
      <c r="BL433" s="330"/>
      <c r="BM433" s="330"/>
      <c r="BN433" s="330"/>
      <c r="BO433" s="330"/>
      <c r="BP433" s="330"/>
      <c r="BQ433" s="330"/>
      <c r="BR433" s="330"/>
      <c r="BS433" s="330"/>
      <c r="BT433" s="330"/>
      <c r="BU433" s="330"/>
      <c r="BV433" s="326"/>
      <c r="BW433" s="34"/>
      <c r="BX433" s="34"/>
      <c r="BY433" s="34"/>
    </row>
    <row r="434" spans="1:92" ht="15.6" customHeight="1" x14ac:dyDescent="0.2">
      <c r="A434" s="13">
        <v>427</v>
      </c>
      <c r="B434" s="55" t="s">
        <v>704</v>
      </c>
      <c r="C434" s="18">
        <v>1945</v>
      </c>
      <c r="D434" s="18">
        <v>1</v>
      </c>
      <c r="E434" s="18">
        <v>0</v>
      </c>
      <c r="F434" s="18">
        <v>8</v>
      </c>
      <c r="G434" s="59"/>
      <c r="H434" s="59"/>
      <c r="I434" s="18"/>
      <c r="J434" s="18"/>
      <c r="K434" s="18"/>
      <c r="L434" s="330"/>
      <c r="M434" s="330"/>
      <c r="N434" s="330"/>
      <c r="O434" s="330"/>
      <c r="P434" s="330"/>
      <c r="Q434" s="330"/>
      <c r="R434" s="330"/>
      <c r="S434" s="330"/>
      <c r="T434" s="330"/>
      <c r="U434" s="330"/>
      <c r="V434" s="330"/>
      <c r="W434" s="330"/>
      <c r="X434" s="330"/>
      <c r="Y434" s="330"/>
      <c r="Z434" s="330"/>
      <c r="AA434" s="330"/>
      <c r="AB434" s="330"/>
      <c r="AC434" s="330"/>
      <c r="AD434" s="330"/>
      <c r="AE434" s="330"/>
      <c r="AF434" s="330"/>
      <c r="AG434" s="330"/>
      <c r="AH434" s="330"/>
      <c r="AI434" s="330"/>
      <c r="AJ434" s="330"/>
      <c r="AK434" s="330">
        <v>2</v>
      </c>
      <c r="AL434" s="330">
        <v>2</v>
      </c>
      <c r="AM434" s="330">
        <v>4</v>
      </c>
      <c r="AN434" s="330">
        <v>1</v>
      </c>
      <c r="AO434" s="329">
        <v>8</v>
      </c>
      <c r="AP434" s="329">
        <v>3</v>
      </c>
      <c r="AQ434" s="329">
        <v>5</v>
      </c>
      <c r="AR434" s="329">
        <v>5</v>
      </c>
      <c r="AS434" s="329">
        <v>4</v>
      </c>
      <c r="AT434" s="329">
        <v>6</v>
      </c>
      <c r="AU434" s="332">
        <v>11</v>
      </c>
      <c r="AV434" s="329">
        <v>1</v>
      </c>
      <c r="AW434" s="329">
        <v>1</v>
      </c>
      <c r="AX434" s="330"/>
      <c r="AY434" s="330"/>
      <c r="AZ434" s="330"/>
      <c r="BA434" s="330"/>
      <c r="BB434" s="330"/>
      <c r="BC434" s="330"/>
      <c r="BD434" s="330"/>
      <c r="BE434" s="330"/>
      <c r="BF434" s="330"/>
      <c r="BG434" s="330"/>
      <c r="BH434" s="330"/>
      <c r="BI434" s="330"/>
      <c r="BJ434" s="330"/>
      <c r="BK434" s="330"/>
      <c r="BL434" s="330"/>
      <c r="BM434" s="330"/>
      <c r="BN434" s="330"/>
      <c r="BO434" s="330"/>
      <c r="BP434" s="330"/>
      <c r="BQ434" s="330"/>
      <c r="BR434" s="330"/>
      <c r="BS434" s="330"/>
      <c r="BT434" s="330"/>
      <c r="BU434" s="330"/>
      <c r="BV434" s="327"/>
      <c r="BW434" s="35"/>
      <c r="BX434" s="35"/>
      <c r="BY434" s="35"/>
      <c r="BZ434" s="34"/>
      <c r="CA434" s="56"/>
      <c r="CB434" s="56"/>
      <c r="CC434" s="56"/>
      <c r="CD434" s="56"/>
      <c r="CE434" s="56"/>
      <c r="CF434" s="56"/>
      <c r="CG434" s="56"/>
      <c r="CH434" s="56"/>
      <c r="CI434" s="56"/>
      <c r="CJ434" s="56"/>
      <c r="CK434" s="56"/>
      <c r="CL434" s="56"/>
      <c r="CM434" s="56"/>
      <c r="CN434" s="56"/>
    </row>
    <row r="435" spans="1:92" ht="15.6" customHeight="1" x14ac:dyDescent="0.2">
      <c r="A435" s="13">
        <v>428</v>
      </c>
      <c r="B435" s="14" t="s">
        <v>759</v>
      </c>
      <c r="C435" s="3">
        <v>1980</v>
      </c>
      <c r="D435" s="3">
        <v>0</v>
      </c>
      <c r="E435" s="3">
        <v>0</v>
      </c>
      <c r="F435" s="3">
        <v>5</v>
      </c>
      <c r="G435" s="59"/>
      <c r="H435" s="59"/>
      <c r="I435" s="3"/>
      <c r="J435" s="3"/>
      <c r="K435" s="18"/>
      <c r="L435" s="330"/>
      <c r="M435" s="330"/>
      <c r="N435" s="330"/>
      <c r="O435" s="330"/>
      <c r="P435" s="330"/>
      <c r="Q435" s="330"/>
      <c r="R435" s="330"/>
      <c r="S435" s="330"/>
      <c r="T435" s="330"/>
      <c r="U435" s="330"/>
      <c r="V435" s="330"/>
      <c r="W435" s="330"/>
      <c r="X435" s="330"/>
      <c r="Y435" s="330"/>
      <c r="Z435" s="330"/>
      <c r="AA435" s="329">
        <v>9</v>
      </c>
      <c r="AB435" s="329">
        <v>5</v>
      </c>
      <c r="AC435" s="329">
        <v>6</v>
      </c>
      <c r="AD435" s="329">
        <v>3</v>
      </c>
      <c r="AE435" s="330">
        <v>1</v>
      </c>
      <c r="AF435" s="330">
        <v>4</v>
      </c>
      <c r="AG435" s="330">
        <v>4</v>
      </c>
      <c r="AH435" s="330">
        <v>7</v>
      </c>
      <c r="AI435" s="330">
        <v>3</v>
      </c>
      <c r="AJ435" s="330">
        <v>2</v>
      </c>
      <c r="AK435" s="329">
        <v>6</v>
      </c>
      <c r="AL435" s="330">
        <v>1</v>
      </c>
      <c r="AM435" s="330"/>
      <c r="AN435" s="330"/>
      <c r="AO435" s="330"/>
      <c r="AP435" s="330"/>
      <c r="AQ435" s="330"/>
      <c r="AR435" s="330"/>
      <c r="AS435" s="330"/>
      <c r="AT435" s="330"/>
      <c r="AU435" s="330"/>
      <c r="AV435" s="330"/>
      <c r="AW435" s="330"/>
      <c r="AX435" s="330"/>
      <c r="AY435" s="330"/>
      <c r="AZ435" s="330"/>
      <c r="BA435" s="330"/>
      <c r="BB435" s="330"/>
      <c r="BC435" s="330"/>
      <c r="BD435" s="330"/>
      <c r="BE435" s="330"/>
      <c r="BF435" s="330"/>
      <c r="BG435" s="330"/>
      <c r="BH435" s="330"/>
      <c r="BI435" s="330"/>
      <c r="BJ435" s="330"/>
      <c r="BK435" s="330"/>
      <c r="BL435" s="330"/>
      <c r="BM435" s="330"/>
      <c r="BN435" s="330"/>
      <c r="BO435" s="330"/>
      <c r="BP435" s="330"/>
      <c r="BQ435" s="330"/>
      <c r="BR435" s="330"/>
      <c r="BS435" s="330"/>
      <c r="BT435" s="330"/>
      <c r="BU435" s="330"/>
      <c r="BV435" s="327"/>
      <c r="BW435" s="35"/>
      <c r="BX435" s="35"/>
      <c r="BY435" s="35"/>
      <c r="BZ435" s="35"/>
      <c r="CA435" s="56"/>
      <c r="CB435" s="56"/>
      <c r="CC435" s="56"/>
      <c r="CD435" s="56"/>
      <c r="CE435" s="56"/>
      <c r="CF435" s="56"/>
      <c r="CG435" s="56"/>
      <c r="CH435" s="56"/>
      <c r="CI435" s="56"/>
      <c r="CJ435" s="56"/>
      <c r="CK435" s="56"/>
      <c r="CL435" s="56"/>
      <c r="CM435" s="56"/>
      <c r="CN435" s="56"/>
    </row>
    <row r="436" spans="1:92" ht="15.6" customHeight="1" x14ac:dyDescent="0.2">
      <c r="A436" s="13">
        <v>429</v>
      </c>
      <c r="B436" s="57" t="s">
        <v>345</v>
      </c>
      <c r="C436" s="18">
        <v>2001</v>
      </c>
      <c r="D436" s="18">
        <v>0</v>
      </c>
      <c r="E436" s="18">
        <v>3</v>
      </c>
      <c r="F436" s="18">
        <v>6</v>
      </c>
      <c r="G436" s="59"/>
      <c r="H436" s="59"/>
      <c r="I436" s="18"/>
      <c r="J436" s="18"/>
      <c r="K436" s="18"/>
      <c r="L436" s="329">
        <v>8</v>
      </c>
      <c r="M436" s="329">
        <v>5</v>
      </c>
      <c r="N436" s="330">
        <v>1</v>
      </c>
      <c r="O436" s="330"/>
      <c r="P436" s="330"/>
      <c r="Q436" s="331">
        <v>8</v>
      </c>
      <c r="R436" s="331">
        <v>5</v>
      </c>
      <c r="S436" s="331">
        <v>5</v>
      </c>
      <c r="T436" s="329">
        <v>3</v>
      </c>
      <c r="U436" s="329">
        <v>5</v>
      </c>
      <c r="V436" s="329">
        <v>4</v>
      </c>
      <c r="W436" s="330">
        <v>5</v>
      </c>
      <c r="X436" s="330">
        <v>4</v>
      </c>
      <c r="Y436" s="329">
        <v>9</v>
      </c>
      <c r="Z436" s="330">
        <v>5</v>
      </c>
      <c r="AA436" s="330"/>
      <c r="AB436" s="330"/>
      <c r="AC436" s="330"/>
      <c r="AD436" s="330"/>
      <c r="AE436" s="330"/>
      <c r="AF436" s="330"/>
      <c r="AG436" s="330"/>
      <c r="AH436" s="330"/>
      <c r="AI436" s="330"/>
      <c r="AJ436" s="330"/>
      <c r="AK436" s="330"/>
      <c r="AL436" s="330"/>
      <c r="AM436" s="330"/>
      <c r="AN436" s="330"/>
      <c r="AO436" s="330"/>
      <c r="AP436" s="330"/>
      <c r="AQ436" s="330"/>
      <c r="AR436" s="330"/>
      <c r="AS436" s="330"/>
      <c r="AT436" s="330"/>
      <c r="AU436" s="330"/>
      <c r="AV436" s="330"/>
      <c r="AW436" s="330"/>
      <c r="AX436" s="330"/>
      <c r="AY436" s="330"/>
      <c r="AZ436" s="330"/>
      <c r="BA436" s="330"/>
      <c r="BB436" s="330"/>
      <c r="BC436" s="330"/>
      <c r="BD436" s="330"/>
      <c r="BE436" s="330"/>
      <c r="BF436" s="330"/>
      <c r="BG436" s="330"/>
      <c r="BH436" s="330"/>
      <c r="BI436" s="330"/>
      <c r="BJ436" s="330"/>
      <c r="BK436" s="330"/>
      <c r="BL436" s="330"/>
      <c r="BM436" s="330"/>
      <c r="BN436" s="330"/>
      <c r="BO436" s="330"/>
      <c r="BP436" s="330"/>
      <c r="BQ436" s="330"/>
      <c r="BR436" s="330"/>
      <c r="BS436" s="330"/>
      <c r="BT436" s="330"/>
      <c r="BU436" s="330"/>
      <c r="BV436" s="326"/>
      <c r="BW436" s="34"/>
      <c r="BX436" s="35"/>
      <c r="BY436" s="35"/>
      <c r="BZ436" s="34"/>
      <c r="CA436" s="56"/>
      <c r="CB436" s="56"/>
      <c r="CC436" s="56"/>
      <c r="CD436" s="56"/>
      <c r="CE436" s="56"/>
      <c r="CF436" s="56"/>
      <c r="CG436" s="56"/>
      <c r="CH436" s="56"/>
      <c r="CI436" s="56"/>
      <c r="CJ436" s="56"/>
      <c r="CK436" s="56"/>
      <c r="CL436" s="56"/>
      <c r="CM436" s="56"/>
      <c r="CN436" s="56"/>
    </row>
    <row r="437" spans="1:92" ht="15.6" customHeight="1" x14ac:dyDescent="0.2">
      <c r="A437" s="13">
        <v>430</v>
      </c>
      <c r="B437" s="57" t="s">
        <v>2490</v>
      </c>
      <c r="C437" s="18">
        <v>2001</v>
      </c>
      <c r="D437" s="18"/>
      <c r="E437" s="18"/>
      <c r="F437" s="18"/>
      <c r="G437" s="59"/>
      <c r="H437" s="59"/>
      <c r="I437" s="18"/>
      <c r="J437" s="18"/>
      <c r="K437" s="18"/>
      <c r="L437" s="330"/>
      <c r="M437" s="330"/>
      <c r="N437" s="330"/>
      <c r="O437" s="330"/>
      <c r="P437" s="330"/>
      <c r="Q437" s="330">
        <v>10</v>
      </c>
      <c r="R437" s="330">
        <v>11</v>
      </c>
      <c r="S437" s="330">
        <v>6</v>
      </c>
      <c r="T437" s="330">
        <v>4</v>
      </c>
      <c r="U437" s="330">
        <v>7</v>
      </c>
      <c r="V437" s="330">
        <v>5</v>
      </c>
      <c r="W437" s="330">
        <v>2</v>
      </c>
      <c r="X437" s="330">
        <v>6</v>
      </c>
      <c r="Y437" s="330">
        <v>7</v>
      </c>
      <c r="Z437" s="330"/>
      <c r="AA437" s="330"/>
      <c r="AB437" s="330"/>
      <c r="AC437" s="330"/>
      <c r="AD437" s="330"/>
      <c r="AE437" s="330"/>
      <c r="AF437" s="330"/>
      <c r="AG437" s="330"/>
      <c r="AH437" s="330"/>
      <c r="AI437" s="330"/>
      <c r="AJ437" s="330"/>
      <c r="AK437" s="330"/>
      <c r="AL437" s="330"/>
      <c r="AM437" s="330"/>
      <c r="AN437" s="330"/>
      <c r="AO437" s="330"/>
      <c r="AP437" s="330"/>
      <c r="AQ437" s="330"/>
      <c r="AR437" s="330"/>
      <c r="AS437" s="330"/>
      <c r="AT437" s="330"/>
      <c r="AU437" s="330"/>
      <c r="AV437" s="330"/>
      <c r="AW437" s="330"/>
      <c r="AX437" s="330"/>
      <c r="AY437" s="330"/>
      <c r="AZ437" s="330"/>
      <c r="BA437" s="330"/>
      <c r="BB437" s="330"/>
      <c r="BC437" s="330"/>
      <c r="BD437" s="330"/>
      <c r="BE437" s="330"/>
      <c r="BF437" s="330"/>
      <c r="BG437" s="330"/>
      <c r="BH437" s="330"/>
      <c r="BI437" s="330"/>
      <c r="BJ437" s="330"/>
      <c r="BK437" s="330"/>
      <c r="BL437" s="330"/>
      <c r="BM437" s="330"/>
      <c r="BN437" s="330"/>
      <c r="BO437" s="330"/>
      <c r="BP437" s="330"/>
      <c r="BQ437" s="330"/>
      <c r="BR437" s="330"/>
      <c r="BS437" s="330"/>
      <c r="BT437" s="330"/>
      <c r="BU437" s="330"/>
      <c r="BV437" s="326"/>
      <c r="BW437" s="35"/>
      <c r="BX437" s="35"/>
      <c r="BY437" s="34"/>
      <c r="CA437" s="56"/>
      <c r="CB437" s="56"/>
      <c r="CC437" s="56"/>
      <c r="CD437" s="56"/>
      <c r="CE437" s="56"/>
      <c r="CF437" s="56"/>
      <c r="CG437" s="56"/>
      <c r="CH437" s="56"/>
      <c r="CI437" s="56"/>
      <c r="CJ437" s="56"/>
      <c r="CK437" s="56"/>
      <c r="CL437" s="56"/>
      <c r="CM437" s="56"/>
      <c r="CN437" s="56"/>
    </row>
    <row r="438" spans="1:92" ht="15.6" customHeight="1" x14ac:dyDescent="0.2">
      <c r="A438" s="13">
        <v>431</v>
      </c>
      <c r="B438" s="14" t="s">
        <v>635</v>
      </c>
      <c r="C438" s="3">
        <v>1904</v>
      </c>
      <c r="D438" s="18"/>
      <c r="E438" s="18"/>
      <c r="F438" s="18"/>
      <c r="G438" s="59"/>
      <c r="H438" s="59"/>
      <c r="I438" s="18"/>
      <c r="J438" s="18"/>
      <c r="K438" s="18"/>
      <c r="L438" s="330"/>
      <c r="M438" s="330"/>
      <c r="N438" s="330"/>
      <c r="O438" s="330"/>
      <c r="P438" s="330"/>
      <c r="Q438" s="330"/>
      <c r="R438" s="330"/>
      <c r="S438" s="330"/>
      <c r="T438" s="330"/>
      <c r="U438" s="330"/>
      <c r="V438" s="330"/>
      <c r="W438" s="330"/>
      <c r="X438" s="330"/>
      <c r="Y438" s="330"/>
      <c r="Z438" s="330"/>
      <c r="AA438" s="330"/>
      <c r="AB438" s="330"/>
      <c r="AC438" s="330"/>
      <c r="AD438" s="330"/>
      <c r="AE438" s="330"/>
      <c r="AF438" s="330"/>
      <c r="AG438" s="330"/>
      <c r="AH438" s="330"/>
      <c r="AI438" s="330"/>
      <c r="AJ438" s="330"/>
      <c r="AK438" s="330"/>
      <c r="AL438" s="330"/>
      <c r="AM438" s="330"/>
      <c r="AN438" s="330"/>
      <c r="AO438" s="330"/>
      <c r="AP438" s="330"/>
      <c r="AQ438" s="330"/>
      <c r="AR438" s="330"/>
      <c r="AS438" s="330"/>
      <c r="AT438" s="330"/>
      <c r="AU438" s="330"/>
      <c r="AV438" s="330"/>
      <c r="AW438" s="330"/>
      <c r="AX438" s="330"/>
      <c r="AY438" s="330"/>
      <c r="AZ438" s="330"/>
      <c r="BA438" s="330"/>
      <c r="BB438" s="330"/>
      <c r="BC438" s="330"/>
      <c r="BD438" s="330"/>
      <c r="BE438" s="330"/>
      <c r="BF438" s="330"/>
      <c r="BG438" s="330"/>
      <c r="BH438" s="330"/>
      <c r="BI438" s="330"/>
      <c r="BJ438" s="330"/>
      <c r="BK438" s="330"/>
      <c r="BL438" s="330"/>
      <c r="BM438" s="330"/>
      <c r="BN438" s="330"/>
      <c r="BO438" s="330"/>
      <c r="BP438" s="330"/>
      <c r="BQ438" s="330"/>
      <c r="BR438" s="330"/>
      <c r="BS438" s="330"/>
      <c r="BT438" s="330"/>
      <c r="BU438" s="330"/>
      <c r="BV438" s="326"/>
      <c r="BW438" s="35"/>
      <c r="BX438" s="35"/>
      <c r="BY438" s="34"/>
      <c r="CA438" s="56"/>
      <c r="CB438" s="56"/>
      <c r="CC438" s="56"/>
      <c r="CD438" s="332">
        <v>2</v>
      </c>
      <c r="CE438" s="332">
        <v>2</v>
      </c>
      <c r="CF438" s="56"/>
      <c r="CG438" s="332">
        <v>4</v>
      </c>
      <c r="CH438" s="332">
        <v>17</v>
      </c>
      <c r="CI438" s="56"/>
      <c r="CJ438" s="56"/>
      <c r="CK438" s="56"/>
      <c r="CL438" s="56"/>
      <c r="CM438" s="56"/>
      <c r="CN438" s="56"/>
    </row>
    <row r="439" spans="1:92" ht="15.6" customHeight="1" x14ac:dyDescent="0.2">
      <c r="A439" s="13">
        <v>432</v>
      </c>
      <c r="B439" s="14" t="s">
        <v>849</v>
      </c>
      <c r="C439" s="3">
        <v>1936</v>
      </c>
      <c r="D439" s="3">
        <v>0</v>
      </c>
      <c r="E439" s="3">
        <v>0</v>
      </c>
      <c r="F439" s="3">
        <v>1</v>
      </c>
      <c r="G439" s="59"/>
      <c r="H439" s="59"/>
      <c r="I439" s="3"/>
      <c r="J439" s="3"/>
      <c r="K439" s="18"/>
      <c r="L439" s="330"/>
      <c r="M439" s="330"/>
      <c r="N439" s="330"/>
      <c r="O439" s="330"/>
      <c r="P439" s="330"/>
      <c r="Q439" s="330"/>
      <c r="R439" s="330"/>
      <c r="S439" s="330"/>
      <c r="T439" s="330"/>
      <c r="U439" s="330"/>
      <c r="V439" s="330"/>
      <c r="W439" s="330"/>
      <c r="X439" s="330"/>
      <c r="Y439" s="330"/>
      <c r="Z439" s="330"/>
      <c r="AA439" s="330"/>
      <c r="AB439" s="330"/>
      <c r="AC439" s="330"/>
      <c r="AD439" s="330"/>
      <c r="AE439" s="330"/>
      <c r="AF439" s="330"/>
      <c r="AG439" s="330"/>
      <c r="AH439" s="330">
        <v>1</v>
      </c>
      <c r="AI439" s="329">
        <v>7</v>
      </c>
      <c r="AJ439" s="330">
        <v>1</v>
      </c>
      <c r="AK439" s="330"/>
      <c r="AL439" s="330"/>
      <c r="AM439" s="330"/>
      <c r="AN439" s="330"/>
      <c r="AO439" s="330"/>
      <c r="AP439" s="330"/>
      <c r="AQ439" s="330"/>
      <c r="AR439" s="330"/>
      <c r="AS439" s="330"/>
      <c r="AT439" s="330"/>
      <c r="AU439" s="330"/>
      <c r="AV439" s="330"/>
      <c r="AW439" s="330"/>
      <c r="AX439" s="330"/>
      <c r="AY439" s="330"/>
      <c r="AZ439" s="330"/>
      <c r="BA439" s="330"/>
      <c r="BB439" s="330"/>
      <c r="BC439" s="330"/>
      <c r="BD439" s="330"/>
      <c r="BE439" s="330"/>
      <c r="BF439" s="330"/>
      <c r="BG439" s="330"/>
      <c r="BH439" s="330"/>
      <c r="BI439" s="330"/>
      <c r="BJ439" s="330"/>
      <c r="BK439" s="330"/>
      <c r="BL439" s="330"/>
      <c r="BM439" s="330"/>
      <c r="BN439" s="330"/>
      <c r="BO439" s="330"/>
      <c r="BP439" s="330"/>
      <c r="BQ439" s="330"/>
      <c r="BR439" s="330"/>
      <c r="BS439" s="330"/>
      <c r="BT439" s="330"/>
      <c r="BU439" s="330"/>
      <c r="BV439" s="326"/>
      <c r="BX439" s="34"/>
      <c r="BY439" s="34"/>
      <c r="BZ439" s="35"/>
      <c r="CA439" s="56"/>
      <c r="CB439" s="56"/>
      <c r="CC439" s="56"/>
      <c r="CD439" s="56"/>
      <c r="CE439" s="56"/>
      <c r="CF439" s="56"/>
      <c r="CG439" s="56"/>
      <c r="CH439" s="56"/>
      <c r="CI439" s="56"/>
      <c r="CJ439" s="56"/>
      <c r="CK439" s="56"/>
      <c r="CL439" s="56"/>
      <c r="CM439" s="56"/>
      <c r="CN439" s="56"/>
    </row>
    <row r="440" spans="1:92" ht="15.6" customHeight="1" x14ac:dyDescent="0.2">
      <c r="A440" s="13">
        <v>433</v>
      </c>
      <c r="B440" s="14" t="s">
        <v>2784</v>
      </c>
      <c r="C440" s="3">
        <v>1978</v>
      </c>
      <c r="D440" s="3"/>
      <c r="E440" s="3"/>
      <c r="F440" s="3"/>
      <c r="G440" s="59"/>
      <c r="H440" s="59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>
        <v>4</v>
      </c>
      <c r="AL440" s="3"/>
      <c r="AM440" s="3"/>
      <c r="AN440" s="3"/>
      <c r="AO440" s="330"/>
      <c r="AP440" s="330"/>
      <c r="AQ440" s="330"/>
      <c r="AR440" s="330"/>
      <c r="AS440" s="330"/>
      <c r="AT440" s="330"/>
      <c r="AU440" s="330"/>
      <c r="AV440" s="330"/>
      <c r="AW440" s="330"/>
      <c r="AX440" s="330"/>
      <c r="AY440" s="330"/>
      <c r="AZ440" s="330"/>
      <c r="BA440" s="330"/>
      <c r="BB440" s="330"/>
      <c r="BC440" s="330"/>
      <c r="BD440" s="330"/>
      <c r="BE440" s="330"/>
      <c r="BF440" s="330"/>
      <c r="BG440" s="330"/>
      <c r="BH440" s="330"/>
      <c r="BI440" s="330"/>
      <c r="BJ440" s="330"/>
      <c r="BK440" s="330"/>
      <c r="BL440" s="330"/>
      <c r="BM440" s="330"/>
      <c r="BN440" s="330"/>
      <c r="BO440" s="330"/>
      <c r="BP440" s="330"/>
      <c r="BQ440" s="330"/>
      <c r="BR440" s="330"/>
      <c r="BS440" s="330"/>
      <c r="BT440" s="330"/>
      <c r="BU440" s="330"/>
      <c r="BV440" s="326"/>
      <c r="BW440" s="35"/>
      <c r="BX440" s="35"/>
      <c r="BY440" s="34"/>
      <c r="CA440" s="56"/>
      <c r="CB440" s="56"/>
      <c r="CC440" s="56"/>
      <c r="CD440" s="56"/>
      <c r="CE440" s="56"/>
      <c r="CF440" s="56"/>
      <c r="CG440" s="56"/>
      <c r="CH440" s="56"/>
      <c r="CI440" s="56"/>
      <c r="CJ440" s="56"/>
      <c r="CK440" s="56"/>
      <c r="CL440" s="56"/>
      <c r="CM440" s="56"/>
      <c r="CN440" s="56"/>
    </row>
    <row r="441" spans="1:92" ht="15.6" customHeight="1" x14ac:dyDescent="0.2">
      <c r="A441" s="13">
        <v>434</v>
      </c>
      <c r="B441" s="57" t="s">
        <v>450</v>
      </c>
      <c r="C441" s="18">
        <v>1947</v>
      </c>
      <c r="D441" s="18">
        <v>5</v>
      </c>
      <c r="E441" s="18">
        <v>1</v>
      </c>
      <c r="F441" s="18">
        <v>5</v>
      </c>
      <c r="G441" s="59"/>
      <c r="H441" s="59"/>
      <c r="I441" s="18"/>
      <c r="J441" s="18"/>
      <c r="K441" s="18"/>
      <c r="L441" s="330"/>
      <c r="M441" s="330"/>
      <c r="N441" s="330"/>
      <c r="O441" s="330"/>
      <c r="P441" s="330"/>
      <c r="Q441" s="330"/>
      <c r="R441" s="330"/>
      <c r="S441" s="330"/>
      <c r="T441" s="330"/>
      <c r="U441" s="330"/>
      <c r="V441" s="330"/>
      <c r="W441" s="330"/>
      <c r="X441" s="330"/>
      <c r="Y441" s="330"/>
      <c r="Z441" s="329">
        <v>2</v>
      </c>
      <c r="AA441" s="329">
        <v>6</v>
      </c>
      <c r="AB441" s="329">
        <v>5</v>
      </c>
      <c r="AC441" s="331">
        <v>6</v>
      </c>
      <c r="AD441" s="329">
        <v>1</v>
      </c>
      <c r="AE441" s="330">
        <v>1</v>
      </c>
      <c r="AF441" s="330">
        <v>2</v>
      </c>
      <c r="AG441" s="330"/>
      <c r="AH441" s="330"/>
      <c r="AI441" s="330"/>
      <c r="AJ441" s="330"/>
      <c r="AK441" s="330"/>
      <c r="AL441" s="330"/>
      <c r="AM441" s="330"/>
      <c r="AN441" s="330"/>
      <c r="AO441" s="330"/>
      <c r="AP441" s="330"/>
      <c r="AQ441" s="330"/>
      <c r="AR441" s="330"/>
      <c r="AS441" s="330"/>
      <c r="AT441" s="330"/>
      <c r="AU441" s="330"/>
      <c r="AV441" s="330"/>
      <c r="AW441" s="329">
        <v>7</v>
      </c>
      <c r="AX441" s="332">
        <v>7</v>
      </c>
      <c r="AY441" s="332">
        <v>3</v>
      </c>
      <c r="AZ441" s="332">
        <v>5</v>
      </c>
      <c r="BA441" s="332">
        <v>5</v>
      </c>
      <c r="BB441" s="332">
        <v>5</v>
      </c>
      <c r="BC441" s="330"/>
      <c r="BD441" s="330"/>
      <c r="BE441" s="330"/>
      <c r="BF441" s="330"/>
      <c r="BG441" s="330"/>
      <c r="BH441" s="330"/>
      <c r="BI441" s="330"/>
      <c r="BJ441" s="330"/>
      <c r="BK441" s="330"/>
      <c r="BL441" s="330"/>
      <c r="BM441" s="330"/>
      <c r="BN441" s="330"/>
      <c r="BO441" s="330"/>
      <c r="BP441" s="330"/>
      <c r="BQ441" s="330"/>
      <c r="BR441" s="330"/>
      <c r="BS441" s="330"/>
      <c r="BT441" s="330"/>
      <c r="BU441" s="330"/>
      <c r="BV441" s="326"/>
      <c r="BX441" s="34"/>
      <c r="BY441" s="34"/>
      <c r="BZ441" s="35"/>
      <c r="CA441" s="56"/>
      <c r="CB441" s="56"/>
      <c r="CC441" s="56"/>
      <c r="CD441" s="56"/>
      <c r="CE441" s="56"/>
      <c r="CF441" s="56"/>
      <c r="CG441" s="56"/>
      <c r="CH441" s="56"/>
      <c r="CI441" s="56"/>
      <c r="CJ441" s="56"/>
      <c r="CK441" s="56"/>
      <c r="CL441" s="56"/>
      <c r="CM441" s="56"/>
      <c r="CN441" s="56"/>
    </row>
    <row r="442" spans="1:92" ht="15.6" customHeight="1" x14ac:dyDescent="0.2">
      <c r="A442" s="13">
        <v>435</v>
      </c>
      <c r="B442" s="57" t="s">
        <v>2502</v>
      </c>
      <c r="C442" s="18">
        <v>1947</v>
      </c>
      <c r="D442" s="18"/>
      <c r="E442" s="18"/>
      <c r="F442" s="18"/>
      <c r="G442" s="59"/>
      <c r="H442" s="59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  <c r="AA442" s="18">
        <v>8</v>
      </c>
      <c r="AB442" s="18"/>
      <c r="AC442" s="18">
        <v>3</v>
      </c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330"/>
      <c r="BK442" s="330"/>
      <c r="BL442" s="330"/>
      <c r="BM442" s="330"/>
      <c r="BN442" s="330"/>
      <c r="BO442" s="330"/>
      <c r="BP442" s="330"/>
      <c r="BQ442" s="330"/>
      <c r="BR442" s="330"/>
      <c r="BS442" s="330"/>
      <c r="BT442" s="330"/>
      <c r="BU442" s="330"/>
      <c r="BV442" s="326"/>
      <c r="BW442" s="35"/>
      <c r="BX442" s="3"/>
      <c r="BY442" s="3"/>
    </row>
    <row r="443" spans="1:92" ht="15.6" customHeight="1" x14ac:dyDescent="0.2">
      <c r="A443" s="13">
        <v>436</v>
      </c>
      <c r="B443" s="55" t="s">
        <v>144</v>
      </c>
      <c r="C443" s="18">
        <v>1967</v>
      </c>
      <c r="D443" s="18">
        <v>19</v>
      </c>
      <c r="E443" s="18">
        <v>10</v>
      </c>
      <c r="F443" s="18">
        <v>12</v>
      </c>
      <c r="G443" s="59"/>
      <c r="H443" s="17">
        <v>3</v>
      </c>
      <c r="I443" s="59">
        <v>1</v>
      </c>
      <c r="J443" s="59"/>
      <c r="K443" s="15">
        <v>11</v>
      </c>
      <c r="L443" s="332">
        <v>11</v>
      </c>
      <c r="M443" s="332">
        <v>10</v>
      </c>
      <c r="N443" s="332">
        <v>8</v>
      </c>
      <c r="O443" s="332">
        <v>6</v>
      </c>
      <c r="P443" s="331">
        <v>1</v>
      </c>
      <c r="Q443" s="331">
        <v>2</v>
      </c>
      <c r="R443" s="331">
        <v>2</v>
      </c>
      <c r="S443" s="331">
        <v>4</v>
      </c>
      <c r="T443" s="329">
        <v>1</v>
      </c>
      <c r="U443" s="329">
        <v>4</v>
      </c>
      <c r="V443" s="329">
        <v>1</v>
      </c>
      <c r="W443" s="332">
        <v>10</v>
      </c>
      <c r="X443" s="331">
        <v>2</v>
      </c>
      <c r="Y443" s="332">
        <v>12</v>
      </c>
      <c r="Z443" s="332">
        <v>11</v>
      </c>
      <c r="AA443" s="332">
        <v>10</v>
      </c>
      <c r="AB443" s="332">
        <v>3</v>
      </c>
      <c r="AC443" s="332">
        <v>1</v>
      </c>
      <c r="AD443" s="332">
        <v>5</v>
      </c>
      <c r="AE443" s="332">
        <v>5</v>
      </c>
      <c r="AF443" s="332">
        <v>4</v>
      </c>
      <c r="AG443" s="332">
        <v>3</v>
      </c>
      <c r="AH443" s="332">
        <v>4</v>
      </c>
      <c r="AI443" s="332">
        <v>2</v>
      </c>
      <c r="AJ443" s="333">
        <v>4</v>
      </c>
      <c r="AK443" s="332">
        <v>6</v>
      </c>
      <c r="AL443" s="331">
        <v>1</v>
      </c>
      <c r="AM443" s="331">
        <v>3</v>
      </c>
      <c r="AN443" s="331">
        <v>2</v>
      </c>
      <c r="AO443" s="331">
        <v>2</v>
      </c>
      <c r="AP443" s="331">
        <v>3</v>
      </c>
      <c r="AQ443" s="329">
        <v>3</v>
      </c>
      <c r="AR443" s="330">
        <v>1</v>
      </c>
      <c r="AS443" s="329">
        <v>6</v>
      </c>
      <c r="AT443" s="330">
        <v>1</v>
      </c>
      <c r="AU443" s="329">
        <v>6</v>
      </c>
      <c r="AV443" s="329">
        <v>1</v>
      </c>
      <c r="AW443" s="329">
        <v>2</v>
      </c>
      <c r="AX443" s="330"/>
      <c r="AY443" s="329">
        <v>3</v>
      </c>
      <c r="AZ443" s="330"/>
      <c r="BA443" s="330"/>
      <c r="BB443" s="330"/>
      <c r="BC443" s="330"/>
      <c r="BD443" s="330"/>
      <c r="BE443" s="330"/>
      <c r="BF443" s="330"/>
      <c r="BG443" s="330"/>
      <c r="BH443" s="329">
        <v>2</v>
      </c>
      <c r="BI443" s="330"/>
      <c r="BJ443" s="330"/>
      <c r="BK443" s="330"/>
      <c r="BL443" s="330"/>
      <c r="BM443" s="330"/>
      <c r="BN443" s="330"/>
      <c r="BO443" s="330"/>
      <c r="BP443" s="330"/>
      <c r="BQ443" s="330"/>
      <c r="BR443" s="330"/>
      <c r="BS443" s="330"/>
      <c r="BT443" s="330"/>
      <c r="BU443" s="330"/>
      <c r="BV443" s="326"/>
      <c r="BW443" s="3"/>
      <c r="BX443" s="35"/>
      <c r="BY443" s="35"/>
      <c r="BZ443" s="35"/>
      <c r="CA443" s="56"/>
      <c r="CB443" s="56"/>
      <c r="CC443" s="56"/>
      <c r="CD443" s="56"/>
      <c r="CE443" s="56"/>
      <c r="CF443" s="56"/>
      <c r="CG443" s="56"/>
      <c r="CH443" s="56"/>
      <c r="CI443" s="56"/>
      <c r="CJ443" s="56"/>
      <c r="CK443" s="56"/>
      <c r="CL443" s="56"/>
      <c r="CM443" s="56"/>
      <c r="CN443" s="56"/>
    </row>
    <row r="444" spans="1:92" ht="15.6" customHeight="1" x14ac:dyDescent="0.2">
      <c r="A444" s="13">
        <v>437</v>
      </c>
      <c r="B444" s="55" t="s">
        <v>747</v>
      </c>
      <c r="C444" s="18">
        <v>1967</v>
      </c>
      <c r="D444" s="18">
        <v>0</v>
      </c>
      <c r="E444" s="18">
        <v>3</v>
      </c>
      <c r="F444" s="18">
        <v>13</v>
      </c>
      <c r="G444" s="59"/>
      <c r="H444" s="59"/>
      <c r="I444" s="18"/>
      <c r="J444" s="18"/>
      <c r="K444" s="18"/>
      <c r="L444" s="330"/>
      <c r="M444" s="329">
        <v>7</v>
      </c>
      <c r="N444" s="329">
        <v>8</v>
      </c>
      <c r="O444" s="331">
        <v>8</v>
      </c>
      <c r="P444" s="331">
        <v>6</v>
      </c>
      <c r="Q444" s="330">
        <v>1</v>
      </c>
      <c r="R444" s="330">
        <v>2</v>
      </c>
      <c r="S444" s="330"/>
      <c r="T444" s="330"/>
      <c r="U444" s="330"/>
      <c r="V444" s="330"/>
      <c r="W444" s="329">
        <v>4</v>
      </c>
      <c r="X444" s="330">
        <v>1</v>
      </c>
      <c r="Y444" s="330"/>
      <c r="Z444" s="329">
        <v>9</v>
      </c>
      <c r="AA444" s="329">
        <v>7</v>
      </c>
      <c r="AB444" s="329">
        <v>7</v>
      </c>
      <c r="AC444" s="329">
        <v>2</v>
      </c>
      <c r="AD444" s="329">
        <v>4</v>
      </c>
      <c r="AE444" s="329">
        <v>6</v>
      </c>
      <c r="AF444" s="329">
        <v>4</v>
      </c>
      <c r="AG444" s="329">
        <v>7</v>
      </c>
      <c r="AH444" s="329">
        <v>4</v>
      </c>
      <c r="AI444" s="331">
        <v>11</v>
      </c>
      <c r="AJ444" s="329">
        <v>1</v>
      </c>
      <c r="AK444" s="330">
        <v>1</v>
      </c>
      <c r="AL444" s="330">
        <v>2</v>
      </c>
      <c r="AM444" s="330">
        <v>1</v>
      </c>
      <c r="AN444" s="330">
        <v>2</v>
      </c>
      <c r="AO444" s="330">
        <v>3</v>
      </c>
      <c r="AP444" s="330"/>
      <c r="AQ444" s="330"/>
      <c r="AR444" s="330"/>
      <c r="AS444" s="330"/>
      <c r="AT444" s="330"/>
      <c r="AU444" s="330"/>
      <c r="AV444" s="330"/>
      <c r="AW444" s="330"/>
      <c r="AX444" s="330"/>
      <c r="AY444" s="330"/>
      <c r="AZ444" s="330"/>
      <c r="BA444" s="330"/>
      <c r="BB444" s="330"/>
      <c r="BC444" s="330"/>
      <c r="BD444" s="330"/>
      <c r="BE444" s="330"/>
      <c r="BF444" s="330"/>
      <c r="BG444" s="330"/>
      <c r="BH444" s="330"/>
      <c r="BI444" s="330"/>
      <c r="BJ444" s="330"/>
      <c r="BK444" s="330"/>
      <c r="BL444" s="330"/>
      <c r="BM444" s="330"/>
      <c r="BN444" s="330"/>
      <c r="BO444" s="330"/>
      <c r="BP444" s="330"/>
      <c r="BQ444" s="330"/>
      <c r="BR444" s="330"/>
      <c r="BS444" s="330"/>
      <c r="BT444" s="330"/>
      <c r="BU444" s="330"/>
      <c r="BV444" s="326"/>
      <c r="BW444" s="35"/>
      <c r="BX444" s="35"/>
      <c r="BY444" s="35"/>
      <c r="BZ444" s="35"/>
      <c r="CA444" s="56"/>
      <c r="CB444" s="56"/>
      <c r="CC444" s="56"/>
      <c r="CD444" s="56"/>
      <c r="CE444" s="56"/>
      <c r="CF444" s="56"/>
      <c r="CG444" s="56"/>
      <c r="CH444" s="56"/>
      <c r="CI444" s="56"/>
      <c r="CJ444" s="56"/>
      <c r="CK444" s="56"/>
      <c r="CL444" s="56"/>
      <c r="CM444" s="56"/>
      <c r="CN444" s="56"/>
    </row>
    <row r="445" spans="1:92" ht="15.6" customHeight="1" x14ac:dyDescent="0.2">
      <c r="A445" s="13">
        <v>438</v>
      </c>
      <c r="B445" s="55" t="s">
        <v>2375</v>
      </c>
      <c r="C445" s="18">
        <v>1967</v>
      </c>
      <c r="D445" s="18">
        <v>0</v>
      </c>
      <c r="E445" s="18">
        <v>0</v>
      </c>
      <c r="F445" s="18">
        <v>1</v>
      </c>
      <c r="G445" s="59"/>
      <c r="H445" s="59"/>
      <c r="I445" s="18"/>
      <c r="J445" s="18"/>
      <c r="K445" s="18"/>
      <c r="L445" s="330"/>
      <c r="M445" s="330"/>
      <c r="N445" s="330"/>
      <c r="O445" s="329">
        <v>5</v>
      </c>
      <c r="P445" s="336"/>
      <c r="Q445" s="336"/>
      <c r="R445" s="336"/>
      <c r="S445" s="336"/>
      <c r="T445" s="336"/>
      <c r="U445" s="336"/>
      <c r="V445" s="336"/>
      <c r="W445" s="336"/>
      <c r="X445" s="336"/>
      <c r="Y445" s="336"/>
      <c r="Z445" s="336"/>
      <c r="AA445" s="336"/>
      <c r="AB445" s="336"/>
      <c r="AC445" s="336"/>
      <c r="AD445" s="336"/>
      <c r="AE445" s="336"/>
      <c r="AF445" s="336"/>
      <c r="AG445" s="336">
        <v>6</v>
      </c>
      <c r="AH445" s="336"/>
      <c r="AI445" s="336"/>
      <c r="AJ445" s="336"/>
      <c r="AK445" s="336"/>
      <c r="AL445" s="336"/>
      <c r="AM445" s="336"/>
      <c r="AN445" s="336"/>
      <c r="AO445" s="336"/>
      <c r="AP445" s="336"/>
      <c r="AQ445" s="336"/>
      <c r="AR445" s="336"/>
      <c r="AS445" s="336"/>
      <c r="AT445" s="336"/>
      <c r="AU445" s="336"/>
      <c r="AV445" s="336"/>
      <c r="AW445" s="336"/>
      <c r="AX445" s="336"/>
      <c r="AY445" s="336"/>
      <c r="AZ445" s="336"/>
      <c r="BA445" s="336"/>
      <c r="BB445" s="336"/>
      <c r="BC445" s="336"/>
      <c r="BD445" s="336"/>
      <c r="BE445" s="336"/>
      <c r="BF445" s="336"/>
      <c r="BG445" s="336"/>
      <c r="BH445" s="336"/>
      <c r="BI445" s="336"/>
      <c r="BJ445" s="336"/>
      <c r="BK445" s="336"/>
      <c r="BL445" s="336"/>
      <c r="BM445" s="336"/>
      <c r="BN445" s="336"/>
      <c r="BO445" s="336"/>
      <c r="BP445" s="336"/>
      <c r="BQ445" s="336"/>
      <c r="BR445" s="336"/>
      <c r="BS445" s="336"/>
      <c r="BT445" s="330"/>
      <c r="BU445" s="330"/>
      <c r="BV445" s="326"/>
      <c r="BW445" s="35"/>
      <c r="BX445" s="35"/>
      <c r="BY445" s="35"/>
      <c r="BZ445" s="35"/>
      <c r="CA445" s="56"/>
      <c r="CB445" s="56"/>
      <c r="CC445" s="56"/>
      <c r="CD445" s="56"/>
      <c r="CE445" s="56"/>
      <c r="CF445" s="56"/>
      <c r="CG445" s="56"/>
      <c r="CH445" s="56"/>
      <c r="CI445" s="56"/>
      <c r="CJ445" s="56"/>
      <c r="CK445" s="56"/>
      <c r="CL445" s="56"/>
      <c r="CM445" s="56"/>
      <c r="CN445" s="56"/>
    </row>
    <row r="446" spans="1:92" ht="15.6" customHeight="1" x14ac:dyDescent="0.2">
      <c r="A446" s="13">
        <v>439</v>
      </c>
      <c r="B446" s="14" t="s">
        <v>2164</v>
      </c>
      <c r="C446" s="3"/>
      <c r="D446" s="3">
        <v>0</v>
      </c>
      <c r="E446" s="3">
        <v>0</v>
      </c>
      <c r="F446" s="3">
        <v>3</v>
      </c>
      <c r="G446" s="59"/>
      <c r="H446" s="59"/>
      <c r="I446" s="3"/>
      <c r="J446" s="3"/>
      <c r="K446" s="18"/>
      <c r="L446" s="330"/>
      <c r="M446" s="330"/>
      <c r="N446" s="330"/>
      <c r="O446" s="330"/>
      <c r="P446" s="330"/>
      <c r="Q446" s="330"/>
      <c r="R446" s="330"/>
      <c r="S446" s="330"/>
      <c r="T446" s="330"/>
      <c r="U446" s="330"/>
      <c r="V446" s="330"/>
      <c r="W446" s="330"/>
      <c r="X446" s="330"/>
      <c r="Y446" s="330"/>
      <c r="Z446" s="330"/>
      <c r="AA446" s="330"/>
      <c r="AB446" s="330"/>
      <c r="AC446" s="330"/>
      <c r="AD446" s="330"/>
      <c r="AE446" s="330"/>
      <c r="AF446" s="330"/>
      <c r="AG446" s="330"/>
      <c r="AH446" s="330"/>
      <c r="AI446" s="330"/>
      <c r="AJ446" s="330"/>
      <c r="AK446" s="330"/>
      <c r="AL446" s="330"/>
      <c r="AM446" s="330"/>
      <c r="AN446" s="330"/>
      <c r="AO446" s="330"/>
      <c r="AP446" s="330"/>
      <c r="AQ446" s="330"/>
      <c r="AR446" s="330"/>
      <c r="AS446" s="330"/>
      <c r="AT446" s="330"/>
      <c r="AU446" s="330"/>
      <c r="AV446" s="330"/>
      <c r="AW446" s="330"/>
      <c r="AX446" s="330"/>
      <c r="AY446" s="330"/>
      <c r="AZ446" s="330"/>
      <c r="BA446" s="330"/>
      <c r="BB446" s="330"/>
      <c r="BC446" s="330"/>
      <c r="BD446" s="330"/>
      <c r="BE446" s="330"/>
      <c r="BF446" s="330"/>
      <c r="BG446" s="330"/>
      <c r="BH446" s="330"/>
      <c r="BI446" s="329">
        <v>4</v>
      </c>
      <c r="BJ446" s="329">
        <v>6</v>
      </c>
      <c r="BK446" s="329">
        <v>7</v>
      </c>
      <c r="BL446" s="330"/>
      <c r="BM446" s="330"/>
      <c r="BN446" s="330"/>
      <c r="BO446" s="330"/>
      <c r="BP446" s="330"/>
      <c r="BQ446" s="330"/>
      <c r="BR446" s="330"/>
      <c r="BS446" s="330"/>
      <c r="BT446" s="330"/>
      <c r="BU446" s="330"/>
      <c r="BV446" s="326"/>
      <c r="BW446" s="35"/>
      <c r="BX446" s="35"/>
      <c r="BY446" s="35"/>
      <c r="BZ446" s="35"/>
      <c r="CA446" s="56"/>
      <c r="CB446" s="56"/>
      <c r="CC446" s="56"/>
      <c r="CD446" s="56"/>
      <c r="CE446" s="56"/>
      <c r="CF446" s="56"/>
      <c r="CG446" s="56"/>
      <c r="CH446" s="56"/>
      <c r="CI446" s="56"/>
      <c r="CJ446" s="56"/>
      <c r="CK446" s="56"/>
      <c r="CL446" s="56"/>
      <c r="CM446" s="56"/>
      <c r="CN446" s="56"/>
    </row>
    <row r="447" spans="1:92" ht="15.6" customHeight="1" x14ac:dyDescent="0.2">
      <c r="A447" s="13">
        <v>440</v>
      </c>
      <c r="B447" s="14" t="s">
        <v>766</v>
      </c>
      <c r="C447" s="3">
        <v>1914</v>
      </c>
      <c r="D447" s="3">
        <v>0</v>
      </c>
      <c r="E447" s="3">
        <v>0</v>
      </c>
      <c r="F447" s="3">
        <v>2</v>
      </c>
      <c r="G447" s="59"/>
      <c r="H447" s="59"/>
      <c r="I447" s="3"/>
      <c r="J447" s="3"/>
      <c r="K447" s="18"/>
      <c r="L447" s="330"/>
      <c r="M447" s="330"/>
      <c r="N447" s="330"/>
      <c r="O447" s="330">
        <v>1</v>
      </c>
      <c r="P447" s="330"/>
      <c r="Q447" s="330"/>
      <c r="R447" s="330"/>
      <c r="S447" s="330"/>
      <c r="T447" s="330"/>
      <c r="U447" s="330"/>
      <c r="V447" s="330"/>
      <c r="W447" s="330"/>
      <c r="X447" s="330"/>
      <c r="Y447" s="330"/>
      <c r="Z447" s="330"/>
      <c r="AA447" s="330"/>
      <c r="AB447" s="330"/>
      <c r="AC447" s="330">
        <v>5</v>
      </c>
      <c r="AD447" s="330">
        <v>5</v>
      </c>
      <c r="AE447" s="330">
        <v>3</v>
      </c>
      <c r="AF447" s="330">
        <v>2</v>
      </c>
      <c r="AG447" s="329">
        <v>7</v>
      </c>
      <c r="AH447" s="329">
        <v>7</v>
      </c>
      <c r="AI447" s="330">
        <v>1</v>
      </c>
      <c r="AJ447" s="330">
        <v>5</v>
      </c>
      <c r="AK447" s="330">
        <v>4</v>
      </c>
      <c r="AL447" s="330"/>
      <c r="AM447" s="330"/>
      <c r="AN447" s="330"/>
      <c r="AO447" s="330"/>
      <c r="AP447" s="330"/>
      <c r="AQ447" s="330"/>
      <c r="AR447" s="330"/>
      <c r="AS447" s="330"/>
      <c r="AT447" s="330"/>
      <c r="AU447" s="330"/>
      <c r="AV447" s="330"/>
      <c r="AW447" s="330"/>
      <c r="AX447" s="330"/>
      <c r="AY447" s="330"/>
      <c r="AZ447" s="330"/>
      <c r="BA447" s="330"/>
      <c r="BB447" s="330"/>
      <c r="BC447" s="330"/>
      <c r="BD447" s="330"/>
      <c r="BE447" s="330"/>
      <c r="BF447" s="330"/>
      <c r="BG447" s="330"/>
      <c r="BH447" s="330"/>
      <c r="BI447" s="330"/>
      <c r="BJ447" s="330"/>
      <c r="BK447" s="330"/>
      <c r="BL447" s="330"/>
      <c r="BM447" s="330"/>
      <c r="BN447" s="330"/>
      <c r="BO447" s="330"/>
      <c r="BP447" s="330"/>
      <c r="BQ447" s="330"/>
      <c r="BR447" s="330"/>
      <c r="BS447" s="330"/>
      <c r="BT447" s="330"/>
      <c r="BU447" s="330"/>
      <c r="BV447" s="326"/>
      <c r="BW447" s="35"/>
      <c r="BX447" s="35"/>
      <c r="BY447" s="35"/>
      <c r="BZ447" s="35"/>
      <c r="CA447" s="56"/>
      <c r="CB447" s="56"/>
      <c r="CC447" s="56"/>
      <c r="CD447" s="56"/>
      <c r="CE447" s="56"/>
      <c r="CF447" s="56"/>
      <c r="CG447" s="56"/>
      <c r="CH447" s="56"/>
      <c r="CI447" s="56"/>
      <c r="CJ447" s="56"/>
      <c r="CK447" s="56"/>
      <c r="CL447" s="56"/>
      <c r="CM447" s="56"/>
      <c r="CN447" s="56"/>
    </row>
    <row r="448" spans="1:92" ht="15.6" customHeight="1" x14ac:dyDescent="0.2">
      <c r="A448" s="13">
        <v>441</v>
      </c>
      <c r="B448" s="14" t="s">
        <v>322</v>
      </c>
      <c r="C448" s="3">
        <v>1918</v>
      </c>
      <c r="D448" s="3"/>
      <c r="E448" s="3"/>
      <c r="F448" s="3"/>
      <c r="G448" s="59"/>
      <c r="H448" s="59"/>
      <c r="I448" s="3"/>
      <c r="J448" s="3"/>
      <c r="K448" s="18"/>
      <c r="L448" s="330"/>
      <c r="M448" s="330"/>
      <c r="N448" s="330"/>
      <c r="O448" s="330"/>
      <c r="P448" s="330"/>
      <c r="Q448" s="330"/>
      <c r="R448" s="330"/>
      <c r="S448" s="330"/>
      <c r="T448" s="330"/>
      <c r="U448" s="330"/>
      <c r="V448" s="330"/>
      <c r="W448" s="330"/>
      <c r="X448" s="330"/>
      <c r="Y448" s="330"/>
      <c r="Z448" s="330"/>
      <c r="AA448" s="330"/>
      <c r="AB448" s="330"/>
      <c r="AC448" s="330"/>
      <c r="AD448" s="330"/>
      <c r="AE448" s="330"/>
      <c r="AF448" s="330"/>
      <c r="AG448" s="330"/>
      <c r="AH448" s="330"/>
      <c r="AI448" s="330"/>
      <c r="AJ448" s="330"/>
      <c r="AK448" s="330"/>
      <c r="AL448" s="330"/>
      <c r="AM448" s="330"/>
      <c r="AN448" s="330"/>
      <c r="AO448" s="330"/>
      <c r="AP448" s="330"/>
      <c r="AQ448" s="330"/>
      <c r="AR448" s="330"/>
      <c r="AS448" s="330"/>
      <c r="AT448" s="330"/>
      <c r="AU448" s="330"/>
      <c r="AV448" s="330"/>
      <c r="AW448" s="330"/>
      <c r="AX448" s="330"/>
      <c r="AY448" s="330"/>
      <c r="AZ448" s="330"/>
      <c r="BA448" s="330"/>
      <c r="BB448" s="330"/>
      <c r="BC448" s="330"/>
      <c r="BD448" s="330"/>
      <c r="BE448" s="330"/>
      <c r="BF448" s="330"/>
      <c r="BG448" s="330"/>
      <c r="BH448" s="330"/>
      <c r="BI448" s="330"/>
      <c r="BJ448" s="330"/>
      <c r="BK448" s="330"/>
      <c r="BL448" s="330"/>
      <c r="BM448" s="330"/>
      <c r="BN448" s="330"/>
      <c r="BO448" s="330"/>
      <c r="BP448" s="330"/>
      <c r="BQ448" s="330"/>
      <c r="BR448" s="330"/>
      <c r="BS448" s="330"/>
      <c r="BT448" s="330"/>
      <c r="BU448" s="330"/>
      <c r="BV448" s="326"/>
      <c r="BW448" s="35"/>
      <c r="BX448" s="35"/>
      <c r="BY448" s="35"/>
      <c r="BZ448" s="35"/>
      <c r="CA448" s="56"/>
      <c r="CB448" s="56"/>
      <c r="CC448" s="56"/>
      <c r="CD448" s="56"/>
      <c r="CE448" s="56"/>
      <c r="CF448" s="56"/>
      <c r="CG448" s="56"/>
      <c r="CH448" s="56"/>
      <c r="CI448" s="332">
        <v>19</v>
      </c>
      <c r="CJ448" s="332">
        <v>9</v>
      </c>
      <c r="CK448" s="56"/>
      <c r="CL448" s="56"/>
      <c r="CM448" s="56"/>
      <c r="CN448" s="56"/>
    </row>
    <row r="449" spans="1:92" ht="15.6" customHeight="1" x14ac:dyDescent="0.2">
      <c r="A449" s="13">
        <v>442</v>
      </c>
      <c r="B449" s="14" t="s">
        <v>323</v>
      </c>
      <c r="C449" s="3">
        <v>1926</v>
      </c>
      <c r="D449" s="3"/>
      <c r="E449" s="3"/>
      <c r="F449" s="3"/>
      <c r="G449" s="59"/>
      <c r="H449" s="59"/>
      <c r="I449" s="3"/>
      <c r="J449" s="3"/>
      <c r="K449" s="18"/>
      <c r="L449" s="330"/>
      <c r="M449" s="330"/>
      <c r="N449" s="330"/>
      <c r="O449" s="330"/>
      <c r="P449" s="330"/>
      <c r="Q449" s="330"/>
      <c r="R449" s="330"/>
      <c r="S449" s="330"/>
      <c r="T449" s="330"/>
      <c r="U449" s="330"/>
      <c r="V449" s="330"/>
      <c r="W449" s="330"/>
      <c r="X449" s="330"/>
      <c r="Y449" s="330"/>
      <c r="Z449" s="330"/>
      <c r="AA449" s="330"/>
      <c r="AB449" s="330"/>
      <c r="AC449" s="330"/>
      <c r="AD449" s="330"/>
      <c r="AE449" s="330"/>
      <c r="AF449" s="330"/>
      <c r="AG449" s="18"/>
      <c r="AH449" s="18"/>
      <c r="AI449" s="330"/>
      <c r="AJ449" s="330"/>
      <c r="AK449" s="330"/>
      <c r="AL449" s="330"/>
      <c r="AM449" s="330"/>
      <c r="AN449" s="330"/>
      <c r="AO449" s="330"/>
      <c r="AP449" s="330"/>
      <c r="AQ449" s="330"/>
      <c r="AR449" s="330"/>
      <c r="AS449" s="330"/>
      <c r="AT449" s="330"/>
      <c r="AU449" s="330"/>
      <c r="AV449" s="330"/>
      <c r="AW449" s="330"/>
      <c r="AX449" s="330"/>
      <c r="AY449" s="330"/>
      <c r="AZ449" s="330"/>
      <c r="BA449" s="330"/>
      <c r="BB449" s="330"/>
      <c r="BC449" s="330"/>
      <c r="BD449" s="330"/>
      <c r="BE449" s="330"/>
      <c r="BF449" s="330"/>
      <c r="BG449" s="330"/>
      <c r="BH449" s="330"/>
      <c r="BI449" s="330"/>
      <c r="BJ449" s="330"/>
      <c r="BK449" s="330"/>
      <c r="BL449" s="330"/>
      <c r="BM449" s="330"/>
      <c r="BN449" s="330"/>
      <c r="BO449" s="330"/>
      <c r="BP449" s="330"/>
      <c r="BQ449" s="330"/>
      <c r="BR449" s="330"/>
      <c r="BS449" s="330"/>
      <c r="BT449" s="330"/>
      <c r="BU449" s="330"/>
      <c r="BV449" s="326"/>
      <c r="BW449" s="35"/>
      <c r="BX449" s="35"/>
      <c r="BY449" s="35"/>
      <c r="BZ449" s="35"/>
      <c r="CA449" s="56"/>
      <c r="CB449" s="56"/>
      <c r="CC449" s="56"/>
      <c r="CD449" s="56"/>
      <c r="CE449" s="56"/>
      <c r="CF449" s="56"/>
      <c r="CG449" s="332">
        <v>12</v>
      </c>
      <c r="CH449" s="332">
        <v>2</v>
      </c>
      <c r="CI449" s="332">
        <v>3</v>
      </c>
      <c r="CJ449" s="332">
        <v>3</v>
      </c>
      <c r="CK449" s="332">
        <v>1</v>
      </c>
      <c r="CL449" s="332">
        <v>3</v>
      </c>
      <c r="CM449" s="332">
        <v>3</v>
      </c>
      <c r="CN449" s="332">
        <v>2</v>
      </c>
    </row>
    <row r="450" spans="1:92" ht="15.6" customHeight="1" x14ac:dyDescent="0.2">
      <c r="A450" s="13">
        <v>443</v>
      </c>
      <c r="B450" s="19" t="s">
        <v>2180</v>
      </c>
      <c r="C450" s="3">
        <v>1891</v>
      </c>
      <c r="D450" s="3"/>
      <c r="E450" s="3"/>
      <c r="F450" s="3"/>
      <c r="G450" s="59"/>
      <c r="H450" s="59"/>
      <c r="I450" s="3"/>
      <c r="J450" s="3"/>
      <c r="K450" s="18"/>
      <c r="L450" s="330"/>
      <c r="M450" s="330"/>
      <c r="N450" s="330"/>
      <c r="O450" s="330"/>
      <c r="P450" s="330"/>
      <c r="Q450" s="330"/>
      <c r="R450" s="330"/>
      <c r="S450" s="330"/>
      <c r="T450" s="330"/>
      <c r="U450" s="330"/>
      <c r="V450" s="330"/>
      <c r="W450" s="330"/>
      <c r="X450" s="330"/>
      <c r="Y450" s="330"/>
      <c r="Z450" s="330"/>
      <c r="AA450" s="330"/>
      <c r="AB450" s="330"/>
      <c r="AC450" s="330"/>
      <c r="AD450" s="330"/>
      <c r="AE450" s="330"/>
      <c r="AF450" s="330"/>
      <c r="AG450" s="18"/>
      <c r="AH450" s="18"/>
      <c r="AI450" s="330"/>
      <c r="AJ450" s="330"/>
      <c r="AK450" s="330"/>
      <c r="AL450" s="330"/>
      <c r="AM450" s="330"/>
      <c r="AN450" s="330"/>
      <c r="AO450" s="330"/>
      <c r="AP450" s="330"/>
      <c r="AQ450" s="330"/>
      <c r="AR450" s="330"/>
      <c r="AS450" s="330"/>
      <c r="AT450" s="330"/>
      <c r="AU450" s="330"/>
      <c r="AV450" s="330"/>
      <c r="AW450" s="330"/>
      <c r="AX450" s="330"/>
      <c r="AY450" s="330"/>
      <c r="AZ450" s="330"/>
      <c r="BA450" s="330"/>
      <c r="BB450" s="330"/>
      <c r="BC450" s="330"/>
      <c r="BD450" s="330"/>
      <c r="BE450" s="330"/>
      <c r="BF450" s="330"/>
      <c r="BG450" s="330"/>
      <c r="BH450" s="330"/>
      <c r="BI450" s="330"/>
      <c r="BJ450" s="330"/>
      <c r="BK450" s="330"/>
      <c r="BL450" s="330"/>
      <c r="BM450" s="330"/>
      <c r="BN450" s="330"/>
      <c r="BO450" s="330"/>
      <c r="BP450" s="330"/>
      <c r="BQ450" s="330"/>
      <c r="BR450" s="330"/>
      <c r="BS450" s="330"/>
      <c r="BT450" s="330"/>
      <c r="BU450" s="330"/>
      <c r="BV450" s="326"/>
      <c r="BW450" s="35"/>
      <c r="BX450" s="35"/>
      <c r="BY450" s="35"/>
      <c r="BZ450" s="35"/>
      <c r="CA450" s="56"/>
      <c r="CB450" s="56"/>
      <c r="CC450" s="56"/>
      <c r="CD450" s="56"/>
      <c r="CE450" s="56"/>
      <c r="CF450" s="56"/>
      <c r="CG450" s="56"/>
      <c r="CH450" s="3"/>
      <c r="CI450" s="3"/>
      <c r="CJ450" s="332">
        <v>9</v>
      </c>
      <c r="CK450" s="3"/>
      <c r="CL450" s="3"/>
      <c r="CM450" s="3"/>
      <c r="CN450" s="3"/>
    </row>
    <row r="451" spans="1:92" ht="15.6" customHeight="1" x14ac:dyDescent="0.2">
      <c r="A451" s="13">
        <v>444</v>
      </c>
      <c r="B451" s="14" t="s">
        <v>2196</v>
      </c>
      <c r="C451" s="3">
        <v>1966</v>
      </c>
      <c r="D451" s="3"/>
      <c r="E451" s="3"/>
      <c r="F451" s="3"/>
      <c r="G451" s="59"/>
      <c r="H451" s="59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>
        <v>7</v>
      </c>
      <c r="AI451" s="3"/>
      <c r="AJ451" s="330"/>
      <c r="AK451" s="330"/>
      <c r="AL451" s="330"/>
      <c r="AM451" s="330"/>
      <c r="AN451" s="330"/>
      <c r="AO451" s="330"/>
      <c r="AP451" s="330"/>
      <c r="AQ451" s="330"/>
      <c r="AR451" s="330"/>
      <c r="AS451" s="330"/>
      <c r="AT451" s="330"/>
      <c r="AU451" s="330"/>
      <c r="AV451" s="330"/>
      <c r="AW451" s="330"/>
      <c r="AX451" s="330"/>
      <c r="AY451" s="330"/>
      <c r="AZ451" s="330"/>
      <c r="BA451" s="330"/>
      <c r="BB451" s="330"/>
      <c r="BC451" s="330"/>
      <c r="BD451" s="330"/>
      <c r="BE451" s="330"/>
      <c r="BF451" s="330"/>
      <c r="BG451" s="330"/>
      <c r="BH451" s="330"/>
      <c r="BI451" s="330"/>
      <c r="BJ451" s="330"/>
      <c r="BK451" s="330"/>
      <c r="BL451" s="330"/>
      <c r="BM451" s="330"/>
      <c r="BN451" s="330"/>
      <c r="BO451" s="330"/>
      <c r="BP451" s="330"/>
      <c r="BQ451" s="330"/>
      <c r="BR451" s="330"/>
      <c r="BS451" s="330"/>
      <c r="BT451" s="330"/>
      <c r="BU451" s="330"/>
      <c r="BV451" s="326"/>
      <c r="BW451" s="35"/>
      <c r="BZ451" s="35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</row>
    <row r="452" spans="1:92" ht="15.6" customHeight="1" x14ac:dyDescent="0.2">
      <c r="A452" s="13">
        <v>445</v>
      </c>
      <c r="B452" s="55" t="s">
        <v>2795</v>
      </c>
      <c r="C452" s="18"/>
      <c r="D452" s="18"/>
      <c r="E452" s="18"/>
      <c r="F452" s="5"/>
      <c r="G452" s="59"/>
      <c r="H452" s="59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330"/>
      <c r="CE452" s="332">
        <v>3</v>
      </c>
      <c r="CG452" s="332">
        <v>12</v>
      </c>
    </row>
    <row r="453" spans="1:92" ht="15.6" customHeight="1" x14ac:dyDescent="0.2">
      <c r="A453" s="13">
        <v>446</v>
      </c>
      <c r="B453" s="55" t="s">
        <v>117</v>
      </c>
      <c r="C453" s="18">
        <v>1934</v>
      </c>
      <c r="D453" s="18">
        <v>5</v>
      </c>
      <c r="E453" s="18">
        <v>4</v>
      </c>
      <c r="F453" s="18">
        <v>20</v>
      </c>
      <c r="G453" s="59"/>
      <c r="H453" s="17">
        <v>7</v>
      </c>
      <c r="I453" s="17">
        <v>3</v>
      </c>
      <c r="J453" s="17">
        <v>1</v>
      </c>
      <c r="K453" s="17">
        <v>4</v>
      </c>
      <c r="L453" s="330">
        <v>1</v>
      </c>
      <c r="M453" s="330"/>
      <c r="N453" s="330"/>
      <c r="O453" s="329">
        <v>2</v>
      </c>
      <c r="P453" s="331">
        <v>4</v>
      </c>
      <c r="Q453" s="330">
        <v>1</v>
      </c>
      <c r="R453" s="330"/>
      <c r="S453" s="330"/>
      <c r="T453" s="330"/>
      <c r="U453" s="330"/>
      <c r="V453" s="329">
        <v>7</v>
      </c>
      <c r="W453" s="329">
        <v>5</v>
      </c>
      <c r="X453" s="330">
        <v>1</v>
      </c>
      <c r="Y453" s="332">
        <v>11</v>
      </c>
      <c r="Z453" s="332">
        <v>10</v>
      </c>
      <c r="AA453" s="332">
        <v>9</v>
      </c>
      <c r="AB453" s="332">
        <v>11</v>
      </c>
      <c r="AC453" s="332">
        <v>8</v>
      </c>
      <c r="AD453" s="331">
        <v>1</v>
      </c>
      <c r="AE453" s="329">
        <v>1</v>
      </c>
      <c r="AF453" s="330">
        <v>1</v>
      </c>
      <c r="AG453" s="330">
        <v>3</v>
      </c>
      <c r="AH453" s="330">
        <v>3</v>
      </c>
      <c r="AI453" s="330">
        <v>2</v>
      </c>
      <c r="AJ453" s="330">
        <v>5</v>
      </c>
      <c r="AK453" s="329">
        <v>7</v>
      </c>
      <c r="AL453" s="329">
        <v>5</v>
      </c>
      <c r="AM453" s="329">
        <v>2</v>
      </c>
      <c r="AN453" s="329">
        <v>2</v>
      </c>
      <c r="AO453" s="329">
        <v>4</v>
      </c>
      <c r="AP453" s="331">
        <v>6</v>
      </c>
      <c r="AQ453" s="329">
        <v>3</v>
      </c>
      <c r="AR453" s="329">
        <v>5</v>
      </c>
      <c r="AS453" s="329">
        <v>5</v>
      </c>
      <c r="AT453" s="329">
        <v>2</v>
      </c>
      <c r="AU453" s="329">
        <v>4</v>
      </c>
      <c r="AV453" s="329">
        <v>5</v>
      </c>
      <c r="AW453" s="329">
        <v>5</v>
      </c>
      <c r="AX453" s="330"/>
      <c r="AY453" s="330"/>
      <c r="AZ453" s="330"/>
      <c r="BA453" s="330"/>
      <c r="BB453" s="330"/>
      <c r="BC453" s="330"/>
      <c r="BD453" s="330"/>
      <c r="BE453" s="330"/>
      <c r="BF453" s="330"/>
      <c r="BG453" s="330"/>
      <c r="BH453" s="330"/>
      <c r="BI453" s="330"/>
      <c r="BJ453" s="330"/>
      <c r="BK453" s="330"/>
      <c r="BL453" s="330"/>
      <c r="BM453" s="330"/>
      <c r="BN453" s="330"/>
      <c r="BO453" s="330"/>
      <c r="BP453" s="330"/>
      <c r="BQ453" s="330"/>
      <c r="BR453" s="330"/>
      <c r="BS453" s="330"/>
      <c r="BT453" s="330"/>
      <c r="BU453" s="330"/>
      <c r="BV453" s="326"/>
      <c r="BW453" s="332">
        <v>3</v>
      </c>
      <c r="BX453" s="332">
        <v>3</v>
      </c>
      <c r="BY453" s="35"/>
      <c r="CA453" s="332">
        <v>2</v>
      </c>
      <c r="CB453" s="332">
        <v>1</v>
      </c>
      <c r="CC453" s="332">
        <v>1</v>
      </c>
    </row>
    <row r="454" spans="1:92" ht="15.6" customHeight="1" x14ac:dyDescent="0.2">
      <c r="A454" s="13">
        <v>447</v>
      </c>
      <c r="B454" s="55" t="s">
        <v>750</v>
      </c>
      <c r="C454" s="18">
        <v>1930</v>
      </c>
      <c r="D454" s="18">
        <v>0</v>
      </c>
      <c r="E454" s="18">
        <v>0</v>
      </c>
      <c r="F454" s="18">
        <v>2</v>
      </c>
      <c r="G454" s="59"/>
      <c r="H454" s="59"/>
      <c r="I454" s="59">
        <v>5</v>
      </c>
      <c r="J454" s="59">
        <v>5</v>
      </c>
      <c r="K454" s="18">
        <v>5</v>
      </c>
      <c r="L454" s="330">
        <v>3</v>
      </c>
      <c r="M454" s="330">
        <v>4</v>
      </c>
      <c r="N454" s="330">
        <v>5</v>
      </c>
      <c r="O454" s="330">
        <v>4</v>
      </c>
      <c r="P454" s="330">
        <v>8</v>
      </c>
      <c r="Q454" s="330">
        <v>7</v>
      </c>
      <c r="R454" s="330">
        <v>9</v>
      </c>
      <c r="S454" s="330">
        <v>5</v>
      </c>
      <c r="T454" s="330">
        <v>8</v>
      </c>
      <c r="U454" s="330">
        <v>4</v>
      </c>
      <c r="V454" s="330">
        <v>2</v>
      </c>
      <c r="W454" s="330">
        <v>3</v>
      </c>
      <c r="X454" s="329">
        <v>9</v>
      </c>
      <c r="Y454" s="329">
        <v>8</v>
      </c>
      <c r="Z454" s="330">
        <v>2</v>
      </c>
      <c r="AA454" s="330">
        <v>9</v>
      </c>
      <c r="AB454" s="330">
        <v>6</v>
      </c>
      <c r="AC454" s="330">
        <v>7</v>
      </c>
      <c r="AD454" s="330">
        <v>3</v>
      </c>
      <c r="AE454" s="330"/>
      <c r="AF454" s="330"/>
      <c r="AG454" s="330"/>
      <c r="AH454" s="330">
        <v>2</v>
      </c>
      <c r="AI454" s="330">
        <v>2</v>
      </c>
      <c r="AJ454" s="330"/>
      <c r="AK454" s="330"/>
      <c r="AL454" s="330"/>
      <c r="AM454" s="330"/>
      <c r="AN454" s="330"/>
      <c r="AO454" s="330"/>
      <c r="AP454" s="330"/>
      <c r="AQ454" s="330"/>
      <c r="AR454" s="330"/>
      <c r="AS454" s="330"/>
      <c r="AT454" s="330"/>
      <c r="AU454" s="330"/>
      <c r="AV454" s="330"/>
      <c r="AW454" s="330"/>
      <c r="AX454" s="330"/>
      <c r="AY454" s="330"/>
      <c r="AZ454" s="330"/>
      <c r="BA454" s="330"/>
      <c r="BB454" s="330"/>
      <c r="BC454" s="330"/>
      <c r="BD454" s="330"/>
      <c r="BE454" s="330"/>
      <c r="BF454" s="330"/>
      <c r="BG454" s="330"/>
      <c r="BH454" s="330"/>
      <c r="BI454" s="330"/>
      <c r="BJ454" s="330"/>
      <c r="BK454" s="330"/>
      <c r="BL454" s="330"/>
      <c r="BM454" s="330"/>
      <c r="BN454" s="330"/>
      <c r="BO454" s="330"/>
      <c r="BP454" s="330"/>
      <c r="BQ454" s="330"/>
      <c r="BR454" s="330"/>
      <c r="BS454" s="330"/>
      <c r="BT454" s="330"/>
      <c r="BU454" s="330"/>
      <c r="BV454" s="326"/>
      <c r="BW454" s="34"/>
      <c r="BX454" s="34"/>
      <c r="BY454" s="35"/>
      <c r="BZ454" s="35"/>
      <c r="CA454" s="56"/>
      <c r="CB454" s="56"/>
      <c r="CC454" s="56"/>
      <c r="CD454" s="56"/>
      <c r="CE454" s="56"/>
      <c r="CF454" s="56"/>
      <c r="CG454" s="56"/>
      <c r="CH454" s="56"/>
      <c r="CI454" s="56"/>
      <c r="CJ454" s="56"/>
      <c r="CK454" s="56"/>
      <c r="CL454" s="56"/>
      <c r="CM454" s="56"/>
      <c r="CN454" s="56"/>
    </row>
    <row r="455" spans="1:92" ht="15.6" customHeight="1" x14ac:dyDescent="0.2">
      <c r="A455" s="13">
        <v>448</v>
      </c>
      <c r="B455" s="55" t="s">
        <v>2760</v>
      </c>
      <c r="C455" s="18">
        <v>1930</v>
      </c>
      <c r="D455" s="18"/>
      <c r="E455" s="18"/>
      <c r="F455" s="18"/>
      <c r="G455" s="59"/>
      <c r="H455" s="59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>
        <v>7</v>
      </c>
      <c r="Y455" s="18"/>
      <c r="Z455" s="18"/>
      <c r="AA455" s="18"/>
      <c r="AB455" s="18"/>
      <c r="AC455" s="18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330"/>
      <c r="BE455" s="330"/>
      <c r="BF455" s="330"/>
      <c r="BG455" s="330"/>
      <c r="BH455" s="330"/>
      <c r="BI455" s="330"/>
      <c r="BJ455" s="330"/>
      <c r="BK455" s="330"/>
      <c r="BL455" s="330"/>
      <c r="BM455" s="330"/>
      <c r="BN455" s="330"/>
      <c r="BO455" s="330"/>
      <c r="BP455" s="330"/>
      <c r="BQ455" s="330"/>
      <c r="BR455" s="330"/>
      <c r="BS455" s="330"/>
      <c r="BT455" s="330"/>
      <c r="BU455" s="330"/>
      <c r="BV455" s="326"/>
      <c r="BW455" s="35"/>
      <c r="BZ455" s="34"/>
    </row>
    <row r="456" spans="1:92" ht="15.6" customHeight="1" x14ac:dyDescent="0.2">
      <c r="A456" s="13">
        <v>449</v>
      </c>
      <c r="B456" s="14" t="s">
        <v>772</v>
      </c>
      <c r="C456" s="3">
        <v>1913</v>
      </c>
      <c r="D456" s="3">
        <v>0</v>
      </c>
      <c r="E456" s="3">
        <v>0</v>
      </c>
      <c r="F456" s="3">
        <v>1</v>
      </c>
      <c r="G456" s="59"/>
      <c r="H456" s="59"/>
      <c r="I456" s="3"/>
      <c r="J456" s="3"/>
      <c r="K456" s="18"/>
      <c r="L456" s="330"/>
      <c r="M456" s="330"/>
      <c r="N456" s="330"/>
      <c r="O456" s="330"/>
      <c r="P456" s="330"/>
      <c r="Q456" s="330"/>
      <c r="R456" s="330"/>
      <c r="S456" s="330"/>
      <c r="T456" s="330"/>
      <c r="U456" s="330"/>
      <c r="V456" s="330"/>
      <c r="W456" s="330"/>
      <c r="X456" s="330"/>
      <c r="Y456" s="330"/>
      <c r="Z456" s="330"/>
      <c r="AA456" s="330">
        <v>5</v>
      </c>
      <c r="AB456" s="330">
        <v>6</v>
      </c>
      <c r="AC456" s="330">
        <v>6</v>
      </c>
      <c r="AD456" s="330"/>
      <c r="AE456" s="330">
        <v>10</v>
      </c>
      <c r="AF456" s="330">
        <v>5</v>
      </c>
      <c r="AG456" s="330">
        <v>5</v>
      </c>
      <c r="AH456" s="330">
        <v>3</v>
      </c>
      <c r="AI456" s="330">
        <v>4</v>
      </c>
      <c r="AJ456" s="330">
        <v>5</v>
      </c>
      <c r="AK456" s="329">
        <v>8</v>
      </c>
      <c r="AL456" s="330">
        <v>1</v>
      </c>
      <c r="AM456" s="330">
        <v>2</v>
      </c>
      <c r="AN456" s="330">
        <v>2</v>
      </c>
      <c r="AO456" s="330">
        <v>4</v>
      </c>
      <c r="AP456" s="330">
        <v>4</v>
      </c>
      <c r="AQ456" s="330"/>
      <c r="AR456" s="330"/>
      <c r="AS456" s="330"/>
      <c r="AT456" s="330"/>
      <c r="AU456" s="330"/>
      <c r="AV456" s="330"/>
      <c r="AW456" s="330"/>
      <c r="AX456" s="330"/>
      <c r="AY456" s="330"/>
      <c r="AZ456" s="330"/>
      <c r="BA456" s="330"/>
      <c r="BB456" s="330"/>
      <c r="BC456" s="330"/>
      <c r="BD456" s="330"/>
      <c r="BE456" s="330"/>
      <c r="BF456" s="330"/>
      <c r="BG456" s="330"/>
      <c r="BH456" s="330"/>
      <c r="BI456" s="330"/>
      <c r="BJ456" s="330"/>
      <c r="BK456" s="330"/>
      <c r="BL456" s="330"/>
      <c r="BM456" s="330"/>
      <c r="BN456" s="330"/>
      <c r="BO456" s="330"/>
      <c r="BP456" s="330"/>
      <c r="BQ456" s="330"/>
      <c r="BR456" s="330"/>
      <c r="BS456" s="330"/>
      <c r="BT456" s="330"/>
      <c r="BU456" s="330"/>
      <c r="BV456" s="326"/>
      <c r="BW456" s="34"/>
      <c r="BX456" s="34"/>
      <c r="BY456" s="35"/>
      <c r="BZ456" s="35"/>
      <c r="CA456" s="56"/>
      <c r="CB456" s="56"/>
      <c r="CC456" s="56"/>
      <c r="CD456" s="56"/>
      <c r="CE456" s="56"/>
      <c r="CF456" s="56"/>
      <c r="CG456" s="56"/>
      <c r="CH456" s="56"/>
      <c r="CI456" s="56"/>
      <c r="CJ456" s="56"/>
      <c r="CK456" s="56"/>
      <c r="CL456" s="56"/>
      <c r="CM456" s="56"/>
      <c r="CN456" s="56"/>
    </row>
    <row r="457" spans="1:92" ht="15.6" customHeight="1" x14ac:dyDescent="0.2">
      <c r="A457" s="13">
        <v>450</v>
      </c>
      <c r="B457" s="14" t="s">
        <v>773</v>
      </c>
      <c r="C457" s="3">
        <v>1920</v>
      </c>
      <c r="D457" s="3">
        <v>0</v>
      </c>
      <c r="E457" s="3">
        <v>0</v>
      </c>
      <c r="F457" s="3">
        <v>2</v>
      </c>
      <c r="G457" s="59"/>
      <c r="H457" s="59"/>
      <c r="I457" s="3"/>
      <c r="J457" s="3"/>
      <c r="K457" s="18"/>
      <c r="L457" s="330"/>
      <c r="M457" s="330"/>
      <c r="N457" s="330"/>
      <c r="O457" s="330"/>
      <c r="P457" s="330"/>
      <c r="Q457" s="330"/>
      <c r="R457" s="330"/>
      <c r="S457" s="330"/>
      <c r="T457" s="330"/>
      <c r="U457" s="330"/>
      <c r="V457" s="330"/>
      <c r="W457" s="330"/>
      <c r="X457" s="330"/>
      <c r="Y457" s="330"/>
      <c r="Z457" s="330"/>
      <c r="AA457" s="330"/>
      <c r="AB457" s="330"/>
      <c r="AC457" s="330"/>
      <c r="AD457" s="330"/>
      <c r="AE457" s="330">
        <v>5</v>
      </c>
      <c r="AF457" s="330">
        <v>6</v>
      </c>
      <c r="AG457" s="330">
        <v>5</v>
      </c>
      <c r="AH457" s="330">
        <v>5</v>
      </c>
      <c r="AI457" s="330">
        <v>2</v>
      </c>
      <c r="AJ457" s="330">
        <v>3</v>
      </c>
      <c r="AK457" s="329">
        <v>8</v>
      </c>
      <c r="AL457" s="329">
        <v>6</v>
      </c>
      <c r="AM457" s="330"/>
      <c r="AN457" s="330">
        <v>2</v>
      </c>
      <c r="AO457" s="330">
        <v>4</v>
      </c>
      <c r="AP457" s="330"/>
      <c r="AQ457" s="330"/>
      <c r="AR457" s="330"/>
      <c r="AS457" s="330"/>
      <c r="AT457" s="330"/>
      <c r="AU457" s="330"/>
      <c r="AV457" s="330"/>
      <c r="AW457" s="330"/>
      <c r="AX457" s="330"/>
      <c r="AY457" s="330"/>
      <c r="AZ457" s="330"/>
      <c r="BA457" s="330"/>
      <c r="BB457" s="330"/>
      <c r="BC457" s="330"/>
      <c r="BD457" s="330"/>
      <c r="BE457" s="330"/>
      <c r="BF457" s="330"/>
      <c r="BG457" s="330"/>
      <c r="BH457" s="330"/>
      <c r="BI457" s="330"/>
      <c r="BJ457" s="330"/>
      <c r="BK457" s="330"/>
      <c r="BL457" s="330"/>
      <c r="BM457" s="330"/>
      <c r="BN457" s="330"/>
      <c r="BO457" s="330"/>
      <c r="BP457" s="330"/>
      <c r="BQ457" s="330"/>
      <c r="BR457" s="330"/>
      <c r="BS457" s="330"/>
      <c r="BT457" s="330"/>
      <c r="BU457" s="330"/>
      <c r="BV457" s="326"/>
      <c r="BW457" s="34"/>
      <c r="BX457" s="34"/>
      <c r="BY457" s="35"/>
      <c r="BZ457" s="35"/>
      <c r="CA457" s="56"/>
      <c r="CB457" s="56"/>
      <c r="CC457" s="56"/>
      <c r="CD457" s="56"/>
      <c r="CE457" s="56"/>
      <c r="CF457" s="56"/>
      <c r="CG457" s="56"/>
      <c r="CH457" s="56"/>
      <c r="CI457" s="56"/>
      <c r="CJ457" s="56"/>
      <c r="CK457" s="56"/>
      <c r="CL457" s="56"/>
      <c r="CM457" s="56"/>
      <c r="CN457" s="56"/>
    </row>
    <row r="458" spans="1:92" ht="15.6" customHeight="1" x14ac:dyDescent="0.2">
      <c r="A458" s="13">
        <v>451</v>
      </c>
      <c r="B458" s="57" t="s">
        <v>429</v>
      </c>
      <c r="C458" s="18">
        <v>1946</v>
      </c>
      <c r="D458" s="18">
        <v>2</v>
      </c>
      <c r="E458" s="18">
        <v>5</v>
      </c>
      <c r="F458" s="18">
        <v>3</v>
      </c>
      <c r="G458" s="59"/>
      <c r="H458" s="59"/>
      <c r="I458" s="59"/>
      <c r="J458" s="59"/>
      <c r="K458" s="17">
        <v>6</v>
      </c>
      <c r="L458" s="329">
        <v>7</v>
      </c>
      <c r="M458" s="333">
        <v>8</v>
      </c>
      <c r="N458" s="333">
        <v>7</v>
      </c>
      <c r="O458" s="331">
        <v>1</v>
      </c>
      <c r="P458" s="331">
        <v>1</v>
      </c>
      <c r="Q458" s="331">
        <v>1</v>
      </c>
      <c r="R458" s="331">
        <v>1</v>
      </c>
      <c r="S458" s="331">
        <v>6</v>
      </c>
      <c r="T458" s="329">
        <v>6</v>
      </c>
      <c r="U458" s="330">
        <v>2</v>
      </c>
      <c r="V458" s="330"/>
      <c r="W458" s="330"/>
      <c r="X458" s="330"/>
      <c r="Y458" s="330"/>
      <c r="Z458" s="330"/>
      <c r="AA458" s="330"/>
      <c r="AB458" s="330"/>
      <c r="AC458" s="330"/>
      <c r="AD458" s="330">
        <v>3</v>
      </c>
      <c r="AE458" s="330">
        <v>3</v>
      </c>
      <c r="AF458" s="330">
        <v>6</v>
      </c>
      <c r="AG458" s="330">
        <v>7</v>
      </c>
      <c r="AH458" s="330">
        <v>1</v>
      </c>
      <c r="AI458" s="330">
        <v>3</v>
      </c>
      <c r="AJ458" s="330">
        <v>3</v>
      </c>
      <c r="AK458" s="330">
        <v>2</v>
      </c>
      <c r="AL458" s="330">
        <v>2</v>
      </c>
      <c r="AM458" s="330">
        <v>3</v>
      </c>
      <c r="AN458" s="330"/>
      <c r="AO458" s="330"/>
      <c r="AP458" s="330"/>
      <c r="AQ458" s="330"/>
      <c r="AR458" s="330"/>
      <c r="AS458" s="330"/>
      <c r="AT458" s="330"/>
      <c r="AU458" s="330"/>
      <c r="AV458" s="330"/>
      <c r="AW458" s="330"/>
      <c r="AX458" s="330"/>
      <c r="AY458" s="330"/>
      <c r="AZ458" s="330"/>
      <c r="BA458" s="330"/>
      <c r="BB458" s="330"/>
      <c r="BC458" s="330"/>
      <c r="BD458" s="330"/>
      <c r="BE458" s="330"/>
      <c r="BF458" s="330"/>
      <c r="BG458" s="330"/>
      <c r="BH458" s="330"/>
      <c r="BI458" s="330"/>
      <c r="BJ458" s="330"/>
      <c r="BK458" s="330"/>
      <c r="BL458" s="330"/>
      <c r="BM458" s="330"/>
      <c r="BN458" s="330"/>
      <c r="BO458" s="330"/>
      <c r="BP458" s="330"/>
      <c r="BQ458" s="330"/>
      <c r="BR458" s="330"/>
      <c r="BS458" s="330"/>
      <c r="BT458" s="330"/>
      <c r="BU458" s="330"/>
      <c r="BV458" s="326"/>
      <c r="BW458" s="18"/>
      <c r="BX458" s="35"/>
      <c r="BY458" s="35"/>
      <c r="BZ458" s="35"/>
    </row>
    <row r="459" spans="1:92" ht="15.6" customHeight="1" x14ac:dyDescent="0.2">
      <c r="A459" s="13">
        <v>452</v>
      </c>
      <c r="B459" s="55" t="s">
        <v>2415</v>
      </c>
      <c r="C459" s="18">
        <v>1946</v>
      </c>
      <c r="D459" s="18">
        <v>0</v>
      </c>
      <c r="E459" s="18">
        <v>0</v>
      </c>
      <c r="F459" s="18">
        <v>2</v>
      </c>
      <c r="G459" s="59"/>
      <c r="H459" s="59"/>
      <c r="I459" s="18"/>
      <c r="J459" s="18"/>
      <c r="K459" s="18"/>
      <c r="L459" s="330"/>
      <c r="M459" s="329">
        <v>5</v>
      </c>
      <c r="N459" s="329">
        <v>2</v>
      </c>
      <c r="O459" s="336">
        <v>3</v>
      </c>
      <c r="P459" s="336">
        <v>5</v>
      </c>
      <c r="Q459" s="336">
        <v>8</v>
      </c>
      <c r="R459" s="336"/>
      <c r="S459" s="336"/>
      <c r="T459" s="336"/>
      <c r="U459" s="336"/>
      <c r="V459" s="336"/>
      <c r="W459" s="336"/>
      <c r="X459" s="336"/>
      <c r="Y459" s="336"/>
      <c r="Z459" s="336"/>
      <c r="AA459" s="336"/>
      <c r="AB459" s="336"/>
      <c r="AC459" s="336"/>
      <c r="AD459" s="336"/>
      <c r="AE459" s="336"/>
      <c r="AF459" s="336"/>
      <c r="AG459" s="336"/>
      <c r="AH459" s="336"/>
      <c r="AI459" s="336"/>
      <c r="AJ459" s="336"/>
      <c r="AK459" s="336"/>
      <c r="AL459" s="336"/>
      <c r="AM459" s="336"/>
      <c r="AN459" s="336"/>
      <c r="AO459" s="336"/>
      <c r="AP459" s="336"/>
      <c r="AQ459" s="336"/>
      <c r="AR459" s="336"/>
      <c r="AS459" s="336"/>
      <c r="AT459" s="336"/>
      <c r="AU459" s="336"/>
      <c r="AV459" s="336"/>
      <c r="AW459" s="336"/>
      <c r="AX459" s="336"/>
      <c r="AY459" s="336"/>
      <c r="AZ459" s="336"/>
      <c r="BA459" s="336"/>
      <c r="BB459" s="336"/>
      <c r="BC459" s="336"/>
      <c r="BD459" s="336"/>
      <c r="BE459" s="336"/>
      <c r="BF459" s="336"/>
      <c r="BG459" s="336"/>
      <c r="BH459" s="336"/>
      <c r="BI459" s="336"/>
      <c r="BJ459" s="336"/>
      <c r="BK459" s="336"/>
      <c r="BL459" s="336"/>
      <c r="BM459" s="336"/>
      <c r="BN459" s="336"/>
      <c r="BO459" s="336"/>
      <c r="BP459" s="336"/>
      <c r="BQ459" s="336"/>
      <c r="BR459" s="336"/>
      <c r="BS459" s="336"/>
      <c r="BT459" s="330"/>
      <c r="BU459" s="330"/>
      <c r="BV459" s="326"/>
      <c r="BW459" s="34"/>
      <c r="BX459" s="34"/>
      <c r="BY459" s="35"/>
      <c r="BZ459" s="35"/>
      <c r="CA459" s="56"/>
      <c r="CB459" s="56"/>
      <c r="CC459" s="56"/>
      <c r="CD459" s="56"/>
      <c r="CE459" s="56"/>
      <c r="CF459" s="56"/>
      <c r="CG459" s="56"/>
      <c r="CH459" s="56"/>
      <c r="CI459" s="56"/>
      <c r="CJ459" s="56"/>
      <c r="CK459" s="56"/>
      <c r="CL459" s="56"/>
      <c r="CM459" s="56"/>
      <c r="CN459" s="56"/>
    </row>
    <row r="460" spans="1:92" ht="15.6" customHeight="1" x14ac:dyDescent="0.2">
      <c r="A460" s="13">
        <v>453</v>
      </c>
      <c r="B460" s="55" t="s">
        <v>589</v>
      </c>
      <c r="C460" s="18">
        <v>1930</v>
      </c>
      <c r="D460" s="18"/>
      <c r="E460" s="18"/>
      <c r="F460" s="18"/>
      <c r="G460" s="59"/>
      <c r="H460" s="59"/>
      <c r="I460" s="18"/>
      <c r="J460" s="18"/>
      <c r="K460" s="18"/>
      <c r="L460" s="330"/>
      <c r="M460" s="330"/>
      <c r="N460" s="330"/>
      <c r="O460" s="330"/>
      <c r="P460" s="330"/>
      <c r="Q460" s="336"/>
      <c r="R460" s="336"/>
      <c r="S460" s="336"/>
      <c r="T460" s="336"/>
      <c r="U460" s="336"/>
      <c r="V460" s="336"/>
      <c r="W460" s="336"/>
      <c r="X460" s="336"/>
      <c r="Y460" s="336"/>
      <c r="Z460" s="336"/>
      <c r="AA460" s="336"/>
      <c r="AB460" s="336"/>
      <c r="AC460" s="336"/>
      <c r="AD460" s="336"/>
      <c r="AE460" s="336"/>
      <c r="AF460" s="336"/>
      <c r="AG460" s="336"/>
      <c r="AH460" s="336"/>
      <c r="AI460" s="336"/>
      <c r="AJ460" s="336"/>
      <c r="AK460" s="336"/>
      <c r="AL460" s="336"/>
      <c r="AM460" s="336"/>
      <c r="AN460" s="336"/>
      <c r="AO460" s="336"/>
      <c r="AP460" s="336"/>
      <c r="AQ460" s="336"/>
      <c r="AR460" s="336"/>
      <c r="AS460" s="336"/>
      <c r="AT460" s="336"/>
      <c r="AU460" s="336"/>
      <c r="AV460" s="336"/>
      <c r="AW460" s="336"/>
      <c r="AX460" s="336"/>
      <c r="AY460" s="336"/>
      <c r="AZ460" s="336"/>
      <c r="BA460" s="336"/>
      <c r="BB460" s="336"/>
      <c r="BC460" s="336"/>
      <c r="BD460" s="336"/>
      <c r="BE460" s="336"/>
      <c r="BF460" s="336"/>
      <c r="BG460" s="336"/>
      <c r="BH460" s="336"/>
      <c r="BI460" s="336"/>
      <c r="BJ460" s="336"/>
      <c r="BK460" s="336"/>
      <c r="BL460" s="336"/>
      <c r="BM460" s="336"/>
      <c r="BN460" s="336"/>
      <c r="BO460" s="336"/>
      <c r="BP460" s="336"/>
      <c r="BQ460" s="336"/>
      <c r="BR460" s="336"/>
      <c r="BS460" s="336"/>
      <c r="BT460" s="330"/>
      <c r="BU460" s="330"/>
      <c r="BV460" s="332">
        <v>13</v>
      </c>
      <c r="BW460" s="34"/>
      <c r="BX460" s="34"/>
      <c r="BY460" s="35"/>
      <c r="BZ460" s="35"/>
      <c r="CA460" s="56"/>
      <c r="CB460" s="56"/>
      <c r="CC460" s="56"/>
      <c r="CD460" s="56"/>
      <c r="CE460" s="56"/>
      <c r="CF460" s="56"/>
      <c r="CG460" s="56"/>
      <c r="CH460" s="56"/>
      <c r="CI460" s="56"/>
      <c r="CJ460" s="56"/>
      <c r="CK460" s="56"/>
      <c r="CL460" s="56"/>
      <c r="CM460" s="56"/>
      <c r="CN460" s="56"/>
    </row>
    <row r="461" spans="1:92" ht="15.6" customHeight="1" x14ac:dyDescent="0.2">
      <c r="A461" s="13">
        <v>454</v>
      </c>
      <c r="B461" s="14" t="s">
        <v>2412</v>
      </c>
      <c r="C461" s="3">
        <v>1938</v>
      </c>
      <c r="D461" s="3">
        <v>0</v>
      </c>
      <c r="E461" s="3">
        <v>0</v>
      </c>
      <c r="F461" s="3">
        <v>2</v>
      </c>
      <c r="G461" s="59"/>
      <c r="H461" s="59"/>
      <c r="I461" s="3"/>
      <c r="J461" s="3"/>
      <c r="K461" s="18"/>
      <c r="L461" s="330"/>
      <c r="M461" s="330"/>
      <c r="N461" s="330"/>
      <c r="O461" s="330"/>
      <c r="P461" s="330"/>
      <c r="Q461" s="330"/>
      <c r="R461" s="330"/>
      <c r="S461" s="330"/>
      <c r="T461" s="330"/>
      <c r="U461" s="330"/>
      <c r="V461" s="330"/>
      <c r="W461" s="330"/>
      <c r="X461" s="330"/>
      <c r="Y461" s="330"/>
      <c r="Z461" s="330"/>
      <c r="AA461" s="330"/>
      <c r="AB461" s="330"/>
      <c r="AC461" s="330"/>
      <c r="AD461" s="330"/>
      <c r="AE461" s="330"/>
      <c r="AF461" s="330"/>
      <c r="AG461" s="330"/>
      <c r="AH461" s="330"/>
      <c r="AI461" s="330"/>
      <c r="AJ461" s="330"/>
      <c r="AK461" s="329">
        <v>8</v>
      </c>
      <c r="AL461" s="329">
        <v>6</v>
      </c>
      <c r="AM461" s="330">
        <v>1</v>
      </c>
      <c r="AN461" s="330">
        <v>5</v>
      </c>
      <c r="AO461" s="330">
        <v>2</v>
      </c>
      <c r="AP461" s="330"/>
      <c r="AQ461" s="330"/>
      <c r="AR461" s="330"/>
      <c r="AS461" s="330"/>
      <c r="AT461" s="330"/>
      <c r="AU461" s="330"/>
      <c r="AV461" s="330"/>
      <c r="AW461" s="330"/>
      <c r="AX461" s="330"/>
      <c r="AY461" s="330"/>
      <c r="AZ461" s="330"/>
      <c r="BA461" s="330"/>
      <c r="BB461" s="330"/>
      <c r="BC461" s="330"/>
      <c r="BD461" s="330"/>
      <c r="BE461" s="330"/>
      <c r="BF461" s="330"/>
      <c r="BG461" s="330"/>
      <c r="BH461" s="330"/>
      <c r="BI461" s="330"/>
      <c r="BJ461" s="330"/>
      <c r="BK461" s="330"/>
      <c r="BL461" s="330"/>
      <c r="BM461" s="330"/>
      <c r="BN461" s="330"/>
      <c r="BO461" s="330"/>
      <c r="BP461" s="330"/>
      <c r="BQ461" s="330"/>
      <c r="BR461" s="330"/>
      <c r="BS461" s="330"/>
      <c r="BT461" s="330"/>
      <c r="BU461" s="330"/>
      <c r="BV461" s="325"/>
      <c r="BW461" s="35"/>
      <c r="BX461" s="35"/>
      <c r="BY461" s="35"/>
    </row>
    <row r="462" spans="1:92" ht="15.6" customHeight="1" x14ac:dyDescent="0.2">
      <c r="A462" s="13">
        <v>455</v>
      </c>
      <c r="B462" s="32" t="s">
        <v>2211</v>
      </c>
      <c r="C462" s="13">
        <v>1933</v>
      </c>
      <c r="D462" s="3"/>
      <c r="E462" s="3"/>
      <c r="F462" s="3"/>
      <c r="G462" s="59"/>
      <c r="H462" s="59"/>
      <c r="I462" s="3"/>
      <c r="J462" s="3"/>
      <c r="K462" s="18"/>
      <c r="L462" s="330"/>
      <c r="M462" s="330"/>
      <c r="N462" s="330"/>
      <c r="O462" s="330"/>
      <c r="P462" s="330"/>
      <c r="Q462" s="330"/>
      <c r="R462" s="330"/>
      <c r="S462" s="330"/>
      <c r="T462" s="330"/>
      <c r="U462" s="330"/>
      <c r="V462" s="330"/>
      <c r="W462" s="330"/>
      <c r="X462" s="330"/>
      <c r="Y462" s="330"/>
      <c r="Z462" s="330"/>
      <c r="AA462" s="330"/>
      <c r="AB462" s="330"/>
      <c r="AC462" s="330"/>
      <c r="AD462" s="330"/>
      <c r="AE462" s="330"/>
      <c r="AF462" s="330"/>
      <c r="AG462" s="330"/>
      <c r="AH462" s="330"/>
      <c r="AI462" s="330"/>
      <c r="AJ462" s="330"/>
      <c r="AK462" s="330"/>
      <c r="AL462" s="330"/>
      <c r="AM462" s="330"/>
      <c r="AN462" s="330"/>
      <c r="AO462" s="330"/>
      <c r="AP462" s="330"/>
      <c r="AQ462" s="330"/>
      <c r="AR462" s="330"/>
      <c r="AS462" s="330"/>
      <c r="AT462" s="330"/>
      <c r="AU462" s="330"/>
      <c r="AV462" s="330"/>
      <c r="AW462" s="330"/>
      <c r="AX462" s="330"/>
      <c r="AY462" s="330"/>
      <c r="AZ462" s="330"/>
      <c r="BA462" s="330"/>
      <c r="BB462" s="330"/>
      <c r="BC462" s="330"/>
      <c r="BD462" s="330"/>
      <c r="BE462" s="330"/>
      <c r="BF462" s="330"/>
      <c r="BG462" s="330"/>
      <c r="BH462" s="330"/>
      <c r="BI462" s="330"/>
      <c r="BJ462" s="330"/>
      <c r="BK462" s="330"/>
      <c r="BL462" s="330"/>
      <c r="BM462" s="330"/>
      <c r="BN462" s="330"/>
      <c r="BO462" s="330"/>
      <c r="BP462" s="330"/>
      <c r="BQ462" s="330"/>
      <c r="BR462" s="330"/>
      <c r="BS462" s="330"/>
      <c r="BT462" s="330"/>
      <c r="BU462" s="330"/>
      <c r="BV462" s="325"/>
      <c r="BW462" s="35"/>
      <c r="BX462" s="35"/>
      <c r="BY462" s="35"/>
      <c r="CG462" s="332">
        <v>12</v>
      </c>
    </row>
    <row r="463" spans="1:92" ht="15.6" customHeight="1" x14ac:dyDescent="0.2">
      <c r="A463" s="13">
        <v>456</v>
      </c>
      <c r="B463" s="14" t="s">
        <v>2785</v>
      </c>
      <c r="C463" s="3">
        <v>1988</v>
      </c>
      <c r="D463" s="3"/>
      <c r="E463" s="3"/>
      <c r="F463" s="3"/>
      <c r="G463" s="59"/>
      <c r="H463" s="59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>
        <v>3</v>
      </c>
      <c r="AL463" s="3"/>
      <c r="AM463" s="3"/>
      <c r="AN463" s="3"/>
      <c r="AO463" s="330"/>
      <c r="AP463" s="330"/>
      <c r="AQ463" s="330"/>
      <c r="AR463" s="330"/>
      <c r="AS463" s="330"/>
      <c r="AT463" s="330"/>
      <c r="AU463" s="330"/>
      <c r="AV463" s="330"/>
      <c r="AW463" s="330"/>
      <c r="AX463" s="330"/>
      <c r="AY463" s="330"/>
      <c r="AZ463" s="330"/>
      <c r="BA463" s="330"/>
      <c r="BB463" s="330"/>
      <c r="BC463" s="330"/>
      <c r="BD463" s="330"/>
      <c r="BE463" s="330"/>
      <c r="BF463" s="330"/>
      <c r="BG463" s="330"/>
      <c r="BH463" s="330"/>
      <c r="BI463" s="330"/>
      <c r="BJ463" s="330"/>
      <c r="BK463" s="330"/>
      <c r="BL463" s="330"/>
      <c r="BM463" s="330"/>
      <c r="BN463" s="330"/>
      <c r="BO463" s="330"/>
      <c r="BP463" s="330"/>
      <c r="BQ463" s="330"/>
      <c r="BR463" s="330"/>
      <c r="BS463" s="330"/>
      <c r="BT463" s="330"/>
      <c r="BU463" s="330"/>
      <c r="BV463" s="326"/>
      <c r="BW463" s="34"/>
      <c r="BZ463" s="34"/>
    </row>
    <row r="464" spans="1:92" ht="15.6" customHeight="1" x14ac:dyDescent="0.2">
      <c r="A464" s="13">
        <v>457</v>
      </c>
      <c r="B464" s="14" t="s">
        <v>850</v>
      </c>
      <c r="C464" s="3">
        <v>1988</v>
      </c>
      <c r="D464" s="3">
        <v>0</v>
      </c>
      <c r="E464" s="3">
        <v>0</v>
      </c>
      <c r="F464" s="3">
        <v>1</v>
      </c>
      <c r="G464" s="59"/>
      <c r="H464" s="59"/>
      <c r="I464" s="3"/>
      <c r="J464" s="3"/>
      <c r="K464" s="18"/>
      <c r="L464" s="330"/>
      <c r="M464" s="330"/>
      <c r="N464" s="330"/>
      <c r="O464" s="330"/>
      <c r="P464" s="330"/>
      <c r="Q464" s="330"/>
      <c r="R464" s="330"/>
      <c r="S464" s="330"/>
      <c r="T464" s="330"/>
      <c r="U464" s="330"/>
      <c r="V464" s="330"/>
      <c r="W464" s="330"/>
      <c r="X464" s="330"/>
      <c r="Y464" s="330"/>
      <c r="Z464" s="330"/>
      <c r="AA464" s="330"/>
      <c r="AB464" s="330"/>
      <c r="AC464" s="330"/>
      <c r="AD464" s="330"/>
      <c r="AE464" s="330"/>
      <c r="AF464" s="330"/>
      <c r="AG464" s="330"/>
      <c r="AH464" s="330"/>
      <c r="AI464" s="330"/>
      <c r="AJ464" s="330"/>
      <c r="AK464" s="329">
        <v>1</v>
      </c>
      <c r="AL464" s="330">
        <v>1</v>
      </c>
      <c r="AM464" s="330"/>
      <c r="AN464" s="330"/>
      <c r="AO464" s="330"/>
      <c r="AP464" s="330"/>
      <c r="AQ464" s="330"/>
      <c r="AR464" s="330"/>
      <c r="AS464" s="330"/>
      <c r="AT464" s="330"/>
      <c r="AU464" s="330"/>
      <c r="AV464" s="330"/>
      <c r="AW464" s="330"/>
      <c r="AX464" s="330"/>
      <c r="AY464" s="330"/>
      <c r="AZ464" s="330"/>
      <c r="BA464" s="330"/>
      <c r="BB464" s="330"/>
      <c r="BC464" s="330"/>
      <c r="BD464" s="330"/>
      <c r="BE464" s="330"/>
      <c r="BF464" s="330"/>
      <c r="BG464" s="330"/>
      <c r="BH464" s="330"/>
      <c r="BI464" s="330"/>
      <c r="BJ464" s="330"/>
      <c r="BK464" s="330"/>
      <c r="BL464" s="330"/>
      <c r="BM464" s="330"/>
      <c r="BN464" s="330"/>
      <c r="BO464" s="330"/>
      <c r="BP464" s="330"/>
      <c r="BQ464" s="330"/>
      <c r="BR464" s="330"/>
      <c r="BS464" s="330"/>
      <c r="BT464" s="330"/>
      <c r="BU464" s="330"/>
      <c r="BV464" s="326"/>
      <c r="BW464" s="35"/>
      <c r="BX464" s="35"/>
      <c r="BY464" s="35"/>
    </row>
    <row r="465" spans="1:92" ht="15.6" customHeight="1" x14ac:dyDescent="0.2">
      <c r="A465" s="13">
        <v>458</v>
      </c>
      <c r="B465" s="55" t="s">
        <v>304</v>
      </c>
      <c r="C465" s="18">
        <v>1908</v>
      </c>
      <c r="D465" s="18">
        <v>5</v>
      </c>
      <c r="E465" s="18">
        <v>1</v>
      </c>
      <c r="F465" s="18">
        <v>5</v>
      </c>
      <c r="G465" s="59"/>
      <c r="H465" s="59"/>
      <c r="I465" s="18"/>
      <c r="J465" s="18"/>
      <c r="K465" s="18"/>
      <c r="L465" s="330"/>
      <c r="M465" s="330"/>
      <c r="N465" s="330"/>
      <c r="O465" s="330"/>
      <c r="P465" s="330"/>
      <c r="Q465" s="330"/>
      <c r="R465" s="330"/>
      <c r="S465" s="330"/>
      <c r="T465" s="330"/>
      <c r="U465" s="330"/>
      <c r="V465" s="330"/>
      <c r="W465" s="330"/>
      <c r="X465" s="330"/>
      <c r="Y465" s="330"/>
      <c r="Z465" s="330"/>
      <c r="AA465" s="330"/>
      <c r="AB465" s="330"/>
      <c r="AC465" s="330"/>
      <c r="AD465" s="330"/>
      <c r="AE465" s="332">
        <v>6</v>
      </c>
      <c r="AF465" s="332">
        <v>7</v>
      </c>
      <c r="AG465" s="332">
        <v>7</v>
      </c>
      <c r="AH465" s="332">
        <v>9</v>
      </c>
      <c r="AI465" s="332">
        <v>10</v>
      </c>
      <c r="AJ465" s="331">
        <v>2</v>
      </c>
      <c r="AK465" s="329">
        <v>1</v>
      </c>
      <c r="AL465" s="329">
        <v>2</v>
      </c>
      <c r="AM465" s="329">
        <v>4</v>
      </c>
      <c r="AN465" s="329">
        <v>5</v>
      </c>
      <c r="AO465" s="329">
        <v>5</v>
      </c>
      <c r="AP465" s="330">
        <v>2</v>
      </c>
      <c r="AQ465" s="330">
        <v>5</v>
      </c>
      <c r="AR465" s="330">
        <v>2</v>
      </c>
      <c r="AS465" s="330"/>
      <c r="AT465" s="330"/>
      <c r="AU465" s="330"/>
      <c r="AV465" s="330"/>
      <c r="AW465" s="330"/>
      <c r="AX465" s="330"/>
      <c r="AY465" s="330"/>
      <c r="AZ465" s="330"/>
      <c r="BA465" s="330"/>
      <c r="BB465" s="330"/>
      <c r="BC465" s="330"/>
      <c r="BD465" s="330"/>
      <c r="BE465" s="330"/>
      <c r="BF465" s="330"/>
      <c r="BG465" s="330"/>
      <c r="BH465" s="330"/>
      <c r="BI465" s="330"/>
      <c r="BJ465" s="330"/>
      <c r="BK465" s="330"/>
      <c r="BL465" s="330"/>
      <c r="BM465" s="330"/>
      <c r="BN465" s="330"/>
      <c r="BO465" s="330"/>
      <c r="BP465" s="330"/>
      <c r="BQ465" s="330"/>
      <c r="BR465" s="330"/>
      <c r="BS465" s="330"/>
      <c r="BT465" s="330"/>
      <c r="BU465" s="330"/>
      <c r="BV465" s="325"/>
      <c r="BW465" s="35"/>
      <c r="BX465" s="35"/>
      <c r="BY465" s="35"/>
      <c r="CA465" s="56"/>
      <c r="CB465" s="56"/>
      <c r="CC465" s="56"/>
      <c r="CD465" s="56"/>
      <c r="CE465" s="56"/>
      <c r="CF465" s="56"/>
      <c r="CG465" s="56"/>
      <c r="CH465" s="56"/>
      <c r="CI465" s="56"/>
      <c r="CJ465" s="56"/>
      <c r="CK465" s="56"/>
      <c r="CL465" s="56"/>
      <c r="CM465" s="56"/>
      <c r="CN465" s="56"/>
    </row>
    <row r="466" spans="1:92" ht="15.6" customHeight="1" x14ac:dyDescent="0.2">
      <c r="A466" s="13">
        <v>459</v>
      </c>
      <c r="B466" s="55" t="s">
        <v>2526</v>
      </c>
      <c r="C466" s="18">
        <v>1908</v>
      </c>
      <c r="D466" s="18"/>
      <c r="E466" s="18"/>
      <c r="F466" s="18"/>
      <c r="G466" s="59"/>
      <c r="H466" s="59"/>
      <c r="I466" s="59"/>
      <c r="J466" s="59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  <c r="AA466" s="18"/>
      <c r="AB466" s="18"/>
      <c r="AC466" s="18"/>
      <c r="AD466" s="18"/>
      <c r="AE466" s="18">
        <v>3</v>
      </c>
      <c r="AF466" s="18">
        <v>4</v>
      </c>
      <c r="AG466" s="18">
        <v>6</v>
      </c>
      <c r="AH466" s="18">
        <v>4</v>
      </c>
      <c r="AI466" s="18">
        <v>8</v>
      </c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330"/>
      <c r="AU466" s="330"/>
      <c r="AV466" s="330"/>
      <c r="AW466" s="330"/>
      <c r="AX466" s="330"/>
      <c r="AY466" s="330"/>
      <c r="AZ466" s="330"/>
      <c r="BA466" s="330"/>
      <c r="BB466" s="330"/>
      <c r="BC466" s="330"/>
      <c r="BD466" s="330"/>
      <c r="BE466" s="330"/>
      <c r="BF466" s="330"/>
      <c r="BG466" s="330"/>
      <c r="BH466" s="330"/>
      <c r="BI466" s="330"/>
      <c r="BJ466" s="330"/>
      <c r="BK466" s="330"/>
      <c r="BL466" s="330"/>
      <c r="BM466" s="330"/>
      <c r="BN466" s="330"/>
      <c r="BO466" s="330"/>
      <c r="BP466" s="330"/>
      <c r="BQ466" s="330"/>
      <c r="BR466" s="330"/>
      <c r="BS466" s="330"/>
      <c r="BT466" s="330"/>
      <c r="BU466" s="330"/>
      <c r="BV466" s="326"/>
      <c r="BW466" s="34"/>
      <c r="BZ466" s="34"/>
    </row>
    <row r="467" spans="1:92" ht="15.6" customHeight="1" x14ac:dyDescent="0.2">
      <c r="A467" s="13">
        <v>460</v>
      </c>
      <c r="B467" s="32" t="s">
        <v>2486</v>
      </c>
      <c r="C467" s="13">
        <v>1931</v>
      </c>
      <c r="D467" s="18"/>
      <c r="E467" s="18"/>
      <c r="F467" s="18"/>
      <c r="G467" s="59"/>
      <c r="H467" s="59"/>
      <c r="I467" s="18"/>
      <c r="J467" s="18"/>
      <c r="K467" s="18"/>
      <c r="L467" s="330"/>
      <c r="M467" s="330"/>
      <c r="N467" s="330"/>
      <c r="O467" s="330"/>
      <c r="P467" s="330"/>
      <c r="Q467" s="330"/>
      <c r="R467" s="330"/>
      <c r="S467" s="330"/>
      <c r="T467" s="330"/>
      <c r="U467" s="330"/>
      <c r="V467" s="330"/>
      <c r="W467" s="330"/>
      <c r="X467" s="330"/>
      <c r="Y467" s="330"/>
      <c r="Z467" s="330"/>
      <c r="AA467" s="330"/>
      <c r="AB467" s="330"/>
      <c r="AC467" s="330"/>
      <c r="AD467" s="330"/>
      <c r="AE467" s="330"/>
      <c r="AF467" s="330">
        <v>8</v>
      </c>
      <c r="AG467" s="330">
        <v>7</v>
      </c>
      <c r="AH467" s="330">
        <v>4</v>
      </c>
      <c r="AI467" s="330">
        <v>8</v>
      </c>
      <c r="AJ467" s="330">
        <v>4</v>
      </c>
      <c r="AK467" s="330"/>
      <c r="AL467" s="330"/>
      <c r="AM467" s="330"/>
      <c r="AN467" s="330"/>
      <c r="AO467" s="330"/>
      <c r="AP467" s="330"/>
      <c r="AQ467" s="330"/>
      <c r="AR467" s="330"/>
      <c r="AS467" s="330"/>
      <c r="AT467" s="330"/>
      <c r="AU467" s="330"/>
      <c r="AV467" s="330"/>
      <c r="AW467" s="330"/>
      <c r="AX467" s="330"/>
      <c r="AY467" s="330"/>
      <c r="AZ467" s="330"/>
      <c r="BA467" s="330"/>
      <c r="BB467" s="330"/>
      <c r="BC467" s="330"/>
      <c r="BD467" s="330"/>
      <c r="BE467" s="330"/>
      <c r="BF467" s="330"/>
      <c r="BG467" s="330"/>
      <c r="BH467" s="330"/>
      <c r="BI467" s="330"/>
      <c r="BJ467" s="330"/>
      <c r="BK467" s="330"/>
      <c r="BL467" s="330"/>
      <c r="BM467" s="330"/>
      <c r="BN467" s="330"/>
      <c r="BO467" s="330"/>
      <c r="BP467" s="330"/>
      <c r="BQ467" s="330"/>
      <c r="BR467" s="330"/>
      <c r="BS467" s="330"/>
      <c r="BT467" s="330"/>
      <c r="BU467" s="330"/>
      <c r="BV467" s="327"/>
      <c r="BZ467" s="35"/>
    </row>
    <row r="468" spans="1:92" ht="15.6" customHeight="1" x14ac:dyDescent="0.2">
      <c r="A468" s="13">
        <v>461</v>
      </c>
      <c r="B468" s="19" t="s">
        <v>2467</v>
      </c>
      <c r="C468" s="3">
        <v>1910</v>
      </c>
      <c r="D468" s="18"/>
      <c r="E468" s="18"/>
      <c r="F468" s="18"/>
      <c r="G468" s="59"/>
      <c r="H468" s="59"/>
      <c r="I468" s="18"/>
      <c r="J468" s="18"/>
      <c r="K468" s="18"/>
      <c r="L468" s="330"/>
      <c r="M468" s="330"/>
      <c r="N468" s="330"/>
      <c r="O468" s="330"/>
      <c r="P468" s="330"/>
      <c r="Q468" s="330"/>
      <c r="R468" s="330"/>
      <c r="S468" s="330"/>
      <c r="T468" s="330"/>
      <c r="U468" s="330"/>
      <c r="V468" s="330"/>
      <c r="W468" s="330"/>
      <c r="X468" s="330"/>
      <c r="Y468" s="330"/>
      <c r="Z468" s="330"/>
      <c r="AA468" s="330"/>
      <c r="AB468" s="330"/>
      <c r="AC468" s="330"/>
      <c r="AD468" s="330"/>
      <c r="AE468" s="330"/>
      <c r="AF468" s="330"/>
      <c r="AG468" s="330"/>
      <c r="AH468" s="330"/>
      <c r="AI468" s="330"/>
      <c r="AJ468" s="330"/>
      <c r="AK468" s="330"/>
      <c r="AL468" s="330"/>
      <c r="AM468" s="330"/>
      <c r="AN468" s="330"/>
      <c r="AO468" s="330"/>
      <c r="AP468" s="330"/>
      <c r="AQ468" s="330"/>
      <c r="AR468" s="330"/>
      <c r="AS468" s="330"/>
      <c r="AT468" s="330"/>
      <c r="AU468" s="330"/>
      <c r="AV468" s="330"/>
      <c r="AW468" s="330"/>
      <c r="AX468" s="330"/>
      <c r="AY468" s="330"/>
      <c r="AZ468" s="330"/>
      <c r="BA468" s="330"/>
      <c r="BB468" s="330"/>
      <c r="BC468" s="330"/>
      <c r="BD468" s="330"/>
      <c r="BE468" s="330"/>
      <c r="BF468" s="330"/>
      <c r="BG468" s="330"/>
      <c r="BH468" s="330"/>
      <c r="BI468" s="330"/>
      <c r="BJ468" s="330"/>
      <c r="BK468" s="330"/>
      <c r="BL468" s="330"/>
      <c r="BM468" s="330"/>
      <c r="BN468" s="330"/>
      <c r="BO468" s="330"/>
      <c r="BP468" s="330"/>
      <c r="BQ468" s="330"/>
      <c r="BR468" s="330"/>
      <c r="BS468" s="330"/>
      <c r="BT468" s="330"/>
      <c r="BU468" s="330"/>
      <c r="BV468" s="327"/>
      <c r="BW468" s="34"/>
      <c r="BZ468" s="34"/>
      <c r="CA468" s="56"/>
      <c r="CB468" s="56"/>
      <c r="CC468" s="56"/>
      <c r="CD468" s="56"/>
      <c r="CE468" s="56"/>
      <c r="CF468" s="56"/>
      <c r="CG468" s="56"/>
      <c r="CH468" s="56"/>
      <c r="CI468" s="332">
        <v>19</v>
      </c>
      <c r="CJ468" s="56"/>
      <c r="CK468" s="56"/>
      <c r="CL468" s="56"/>
      <c r="CM468" s="56"/>
      <c r="CN468" s="56"/>
    </row>
    <row r="469" spans="1:92" ht="15.6" customHeight="1" x14ac:dyDescent="0.2">
      <c r="A469" s="13">
        <v>462</v>
      </c>
      <c r="B469" s="14" t="s">
        <v>2776</v>
      </c>
      <c r="C469" s="3"/>
      <c r="D469" s="18"/>
      <c r="E469" s="18"/>
      <c r="F469" s="18"/>
      <c r="G469" s="59"/>
      <c r="H469" s="59"/>
      <c r="I469" s="18"/>
      <c r="J469" s="18"/>
      <c r="K469" s="18"/>
      <c r="L469" s="330"/>
      <c r="M469" s="330"/>
      <c r="N469" s="330"/>
      <c r="O469" s="330"/>
      <c r="P469" s="330"/>
      <c r="Q469" s="330"/>
      <c r="R469" s="330"/>
      <c r="S469" s="330"/>
      <c r="T469" s="330"/>
      <c r="U469" s="330"/>
      <c r="V469" s="330"/>
      <c r="W469" s="330"/>
      <c r="X469" s="330"/>
      <c r="Y469" s="330"/>
      <c r="Z469" s="330"/>
      <c r="AA469" s="330"/>
      <c r="AB469" s="330"/>
      <c r="AC469" s="330"/>
      <c r="AD469" s="330"/>
      <c r="AE469" s="330"/>
      <c r="AF469" s="330"/>
      <c r="AG469" s="330">
        <v>4</v>
      </c>
      <c r="AH469" s="330">
        <v>3</v>
      </c>
      <c r="AI469" s="330">
        <v>3</v>
      </c>
      <c r="AJ469" s="330">
        <v>2</v>
      </c>
      <c r="AK469" s="330">
        <v>2</v>
      </c>
      <c r="AL469" s="330">
        <v>3</v>
      </c>
      <c r="AM469" s="330">
        <v>4</v>
      </c>
      <c r="AN469" s="330">
        <v>3</v>
      </c>
      <c r="AO469" s="330">
        <v>4</v>
      </c>
      <c r="AP469" s="330"/>
      <c r="AQ469" s="330"/>
      <c r="AR469" s="330"/>
      <c r="AS469" s="330"/>
      <c r="AT469" s="330"/>
      <c r="AU469" s="330"/>
      <c r="AV469" s="330"/>
      <c r="AW469" s="330"/>
      <c r="AX469" s="330"/>
      <c r="AY469" s="330"/>
      <c r="AZ469" s="330"/>
      <c r="BA469" s="330"/>
      <c r="BB469" s="330"/>
      <c r="BC469" s="330"/>
      <c r="BD469" s="330"/>
      <c r="BE469" s="330"/>
      <c r="BF469" s="330"/>
      <c r="BG469" s="330"/>
      <c r="BH469" s="330"/>
      <c r="BI469" s="330"/>
      <c r="BJ469" s="330"/>
      <c r="BK469" s="330"/>
      <c r="BL469" s="330"/>
      <c r="BM469" s="330"/>
      <c r="BN469" s="330"/>
      <c r="BO469" s="330"/>
      <c r="BP469" s="330"/>
      <c r="BQ469" s="330"/>
      <c r="BR469" s="330"/>
      <c r="BS469" s="330"/>
      <c r="BT469" s="330"/>
      <c r="BU469" s="330"/>
      <c r="BV469" s="327"/>
      <c r="BZ469" s="35"/>
      <c r="CA469" s="56"/>
      <c r="CB469" s="56"/>
      <c r="CC469" s="56"/>
      <c r="CD469" s="56"/>
      <c r="CE469" s="56"/>
      <c r="CF469" s="56"/>
      <c r="CG469" s="56"/>
      <c r="CH469" s="56"/>
      <c r="CI469" s="56"/>
      <c r="CJ469" s="56"/>
      <c r="CK469" s="56"/>
      <c r="CL469" s="56"/>
      <c r="CM469" s="56"/>
      <c r="CN469" s="56"/>
    </row>
    <row r="470" spans="1:92" ht="15.6" customHeight="1" x14ac:dyDescent="0.2">
      <c r="A470" s="13">
        <v>463</v>
      </c>
      <c r="B470" s="57" t="s">
        <v>457</v>
      </c>
      <c r="C470" s="18">
        <v>1960</v>
      </c>
      <c r="D470" s="18">
        <v>0</v>
      </c>
      <c r="E470" s="18">
        <v>5</v>
      </c>
      <c r="F470" s="18">
        <v>16</v>
      </c>
      <c r="G470" s="59"/>
      <c r="H470" s="59"/>
      <c r="I470" s="18"/>
      <c r="J470" s="18"/>
      <c r="K470" s="18"/>
      <c r="L470" s="330"/>
      <c r="M470" s="330"/>
      <c r="N470" s="330"/>
      <c r="O470" s="330"/>
      <c r="P470" s="330"/>
      <c r="Q470" s="330"/>
      <c r="R470" s="330"/>
      <c r="S470" s="330">
        <v>5</v>
      </c>
      <c r="T470" s="330"/>
      <c r="U470" s="330"/>
      <c r="V470" s="330">
        <v>7</v>
      </c>
      <c r="W470" s="330">
        <v>4</v>
      </c>
      <c r="X470" s="329">
        <v>8</v>
      </c>
      <c r="Y470" s="329">
        <v>8</v>
      </c>
      <c r="Z470" s="329">
        <v>4</v>
      </c>
      <c r="AA470" s="329">
        <v>3</v>
      </c>
      <c r="AB470" s="329">
        <v>4</v>
      </c>
      <c r="AC470" s="330">
        <v>1</v>
      </c>
      <c r="AD470" s="329">
        <v>8</v>
      </c>
      <c r="AE470" s="329">
        <v>6</v>
      </c>
      <c r="AF470" s="329">
        <v>2</v>
      </c>
      <c r="AG470" s="331">
        <v>8</v>
      </c>
      <c r="AH470" s="331">
        <v>12</v>
      </c>
      <c r="AI470" s="329">
        <v>1</v>
      </c>
      <c r="AJ470" s="331">
        <v>5</v>
      </c>
      <c r="AK470" s="331">
        <v>6</v>
      </c>
      <c r="AL470" s="331">
        <v>4</v>
      </c>
      <c r="AM470" s="329">
        <v>1</v>
      </c>
      <c r="AN470" s="330">
        <v>1</v>
      </c>
      <c r="AO470" s="329">
        <v>9</v>
      </c>
      <c r="AP470" s="329">
        <v>4</v>
      </c>
      <c r="AQ470" s="329">
        <v>4</v>
      </c>
      <c r="AR470" s="329">
        <v>4</v>
      </c>
      <c r="AS470" s="329">
        <v>3</v>
      </c>
      <c r="AT470" s="329">
        <v>3</v>
      </c>
      <c r="AU470" s="330">
        <v>1</v>
      </c>
      <c r="AV470" s="330">
        <v>4</v>
      </c>
      <c r="AW470" s="330" t="s">
        <v>2468</v>
      </c>
      <c r="AX470" s="330"/>
      <c r="AY470" s="330"/>
      <c r="AZ470" s="330"/>
      <c r="BA470" s="330"/>
      <c r="BB470" s="330"/>
      <c r="BC470" s="330"/>
      <c r="BD470" s="330"/>
      <c r="BE470" s="330"/>
      <c r="BF470" s="330"/>
      <c r="BG470" s="330"/>
      <c r="BH470" s="330"/>
      <c r="BI470" s="330"/>
      <c r="BJ470" s="330"/>
      <c r="BK470" s="330"/>
      <c r="BL470" s="330"/>
      <c r="BM470" s="330"/>
      <c r="BN470" s="330"/>
      <c r="BO470" s="330"/>
      <c r="BP470" s="330"/>
      <c r="BQ470" s="330"/>
      <c r="BR470" s="330"/>
      <c r="BS470" s="330"/>
      <c r="BT470" s="330"/>
      <c r="BU470" s="330"/>
      <c r="BV470" s="325"/>
      <c r="BW470" s="35"/>
      <c r="BX470" s="34"/>
      <c r="BY470" s="34"/>
      <c r="CA470" s="56"/>
      <c r="CB470" s="56"/>
      <c r="CC470" s="56"/>
      <c r="CD470" s="56"/>
      <c r="CE470" s="56"/>
      <c r="CF470" s="56"/>
      <c r="CG470" s="56"/>
      <c r="CH470" s="56"/>
      <c r="CI470" s="56"/>
      <c r="CJ470" s="56"/>
      <c r="CK470" s="56"/>
      <c r="CL470" s="56"/>
      <c r="CM470" s="56"/>
      <c r="CN470" s="56"/>
    </row>
    <row r="471" spans="1:92" ht="15.6" customHeight="1" x14ac:dyDescent="0.2">
      <c r="A471" s="13">
        <v>464</v>
      </c>
      <c r="B471" s="57" t="s">
        <v>2766</v>
      </c>
      <c r="C471" s="18">
        <v>1960</v>
      </c>
      <c r="D471" s="18"/>
      <c r="E471" s="18"/>
      <c r="F471" s="18"/>
      <c r="G471" s="59"/>
      <c r="H471" s="59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  <c r="AA471" s="18">
        <v>8</v>
      </c>
      <c r="AB471" s="18">
        <v>7</v>
      </c>
      <c r="AC471" s="18"/>
      <c r="AD471" s="18">
        <v>5</v>
      </c>
      <c r="AE471" s="18"/>
      <c r="AF471" s="18">
        <v>7</v>
      </c>
      <c r="AG471" s="18">
        <v>3</v>
      </c>
      <c r="AH471" s="18">
        <v>2</v>
      </c>
      <c r="AI471" s="18">
        <v>6</v>
      </c>
      <c r="AJ471" s="18">
        <v>5</v>
      </c>
      <c r="AK471" s="18">
        <v>4</v>
      </c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330"/>
      <c r="BM471" s="330"/>
      <c r="BN471" s="330"/>
      <c r="BO471" s="330"/>
      <c r="BP471" s="330"/>
      <c r="BQ471" s="330"/>
      <c r="BR471" s="330"/>
      <c r="BS471" s="330"/>
      <c r="BT471" s="330"/>
      <c r="BU471" s="330"/>
      <c r="BV471" s="327"/>
      <c r="BZ471" s="35"/>
    </row>
    <row r="472" spans="1:92" ht="15.6" customHeight="1" x14ac:dyDescent="0.2">
      <c r="A472" s="13">
        <v>465</v>
      </c>
      <c r="B472" s="55" t="s">
        <v>843</v>
      </c>
      <c r="C472" s="18"/>
      <c r="D472" s="18">
        <v>0</v>
      </c>
      <c r="E472" s="18">
        <v>0</v>
      </c>
      <c r="F472" s="18">
        <v>2</v>
      </c>
      <c r="G472" s="59"/>
      <c r="H472" s="59"/>
      <c r="I472" s="18"/>
      <c r="J472" s="18"/>
      <c r="K472" s="18"/>
      <c r="L472" s="330"/>
      <c r="M472" s="330"/>
      <c r="N472" s="330"/>
      <c r="O472" s="330"/>
      <c r="P472" s="330"/>
      <c r="Q472" s="330"/>
      <c r="R472" s="330"/>
      <c r="S472" s="330"/>
      <c r="T472" s="330"/>
      <c r="U472" s="330"/>
      <c r="V472" s="330"/>
      <c r="W472" s="330"/>
      <c r="X472" s="330"/>
      <c r="Y472" s="329">
        <v>9</v>
      </c>
      <c r="Z472" s="329">
        <v>7</v>
      </c>
      <c r="AA472" s="330"/>
      <c r="AB472" s="330"/>
      <c r="AC472" s="330"/>
      <c r="AD472" s="330"/>
      <c r="AE472" s="330"/>
      <c r="AF472" s="330"/>
      <c r="AG472" s="330"/>
      <c r="AH472" s="330"/>
      <c r="AI472" s="330"/>
      <c r="AJ472" s="330"/>
      <c r="AK472" s="330"/>
      <c r="AL472" s="330"/>
      <c r="AM472" s="330"/>
      <c r="AN472" s="330"/>
      <c r="AO472" s="330"/>
      <c r="AP472" s="330"/>
      <c r="AQ472" s="330"/>
      <c r="AR472" s="330"/>
      <c r="AS472" s="330"/>
      <c r="AT472" s="330"/>
      <c r="AU472" s="330"/>
      <c r="AV472" s="330"/>
      <c r="AW472" s="330"/>
      <c r="AX472" s="330"/>
      <c r="AY472" s="330"/>
      <c r="AZ472" s="330"/>
      <c r="BA472" s="330"/>
      <c r="BB472" s="330"/>
      <c r="BC472" s="330"/>
      <c r="BD472" s="330"/>
      <c r="BE472" s="330"/>
      <c r="BF472" s="330"/>
      <c r="BG472" s="330"/>
      <c r="BH472" s="330"/>
      <c r="BI472" s="330"/>
      <c r="BJ472" s="330"/>
      <c r="BK472" s="330"/>
      <c r="BL472" s="330"/>
      <c r="BM472" s="330"/>
      <c r="BN472" s="330"/>
      <c r="BO472" s="330"/>
      <c r="BP472" s="330"/>
      <c r="BQ472" s="330"/>
      <c r="BR472" s="330"/>
      <c r="BS472" s="330"/>
      <c r="BT472" s="330"/>
      <c r="BU472" s="330"/>
      <c r="BV472" s="325"/>
      <c r="BW472" s="35"/>
      <c r="BX472" s="34"/>
      <c r="BY472" s="34"/>
      <c r="CA472" s="56"/>
      <c r="CB472" s="56"/>
      <c r="CC472" s="56"/>
      <c r="CD472" s="56"/>
      <c r="CE472" s="56"/>
      <c r="CF472" s="56"/>
      <c r="CG472" s="56"/>
      <c r="CH472" s="56"/>
      <c r="CI472" s="56"/>
      <c r="CJ472" s="56"/>
      <c r="CK472" s="56"/>
      <c r="CL472" s="56"/>
      <c r="CM472" s="56"/>
      <c r="CN472" s="56"/>
    </row>
    <row r="473" spans="1:92" ht="15.6" customHeight="1" x14ac:dyDescent="0.2">
      <c r="A473" s="13">
        <v>466</v>
      </c>
      <c r="B473" s="32" t="s">
        <v>2494</v>
      </c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  <c r="AA473" s="18">
        <v>5</v>
      </c>
      <c r="AB473" s="18">
        <v>8</v>
      </c>
      <c r="AC473" s="18">
        <v>3</v>
      </c>
      <c r="AD473" s="18">
        <v>2</v>
      </c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330"/>
      <c r="AX473" s="330"/>
      <c r="AY473" s="330"/>
      <c r="AZ473" s="330"/>
      <c r="BA473" s="330"/>
      <c r="BB473" s="330"/>
      <c r="BC473" s="330"/>
      <c r="BD473" s="330"/>
      <c r="BE473" s="330"/>
      <c r="BF473" s="330"/>
      <c r="BG473" s="330"/>
      <c r="BH473" s="330"/>
      <c r="BI473" s="330"/>
      <c r="BJ473" s="330"/>
      <c r="BK473" s="330"/>
      <c r="BL473" s="330"/>
      <c r="BM473" s="330"/>
      <c r="BN473" s="330"/>
      <c r="BO473" s="330"/>
      <c r="BP473" s="330"/>
      <c r="BQ473" s="330"/>
      <c r="BR473" s="330"/>
      <c r="BS473" s="330"/>
      <c r="BT473" s="330"/>
      <c r="BU473" s="330"/>
      <c r="BV473" s="327"/>
      <c r="BZ473" s="35"/>
    </row>
    <row r="474" spans="1:92" ht="15.6" customHeight="1" x14ac:dyDescent="0.25">
      <c r="A474" s="349"/>
      <c r="G474" s="4">
        <f t="shared" ref="G474:AL474" si="3">COUNT(G8:G473)</f>
        <v>119</v>
      </c>
      <c r="H474" s="4">
        <f t="shared" si="3"/>
        <v>114</v>
      </c>
      <c r="I474" s="4">
        <f t="shared" si="3"/>
        <v>118</v>
      </c>
      <c r="J474" s="4">
        <f t="shared" si="3"/>
        <v>115</v>
      </c>
      <c r="K474" s="4">
        <f t="shared" si="3"/>
        <v>110</v>
      </c>
      <c r="L474" s="4">
        <f t="shared" si="3"/>
        <v>109</v>
      </c>
      <c r="M474" s="4">
        <f t="shared" si="3"/>
        <v>99</v>
      </c>
      <c r="N474" s="4">
        <f t="shared" si="3"/>
        <v>95</v>
      </c>
      <c r="O474" s="4">
        <f t="shared" si="3"/>
        <v>103</v>
      </c>
      <c r="P474" s="4">
        <f t="shared" si="3"/>
        <v>103</v>
      </c>
      <c r="Q474" s="4">
        <f t="shared" si="3"/>
        <v>99</v>
      </c>
      <c r="R474" s="4">
        <f t="shared" si="3"/>
        <v>89</v>
      </c>
      <c r="S474" s="4">
        <f t="shared" si="3"/>
        <v>93</v>
      </c>
      <c r="T474" s="4">
        <f t="shared" si="3"/>
        <v>88</v>
      </c>
      <c r="U474" s="4">
        <f t="shared" si="3"/>
        <v>109</v>
      </c>
      <c r="V474" s="4">
        <f t="shared" si="3"/>
        <v>109</v>
      </c>
      <c r="W474" s="4">
        <f t="shared" si="3"/>
        <v>106</v>
      </c>
      <c r="X474" s="4">
        <f t="shared" si="3"/>
        <v>108</v>
      </c>
      <c r="Y474" s="4">
        <f t="shared" si="3"/>
        <v>114</v>
      </c>
      <c r="Z474" s="4">
        <f t="shared" si="3"/>
        <v>109</v>
      </c>
      <c r="AA474" s="4">
        <f t="shared" si="3"/>
        <v>122</v>
      </c>
      <c r="AB474" s="4">
        <f t="shared" si="3"/>
        <v>121</v>
      </c>
      <c r="AC474" s="4">
        <f t="shared" si="3"/>
        <v>123</v>
      </c>
      <c r="AD474" s="4">
        <f t="shared" si="3"/>
        <v>120</v>
      </c>
      <c r="AE474" s="4">
        <f t="shared" si="3"/>
        <v>123</v>
      </c>
      <c r="AF474" s="4">
        <f t="shared" si="3"/>
        <v>124</v>
      </c>
      <c r="AG474" s="4">
        <f t="shared" si="3"/>
        <v>130</v>
      </c>
      <c r="AH474" s="4">
        <f t="shared" si="3"/>
        <v>128</v>
      </c>
      <c r="AI474" s="4">
        <f t="shared" si="3"/>
        <v>123</v>
      </c>
      <c r="AJ474" s="4">
        <f t="shared" si="3"/>
        <v>131</v>
      </c>
      <c r="AK474" s="4">
        <f t="shared" si="3"/>
        <v>134</v>
      </c>
      <c r="AL474" s="4">
        <f t="shared" si="3"/>
        <v>122</v>
      </c>
      <c r="AM474" s="4">
        <f t="shared" ref="AM474:BR474" si="4">COUNT(AM8:AM473)</f>
        <v>114</v>
      </c>
      <c r="AN474" s="4">
        <f t="shared" si="4"/>
        <v>119</v>
      </c>
      <c r="AO474" s="4">
        <f t="shared" si="4"/>
        <v>112</v>
      </c>
      <c r="AP474" s="4">
        <f t="shared" si="4"/>
        <v>103</v>
      </c>
      <c r="AQ474" s="4">
        <f t="shared" si="4"/>
        <v>92</v>
      </c>
      <c r="AR474" s="4">
        <f t="shared" si="4"/>
        <v>81</v>
      </c>
      <c r="AS474" s="4">
        <f t="shared" si="4"/>
        <v>82</v>
      </c>
      <c r="AT474" s="4">
        <f t="shared" si="4"/>
        <v>78</v>
      </c>
      <c r="AU474" s="4">
        <f t="shared" si="4"/>
        <v>73</v>
      </c>
      <c r="AV474" s="4">
        <f t="shared" si="4"/>
        <v>62</v>
      </c>
      <c r="AW474" s="4">
        <f t="shared" si="4"/>
        <v>37</v>
      </c>
      <c r="AX474" s="4">
        <f t="shared" si="4"/>
        <v>12</v>
      </c>
      <c r="AY474" s="4">
        <f t="shared" si="4"/>
        <v>21</v>
      </c>
      <c r="AZ474" s="4">
        <f t="shared" si="4"/>
        <v>16</v>
      </c>
      <c r="BA474" s="4">
        <f t="shared" si="4"/>
        <v>8</v>
      </c>
      <c r="BB474" s="4">
        <f t="shared" si="4"/>
        <v>11</v>
      </c>
      <c r="BC474" s="4">
        <f t="shared" si="4"/>
        <v>11</v>
      </c>
      <c r="BD474" s="4">
        <f t="shared" si="4"/>
        <v>10</v>
      </c>
      <c r="BE474" s="4">
        <f t="shared" si="4"/>
        <v>14</v>
      </c>
      <c r="BF474" s="4">
        <f t="shared" si="4"/>
        <v>16</v>
      </c>
      <c r="BG474" s="4">
        <f t="shared" si="4"/>
        <v>14</v>
      </c>
      <c r="BH474" s="4">
        <f t="shared" si="4"/>
        <v>18</v>
      </c>
      <c r="BI474" s="4">
        <f t="shared" si="4"/>
        <v>24</v>
      </c>
      <c r="BJ474" s="4">
        <f t="shared" si="4"/>
        <v>25</v>
      </c>
      <c r="BK474" s="4">
        <f t="shared" si="4"/>
        <v>28</v>
      </c>
      <c r="BL474" s="4">
        <f t="shared" si="4"/>
        <v>24</v>
      </c>
      <c r="BM474" s="4">
        <f t="shared" si="4"/>
        <v>9</v>
      </c>
      <c r="BN474" s="4">
        <f t="shared" si="4"/>
        <v>8</v>
      </c>
      <c r="BO474" s="4">
        <f t="shared" si="4"/>
        <v>9</v>
      </c>
      <c r="BP474" s="4">
        <f t="shared" si="4"/>
        <v>9</v>
      </c>
      <c r="BQ474" s="4">
        <f t="shared" si="4"/>
        <v>7</v>
      </c>
      <c r="BR474" s="4">
        <f t="shared" si="4"/>
        <v>7</v>
      </c>
      <c r="BS474" s="4">
        <f t="shared" ref="BS474:BT474" si="5">COUNT(BS8:BS473)</f>
        <v>7</v>
      </c>
      <c r="BT474" s="4">
        <f t="shared" si="5"/>
        <v>7</v>
      </c>
      <c r="BU474" s="330"/>
      <c r="BV474" s="4">
        <f t="shared" ref="BV474:CN474" si="6">COUNT(BV8:BV473)</f>
        <v>15</v>
      </c>
      <c r="BW474" s="4">
        <f t="shared" si="6"/>
        <v>11</v>
      </c>
      <c r="BX474" s="4">
        <f t="shared" si="6"/>
        <v>6</v>
      </c>
      <c r="BY474" s="4">
        <f t="shared" si="6"/>
        <v>15</v>
      </c>
      <c r="BZ474" s="4">
        <f t="shared" si="6"/>
        <v>6</v>
      </c>
      <c r="CA474" s="4">
        <f t="shared" si="6"/>
        <v>8</v>
      </c>
      <c r="CB474" s="4">
        <f t="shared" si="6"/>
        <v>4</v>
      </c>
      <c r="CC474" s="4">
        <f t="shared" si="6"/>
        <v>4</v>
      </c>
      <c r="CD474" s="4">
        <f t="shared" si="6"/>
        <v>2</v>
      </c>
      <c r="CE474" s="4">
        <f t="shared" si="6"/>
        <v>6</v>
      </c>
      <c r="CF474" s="4">
        <f t="shared" si="6"/>
        <v>2</v>
      </c>
      <c r="CG474" s="4">
        <f t="shared" si="6"/>
        <v>31</v>
      </c>
      <c r="CH474" s="4">
        <f t="shared" si="6"/>
        <v>29</v>
      </c>
      <c r="CI474" s="4">
        <f t="shared" si="6"/>
        <v>31</v>
      </c>
      <c r="CJ474" s="4">
        <f t="shared" si="6"/>
        <v>20</v>
      </c>
      <c r="CK474" s="4">
        <f t="shared" si="6"/>
        <v>28</v>
      </c>
      <c r="CL474" s="4">
        <f t="shared" si="6"/>
        <v>23</v>
      </c>
      <c r="CM474" s="4">
        <f t="shared" si="6"/>
        <v>17</v>
      </c>
      <c r="CN474" s="4">
        <f t="shared" si="6"/>
        <v>8</v>
      </c>
    </row>
    <row r="475" spans="1:92" ht="15.6" customHeight="1" x14ac:dyDescent="0.25">
      <c r="A475" s="349"/>
    </row>
    <row r="476" spans="1:92" ht="15.6" customHeight="1" x14ac:dyDescent="0.25">
      <c r="A476" s="349"/>
      <c r="B476" s="346"/>
      <c r="C476" s="345"/>
      <c r="D476" s="345"/>
      <c r="E476" s="345"/>
      <c r="F476" s="345"/>
      <c r="G476" s="345"/>
      <c r="H476" s="345"/>
      <c r="I476" s="345"/>
      <c r="J476" s="345"/>
      <c r="K476" s="349"/>
      <c r="L476" s="349"/>
      <c r="M476" s="347"/>
      <c r="N476" s="349"/>
      <c r="O476" s="349"/>
      <c r="P476" s="347"/>
      <c r="Q476" s="345"/>
      <c r="R476" s="345"/>
      <c r="S476" s="348"/>
      <c r="T476" s="283"/>
    </row>
    <row r="477" spans="1:92" ht="15.6" customHeight="1" x14ac:dyDescent="0.25">
      <c r="A477" s="349"/>
      <c r="B477" s="350"/>
    </row>
    <row r="478" spans="1:92" ht="15.6" customHeight="1" x14ac:dyDescent="0.25">
      <c r="A478" s="349"/>
      <c r="B478" s="350"/>
    </row>
    <row r="479" spans="1:92" ht="15.6" customHeight="1" x14ac:dyDescent="0.25">
      <c r="A479" s="349"/>
      <c r="B479" s="350"/>
    </row>
    <row r="480" spans="1:92" ht="15.6" customHeight="1" x14ac:dyDescent="0.25">
      <c r="A480" s="349"/>
      <c r="B480" s="350"/>
    </row>
    <row r="481" spans="1:2" ht="15.6" customHeight="1" x14ac:dyDescent="0.25">
      <c r="A481" s="349"/>
      <c r="B481" s="350"/>
    </row>
    <row r="482" spans="1:2" ht="15.6" customHeight="1" x14ac:dyDescent="0.25">
      <c r="A482" s="349"/>
      <c r="B482" s="350"/>
    </row>
    <row r="483" spans="1:2" ht="15.6" customHeight="1" x14ac:dyDescent="0.25">
      <c r="A483" s="349"/>
      <c r="B483" s="349"/>
    </row>
    <row r="484" spans="1:2" ht="15.6" customHeight="1" x14ac:dyDescent="0.25">
      <c r="A484" s="349"/>
      <c r="B484" s="349"/>
    </row>
    <row r="485" spans="1:2" ht="15.6" customHeight="1" x14ac:dyDescent="0.25">
      <c r="A485" s="349"/>
      <c r="B485" s="349"/>
    </row>
    <row r="486" spans="1:2" ht="15.6" customHeight="1" x14ac:dyDescent="0.25">
      <c r="A486" s="349"/>
      <c r="B486" s="349"/>
    </row>
    <row r="487" spans="1:2" ht="15.6" customHeight="1" x14ac:dyDescent="0.25">
      <c r="A487" s="349"/>
      <c r="B487" s="349"/>
    </row>
    <row r="488" spans="1:2" ht="15.6" customHeight="1" x14ac:dyDescent="0.25">
      <c r="A488" s="349"/>
      <c r="B488" s="349"/>
    </row>
    <row r="489" spans="1:2" ht="15.6" customHeight="1" x14ac:dyDescent="0.25">
      <c r="A489" s="349"/>
      <c r="B489" s="349"/>
    </row>
    <row r="490" spans="1:2" ht="15.6" customHeight="1" x14ac:dyDescent="0.25">
      <c r="A490" s="349"/>
      <c r="B490" s="349"/>
    </row>
    <row r="491" spans="1:2" ht="15.6" customHeight="1" x14ac:dyDescent="0.25">
      <c r="A491" s="349"/>
      <c r="B491" s="349"/>
    </row>
    <row r="492" spans="1:2" ht="15.6" customHeight="1" x14ac:dyDescent="0.25">
      <c r="A492" s="349"/>
      <c r="B492" s="349"/>
    </row>
    <row r="493" spans="1:2" ht="15.6" customHeight="1" x14ac:dyDescent="0.25">
      <c r="A493" s="349"/>
      <c r="B493" s="349"/>
    </row>
    <row r="494" spans="1:2" ht="15.6" customHeight="1" x14ac:dyDescent="0.25">
      <c r="A494" s="349"/>
      <c r="B494" s="349"/>
    </row>
    <row r="495" spans="1:2" ht="15.6" customHeight="1" x14ac:dyDescent="0.25">
      <c r="A495" s="349"/>
      <c r="B495" s="349"/>
    </row>
    <row r="496" spans="1:2" ht="15.6" customHeight="1" x14ac:dyDescent="0.25">
      <c r="A496" s="349"/>
      <c r="B496" s="349"/>
    </row>
    <row r="497" spans="1:2" ht="15.6" customHeight="1" x14ac:dyDescent="0.25">
      <c r="A497" s="349"/>
      <c r="B497" s="349"/>
    </row>
    <row r="498" spans="1:2" ht="15.6" customHeight="1" x14ac:dyDescent="0.25">
      <c r="A498" s="349"/>
      <c r="B498" s="349"/>
    </row>
    <row r="499" spans="1:2" ht="15.6" customHeight="1" x14ac:dyDescent="0.25">
      <c r="A499" s="349"/>
      <c r="B499" s="349"/>
    </row>
    <row r="500" spans="1:2" ht="15.6" customHeight="1" x14ac:dyDescent="0.25">
      <c r="A500" s="349"/>
      <c r="B500" s="349"/>
    </row>
    <row r="501" spans="1:2" ht="15.6" customHeight="1" x14ac:dyDescent="0.25">
      <c r="A501" s="349"/>
      <c r="B501" s="349"/>
    </row>
    <row r="502" spans="1:2" ht="15.6" customHeight="1" x14ac:dyDescent="0.25">
      <c r="A502" s="349"/>
      <c r="B502" s="349"/>
    </row>
    <row r="503" spans="1:2" ht="15.6" customHeight="1" x14ac:dyDescent="0.25">
      <c r="A503" s="349"/>
      <c r="B503" s="349"/>
    </row>
    <row r="504" spans="1:2" ht="15.6" customHeight="1" x14ac:dyDescent="0.25">
      <c r="A504" s="349"/>
      <c r="B504" s="349"/>
    </row>
    <row r="505" spans="1:2" ht="15.6" customHeight="1" x14ac:dyDescent="0.25">
      <c r="A505" s="349"/>
      <c r="B505" s="349"/>
    </row>
    <row r="506" spans="1:2" ht="15.6" customHeight="1" x14ac:dyDescent="0.25">
      <c r="A506" s="349"/>
      <c r="B506" s="349"/>
    </row>
    <row r="507" spans="1:2" ht="15.6" customHeight="1" x14ac:dyDescent="0.25">
      <c r="A507" s="349"/>
      <c r="B507" s="349"/>
    </row>
    <row r="508" spans="1:2" ht="15.6" customHeight="1" x14ac:dyDescent="0.25">
      <c r="A508" s="349"/>
      <c r="B508" s="349"/>
    </row>
    <row r="509" spans="1:2" ht="15.6" customHeight="1" x14ac:dyDescent="0.25">
      <c r="A509" s="349"/>
      <c r="B509" s="349"/>
    </row>
    <row r="510" spans="1:2" ht="15.6" customHeight="1" x14ac:dyDescent="0.25">
      <c r="A510" s="349"/>
      <c r="B510" s="349"/>
    </row>
    <row r="511" spans="1:2" ht="15.6" customHeight="1" x14ac:dyDescent="0.25">
      <c r="A511" s="349"/>
      <c r="B511" s="349"/>
    </row>
    <row r="512" spans="1:2" ht="15.6" customHeight="1" x14ac:dyDescent="0.25">
      <c r="A512" s="349"/>
      <c r="B512" s="349"/>
    </row>
    <row r="513" spans="1:2" ht="15.6" customHeight="1" x14ac:dyDescent="0.25">
      <c r="A513" s="349"/>
      <c r="B513" s="349"/>
    </row>
    <row r="514" spans="1:2" ht="15.6" customHeight="1" x14ac:dyDescent="0.25">
      <c r="A514" s="349"/>
      <c r="B514" s="349"/>
    </row>
    <row r="515" spans="1:2" ht="15.6" customHeight="1" x14ac:dyDescent="0.25">
      <c r="A515" s="349"/>
      <c r="B515" s="349"/>
    </row>
    <row r="516" spans="1:2" ht="15.6" customHeight="1" x14ac:dyDescent="0.25">
      <c r="A516" s="349"/>
      <c r="B516" s="349"/>
    </row>
    <row r="517" spans="1:2" ht="15.6" customHeight="1" x14ac:dyDescent="0.25">
      <c r="A517" s="349"/>
      <c r="B517" s="349"/>
    </row>
    <row r="518" spans="1:2" ht="15.6" customHeight="1" x14ac:dyDescent="0.25">
      <c r="A518" s="349"/>
      <c r="B518" s="349"/>
    </row>
    <row r="519" spans="1:2" ht="15.6" customHeight="1" x14ac:dyDescent="0.25">
      <c r="A519" s="349"/>
      <c r="B519" s="349"/>
    </row>
    <row r="520" spans="1:2" ht="15.6" customHeight="1" x14ac:dyDescent="0.25">
      <c r="A520" s="349"/>
      <c r="B520" s="349"/>
    </row>
    <row r="521" spans="1:2" ht="15.6" customHeight="1" x14ac:dyDescent="0.25">
      <c r="A521" s="349"/>
      <c r="B521" s="349"/>
    </row>
    <row r="522" spans="1:2" ht="15.6" customHeight="1" x14ac:dyDescent="0.25">
      <c r="A522" s="349"/>
      <c r="B522" s="349"/>
    </row>
    <row r="523" spans="1:2" ht="15.6" customHeight="1" x14ac:dyDescent="0.25">
      <c r="A523" s="349"/>
      <c r="B523" s="349"/>
    </row>
    <row r="524" spans="1:2" ht="15.6" customHeight="1" x14ac:dyDescent="0.25">
      <c r="A524" s="349"/>
    </row>
    <row r="525" spans="1:2" ht="15.6" customHeight="1" x14ac:dyDescent="0.25">
      <c r="A525" s="349"/>
    </row>
    <row r="526" spans="1:2" ht="15.6" customHeight="1" x14ac:dyDescent="0.25">
      <c r="A526" s="349"/>
    </row>
    <row r="527" spans="1:2" ht="15.6" customHeight="1" x14ac:dyDescent="0.25">
      <c r="A527" s="349"/>
    </row>
    <row r="528" spans="1:2" ht="15.6" customHeight="1" x14ac:dyDescent="0.25">
      <c r="A528" s="349"/>
    </row>
    <row r="529" spans="1:1" ht="15.6" customHeight="1" x14ac:dyDescent="0.25">
      <c r="A529" s="349"/>
    </row>
    <row r="530" spans="1:1" ht="15.6" customHeight="1" x14ac:dyDescent="0.25">
      <c r="A530" s="349"/>
    </row>
    <row r="531" spans="1:1" ht="15.6" customHeight="1" x14ac:dyDescent="0.25">
      <c r="A531" s="349"/>
    </row>
    <row r="532" spans="1:1" ht="15.6" customHeight="1" x14ac:dyDescent="0.25">
      <c r="A532" s="349"/>
    </row>
    <row r="533" spans="1:1" ht="15.6" customHeight="1" x14ac:dyDescent="0.25">
      <c r="A533" s="349"/>
    </row>
    <row r="534" spans="1:1" ht="15.6" customHeight="1" x14ac:dyDescent="0.25">
      <c r="A534" s="349"/>
    </row>
    <row r="535" spans="1:1" ht="15.6" customHeight="1" x14ac:dyDescent="0.25">
      <c r="A535" s="349"/>
    </row>
    <row r="536" spans="1:1" ht="15.6" customHeight="1" x14ac:dyDescent="0.25">
      <c r="A536" s="349"/>
    </row>
  </sheetData>
  <sortState ref="B73:CN473">
    <sortCondition ref="G73:G473"/>
    <sortCondition ref="B73:B473"/>
  </sortState>
  <phoneticPr fontId="1" type="noConversion"/>
  <pageMargins left="0.75" right="0.75" top="1" bottom="1" header="0.4921259845" footer="0.4921259845"/>
  <pageSetup paperSize="9" orientation="portrait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30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5.6" customHeight="1" x14ac:dyDescent="0.2"/>
  <cols>
    <col min="1" max="1" width="3.625" style="4" customWidth="1"/>
    <col min="2" max="2" width="31.625" style="19" bestFit="1" customWidth="1"/>
    <col min="3" max="5" width="3.875" style="4" customWidth="1"/>
    <col min="6" max="100" width="3.625" style="4" customWidth="1"/>
    <col min="101" max="105" width="3.625" style="5" customWidth="1"/>
    <col min="106" max="16384" width="9" style="5"/>
  </cols>
  <sheetData>
    <row r="1" spans="1:100" s="283" customFormat="1" ht="15.6" customHeight="1" x14ac:dyDescent="0.25">
      <c r="A1" s="273"/>
      <c r="B1" s="274" t="s">
        <v>2898</v>
      </c>
      <c r="C1" s="275" t="s">
        <v>2540</v>
      </c>
      <c r="D1" s="276" t="s">
        <v>2541</v>
      </c>
      <c r="E1" s="277" t="s">
        <v>2542</v>
      </c>
      <c r="F1" s="354" t="s">
        <v>2874</v>
      </c>
      <c r="G1" s="362" t="s">
        <v>2888</v>
      </c>
      <c r="H1" s="362" t="s">
        <v>2873</v>
      </c>
      <c r="I1" s="362" t="s">
        <v>2866</v>
      </c>
      <c r="J1" s="279" t="s">
        <v>2573</v>
      </c>
      <c r="K1" s="278" t="s">
        <v>2537</v>
      </c>
      <c r="L1" s="279" t="s">
        <v>2420</v>
      </c>
      <c r="M1" s="279" t="s">
        <v>2406</v>
      </c>
      <c r="N1" s="279" t="s">
        <v>2372</v>
      </c>
      <c r="O1" s="280" t="s">
        <v>2357</v>
      </c>
      <c r="P1" s="278" t="s">
        <v>2262</v>
      </c>
      <c r="Q1" s="279" t="s">
        <v>2261</v>
      </c>
      <c r="R1" s="279" t="s">
        <v>342</v>
      </c>
      <c r="S1" s="279" t="s">
        <v>329</v>
      </c>
      <c r="T1" s="279" t="s">
        <v>328</v>
      </c>
      <c r="U1" s="278" t="s">
        <v>105</v>
      </c>
      <c r="V1" s="279" t="s">
        <v>106</v>
      </c>
      <c r="W1" s="279" t="s">
        <v>108</v>
      </c>
      <c r="X1" s="279" t="s">
        <v>107</v>
      </c>
      <c r="Y1" s="280" t="s">
        <v>109</v>
      </c>
      <c r="Z1" s="279" t="s">
        <v>110</v>
      </c>
      <c r="AA1" s="281">
        <v>99</v>
      </c>
      <c r="AB1" s="281">
        <v>98</v>
      </c>
      <c r="AC1" s="281">
        <v>97</v>
      </c>
      <c r="AD1" s="281">
        <v>96</v>
      </c>
      <c r="AE1" s="273">
        <v>95</v>
      </c>
      <c r="AF1" s="281">
        <v>94</v>
      </c>
      <c r="AG1" s="281">
        <v>93</v>
      </c>
      <c r="AH1" s="281">
        <v>92</v>
      </c>
      <c r="AI1" s="282">
        <v>91</v>
      </c>
      <c r="AJ1" s="281">
        <v>90</v>
      </c>
      <c r="AK1" s="281">
        <v>89</v>
      </c>
      <c r="AL1" s="281">
        <v>88</v>
      </c>
      <c r="AM1" s="281">
        <v>87</v>
      </c>
      <c r="AN1" s="281">
        <v>86</v>
      </c>
      <c r="AO1" s="273">
        <v>85</v>
      </c>
      <c r="AP1" s="281">
        <v>84</v>
      </c>
      <c r="AQ1" s="281">
        <v>83</v>
      </c>
      <c r="AR1" s="281">
        <v>82</v>
      </c>
      <c r="AS1" s="282">
        <v>81</v>
      </c>
      <c r="AT1" s="281">
        <v>80</v>
      </c>
      <c r="AU1" s="281">
        <v>79</v>
      </c>
      <c r="AV1" s="281">
        <v>78</v>
      </c>
      <c r="AW1" s="281">
        <v>77</v>
      </c>
      <c r="AX1" s="281">
        <v>76</v>
      </c>
      <c r="AY1" s="273">
        <v>75</v>
      </c>
      <c r="AZ1" s="281">
        <v>74</v>
      </c>
      <c r="BA1" s="281">
        <v>73</v>
      </c>
      <c r="BB1" s="281">
        <v>72</v>
      </c>
      <c r="BC1" s="282">
        <v>71</v>
      </c>
      <c r="BD1" s="281">
        <v>70</v>
      </c>
      <c r="BE1" s="281">
        <v>69</v>
      </c>
      <c r="BF1" s="281">
        <v>68</v>
      </c>
      <c r="BG1" s="281">
        <v>67</v>
      </c>
      <c r="BH1" s="281">
        <v>66</v>
      </c>
      <c r="BI1" s="273">
        <v>65</v>
      </c>
      <c r="BJ1" s="281">
        <v>64</v>
      </c>
      <c r="BK1" s="281">
        <v>63</v>
      </c>
      <c r="BL1" s="281">
        <v>62</v>
      </c>
      <c r="BM1" s="282">
        <v>61</v>
      </c>
      <c r="BN1" s="281">
        <v>60</v>
      </c>
      <c r="BO1" s="281">
        <v>59</v>
      </c>
      <c r="BP1" s="281">
        <v>58</v>
      </c>
      <c r="BQ1" s="281">
        <v>57</v>
      </c>
      <c r="BR1" s="281">
        <v>56</v>
      </c>
      <c r="BS1" s="273">
        <v>55</v>
      </c>
      <c r="BT1" s="281">
        <v>54</v>
      </c>
      <c r="BU1" s="281">
        <v>53</v>
      </c>
      <c r="BV1" s="281">
        <v>52</v>
      </c>
      <c r="BW1" s="282">
        <v>51</v>
      </c>
      <c r="BX1" s="281">
        <v>50</v>
      </c>
      <c r="BY1" s="281">
        <v>49</v>
      </c>
      <c r="BZ1" s="281">
        <v>48</v>
      </c>
      <c r="CA1" s="281">
        <v>47</v>
      </c>
      <c r="CB1" s="281">
        <v>46</v>
      </c>
      <c r="CC1" s="273">
        <v>45</v>
      </c>
      <c r="CD1" s="281">
        <v>44</v>
      </c>
      <c r="CE1" s="281">
        <v>43</v>
      </c>
      <c r="CF1" s="281">
        <v>42</v>
      </c>
      <c r="CG1" s="282">
        <v>41</v>
      </c>
      <c r="CH1" s="281">
        <v>40</v>
      </c>
      <c r="CI1" s="281">
        <v>39</v>
      </c>
      <c r="CJ1" s="281">
        <v>38</v>
      </c>
      <c r="CK1" s="281">
        <v>37</v>
      </c>
      <c r="CL1" s="281">
        <v>36</v>
      </c>
      <c r="CM1" s="273">
        <v>35</v>
      </c>
      <c r="CN1" s="281">
        <v>34</v>
      </c>
      <c r="CO1" s="281">
        <v>33</v>
      </c>
      <c r="CP1" s="281">
        <v>32</v>
      </c>
      <c r="CQ1" s="282">
        <v>31</v>
      </c>
      <c r="CR1" s="281">
        <v>30</v>
      </c>
      <c r="CS1" s="281">
        <v>29</v>
      </c>
      <c r="CT1" s="281">
        <v>28</v>
      </c>
      <c r="CU1" s="281">
        <v>27</v>
      </c>
      <c r="CV1" s="282">
        <v>26</v>
      </c>
    </row>
    <row r="2" spans="1:100" s="283" customFormat="1" ht="15.6" customHeight="1" x14ac:dyDescent="0.25">
      <c r="A2" s="273"/>
      <c r="B2" s="355" t="s">
        <v>2897</v>
      </c>
      <c r="C2" s="304"/>
      <c r="D2" s="305"/>
      <c r="E2" s="306"/>
      <c r="F2" s="367" t="s">
        <v>2866</v>
      </c>
      <c r="G2" s="371" t="s">
        <v>2357</v>
      </c>
      <c r="H2" s="357" t="s">
        <v>2357</v>
      </c>
      <c r="I2" s="357" t="s">
        <v>2357</v>
      </c>
      <c r="J2" s="357">
        <v>12</v>
      </c>
      <c r="K2" s="356">
        <v>13</v>
      </c>
      <c r="L2" s="357">
        <v>14</v>
      </c>
      <c r="M2" s="357">
        <v>15</v>
      </c>
      <c r="N2" s="357">
        <v>14</v>
      </c>
      <c r="O2" s="358">
        <v>13</v>
      </c>
      <c r="P2" s="356">
        <v>13</v>
      </c>
      <c r="Q2" s="357">
        <v>13</v>
      </c>
      <c r="R2" s="357">
        <v>14</v>
      </c>
      <c r="S2" s="357">
        <v>12</v>
      </c>
      <c r="T2" s="357">
        <v>9</v>
      </c>
      <c r="U2" s="356">
        <v>8</v>
      </c>
      <c r="V2" s="357">
        <v>8</v>
      </c>
      <c r="W2" s="357">
        <v>12</v>
      </c>
      <c r="X2" s="357">
        <v>12</v>
      </c>
      <c r="Y2" s="358">
        <v>10</v>
      </c>
      <c r="Z2" s="357">
        <v>8</v>
      </c>
      <c r="AA2" s="359">
        <v>10</v>
      </c>
      <c r="AB2" s="359">
        <v>11</v>
      </c>
      <c r="AC2" s="359">
        <v>11</v>
      </c>
      <c r="AD2" s="359">
        <v>10</v>
      </c>
      <c r="AE2" s="360">
        <v>19</v>
      </c>
      <c r="AF2" s="359">
        <v>14</v>
      </c>
      <c r="AG2" s="359">
        <v>17</v>
      </c>
      <c r="AH2" s="359">
        <v>16</v>
      </c>
      <c r="AI2" s="361">
        <v>11</v>
      </c>
      <c r="AJ2" s="359">
        <v>16</v>
      </c>
      <c r="AK2" s="359">
        <v>13</v>
      </c>
      <c r="AL2" s="359">
        <v>12</v>
      </c>
      <c r="AM2" s="359">
        <v>16</v>
      </c>
      <c r="AN2" s="359">
        <v>12</v>
      </c>
      <c r="AO2" s="360">
        <v>3</v>
      </c>
      <c r="AP2" s="359">
        <v>10</v>
      </c>
      <c r="AQ2" s="359">
        <v>3</v>
      </c>
      <c r="AR2" s="359">
        <v>3</v>
      </c>
      <c r="AS2" s="361">
        <v>3</v>
      </c>
      <c r="AT2" s="359">
        <v>3</v>
      </c>
      <c r="AU2" s="359">
        <v>3</v>
      </c>
      <c r="AV2" s="359">
        <v>3</v>
      </c>
      <c r="AW2" s="359">
        <v>3</v>
      </c>
      <c r="AX2" s="359">
        <v>3</v>
      </c>
      <c r="AY2" s="360">
        <v>4</v>
      </c>
      <c r="AZ2" s="359">
        <v>3</v>
      </c>
      <c r="BA2" s="359">
        <v>4</v>
      </c>
      <c r="BB2" s="359">
        <v>2</v>
      </c>
      <c r="BC2" s="361">
        <v>6</v>
      </c>
      <c r="BD2" s="360">
        <v>4</v>
      </c>
      <c r="BE2" s="359">
        <v>4</v>
      </c>
      <c r="BF2" s="359">
        <v>6</v>
      </c>
      <c r="BG2" s="359">
        <v>6</v>
      </c>
      <c r="BH2" s="359">
        <v>8</v>
      </c>
      <c r="BI2" s="360">
        <v>16</v>
      </c>
      <c r="BJ2" s="359">
        <v>15</v>
      </c>
      <c r="BK2" s="359">
        <v>17</v>
      </c>
      <c r="BL2" s="359">
        <v>15</v>
      </c>
      <c r="BM2" s="361">
        <v>16</v>
      </c>
      <c r="BN2" s="359">
        <v>14</v>
      </c>
      <c r="BO2" s="359">
        <v>14</v>
      </c>
      <c r="BP2" s="359">
        <v>12</v>
      </c>
      <c r="BQ2" s="359">
        <v>14</v>
      </c>
      <c r="BR2" s="359">
        <v>15</v>
      </c>
      <c r="BS2" s="360">
        <v>17</v>
      </c>
      <c r="BT2" s="359">
        <v>16</v>
      </c>
      <c r="BU2" s="359">
        <v>15</v>
      </c>
      <c r="BV2" s="359">
        <v>14</v>
      </c>
      <c r="BW2" s="361">
        <v>14</v>
      </c>
      <c r="BX2" s="359">
        <v>18</v>
      </c>
      <c r="BY2" s="359">
        <v>9</v>
      </c>
      <c r="BZ2" s="359">
        <v>18</v>
      </c>
      <c r="CA2" s="359">
        <v>6</v>
      </c>
      <c r="CB2" s="359">
        <v>6</v>
      </c>
      <c r="CC2" s="360">
        <v>8</v>
      </c>
      <c r="CD2" s="359">
        <v>0</v>
      </c>
      <c r="CE2" s="359">
        <v>4</v>
      </c>
      <c r="CF2" s="359">
        <v>4</v>
      </c>
      <c r="CG2" s="361">
        <v>0</v>
      </c>
      <c r="CH2" s="359">
        <v>5</v>
      </c>
      <c r="CI2" s="359">
        <v>7</v>
      </c>
      <c r="CJ2" s="359">
        <v>26</v>
      </c>
      <c r="CK2" s="359">
        <v>25</v>
      </c>
      <c r="CL2" s="359">
        <v>23</v>
      </c>
      <c r="CM2" s="360">
        <v>19</v>
      </c>
      <c r="CN2" s="359">
        <v>18</v>
      </c>
      <c r="CO2" s="359">
        <v>22</v>
      </c>
      <c r="CP2" s="359">
        <v>17</v>
      </c>
      <c r="CQ2" s="361">
        <v>12</v>
      </c>
      <c r="CR2" s="359">
        <v>8</v>
      </c>
      <c r="CS2" s="359">
        <v>7</v>
      </c>
      <c r="CT2" s="359">
        <v>6</v>
      </c>
      <c r="CU2" s="359">
        <v>7</v>
      </c>
      <c r="CV2" s="361">
        <v>4</v>
      </c>
    </row>
    <row r="3" spans="1:100" ht="15.6" customHeight="1" x14ac:dyDescent="0.2">
      <c r="A3" s="221">
        <v>1</v>
      </c>
      <c r="B3" s="255" t="s">
        <v>104</v>
      </c>
      <c r="C3" s="265">
        <v>12</v>
      </c>
      <c r="D3" s="256">
        <v>11</v>
      </c>
      <c r="E3" s="266">
        <v>14</v>
      </c>
      <c r="F3" s="291">
        <v>1</v>
      </c>
      <c r="G3" s="257">
        <v>9</v>
      </c>
      <c r="H3" s="257">
        <v>3</v>
      </c>
      <c r="I3" s="257">
        <v>5</v>
      </c>
      <c r="J3" s="257">
        <v>3</v>
      </c>
      <c r="K3" s="269">
        <v>5</v>
      </c>
      <c r="L3" s="285">
        <v>1</v>
      </c>
      <c r="M3" s="285">
        <v>1</v>
      </c>
      <c r="N3" s="257">
        <v>2</v>
      </c>
      <c r="O3" s="258">
        <v>3</v>
      </c>
      <c r="P3" s="269">
        <v>7</v>
      </c>
      <c r="Q3" s="257">
        <v>5</v>
      </c>
      <c r="R3" s="257">
        <v>2</v>
      </c>
      <c r="S3" s="257">
        <v>2</v>
      </c>
      <c r="T3" s="257">
        <v>4</v>
      </c>
      <c r="U3" s="269">
        <v>2</v>
      </c>
      <c r="V3" s="257">
        <v>4</v>
      </c>
      <c r="W3" s="285">
        <v>1</v>
      </c>
      <c r="X3" s="285">
        <v>1</v>
      </c>
      <c r="Y3" s="286">
        <v>1</v>
      </c>
      <c r="Z3" s="285">
        <v>1</v>
      </c>
      <c r="AA3" s="257">
        <v>2</v>
      </c>
      <c r="AB3" s="257">
        <v>4</v>
      </c>
      <c r="AC3" s="257">
        <v>2</v>
      </c>
      <c r="AD3" s="257">
        <v>2</v>
      </c>
      <c r="AE3" s="269">
        <v>4</v>
      </c>
      <c r="AF3" s="257">
        <v>2</v>
      </c>
      <c r="AG3" s="285">
        <v>1</v>
      </c>
      <c r="AH3" s="257">
        <v>10</v>
      </c>
      <c r="AI3" s="286">
        <v>1</v>
      </c>
      <c r="AJ3" s="257">
        <v>2</v>
      </c>
      <c r="AK3" s="257">
        <v>3</v>
      </c>
      <c r="AL3" s="285">
        <v>1</v>
      </c>
      <c r="AM3" s="257">
        <v>5</v>
      </c>
      <c r="AN3" s="257">
        <v>5</v>
      </c>
      <c r="AO3" s="269"/>
      <c r="AP3" s="257">
        <v>9</v>
      </c>
      <c r="AQ3" s="257"/>
      <c r="AR3" s="257">
        <v>3</v>
      </c>
      <c r="AS3" s="286">
        <v>1</v>
      </c>
      <c r="AT3" s="257">
        <v>3</v>
      </c>
      <c r="AU3" s="257"/>
      <c r="AV3" s="257">
        <v>2</v>
      </c>
      <c r="AW3" s="257"/>
      <c r="AX3" s="257">
        <v>2</v>
      </c>
      <c r="AY3" s="269"/>
      <c r="AZ3" s="257"/>
      <c r="BA3" s="257"/>
      <c r="BB3" s="257">
        <v>3</v>
      </c>
      <c r="BC3" s="258">
        <v>3</v>
      </c>
      <c r="BD3" s="257"/>
      <c r="BE3" s="257">
        <v>3</v>
      </c>
      <c r="BF3" s="257"/>
      <c r="BG3" s="257">
        <v>3</v>
      </c>
      <c r="BH3" s="257">
        <v>5</v>
      </c>
      <c r="BI3" s="269">
        <v>5</v>
      </c>
      <c r="BJ3" s="257">
        <v>3</v>
      </c>
      <c r="BK3" s="257">
        <v>5</v>
      </c>
      <c r="BL3" s="285">
        <v>1</v>
      </c>
      <c r="BM3" s="258">
        <v>3</v>
      </c>
      <c r="BN3" s="257">
        <v>12</v>
      </c>
      <c r="BO3" s="257"/>
      <c r="BP3" s="257"/>
      <c r="BQ3" s="257">
        <v>3</v>
      </c>
      <c r="BR3" s="257">
        <v>3</v>
      </c>
      <c r="BS3" s="269">
        <v>6</v>
      </c>
      <c r="BT3" s="257"/>
      <c r="BU3" s="257"/>
      <c r="BV3" s="257">
        <v>7</v>
      </c>
      <c r="BW3" s="258"/>
      <c r="BX3" s="257"/>
      <c r="BY3" s="257">
        <v>5</v>
      </c>
      <c r="BZ3" s="257"/>
      <c r="CA3" s="257"/>
      <c r="CB3" s="257"/>
      <c r="CC3" s="269"/>
      <c r="CD3" s="257"/>
      <c r="CE3" s="257"/>
      <c r="CF3" s="257"/>
      <c r="CG3" s="258"/>
      <c r="CH3" s="257"/>
      <c r="CI3" s="257"/>
      <c r="CJ3" s="257"/>
      <c r="CK3" s="257"/>
      <c r="CL3" s="257"/>
      <c r="CM3" s="269"/>
      <c r="CN3" s="257"/>
      <c r="CO3" s="257"/>
      <c r="CP3" s="257"/>
      <c r="CQ3" s="258"/>
      <c r="CR3" s="257"/>
      <c r="CS3" s="257"/>
      <c r="CT3" s="257"/>
      <c r="CU3" s="257"/>
      <c r="CV3" s="258"/>
    </row>
    <row r="4" spans="1:100" ht="15.6" customHeight="1" x14ac:dyDescent="0.2">
      <c r="A4" s="210">
        <v>2</v>
      </c>
      <c r="B4" s="14" t="s">
        <v>148</v>
      </c>
      <c r="C4" s="267">
        <v>10</v>
      </c>
      <c r="D4" s="253">
        <v>5</v>
      </c>
      <c r="E4" s="268">
        <v>3</v>
      </c>
      <c r="F4" s="270"/>
      <c r="G4" s="252"/>
      <c r="H4" s="252"/>
      <c r="I4" s="252"/>
      <c r="J4" s="252"/>
      <c r="K4" s="270"/>
      <c r="L4" s="252"/>
      <c r="M4" s="252"/>
      <c r="N4" s="252"/>
      <c r="O4" s="259"/>
      <c r="P4" s="270"/>
      <c r="Q4" s="252">
        <v>4</v>
      </c>
      <c r="R4" s="252">
        <v>5</v>
      </c>
      <c r="S4" s="252">
        <v>11</v>
      </c>
      <c r="T4" s="252"/>
      <c r="U4" s="270"/>
      <c r="V4" s="252"/>
      <c r="W4" s="252"/>
      <c r="X4" s="252"/>
      <c r="Y4" s="259"/>
      <c r="Z4" s="252"/>
      <c r="AA4" s="252"/>
      <c r="AB4" s="252"/>
      <c r="AC4" s="252"/>
      <c r="AD4" s="252"/>
      <c r="AE4" s="270"/>
      <c r="AF4" s="252"/>
      <c r="AG4" s="252">
        <v>13</v>
      </c>
      <c r="AH4" s="252"/>
      <c r="AI4" s="259"/>
      <c r="AJ4" s="58">
        <v>1</v>
      </c>
      <c r="AK4" s="252">
        <v>2</v>
      </c>
      <c r="AL4" s="252"/>
      <c r="AM4" s="252">
        <v>3</v>
      </c>
      <c r="AN4" s="252">
        <v>5</v>
      </c>
      <c r="AO4" s="270"/>
      <c r="AP4" s="252">
        <v>5</v>
      </c>
      <c r="AQ4" s="252">
        <v>3</v>
      </c>
      <c r="AR4" s="58">
        <v>1</v>
      </c>
      <c r="AS4" s="259"/>
      <c r="AT4" s="252"/>
      <c r="AU4" s="58">
        <v>1</v>
      </c>
      <c r="AV4" s="252">
        <v>3</v>
      </c>
      <c r="AW4" s="252"/>
      <c r="AX4" s="252"/>
      <c r="AY4" s="270"/>
      <c r="AZ4" s="252"/>
      <c r="BA4" s="252"/>
      <c r="BB4" s="252"/>
      <c r="BC4" s="259"/>
      <c r="BD4" s="58">
        <v>1</v>
      </c>
      <c r="BE4" s="252">
        <v>2</v>
      </c>
      <c r="BF4" s="252">
        <v>2</v>
      </c>
      <c r="BG4" s="252"/>
      <c r="BH4" s="252"/>
      <c r="BI4" s="270">
        <v>9</v>
      </c>
      <c r="BJ4" s="252">
        <v>9</v>
      </c>
      <c r="BK4" s="252">
        <v>9</v>
      </c>
      <c r="BL4" s="252">
        <v>6</v>
      </c>
      <c r="BM4" s="259">
        <v>2</v>
      </c>
      <c r="BN4" s="252"/>
      <c r="BO4" s="252"/>
      <c r="BP4" s="252"/>
      <c r="BQ4" s="252"/>
      <c r="BR4" s="252">
        <v>7</v>
      </c>
      <c r="BS4" s="270"/>
      <c r="BT4" s="252"/>
      <c r="BU4" s="252"/>
      <c r="BV4" s="252">
        <v>2</v>
      </c>
      <c r="BW4" s="287">
        <v>1</v>
      </c>
      <c r="BX4" s="58">
        <v>1</v>
      </c>
      <c r="BY4" s="252"/>
      <c r="BZ4" s="252"/>
      <c r="CA4" s="252"/>
      <c r="CB4" s="252"/>
      <c r="CC4" s="270"/>
      <c r="CD4" s="252"/>
      <c r="CE4" s="58">
        <v>1</v>
      </c>
      <c r="CF4" s="58">
        <v>1</v>
      </c>
      <c r="CG4" s="259"/>
      <c r="CH4" s="58">
        <v>1</v>
      </c>
      <c r="CI4" s="58">
        <v>1</v>
      </c>
      <c r="CJ4" s="252"/>
      <c r="CK4" s="252"/>
      <c r="CL4" s="252">
        <v>9</v>
      </c>
      <c r="CM4" s="270"/>
      <c r="CN4" s="252"/>
      <c r="CO4" s="252"/>
      <c r="CP4" s="252"/>
      <c r="CQ4" s="259"/>
      <c r="CR4" s="252"/>
      <c r="CS4" s="252"/>
      <c r="CT4" s="252"/>
      <c r="CU4" s="252"/>
      <c r="CV4" s="259"/>
    </row>
    <row r="5" spans="1:100" ht="15.6" customHeight="1" x14ac:dyDescent="0.2">
      <c r="A5" s="169">
        <v>3</v>
      </c>
      <c r="B5" s="260" t="s">
        <v>120</v>
      </c>
      <c r="C5" s="263">
        <v>9</v>
      </c>
      <c r="D5" s="254">
        <v>2</v>
      </c>
      <c r="E5" s="264">
        <v>4</v>
      </c>
      <c r="F5" s="271">
        <v>6</v>
      </c>
      <c r="G5" s="261">
        <v>7</v>
      </c>
      <c r="H5" s="261">
        <v>7</v>
      </c>
      <c r="I5" s="261">
        <v>2</v>
      </c>
      <c r="J5" s="261">
        <v>1</v>
      </c>
      <c r="K5" s="271">
        <v>9</v>
      </c>
      <c r="L5" s="261">
        <v>9</v>
      </c>
      <c r="M5" s="261">
        <v>4</v>
      </c>
      <c r="N5" s="261"/>
      <c r="O5" s="288">
        <v>1</v>
      </c>
      <c r="P5" s="271">
        <v>7</v>
      </c>
      <c r="Q5" s="261"/>
      <c r="R5" s="261"/>
      <c r="S5" s="261"/>
      <c r="T5" s="261"/>
      <c r="U5" s="271"/>
      <c r="V5" s="261">
        <v>5</v>
      </c>
      <c r="W5" s="261">
        <v>5</v>
      </c>
      <c r="X5" s="261"/>
      <c r="Y5" s="262"/>
      <c r="Z5" s="261"/>
      <c r="AA5" s="261"/>
      <c r="AB5" s="261"/>
      <c r="AC5" s="261"/>
      <c r="AD5" s="261"/>
      <c r="AE5" s="271"/>
      <c r="AF5" s="261">
        <v>10</v>
      </c>
      <c r="AG5" s="261"/>
      <c r="AH5" s="261">
        <v>7</v>
      </c>
      <c r="AI5" s="262">
        <v>5</v>
      </c>
      <c r="AJ5" s="261">
        <v>5</v>
      </c>
      <c r="AK5" s="261"/>
      <c r="AL5" s="261"/>
      <c r="AM5" s="261">
        <v>11</v>
      </c>
      <c r="AN5" s="261"/>
      <c r="AO5" s="271"/>
      <c r="AP5" s="261"/>
      <c r="AQ5" s="261"/>
      <c r="AR5" s="261"/>
      <c r="AS5" s="262"/>
      <c r="AT5" s="261"/>
      <c r="AU5" s="261"/>
      <c r="AV5" s="261"/>
      <c r="AW5" s="261">
        <v>3</v>
      </c>
      <c r="AX5" s="289">
        <v>1</v>
      </c>
      <c r="AY5" s="290">
        <v>1</v>
      </c>
      <c r="AZ5" s="261"/>
      <c r="BA5" s="261">
        <v>3</v>
      </c>
      <c r="BB5" s="289">
        <v>1</v>
      </c>
      <c r="BC5" s="262">
        <v>2</v>
      </c>
      <c r="BD5" s="261"/>
      <c r="BE5" s="261"/>
      <c r="BF5" s="261"/>
      <c r="BG5" s="261">
        <v>3</v>
      </c>
      <c r="BH5" s="261">
        <v>5</v>
      </c>
      <c r="BI5" s="271"/>
      <c r="BJ5" s="261"/>
      <c r="BK5" s="261"/>
      <c r="BL5" s="261"/>
      <c r="BM5" s="262"/>
      <c r="BN5" s="261">
        <v>7</v>
      </c>
      <c r="BO5" s="289">
        <v>1</v>
      </c>
      <c r="BP5" s="261">
        <v>7</v>
      </c>
      <c r="BQ5" s="261"/>
      <c r="BR5" s="261"/>
      <c r="BS5" s="271"/>
      <c r="BT5" s="261"/>
      <c r="BU5" s="261"/>
      <c r="BV5" s="261"/>
      <c r="BW5" s="262"/>
      <c r="BX5" s="261"/>
      <c r="BY5" s="261"/>
      <c r="BZ5" s="261"/>
      <c r="CA5" s="289">
        <v>1</v>
      </c>
      <c r="CB5" s="261">
        <v>5</v>
      </c>
      <c r="CC5" s="271">
        <v>5</v>
      </c>
      <c r="CD5" s="261"/>
      <c r="CE5" s="261">
        <v>3</v>
      </c>
      <c r="CF5" s="261"/>
      <c r="CG5" s="262"/>
      <c r="CH5" s="261">
        <v>5</v>
      </c>
      <c r="CI5" s="261">
        <v>5</v>
      </c>
      <c r="CJ5" s="261">
        <v>7</v>
      </c>
      <c r="CK5" s="261">
        <v>7</v>
      </c>
      <c r="CL5" s="289">
        <v>1</v>
      </c>
      <c r="CM5" s="271">
        <v>5</v>
      </c>
      <c r="CN5" s="261">
        <v>6</v>
      </c>
      <c r="CO5" s="289">
        <v>1</v>
      </c>
      <c r="CP5" s="261">
        <v>5</v>
      </c>
      <c r="CQ5" s="262"/>
      <c r="CR5" s="261"/>
      <c r="CS5" s="261"/>
      <c r="CT5" s="261"/>
      <c r="CU5" s="261"/>
      <c r="CV5" s="262"/>
    </row>
    <row r="6" spans="1:100" ht="15.6" customHeight="1" x14ac:dyDescent="0.2">
      <c r="A6" s="221">
        <v>4</v>
      </c>
      <c r="B6" s="272" t="s">
        <v>112</v>
      </c>
      <c r="C6" s="265">
        <v>7</v>
      </c>
      <c r="D6" s="256">
        <v>4</v>
      </c>
      <c r="E6" s="266">
        <v>2</v>
      </c>
      <c r="F6" s="269">
        <v>15</v>
      </c>
      <c r="G6" s="257">
        <v>10</v>
      </c>
      <c r="H6" s="257"/>
      <c r="I6" s="257"/>
      <c r="J6" s="257"/>
      <c r="K6" s="269"/>
      <c r="L6" s="257"/>
      <c r="M6" s="257"/>
      <c r="N6" s="257">
        <v>13</v>
      </c>
      <c r="O6" s="258"/>
      <c r="P6" s="269"/>
      <c r="Q6" s="257"/>
      <c r="R6" s="257">
        <v>4</v>
      </c>
      <c r="S6" s="285">
        <v>1</v>
      </c>
      <c r="T6" s="285">
        <v>1</v>
      </c>
      <c r="U6" s="269">
        <v>6</v>
      </c>
      <c r="V6" s="257">
        <v>5</v>
      </c>
      <c r="W6" s="257">
        <v>4</v>
      </c>
      <c r="X6" s="257">
        <v>9</v>
      </c>
      <c r="Y6" s="258">
        <v>2</v>
      </c>
      <c r="Z6" s="257">
        <v>2</v>
      </c>
      <c r="AA6" s="285">
        <v>1</v>
      </c>
      <c r="AB6" s="257">
        <v>2</v>
      </c>
      <c r="AC6" s="257">
        <v>4</v>
      </c>
      <c r="AD6" s="257">
        <v>5</v>
      </c>
      <c r="AE6" s="269">
        <v>3</v>
      </c>
      <c r="AF6" s="257">
        <v>3</v>
      </c>
      <c r="AG6" s="257">
        <v>4</v>
      </c>
      <c r="AH6" s="285">
        <v>1</v>
      </c>
      <c r="AI6" s="258">
        <v>5</v>
      </c>
      <c r="AJ6" s="257">
        <v>9</v>
      </c>
      <c r="AK6" s="257">
        <v>5</v>
      </c>
      <c r="AL6" s="257">
        <v>5</v>
      </c>
      <c r="AM6" s="257">
        <v>11</v>
      </c>
      <c r="AN6" s="285">
        <v>1</v>
      </c>
      <c r="AO6" s="291">
        <v>1</v>
      </c>
      <c r="AP6" s="285">
        <v>1</v>
      </c>
      <c r="AQ6" s="257"/>
      <c r="AR6" s="257"/>
      <c r="AS6" s="258"/>
      <c r="AT6" s="257"/>
      <c r="AU6" s="257"/>
      <c r="AV6" s="257"/>
      <c r="AW6" s="257"/>
      <c r="AX6" s="257"/>
      <c r="AY6" s="269"/>
      <c r="AZ6" s="257"/>
      <c r="BA6" s="257"/>
      <c r="BB6" s="257"/>
      <c r="BC6" s="258"/>
      <c r="BD6" s="257"/>
      <c r="BE6" s="257"/>
      <c r="BF6" s="257"/>
      <c r="BG6" s="257"/>
      <c r="BH6" s="257"/>
      <c r="BI6" s="269">
        <v>9</v>
      </c>
      <c r="BJ6" s="257"/>
      <c r="BK6" s="257"/>
      <c r="BL6" s="257"/>
      <c r="BM6" s="258"/>
      <c r="BN6" s="257"/>
      <c r="BO6" s="257"/>
      <c r="BP6" s="257"/>
      <c r="BQ6" s="257"/>
      <c r="BR6" s="257"/>
      <c r="BS6" s="269"/>
      <c r="BT6" s="257"/>
      <c r="BU6" s="257"/>
      <c r="BV6" s="257"/>
      <c r="BW6" s="258"/>
      <c r="BX6" s="257"/>
      <c r="BY6" s="257"/>
      <c r="BZ6" s="257">
        <v>4</v>
      </c>
      <c r="CA6" s="257"/>
      <c r="CB6" s="257"/>
      <c r="CC6" s="269"/>
      <c r="CD6" s="257"/>
      <c r="CE6" s="257">
        <v>2</v>
      </c>
      <c r="CF6" s="257"/>
      <c r="CG6" s="258"/>
      <c r="CH6" s="257"/>
      <c r="CI6" s="257"/>
      <c r="CJ6" s="257">
        <v>5</v>
      </c>
      <c r="CK6" s="257"/>
      <c r="CL6" s="257"/>
      <c r="CM6" s="269"/>
      <c r="CN6" s="257"/>
      <c r="CO6" s="257"/>
      <c r="CP6" s="257"/>
      <c r="CQ6" s="258"/>
      <c r="CR6" s="257"/>
      <c r="CS6" s="257"/>
      <c r="CT6" s="257"/>
      <c r="CU6" s="257"/>
      <c r="CV6" s="258"/>
    </row>
    <row r="7" spans="1:100" ht="15.6" customHeight="1" x14ac:dyDescent="0.2">
      <c r="A7" s="210">
        <v>5</v>
      </c>
      <c r="B7" s="14" t="s">
        <v>127</v>
      </c>
      <c r="C7" s="267">
        <v>7</v>
      </c>
      <c r="D7" s="253">
        <v>1</v>
      </c>
      <c r="E7" s="268">
        <v>1</v>
      </c>
      <c r="F7" s="270">
        <v>7</v>
      </c>
      <c r="G7" s="252">
        <v>11</v>
      </c>
      <c r="H7" s="252"/>
      <c r="I7" s="252"/>
      <c r="J7" s="252">
        <v>11</v>
      </c>
      <c r="K7" s="270">
        <v>11</v>
      </c>
      <c r="L7" s="252">
        <v>13</v>
      </c>
      <c r="M7" s="252"/>
      <c r="N7" s="252"/>
      <c r="O7" s="259"/>
      <c r="P7" s="270">
        <v>3</v>
      </c>
      <c r="Q7" s="252">
        <v>11</v>
      </c>
      <c r="R7" s="252"/>
      <c r="S7" s="252"/>
      <c r="T7" s="252">
        <v>5</v>
      </c>
      <c r="U7" s="270">
        <v>5</v>
      </c>
      <c r="V7" s="58">
        <v>1</v>
      </c>
      <c r="W7" s="252">
        <v>2</v>
      </c>
      <c r="X7" s="252">
        <v>4</v>
      </c>
      <c r="Y7" s="259">
        <v>4</v>
      </c>
      <c r="Z7" s="252">
        <v>6</v>
      </c>
      <c r="AA7" s="252"/>
      <c r="AB7" s="252"/>
      <c r="AC7" s="252">
        <v>10</v>
      </c>
      <c r="AD7" s="252">
        <v>8</v>
      </c>
      <c r="AE7" s="270">
        <v>9</v>
      </c>
      <c r="AF7" s="252">
        <v>7</v>
      </c>
      <c r="AG7" s="252">
        <v>13</v>
      </c>
      <c r="AH7" s="252">
        <v>7</v>
      </c>
      <c r="AI7" s="259">
        <v>9</v>
      </c>
      <c r="AJ7" s="252">
        <v>5</v>
      </c>
      <c r="AK7" s="252">
        <v>5</v>
      </c>
      <c r="AL7" s="252">
        <v>4</v>
      </c>
      <c r="AM7" s="58">
        <v>1</v>
      </c>
      <c r="AN7" s="252">
        <v>5</v>
      </c>
      <c r="AO7" s="270"/>
      <c r="AP7" s="252">
        <v>5</v>
      </c>
      <c r="AQ7" s="252"/>
      <c r="AR7" s="252"/>
      <c r="AS7" s="259"/>
      <c r="AT7" s="58">
        <v>1</v>
      </c>
      <c r="AU7" s="252"/>
      <c r="AV7" s="58">
        <v>1</v>
      </c>
      <c r="AW7" s="58">
        <v>1</v>
      </c>
      <c r="AX7" s="252"/>
      <c r="AY7" s="270"/>
      <c r="AZ7" s="252"/>
      <c r="BA7" s="252"/>
      <c r="BB7" s="252"/>
      <c r="BC7" s="259"/>
      <c r="BD7" s="252"/>
      <c r="BE7" s="58">
        <v>1</v>
      </c>
      <c r="BF7" s="58">
        <v>1</v>
      </c>
      <c r="BG7" s="252"/>
      <c r="BH7" s="252"/>
      <c r="BI7" s="270"/>
      <c r="BJ7" s="252"/>
      <c r="BK7" s="252"/>
      <c r="BL7" s="252"/>
      <c r="BM7" s="259"/>
      <c r="BN7" s="252"/>
      <c r="BO7" s="252"/>
      <c r="BP7" s="252"/>
      <c r="BQ7" s="252"/>
      <c r="BR7" s="252"/>
      <c r="BS7" s="270"/>
      <c r="BT7" s="252"/>
      <c r="BU7" s="252"/>
      <c r="BV7" s="252"/>
      <c r="BW7" s="259"/>
      <c r="BX7" s="252"/>
      <c r="BY7" s="252"/>
      <c r="BZ7" s="252"/>
      <c r="CA7" s="252"/>
      <c r="CB7" s="252"/>
      <c r="CC7" s="270"/>
      <c r="CD7" s="252"/>
      <c r="CE7" s="252"/>
      <c r="CF7" s="252"/>
      <c r="CG7" s="259"/>
      <c r="CH7" s="252"/>
      <c r="CI7" s="252"/>
      <c r="CJ7" s="252"/>
      <c r="CK7" s="252"/>
      <c r="CL7" s="252"/>
      <c r="CM7" s="270"/>
      <c r="CN7" s="252"/>
      <c r="CO7" s="252"/>
      <c r="CP7" s="252"/>
      <c r="CQ7" s="259"/>
      <c r="CR7" s="252"/>
      <c r="CS7" s="252"/>
      <c r="CT7" s="252"/>
      <c r="CU7" s="252"/>
      <c r="CV7" s="259"/>
    </row>
    <row r="8" spans="1:100" ht="15.6" customHeight="1" x14ac:dyDescent="0.2">
      <c r="A8" s="169">
        <v>6</v>
      </c>
      <c r="B8" s="260" t="s">
        <v>117</v>
      </c>
      <c r="C8" s="263">
        <v>5</v>
      </c>
      <c r="D8" s="254">
        <v>6</v>
      </c>
      <c r="E8" s="264">
        <v>5</v>
      </c>
      <c r="F8" s="270"/>
      <c r="G8" s="261">
        <v>3</v>
      </c>
      <c r="H8" s="261">
        <v>4</v>
      </c>
      <c r="I8" s="261">
        <v>6</v>
      </c>
      <c r="J8" s="261">
        <v>5</v>
      </c>
      <c r="K8" s="271">
        <v>4</v>
      </c>
      <c r="L8" s="261">
        <v>2</v>
      </c>
      <c r="M8" s="261">
        <v>2</v>
      </c>
      <c r="N8" s="289">
        <v>1</v>
      </c>
      <c r="O8" s="262">
        <v>2</v>
      </c>
      <c r="P8" s="271"/>
      <c r="Q8" s="261"/>
      <c r="R8" s="261"/>
      <c r="S8" s="261"/>
      <c r="T8" s="261"/>
      <c r="U8" s="271"/>
      <c r="V8" s="261"/>
      <c r="W8" s="261"/>
      <c r="X8" s="261"/>
      <c r="Y8" s="262"/>
      <c r="Z8" s="261">
        <v>7</v>
      </c>
      <c r="AA8" s="261"/>
      <c r="AB8" s="261"/>
      <c r="AC8" s="261"/>
      <c r="AD8" s="261">
        <v>9</v>
      </c>
      <c r="AE8" s="271">
        <v>5</v>
      </c>
      <c r="AF8" s="289">
        <v>1</v>
      </c>
      <c r="AG8" s="261">
        <v>10</v>
      </c>
      <c r="AH8" s="261"/>
      <c r="AI8" s="262"/>
      <c r="AJ8" s="261">
        <v>13</v>
      </c>
      <c r="AK8" s="261"/>
      <c r="AL8" s="261">
        <v>5</v>
      </c>
      <c r="AM8" s="261">
        <v>16</v>
      </c>
      <c r="AN8" s="261">
        <v>12</v>
      </c>
      <c r="AO8" s="271"/>
      <c r="AP8" s="261">
        <v>9</v>
      </c>
      <c r="AQ8" s="261"/>
      <c r="AR8" s="261"/>
      <c r="AS8" s="262">
        <v>2</v>
      </c>
      <c r="AT8" s="261"/>
      <c r="AU8" s="261"/>
      <c r="AV8" s="261"/>
      <c r="AW8" s="261">
        <v>2</v>
      </c>
      <c r="AX8" s="261">
        <v>3</v>
      </c>
      <c r="AY8" s="271">
        <v>2</v>
      </c>
      <c r="AZ8" s="261"/>
      <c r="BA8" s="261"/>
      <c r="BB8" s="261"/>
      <c r="BC8" s="262"/>
      <c r="BD8" s="261"/>
      <c r="BE8" s="261"/>
      <c r="BF8" s="261"/>
      <c r="BG8" s="261"/>
      <c r="BH8" s="289">
        <v>1</v>
      </c>
      <c r="BI8" s="271"/>
      <c r="BJ8" s="289">
        <v>1</v>
      </c>
      <c r="BK8" s="261">
        <v>5</v>
      </c>
      <c r="BL8" s="261">
        <v>6</v>
      </c>
      <c r="BM8" s="288">
        <v>1</v>
      </c>
      <c r="BN8" s="261"/>
      <c r="BO8" s="261"/>
      <c r="BP8" s="261"/>
      <c r="BQ8" s="261"/>
      <c r="BR8" s="261"/>
      <c r="BS8" s="271"/>
      <c r="BT8" s="261"/>
      <c r="BU8" s="261">
        <v>3</v>
      </c>
      <c r="BV8" s="261"/>
      <c r="BW8" s="262">
        <v>3</v>
      </c>
      <c r="BX8" s="261"/>
      <c r="BY8" s="261">
        <v>3</v>
      </c>
      <c r="BZ8" s="261"/>
      <c r="CA8" s="261">
        <v>5</v>
      </c>
      <c r="CB8" s="261"/>
      <c r="CC8" s="271">
        <v>5</v>
      </c>
      <c r="CD8" s="261"/>
      <c r="CE8" s="261"/>
      <c r="CF8" s="261"/>
      <c r="CG8" s="262"/>
      <c r="CH8" s="261"/>
      <c r="CI8" s="261"/>
      <c r="CJ8" s="261"/>
      <c r="CK8" s="261"/>
      <c r="CL8" s="261"/>
      <c r="CM8" s="271"/>
      <c r="CN8" s="261"/>
      <c r="CO8" s="261"/>
      <c r="CP8" s="261"/>
      <c r="CQ8" s="262"/>
      <c r="CR8" s="261"/>
      <c r="CS8" s="261"/>
      <c r="CT8" s="261"/>
      <c r="CU8" s="261"/>
      <c r="CV8" s="262"/>
    </row>
    <row r="9" spans="1:100" ht="15.6" customHeight="1" x14ac:dyDescent="0.2">
      <c r="A9" s="221">
        <v>7</v>
      </c>
      <c r="B9" s="255" t="s">
        <v>116</v>
      </c>
      <c r="C9" s="265">
        <v>5</v>
      </c>
      <c r="D9" s="256">
        <v>4</v>
      </c>
      <c r="E9" s="266">
        <v>5</v>
      </c>
      <c r="F9" s="269">
        <v>3</v>
      </c>
      <c r="G9" s="257">
        <v>2</v>
      </c>
      <c r="H9" s="285">
        <v>1</v>
      </c>
      <c r="I9" s="257">
        <v>3</v>
      </c>
      <c r="J9" s="257">
        <v>5</v>
      </c>
      <c r="K9" s="269">
        <v>13</v>
      </c>
      <c r="L9" s="257">
        <v>5</v>
      </c>
      <c r="M9" s="257">
        <v>5</v>
      </c>
      <c r="N9" s="257">
        <v>3</v>
      </c>
      <c r="O9" s="258">
        <v>9</v>
      </c>
      <c r="P9" s="269"/>
      <c r="Q9" s="257">
        <v>6</v>
      </c>
      <c r="R9" s="257">
        <v>7</v>
      </c>
      <c r="S9" s="257">
        <v>7</v>
      </c>
      <c r="T9" s="257"/>
      <c r="U9" s="269">
        <v>7</v>
      </c>
      <c r="V9" s="257"/>
      <c r="W9" s="257"/>
      <c r="X9" s="257"/>
      <c r="Y9" s="258"/>
      <c r="Z9" s="257"/>
      <c r="AA9" s="257"/>
      <c r="AB9" s="257">
        <v>5</v>
      </c>
      <c r="AC9" s="285">
        <v>1</v>
      </c>
      <c r="AD9" s="285">
        <v>1</v>
      </c>
      <c r="AE9" s="291">
        <v>1</v>
      </c>
      <c r="AF9" s="257">
        <v>7</v>
      </c>
      <c r="AG9" s="257">
        <v>6</v>
      </c>
      <c r="AH9" s="257">
        <v>10</v>
      </c>
      <c r="AI9" s="258">
        <v>4</v>
      </c>
      <c r="AJ9" s="257">
        <v>9</v>
      </c>
      <c r="AK9" s="257">
        <v>5</v>
      </c>
      <c r="AL9" s="257">
        <v>5</v>
      </c>
      <c r="AM9" s="257">
        <v>2</v>
      </c>
      <c r="AN9" s="257">
        <v>5</v>
      </c>
      <c r="AO9" s="269">
        <v>3</v>
      </c>
      <c r="AP9" s="257">
        <v>3</v>
      </c>
      <c r="AQ9" s="285">
        <v>1</v>
      </c>
      <c r="AR9" s="257">
        <v>2</v>
      </c>
      <c r="AS9" s="258"/>
      <c r="AT9" s="257"/>
      <c r="AU9" s="257"/>
      <c r="AV9" s="257"/>
      <c r="AW9" s="257"/>
      <c r="AX9" s="257"/>
      <c r="AY9" s="269"/>
      <c r="AZ9" s="257"/>
      <c r="BA9" s="257"/>
      <c r="BB9" s="257"/>
      <c r="BC9" s="258">
        <v>5</v>
      </c>
      <c r="BD9" s="257"/>
      <c r="BE9" s="257">
        <v>3</v>
      </c>
      <c r="BF9" s="257"/>
      <c r="BG9" s="257"/>
      <c r="BH9" s="257"/>
      <c r="BI9" s="269"/>
      <c r="BJ9" s="257"/>
      <c r="BK9" s="257"/>
      <c r="BL9" s="257"/>
      <c r="BM9" s="258"/>
      <c r="BN9" s="257"/>
      <c r="BO9" s="257"/>
      <c r="BP9" s="257"/>
      <c r="BQ9" s="257"/>
      <c r="BR9" s="257"/>
      <c r="BS9" s="269"/>
      <c r="BT9" s="257"/>
      <c r="BU9" s="257"/>
      <c r="BV9" s="257"/>
      <c r="BW9" s="258"/>
      <c r="BX9" s="257"/>
      <c r="BY9" s="257"/>
      <c r="BZ9" s="257"/>
      <c r="CA9" s="257"/>
      <c r="CB9" s="257"/>
      <c r="CC9" s="269"/>
      <c r="CD9" s="257"/>
      <c r="CE9" s="257"/>
      <c r="CF9" s="257"/>
      <c r="CG9" s="258"/>
      <c r="CH9" s="257"/>
      <c r="CI9" s="257"/>
      <c r="CJ9" s="257"/>
      <c r="CK9" s="257"/>
      <c r="CL9" s="257"/>
      <c r="CM9" s="269"/>
      <c r="CN9" s="257"/>
      <c r="CO9" s="257"/>
      <c r="CP9" s="257"/>
      <c r="CQ9" s="258"/>
      <c r="CR9" s="257"/>
      <c r="CS9" s="257"/>
      <c r="CT9" s="257"/>
      <c r="CU9" s="257"/>
      <c r="CV9" s="258"/>
    </row>
    <row r="10" spans="1:100" ht="15.6" customHeight="1" x14ac:dyDescent="0.2">
      <c r="A10" s="210">
        <v>8</v>
      </c>
      <c r="B10" s="14" t="s">
        <v>113</v>
      </c>
      <c r="C10" s="267">
        <v>4</v>
      </c>
      <c r="D10" s="253">
        <v>4</v>
      </c>
      <c r="E10" s="268">
        <v>3</v>
      </c>
      <c r="F10" s="270"/>
      <c r="G10" s="252"/>
      <c r="H10" s="252"/>
      <c r="I10" s="252"/>
      <c r="J10" s="252"/>
      <c r="K10" s="270"/>
      <c r="L10" s="252"/>
      <c r="M10" s="252"/>
      <c r="N10" s="252"/>
      <c r="O10" s="259">
        <v>13</v>
      </c>
      <c r="P10" s="270">
        <v>2</v>
      </c>
      <c r="Q10" s="58">
        <v>1</v>
      </c>
      <c r="R10" s="252">
        <v>3</v>
      </c>
      <c r="S10" s="252">
        <v>9</v>
      </c>
      <c r="T10" s="252"/>
      <c r="U10" s="270"/>
      <c r="V10" s="252"/>
      <c r="W10" s="252"/>
      <c r="X10" s="252"/>
      <c r="Y10" s="259"/>
      <c r="Z10" s="252"/>
      <c r="AA10" s="252"/>
      <c r="AB10" s="252"/>
      <c r="AC10" s="252"/>
      <c r="AD10" s="252"/>
      <c r="AE10" s="270">
        <v>13</v>
      </c>
      <c r="AF10" s="252">
        <v>6</v>
      </c>
      <c r="AG10" s="252">
        <v>5</v>
      </c>
      <c r="AH10" s="252">
        <v>4</v>
      </c>
      <c r="AI10" s="259"/>
      <c r="AJ10" s="252"/>
      <c r="AK10" s="252"/>
      <c r="AL10" s="252">
        <v>3</v>
      </c>
      <c r="AM10" s="252">
        <v>4</v>
      </c>
      <c r="AN10" s="252"/>
      <c r="AO10" s="270"/>
      <c r="AP10" s="252"/>
      <c r="AQ10" s="252">
        <v>2</v>
      </c>
      <c r="AR10" s="252"/>
      <c r="AS10" s="259"/>
      <c r="AT10" s="252"/>
      <c r="AU10" s="252">
        <v>3</v>
      </c>
      <c r="AV10" s="252"/>
      <c r="AW10" s="252"/>
      <c r="AX10" s="252"/>
      <c r="AY10" s="270"/>
      <c r="AZ10" s="252"/>
      <c r="BA10" s="58">
        <v>1</v>
      </c>
      <c r="BB10" s="252">
        <v>2</v>
      </c>
      <c r="BC10" s="259"/>
      <c r="BD10" s="252">
        <v>2</v>
      </c>
      <c r="BE10" s="252"/>
      <c r="BF10" s="252"/>
      <c r="BG10" s="252"/>
      <c r="BH10" s="252"/>
      <c r="BI10" s="270"/>
      <c r="BJ10" s="252"/>
      <c r="BK10" s="252"/>
      <c r="BL10" s="252"/>
      <c r="BM10" s="259"/>
      <c r="BN10" s="252"/>
      <c r="BO10" s="252"/>
      <c r="BP10" s="252"/>
      <c r="BQ10" s="252"/>
      <c r="BR10" s="58">
        <v>1</v>
      </c>
      <c r="BS10" s="292">
        <v>1</v>
      </c>
      <c r="BT10" s="252">
        <v>9</v>
      </c>
      <c r="BU10" s="252"/>
      <c r="BV10" s="252"/>
      <c r="BW10" s="259"/>
      <c r="BX10" s="252"/>
      <c r="BY10" s="252"/>
      <c r="BZ10" s="252"/>
      <c r="CA10" s="252"/>
      <c r="CB10" s="252"/>
      <c r="CC10" s="270"/>
      <c r="CD10" s="252"/>
      <c r="CE10" s="252"/>
      <c r="CF10" s="252"/>
      <c r="CG10" s="259"/>
      <c r="CH10" s="252"/>
      <c r="CI10" s="252"/>
      <c r="CJ10" s="252"/>
      <c r="CK10" s="252"/>
      <c r="CL10" s="252"/>
      <c r="CM10" s="270"/>
      <c r="CN10" s="252"/>
      <c r="CO10" s="252"/>
      <c r="CP10" s="252"/>
      <c r="CQ10" s="259"/>
      <c r="CR10" s="252"/>
      <c r="CS10" s="252"/>
      <c r="CT10" s="252"/>
      <c r="CU10" s="252"/>
      <c r="CV10" s="259"/>
    </row>
    <row r="11" spans="1:100" ht="15.6" customHeight="1" x14ac:dyDescent="0.2">
      <c r="A11" s="169">
        <v>9</v>
      </c>
      <c r="B11" s="284" t="s">
        <v>111</v>
      </c>
      <c r="C11" s="263">
        <v>3</v>
      </c>
      <c r="D11" s="254">
        <v>5</v>
      </c>
      <c r="E11" s="264">
        <v>3</v>
      </c>
      <c r="F11" s="270">
        <v>4</v>
      </c>
      <c r="G11" s="289">
        <v>1</v>
      </c>
      <c r="H11" s="261">
        <v>5</v>
      </c>
      <c r="I11" s="58">
        <v>1</v>
      </c>
      <c r="J11" s="252">
        <v>2</v>
      </c>
      <c r="K11" s="270">
        <v>2</v>
      </c>
      <c r="L11" s="252">
        <v>4</v>
      </c>
      <c r="M11" s="252"/>
      <c r="N11" s="252">
        <v>9</v>
      </c>
      <c r="O11" s="259">
        <v>5</v>
      </c>
      <c r="P11" s="292">
        <v>1</v>
      </c>
      <c r="Q11" s="252">
        <v>3</v>
      </c>
      <c r="R11" s="252">
        <v>7</v>
      </c>
      <c r="S11" s="252"/>
      <c r="T11" s="252"/>
      <c r="U11" s="270"/>
      <c r="V11" s="252"/>
      <c r="W11" s="252"/>
      <c r="X11" s="252"/>
      <c r="Y11" s="259"/>
      <c r="Z11" s="252">
        <v>8</v>
      </c>
      <c r="AA11" s="252">
        <v>3</v>
      </c>
      <c r="AB11" s="252">
        <v>8</v>
      </c>
      <c r="AC11" s="252">
        <v>6</v>
      </c>
      <c r="AD11" s="252">
        <v>4</v>
      </c>
      <c r="AE11" s="270">
        <v>2</v>
      </c>
      <c r="AF11" s="252">
        <v>5</v>
      </c>
      <c r="AG11" s="252">
        <v>2</v>
      </c>
      <c r="AH11" s="252">
        <v>2</v>
      </c>
      <c r="AI11" s="259">
        <v>7</v>
      </c>
      <c r="AJ11" s="252">
        <v>3</v>
      </c>
      <c r="AK11" s="252"/>
      <c r="AL11" s="252"/>
      <c r="AM11" s="252"/>
      <c r="AN11" s="252"/>
      <c r="AO11" s="270"/>
      <c r="AP11" s="252"/>
      <c r="AQ11" s="252"/>
      <c r="AR11" s="252"/>
      <c r="AS11" s="259"/>
      <c r="AT11" s="252"/>
      <c r="AU11" s="252"/>
      <c r="AV11" s="252"/>
      <c r="AW11" s="252"/>
      <c r="AX11" s="252"/>
      <c r="AY11" s="270"/>
      <c r="AZ11" s="252"/>
      <c r="BA11" s="252"/>
      <c r="BB11" s="252"/>
      <c r="BC11" s="259"/>
      <c r="BD11" s="252"/>
      <c r="BE11" s="252"/>
      <c r="BF11" s="252"/>
      <c r="BG11" s="252"/>
      <c r="BH11" s="252"/>
      <c r="BI11" s="270"/>
      <c r="BJ11" s="252"/>
      <c r="BK11" s="252"/>
      <c r="BL11" s="252"/>
      <c r="BM11" s="259"/>
      <c r="BN11" s="252"/>
      <c r="BO11" s="252"/>
      <c r="BP11" s="252"/>
      <c r="BQ11" s="252"/>
      <c r="BR11" s="252"/>
      <c r="BS11" s="270"/>
      <c r="BT11" s="252"/>
      <c r="BU11" s="252"/>
      <c r="BV11" s="252"/>
      <c r="BW11" s="259"/>
      <c r="BX11" s="252"/>
      <c r="BY11" s="252"/>
      <c r="BZ11" s="252"/>
      <c r="CA11" s="252"/>
      <c r="CB11" s="252"/>
      <c r="CC11" s="270"/>
      <c r="CD11" s="252"/>
      <c r="CE11" s="252"/>
      <c r="CF11" s="252"/>
      <c r="CG11" s="259"/>
      <c r="CH11" s="252"/>
      <c r="CI11" s="252"/>
      <c r="CJ11" s="252"/>
      <c r="CK11" s="252"/>
      <c r="CL11" s="252"/>
      <c r="CM11" s="270"/>
      <c r="CN11" s="252"/>
      <c r="CO11" s="252"/>
      <c r="CP11" s="252"/>
      <c r="CQ11" s="259"/>
      <c r="CR11" s="252"/>
      <c r="CS11" s="252"/>
      <c r="CT11" s="252"/>
      <c r="CU11" s="252"/>
      <c r="CV11" s="259"/>
    </row>
    <row r="12" spans="1:100" ht="15.6" customHeight="1" x14ac:dyDescent="0.2">
      <c r="A12" s="221">
        <v>10</v>
      </c>
      <c r="B12" s="255" t="s">
        <v>121</v>
      </c>
      <c r="C12" s="265">
        <v>3</v>
      </c>
      <c r="D12" s="256">
        <v>3</v>
      </c>
      <c r="E12" s="266">
        <v>6</v>
      </c>
      <c r="F12" s="269"/>
      <c r="G12" s="257"/>
      <c r="H12" s="257"/>
      <c r="I12" s="257">
        <v>4</v>
      </c>
      <c r="J12" s="257">
        <v>7</v>
      </c>
      <c r="K12" s="269">
        <v>9</v>
      </c>
      <c r="L12" s="257">
        <v>13</v>
      </c>
      <c r="M12" s="257">
        <v>13</v>
      </c>
      <c r="N12" s="257">
        <v>13</v>
      </c>
      <c r="O12" s="258">
        <v>11</v>
      </c>
      <c r="P12" s="269">
        <v>11</v>
      </c>
      <c r="Q12" s="257">
        <v>9</v>
      </c>
      <c r="R12" s="257"/>
      <c r="S12" s="257"/>
      <c r="T12" s="257"/>
      <c r="U12" s="269"/>
      <c r="V12" s="257"/>
      <c r="W12" s="257">
        <v>11</v>
      </c>
      <c r="X12" s="257">
        <v>5</v>
      </c>
      <c r="Y12" s="258"/>
      <c r="Z12" s="257"/>
      <c r="AA12" s="257"/>
      <c r="AB12" s="257"/>
      <c r="AC12" s="257"/>
      <c r="AD12" s="257"/>
      <c r="AE12" s="269">
        <v>13</v>
      </c>
      <c r="AF12" s="257">
        <v>7</v>
      </c>
      <c r="AG12" s="257">
        <v>7</v>
      </c>
      <c r="AH12" s="257">
        <v>4</v>
      </c>
      <c r="AI12" s="258">
        <v>3</v>
      </c>
      <c r="AJ12" s="257">
        <v>5</v>
      </c>
      <c r="AK12" s="257">
        <v>5</v>
      </c>
      <c r="AL12" s="257"/>
      <c r="AM12" s="257">
        <v>5</v>
      </c>
      <c r="AN12" s="257">
        <v>3</v>
      </c>
      <c r="AO12" s="269"/>
      <c r="AP12" s="257">
        <v>4</v>
      </c>
      <c r="AQ12" s="257"/>
      <c r="AR12" s="257"/>
      <c r="AS12" s="258"/>
      <c r="AT12" s="257">
        <v>2</v>
      </c>
      <c r="AU12" s="257"/>
      <c r="AV12" s="257"/>
      <c r="AW12" s="257"/>
      <c r="AX12" s="257"/>
      <c r="AY12" s="269"/>
      <c r="AZ12" s="257"/>
      <c r="BA12" s="257">
        <v>3</v>
      </c>
      <c r="BB12" s="257">
        <v>3</v>
      </c>
      <c r="BC12" s="286">
        <v>1</v>
      </c>
      <c r="BD12" s="257"/>
      <c r="BE12" s="257"/>
      <c r="BF12" s="257"/>
      <c r="BG12" s="257"/>
      <c r="BH12" s="257"/>
      <c r="BI12" s="269"/>
      <c r="BJ12" s="257"/>
      <c r="BK12" s="257">
        <v>2</v>
      </c>
      <c r="BL12" s="257">
        <v>3</v>
      </c>
      <c r="BM12" s="258">
        <v>6</v>
      </c>
      <c r="BN12" s="285">
        <v>1</v>
      </c>
      <c r="BO12" s="257">
        <v>2</v>
      </c>
      <c r="BP12" s="285">
        <v>1</v>
      </c>
      <c r="BQ12" s="257">
        <v>7</v>
      </c>
      <c r="BR12" s="257"/>
      <c r="BS12" s="269">
        <v>8</v>
      </c>
      <c r="BT12" s="257"/>
      <c r="BU12" s="257"/>
      <c r="BV12" s="257"/>
      <c r="BW12" s="258"/>
      <c r="BX12" s="257">
        <v>9</v>
      </c>
      <c r="BY12" s="257">
        <v>9</v>
      </c>
      <c r="BZ12" s="257">
        <v>7</v>
      </c>
      <c r="CA12" s="257">
        <v>3</v>
      </c>
      <c r="CB12" s="257"/>
      <c r="CC12" s="269"/>
      <c r="CD12" s="257"/>
      <c r="CE12" s="257"/>
      <c r="CF12" s="257"/>
      <c r="CG12" s="258"/>
      <c r="CH12" s="257"/>
      <c r="CI12" s="257"/>
      <c r="CJ12" s="257"/>
      <c r="CK12" s="257"/>
      <c r="CL12" s="257"/>
      <c r="CM12" s="269"/>
      <c r="CN12" s="257"/>
      <c r="CO12" s="257"/>
      <c r="CP12" s="257"/>
      <c r="CQ12" s="258"/>
      <c r="CR12" s="257"/>
      <c r="CS12" s="257"/>
      <c r="CT12" s="257"/>
      <c r="CU12" s="257"/>
      <c r="CV12" s="258"/>
    </row>
    <row r="13" spans="1:100" ht="15.6" customHeight="1" x14ac:dyDescent="0.2">
      <c r="A13" s="210">
        <v>11</v>
      </c>
      <c r="B13" s="14" t="s">
        <v>122</v>
      </c>
      <c r="C13" s="267">
        <v>3</v>
      </c>
      <c r="D13" s="253">
        <v>2</v>
      </c>
      <c r="E13" s="268">
        <v>1</v>
      </c>
      <c r="F13" s="270"/>
      <c r="G13" s="252"/>
      <c r="H13" s="252"/>
      <c r="I13" s="252"/>
      <c r="J13" s="252"/>
      <c r="K13" s="270"/>
      <c r="L13" s="252"/>
      <c r="M13" s="252">
        <v>9</v>
      </c>
      <c r="N13" s="252">
        <v>5</v>
      </c>
      <c r="O13" s="259"/>
      <c r="P13" s="270"/>
      <c r="Q13" s="252"/>
      <c r="R13" s="252"/>
      <c r="S13" s="252"/>
      <c r="T13" s="252"/>
      <c r="U13" s="270"/>
      <c r="V13" s="252"/>
      <c r="W13" s="252"/>
      <c r="X13" s="252"/>
      <c r="Y13" s="259"/>
      <c r="Z13" s="252"/>
      <c r="AA13" s="252">
        <v>9</v>
      </c>
      <c r="AB13" s="252">
        <v>3</v>
      </c>
      <c r="AC13" s="252"/>
      <c r="AD13" s="252"/>
      <c r="AE13" s="270">
        <v>9</v>
      </c>
      <c r="AF13" s="252"/>
      <c r="AG13" s="252"/>
      <c r="AH13" s="252"/>
      <c r="AI13" s="259"/>
      <c r="AJ13" s="252">
        <v>9</v>
      </c>
      <c r="AK13" s="58">
        <v>1</v>
      </c>
      <c r="AL13" s="252">
        <v>5</v>
      </c>
      <c r="AM13" s="252"/>
      <c r="AN13" s="252">
        <v>9</v>
      </c>
      <c r="AO13" s="270"/>
      <c r="AP13" s="252"/>
      <c r="AQ13" s="252"/>
      <c r="AR13" s="252"/>
      <c r="AS13" s="259"/>
      <c r="AT13" s="252"/>
      <c r="AU13" s="252">
        <v>2</v>
      </c>
      <c r="AV13" s="252"/>
      <c r="AW13" s="252"/>
      <c r="AX13" s="252"/>
      <c r="AY13" s="270"/>
      <c r="AZ13" s="58">
        <v>1</v>
      </c>
      <c r="BA13" s="252">
        <v>2</v>
      </c>
      <c r="BB13" s="252"/>
      <c r="BC13" s="259"/>
      <c r="BD13" s="252"/>
      <c r="BE13" s="252"/>
      <c r="BF13" s="252"/>
      <c r="BG13" s="252"/>
      <c r="BH13" s="252"/>
      <c r="BI13" s="270">
        <v>5</v>
      </c>
      <c r="BJ13" s="252">
        <v>5</v>
      </c>
      <c r="BK13" s="58">
        <v>1</v>
      </c>
      <c r="BL13" s="252">
        <v>5</v>
      </c>
      <c r="BM13" s="259">
        <v>6</v>
      </c>
      <c r="BN13" s="252"/>
      <c r="BO13" s="252"/>
      <c r="BP13" s="252"/>
      <c r="BQ13" s="252">
        <v>9</v>
      </c>
      <c r="BR13" s="252"/>
      <c r="BS13" s="270"/>
      <c r="BT13" s="252"/>
      <c r="BU13" s="252"/>
      <c r="BV13" s="252"/>
      <c r="BW13" s="259"/>
      <c r="BX13" s="252"/>
      <c r="BY13" s="252"/>
      <c r="BZ13" s="252"/>
      <c r="CA13" s="252"/>
      <c r="CB13" s="252"/>
      <c r="CC13" s="270"/>
      <c r="CD13" s="252"/>
      <c r="CE13" s="252"/>
      <c r="CF13" s="252"/>
      <c r="CG13" s="259"/>
      <c r="CH13" s="252"/>
      <c r="CI13" s="252"/>
      <c r="CJ13" s="252"/>
      <c r="CK13" s="252"/>
      <c r="CL13" s="252"/>
      <c r="CM13" s="270"/>
      <c r="CN13" s="252"/>
      <c r="CO13" s="252"/>
      <c r="CP13" s="252"/>
      <c r="CQ13" s="259"/>
      <c r="CR13" s="252"/>
      <c r="CS13" s="252"/>
      <c r="CT13" s="252"/>
      <c r="CU13" s="252"/>
      <c r="CV13" s="259"/>
    </row>
    <row r="14" spans="1:100" ht="15.6" customHeight="1" x14ac:dyDescent="0.2">
      <c r="A14" s="169">
        <v>12</v>
      </c>
      <c r="B14" s="260" t="s">
        <v>125</v>
      </c>
      <c r="C14" s="263">
        <v>3</v>
      </c>
      <c r="D14" s="254"/>
      <c r="E14" s="264">
        <v>3</v>
      </c>
      <c r="F14" s="270">
        <v>5</v>
      </c>
      <c r="G14" s="252">
        <v>4</v>
      </c>
      <c r="H14" s="252">
        <v>9</v>
      </c>
      <c r="I14" s="261">
        <v>9</v>
      </c>
      <c r="J14" s="261">
        <v>9</v>
      </c>
      <c r="K14" s="290">
        <v>1</v>
      </c>
      <c r="L14" s="261">
        <v>5</v>
      </c>
      <c r="M14" s="261"/>
      <c r="N14" s="261"/>
      <c r="O14" s="262">
        <v>11</v>
      </c>
      <c r="P14" s="271">
        <v>13</v>
      </c>
      <c r="Q14" s="261">
        <v>13</v>
      </c>
      <c r="R14" s="261">
        <v>13</v>
      </c>
      <c r="S14" s="261">
        <v>3</v>
      </c>
      <c r="T14" s="261"/>
      <c r="U14" s="271"/>
      <c r="V14" s="261"/>
      <c r="W14" s="261"/>
      <c r="X14" s="261"/>
      <c r="Y14" s="262">
        <v>9</v>
      </c>
      <c r="Z14" s="261"/>
      <c r="AA14" s="261">
        <v>10</v>
      </c>
      <c r="AB14" s="289">
        <v>1</v>
      </c>
      <c r="AC14" s="261">
        <v>5</v>
      </c>
      <c r="AD14" s="261">
        <v>6</v>
      </c>
      <c r="AE14" s="271">
        <v>9</v>
      </c>
      <c r="AF14" s="261">
        <v>13</v>
      </c>
      <c r="AG14" s="261">
        <v>7</v>
      </c>
      <c r="AH14" s="261">
        <v>10</v>
      </c>
      <c r="AI14" s="262"/>
      <c r="AJ14" s="261"/>
      <c r="AK14" s="261"/>
      <c r="AL14" s="261">
        <v>12</v>
      </c>
      <c r="AM14" s="261">
        <v>11</v>
      </c>
      <c r="AN14" s="261">
        <v>9</v>
      </c>
      <c r="AO14" s="271"/>
      <c r="AP14" s="261">
        <v>5</v>
      </c>
      <c r="AQ14" s="261"/>
      <c r="AR14" s="261"/>
      <c r="AS14" s="262"/>
      <c r="AT14" s="261"/>
      <c r="AU14" s="261"/>
      <c r="AV14" s="261"/>
      <c r="AW14" s="261"/>
      <c r="AX14" s="261"/>
      <c r="AY14" s="271"/>
      <c r="AZ14" s="261"/>
      <c r="BA14" s="261"/>
      <c r="BB14" s="261"/>
      <c r="BC14" s="262">
        <v>3</v>
      </c>
      <c r="BD14" s="261">
        <v>3</v>
      </c>
      <c r="BE14" s="261"/>
      <c r="BF14" s="261"/>
      <c r="BG14" s="289">
        <v>1</v>
      </c>
      <c r="BH14" s="261">
        <v>3</v>
      </c>
      <c r="BI14" s="271">
        <v>5</v>
      </c>
      <c r="BJ14" s="261">
        <v>5</v>
      </c>
      <c r="BK14" s="261">
        <v>9</v>
      </c>
      <c r="BL14" s="261">
        <v>6</v>
      </c>
      <c r="BM14" s="262"/>
      <c r="BN14" s="261"/>
      <c r="BO14" s="261"/>
      <c r="BP14" s="261"/>
      <c r="BQ14" s="261"/>
      <c r="BR14" s="261"/>
      <c r="BS14" s="271"/>
      <c r="BT14" s="261"/>
      <c r="BU14" s="261"/>
      <c r="BV14" s="261"/>
      <c r="BW14" s="262"/>
      <c r="BX14" s="261"/>
      <c r="BY14" s="261"/>
      <c r="BZ14" s="261"/>
      <c r="CA14" s="261"/>
      <c r="CB14" s="261"/>
      <c r="CC14" s="271"/>
      <c r="CD14" s="261"/>
      <c r="CE14" s="261"/>
      <c r="CF14" s="261"/>
      <c r="CG14" s="262"/>
      <c r="CH14" s="261"/>
      <c r="CI14" s="261"/>
      <c r="CJ14" s="261"/>
      <c r="CK14" s="261"/>
      <c r="CL14" s="261"/>
      <c r="CM14" s="271"/>
      <c r="CN14" s="261"/>
      <c r="CO14" s="261"/>
      <c r="CP14" s="261"/>
      <c r="CQ14" s="262"/>
      <c r="CR14" s="261"/>
      <c r="CS14" s="261"/>
      <c r="CT14" s="261"/>
      <c r="CU14" s="261"/>
      <c r="CV14" s="262"/>
    </row>
    <row r="15" spans="1:100" ht="15.6" customHeight="1" x14ac:dyDescent="0.2">
      <c r="A15" s="221">
        <v>13</v>
      </c>
      <c r="B15" s="255" t="s">
        <v>308</v>
      </c>
      <c r="C15" s="265">
        <v>2</v>
      </c>
      <c r="D15" s="256">
        <v>1</v>
      </c>
      <c r="E15" s="266">
        <v>4</v>
      </c>
      <c r="F15" s="269"/>
      <c r="G15" s="257"/>
      <c r="H15" s="257"/>
      <c r="I15" s="257"/>
      <c r="J15" s="257"/>
      <c r="K15" s="269"/>
      <c r="L15" s="257"/>
      <c r="M15" s="257"/>
      <c r="N15" s="257"/>
      <c r="O15" s="258"/>
      <c r="P15" s="269"/>
      <c r="Q15" s="257"/>
      <c r="R15" s="257"/>
      <c r="S15" s="257"/>
      <c r="T15" s="257"/>
      <c r="U15" s="269"/>
      <c r="V15" s="257"/>
      <c r="W15" s="257"/>
      <c r="X15" s="257"/>
      <c r="Y15" s="258"/>
      <c r="Z15" s="257"/>
      <c r="AA15" s="257"/>
      <c r="AB15" s="257"/>
      <c r="AC15" s="257"/>
      <c r="AD15" s="257"/>
      <c r="AE15" s="269">
        <v>17</v>
      </c>
      <c r="AF15" s="257"/>
      <c r="AG15" s="257"/>
      <c r="AH15" s="257"/>
      <c r="AI15" s="258"/>
      <c r="AJ15" s="257">
        <v>13</v>
      </c>
      <c r="AK15" s="257"/>
      <c r="AL15" s="257"/>
      <c r="AM15" s="257">
        <v>11</v>
      </c>
      <c r="AN15" s="257"/>
      <c r="AO15" s="269"/>
      <c r="AP15" s="257"/>
      <c r="AQ15" s="257"/>
      <c r="AR15" s="257"/>
      <c r="AS15" s="258">
        <v>3</v>
      </c>
      <c r="AT15" s="257"/>
      <c r="AU15" s="257"/>
      <c r="AV15" s="257"/>
      <c r="AW15" s="257"/>
      <c r="AX15" s="257"/>
      <c r="AY15" s="269"/>
      <c r="AZ15" s="257"/>
      <c r="BA15" s="257"/>
      <c r="BB15" s="257"/>
      <c r="BC15" s="258"/>
      <c r="BD15" s="257"/>
      <c r="BE15" s="257"/>
      <c r="BF15" s="257"/>
      <c r="BG15" s="257"/>
      <c r="BH15" s="257"/>
      <c r="BI15" s="269"/>
      <c r="BJ15" s="257"/>
      <c r="BK15" s="257"/>
      <c r="BL15" s="257">
        <v>6</v>
      </c>
      <c r="BM15" s="258"/>
      <c r="BN15" s="257"/>
      <c r="BO15" s="257"/>
      <c r="BP15" s="257"/>
      <c r="BQ15" s="257"/>
      <c r="BR15" s="257"/>
      <c r="BS15" s="269"/>
      <c r="BT15" s="257"/>
      <c r="BU15" s="257"/>
      <c r="BV15" s="257"/>
      <c r="BW15" s="258">
        <v>9</v>
      </c>
      <c r="BX15" s="257"/>
      <c r="BY15" s="257">
        <v>7</v>
      </c>
      <c r="BZ15" s="257"/>
      <c r="CA15" s="257"/>
      <c r="CB15" s="257"/>
      <c r="CC15" s="269">
        <v>7</v>
      </c>
      <c r="CD15" s="257"/>
      <c r="CE15" s="257">
        <v>3</v>
      </c>
      <c r="CF15" s="257"/>
      <c r="CG15" s="258"/>
      <c r="CH15" s="257">
        <v>2</v>
      </c>
      <c r="CI15" s="257"/>
      <c r="CJ15" s="257"/>
      <c r="CK15" s="257">
        <v>13</v>
      </c>
      <c r="CL15" s="257">
        <v>16</v>
      </c>
      <c r="CM15" s="269">
        <v>3</v>
      </c>
      <c r="CN15" s="285">
        <v>1</v>
      </c>
      <c r="CO15" s="257">
        <v>12</v>
      </c>
      <c r="CP15" s="257">
        <v>10</v>
      </c>
      <c r="CQ15" s="258">
        <v>5</v>
      </c>
      <c r="CR15" s="257"/>
      <c r="CS15" s="257"/>
      <c r="CT15" s="285">
        <v>1</v>
      </c>
      <c r="CU15" s="257">
        <v>4</v>
      </c>
      <c r="CV15" s="258">
        <v>3</v>
      </c>
    </row>
    <row r="16" spans="1:100" ht="15.6" customHeight="1" x14ac:dyDescent="0.2">
      <c r="A16" s="210">
        <v>14</v>
      </c>
      <c r="B16" s="14" t="s">
        <v>327</v>
      </c>
      <c r="C16" s="267">
        <v>2</v>
      </c>
      <c r="D16" s="253">
        <v>1</v>
      </c>
      <c r="E16" s="268">
        <v>3</v>
      </c>
      <c r="F16" s="270"/>
      <c r="G16" s="252"/>
      <c r="H16" s="252"/>
      <c r="I16" s="252"/>
      <c r="J16" s="252"/>
      <c r="K16" s="270"/>
      <c r="L16" s="252"/>
      <c r="M16" s="252"/>
      <c r="N16" s="252"/>
      <c r="O16" s="259"/>
      <c r="P16" s="270"/>
      <c r="Q16" s="252"/>
      <c r="R16" s="252"/>
      <c r="S16" s="252"/>
      <c r="T16" s="252"/>
      <c r="U16" s="270"/>
      <c r="V16" s="252"/>
      <c r="W16" s="252"/>
      <c r="X16" s="252"/>
      <c r="Y16" s="259"/>
      <c r="Z16" s="252"/>
      <c r="AA16" s="252"/>
      <c r="AB16" s="252"/>
      <c r="AC16" s="252"/>
      <c r="AD16" s="252"/>
      <c r="AE16" s="270"/>
      <c r="AF16" s="252"/>
      <c r="AG16" s="252"/>
      <c r="AH16" s="252"/>
      <c r="AI16" s="259"/>
      <c r="AJ16" s="252"/>
      <c r="AK16" s="252"/>
      <c r="AL16" s="252"/>
      <c r="AM16" s="252"/>
      <c r="AN16" s="252"/>
      <c r="AO16" s="270"/>
      <c r="AP16" s="252"/>
      <c r="AQ16" s="252"/>
      <c r="AR16" s="252"/>
      <c r="AS16" s="259"/>
      <c r="AT16" s="252"/>
      <c r="AU16" s="252"/>
      <c r="AV16" s="252"/>
      <c r="AW16" s="252"/>
      <c r="AX16" s="252"/>
      <c r="AY16" s="270"/>
      <c r="AZ16" s="252"/>
      <c r="BA16" s="252"/>
      <c r="BB16" s="252"/>
      <c r="BC16" s="259"/>
      <c r="BD16" s="252"/>
      <c r="BE16" s="252"/>
      <c r="BF16" s="252"/>
      <c r="BG16" s="252"/>
      <c r="BH16" s="252"/>
      <c r="BI16" s="270"/>
      <c r="BJ16" s="252"/>
      <c r="BK16" s="252"/>
      <c r="BL16" s="252"/>
      <c r="BM16" s="259"/>
      <c r="BN16" s="252"/>
      <c r="BO16" s="252"/>
      <c r="BP16" s="252"/>
      <c r="BQ16" s="252"/>
      <c r="BR16" s="252"/>
      <c r="BS16" s="270"/>
      <c r="BT16" s="252"/>
      <c r="BU16" s="252"/>
      <c r="BV16" s="252"/>
      <c r="BW16" s="259"/>
      <c r="BX16" s="252"/>
      <c r="BY16" s="252"/>
      <c r="BZ16" s="252"/>
      <c r="CA16" s="252"/>
      <c r="CB16" s="252"/>
      <c r="CC16" s="270"/>
      <c r="CD16" s="252"/>
      <c r="CE16" s="252"/>
      <c r="CF16" s="252"/>
      <c r="CG16" s="259"/>
      <c r="CH16" s="252"/>
      <c r="CI16" s="252"/>
      <c r="CJ16" s="252">
        <v>3</v>
      </c>
      <c r="CK16" s="58">
        <v>1</v>
      </c>
      <c r="CL16" s="252">
        <v>3</v>
      </c>
      <c r="CM16" s="292">
        <v>1</v>
      </c>
      <c r="CN16" s="252">
        <v>2</v>
      </c>
      <c r="CO16" s="252">
        <v>3</v>
      </c>
      <c r="CP16" s="252">
        <v>10</v>
      </c>
      <c r="CQ16" s="259"/>
      <c r="CR16" s="252"/>
      <c r="CS16" s="252"/>
      <c r="CT16" s="252"/>
      <c r="CU16" s="252"/>
      <c r="CV16" s="259"/>
    </row>
    <row r="17" spans="1:100" ht="15.6" customHeight="1" x14ac:dyDescent="0.2">
      <c r="A17" s="210">
        <v>15</v>
      </c>
      <c r="B17" s="32" t="s">
        <v>358</v>
      </c>
      <c r="C17" s="267">
        <v>2</v>
      </c>
      <c r="D17" s="253">
        <v>1</v>
      </c>
      <c r="E17" s="268">
        <v>1</v>
      </c>
      <c r="F17" s="270"/>
      <c r="G17" s="252"/>
      <c r="H17" s="252"/>
      <c r="I17" s="252"/>
      <c r="J17" s="252"/>
      <c r="K17" s="270"/>
      <c r="L17" s="252"/>
      <c r="M17" s="252"/>
      <c r="N17" s="252"/>
      <c r="O17" s="259"/>
      <c r="P17" s="270"/>
      <c r="Q17" s="252"/>
      <c r="R17" s="252"/>
      <c r="S17" s="252"/>
      <c r="T17" s="252"/>
      <c r="U17" s="270"/>
      <c r="V17" s="252"/>
      <c r="W17" s="252"/>
      <c r="X17" s="252"/>
      <c r="Y17" s="259"/>
      <c r="Z17" s="252"/>
      <c r="AA17" s="252"/>
      <c r="AB17" s="252"/>
      <c r="AC17" s="252"/>
      <c r="AD17" s="252"/>
      <c r="AE17" s="270"/>
      <c r="AF17" s="252"/>
      <c r="AG17" s="252"/>
      <c r="AH17" s="252"/>
      <c r="AI17" s="259"/>
      <c r="AJ17" s="252"/>
      <c r="AK17" s="252"/>
      <c r="AL17" s="252"/>
      <c r="AM17" s="252"/>
      <c r="AN17" s="252"/>
      <c r="AO17" s="270"/>
      <c r="AP17" s="252"/>
      <c r="AQ17" s="252"/>
      <c r="AR17" s="252"/>
      <c r="AS17" s="259"/>
      <c r="AT17" s="252"/>
      <c r="AU17" s="252"/>
      <c r="AV17" s="252"/>
      <c r="AW17" s="252"/>
      <c r="AX17" s="252"/>
      <c r="AY17" s="270"/>
      <c r="AZ17" s="252"/>
      <c r="BA17" s="252"/>
      <c r="BB17" s="252"/>
      <c r="BC17" s="259"/>
      <c r="BD17" s="252"/>
      <c r="BE17" s="252"/>
      <c r="BF17" s="252"/>
      <c r="BG17" s="252"/>
      <c r="BH17" s="252"/>
      <c r="BI17" s="270"/>
      <c r="BJ17" s="252"/>
      <c r="BK17" s="252"/>
      <c r="BL17" s="252"/>
      <c r="BM17" s="259"/>
      <c r="BN17" s="252"/>
      <c r="BO17" s="252">
        <v>11</v>
      </c>
      <c r="BP17" s="252"/>
      <c r="BQ17" s="252"/>
      <c r="BR17" s="252">
        <v>11</v>
      </c>
      <c r="BS17" s="270"/>
      <c r="BT17" s="252"/>
      <c r="BU17" s="58">
        <v>1</v>
      </c>
      <c r="BV17" s="252">
        <v>5</v>
      </c>
      <c r="BW17" s="259">
        <v>5</v>
      </c>
      <c r="BX17" s="252"/>
      <c r="BY17" s="252"/>
      <c r="BZ17" s="252"/>
      <c r="CA17" s="252"/>
      <c r="CB17" s="252"/>
      <c r="CC17" s="270"/>
      <c r="CD17" s="252"/>
      <c r="CE17" s="252"/>
      <c r="CF17" s="252"/>
      <c r="CG17" s="259"/>
      <c r="CH17" s="252"/>
      <c r="CI17" s="252">
        <v>5</v>
      </c>
      <c r="CJ17" s="252"/>
      <c r="CK17" s="252"/>
      <c r="CL17" s="252"/>
      <c r="CM17" s="270"/>
      <c r="CN17" s="252">
        <v>3</v>
      </c>
      <c r="CO17" s="252">
        <v>6</v>
      </c>
      <c r="CP17" s="58">
        <v>1</v>
      </c>
      <c r="CQ17" s="259">
        <v>2</v>
      </c>
      <c r="CR17" s="252"/>
      <c r="CS17" s="252"/>
      <c r="CT17" s="252"/>
      <c r="CU17" s="252"/>
      <c r="CV17" s="259"/>
    </row>
    <row r="18" spans="1:100" ht="15.6" customHeight="1" x14ac:dyDescent="0.2">
      <c r="A18" s="221">
        <v>16</v>
      </c>
      <c r="B18" s="272" t="s">
        <v>306</v>
      </c>
      <c r="C18" s="265">
        <v>2</v>
      </c>
      <c r="D18" s="256"/>
      <c r="E18" s="266">
        <v>3</v>
      </c>
      <c r="F18" s="269"/>
      <c r="G18" s="257"/>
      <c r="H18" s="257"/>
      <c r="I18" s="257"/>
      <c r="J18" s="257"/>
      <c r="K18" s="269"/>
      <c r="L18" s="257"/>
      <c r="M18" s="257"/>
      <c r="N18" s="257"/>
      <c r="O18" s="258"/>
      <c r="P18" s="269"/>
      <c r="Q18" s="257"/>
      <c r="R18" s="257"/>
      <c r="S18" s="257"/>
      <c r="T18" s="257"/>
      <c r="U18" s="269"/>
      <c r="V18" s="257"/>
      <c r="W18" s="257"/>
      <c r="X18" s="257"/>
      <c r="Y18" s="258"/>
      <c r="Z18" s="257"/>
      <c r="AA18" s="257"/>
      <c r="AB18" s="257"/>
      <c r="AC18" s="257"/>
      <c r="AD18" s="257"/>
      <c r="AE18" s="269"/>
      <c r="AF18" s="257"/>
      <c r="AG18" s="257"/>
      <c r="AH18" s="257"/>
      <c r="AI18" s="258"/>
      <c r="AJ18" s="257"/>
      <c r="AK18" s="257"/>
      <c r="AL18" s="257"/>
      <c r="AM18" s="257"/>
      <c r="AN18" s="257"/>
      <c r="AO18" s="269"/>
      <c r="AP18" s="257"/>
      <c r="AQ18" s="257"/>
      <c r="AR18" s="257"/>
      <c r="AS18" s="258"/>
      <c r="AT18" s="257"/>
      <c r="AU18" s="257"/>
      <c r="AV18" s="257"/>
      <c r="AW18" s="257"/>
      <c r="AX18" s="257"/>
      <c r="AY18" s="269"/>
      <c r="AZ18" s="257"/>
      <c r="BA18" s="257"/>
      <c r="BB18" s="257"/>
      <c r="BC18" s="258"/>
      <c r="BD18" s="257"/>
      <c r="BE18" s="257"/>
      <c r="BF18" s="257"/>
      <c r="BG18" s="257"/>
      <c r="BH18" s="257"/>
      <c r="BI18" s="269"/>
      <c r="BJ18" s="257"/>
      <c r="BK18" s="257"/>
      <c r="BL18" s="257"/>
      <c r="BM18" s="258"/>
      <c r="BN18" s="257"/>
      <c r="BO18" s="257"/>
      <c r="BP18" s="257"/>
      <c r="BQ18" s="257"/>
      <c r="BR18" s="257"/>
      <c r="BS18" s="269"/>
      <c r="BT18" s="257"/>
      <c r="BU18" s="257"/>
      <c r="BV18" s="257"/>
      <c r="BW18" s="258"/>
      <c r="BX18" s="257"/>
      <c r="BY18" s="257"/>
      <c r="BZ18" s="257"/>
      <c r="CA18" s="257"/>
      <c r="CB18" s="257"/>
      <c r="CC18" s="269"/>
      <c r="CD18" s="257"/>
      <c r="CE18" s="257"/>
      <c r="CF18" s="257"/>
      <c r="CG18" s="258"/>
      <c r="CH18" s="257"/>
      <c r="CI18" s="257"/>
      <c r="CJ18" s="257"/>
      <c r="CK18" s="257">
        <v>7</v>
      </c>
      <c r="CL18" s="257">
        <v>5</v>
      </c>
      <c r="CM18" s="269">
        <v>9</v>
      </c>
      <c r="CN18" s="257">
        <v>6</v>
      </c>
      <c r="CO18" s="257">
        <v>3</v>
      </c>
      <c r="CP18" s="257">
        <v>3</v>
      </c>
      <c r="CQ18" s="286">
        <v>1</v>
      </c>
      <c r="CR18" s="257">
        <v>5</v>
      </c>
      <c r="CS18" s="257">
        <v>5</v>
      </c>
      <c r="CT18" s="257">
        <v>3</v>
      </c>
      <c r="CU18" s="257">
        <v>4</v>
      </c>
      <c r="CV18" s="286">
        <v>1</v>
      </c>
    </row>
    <row r="19" spans="1:100" ht="15.6" customHeight="1" x14ac:dyDescent="0.2">
      <c r="A19" s="210">
        <v>17</v>
      </c>
      <c r="B19" s="14" t="s">
        <v>307</v>
      </c>
      <c r="C19" s="267">
        <v>2</v>
      </c>
      <c r="D19" s="253"/>
      <c r="E19" s="268">
        <v>1</v>
      </c>
      <c r="F19" s="270"/>
      <c r="G19" s="252"/>
      <c r="H19" s="252"/>
      <c r="I19" s="252"/>
      <c r="J19" s="252"/>
      <c r="K19" s="270"/>
      <c r="L19" s="252"/>
      <c r="M19" s="252"/>
      <c r="N19" s="252"/>
      <c r="O19" s="259"/>
      <c r="P19" s="270"/>
      <c r="Q19" s="252"/>
      <c r="R19" s="252"/>
      <c r="S19" s="252"/>
      <c r="T19" s="252"/>
      <c r="U19" s="270"/>
      <c r="V19" s="252"/>
      <c r="W19" s="252"/>
      <c r="X19" s="252"/>
      <c r="Y19" s="259"/>
      <c r="Z19" s="252"/>
      <c r="AA19" s="252"/>
      <c r="AB19" s="252"/>
      <c r="AC19" s="252"/>
      <c r="AD19" s="252"/>
      <c r="AE19" s="270"/>
      <c r="AF19" s="252"/>
      <c r="AG19" s="252"/>
      <c r="AH19" s="252"/>
      <c r="AI19" s="259"/>
      <c r="AJ19" s="252"/>
      <c r="AK19" s="252"/>
      <c r="AL19" s="252"/>
      <c r="AM19" s="252"/>
      <c r="AN19" s="252"/>
      <c r="AO19" s="270"/>
      <c r="AP19" s="252"/>
      <c r="AQ19" s="252"/>
      <c r="AR19" s="252"/>
      <c r="AS19" s="259"/>
      <c r="AT19" s="252"/>
      <c r="AU19" s="252"/>
      <c r="AV19" s="252"/>
      <c r="AW19" s="252"/>
      <c r="AX19" s="252"/>
      <c r="AY19" s="270"/>
      <c r="AZ19" s="252"/>
      <c r="BA19" s="252"/>
      <c r="BB19" s="252"/>
      <c r="BC19" s="259"/>
      <c r="BD19" s="252"/>
      <c r="BE19" s="252"/>
      <c r="BF19" s="252"/>
      <c r="BG19" s="252"/>
      <c r="BH19" s="252"/>
      <c r="BI19" s="270"/>
      <c r="BJ19" s="252"/>
      <c r="BK19" s="252"/>
      <c r="BL19" s="252"/>
      <c r="BM19" s="259"/>
      <c r="BN19" s="252"/>
      <c r="BO19" s="252"/>
      <c r="BP19" s="252"/>
      <c r="BQ19" s="252">
        <v>3</v>
      </c>
      <c r="BR19" s="252"/>
      <c r="BS19" s="270"/>
      <c r="BT19" s="252">
        <v>7</v>
      </c>
      <c r="BU19" s="252">
        <v>5</v>
      </c>
      <c r="BV19" s="252"/>
      <c r="BW19" s="259"/>
      <c r="BX19" s="252"/>
      <c r="BY19" s="58">
        <v>1</v>
      </c>
      <c r="BZ19" s="58">
        <v>1</v>
      </c>
      <c r="CA19" s="252"/>
      <c r="CB19" s="252"/>
      <c r="CC19" s="270"/>
      <c r="CD19" s="252"/>
      <c r="CE19" s="252"/>
      <c r="CF19" s="252"/>
      <c r="CG19" s="259"/>
      <c r="CH19" s="252"/>
      <c r="CI19" s="252"/>
      <c r="CJ19" s="252">
        <v>16</v>
      </c>
      <c r="CK19" s="252"/>
      <c r="CL19" s="252"/>
      <c r="CM19" s="270"/>
      <c r="CN19" s="252"/>
      <c r="CO19" s="252"/>
      <c r="CP19" s="252"/>
      <c r="CQ19" s="259"/>
      <c r="CR19" s="252"/>
      <c r="CS19" s="252"/>
      <c r="CT19" s="252"/>
      <c r="CU19" s="252"/>
      <c r="CV19" s="259"/>
    </row>
    <row r="20" spans="1:100" ht="15.6" customHeight="1" x14ac:dyDescent="0.2">
      <c r="A20" s="169">
        <v>18</v>
      </c>
      <c r="B20" s="284" t="s">
        <v>315</v>
      </c>
      <c r="C20" s="263">
        <v>1</v>
      </c>
      <c r="D20" s="254">
        <v>4</v>
      </c>
      <c r="E20" s="264">
        <v>2</v>
      </c>
      <c r="F20" s="271"/>
      <c r="G20" s="261"/>
      <c r="H20" s="261"/>
      <c r="I20" s="261"/>
      <c r="J20" s="261"/>
      <c r="K20" s="271"/>
      <c r="L20" s="261"/>
      <c r="M20" s="261"/>
      <c r="N20" s="261"/>
      <c r="O20" s="262"/>
      <c r="P20" s="271"/>
      <c r="Q20" s="261"/>
      <c r="R20" s="261"/>
      <c r="S20" s="261"/>
      <c r="T20" s="261"/>
      <c r="U20" s="271"/>
      <c r="V20" s="261"/>
      <c r="W20" s="261"/>
      <c r="X20" s="261"/>
      <c r="Y20" s="262"/>
      <c r="Z20" s="261"/>
      <c r="AA20" s="261"/>
      <c r="AB20" s="261"/>
      <c r="AC20" s="261"/>
      <c r="AD20" s="261"/>
      <c r="AE20" s="271"/>
      <c r="AF20" s="261"/>
      <c r="AG20" s="261"/>
      <c r="AH20" s="261"/>
      <c r="AI20" s="262"/>
      <c r="AJ20" s="261"/>
      <c r="AK20" s="261"/>
      <c r="AL20" s="261"/>
      <c r="AM20" s="261"/>
      <c r="AN20" s="261"/>
      <c r="AO20" s="271"/>
      <c r="AP20" s="261"/>
      <c r="AQ20" s="261"/>
      <c r="AR20" s="261"/>
      <c r="AS20" s="262"/>
      <c r="AT20" s="261"/>
      <c r="AU20" s="261"/>
      <c r="AV20" s="261"/>
      <c r="AW20" s="261"/>
      <c r="AX20" s="261"/>
      <c r="AY20" s="271"/>
      <c r="AZ20" s="261"/>
      <c r="BA20" s="261"/>
      <c r="BB20" s="261"/>
      <c r="BC20" s="262"/>
      <c r="BD20" s="261"/>
      <c r="BE20" s="261"/>
      <c r="BF20" s="261"/>
      <c r="BG20" s="261"/>
      <c r="BH20" s="261"/>
      <c r="BI20" s="271"/>
      <c r="BJ20" s="261"/>
      <c r="BK20" s="261"/>
      <c r="BL20" s="261"/>
      <c r="BM20" s="262"/>
      <c r="BN20" s="261"/>
      <c r="BO20" s="261"/>
      <c r="BP20" s="261"/>
      <c r="BQ20" s="261"/>
      <c r="BR20" s="261"/>
      <c r="BS20" s="271"/>
      <c r="BT20" s="261"/>
      <c r="BU20" s="261"/>
      <c r="BV20" s="261"/>
      <c r="BW20" s="262"/>
      <c r="BX20" s="261"/>
      <c r="BY20" s="261"/>
      <c r="BZ20" s="261">
        <v>7</v>
      </c>
      <c r="CA20" s="261"/>
      <c r="CB20" s="261"/>
      <c r="CC20" s="271"/>
      <c r="CD20" s="261"/>
      <c r="CE20" s="261"/>
      <c r="CF20" s="261">
        <v>3</v>
      </c>
      <c r="CG20" s="262"/>
      <c r="CH20" s="261">
        <v>4</v>
      </c>
      <c r="CI20" s="261"/>
      <c r="CJ20" s="261">
        <v>16</v>
      </c>
      <c r="CK20" s="261">
        <v>13</v>
      </c>
      <c r="CL20" s="261">
        <v>9</v>
      </c>
      <c r="CM20" s="271">
        <v>5</v>
      </c>
      <c r="CN20" s="261">
        <v>6</v>
      </c>
      <c r="CO20" s="261">
        <v>2</v>
      </c>
      <c r="CP20" s="261">
        <v>5</v>
      </c>
      <c r="CQ20" s="262">
        <v>3</v>
      </c>
      <c r="CR20" s="261">
        <v>2</v>
      </c>
      <c r="CS20" s="261">
        <v>5</v>
      </c>
      <c r="CT20" s="261">
        <v>2</v>
      </c>
      <c r="CU20" s="289">
        <v>1</v>
      </c>
      <c r="CV20" s="262">
        <v>2</v>
      </c>
    </row>
    <row r="21" spans="1:100" ht="15.6" customHeight="1" x14ac:dyDescent="0.2">
      <c r="A21" s="210">
        <v>19</v>
      </c>
      <c r="B21" s="32" t="s">
        <v>2554</v>
      </c>
      <c r="C21" s="267">
        <v>1</v>
      </c>
      <c r="D21" s="253">
        <v>3</v>
      </c>
      <c r="E21" s="268">
        <v>2</v>
      </c>
      <c r="F21" s="270"/>
      <c r="G21" s="252"/>
      <c r="H21" s="252"/>
      <c r="I21" s="252"/>
      <c r="J21" s="252"/>
      <c r="K21" s="270"/>
      <c r="L21" s="252"/>
      <c r="M21" s="252"/>
      <c r="N21" s="252"/>
      <c r="O21" s="259"/>
      <c r="P21" s="270"/>
      <c r="Q21" s="252"/>
      <c r="R21" s="252"/>
      <c r="S21" s="252"/>
      <c r="T21" s="252"/>
      <c r="U21" s="270"/>
      <c r="V21" s="252"/>
      <c r="W21" s="252"/>
      <c r="X21" s="252"/>
      <c r="Y21" s="259"/>
      <c r="Z21" s="252"/>
      <c r="AA21" s="252"/>
      <c r="AB21" s="252"/>
      <c r="AC21" s="252"/>
      <c r="AD21" s="252"/>
      <c r="AE21" s="270"/>
      <c r="AF21" s="252"/>
      <c r="AG21" s="252"/>
      <c r="AH21" s="252"/>
      <c r="AI21" s="259"/>
      <c r="AJ21" s="252"/>
      <c r="AK21" s="252"/>
      <c r="AL21" s="252"/>
      <c r="AM21" s="252"/>
      <c r="AN21" s="252"/>
      <c r="AO21" s="270"/>
      <c r="AP21" s="252"/>
      <c r="AQ21" s="252"/>
      <c r="AR21" s="252"/>
      <c r="AS21" s="259"/>
      <c r="AT21" s="252"/>
      <c r="AU21" s="252"/>
      <c r="AV21" s="252"/>
      <c r="AW21" s="252"/>
      <c r="AX21" s="252"/>
      <c r="AY21" s="270"/>
      <c r="AZ21" s="252"/>
      <c r="BA21" s="252"/>
      <c r="BB21" s="252"/>
      <c r="BC21" s="259"/>
      <c r="BD21" s="252"/>
      <c r="BE21" s="252"/>
      <c r="BF21" s="252"/>
      <c r="BG21" s="252"/>
      <c r="BH21" s="252">
        <v>3</v>
      </c>
      <c r="BI21" s="270">
        <v>9</v>
      </c>
      <c r="BJ21" s="252"/>
      <c r="BK21" s="252">
        <v>3</v>
      </c>
      <c r="BL21" s="252">
        <v>11</v>
      </c>
      <c r="BM21" s="259"/>
      <c r="BN21" s="252">
        <v>5</v>
      </c>
      <c r="BO21" s="252">
        <v>5</v>
      </c>
      <c r="BP21" s="252">
        <v>2</v>
      </c>
      <c r="BQ21" s="252"/>
      <c r="BR21" s="252"/>
      <c r="BS21" s="270"/>
      <c r="BT21" s="252"/>
      <c r="BU21" s="252"/>
      <c r="BV21" s="252"/>
      <c r="BW21" s="259"/>
      <c r="BX21" s="252">
        <v>2</v>
      </c>
      <c r="BY21" s="252"/>
      <c r="BZ21" s="252"/>
      <c r="CA21" s="252">
        <v>4</v>
      </c>
      <c r="CB21" s="252">
        <v>2</v>
      </c>
      <c r="CC21" s="292">
        <v>1</v>
      </c>
      <c r="CD21" s="252"/>
      <c r="CE21" s="252"/>
      <c r="CF21" s="252"/>
      <c r="CG21" s="259"/>
      <c r="CH21" s="252"/>
      <c r="CI21" s="252"/>
      <c r="CJ21" s="252"/>
      <c r="CK21" s="252"/>
      <c r="CL21" s="252"/>
      <c r="CM21" s="270"/>
      <c r="CN21" s="252"/>
      <c r="CO21" s="252"/>
      <c r="CP21" s="252"/>
      <c r="CQ21" s="259"/>
      <c r="CR21" s="252"/>
      <c r="CS21" s="252"/>
      <c r="CT21" s="252"/>
      <c r="CU21" s="252"/>
      <c r="CV21" s="259"/>
    </row>
    <row r="22" spans="1:100" ht="15.6" customHeight="1" x14ac:dyDescent="0.2">
      <c r="A22" s="210">
        <v>20</v>
      </c>
      <c r="B22" s="32" t="s">
        <v>2893</v>
      </c>
      <c r="C22" s="267">
        <v>1</v>
      </c>
      <c r="D22" s="253">
        <v>1</v>
      </c>
      <c r="E22" s="268">
        <v>2</v>
      </c>
      <c r="F22" s="270"/>
      <c r="G22" s="252"/>
      <c r="H22" s="252"/>
      <c r="I22" s="252"/>
      <c r="J22" s="252"/>
      <c r="K22" s="270"/>
      <c r="L22" s="252"/>
      <c r="M22" s="252"/>
      <c r="N22" s="252"/>
      <c r="O22" s="259"/>
      <c r="P22" s="270"/>
      <c r="Q22" s="252"/>
      <c r="R22" s="252"/>
      <c r="S22" s="252"/>
      <c r="T22" s="252"/>
      <c r="U22" s="270"/>
      <c r="V22" s="252"/>
      <c r="W22" s="252"/>
      <c r="X22" s="252"/>
      <c r="Y22" s="259"/>
      <c r="Z22" s="252"/>
      <c r="AA22" s="252"/>
      <c r="AB22" s="252"/>
      <c r="AC22" s="252"/>
      <c r="AD22" s="252"/>
      <c r="AE22" s="270"/>
      <c r="AF22" s="252"/>
      <c r="AG22" s="252"/>
      <c r="AH22" s="252"/>
      <c r="AI22" s="259"/>
      <c r="AJ22" s="252"/>
      <c r="AK22" s="252"/>
      <c r="AL22" s="252"/>
      <c r="AM22" s="252"/>
      <c r="AN22" s="252"/>
      <c r="AO22" s="270"/>
      <c r="AP22" s="252"/>
      <c r="AQ22" s="252"/>
      <c r="AR22" s="252"/>
      <c r="AS22" s="259"/>
      <c r="AT22" s="252"/>
      <c r="AU22" s="252"/>
      <c r="AV22" s="252"/>
      <c r="AW22" s="252"/>
      <c r="AX22" s="252"/>
      <c r="AY22" s="270"/>
      <c r="AZ22" s="252"/>
      <c r="BA22" s="252"/>
      <c r="BB22" s="252"/>
      <c r="BC22" s="259"/>
      <c r="BD22" s="252"/>
      <c r="BE22" s="252"/>
      <c r="BF22" s="252"/>
      <c r="BG22" s="252"/>
      <c r="BH22" s="252"/>
      <c r="BI22" s="270"/>
      <c r="BJ22" s="252"/>
      <c r="BK22" s="252"/>
      <c r="BL22" s="252"/>
      <c r="BM22" s="259"/>
      <c r="BN22" s="252"/>
      <c r="BO22" s="252"/>
      <c r="BP22" s="252"/>
      <c r="BQ22" s="252"/>
      <c r="BR22" s="252"/>
      <c r="BS22" s="270"/>
      <c r="BT22" s="252"/>
      <c r="BU22" s="252"/>
      <c r="BV22" s="252">
        <v>12</v>
      </c>
      <c r="BW22" s="259">
        <v>9</v>
      </c>
      <c r="BX22" s="252">
        <v>5</v>
      </c>
      <c r="BY22" s="252"/>
      <c r="BZ22" s="252"/>
      <c r="CA22" s="252"/>
      <c r="CB22" s="252"/>
      <c r="CC22" s="270"/>
      <c r="CD22" s="252"/>
      <c r="CE22" s="252"/>
      <c r="CF22" s="252"/>
      <c r="CG22" s="259"/>
      <c r="CH22" s="252"/>
      <c r="CI22" s="252"/>
      <c r="CJ22" s="252">
        <v>6</v>
      </c>
      <c r="CK22" s="252">
        <v>7</v>
      </c>
      <c r="CL22" s="252"/>
      <c r="CM22" s="270"/>
      <c r="CN22" s="252">
        <v>12</v>
      </c>
      <c r="CO22" s="252">
        <v>6</v>
      </c>
      <c r="CP22" s="252">
        <v>3</v>
      </c>
      <c r="CQ22" s="259">
        <v>5</v>
      </c>
      <c r="CR22" s="58">
        <v>1</v>
      </c>
      <c r="CS22" s="252">
        <v>2</v>
      </c>
      <c r="CT22" s="252">
        <v>3</v>
      </c>
      <c r="CU22" s="252">
        <v>4</v>
      </c>
      <c r="CV22" s="259"/>
    </row>
    <row r="23" spans="1:100" ht="15.6" customHeight="1" x14ac:dyDescent="0.2">
      <c r="A23" s="210">
        <v>21</v>
      </c>
      <c r="B23" s="14" t="s">
        <v>291</v>
      </c>
      <c r="C23" s="267">
        <v>1</v>
      </c>
      <c r="D23" s="253">
        <v>1</v>
      </c>
      <c r="E23" s="268">
        <v>1</v>
      </c>
      <c r="F23" s="270"/>
      <c r="G23" s="252"/>
      <c r="H23" s="252"/>
      <c r="I23" s="252"/>
      <c r="J23" s="252"/>
      <c r="K23" s="270"/>
      <c r="L23" s="252"/>
      <c r="M23" s="252"/>
      <c r="N23" s="252"/>
      <c r="O23" s="259"/>
      <c r="P23" s="270"/>
      <c r="Q23" s="252"/>
      <c r="R23" s="252"/>
      <c r="S23" s="252"/>
      <c r="T23" s="252"/>
      <c r="U23" s="270"/>
      <c r="V23" s="252"/>
      <c r="W23" s="252"/>
      <c r="X23" s="252"/>
      <c r="Y23" s="259"/>
      <c r="Z23" s="252"/>
      <c r="AA23" s="252"/>
      <c r="AB23" s="252"/>
      <c r="AC23" s="252">
        <v>7</v>
      </c>
      <c r="AD23" s="252">
        <v>7</v>
      </c>
      <c r="AE23" s="270">
        <v>9</v>
      </c>
      <c r="AF23" s="252">
        <v>14</v>
      </c>
      <c r="AG23" s="252"/>
      <c r="AH23" s="252"/>
      <c r="AI23" s="259"/>
      <c r="AJ23" s="252"/>
      <c r="AK23" s="252"/>
      <c r="AL23" s="252"/>
      <c r="AM23" s="252"/>
      <c r="AN23" s="252"/>
      <c r="AO23" s="270"/>
      <c r="AP23" s="252"/>
      <c r="AQ23" s="252"/>
      <c r="AR23" s="252"/>
      <c r="AS23" s="259"/>
      <c r="AT23" s="252"/>
      <c r="AU23" s="252"/>
      <c r="AV23" s="252"/>
      <c r="AW23" s="252"/>
      <c r="AX23" s="252"/>
      <c r="AY23" s="270"/>
      <c r="AZ23" s="252">
        <v>2</v>
      </c>
      <c r="BA23" s="252"/>
      <c r="BB23" s="252"/>
      <c r="BC23" s="259"/>
      <c r="BD23" s="252"/>
      <c r="BE23" s="252"/>
      <c r="BF23" s="252"/>
      <c r="BG23" s="252"/>
      <c r="BH23" s="252"/>
      <c r="BI23" s="270"/>
      <c r="BJ23" s="252"/>
      <c r="BK23" s="252"/>
      <c r="BL23" s="252"/>
      <c r="BM23" s="259"/>
      <c r="BN23" s="252">
        <v>7</v>
      </c>
      <c r="BO23" s="252">
        <v>7</v>
      </c>
      <c r="BP23" s="252"/>
      <c r="BQ23" s="58">
        <v>1</v>
      </c>
      <c r="BR23" s="252"/>
      <c r="BS23" s="270"/>
      <c r="BT23" s="252"/>
      <c r="BU23" s="252"/>
      <c r="BV23" s="252">
        <v>9</v>
      </c>
      <c r="BW23" s="259"/>
      <c r="BX23" s="252">
        <v>5</v>
      </c>
      <c r="BY23" s="252"/>
      <c r="BZ23" s="252">
        <v>11</v>
      </c>
      <c r="CA23" s="252"/>
      <c r="CB23" s="252"/>
      <c r="CC23" s="270"/>
      <c r="CD23" s="252"/>
      <c r="CE23" s="252"/>
      <c r="CF23" s="252"/>
      <c r="CG23" s="259"/>
      <c r="CH23" s="252">
        <v>3</v>
      </c>
      <c r="CI23" s="252"/>
      <c r="CJ23" s="252"/>
      <c r="CK23" s="252"/>
      <c r="CL23" s="252"/>
      <c r="CM23" s="270"/>
      <c r="CN23" s="252"/>
      <c r="CO23" s="252"/>
      <c r="CP23" s="252"/>
      <c r="CQ23" s="259"/>
      <c r="CR23" s="252"/>
      <c r="CS23" s="252"/>
      <c r="CT23" s="252"/>
      <c r="CU23" s="252"/>
      <c r="CV23" s="259"/>
    </row>
    <row r="24" spans="1:100" ht="15.6" customHeight="1" x14ac:dyDescent="0.2">
      <c r="A24" s="221">
        <v>22</v>
      </c>
      <c r="B24" s="255" t="s">
        <v>313</v>
      </c>
      <c r="C24" s="265">
        <v>1</v>
      </c>
      <c r="D24" s="256">
        <v>1</v>
      </c>
      <c r="E24" s="266"/>
      <c r="F24" s="269"/>
      <c r="G24" s="257"/>
      <c r="H24" s="257"/>
      <c r="I24" s="257"/>
      <c r="J24" s="257"/>
      <c r="K24" s="269"/>
      <c r="L24" s="257"/>
      <c r="M24" s="257"/>
      <c r="N24" s="257"/>
      <c r="O24" s="258"/>
      <c r="P24" s="269"/>
      <c r="Q24" s="257"/>
      <c r="R24" s="257"/>
      <c r="S24" s="257"/>
      <c r="T24" s="257"/>
      <c r="U24" s="269"/>
      <c r="V24" s="257"/>
      <c r="W24" s="257"/>
      <c r="X24" s="257"/>
      <c r="Y24" s="258"/>
      <c r="Z24" s="257"/>
      <c r="AA24" s="257"/>
      <c r="AB24" s="257"/>
      <c r="AC24" s="257"/>
      <c r="AD24" s="257"/>
      <c r="AE24" s="269"/>
      <c r="AF24" s="257"/>
      <c r="AG24" s="257"/>
      <c r="AH24" s="257"/>
      <c r="AI24" s="258"/>
      <c r="AJ24" s="257"/>
      <c r="AK24" s="257"/>
      <c r="AL24" s="257"/>
      <c r="AM24" s="257"/>
      <c r="AN24" s="257"/>
      <c r="AO24" s="269"/>
      <c r="AP24" s="257"/>
      <c r="AQ24" s="257"/>
      <c r="AR24" s="257"/>
      <c r="AS24" s="258"/>
      <c r="AT24" s="257"/>
      <c r="AU24" s="257"/>
      <c r="AV24" s="257"/>
      <c r="AW24" s="257"/>
      <c r="AX24" s="257"/>
      <c r="AY24" s="269"/>
      <c r="AZ24" s="257"/>
      <c r="BA24" s="257"/>
      <c r="BB24" s="257"/>
      <c r="BC24" s="258"/>
      <c r="BD24" s="257"/>
      <c r="BE24" s="257"/>
      <c r="BF24" s="257"/>
      <c r="BG24" s="257"/>
      <c r="BH24" s="257"/>
      <c r="BI24" s="269">
        <v>9</v>
      </c>
      <c r="BJ24" s="257">
        <v>9</v>
      </c>
      <c r="BK24" s="257">
        <v>9</v>
      </c>
      <c r="BL24" s="257">
        <v>11</v>
      </c>
      <c r="BM24" s="258"/>
      <c r="BN24" s="257"/>
      <c r="BO24" s="257"/>
      <c r="BP24" s="257"/>
      <c r="BQ24" s="257"/>
      <c r="BR24" s="257"/>
      <c r="BS24" s="269"/>
      <c r="BT24" s="257"/>
      <c r="BU24" s="257"/>
      <c r="BV24" s="257"/>
      <c r="BW24" s="258"/>
      <c r="BX24" s="257"/>
      <c r="BY24" s="257"/>
      <c r="BZ24" s="257"/>
      <c r="CA24" s="257"/>
      <c r="CB24" s="257"/>
      <c r="CC24" s="269"/>
      <c r="CD24" s="257"/>
      <c r="CE24" s="257"/>
      <c r="CF24" s="257">
        <v>2</v>
      </c>
      <c r="CG24" s="258"/>
      <c r="CH24" s="257"/>
      <c r="CI24" s="257"/>
      <c r="CJ24" s="257"/>
      <c r="CK24" s="257"/>
      <c r="CL24" s="257"/>
      <c r="CM24" s="269"/>
      <c r="CN24" s="257"/>
      <c r="CO24" s="257"/>
      <c r="CP24" s="257"/>
      <c r="CQ24" s="258"/>
      <c r="CR24" s="257">
        <v>4</v>
      </c>
      <c r="CS24" s="285">
        <v>1</v>
      </c>
      <c r="CT24" s="257"/>
      <c r="CU24" s="257"/>
      <c r="CV24" s="258"/>
    </row>
    <row r="25" spans="1:100" ht="15.6" customHeight="1" x14ac:dyDescent="0.2">
      <c r="A25" s="210">
        <v>23</v>
      </c>
      <c r="B25" s="14" t="s">
        <v>518</v>
      </c>
      <c r="C25" s="267">
        <v>1</v>
      </c>
      <c r="D25" s="253"/>
      <c r="E25" s="268">
        <v>1</v>
      </c>
      <c r="F25" s="270"/>
      <c r="G25" s="252"/>
      <c r="H25" s="252"/>
      <c r="I25" s="252"/>
      <c r="J25" s="252"/>
      <c r="K25" s="270"/>
      <c r="L25" s="252"/>
      <c r="M25" s="252"/>
      <c r="N25" s="252"/>
      <c r="O25" s="259"/>
      <c r="P25" s="270"/>
      <c r="Q25" s="252"/>
      <c r="R25" s="252"/>
      <c r="S25" s="252"/>
      <c r="T25" s="252"/>
      <c r="U25" s="270"/>
      <c r="V25" s="252"/>
      <c r="W25" s="252"/>
      <c r="X25" s="252"/>
      <c r="Y25" s="259"/>
      <c r="Z25" s="252"/>
      <c r="AA25" s="252"/>
      <c r="AB25" s="252"/>
      <c r="AC25" s="252"/>
      <c r="AD25" s="252"/>
      <c r="AE25" s="270"/>
      <c r="AF25" s="252"/>
      <c r="AG25" s="252"/>
      <c r="AH25" s="252"/>
      <c r="AI25" s="259"/>
      <c r="AJ25" s="252"/>
      <c r="AK25" s="252"/>
      <c r="AL25" s="252"/>
      <c r="AM25" s="252"/>
      <c r="AN25" s="252"/>
      <c r="AO25" s="270"/>
      <c r="AP25" s="252"/>
      <c r="AQ25" s="252"/>
      <c r="AR25" s="252"/>
      <c r="AS25" s="259"/>
      <c r="AT25" s="252"/>
      <c r="AU25" s="252"/>
      <c r="AV25" s="252"/>
      <c r="AW25" s="252"/>
      <c r="AX25" s="252"/>
      <c r="AY25" s="270"/>
      <c r="AZ25" s="252"/>
      <c r="BA25" s="252"/>
      <c r="BB25" s="252"/>
      <c r="BC25" s="259"/>
      <c r="BD25" s="252"/>
      <c r="BE25" s="252"/>
      <c r="BF25" s="252"/>
      <c r="BG25" s="252"/>
      <c r="BH25" s="252"/>
      <c r="BI25" s="270"/>
      <c r="BJ25" s="252"/>
      <c r="BK25" s="252"/>
      <c r="BL25" s="252"/>
      <c r="BM25" s="259"/>
      <c r="BN25" s="252">
        <v>3</v>
      </c>
      <c r="BO25" s="252"/>
      <c r="BP25" s="252">
        <v>5</v>
      </c>
      <c r="BQ25" s="252"/>
      <c r="BR25" s="252"/>
      <c r="BS25" s="270"/>
      <c r="BT25" s="58">
        <v>1</v>
      </c>
      <c r="BU25" s="252">
        <v>5</v>
      </c>
      <c r="BV25" s="252">
        <v>5</v>
      </c>
      <c r="BW25" s="259">
        <v>7</v>
      </c>
      <c r="BX25" s="252"/>
      <c r="BY25" s="252"/>
      <c r="BZ25" s="252"/>
      <c r="CA25" s="252"/>
      <c r="CB25" s="252"/>
      <c r="CC25" s="270"/>
      <c r="CD25" s="252"/>
      <c r="CE25" s="252"/>
      <c r="CF25" s="252"/>
      <c r="CG25" s="259"/>
      <c r="CH25" s="252"/>
      <c r="CI25" s="252"/>
      <c r="CJ25" s="252"/>
      <c r="CK25" s="252"/>
      <c r="CL25" s="252"/>
      <c r="CM25" s="270"/>
      <c r="CN25" s="252"/>
      <c r="CO25" s="252"/>
      <c r="CP25" s="252"/>
      <c r="CQ25" s="259"/>
      <c r="CR25" s="252"/>
      <c r="CS25" s="252"/>
      <c r="CT25" s="252"/>
      <c r="CU25" s="252"/>
      <c r="CV25" s="259"/>
    </row>
    <row r="26" spans="1:100" ht="15.6" customHeight="1" x14ac:dyDescent="0.2">
      <c r="A26" s="169">
        <v>24</v>
      </c>
      <c r="B26" s="260" t="s">
        <v>114</v>
      </c>
      <c r="C26" s="263">
        <v>1</v>
      </c>
      <c r="D26" s="254"/>
      <c r="E26" s="264">
        <v>1</v>
      </c>
      <c r="F26" s="271"/>
      <c r="G26" s="261"/>
      <c r="H26" s="261"/>
      <c r="I26" s="261"/>
      <c r="J26" s="261"/>
      <c r="K26" s="271"/>
      <c r="L26" s="261"/>
      <c r="M26" s="261"/>
      <c r="N26" s="261"/>
      <c r="O26" s="262"/>
      <c r="P26" s="271">
        <v>11</v>
      </c>
      <c r="Q26" s="261">
        <v>11</v>
      </c>
      <c r="R26" s="261">
        <v>11</v>
      </c>
      <c r="S26" s="261"/>
      <c r="T26" s="261"/>
      <c r="U26" s="290">
        <v>1</v>
      </c>
      <c r="V26" s="261">
        <v>3</v>
      </c>
      <c r="W26" s="261">
        <v>5</v>
      </c>
      <c r="X26" s="261">
        <v>5</v>
      </c>
      <c r="Y26" s="262"/>
      <c r="Z26" s="261"/>
      <c r="AA26" s="261"/>
      <c r="AB26" s="261">
        <v>11</v>
      </c>
      <c r="AC26" s="261"/>
      <c r="AD26" s="261"/>
      <c r="AE26" s="271"/>
      <c r="AF26" s="261"/>
      <c r="AG26" s="261"/>
      <c r="AH26" s="261"/>
      <c r="AI26" s="262"/>
      <c r="AJ26" s="261"/>
      <c r="AK26" s="261"/>
      <c r="AL26" s="261"/>
      <c r="AM26" s="261"/>
      <c r="AN26" s="261"/>
      <c r="AO26" s="271"/>
      <c r="AP26" s="261"/>
      <c r="AQ26" s="261"/>
      <c r="AR26" s="261"/>
      <c r="AS26" s="262"/>
      <c r="AT26" s="261"/>
      <c r="AU26" s="261"/>
      <c r="AV26" s="261"/>
      <c r="AW26" s="261"/>
      <c r="AX26" s="261"/>
      <c r="AY26" s="271"/>
      <c r="AZ26" s="261"/>
      <c r="BA26" s="261"/>
      <c r="BB26" s="261"/>
      <c r="BC26" s="262"/>
      <c r="BD26" s="261"/>
      <c r="BE26" s="261"/>
      <c r="BF26" s="261"/>
      <c r="BG26" s="261"/>
      <c r="BH26" s="261"/>
      <c r="BI26" s="271"/>
      <c r="BJ26" s="261"/>
      <c r="BK26" s="261"/>
      <c r="BL26" s="261"/>
      <c r="BM26" s="262"/>
      <c r="BN26" s="261"/>
      <c r="BO26" s="261"/>
      <c r="BP26" s="261"/>
      <c r="BQ26" s="261"/>
      <c r="BR26" s="261"/>
      <c r="BS26" s="271"/>
      <c r="BT26" s="261"/>
      <c r="BU26" s="261"/>
      <c r="BV26" s="261"/>
      <c r="BW26" s="262"/>
      <c r="BX26" s="261"/>
      <c r="BY26" s="261"/>
      <c r="BZ26" s="261"/>
      <c r="CA26" s="261"/>
      <c r="CB26" s="261"/>
      <c r="CC26" s="271"/>
      <c r="CD26" s="261"/>
      <c r="CE26" s="261"/>
      <c r="CF26" s="261"/>
      <c r="CG26" s="262"/>
      <c r="CH26" s="261"/>
      <c r="CI26" s="261"/>
      <c r="CJ26" s="261"/>
      <c r="CK26" s="261"/>
      <c r="CL26" s="261"/>
      <c r="CM26" s="271"/>
      <c r="CN26" s="261"/>
      <c r="CO26" s="261"/>
      <c r="CP26" s="261"/>
      <c r="CQ26" s="262"/>
      <c r="CR26" s="261"/>
      <c r="CS26" s="261"/>
      <c r="CT26" s="261"/>
      <c r="CU26" s="261"/>
      <c r="CV26" s="262"/>
    </row>
    <row r="27" spans="1:100" ht="15.6" customHeight="1" x14ac:dyDescent="0.2">
      <c r="A27" s="210">
        <v>25</v>
      </c>
      <c r="B27" s="14" t="s">
        <v>296</v>
      </c>
      <c r="C27" s="267">
        <v>1</v>
      </c>
      <c r="D27" s="253"/>
      <c r="E27" s="268"/>
      <c r="F27" s="270"/>
      <c r="G27" s="252"/>
      <c r="H27" s="252"/>
      <c r="I27" s="252"/>
      <c r="J27" s="252"/>
      <c r="K27" s="270"/>
      <c r="L27" s="252"/>
      <c r="M27" s="252"/>
      <c r="N27" s="252"/>
      <c r="O27" s="259"/>
      <c r="P27" s="270"/>
      <c r="Q27" s="252"/>
      <c r="R27" s="252"/>
      <c r="S27" s="252"/>
      <c r="T27" s="252"/>
      <c r="U27" s="270"/>
      <c r="V27" s="252"/>
      <c r="W27" s="252"/>
      <c r="X27" s="252"/>
      <c r="Y27" s="259"/>
      <c r="Z27" s="252"/>
      <c r="AA27" s="252"/>
      <c r="AB27" s="252"/>
      <c r="AC27" s="252"/>
      <c r="AD27" s="252"/>
      <c r="AE27" s="270"/>
      <c r="AF27" s="252"/>
      <c r="AG27" s="252"/>
      <c r="AH27" s="252"/>
      <c r="AI27" s="259"/>
      <c r="AJ27" s="252"/>
      <c r="AK27" s="252"/>
      <c r="AL27" s="252"/>
      <c r="AM27" s="252"/>
      <c r="AN27" s="252"/>
      <c r="AO27" s="270"/>
      <c r="AP27" s="252"/>
      <c r="AQ27" s="252"/>
      <c r="AR27" s="252"/>
      <c r="AS27" s="259"/>
      <c r="AT27" s="252"/>
      <c r="AU27" s="252"/>
      <c r="AV27" s="252"/>
      <c r="AW27" s="252"/>
      <c r="AX27" s="252"/>
      <c r="AY27" s="270"/>
      <c r="AZ27" s="252"/>
      <c r="BA27" s="252"/>
      <c r="BB27" s="252"/>
      <c r="BC27" s="259"/>
      <c r="BD27" s="252"/>
      <c r="BE27" s="252"/>
      <c r="BF27" s="252"/>
      <c r="BG27" s="252"/>
      <c r="BH27" s="252"/>
      <c r="BI27" s="292">
        <v>1</v>
      </c>
      <c r="BJ27" s="252">
        <v>3</v>
      </c>
      <c r="BK27" s="252"/>
      <c r="BL27" s="252"/>
      <c r="BM27" s="259"/>
      <c r="BN27" s="252"/>
      <c r="BO27" s="252"/>
      <c r="BP27" s="252"/>
      <c r="BQ27" s="252"/>
      <c r="BR27" s="252"/>
      <c r="BS27" s="270"/>
      <c r="BT27" s="252"/>
      <c r="BU27" s="252"/>
      <c r="BV27" s="252"/>
      <c r="BW27" s="259"/>
      <c r="BX27" s="252"/>
      <c r="BY27" s="252"/>
      <c r="BZ27" s="252"/>
      <c r="CA27" s="252"/>
      <c r="CB27" s="252"/>
      <c r="CC27" s="270"/>
      <c r="CD27" s="252"/>
      <c r="CE27" s="252"/>
      <c r="CF27" s="252"/>
      <c r="CG27" s="259"/>
      <c r="CH27" s="252"/>
      <c r="CI27" s="252"/>
      <c r="CJ27" s="252"/>
      <c r="CK27" s="252"/>
      <c r="CL27" s="252"/>
      <c r="CM27" s="270"/>
      <c r="CN27" s="252"/>
      <c r="CO27" s="252"/>
      <c r="CP27" s="252"/>
      <c r="CQ27" s="259"/>
      <c r="CR27" s="252"/>
      <c r="CS27" s="252"/>
      <c r="CT27" s="252"/>
      <c r="CU27" s="252"/>
      <c r="CV27" s="259"/>
    </row>
    <row r="28" spans="1:100" ht="15.6" customHeight="1" x14ac:dyDescent="0.2">
      <c r="A28" s="210">
        <v>26</v>
      </c>
      <c r="B28" s="14" t="s">
        <v>2728</v>
      </c>
      <c r="C28" s="267">
        <v>1</v>
      </c>
      <c r="D28" s="253"/>
      <c r="E28" s="268"/>
      <c r="F28" s="270"/>
      <c r="G28" s="252"/>
      <c r="H28" s="252"/>
      <c r="I28" s="252"/>
      <c r="J28" s="252"/>
      <c r="K28" s="270"/>
      <c r="L28" s="252"/>
      <c r="M28" s="252"/>
      <c r="N28" s="252"/>
      <c r="O28" s="259"/>
      <c r="P28" s="270"/>
      <c r="Q28" s="252"/>
      <c r="R28" s="58">
        <v>1</v>
      </c>
      <c r="S28" s="252"/>
      <c r="T28" s="252"/>
      <c r="U28" s="270"/>
      <c r="V28" s="252"/>
      <c r="W28" s="252"/>
      <c r="X28" s="252"/>
      <c r="Y28" s="259"/>
      <c r="Z28" s="252"/>
      <c r="AA28" s="252"/>
      <c r="AB28" s="252"/>
      <c r="AC28" s="252"/>
      <c r="AD28" s="252"/>
      <c r="AE28" s="270"/>
      <c r="AF28" s="252"/>
      <c r="AG28" s="252"/>
      <c r="AH28" s="252"/>
      <c r="AI28" s="259"/>
      <c r="AJ28" s="252"/>
      <c r="AK28" s="252"/>
      <c r="AL28" s="252"/>
      <c r="AM28" s="252"/>
      <c r="AN28" s="252"/>
      <c r="AO28" s="270"/>
      <c r="AP28" s="252"/>
      <c r="AQ28" s="252"/>
      <c r="AR28" s="252"/>
      <c r="AS28" s="259"/>
      <c r="AT28" s="252"/>
      <c r="AU28" s="252"/>
      <c r="AV28" s="252"/>
      <c r="AW28" s="252"/>
      <c r="AX28" s="252"/>
      <c r="AY28" s="270"/>
      <c r="AZ28" s="252"/>
      <c r="BA28" s="252"/>
      <c r="BB28" s="252"/>
      <c r="BC28" s="259"/>
      <c r="BD28" s="252"/>
      <c r="BE28" s="252"/>
      <c r="BF28" s="252"/>
      <c r="BG28" s="252"/>
      <c r="BH28" s="252"/>
      <c r="BI28" s="270"/>
      <c r="BJ28" s="252"/>
      <c r="BK28" s="252"/>
      <c r="BL28" s="252"/>
      <c r="BM28" s="259"/>
      <c r="BN28" s="252"/>
      <c r="BO28" s="252"/>
      <c r="BP28" s="252"/>
      <c r="BQ28" s="252"/>
      <c r="BR28" s="252"/>
      <c r="BS28" s="270"/>
      <c r="BT28" s="252"/>
      <c r="BU28" s="252"/>
      <c r="BV28" s="252"/>
      <c r="BW28" s="259"/>
      <c r="BX28" s="252"/>
      <c r="BY28" s="252"/>
      <c r="BZ28" s="252"/>
      <c r="CA28" s="252"/>
      <c r="CB28" s="252"/>
      <c r="CC28" s="270"/>
      <c r="CD28" s="252"/>
      <c r="CE28" s="252"/>
      <c r="CF28" s="252"/>
      <c r="CG28" s="259"/>
      <c r="CH28" s="252"/>
      <c r="CI28" s="252"/>
      <c r="CJ28" s="252"/>
      <c r="CK28" s="252"/>
      <c r="CL28" s="252"/>
      <c r="CM28" s="270"/>
      <c r="CN28" s="252"/>
      <c r="CO28" s="252"/>
      <c r="CP28" s="252"/>
      <c r="CQ28" s="259"/>
      <c r="CR28" s="252"/>
      <c r="CS28" s="252"/>
      <c r="CT28" s="252"/>
      <c r="CU28" s="252"/>
      <c r="CV28" s="259"/>
    </row>
    <row r="29" spans="1:100" ht="15.6" customHeight="1" x14ac:dyDescent="0.2">
      <c r="A29" s="210">
        <v>27</v>
      </c>
      <c r="B29" s="14" t="s">
        <v>554</v>
      </c>
      <c r="C29" s="267">
        <v>1</v>
      </c>
      <c r="D29" s="253"/>
      <c r="E29" s="268"/>
      <c r="F29" s="270"/>
      <c r="G29" s="252"/>
      <c r="H29" s="252"/>
      <c r="I29" s="252"/>
      <c r="J29" s="252"/>
      <c r="K29" s="270"/>
      <c r="L29" s="252"/>
      <c r="M29" s="252"/>
      <c r="N29" s="252"/>
      <c r="O29" s="259"/>
      <c r="P29" s="270"/>
      <c r="Q29" s="252"/>
      <c r="R29" s="252"/>
      <c r="S29" s="252"/>
      <c r="T29" s="252"/>
      <c r="U29" s="270"/>
      <c r="V29" s="252"/>
      <c r="W29" s="252"/>
      <c r="X29" s="252"/>
      <c r="Y29" s="259"/>
      <c r="Z29" s="252"/>
      <c r="AA29" s="252"/>
      <c r="AB29" s="252"/>
      <c r="AC29" s="252"/>
      <c r="AD29" s="252"/>
      <c r="AE29" s="270"/>
      <c r="AF29" s="252"/>
      <c r="AG29" s="252"/>
      <c r="AH29" s="252"/>
      <c r="AI29" s="259"/>
      <c r="AJ29" s="252"/>
      <c r="AK29" s="252"/>
      <c r="AL29" s="252"/>
      <c r="AM29" s="252"/>
      <c r="AN29" s="252"/>
      <c r="AO29" s="270"/>
      <c r="AP29" s="252"/>
      <c r="AQ29" s="252"/>
      <c r="AR29" s="252"/>
      <c r="AS29" s="259"/>
      <c r="AT29" s="252"/>
      <c r="AU29" s="252"/>
      <c r="AV29" s="252"/>
      <c r="AW29" s="252"/>
      <c r="AX29" s="252"/>
      <c r="AY29" s="270"/>
      <c r="AZ29" s="252"/>
      <c r="BA29" s="252"/>
      <c r="BB29" s="252"/>
      <c r="BC29" s="259"/>
      <c r="BD29" s="252"/>
      <c r="BE29" s="252"/>
      <c r="BF29" s="252"/>
      <c r="BG29" s="252"/>
      <c r="BH29" s="252"/>
      <c r="BI29" s="270"/>
      <c r="BJ29" s="252"/>
      <c r="BK29" s="252"/>
      <c r="BL29" s="252"/>
      <c r="BM29" s="259"/>
      <c r="BN29" s="252"/>
      <c r="BO29" s="252"/>
      <c r="BP29" s="252"/>
      <c r="BQ29" s="252"/>
      <c r="BR29" s="252"/>
      <c r="BS29" s="270"/>
      <c r="BT29" s="252"/>
      <c r="BU29" s="252"/>
      <c r="BV29" s="58">
        <v>1</v>
      </c>
      <c r="BW29" s="259">
        <v>4</v>
      </c>
      <c r="BX29" s="252"/>
      <c r="BY29" s="252"/>
      <c r="BZ29" s="252"/>
      <c r="CA29" s="252"/>
      <c r="CB29" s="252"/>
      <c r="CC29" s="270"/>
      <c r="CD29" s="252"/>
      <c r="CE29" s="252"/>
      <c r="CF29" s="252"/>
      <c r="CG29" s="259"/>
      <c r="CH29" s="252"/>
      <c r="CI29" s="252"/>
      <c r="CJ29" s="252"/>
      <c r="CK29" s="252"/>
      <c r="CL29" s="252"/>
      <c r="CM29" s="270"/>
      <c r="CN29" s="252"/>
      <c r="CO29" s="252"/>
      <c r="CP29" s="252"/>
      <c r="CQ29" s="259"/>
      <c r="CR29" s="252"/>
      <c r="CS29" s="252"/>
      <c r="CT29" s="252"/>
      <c r="CU29" s="252"/>
      <c r="CV29" s="259"/>
    </row>
    <row r="30" spans="1:100" ht="15.6" customHeight="1" x14ac:dyDescent="0.2">
      <c r="A30" s="221">
        <v>28</v>
      </c>
      <c r="B30" s="255" t="s">
        <v>1750</v>
      </c>
      <c r="C30" s="265">
        <v>1</v>
      </c>
      <c r="D30" s="256"/>
      <c r="E30" s="266"/>
      <c r="F30" s="269"/>
      <c r="G30" s="257"/>
      <c r="H30" s="257"/>
      <c r="I30" s="257"/>
      <c r="J30" s="257"/>
      <c r="K30" s="269"/>
      <c r="L30" s="257"/>
      <c r="M30" s="257"/>
      <c r="N30" s="257"/>
      <c r="O30" s="258"/>
      <c r="P30" s="269"/>
      <c r="Q30" s="257"/>
      <c r="R30" s="257"/>
      <c r="S30" s="257"/>
      <c r="T30" s="257"/>
      <c r="U30" s="269"/>
      <c r="V30" s="257"/>
      <c r="W30" s="257"/>
      <c r="X30" s="257"/>
      <c r="Y30" s="258"/>
      <c r="Z30" s="257"/>
      <c r="AA30" s="257"/>
      <c r="AB30" s="257"/>
      <c r="AC30" s="257"/>
      <c r="AD30" s="257"/>
      <c r="AE30" s="269"/>
      <c r="AF30" s="257"/>
      <c r="AG30" s="257"/>
      <c r="AH30" s="257"/>
      <c r="AI30" s="258"/>
      <c r="AJ30" s="257"/>
      <c r="AK30" s="257"/>
      <c r="AL30" s="257"/>
      <c r="AM30" s="257"/>
      <c r="AN30" s="257"/>
      <c r="AO30" s="269"/>
      <c r="AP30" s="257"/>
      <c r="AQ30" s="257"/>
      <c r="AR30" s="257"/>
      <c r="AS30" s="258"/>
      <c r="AT30" s="257"/>
      <c r="AU30" s="257"/>
      <c r="AV30" s="257"/>
      <c r="AW30" s="257"/>
      <c r="AX30" s="257"/>
      <c r="AY30" s="269"/>
      <c r="AZ30" s="257"/>
      <c r="BA30" s="257"/>
      <c r="BB30" s="257"/>
      <c r="BC30" s="258"/>
      <c r="BD30" s="257"/>
      <c r="BE30" s="257"/>
      <c r="BF30" s="257"/>
      <c r="BG30" s="257"/>
      <c r="BH30" s="257"/>
      <c r="BI30" s="269"/>
      <c r="BJ30" s="257"/>
      <c r="BK30" s="257"/>
      <c r="BL30" s="257"/>
      <c r="BM30" s="258"/>
      <c r="BN30" s="257"/>
      <c r="BO30" s="257"/>
      <c r="BP30" s="257"/>
      <c r="BQ30" s="257"/>
      <c r="BR30" s="257"/>
      <c r="BS30" s="269"/>
      <c r="BT30" s="257"/>
      <c r="BU30" s="257"/>
      <c r="BV30" s="257"/>
      <c r="BW30" s="258"/>
      <c r="BX30" s="257"/>
      <c r="BY30" s="257"/>
      <c r="BZ30" s="257"/>
      <c r="CA30" s="257"/>
      <c r="CB30" s="257"/>
      <c r="CC30" s="269"/>
      <c r="CD30" s="257"/>
      <c r="CE30" s="257"/>
      <c r="CF30" s="257"/>
      <c r="CG30" s="258"/>
      <c r="CH30" s="257"/>
      <c r="CI30" s="257"/>
      <c r="CJ30" s="285">
        <v>1</v>
      </c>
      <c r="CK30" s="257"/>
      <c r="CL30" s="257"/>
      <c r="CM30" s="269">
        <v>14</v>
      </c>
      <c r="CN30" s="257"/>
      <c r="CO30" s="257"/>
      <c r="CP30" s="257"/>
      <c r="CQ30" s="258"/>
      <c r="CR30" s="257"/>
      <c r="CS30" s="257"/>
      <c r="CT30" s="257"/>
      <c r="CU30" s="257"/>
      <c r="CV30" s="258"/>
    </row>
    <row r="31" spans="1:100" ht="15.6" customHeight="1" x14ac:dyDescent="0.2">
      <c r="A31" s="210">
        <v>29</v>
      </c>
      <c r="B31" s="14" t="s">
        <v>304</v>
      </c>
      <c r="C31" s="267">
        <v>1</v>
      </c>
      <c r="D31" s="253"/>
      <c r="E31" s="268"/>
      <c r="F31" s="270"/>
      <c r="G31" s="252"/>
      <c r="H31" s="252"/>
      <c r="I31" s="252"/>
      <c r="J31" s="252"/>
      <c r="K31" s="270"/>
      <c r="L31" s="252"/>
      <c r="M31" s="252"/>
      <c r="N31" s="252"/>
      <c r="O31" s="259"/>
      <c r="P31" s="270"/>
      <c r="Q31" s="252"/>
      <c r="R31" s="252"/>
      <c r="S31" s="252"/>
      <c r="T31" s="252"/>
      <c r="U31" s="270"/>
      <c r="V31" s="252"/>
      <c r="W31" s="252"/>
      <c r="X31" s="252"/>
      <c r="Y31" s="259"/>
      <c r="Z31" s="252"/>
      <c r="AA31" s="252"/>
      <c r="AB31" s="252"/>
      <c r="AC31" s="252"/>
      <c r="AD31" s="252"/>
      <c r="AE31" s="270"/>
      <c r="AF31" s="252"/>
      <c r="AG31" s="252"/>
      <c r="AH31" s="252"/>
      <c r="AI31" s="259"/>
      <c r="AJ31" s="252"/>
      <c r="AK31" s="252"/>
      <c r="AL31" s="252"/>
      <c r="AM31" s="252"/>
      <c r="AN31" s="252"/>
      <c r="AO31" s="270"/>
      <c r="AP31" s="252"/>
      <c r="AQ31" s="252"/>
      <c r="AR31" s="252"/>
      <c r="AS31" s="259"/>
      <c r="AT31" s="252"/>
      <c r="AU31" s="252"/>
      <c r="AV31" s="252"/>
      <c r="AW31" s="252"/>
      <c r="AX31" s="252"/>
      <c r="AY31" s="270"/>
      <c r="AZ31" s="252"/>
      <c r="BA31" s="252"/>
      <c r="BB31" s="252"/>
      <c r="BC31" s="259"/>
      <c r="BD31" s="252"/>
      <c r="BE31" s="252"/>
      <c r="BF31" s="252"/>
      <c r="BG31" s="252"/>
      <c r="BH31" s="252"/>
      <c r="BI31" s="270"/>
      <c r="BJ31" s="252"/>
      <c r="BK31" s="252"/>
      <c r="BL31" s="252"/>
      <c r="BM31" s="259"/>
      <c r="BN31" s="252"/>
      <c r="BO31" s="252"/>
      <c r="BP31" s="252"/>
      <c r="BQ31" s="252"/>
      <c r="BR31" s="252"/>
      <c r="BS31" s="270"/>
      <c r="BT31" s="252"/>
      <c r="BU31" s="252"/>
      <c r="BV31" s="252"/>
      <c r="BW31" s="259"/>
      <c r="BX31" s="252"/>
      <c r="BY31" s="252"/>
      <c r="BZ31" s="252"/>
      <c r="CA31" s="252"/>
      <c r="CB31" s="58">
        <v>1</v>
      </c>
      <c r="CC31" s="270"/>
      <c r="CD31" s="252"/>
      <c r="CE31" s="252"/>
      <c r="CF31" s="252"/>
      <c r="CG31" s="259"/>
      <c r="CH31" s="252"/>
      <c r="CI31" s="252"/>
      <c r="CJ31" s="252"/>
      <c r="CK31" s="252"/>
      <c r="CL31" s="252"/>
      <c r="CM31" s="270"/>
      <c r="CN31" s="252"/>
      <c r="CO31" s="252"/>
      <c r="CP31" s="252"/>
      <c r="CQ31" s="259"/>
      <c r="CR31" s="252"/>
      <c r="CS31" s="252"/>
      <c r="CT31" s="252"/>
      <c r="CU31" s="252"/>
      <c r="CV31" s="259"/>
    </row>
    <row r="32" spans="1:100" ht="15.6" customHeight="1" x14ac:dyDescent="0.2">
      <c r="A32" s="169">
        <v>30</v>
      </c>
      <c r="B32" s="260" t="s">
        <v>294</v>
      </c>
      <c r="C32" s="263"/>
      <c r="D32" s="254">
        <v>3</v>
      </c>
      <c r="E32" s="264">
        <v>4</v>
      </c>
      <c r="F32" s="271"/>
      <c r="G32" s="261"/>
      <c r="H32" s="261"/>
      <c r="I32" s="261"/>
      <c r="J32" s="261"/>
      <c r="K32" s="271"/>
      <c r="L32" s="261"/>
      <c r="M32" s="261"/>
      <c r="N32" s="261"/>
      <c r="O32" s="262"/>
      <c r="P32" s="271"/>
      <c r="Q32" s="261"/>
      <c r="R32" s="261"/>
      <c r="S32" s="261"/>
      <c r="T32" s="261"/>
      <c r="U32" s="271"/>
      <c r="V32" s="261"/>
      <c r="W32" s="261"/>
      <c r="X32" s="261">
        <v>5</v>
      </c>
      <c r="Y32" s="262"/>
      <c r="Z32" s="261"/>
      <c r="AA32" s="261"/>
      <c r="AB32" s="261"/>
      <c r="AC32" s="261"/>
      <c r="AD32" s="261"/>
      <c r="AE32" s="271"/>
      <c r="AF32" s="261"/>
      <c r="AG32" s="261"/>
      <c r="AH32" s="261"/>
      <c r="AI32" s="262"/>
      <c r="AJ32" s="261"/>
      <c r="AK32" s="261"/>
      <c r="AL32" s="261"/>
      <c r="AM32" s="261"/>
      <c r="AN32" s="261"/>
      <c r="AO32" s="271"/>
      <c r="AP32" s="261"/>
      <c r="AQ32" s="261"/>
      <c r="AR32" s="261"/>
      <c r="AS32" s="262"/>
      <c r="AT32" s="261"/>
      <c r="AU32" s="261"/>
      <c r="AV32" s="261"/>
      <c r="AW32" s="261"/>
      <c r="AX32" s="261"/>
      <c r="AY32" s="271"/>
      <c r="AZ32" s="261"/>
      <c r="BA32" s="261"/>
      <c r="BB32" s="261"/>
      <c r="BC32" s="262"/>
      <c r="BD32" s="261"/>
      <c r="BE32" s="261"/>
      <c r="BF32" s="261">
        <v>3</v>
      </c>
      <c r="BG32" s="261"/>
      <c r="BH32" s="261"/>
      <c r="BI32" s="271">
        <v>9</v>
      </c>
      <c r="BJ32" s="261">
        <v>5</v>
      </c>
      <c r="BK32" s="261">
        <v>5</v>
      </c>
      <c r="BL32" s="261"/>
      <c r="BM32" s="262">
        <v>6</v>
      </c>
      <c r="BN32" s="261">
        <v>3</v>
      </c>
      <c r="BO32" s="261">
        <v>3</v>
      </c>
      <c r="BP32" s="261">
        <v>5</v>
      </c>
      <c r="BQ32" s="261">
        <v>2</v>
      </c>
      <c r="BR32" s="261">
        <v>7</v>
      </c>
      <c r="BS32" s="271">
        <v>3</v>
      </c>
      <c r="BT32" s="261">
        <v>5</v>
      </c>
      <c r="BU32" s="261"/>
      <c r="BV32" s="261">
        <v>7</v>
      </c>
      <c r="BW32" s="262">
        <v>7</v>
      </c>
      <c r="BX32" s="261">
        <v>12</v>
      </c>
      <c r="BY32" s="261"/>
      <c r="BZ32" s="261"/>
      <c r="CA32" s="261"/>
      <c r="CB32" s="261"/>
      <c r="CC32" s="271">
        <v>2</v>
      </c>
      <c r="CD32" s="261"/>
      <c r="CE32" s="261"/>
      <c r="CF32" s="261"/>
      <c r="CG32" s="262"/>
      <c r="CH32" s="261"/>
      <c r="CI32" s="261">
        <v>2</v>
      </c>
      <c r="CJ32" s="261">
        <v>3</v>
      </c>
      <c r="CK32" s="261">
        <v>5</v>
      </c>
      <c r="CL32" s="261">
        <v>5</v>
      </c>
      <c r="CM32" s="271"/>
      <c r="CN32" s="261"/>
      <c r="CO32" s="261"/>
      <c r="CP32" s="261"/>
      <c r="CQ32" s="262"/>
      <c r="CR32" s="261"/>
      <c r="CS32" s="261"/>
      <c r="CT32" s="261"/>
      <c r="CU32" s="261"/>
      <c r="CV32" s="262"/>
    </row>
    <row r="33" spans="1:100" ht="15.6" customHeight="1" x14ac:dyDescent="0.2">
      <c r="A33" s="210">
        <v>31</v>
      </c>
      <c r="B33" s="14" t="s">
        <v>142</v>
      </c>
      <c r="C33" s="267"/>
      <c r="D33" s="253">
        <v>3</v>
      </c>
      <c r="E33" s="268">
        <v>2</v>
      </c>
      <c r="F33" s="270"/>
      <c r="G33" s="252"/>
      <c r="H33" s="252"/>
      <c r="I33" s="252"/>
      <c r="J33" s="252"/>
      <c r="K33" s="270"/>
      <c r="L33" s="252"/>
      <c r="M33" s="252"/>
      <c r="N33" s="252"/>
      <c r="O33" s="259"/>
      <c r="P33" s="270"/>
      <c r="Q33" s="252"/>
      <c r="R33" s="252"/>
      <c r="S33" s="252"/>
      <c r="T33" s="252"/>
      <c r="U33" s="270"/>
      <c r="V33" s="252"/>
      <c r="W33" s="252"/>
      <c r="X33" s="252"/>
      <c r="Y33" s="259"/>
      <c r="Z33" s="252"/>
      <c r="AA33" s="252"/>
      <c r="AB33" s="252"/>
      <c r="AC33" s="252"/>
      <c r="AD33" s="252"/>
      <c r="AE33" s="270"/>
      <c r="AF33" s="252"/>
      <c r="AG33" s="252"/>
      <c r="AH33" s="252"/>
      <c r="AI33" s="259"/>
      <c r="AJ33" s="252"/>
      <c r="AK33" s="252"/>
      <c r="AL33" s="252"/>
      <c r="AM33" s="252"/>
      <c r="AN33" s="252"/>
      <c r="AO33" s="270"/>
      <c r="AP33" s="252"/>
      <c r="AQ33" s="252"/>
      <c r="AR33" s="252"/>
      <c r="AS33" s="259"/>
      <c r="AT33" s="252"/>
      <c r="AU33" s="252"/>
      <c r="AV33" s="252"/>
      <c r="AW33" s="252"/>
      <c r="AX33" s="252"/>
      <c r="AY33" s="270"/>
      <c r="AZ33" s="252"/>
      <c r="BA33" s="252"/>
      <c r="BB33" s="252"/>
      <c r="BC33" s="259"/>
      <c r="BD33" s="252"/>
      <c r="BE33" s="252"/>
      <c r="BF33" s="252"/>
      <c r="BG33" s="252"/>
      <c r="BH33" s="252"/>
      <c r="BI33" s="270"/>
      <c r="BJ33" s="252"/>
      <c r="BK33" s="252"/>
      <c r="BL33" s="252"/>
      <c r="BM33" s="259"/>
      <c r="BN33" s="252"/>
      <c r="BO33" s="252"/>
      <c r="BP33" s="252"/>
      <c r="BQ33" s="252"/>
      <c r="BR33" s="252"/>
      <c r="BS33" s="270"/>
      <c r="BT33" s="252"/>
      <c r="BU33" s="252"/>
      <c r="BV33" s="252">
        <v>3</v>
      </c>
      <c r="BW33" s="259">
        <v>2</v>
      </c>
      <c r="BX33" s="252">
        <v>3</v>
      </c>
      <c r="BY33" s="252">
        <v>2</v>
      </c>
      <c r="BZ33" s="252">
        <v>2</v>
      </c>
      <c r="CA33" s="252"/>
      <c r="CB33" s="252"/>
      <c r="CC33" s="270"/>
      <c r="CD33" s="252"/>
      <c r="CE33" s="252"/>
      <c r="CF33" s="252"/>
      <c r="CG33" s="259"/>
      <c r="CH33" s="252"/>
      <c r="CI33" s="252"/>
      <c r="CJ33" s="252"/>
      <c r="CK33" s="252"/>
      <c r="CL33" s="252"/>
      <c r="CM33" s="270"/>
      <c r="CN33" s="252"/>
      <c r="CO33" s="252"/>
      <c r="CP33" s="252"/>
      <c r="CQ33" s="259"/>
      <c r="CR33" s="252"/>
      <c r="CS33" s="252"/>
      <c r="CT33" s="252"/>
      <c r="CU33" s="252"/>
      <c r="CV33" s="259"/>
    </row>
    <row r="34" spans="1:100" ht="15.6" customHeight="1" x14ac:dyDescent="0.2">
      <c r="A34" s="210">
        <v>32</v>
      </c>
      <c r="B34" s="14" t="s">
        <v>139</v>
      </c>
      <c r="C34" s="267"/>
      <c r="D34" s="253">
        <v>3</v>
      </c>
      <c r="E34" s="268">
        <v>2</v>
      </c>
      <c r="F34" s="270"/>
      <c r="G34" s="252"/>
      <c r="H34" s="252"/>
      <c r="I34" s="252"/>
      <c r="J34" s="252"/>
      <c r="K34" s="270"/>
      <c r="L34" s="252"/>
      <c r="M34" s="252"/>
      <c r="N34" s="252"/>
      <c r="O34" s="259"/>
      <c r="P34" s="270"/>
      <c r="Q34" s="252"/>
      <c r="R34" s="252"/>
      <c r="S34" s="252"/>
      <c r="T34" s="252"/>
      <c r="U34" s="270"/>
      <c r="V34" s="252"/>
      <c r="W34" s="252"/>
      <c r="X34" s="252"/>
      <c r="Y34" s="259"/>
      <c r="Z34" s="252"/>
      <c r="AA34" s="252"/>
      <c r="AB34" s="252"/>
      <c r="AC34" s="252"/>
      <c r="AD34" s="252"/>
      <c r="AE34" s="270"/>
      <c r="AF34" s="252"/>
      <c r="AG34" s="252">
        <v>10</v>
      </c>
      <c r="AH34" s="252">
        <v>13</v>
      </c>
      <c r="AI34" s="259"/>
      <c r="AJ34" s="252"/>
      <c r="AK34" s="252"/>
      <c r="AL34" s="252"/>
      <c r="AM34" s="252"/>
      <c r="AN34" s="252"/>
      <c r="AO34" s="270"/>
      <c r="AP34" s="252"/>
      <c r="AQ34" s="252"/>
      <c r="AR34" s="252"/>
      <c r="AS34" s="259"/>
      <c r="AT34" s="252"/>
      <c r="AU34" s="252"/>
      <c r="AV34" s="252"/>
      <c r="AW34" s="252"/>
      <c r="AX34" s="252"/>
      <c r="AY34" s="270"/>
      <c r="AZ34" s="252"/>
      <c r="BA34" s="252"/>
      <c r="BB34" s="252"/>
      <c r="BC34" s="259"/>
      <c r="BD34" s="252"/>
      <c r="BE34" s="252"/>
      <c r="BF34" s="252"/>
      <c r="BG34" s="252"/>
      <c r="BH34" s="252">
        <v>2</v>
      </c>
      <c r="BI34" s="270">
        <v>3</v>
      </c>
      <c r="BJ34" s="252">
        <v>2</v>
      </c>
      <c r="BK34" s="252"/>
      <c r="BL34" s="252">
        <v>11</v>
      </c>
      <c r="BM34" s="259"/>
      <c r="BN34" s="252">
        <v>2</v>
      </c>
      <c r="BO34" s="252">
        <v>7</v>
      </c>
      <c r="BP34" s="252">
        <v>3</v>
      </c>
      <c r="BQ34" s="252"/>
      <c r="BR34" s="252"/>
      <c r="BS34" s="270"/>
      <c r="BT34" s="252"/>
      <c r="BU34" s="252"/>
      <c r="BV34" s="252"/>
      <c r="BW34" s="259"/>
      <c r="BX34" s="252"/>
      <c r="BY34" s="252"/>
      <c r="BZ34" s="252"/>
      <c r="CA34" s="252"/>
      <c r="CB34" s="252"/>
      <c r="CC34" s="270"/>
      <c r="CD34" s="252"/>
      <c r="CE34" s="252"/>
      <c r="CF34" s="252"/>
      <c r="CG34" s="259"/>
      <c r="CH34" s="252"/>
      <c r="CI34" s="252"/>
      <c r="CJ34" s="252"/>
      <c r="CK34" s="252"/>
      <c r="CL34" s="252"/>
      <c r="CM34" s="270"/>
      <c r="CN34" s="252"/>
      <c r="CO34" s="252"/>
      <c r="CP34" s="252"/>
      <c r="CQ34" s="259"/>
      <c r="CR34" s="252"/>
      <c r="CS34" s="252"/>
      <c r="CT34" s="252"/>
      <c r="CU34" s="252"/>
      <c r="CV34" s="259"/>
    </row>
    <row r="35" spans="1:100" ht="15.6" customHeight="1" x14ac:dyDescent="0.2">
      <c r="A35" s="210">
        <v>33</v>
      </c>
      <c r="B35" s="14" t="s">
        <v>613</v>
      </c>
      <c r="C35" s="267"/>
      <c r="D35" s="253">
        <v>3</v>
      </c>
      <c r="E35" s="268">
        <v>1</v>
      </c>
      <c r="F35" s="270"/>
      <c r="G35" s="252"/>
      <c r="H35" s="252"/>
      <c r="I35" s="252"/>
      <c r="J35" s="252"/>
      <c r="K35" s="270"/>
      <c r="L35" s="252"/>
      <c r="M35" s="252"/>
      <c r="N35" s="252"/>
      <c r="O35" s="259"/>
      <c r="P35" s="270"/>
      <c r="Q35" s="252"/>
      <c r="R35" s="252"/>
      <c r="S35" s="252"/>
      <c r="T35" s="252"/>
      <c r="U35" s="270"/>
      <c r="V35" s="252"/>
      <c r="W35" s="252"/>
      <c r="X35" s="252"/>
      <c r="Y35" s="259"/>
      <c r="Z35" s="252"/>
      <c r="AA35" s="252"/>
      <c r="AB35" s="252"/>
      <c r="AC35" s="252"/>
      <c r="AD35" s="252"/>
      <c r="AE35" s="270"/>
      <c r="AF35" s="252"/>
      <c r="AG35" s="252"/>
      <c r="AH35" s="252"/>
      <c r="AI35" s="259"/>
      <c r="AJ35" s="252"/>
      <c r="AK35" s="252"/>
      <c r="AL35" s="252"/>
      <c r="AM35" s="252"/>
      <c r="AN35" s="252"/>
      <c r="AO35" s="270"/>
      <c r="AP35" s="252"/>
      <c r="AQ35" s="252"/>
      <c r="AR35" s="252"/>
      <c r="AS35" s="259"/>
      <c r="AT35" s="252"/>
      <c r="AU35" s="252"/>
      <c r="AV35" s="252"/>
      <c r="AW35" s="252"/>
      <c r="AX35" s="252"/>
      <c r="AY35" s="270"/>
      <c r="AZ35" s="252"/>
      <c r="BA35" s="252"/>
      <c r="BB35" s="252"/>
      <c r="BC35" s="259"/>
      <c r="BD35" s="252"/>
      <c r="BE35" s="252"/>
      <c r="BF35" s="252"/>
      <c r="BG35" s="252"/>
      <c r="BH35" s="252"/>
      <c r="BI35" s="270"/>
      <c r="BJ35" s="252"/>
      <c r="BK35" s="252"/>
      <c r="BL35" s="252"/>
      <c r="BM35" s="259"/>
      <c r="BN35" s="252"/>
      <c r="BO35" s="252"/>
      <c r="BP35" s="252"/>
      <c r="BQ35" s="252"/>
      <c r="BR35" s="252"/>
      <c r="BS35" s="270">
        <v>2</v>
      </c>
      <c r="BT35" s="252">
        <v>2</v>
      </c>
      <c r="BU35" s="252"/>
      <c r="BV35" s="252"/>
      <c r="BW35" s="259"/>
      <c r="BX35" s="252"/>
      <c r="BY35" s="252"/>
      <c r="BZ35" s="252"/>
      <c r="CA35" s="252">
        <v>2</v>
      </c>
      <c r="CB35" s="252">
        <v>3</v>
      </c>
      <c r="CC35" s="270"/>
      <c r="CD35" s="252"/>
      <c r="CE35" s="252"/>
      <c r="CF35" s="252"/>
      <c r="CG35" s="259"/>
      <c r="CH35" s="252"/>
      <c r="CI35" s="252"/>
      <c r="CJ35" s="252"/>
      <c r="CK35" s="252"/>
      <c r="CL35" s="252"/>
      <c r="CM35" s="270"/>
      <c r="CN35" s="252"/>
      <c r="CO35" s="252"/>
      <c r="CP35" s="252"/>
      <c r="CQ35" s="259"/>
      <c r="CR35" s="252"/>
      <c r="CS35" s="252"/>
      <c r="CT35" s="252"/>
      <c r="CU35" s="252"/>
      <c r="CV35" s="259"/>
    </row>
    <row r="36" spans="1:100" ht="15.6" customHeight="1" x14ac:dyDescent="0.2">
      <c r="A36" s="221">
        <v>34</v>
      </c>
      <c r="B36" s="255" t="s">
        <v>502</v>
      </c>
      <c r="C36" s="265"/>
      <c r="D36" s="256">
        <v>3</v>
      </c>
      <c r="E36" s="266"/>
      <c r="F36" s="269"/>
      <c r="G36" s="257"/>
      <c r="H36" s="257"/>
      <c r="I36" s="257"/>
      <c r="J36" s="257"/>
      <c r="K36" s="269"/>
      <c r="L36" s="257"/>
      <c r="M36" s="257"/>
      <c r="N36" s="257"/>
      <c r="O36" s="258"/>
      <c r="P36" s="269"/>
      <c r="Q36" s="257"/>
      <c r="R36" s="257"/>
      <c r="S36" s="257"/>
      <c r="T36" s="257"/>
      <c r="U36" s="269"/>
      <c r="V36" s="257"/>
      <c r="W36" s="257"/>
      <c r="X36" s="257"/>
      <c r="Y36" s="258"/>
      <c r="Z36" s="257"/>
      <c r="AA36" s="257"/>
      <c r="AB36" s="257"/>
      <c r="AC36" s="257"/>
      <c r="AD36" s="257"/>
      <c r="AE36" s="269"/>
      <c r="AF36" s="257"/>
      <c r="AG36" s="257"/>
      <c r="AH36" s="257"/>
      <c r="AI36" s="258"/>
      <c r="AJ36" s="257"/>
      <c r="AK36" s="257">
        <v>9</v>
      </c>
      <c r="AL36" s="257">
        <v>2</v>
      </c>
      <c r="AM36" s="257">
        <v>5</v>
      </c>
      <c r="AN36" s="257">
        <v>2</v>
      </c>
      <c r="AO36" s="269">
        <v>2</v>
      </c>
      <c r="AP36" s="257">
        <v>2</v>
      </c>
      <c r="AQ36" s="257"/>
      <c r="AR36" s="257"/>
      <c r="AS36" s="258"/>
      <c r="AT36" s="257"/>
      <c r="AU36" s="257"/>
      <c r="AV36" s="257"/>
      <c r="AW36" s="257"/>
      <c r="AX36" s="257"/>
      <c r="AY36" s="269"/>
      <c r="AZ36" s="257"/>
      <c r="BA36" s="257"/>
      <c r="BB36" s="257"/>
      <c r="BC36" s="258"/>
      <c r="BD36" s="257"/>
      <c r="BE36" s="257"/>
      <c r="BF36" s="257"/>
      <c r="BG36" s="257"/>
      <c r="BH36" s="257"/>
      <c r="BI36" s="269"/>
      <c r="BJ36" s="257"/>
      <c r="BK36" s="257"/>
      <c r="BL36" s="257"/>
      <c r="BM36" s="258"/>
      <c r="BN36" s="257"/>
      <c r="BO36" s="257"/>
      <c r="BP36" s="257"/>
      <c r="BQ36" s="257"/>
      <c r="BR36" s="257"/>
      <c r="BS36" s="269"/>
      <c r="BT36" s="257"/>
      <c r="BU36" s="257"/>
      <c r="BV36" s="257"/>
      <c r="BW36" s="258"/>
      <c r="BX36" s="257"/>
      <c r="BY36" s="257"/>
      <c r="BZ36" s="257"/>
      <c r="CA36" s="257"/>
      <c r="CB36" s="257"/>
      <c r="CC36" s="269"/>
      <c r="CD36" s="257"/>
      <c r="CE36" s="257"/>
      <c r="CF36" s="257"/>
      <c r="CG36" s="258"/>
      <c r="CH36" s="257"/>
      <c r="CI36" s="257"/>
      <c r="CJ36" s="257"/>
      <c r="CK36" s="257"/>
      <c r="CL36" s="257"/>
      <c r="CM36" s="269"/>
      <c r="CN36" s="257"/>
      <c r="CO36" s="257"/>
      <c r="CP36" s="257"/>
      <c r="CQ36" s="258"/>
      <c r="CR36" s="257"/>
      <c r="CS36" s="257"/>
      <c r="CT36" s="257"/>
      <c r="CU36" s="257"/>
      <c r="CV36" s="258"/>
    </row>
    <row r="37" spans="1:100" ht="15.6" customHeight="1" x14ac:dyDescent="0.2">
      <c r="A37" s="210">
        <v>35</v>
      </c>
      <c r="B37" s="14" t="s">
        <v>908</v>
      </c>
      <c r="C37" s="267"/>
      <c r="D37" s="253">
        <v>3</v>
      </c>
      <c r="E37" s="268"/>
      <c r="F37" s="270"/>
      <c r="G37" s="252"/>
      <c r="H37" s="252"/>
      <c r="I37" s="252"/>
      <c r="J37" s="252"/>
      <c r="K37" s="270"/>
      <c r="L37" s="252"/>
      <c r="M37" s="252"/>
      <c r="N37" s="252"/>
      <c r="O37" s="259"/>
      <c r="P37" s="270"/>
      <c r="Q37" s="252"/>
      <c r="R37" s="252"/>
      <c r="S37" s="252"/>
      <c r="T37" s="252"/>
      <c r="U37" s="270"/>
      <c r="V37" s="252"/>
      <c r="W37" s="252"/>
      <c r="X37" s="252"/>
      <c r="Y37" s="259"/>
      <c r="Z37" s="252"/>
      <c r="AA37" s="252"/>
      <c r="AB37" s="252"/>
      <c r="AC37" s="252"/>
      <c r="AD37" s="252"/>
      <c r="AE37" s="270"/>
      <c r="AF37" s="252"/>
      <c r="AG37" s="252"/>
      <c r="AH37" s="252"/>
      <c r="AI37" s="259"/>
      <c r="AJ37" s="252"/>
      <c r="AK37" s="252"/>
      <c r="AL37" s="252"/>
      <c r="AM37" s="252"/>
      <c r="AN37" s="252"/>
      <c r="AO37" s="270"/>
      <c r="AP37" s="252"/>
      <c r="AQ37" s="252"/>
      <c r="AR37" s="252"/>
      <c r="AS37" s="259"/>
      <c r="AT37" s="252"/>
      <c r="AU37" s="252"/>
      <c r="AV37" s="252"/>
      <c r="AW37" s="252"/>
      <c r="AX37" s="252"/>
      <c r="AY37" s="270"/>
      <c r="AZ37" s="252"/>
      <c r="BA37" s="252"/>
      <c r="BB37" s="252"/>
      <c r="BC37" s="259"/>
      <c r="BD37" s="252"/>
      <c r="BE37" s="252"/>
      <c r="BF37" s="252"/>
      <c r="BG37" s="252"/>
      <c r="BH37" s="252"/>
      <c r="BI37" s="270"/>
      <c r="BJ37" s="252"/>
      <c r="BK37" s="252"/>
      <c r="BL37" s="252"/>
      <c r="BM37" s="259"/>
      <c r="BN37" s="252"/>
      <c r="BO37" s="252"/>
      <c r="BP37" s="252"/>
      <c r="BQ37" s="252"/>
      <c r="BR37" s="252"/>
      <c r="BS37" s="270"/>
      <c r="BT37" s="252"/>
      <c r="BU37" s="252"/>
      <c r="BV37" s="252"/>
      <c r="BW37" s="259"/>
      <c r="BX37" s="252"/>
      <c r="BY37" s="252"/>
      <c r="BZ37" s="252"/>
      <c r="CA37" s="252"/>
      <c r="CB37" s="252"/>
      <c r="CC37" s="270"/>
      <c r="CD37" s="252"/>
      <c r="CE37" s="252"/>
      <c r="CF37" s="252"/>
      <c r="CG37" s="259"/>
      <c r="CH37" s="252"/>
      <c r="CI37" s="252"/>
      <c r="CJ37" s="252">
        <v>7</v>
      </c>
      <c r="CK37" s="252">
        <v>2</v>
      </c>
      <c r="CL37" s="252">
        <v>2</v>
      </c>
      <c r="CM37" s="270">
        <v>2</v>
      </c>
      <c r="CN37" s="252"/>
      <c r="CO37" s="252"/>
      <c r="CP37" s="252"/>
      <c r="CQ37" s="259"/>
      <c r="CR37" s="252"/>
      <c r="CS37" s="252"/>
      <c r="CT37" s="252"/>
      <c r="CU37" s="252"/>
      <c r="CV37" s="259"/>
    </row>
    <row r="38" spans="1:100" ht="15.6" customHeight="1" x14ac:dyDescent="0.2">
      <c r="A38" s="169">
        <v>36</v>
      </c>
      <c r="B38" s="260" t="s">
        <v>115</v>
      </c>
      <c r="C38" s="263"/>
      <c r="D38" s="254">
        <v>2</v>
      </c>
      <c r="E38" s="264">
        <v>5</v>
      </c>
      <c r="F38" s="271"/>
      <c r="G38" s="261"/>
      <c r="H38" s="261">
        <v>5</v>
      </c>
      <c r="I38" s="261">
        <v>7</v>
      </c>
      <c r="J38" s="261">
        <v>7</v>
      </c>
      <c r="K38" s="271">
        <v>5</v>
      </c>
      <c r="L38" s="261"/>
      <c r="M38" s="261">
        <v>3</v>
      </c>
      <c r="N38" s="261">
        <v>5</v>
      </c>
      <c r="O38" s="262">
        <v>5</v>
      </c>
      <c r="P38" s="271">
        <v>5</v>
      </c>
      <c r="Q38" s="261">
        <v>9</v>
      </c>
      <c r="R38" s="261">
        <v>11</v>
      </c>
      <c r="S38" s="261">
        <v>6</v>
      </c>
      <c r="T38" s="261">
        <v>3</v>
      </c>
      <c r="U38" s="271">
        <v>3</v>
      </c>
      <c r="V38" s="261">
        <v>2</v>
      </c>
      <c r="W38" s="261">
        <v>3</v>
      </c>
      <c r="X38" s="261">
        <v>2</v>
      </c>
      <c r="Y38" s="262">
        <v>3</v>
      </c>
      <c r="Z38" s="261">
        <v>4</v>
      </c>
      <c r="AA38" s="261">
        <v>8</v>
      </c>
      <c r="AB38" s="261">
        <v>6</v>
      </c>
      <c r="AC38" s="261"/>
      <c r="AD38" s="261"/>
      <c r="AE38" s="271"/>
      <c r="AF38" s="261"/>
      <c r="AG38" s="261">
        <v>10</v>
      </c>
      <c r="AH38" s="261">
        <v>15</v>
      </c>
      <c r="AI38" s="262"/>
      <c r="AJ38" s="261">
        <v>5</v>
      </c>
      <c r="AK38" s="261">
        <v>9</v>
      </c>
      <c r="AL38" s="261"/>
      <c r="AM38" s="261"/>
      <c r="AN38" s="261"/>
      <c r="AO38" s="271"/>
      <c r="AP38" s="261"/>
      <c r="AQ38" s="261"/>
      <c r="AR38" s="261"/>
      <c r="AS38" s="262"/>
      <c r="AT38" s="261"/>
      <c r="AU38" s="261"/>
      <c r="AV38" s="261"/>
      <c r="AW38" s="261"/>
      <c r="AX38" s="261"/>
      <c r="AY38" s="271"/>
      <c r="AZ38" s="261"/>
      <c r="BA38" s="261"/>
      <c r="BB38" s="261"/>
      <c r="BC38" s="262"/>
      <c r="BD38" s="261"/>
      <c r="BE38" s="261"/>
      <c r="BF38" s="261"/>
      <c r="BG38" s="261">
        <v>5</v>
      </c>
      <c r="BH38" s="261"/>
      <c r="BI38" s="271"/>
      <c r="BJ38" s="261"/>
      <c r="BK38" s="261"/>
      <c r="BL38" s="261"/>
      <c r="BM38" s="262"/>
      <c r="BN38" s="261"/>
      <c r="BO38" s="261"/>
      <c r="BP38" s="261"/>
      <c r="BQ38" s="261"/>
      <c r="BR38" s="261"/>
      <c r="BS38" s="271"/>
      <c r="BT38" s="261"/>
      <c r="BU38" s="261"/>
      <c r="BV38" s="261"/>
      <c r="BW38" s="262"/>
      <c r="BX38" s="261"/>
      <c r="BY38" s="261"/>
      <c r="BZ38" s="261"/>
      <c r="CA38" s="261"/>
      <c r="CB38" s="261"/>
      <c r="CC38" s="271"/>
      <c r="CD38" s="261"/>
      <c r="CE38" s="261"/>
      <c r="CF38" s="261"/>
      <c r="CG38" s="262"/>
      <c r="CH38" s="261"/>
      <c r="CI38" s="261"/>
      <c r="CJ38" s="261"/>
      <c r="CK38" s="261"/>
      <c r="CL38" s="261"/>
      <c r="CM38" s="271"/>
      <c r="CN38" s="261"/>
      <c r="CO38" s="261"/>
      <c r="CP38" s="261"/>
      <c r="CQ38" s="262"/>
      <c r="CR38" s="261"/>
      <c r="CS38" s="261"/>
      <c r="CT38" s="261"/>
      <c r="CU38" s="261"/>
      <c r="CV38" s="262"/>
    </row>
    <row r="39" spans="1:100" ht="15.6" customHeight="1" x14ac:dyDescent="0.2">
      <c r="A39" s="221">
        <v>37</v>
      </c>
      <c r="B39" s="255" t="s">
        <v>321</v>
      </c>
      <c r="C39" s="265"/>
      <c r="D39" s="256">
        <v>2</v>
      </c>
      <c r="E39" s="266">
        <v>1</v>
      </c>
      <c r="F39" s="269"/>
      <c r="G39" s="257"/>
      <c r="H39" s="257"/>
      <c r="I39" s="257"/>
      <c r="J39" s="257"/>
      <c r="K39" s="269"/>
      <c r="L39" s="257"/>
      <c r="M39" s="257"/>
      <c r="N39" s="257"/>
      <c r="O39" s="258"/>
      <c r="P39" s="269"/>
      <c r="Q39" s="257"/>
      <c r="R39" s="257"/>
      <c r="S39" s="257"/>
      <c r="T39" s="257"/>
      <c r="U39" s="269"/>
      <c r="V39" s="257"/>
      <c r="W39" s="257"/>
      <c r="X39" s="257"/>
      <c r="Y39" s="258"/>
      <c r="Z39" s="257"/>
      <c r="AA39" s="257"/>
      <c r="AB39" s="257"/>
      <c r="AC39" s="257"/>
      <c r="AD39" s="257"/>
      <c r="AE39" s="269"/>
      <c r="AF39" s="257"/>
      <c r="AG39" s="257"/>
      <c r="AH39" s="257"/>
      <c r="AI39" s="258"/>
      <c r="AJ39" s="257"/>
      <c r="AK39" s="257"/>
      <c r="AL39" s="257"/>
      <c r="AM39" s="257"/>
      <c r="AN39" s="257"/>
      <c r="AO39" s="269"/>
      <c r="AP39" s="257"/>
      <c r="AQ39" s="257"/>
      <c r="AR39" s="257"/>
      <c r="AS39" s="258"/>
      <c r="AT39" s="257"/>
      <c r="AU39" s="257"/>
      <c r="AV39" s="257"/>
      <c r="AW39" s="257"/>
      <c r="AX39" s="257"/>
      <c r="AY39" s="269"/>
      <c r="AZ39" s="257"/>
      <c r="BA39" s="257"/>
      <c r="BB39" s="257"/>
      <c r="BC39" s="258"/>
      <c r="BD39" s="257"/>
      <c r="BE39" s="257"/>
      <c r="BF39" s="257"/>
      <c r="BG39" s="257"/>
      <c r="BH39" s="257"/>
      <c r="BI39" s="269"/>
      <c r="BJ39" s="257"/>
      <c r="BK39" s="257"/>
      <c r="BL39" s="257"/>
      <c r="BM39" s="258"/>
      <c r="BN39" s="257"/>
      <c r="BO39" s="257"/>
      <c r="BP39" s="257"/>
      <c r="BQ39" s="257"/>
      <c r="BR39" s="257"/>
      <c r="BS39" s="269"/>
      <c r="BT39" s="257"/>
      <c r="BU39" s="257"/>
      <c r="BV39" s="257"/>
      <c r="BW39" s="258"/>
      <c r="BX39" s="257"/>
      <c r="BY39" s="257"/>
      <c r="BZ39" s="257"/>
      <c r="CA39" s="257"/>
      <c r="CB39" s="257"/>
      <c r="CC39" s="269"/>
      <c r="CD39" s="257"/>
      <c r="CE39" s="257"/>
      <c r="CF39" s="257"/>
      <c r="CG39" s="258"/>
      <c r="CH39" s="257"/>
      <c r="CI39" s="257"/>
      <c r="CJ39" s="257">
        <v>2</v>
      </c>
      <c r="CK39" s="257">
        <v>3</v>
      </c>
      <c r="CL39" s="257"/>
      <c r="CM39" s="269">
        <v>3</v>
      </c>
      <c r="CN39" s="257"/>
      <c r="CO39" s="257"/>
      <c r="CP39" s="257"/>
      <c r="CQ39" s="258"/>
      <c r="CR39" s="257"/>
      <c r="CS39" s="257"/>
      <c r="CT39" s="257"/>
      <c r="CU39" s="257"/>
      <c r="CV39" s="258"/>
    </row>
    <row r="40" spans="1:100" ht="15.6" customHeight="1" x14ac:dyDescent="0.2">
      <c r="A40" s="210">
        <v>38</v>
      </c>
      <c r="B40" s="14" t="s">
        <v>118</v>
      </c>
      <c r="C40" s="267"/>
      <c r="D40" s="253">
        <v>2</v>
      </c>
      <c r="E40" s="268">
        <v>1</v>
      </c>
      <c r="F40" s="270">
        <v>9</v>
      </c>
      <c r="G40" s="252"/>
      <c r="H40" s="252"/>
      <c r="I40" s="252"/>
      <c r="J40" s="252"/>
      <c r="K40" s="270"/>
      <c r="L40" s="252"/>
      <c r="M40" s="252"/>
      <c r="N40" s="252"/>
      <c r="O40" s="259"/>
      <c r="P40" s="270">
        <v>4</v>
      </c>
      <c r="Q40" s="252">
        <v>2</v>
      </c>
      <c r="R40" s="252">
        <v>6</v>
      </c>
      <c r="S40" s="252">
        <v>4</v>
      </c>
      <c r="T40" s="252">
        <v>2</v>
      </c>
      <c r="U40" s="270">
        <v>7</v>
      </c>
      <c r="V40" s="252">
        <v>5</v>
      </c>
      <c r="W40" s="252">
        <v>11</v>
      </c>
      <c r="X40" s="252">
        <v>3</v>
      </c>
      <c r="Y40" s="259">
        <v>8</v>
      </c>
      <c r="Z40" s="252">
        <v>5</v>
      </c>
      <c r="AA40" s="252">
        <v>4</v>
      </c>
      <c r="AB40" s="252">
        <v>7</v>
      </c>
      <c r="AC40" s="252">
        <v>9</v>
      </c>
      <c r="AD40" s="252"/>
      <c r="AE40" s="270"/>
      <c r="AF40" s="252"/>
      <c r="AG40" s="252"/>
      <c r="AH40" s="252"/>
      <c r="AI40" s="259"/>
      <c r="AJ40" s="252"/>
      <c r="AK40" s="252"/>
      <c r="AL40" s="252"/>
      <c r="AM40" s="252"/>
      <c r="AN40" s="252">
        <v>5</v>
      </c>
      <c r="AO40" s="270"/>
      <c r="AP40" s="252"/>
      <c r="AQ40" s="252"/>
      <c r="AR40" s="252"/>
      <c r="AS40" s="259"/>
      <c r="AT40" s="252"/>
      <c r="AU40" s="252"/>
      <c r="AV40" s="252"/>
      <c r="AW40" s="252"/>
      <c r="AX40" s="252"/>
      <c r="AY40" s="270"/>
      <c r="AZ40" s="252"/>
      <c r="BA40" s="252"/>
      <c r="BB40" s="252"/>
      <c r="BC40" s="259"/>
      <c r="BD40" s="252"/>
      <c r="BE40" s="252"/>
      <c r="BF40" s="252"/>
      <c r="BG40" s="252"/>
      <c r="BH40" s="252"/>
      <c r="BI40" s="270"/>
      <c r="BJ40" s="252"/>
      <c r="BK40" s="252"/>
      <c r="BL40" s="252"/>
      <c r="BM40" s="259"/>
      <c r="BN40" s="252"/>
      <c r="BO40" s="252"/>
      <c r="BP40" s="252"/>
      <c r="BQ40" s="252"/>
      <c r="BR40" s="252"/>
      <c r="BS40" s="270"/>
      <c r="BT40" s="252"/>
      <c r="BU40" s="252"/>
      <c r="BV40" s="252"/>
      <c r="BW40" s="259"/>
      <c r="BX40" s="252"/>
      <c r="BY40" s="252"/>
      <c r="BZ40" s="252"/>
      <c r="CA40" s="252"/>
      <c r="CB40" s="252"/>
      <c r="CC40" s="270"/>
      <c r="CD40" s="252"/>
      <c r="CE40" s="252"/>
      <c r="CF40" s="252"/>
      <c r="CG40" s="259"/>
      <c r="CH40" s="252"/>
      <c r="CI40" s="252"/>
      <c r="CJ40" s="252"/>
      <c r="CK40" s="252"/>
      <c r="CL40" s="252"/>
      <c r="CM40" s="270"/>
      <c r="CN40" s="252"/>
      <c r="CO40" s="252"/>
      <c r="CP40" s="252"/>
      <c r="CQ40" s="259"/>
      <c r="CR40" s="252"/>
      <c r="CS40" s="252"/>
      <c r="CT40" s="252"/>
      <c r="CU40" s="252"/>
      <c r="CV40" s="259"/>
    </row>
    <row r="41" spans="1:100" ht="15.6" customHeight="1" x14ac:dyDescent="0.2">
      <c r="A41" s="169">
        <v>39</v>
      </c>
      <c r="B41" s="260" t="s">
        <v>129</v>
      </c>
      <c r="C41" s="263"/>
      <c r="D41" s="254">
        <v>1</v>
      </c>
      <c r="E41" s="264">
        <v>2</v>
      </c>
      <c r="F41" s="271"/>
      <c r="G41" s="261"/>
      <c r="H41" s="261"/>
      <c r="I41" s="261"/>
      <c r="J41" s="261"/>
      <c r="K41" s="271"/>
      <c r="L41" s="261"/>
      <c r="M41" s="261"/>
      <c r="N41" s="261"/>
      <c r="O41" s="262"/>
      <c r="P41" s="271">
        <v>9</v>
      </c>
      <c r="Q41" s="261"/>
      <c r="R41" s="261"/>
      <c r="S41" s="261"/>
      <c r="T41" s="261"/>
      <c r="U41" s="271"/>
      <c r="V41" s="261"/>
      <c r="W41" s="261"/>
      <c r="X41" s="261"/>
      <c r="Y41" s="262"/>
      <c r="Z41" s="261"/>
      <c r="AA41" s="261"/>
      <c r="AB41" s="261"/>
      <c r="AC41" s="261"/>
      <c r="AD41" s="261"/>
      <c r="AE41" s="271"/>
      <c r="AF41" s="261"/>
      <c r="AG41" s="261"/>
      <c r="AH41" s="261"/>
      <c r="AI41" s="262"/>
      <c r="AJ41" s="261"/>
      <c r="AK41" s="261"/>
      <c r="AL41" s="261"/>
      <c r="AM41" s="261"/>
      <c r="AN41" s="261"/>
      <c r="AO41" s="271"/>
      <c r="AP41" s="261"/>
      <c r="AQ41" s="261"/>
      <c r="AR41" s="261"/>
      <c r="AS41" s="262"/>
      <c r="AT41" s="261"/>
      <c r="AU41" s="261"/>
      <c r="AV41" s="261"/>
      <c r="AW41" s="261"/>
      <c r="AX41" s="261"/>
      <c r="AY41" s="271"/>
      <c r="AZ41" s="261"/>
      <c r="BA41" s="261"/>
      <c r="BB41" s="261"/>
      <c r="BC41" s="262">
        <v>5</v>
      </c>
      <c r="BD41" s="261"/>
      <c r="BE41" s="261"/>
      <c r="BF41" s="261">
        <v>5</v>
      </c>
      <c r="BG41" s="261">
        <v>2</v>
      </c>
      <c r="BH41" s="261"/>
      <c r="BI41" s="271">
        <v>3</v>
      </c>
      <c r="BJ41" s="261">
        <v>9</v>
      </c>
      <c r="BK41" s="261">
        <v>3</v>
      </c>
      <c r="BL41" s="261"/>
      <c r="BM41" s="262"/>
      <c r="BN41" s="261"/>
      <c r="BO41" s="261"/>
      <c r="BP41" s="261"/>
      <c r="BQ41" s="261"/>
      <c r="BR41" s="261"/>
      <c r="BS41" s="271"/>
      <c r="BT41" s="261"/>
      <c r="BU41" s="261"/>
      <c r="BV41" s="261"/>
      <c r="BW41" s="262"/>
      <c r="BX41" s="261"/>
      <c r="BY41" s="261"/>
      <c r="BZ41" s="261"/>
      <c r="CA41" s="261"/>
      <c r="CB41" s="261"/>
      <c r="CC41" s="271"/>
      <c r="CD41" s="261"/>
      <c r="CE41" s="261"/>
      <c r="CF41" s="261"/>
      <c r="CG41" s="262"/>
      <c r="CH41" s="261"/>
      <c r="CI41" s="261"/>
      <c r="CJ41" s="261"/>
      <c r="CK41" s="261"/>
      <c r="CL41" s="261"/>
      <c r="CM41" s="271"/>
      <c r="CN41" s="261"/>
      <c r="CO41" s="261"/>
      <c r="CP41" s="261"/>
      <c r="CQ41" s="262"/>
      <c r="CR41" s="261"/>
      <c r="CS41" s="261"/>
      <c r="CT41" s="261"/>
      <c r="CU41" s="261"/>
      <c r="CV41" s="262"/>
    </row>
    <row r="42" spans="1:100" ht="15.6" customHeight="1" x14ac:dyDescent="0.2">
      <c r="A42" s="221">
        <v>40</v>
      </c>
      <c r="B42" s="255" t="s">
        <v>295</v>
      </c>
      <c r="C42" s="265"/>
      <c r="D42" s="256">
        <v>1</v>
      </c>
      <c r="E42" s="266">
        <v>2</v>
      </c>
      <c r="F42" s="269">
        <v>15</v>
      </c>
      <c r="G42" s="257"/>
      <c r="H42" s="257"/>
      <c r="I42" s="257"/>
      <c r="J42" s="257">
        <v>11</v>
      </c>
      <c r="K42" s="269">
        <v>11</v>
      </c>
      <c r="L42" s="257">
        <v>11</v>
      </c>
      <c r="M42" s="257">
        <v>5</v>
      </c>
      <c r="N42" s="257">
        <v>4</v>
      </c>
      <c r="O42" s="258">
        <v>4</v>
      </c>
      <c r="P42" s="269">
        <v>6</v>
      </c>
      <c r="Q42" s="257">
        <v>7</v>
      </c>
      <c r="R42" s="257">
        <v>9</v>
      </c>
      <c r="S42" s="257"/>
      <c r="T42" s="257"/>
      <c r="U42" s="269"/>
      <c r="V42" s="257"/>
      <c r="W42" s="257"/>
      <c r="X42" s="257"/>
      <c r="Y42" s="258"/>
      <c r="Z42" s="257"/>
      <c r="AA42" s="257"/>
      <c r="AB42" s="257"/>
      <c r="AC42" s="257">
        <v>3</v>
      </c>
      <c r="AD42" s="257">
        <v>3</v>
      </c>
      <c r="AE42" s="269">
        <v>5</v>
      </c>
      <c r="AF42" s="257"/>
      <c r="AG42" s="257">
        <v>9</v>
      </c>
      <c r="AH42" s="257">
        <v>4</v>
      </c>
      <c r="AI42" s="258">
        <v>2</v>
      </c>
      <c r="AJ42" s="257">
        <v>4</v>
      </c>
      <c r="AK42" s="257">
        <v>4</v>
      </c>
      <c r="AL42" s="257"/>
      <c r="AM42" s="257"/>
      <c r="AN42" s="257"/>
      <c r="AO42" s="269"/>
      <c r="AP42" s="257"/>
      <c r="AQ42" s="257"/>
      <c r="AR42" s="257"/>
      <c r="AS42" s="258"/>
      <c r="AT42" s="257"/>
      <c r="AU42" s="257"/>
      <c r="AV42" s="257"/>
      <c r="AW42" s="257"/>
      <c r="AX42" s="257"/>
      <c r="AY42" s="269"/>
      <c r="AZ42" s="257"/>
      <c r="BA42" s="257"/>
      <c r="BB42" s="257"/>
      <c r="BC42" s="258"/>
      <c r="BD42" s="257"/>
      <c r="BE42" s="257"/>
      <c r="BF42" s="257"/>
      <c r="BG42" s="257"/>
      <c r="BH42" s="257"/>
      <c r="BI42" s="269"/>
      <c r="BJ42" s="257"/>
      <c r="BK42" s="257"/>
      <c r="BL42" s="257"/>
      <c r="BM42" s="258"/>
      <c r="BN42" s="257"/>
      <c r="BO42" s="257"/>
      <c r="BP42" s="257"/>
      <c r="BQ42" s="257"/>
      <c r="BR42" s="257"/>
      <c r="BS42" s="269"/>
      <c r="BT42" s="257"/>
      <c r="BU42" s="257"/>
      <c r="BV42" s="257"/>
      <c r="BW42" s="258"/>
      <c r="BX42" s="257"/>
      <c r="BY42" s="257"/>
      <c r="BZ42" s="257"/>
      <c r="CA42" s="257"/>
      <c r="CB42" s="257"/>
      <c r="CC42" s="269"/>
      <c r="CD42" s="257"/>
      <c r="CE42" s="257"/>
      <c r="CF42" s="257"/>
      <c r="CG42" s="258"/>
      <c r="CH42" s="257"/>
      <c r="CI42" s="257"/>
      <c r="CJ42" s="257"/>
      <c r="CK42" s="257"/>
      <c r="CL42" s="257"/>
      <c r="CM42" s="269"/>
      <c r="CN42" s="257"/>
      <c r="CO42" s="257"/>
      <c r="CP42" s="257"/>
      <c r="CQ42" s="258"/>
      <c r="CR42" s="257"/>
      <c r="CS42" s="257"/>
      <c r="CT42" s="257"/>
      <c r="CU42" s="257"/>
      <c r="CV42" s="258"/>
    </row>
    <row r="43" spans="1:100" ht="15.6" customHeight="1" x14ac:dyDescent="0.2">
      <c r="A43" s="210">
        <v>41</v>
      </c>
      <c r="B43" s="14" t="s">
        <v>580</v>
      </c>
      <c r="C43" s="267"/>
      <c r="D43" s="253">
        <v>1</v>
      </c>
      <c r="E43" s="268">
        <v>1</v>
      </c>
      <c r="F43" s="270"/>
      <c r="G43" s="252"/>
      <c r="H43" s="252"/>
      <c r="I43" s="252"/>
      <c r="J43" s="252"/>
      <c r="K43" s="270"/>
      <c r="L43" s="252"/>
      <c r="M43" s="252"/>
      <c r="N43" s="252"/>
      <c r="O43" s="259"/>
      <c r="P43" s="270"/>
      <c r="Q43" s="252"/>
      <c r="R43" s="252"/>
      <c r="S43" s="252"/>
      <c r="T43" s="252"/>
      <c r="U43" s="270"/>
      <c r="V43" s="252"/>
      <c r="W43" s="252"/>
      <c r="X43" s="252"/>
      <c r="Y43" s="259"/>
      <c r="Z43" s="252"/>
      <c r="AA43" s="252"/>
      <c r="AB43" s="252"/>
      <c r="AC43" s="252"/>
      <c r="AD43" s="252"/>
      <c r="AE43" s="270"/>
      <c r="AF43" s="252"/>
      <c r="AG43" s="252"/>
      <c r="AH43" s="252"/>
      <c r="AI43" s="259"/>
      <c r="AJ43" s="252"/>
      <c r="AK43" s="252"/>
      <c r="AL43" s="252"/>
      <c r="AM43" s="252"/>
      <c r="AN43" s="252"/>
      <c r="AO43" s="270"/>
      <c r="AP43" s="252"/>
      <c r="AQ43" s="252"/>
      <c r="AR43" s="252"/>
      <c r="AS43" s="259"/>
      <c r="AT43" s="252"/>
      <c r="AU43" s="252"/>
      <c r="AV43" s="252"/>
      <c r="AW43" s="252"/>
      <c r="AX43" s="252"/>
      <c r="AY43" s="270"/>
      <c r="AZ43" s="252"/>
      <c r="BA43" s="252"/>
      <c r="BB43" s="252"/>
      <c r="BC43" s="259"/>
      <c r="BD43" s="252"/>
      <c r="BE43" s="252"/>
      <c r="BF43" s="252"/>
      <c r="BG43" s="252"/>
      <c r="BH43" s="252"/>
      <c r="BI43" s="270"/>
      <c r="BJ43" s="252"/>
      <c r="BK43" s="252"/>
      <c r="BL43" s="252"/>
      <c r="BM43" s="259"/>
      <c r="BN43" s="252"/>
      <c r="BO43" s="252"/>
      <c r="BP43" s="252"/>
      <c r="BQ43" s="252"/>
      <c r="BR43" s="252">
        <v>3</v>
      </c>
      <c r="BS43" s="270"/>
      <c r="BT43" s="252"/>
      <c r="BU43" s="252">
        <v>2</v>
      </c>
      <c r="BV43" s="252"/>
      <c r="BW43" s="259"/>
      <c r="BX43" s="252"/>
      <c r="BY43" s="252"/>
      <c r="BZ43" s="252"/>
      <c r="CA43" s="252"/>
      <c r="CB43" s="252"/>
      <c r="CC43" s="270"/>
      <c r="CD43" s="252"/>
      <c r="CE43" s="252"/>
      <c r="CF43" s="252"/>
      <c r="CG43" s="259"/>
      <c r="CH43" s="252"/>
      <c r="CI43" s="252"/>
      <c r="CJ43" s="252"/>
      <c r="CK43" s="252"/>
      <c r="CL43" s="252"/>
      <c r="CM43" s="270"/>
      <c r="CN43" s="252"/>
      <c r="CO43" s="252"/>
      <c r="CP43" s="252"/>
      <c r="CQ43" s="259"/>
      <c r="CR43" s="252"/>
      <c r="CS43" s="252"/>
      <c r="CT43" s="252"/>
      <c r="CU43" s="252"/>
      <c r="CV43" s="259"/>
    </row>
    <row r="44" spans="1:100" ht="15.6" customHeight="1" x14ac:dyDescent="0.2">
      <c r="A44" s="169">
        <v>42</v>
      </c>
      <c r="B44" s="260" t="s">
        <v>651</v>
      </c>
      <c r="C44" s="263"/>
      <c r="D44" s="254">
        <v>1</v>
      </c>
      <c r="E44" s="264">
        <v>1</v>
      </c>
      <c r="F44" s="271"/>
      <c r="G44" s="261"/>
      <c r="H44" s="261"/>
      <c r="I44" s="261"/>
      <c r="J44" s="261"/>
      <c r="K44" s="271"/>
      <c r="L44" s="261"/>
      <c r="M44" s="261"/>
      <c r="N44" s="261"/>
      <c r="O44" s="262"/>
      <c r="P44" s="271"/>
      <c r="Q44" s="261"/>
      <c r="R44" s="261"/>
      <c r="S44" s="261"/>
      <c r="T44" s="261"/>
      <c r="U44" s="271"/>
      <c r="V44" s="261"/>
      <c r="W44" s="261"/>
      <c r="X44" s="261"/>
      <c r="Y44" s="262"/>
      <c r="Z44" s="261"/>
      <c r="AA44" s="261"/>
      <c r="AB44" s="261"/>
      <c r="AC44" s="261"/>
      <c r="AD44" s="261"/>
      <c r="AE44" s="271"/>
      <c r="AF44" s="261"/>
      <c r="AG44" s="261"/>
      <c r="AH44" s="261"/>
      <c r="AI44" s="262"/>
      <c r="AJ44" s="261"/>
      <c r="AK44" s="261"/>
      <c r="AL44" s="261"/>
      <c r="AM44" s="261"/>
      <c r="AN44" s="261"/>
      <c r="AO44" s="271"/>
      <c r="AP44" s="261"/>
      <c r="AQ44" s="261"/>
      <c r="AR44" s="261"/>
      <c r="AS44" s="262"/>
      <c r="AT44" s="261"/>
      <c r="AU44" s="261"/>
      <c r="AV44" s="261"/>
      <c r="AW44" s="261"/>
      <c r="AX44" s="261"/>
      <c r="AY44" s="271"/>
      <c r="AZ44" s="261"/>
      <c r="BA44" s="261"/>
      <c r="BB44" s="261"/>
      <c r="BC44" s="262"/>
      <c r="BD44" s="261"/>
      <c r="BE44" s="261"/>
      <c r="BF44" s="261"/>
      <c r="BG44" s="261"/>
      <c r="BH44" s="261"/>
      <c r="BI44" s="271"/>
      <c r="BJ44" s="261"/>
      <c r="BK44" s="261"/>
      <c r="BL44" s="261"/>
      <c r="BM44" s="262"/>
      <c r="BN44" s="261"/>
      <c r="BO44" s="261"/>
      <c r="BP44" s="261"/>
      <c r="BQ44" s="261"/>
      <c r="BR44" s="261"/>
      <c r="BS44" s="271"/>
      <c r="BT44" s="261"/>
      <c r="BU44" s="261"/>
      <c r="BV44" s="261"/>
      <c r="BW44" s="262"/>
      <c r="BX44" s="261"/>
      <c r="BY44" s="261"/>
      <c r="BZ44" s="261"/>
      <c r="CA44" s="261"/>
      <c r="CB44" s="261"/>
      <c r="CC44" s="271"/>
      <c r="CD44" s="261"/>
      <c r="CE44" s="261"/>
      <c r="CF44" s="261"/>
      <c r="CG44" s="262"/>
      <c r="CH44" s="261"/>
      <c r="CI44" s="261"/>
      <c r="CJ44" s="261"/>
      <c r="CK44" s="261"/>
      <c r="CL44" s="261"/>
      <c r="CM44" s="271"/>
      <c r="CN44" s="261"/>
      <c r="CO44" s="261"/>
      <c r="CP44" s="261"/>
      <c r="CQ44" s="262"/>
      <c r="CR44" s="261"/>
      <c r="CS44" s="261"/>
      <c r="CT44" s="261">
        <v>5</v>
      </c>
      <c r="CU44" s="261">
        <v>2</v>
      </c>
      <c r="CV44" s="262">
        <v>3</v>
      </c>
    </row>
    <row r="45" spans="1:100" ht="15.6" customHeight="1" x14ac:dyDescent="0.2">
      <c r="A45" s="210">
        <v>43</v>
      </c>
      <c r="B45" s="14" t="s">
        <v>495</v>
      </c>
      <c r="C45" s="267"/>
      <c r="D45" s="253">
        <v>1</v>
      </c>
      <c r="E45" s="268"/>
      <c r="F45" s="270"/>
      <c r="G45" s="252"/>
      <c r="H45" s="252"/>
      <c r="I45" s="252"/>
      <c r="J45" s="252"/>
      <c r="K45" s="270"/>
      <c r="L45" s="252"/>
      <c r="M45" s="252"/>
      <c r="N45" s="252"/>
      <c r="O45" s="259"/>
      <c r="P45" s="270"/>
      <c r="Q45" s="252"/>
      <c r="R45" s="252"/>
      <c r="S45" s="252"/>
      <c r="T45" s="252"/>
      <c r="U45" s="270"/>
      <c r="V45" s="252"/>
      <c r="W45" s="252"/>
      <c r="X45" s="252"/>
      <c r="Y45" s="259"/>
      <c r="Z45" s="252"/>
      <c r="AA45" s="252"/>
      <c r="AB45" s="252"/>
      <c r="AC45" s="252"/>
      <c r="AD45" s="252"/>
      <c r="AE45" s="270"/>
      <c r="AF45" s="252"/>
      <c r="AG45" s="252"/>
      <c r="AH45" s="252"/>
      <c r="AI45" s="259"/>
      <c r="AJ45" s="252"/>
      <c r="AK45" s="252"/>
      <c r="AL45" s="252"/>
      <c r="AM45" s="252"/>
      <c r="AN45" s="252"/>
      <c r="AO45" s="270"/>
      <c r="AP45" s="252"/>
      <c r="AQ45" s="252"/>
      <c r="AR45" s="252"/>
      <c r="AS45" s="259"/>
      <c r="AT45" s="252"/>
      <c r="AU45" s="252"/>
      <c r="AV45" s="252"/>
      <c r="AW45" s="252"/>
      <c r="AX45" s="252"/>
      <c r="AY45" s="270"/>
      <c r="AZ45" s="252"/>
      <c r="BA45" s="252"/>
      <c r="BB45" s="252"/>
      <c r="BC45" s="259"/>
      <c r="BD45" s="252"/>
      <c r="BE45" s="252"/>
      <c r="BF45" s="252"/>
      <c r="BG45" s="252"/>
      <c r="BH45" s="252"/>
      <c r="BI45" s="270"/>
      <c r="BJ45" s="252"/>
      <c r="BK45" s="252">
        <v>9</v>
      </c>
      <c r="BL45" s="252">
        <v>2</v>
      </c>
      <c r="BM45" s="259">
        <v>11</v>
      </c>
      <c r="BN45" s="252">
        <v>12</v>
      </c>
      <c r="BO45" s="252"/>
      <c r="BP45" s="252"/>
      <c r="BQ45" s="252"/>
      <c r="BR45" s="252"/>
      <c r="BS45" s="270"/>
      <c r="BT45" s="252"/>
      <c r="BU45" s="252"/>
      <c r="BV45" s="252"/>
      <c r="BW45" s="259"/>
      <c r="BX45" s="252"/>
      <c r="BY45" s="252"/>
      <c r="BZ45" s="252"/>
      <c r="CA45" s="252"/>
      <c r="CB45" s="252"/>
      <c r="CC45" s="270"/>
      <c r="CD45" s="252"/>
      <c r="CE45" s="252"/>
      <c r="CF45" s="252"/>
      <c r="CG45" s="259"/>
      <c r="CH45" s="252"/>
      <c r="CI45" s="252"/>
      <c r="CJ45" s="252"/>
      <c r="CK45" s="252"/>
      <c r="CL45" s="252"/>
      <c r="CM45" s="270"/>
      <c r="CN45" s="252"/>
      <c r="CO45" s="252"/>
      <c r="CP45" s="252"/>
      <c r="CQ45" s="259"/>
      <c r="CR45" s="252"/>
      <c r="CS45" s="252"/>
      <c r="CT45" s="252"/>
      <c r="CU45" s="252"/>
      <c r="CV45" s="259"/>
    </row>
    <row r="46" spans="1:100" ht="15.6" customHeight="1" x14ac:dyDescent="0.2">
      <c r="A46" s="210">
        <v>44</v>
      </c>
      <c r="B46" s="14" t="s">
        <v>663</v>
      </c>
      <c r="C46" s="267"/>
      <c r="D46" s="253">
        <v>1</v>
      </c>
      <c r="E46" s="268"/>
      <c r="F46" s="270"/>
      <c r="G46" s="252"/>
      <c r="H46" s="252"/>
      <c r="I46" s="252"/>
      <c r="J46" s="252"/>
      <c r="K46" s="270"/>
      <c r="L46" s="252"/>
      <c r="M46" s="252"/>
      <c r="N46" s="252"/>
      <c r="O46" s="259"/>
      <c r="P46" s="270"/>
      <c r="Q46" s="252"/>
      <c r="R46" s="252"/>
      <c r="S46" s="252"/>
      <c r="T46" s="252"/>
      <c r="U46" s="270"/>
      <c r="V46" s="252"/>
      <c r="W46" s="252"/>
      <c r="X46" s="252"/>
      <c r="Y46" s="259"/>
      <c r="Z46" s="252"/>
      <c r="AA46" s="252"/>
      <c r="AB46" s="252"/>
      <c r="AC46" s="252"/>
      <c r="AD46" s="252"/>
      <c r="AE46" s="270"/>
      <c r="AF46" s="252"/>
      <c r="AG46" s="252"/>
      <c r="AH46" s="252"/>
      <c r="AI46" s="259"/>
      <c r="AJ46" s="252"/>
      <c r="AK46" s="252"/>
      <c r="AL46" s="252"/>
      <c r="AM46" s="252"/>
      <c r="AN46" s="252"/>
      <c r="AO46" s="270"/>
      <c r="AP46" s="252"/>
      <c r="AQ46" s="252"/>
      <c r="AR46" s="252"/>
      <c r="AS46" s="259"/>
      <c r="AT46" s="252"/>
      <c r="AU46" s="252"/>
      <c r="AV46" s="252"/>
      <c r="AW46" s="252"/>
      <c r="AX46" s="252"/>
      <c r="AY46" s="270"/>
      <c r="AZ46" s="252"/>
      <c r="BA46" s="252"/>
      <c r="BB46" s="252"/>
      <c r="BC46" s="259"/>
      <c r="BD46" s="252"/>
      <c r="BE46" s="252"/>
      <c r="BF46" s="252"/>
      <c r="BG46" s="252"/>
      <c r="BH46" s="252"/>
      <c r="BI46" s="270"/>
      <c r="BJ46" s="252"/>
      <c r="BK46" s="252"/>
      <c r="BL46" s="252"/>
      <c r="BM46" s="259"/>
      <c r="BN46" s="252"/>
      <c r="BO46" s="252"/>
      <c r="BP46" s="252"/>
      <c r="BQ46" s="252"/>
      <c r="BR46" s="252"/>
      <c r="BS46" s="270"/>
      <c r="BT46" s="252"/>
      <c r="BU46" s="252"/>
      <c r="BV46" s="252"/>
      <c r="BW46" s="259"/>
      <c r="BX46" s="252"/>
      <c r="BY46" s="252"/>
      <c r="BZ46" s="252"/>
      <c r="CA46" s="252"/>
      <c r="CB46" s="252"/>
      <c r="CC46" s="270"/>
      <c r="CD46" s="252"/>
      <c r="CE46" s="252"/>
      <c r="CF46" s="252"/>
      <c r="CG46" s="259"/>
      <c r="CH46" s="252"/>
      <c r="CI46" s="252"/>
      <c r="CJ46" s="252"/>
      <c r="CK46" s="252"/>
      <c r="CL46" s="252"/>
      <c r="CM46" s="270"/>
      <c r="CN46" s="252"/>
      <c r="CO46" s="252">
        <v>12</v>
      </c>
      <c r="CP46" s="252">
        <v>2</v>
      </c>
      <c r="CQ46" s="259"/>
      <c r="CR46" s="252"/>
      <c r="CS46" s="252"/>
      <c r="CT46" s="252"/>
      <c r="CU46" s="252"/>
      <c r="CV46" s="259"/>
    </row>
    <row r="47" spans="1:100" ht="15.6" customHeight="1" x14ac:dyDescent="0.2">
      <c r="A47" s="210">
        <v>45</v>
      </c>
      <c r="B47" s="14" t="s">
        <v>302</v>
      </c>
      <c r="C47" s="267"/>
      <c r="D47" s="253">
        <v>1</v>
      </c>
      <c r="E47" s="268"/>
      <c r="F47" s="270"/>
      <c r="G47" s="252"/>
      <c r="H47" s="252"/>
      <c r="I47" s="252"/>
      <c r="J47" s="252"/>
      <c r="K47" s="270"/>
      <c r="L47" s="252"/>
      <c r="M47" s="252"/>
      <c r="N47" s="252"/>
      <c r="O47" s="259"/>
      <c r="P47" s="270"/>
      <c r="Q47" s="252"/>
      <c r="R47" s="252"/>
      <c r="S47" s="252"/>
      <c r="T47" s="252"/>
      <c r="U47" s="270"/>
      <c r="V47" s="252"/>
      <c r="W47" s="252"/>
      <c r="X47" s="252"/>
      <c r="Y47" s="259"/>
      <c r="Z47" s="252"/>
      <c r="AA47" s="252"/>
      <c r="AB47" s="252"/>
      <c r="AC47" s="252"/>
      <c r="AD47" s="252"/>
      <c r="AE47" s="270"/>
      <c r="AF47" s="252"/>
      <c r="AG47" s="252"/>
      <c r="AH47" s="252"/>
      <c r="AI47" s="259"/>
      <c r="AJ47" s="252"/>
      <c r="AK47" s="252"/>
      <c r="AL47" s="252"/>
      <c r="AM47" s="252"/>
      <c r="AN47" s="252"/>
      <c r="AO47" s="270"/>
      <c r="AP47" s="252"/>
      <c r="AQ47" s="252"/>
      <c r="AR47" s="252"/>
      <c r="AS47" s="259"/>
      <c r="AT47" s="252"/>
      <c r="AU47" s="252"/>
      <c r="AV47" s="252"/>
      <c r="AW47" s="252"/>
      <c r="AX47" s="252"/>
      <c r="AY47" s="270"/>
      <c r="AZ47" s="252"/>
      <c r="BA47" s="252"/>
      <c r="BB47" s="252"/>
      <c r="BC47" s="259"/>
      <c r="BD47" s="252"/>
      <c r="BE47" s="252"/>
      <c r="BF47" s="252"/>
      <c r="BG47" s="252"/>
      <c r="BH47" s="252"/>
      <c r="BI47" s="270"/>
      <c r="BJ47" s="252"/>
      <c r="BK47" s="252"/>
      <c r="BL47" s="252"/>
      <c r="BM47" s="259"/>
      <c r="BN47" s="252"/>
      <c r="BO47" s="252"/>
      <c r="BP47" s="252"/>
      <c r="BQ47" s="252">
        <v>9</v>
      </c>
      <c r="BR47" s="252">
        <v>2</v>
      </c>
      <c r="BS47" s="270">
        <v>4</v>
      </c>
      <c r="BT47" s="252">
        <v>4</v>
      </c>
      <c r="BU47" s="252">
        <v>12</v>
      </c>
      <c r="BV47" s="252"/>
      <c r="BW47" s="259"/>
      <c r="BX47" s="252"/>
      <c r="BY47" s="252"/>
      <c r="BZ47" s="252"/>
      <c r="CA47" s="252"/>
      <c r="CB47" s="252"/>
      <c r="CC47" s="270"/>
      <c r="CD47" s="252"/>
      <c r="CE47" s="252"/>
      <c r="CF47" s="252"/>
      <c r="CG47" s="259"/>
      <c r="CH47" s="252"/>
      <c r="CI47" s="252"/>
      <c r="CJ47" s="252"/>
      <c r="CK47" s="252">
        <v>13</v>
      </c>
      <c r="CL47" s="252"/>
      <c r="CM47" s="270"/>
      <c r="CN47" s="252"/>
      <c r="CO47" s="252"/>
      <c r="CP47" s="252">
        <v>10</v>
      </c>
      <c r="CQ47" s="259">
        <v>9</v>
      </c>
      <c r="CR47" s="252">
        <v>5</v>
      </c>
      <c r="CS47" s="252">
        <v>5</v>
      </c>
      <c r="CT47" s="252"/>
      <c r="CU47" s="252"/>
      <c r="CV47" s="259"/>
    </row>
    <row r="48" spans="1:100" ht="15.6" customHeight="1" x14ac:dyDescent="0.2">
      <c r="A48" s="221">
        <v>46</v>
      </c>
      <c r="B48" s="198" t="s">
        <v>2361</v>
      </c>
      <c r="C48" s="368"/>
      <c r="D48" s="369">
        <v>1</v>
      </c>
      <c r="E48" s="370"/>
      <c r="F48" s="269"/>
      <c r="G48" s="257"/>
      <c r="H48" s="257">
        <v>2</v>
      </c>
      <c r="I48" s="257">
        <v>8</v>
      </c>
      <c r="J48" s="257">
        <v>9</v>
      </c>
      <c r="K48" s="269">
        <v>5</v>
      </c>
      <c r="L48" s="257"/>
      <c r="M48" s="257"/>
      <c r="N48" s="257"/>
      <c r="O48" s="258"/>
      <c r="P48" s="269"/>
      <c r="Q48" s="257"/>
      <c r="R48" s="257"/>
      <c r="S48" s="257"/>
      <c r="T48" s="257"/>
      <c r="U48" s="269"/>
      <c r="V48" s="257"/>
      <c r="W48" s="257"/>
      <c r="X48" s="257"/>
      <c r="Y48" s="258"/>
      <c r="Z48" s="257"/>
      <c r="AA48" s="257"/>
      <c r="AB48" s="257"/>
      <c r="AC48" s="257"/>
      <c r="AD48" s="257"/>
      <c r="AE48" s="269"/>
      <c r="AF48" s="257"/>
      <c r="AG48" s="257"/>
      <c r="AH48" s="257"/>
      <c r="AI48" s="258"/>
      <c r="AJ48" s="257"/>
      <c r="AK48" s="257"/>
      <c r="AL48" s="257"/>
      <c r="AM48" s="257"/>
      <c r="AN48" s="257"/>
      <c r="AO48" s="269"/>
      <c r="AP48" s="257"/>
      <c r="AQ48" s="257"/>
      <c r="AR48" s="257"/>
      <c r="AS48" s="258"/>
      <c r="AT48" s="257"/>
      <c r="AU48" s="257"/>
      <c r="AV48" s="257"/>
      <c r="AW48" s="257"/>
      <c r="AX48" s="257"/>
      <c r="AY48" s="269"/>
      <c r="AZ48" s="257"/>
      <c r="BA48" s="257"/>
      <c r="BB48" s="257"/>
      <c r="BC48" s="258"/>
      <c r="BD48" s="257"/>
      <c r="BE48" s="257"/>
      <c r="BF48" s="257"/>
      <c r="BG48" s="257"/>
      <c r="BH48" s="257"/>
      <c r="BI48" s="269"/>
      <c r="BJ48" s="257"/>
      <c r="BK48" s="257"/>
      <c r="BL48" s="257"/>
      <c r="BM48" s="258"/>
      <c r="BN48" s="257"/>
      <c r="BO48" s="257"/>
      <c r="BP48" s="257"/>
      <c r="BQ48" s="257"/>
      <c r="BR48" s="257"/>
      <c r="BS48" s="269"/>
      <c r="BT48" s="257"/>
      <c r="BU48" s="257"/>
      <c r="BV48" s="257"/>
      <c r="BW48" s="258"/>
      <c r="BX48" s="257"/>
      <c r="BY48" s="257"/>
      <c r="BZ48" s="257"/>
      <c r="CA48" s="257"/>
      <c r="CB48" s="257"/>
      <c r="CC48" s="269"/>
      <c r="CD48" s="257"/>
      <c r="CE48" s="257"/>
      <c r="CF48" s="257"/>
      <c r="CG48" s="258"/>
      <c r="CH48" s="257"/>
      <c r="CI48" s="257"/>
      <c r="CJ48" s="257"/>
      <c r="CK48" s="257"/>
      <c r="CL48" s="257"/>
      <c r="CM48" s="269"/>
      <c r="CN48" s="257"/>
      <c r="CO48" s="257"/>
      <c r="CP48" s="257"/>
      <c r="CQ48" s="258"/>
      <c r="CR48" s="257"/>
      <c r="CS48" s="257"/>
      <c r="CT48" s="257"/>
      <c r="CU48" s="257"/>
      <c r="CV48" s="258"/>
    </row>
    <row r="49" spans="1:100" ht="15.6" customHeight="1" x14ac:dyDescent="0.2">
      <c r="A49" s="210">
        <v>47</v>
      </c>
      <c r="B49" s="14" t="s">
        <v>450</v>
      </c>
      <c r="C49" s="267"/>
      <c r="D49" s="253">
        <v>1</v>
      </c>
      <c r="E49" s="268"/>
      <c r="F49" s="270"/>
      <c r="G49" s="252"/>
      <c r="H49" s="252"/>
      <c r="I49" s="252"/>
      <c r="J49" s="252"/>
      <c r="K49" s="270"/>
      <c r="L49" s="252"/>
      <c r="M49" s="252"/>
      <c r="N49" s="252"/>
      <c r="O49" s="259"/>
      <c r="P49" s="270"/>
      <c r="Q49" s="252"/>
      <c r="R49" s="252"/>
      <c r="S49" s="252"/>
      <c r="T49" s="252"/>
      <c r="U49" s="270"/>
      <c r="V49" s="252"/>
      <c r="W49" s="252"/>
      <c r="X49" s="252"/>
      <c r="Y49" s="259"/>
      <c r="Z49" s="252"/>
      <c r="AA49" s="252"/>
      <c r="AB49" s="252"/>
      <c r="AC49" s="252"/>
      <c r="AD49" s="252"/>
      <c r="AE49" s="270"/>
      <c r="AF49" s="252"/>
      <c r="AG49" s="252"/>
      <c r="AH49" s="252"/>
      <c r="AI49" s="259"/>
      <c r="AJ49" s="252"/>
      <c r="AK49" s="252"/>
      <c r="AL49" s="252"/>
      <c r="AM49" s="252"/>
      <c r="AN49" s="252"/>
      <c r="AO49" s="270"/>
      <c r="AP49" s="252"/>
      <c r="AQ49" s="252"/>
      <c r="AR49" s="252"/>
      <c r="AS49" s="259"/>
      <c r="AT49" s="252"/>
      <c r="AU49" s="252"/>
      <c r="AV49" s="252"/>
      <c r="AW49" s="252"/>
      <c r="AX49" s="252"/>
      <c r="AY49" s="270"/>
      <c r="AZ49" s="252"/>
      <c r="BA49" s="252"/>
      <c r="BB49" s="252"/>
      <c r="BC49" s="259"/>
      <c r="BD49" s="252"/>
      <c r="BE49" s="252"/>
      <c r="BF49" s="252"/>
      <c r="BG49" s="252"/>
      <c r="BH49" s="252"/>
      <c r="BI49" s="270">
        <v>2</v>
      </c>
      <c r="BJ49" s="252"/>
      <c r="BK49" s="252"/>
      <c r="BL49" s="252"/>
      <c r="BM49" s="259"/>
      <c r="BN49" s="252"/>
      <c r="BO49" s="252"/>
      <c r="BP49" s="252"/>
      <c r="BQ49" s="252"/>
      <c r="BR49" s="252"/>
      <c r="BS49" s="270"/>
      <c r="BT49" s="252"/>
      <c r="BU49" s="252"/>
      <c r="BV49" s="252"/>
      <c r="BW49" s="259"/>
      <c r="BX49" s="252"/>
      <c r="BY49" s="252"/>
      <c r="BZ49" s="252"/>
      <c r="CA49" s="252"/>
      <c r="CB49" s="252"/>
      <c r="CC49" s="270"/>
      <c r="CD49" s="252"/>
      <c r="CE49" s="252"/>
      <c r="CF49" s="252"/>
      <c r="CG49" s="259"/>
      <c r="CH49" s="252"/>
      <c r="CI49" s="252"/>
      <c r="CJ49" s="252"/>
      <c r="CK49" s="252"/>
      <c r="CL49" s="252"/>
      <c r="CM49" s="270"/>
      <c r="CN49" s="252"/>
      <c r="CO49" s="252"/>
      <c r="CP49" s="252"/>
      <c r="CQ49" s="259"/>
      <c r="CR49" s="252"/>
      <c r="CS49" s="252"/>
      <c r="CT49" s="252"/>
      <c r="CU49" s="252"/>
      <c r="CV49" s="259"/>
    </row>
    <row r="50" spans="1:100" ht="15.6" customHeight="1" x14ac:dyDescent="0.2">
      <c r="A50" s="169">
        <v>48</v>
      </c>
      <c r="B50" s="260" t="s">
        <v>2543</v>
      </c>
      <c r="C50" s="263"/>
      <c r="D50" s="254">
        <v>1</v>
      </c>
      <c r="E50" s="264"/>
      <c r="F50" s="271">
        <v>2</v>
      </c>
      <c r="G50" s="261"/>
      <c r="H50" s="261"/>
      <c r="I50" s="261"/>
      <c r="J50" s="261"/>
      <c r="K50" s="271">
        <v>5</v>
      </c>
      <c r="L50" s="261">
        <v>5</v>
      </c>
      <c r="M50" s="261">
        <v>11</v>
      </c>
      <c r="N50" s="261"/>
      <c r="O50" s="262"/>
      <c r="P50" s="271"/>
      <c r="Q50" s="261"/>
      <c r="R50" s="261"/>
      <c r="S50" s="261">
        <v>7</v>
      </c>
      <c r="T50" s="261"/>
      <c r="U50" s="271"/>
      <c r="V50" s="261"/>
      <c r="W50" s="261"/>
      <c r="X50" s="261"/>
      <c r="Y50" s="262">
        <v>10</v>
      </c>
      <c r="Z50" s="261"/>
      <c r="AA50" s="261"/>
      <c r="AB50" s="261"/>
      <c r="AC50" s="261"/>
      <c r="AD50" s="261"/>
      <c r="AE50" s="271"/>
      <c r="AF50" s="261"/>
      <c r="AG50" s="261"/>
      <c r="AH50" s="261"/>
      <c r="AI50" s="262"/>
      <c r="AJ50" s="261"/>
      <c r="AK50" s="261"/>
      <c r="AL50" s="261"/>
      <c r="AM50" s="261"/>
      <c r="AN50" s="261"/>
      <c r="AO50" s="271"/>
      <c r="AP50" s="261"/>
      <c r="AQ50" s="261"/>
      <c r="AR50" s="261"/>
      <c r="AS50" s="262"/>
      <c r="AT50" s="261"/>
      <c r="AU50" s="261"/>
      <c r="AV50" s="261"/>
      <c r="AW50" s="261"/>
      <c r="AX50" s="261"/>
      <c r="AY50" s="271"/>
      <c r="AZ50" s="261"/>
      <c r="BA50" s="261"/>
      <c r="BB50" s="261"/>
      <c r="BC50" s="262"/>
      <c r="BD50" s="261"/>
      <c r="BE50" s="261"/>
      <c r="BF50" s="261"/>
      <c r="BG50" s="261"/>
      <c r="BH50" s="261"/>
      <c r="BI50" s="271"/>
      <c r="BJ50" s="261"/>
      <c r="BK50" s="261"/>
      <c r="BL50" s="261"/>
      <c r="BM50" s="262"/>
      <c r="BN50" s="261"/>
      <c r="BO50" s="261"/>
      <c r="BP50" s="261"/>
      <c r="BQ50" s="261"/>
      <c r="BR50" s="261"/>
      <c r="BS50" s="271"/>
      <c r="BT50" s="261"/>
      <c r="BU50" s="261"/>
      <c r="BV50" s="261"/>
      <c r="BW50" s="262"/>
      <c r="BX50" s="261"/>
      <c r="BY50" s="261"/>
      <c r="BZ50" s="261"/>
      <c r="CA50" s="261"/>
      <c r="CB50" s="261"/>
      <c r="CC50" s="271"/>
      <c r="CD50" s="261"/>
      <c r="CE50" s="261"/>
      <c r="CF50" s="261"/>
      <c r="CG50" s="262"/>
      <c r="CH50" s="261"/>
      <c r="CI50" s="261"/>
      <c r="CJ50" s="261"/>
      <c r="CK50" s="261"/>
      <c r="CL50" s="261"/>
      <c r="CM50" s="271"/>
      <c r="CN50" s="261"/>
      <c r="CO50" s="261"/>
      <c r="CP50" s="261"/>
      <c r="CQ50" s="262"/>
      <c r="CR50" s="261"/>
      <c r="CS50" s="261"/>
      <c r="CT50" s="261"/>
      <c r="CU50" s="261"/>
      <c r="CV50" s="262"/>
    </row>
    <row r="51" spans="1:100" ht="15.6" customHeight="1" x14ac:dyDescent="0.2">
      <c r="A51" s="3">
        <v>49</v>
      </c>
      <c r="B51" s="32" t="s">
        <v>130</v>
      </c>
      <c r="C51" s="267"/>
      <c r="D51" s="253"/>
      <c r="E51" s="268">
        <v>4</v>
      </c>
      <c r="F51" s="270"/>
      <c r="G51" s="252"/>
      <c r="H51" s="252"/>
      <c r="I51" s="252"/>
      <c r="J51" s="252"/>
      <c r="K51" s="270"/>
      <c r="L51" s="252"/>
      <c r="M51" s="252"/>
      <c r="N51" s="252">
        <v>11</v>
      </c>
      <c r="O51" s="259"/>
      <c r="P51" s="270"/>
      <c r="Q51" s="252"/>
      <c r="R51" s="252"/>
      <c r="S51" s="252">
        <v>9</v>
      </c>
      <c r="T51" s="252">
        <v>5</v>
      </c>
      <c r="U51" s="270"/>
      <c r="V51" s="252"/>
      <c r="W51" s="252">
        <v>5</v>
      </c>
      <c r="X51" s="252">
        <v>9</v>
      </c>
      <c r="Y51" s="259">
        <v>5</v>
      </c>
      <c r="Z51" s="252">
        <v>3</v>
      </c>
      <c r="AA51" s="252">
        <v>7</v>
      </c>
      <c r="AB51" s="252"/>
      <c r="AC51" s="252"/>
      <c r="AD51" s="252"/>
      <c r="AE51" s="270"/>
      <c r="AF51" s="252"/>
      <c r="AG51" s="252">
        <v>3</v>
      </c>
      <c r="AH51" s="252">
        <v>3</v>
      </c>
      <c r="AI51" s="259"/>
      <c r="AJ51" s="252"/>
      <c r="AK51" s="252">
        <v>13</v>
      </c>
      <c r="AL51" s="252"/>
      <c r="AM51" s="252"/>
      <c r="AN51" s="252"/>
      <c r="AO51" s="270"/>
      <c r="AP51" s="252"/>
      <c r="AQ51" s="252"/>
      <c r="AR51" s="252"/>
      <c r="AS51" s="259"/>
      <c r="AT51" s="252"/>
      <c r="AU51" s="252"/>
      <c r="AV51" s="252"/>
      <c r="AW51" s="252"/>
      <c r="AX51" s="252"/>
      <c r="AY51" s="270"/>
      <c r="AZ51" s="252"/>
      <c r="BA51" s="252"/>
      <c r="BB51" s="252"/>
      <c r="BC51" s="259"/>
      <c r="BD51" s="252"/>
      <c r="BE51" s="252"/>
      <c r="BF51" s="252"/>
      <c r="BG51" s="252"/>
      <c r="BH51" s="252"/>
      <c r="BI51" s="270"/>
      <c r="BJ51" s="252"/>
      <c r="BK51" s="252"/>
      <c r="BL51" s="252"/>
      <c r="BM51" s="259"/>
      <c r="BN51" s="252"/>
      <c r="BO51" s="252"/>
      <c r="BP51" s="252"/>
      <c r="BQ51" s="252"/>
      <c r="BR51" s="252"/>
      <c r="BS51" s="270"/>
      <c r="BT51" s="252"/>
      <c r="BU51" s="252"/>
      <c r="BV51" s="252"/>
      <c r="BW51" s="259"/>
      <c r="BX51" s="252"/>
      <c r="BY51" s="252"/>
      <c r="BZ51" s="252"/>
      <c r="CA51" s="252"/>
      <c r="CB51" s="252"/>
      <c r="CC51" s="270"/>
      <c r="CD51" s="252"/>
      <c r="CE51" s="252"/>
      <c r="CF51" s="252"/>
      <c r="CG51" s="259"/>
      <c r="CH51" s="252"/>
      <c r="CI51" s="252"/>
      <c r="CJ51" s="252"/>
      <c r="CK51" s="252"/>
      <c r="CL51" s="252"/>
      <c r="CM51" s="270"/>
      <c r="CN51" s="252"/>
      <c r="CO51" s="252"/>
      <c r="CP51" s="252"/>
      <c r="CQ51" s="259"/>
      <c r="CR51" s="252"/>
      <c r="CS51" s="252"/>
      <c r="CT51" s="252"/>
      <c r="CU51" s="252"/>
      <c r="CV51" s="259"/>
    </row>
    <row r="52" spans="1:100" ht="15.6" customHeight="1" x14ac:dyDescent="0.2">
      <c r="A52" s="3">
        <v>50</v>
      </c>
      <c r="B52" s="14" t="s">
        <v>2802</v>
      </c>
      <c r="C52" s="267"/>
      <c r="D52" s="253"/>
      <c r="E52" s="268">
        <v>2</v>
      </c>
      <c r="F52" s="270"/>
      <c r="G52" s="252"/>
      <c r="H52" s="252">
        <v>11</v>
      </c>
      <c r="I52" s="252">
        <v>11</v>
      </c>
      <c r="J52" s="252">
        <v>4</v>
      </c>
      <c r="K52" s="270">
        <v>3</v>
      </c>
      <c r="L52" s="252">
        <v>3</v>
      </c>
      <c r="M52" s="252">
        <v>5</v>
      </c>
      <c r="N52" s="252"/>
      <c r="O52" s="259"/>
      <c r="P52" s="270"/>
      <c r="Q52" s="252"/>
      <c r="R52" s="252"/>
      <c r="S52" s="252"/>
      <c r="T52" s="252"/>
      <c r="U52" s="270"/>
      <c r="V52" s="252"/>
      <c r="W52" s="252"/>
      <c r="X52" s="252"/>
      <c r="Y52" s="259"/>
      <c r="Z52" s="252"/>
      <c r="AA52" s="252"/>
      <c r="AB52" s="252"/>
      <c r="AC52" s="252"/>
      <c r="AD52" s="252"/>
      <c r="AE52" s="270"/>
      <c r="AF52" s="252"/>
      <c r="AG52" s="252"/>
      <c r="AH52" s="252"/>
      <c r="AI52" s="259"/>
      <c r="AJ52" s="252"/>
      <c r="AK52" s="252"/>
      <c r="AL52" s="252"/>
      <c r="AM52" s="252"/>
      <c r="AN52" s="252"/>
      <c r="AO52" s="270"/>
      <c r="AP52" s="252"/>
      <c r="AQ52" s="252"/>
      <c r="AR52" s="252"/>
      <c r="AS52" s="259"/>
      <c r="AT52" s="252"/>
      <c r="AU52" s="252"/>
      <c r="AV52" s="252"/>
      <c r="AW52" s="252"/>
      <c r="AX52" s="252"/>
      <c r="AY52" s="270"/>
      <c r="AZ52" s="252"/>
      <c r="BA52" s="252"/>
      <c r="BB52" s="252"/>
      <c r="BC52" s="259"/>
      <c r="BD52" s="252"/>
      <c r="BE52" s="252"/>
      <c r="BF52" s="252"/>
      <c r="BG52" s="252"/>
      <c r="BH52" s="252"/>
      <c r="BI52" s="270"/>
      <c r="BJ52" s="252"/>
      <c r="BK52" s="252"/>
      <c r="BL52" s="252"/>
      <c r="BM52" s="259"/>
      <c r="BN52" s="252"/>
      <c r="BO52" s="252"/>
      <c r="BP52" s="252"/>
      <c r="BQ52" s="252"/>
      <c r="BR52" s="252"/>
      <c r="BS52" s="270"/>
      <c r="BT52" s="252"/>
      <c r="BU52" s="252"/>
      <c r="BV52" s="252"/>
      <c r="BW52" s="259"/>
      <c r="BX52" s="252"/>
      <c r="BY52" s="252"/>
      <c r="BZ52" s="252"/>
      <c r="CA52" s="252"/>
      <c r="CB52" s="252"/>
      <c r="CC52" s="270"/>
      <c r="CD52" s="252"/>
      <c r="CE52" s="252"/>
      <c r="CF52" s="252"/>
      <c r="CG52" s="259"/>
      <c r="CH52" s="252"/>
      <c r="CI52" s="252"/>
      <c r="CJ52" s="252"/>
      <c r="CK52" s="252"/>
      <c r="CL52" s="252"/>
      <c r="CM52" s="270"/>
      <c r="CN52" s="252"/>
      <c r="CO52" s="252"/>
      <c r="CP52" s="252"/>
      <c r="CQ52" s="259"/>
      <c r="CR52" s="252"/>
      <c r="CS52" s="252"/>
      <c r="CT52" s="252"/>
      <c r="CU52" s="252"/>
      <c r="CV52" s="259"/>
    </row>
    <row r="53" spans="1:100" ht="15.6" customHeight="1" x14ac:dyDescent="0.2">
      <c r="A53" s="3">
        <v>51</v>
      </c>
      <c r="B53" s="14" t="s">
        <v>2539</v>
      </c>
      <c r="C53" s="267"/>
      <c r="D53" s="253"/>
      <c r="E53" s="268">
        <v>1</v>
      </c>
      <c r="F53" s="271"/>
      <c r="G53" s="261"/>
      <c r="H53" s="252"/>
      <c r="I53" s="252"/>
      <c r="J53" s="252"/>
      <c r="K53" s="270"/>
      <c r="L53" s="252"/>
      <c r="M53" s="252"/>
      <c r="N53" s="252"/>
      <c r="O53" s="259"/>
      <c r="P53" s="270"/>
      <c r="Q53" s="252"/>
      <c r="R53" s="252"/>
      <c r="S53" s="252"/>
      <c r="T53" s="252"/>
      <c r="U53" s="270"/>
      <c r="V53" s="252"/>
      <c r="W53" s="252"/>
      <c r="X53" s="252"/>
      <c r="Y53" s="259"/>
      <c r="Z53" s="252"/>
      <c r="AA53" s="252"/>
      <c r="AB53" s="252"/>
      <c r="AC53" s="252"/>
      <c r="AD53" s="252"/>
      <c r="AE53" s="270"/>
      <c r="AF53" s="252"/>
      <c r="AG53" s="252"/>
      <c r="AH53" s="252"/>
      <c r="AI53" s="259"/>
      <c r="AJ53" s="252"/>
      <c r="AK53" s="252"/>
      <c r="AL53" s="252"/>
      <c r="AM53" s="252"/>
      <c r="AN53" s="252"/>
      <c r="AO53" s="270"/>
      <c r="AP53" s="252"/>
      <c r="AQ53" s="252"/>
      <c r="AR53" s="252"/>
      <c r="AS53" s="259"/>
      <c r="AT53" s="252"/>
      <c r="AU53" s="252"/>
      <c r="AV53" s="252"/>
      <c r="AW53" s="252"/>
      <c r="AX53" s="252"/>
      <c r="AY53" s="270"/>
      <c r="AZ53" s="252"/>
      <c r="BA53" s="252"/>
      <c r="BB53" s="252"/>
      <c r="BC53" s="259"/>
      <c r="BD53" s="252"/>
      <c r="BE53" s="252"/>
      <c r="BF53" s="252"/>
      <c r="BG53" s="252"/>
      <c r="BH53" s="252"/>
      <c r="BI53" s="270"/>
      <c r="BJ53" s="252"/>
      <c r="BK53" s="252"/>
      <c r="BL53" s="252"/>
      <c r="BM53" s="259"/>
      <c r="BN53" s="252"/>
      <c r="BO53" s="252"/>
      <c r="BP53" s="252"/>
      <c r="BQ53" s="252"/>
      <c r="BR53" s="252"/>
      <c r="BS53" s="270"/>
      <c r="BT53" s="252"/>
      <c r="BU53" s="252"/>
      <c r="BV53" s="252"/>
      <c r="BW53" s="259"/>
      <c r="BX53" s="252"/>
      <c r="BY53" s="252"/>
      <c r="BZ53" s="252"/>
      <c r="CA53" s="252"/>
      <c r="CB53" s="252"/>
      <c r="CC53" s="270"/>
      <c r="CD53" s="252"/>
      <c r="CE53" s="252"/>
      <c r="CF53" s="252"/>
      <c r="CG53" s="259"/>
      <c r="CH53" s="252"/>
      <c r="CI53" s="252">
        <v>3</v>
      </c>
      <c r="CJ53" s="252">
        <v>7</v>
      </c>
      <c r="CK53" s="252">
        <v>13</v>
      </c>
      <c r="CL53" s="252">
        <v>9</v>
      </c>
      <c r="CM53" s="270"/>
      <c r="CN53" s="252"/>
      <c r="CO53" s="252"/>
      <c r="CP53" s="252"/>
      <c r="CQ53" s="259"/>
      <c r="CR53" s="252"/>
      <c r="CS53" s="252"/>
      <c r="CT53" s="252"/>
      <c r="CU53" s="252"/>
      <c r="CV53" s="259"/>
    </row>
    <row r="54" spans="1:100" ht="15.6" customHeight="1" x14ac:dyDescent="0.2">
      <c r="A54" s="221">
        <v>52</v>
      </c>
      <c r="B54" s="272" t="s">
        <v>618</v>
      </c>
      <c r="C54" s="265"/>
      <c r="D54" s="256"/>
      <c r="E54" s="266">
        <v>1</v>
      </c>
      <c r="F54" s="269"/>
      <c r="G54" s="257"/>
      <c r="H54" s="257"/>
      <c r="I54" s="257"/>
      <c r="J54" s="257"/>
      <c r="K54" s="269"/>
      <c r="L54" s="257"/>
      <c r="M54" s="257"/>
      <c r="N54" s="257"/>
      <c r="O54" s="258"/>
      <c r="P54" s="269"/>
      <c r="Q54" s="257"/>
      <c r="R54" s="257"/>
      <c r="S54" s="257"/>
      <c r="T54" s="257"/>
      <c r="U54" s="269"/>
      <c r="V54" s="257"/>
      <c r="W54" s="257"/>
      <c r="X54" s="257"/>
      <c r="Y54" s="258"/>
      <c r="Z54" s="257"/>
      <c r="AA54" s="257"/>
      <c r="AB54" s="257"/>
      <c r="AC54" s="257"/>
      <c r="AD54" s="257"/>
      <c r="AE54" s="269"/>
      <c r="AF54" s="257"/>
      <c r="AG54" s="257"/>
      <c r="AH54" s="257"/>
      <c r="AI54" s="258"/>
      <c r="AJ54" s="257"/>
      <c r="AK54" s="257"/>
      <c r="AL54" s="257"/>
      <c r="AM54" s="257"/>
      <c r="AN54" s="257"/>
      <c r="AO54" s="269"/>
      <c r="AP54" s="257"/>
      <c r="AQ54" s="257"/>
      <c r="AR54" s="257"/>
      <c r="AS54" s="258"/>
      <c r="AT54" s="257"/>
      <c r="AU54" s="257"/>
      <c r="AV54" s="257"/>
      <c r="AW54" s="257"/>
      <c r="AX54" s="257"/>
      <c r="AY54" s="269"/>
      <c r="AZ54" s="257"/>
      <c r="BA54" s="257"/>
      <c r="BB54" s="257"/>
      <c r="BC54" s="258"/>
      <c r="BD54" s="257"/>
      <c r="BE54" s="257"/>
      <c r="BF54" s="257"/>
      <c r="BG54" s="257"/>
      <c r="BH54" s="257"/>
      <c r="BI54" s="269"/>
      <c r="BJ54" s="257"/>
      <c r="BK54" s="257"/>
      <c r="BL54" s="257"/>
      <c r="BM54" s="258"/>
      <c r="BN54" s="257"/>
      <c r="BO54" s="257"/>
      <c r="BP54" s="257">
        <v>10</v>
      </c>
      <c r="BQ54" s="257"/>
      <c r="BR54" s="257"/>
      <c r="BS54" s="269"/>
      <c r="BT54" s="257"/>
      <c r="BU54" s="257"/>
      <c r="BV54" s="257"/>
      <c r="BW54" s="258"/>
      <c r="BX54" s="257"/>
      <c r="BY54" s="257">
        <v>4</v>
      </c>
      <c r="BZ54" s="257">
        <v>3</v>
      </c>
      <c r="CA54" s="257"/>
      <c r="CB54" s="257"/>
      <c r="CC54" s="269"/>
      <c r="CD54" s="257"/>
      <c r="CE54" s="257"/>
      <c r="CF54" s="257"/>
      <c r="CG54" s="258"/>
      <c r="CH54" s="257"/>
      <c r="CI54" s="257"/>
      <c r="CJ54" s="257"/>
      <c r="CK54" s="257"/>
      <c r="CL54" s="257"/>
      <c r="CM54" s="269"/>
      <c r="CN54" s="257"/>
      <c r="CO54" s="257"/>
      <c r="CP54" s="257"/>
      <c r="CQ54" s="258"/>
      <c r="CR54" s="257"/>
      <c r="CS54" s="257"/>
      <c r="CT54" s="257"/>
      <c r="CU54" s="257"/>
      <c r="CV54" s="258"/>
    </row>
    <row r="55" spans="1:100" ht="15.6" customHeight="1" x14ac:dyDescent="0.2">
      <c r="A55" s="210">
        <v>53</v>
      </c>
      <c r="B55" s="14" t="s">
        <v>506</v>
      </c>
      <c r="C55" s="267"/>
      <c r="D55" s="253"/>
      <c r="E55" s="268">
        <v>1</v>
      </c>
      <c r="F55" s="270"/>
      <c r="G55" s="252"/>
      <c r="H55" s="252"/>
      <c r="I55" s="252"/>
      <c r="J55" s="252"/>
      <c r="K55" s="270"/>
      <c r="L55" s="252"/>
      <c r="M55" s="252"/>
      <c r="N55" s="252"/>
      <c r="O55" s="259"/>
      <c r="P55" s="270"/>
      <c r="Q55" s="252"/>
      <c r="R55" s="252"/>
      <c r="S55" s="252"/>
      <c r="T55" s="252"/>
      <c r="U55" s="270"/>
      <c r="V55" s="252"/>
      <c r="W55" s="252"/>
      <c r="X55" s="252"/>
      <c r="Y55" s="259"/>
      <c r="Z55" s="252"/>
      <c r="AA55" s="252"/>
      <c r="AB55" s="252"/>
      <c r="AC55" s="252"/>
      <c r="AD55" s="252"/>
      <c r="AE55" s="270"/>
      <c r="AF55" s="252"/>
      <c r="AG55" s="252"/>
      <c r="AH55" s="252"/>
      <c r="AI55" s="259"/>
      <c r="AJ55" s="252"/>
      <c r="AK55" s="252"/>
      <c r="AL55" s="252"/>
      <c r="AM55" s="252"/>
      <c r="AN55" s="252"/>
      <c r="AO55" s="270"/>
      <c r="AP55" s="252"/>
      <c r="AQ55" s="252"/>
      <c r="AR55" s="252"/>
      <c r="AS55" s="259"/>
      <c r="AT55" s="252"/>
      <c r="AU55" s="252"/>
      <c r="AV55" s="252"/>
      <c r="AW55" s="252"/>
      <c r="AX55" s="252"/>
      <c r="AY55" s="270"/>
      <c r="AZ55" s="252"/>
      <c r="BA55" s="252"/>
      <c r="BB55" s="252"/>
      <c r="BC55" s="259"/>
      <c r="BD55" s="252"/>
      <c r="BE55" s="252"/>
      <c r="BF55" s="252">
        <v>5</v>
      </c>
      <c r="BG55" s="252">
        <v>5</v>
      </c>
      <c r="BH55" s="252"/>
      <c r="BI55" s="270"/>
      <c r="BJ55" s="252"/>
      <c r="BK55" s="252"/>
      <c r="BL55" s="252"/>
      <c r="BM55" s="259">
        <v>3</v>
      </c>
      <c r="BN55" s="252"/>
      <c r="BO55" s="252"/>
      <c r="BP55" s="252"/>
      <c r="BQ55" s="252"/>
      <c r="BR55" s="252"/>
      <c r="BS55" s="270"/>
      <c r="BT55" s="252"/>
      <c r="BU55" s="252"/>
      <c r="BV55" s="252"/>
      <c r="BW55" s="259"/>
      <c r="BX55" s="252"/>
      <c r="BY55" s="252"/>
      <c r="BZ55" s="252"/>
      <c r="CA55" s="252"/>
      <c r="CB55" s="252"/>
      <c r="CC55" s="270"/>
      <c r="CD55" s="252"/>
      <c r="CE55" s="252"/>
      <c r="CF55" s="252"/>
      <c r="CG55" s="259"/>
      <c r="CH55" s="252"/>
      <c r="CI55" s="252"/>
      <c r="CJ55" s="252"/>
      <c r="CK55" s="252"/>
      <c r="CL55" s="252"/>
      <c r="CM55" s="270"/>
      <c r="CN55" s="252"/>
      <c r="CO55" s="252"/>
      <c r="CP55" s="252"/>
      <c r="CQ55" s="259"/>
      <c r="CR55" s="252"/>
      <c r="CS55" s="252"/>
      <c r="CT55" s="252"/>
      <c r="CU55" s="252"/>
      <c r="CV55" s="259"/>
    </row>
    <row r="56" spans="1:100" ht="15.6" customHeight="1" x14ac:dyDescent="0.2">
      <c r="A56" s="169">
        <v>54</v>
      </c>
      <c r="B56" s="284" t="s">
        <v>332</v>
      </c>
      <c r="C56" s="263"/>
      <c r="D56" s="254"/>
      <c r="E56" s="264">
        <v>1</v>
      </c>
      <c r="F56" s="271"/>
      <c r="G56" s="261"/>
      <c r="H56" s="261"/>
      <c r="I56" s="261"/>
      <c r="J56" s="261"/>
      <c r="K56" s="271"/>
      <c r="L56" s="261"/>
      <c r="M56" s="261"/>
      <c r="N56" s="261"/>
      <c r="O56" s="262"/>
      <c r="P56" s="271"/>
      <c r="Q56" s="261"/>
      <c r="R56" s="261"/>
      <c r="S56" s="261"/>
      <c r="T56" s="261"/>
      <c r="U56" s="271"/>
      <c r="V56" s="261"/>
      <c r="W56" s="261"/>
      <c r="X56" s="261"/>
      <c r="Y56" s="262"/>
      <c r="Z56" s="261"/>
      <c r="AA56" s="261"/>
      <c r="AB56" s="261"/>
      <c r="AC56" s="261"/>
      <c r="AD56" s="261"/>
      <c r="AE56" s="271"/>
      <c r="AF56" s="261"/>
      <c r="AG56" s="261"/>
      <c r="AH56" s="261"/>
      <c r="AI56" s="262"/>
      <c r="AJ56" s="261"/>
      <c r="AK56" s="261"/>
      <c r="AL56" s="261"/>
      <c r="AM56" s="261"/>
      <c r="AN56" s="261"/>
      <c r="AO56" s="271"/>
      <c r="AP56" s="261"/>
      <c r="AQ56" s="261"/>
      <c r="AR56" s="261"/>
      <c r="AS56" s="262"/>
      <c r="AT56" s="261"/>
      <c r="AU56" s="261"/>
      <c r="AV56" s="261"/>
      <c r="AW56" s="261"/>
      <c r="AX56" s="261"/>
      <c r="AY56" s="271"/>
      <c r="AZ56" s="261"/>
      <c r="BA56" s="261"/>
      <c r="BB56" s="261"/>
      <c r="BC56" s="262"/>
      <c r="BD56" s="261"/>
      <c r="BE56" s="261"/>
      <c r="BF56" s="261"/>
      <c r="BG56" s="261"/>
      <c r="BH56" s="261"/>
      <c r="BI56" s="271"/>
      <c r="BJ56" s="261"/>
      <c r="BK56" s="261"/>
      <c r="BL56" s="261"/>
      <c r="BM56" s="262"/>
      <c r="BN56" s="261"/>
      <c r="BO56" s="261"/>
      <c r="BP56" s="261"/>
      <c r="BQ56" s="261"/>
      <c r="BR56" s="261"/>
      <c r="BS56" s="271"/>
      <c r="BT56" s="261"/>
      <c r="BU56" s="261"/>
      <c r="BV56" s="261"/>
      <c r="BW56" s="262"/>
      <c r="BX56" s="261"/>
      <c r="BY56" s="261"/>
      <c r="BZ56" s="261"/>
      <c r="CA56" s="261"/>
      <c r="CB56" s="261"/>
      <c r="CC56" s="271"/>
      <c r="CD56" s="261"/>
      <c r="CE56" s="261"/>
      <c r="CF56" s="261"/>
      <c r="CG56" s="262"/>
      <c r="CH56" s="261"/>
      <c r="CI56" s="261"/>
      <c r="CJ56" s="261">
        <v>7</v>
      </c>
      <c r="CK56" s="261">
        <v>3</v>
      </c>
      <c r="CL56" s="261">
        <v>9</v>
      </c>
      <c r="CM56" s="271">
        <v>9</v>
      </c>
      <c r="CN56" s="261"/>
      <c r="CO56" s="261"/>
      <c r="CP56" s="261"/>
      <c r="CQ56" s="262">
        <v>5</v>
      </c>
      <c r="CR56" s="261"/>
      <c r="CS56" s="261"/>
      <c r="CT56" s="261"/>
      <c r="CU56" s="261"/>
      <c r="CV56" s="262"/>
    </row>
    <row r="57" spans="1:100" ht="15.6" customHeight="1" x14ac:dyDescent="0.2">
      <c r="A57" s="221">
        <v>55</v>
      </c>
      <c r="B57" s="272" t="s">
        <v>505</v>
      </c>
      <c r="C57" s="265"/>
      <c r="D57" s="256"/>
      <c r="E57" s="266">
        <v>1</v>
      </c>
      <c r="F57" s="269"/>
      <c r="G57" s="257"/>
      <c r="H57" s="257"/>
      <c r="I57" s="257"/>
      <c r="J57" s="257"/>
      <c r="K57" s="269"/>
      <c r="L57" s="257"/>
      <c r="M57" s="257"/>
      <c r="N57" s="257"/>
      <c r="O57" s="258"/>
      <c r="P57" s="269"/>
      <c r="Q57" s="257"/>
      <c r="R57" s="257"/>
      <c r="S57" s="257"/>
      <c r="T57" s="257"/>
      <c r="U57" s="269"/>
      <c r="V57" s="257"/>
      <c r="W57" s="257"/>
      <c r="X57" s="257"/>
      <c r="Y57" s="258"/>
      <c r="Z57" s="257"/>
      <c r="AA57" s="257"/>
      <c r="AB57" s="257"/>
      <c r="AC57" s="257"/>
      <c r="AD57" s="257"/>
      <c r="AE57" s="269"/>
      <c r="AF57" s="257"/>
      <c r="AG57" s="257"/>
      <c r="AH57" s="257"/>
      <c r="AI57" s="258"/>
      <c r="AJ57" s="257"/>
      <c r="AK57" s="257"/>
      <c r="AL57" s="257"/>
      <c r="AM57" s="257"/>
      <c r="AN57" s="257"/>
      <c r="AO57" s="269"/>
      <c r="AP57" s="257"/>
      <c r="AQ57" s="257"/>
      <c r="AR57" s="257"/>
      <c r="AS57" s="258"/>
      <c r="AT57" s="257"/>
      <c r="AU57" s="257"/>
      <c r="AV57" s="257"/>
      <c r="AW57" s="257"/>
      <c r="AX57" s="257"/>
      <c r="AY57" s="269">
        <v>3</v>
      </c>
      <c r="AZ57" s="257"/>
      <c r="BA57" s="257"/>
      <c r="BB57" s="257"/>
      <c r="BC57" s="258"/>
      <c r="BD57" s="257"/>
      <c r="BE57" s="257"/>
      <c r="BF57" s="257"/>
      <c r="BG57" s="257"/>
      <c r="BH57" s="257"/>
      <c r="BI57" s="269"/>
      <c r="BJ57" s="257"/>
      <c r="BK57" s="257"/>
      <c r="BL57" s="257"/>
      <c r="BM57" s="258"/>
      <c r="BN57" s="257"/>
      <c r="BO57" s="257"/>
      <c r="BP57" s="257"/>
      <c r="BQ57" s="257"/>
      <c r="BR57" s="257"/>
      <c r="BS57" s="269"/>
      <c r="BT57" s="257"/>
      <c r="BU57" s="257"/>
      <c r="BV57" s="257"/>
      <c r="BW57" s="258"/>
      <c r="BX57" s="257"/>
      <c r="BY57" s="257"/>
      <c r="BZ57" s="257"/>
      <c r="CA57" s="257"/>
      <c r="CB57" s="257"/>
      <c r="CC57" s="269"/>
      <c r="CD57" s="257"/>
      <c r="CE57" s="257"/>
      <c r="CF57" s="257"/>
      <c r="CG57" s="258"/>
      <c r="CH57" s="257"/>
      <c r="CI57" s="257"/>
      <c r="CJ57" s="257"/>
      <c r="CK57" s="257"/>
      <c r="CL57" s="257"/>
      <c r="CM57" s="269"/>
      <c r="CN57" s="257"/>
      <c r="CO57" s="257"/>
      <c r="CP57" s="257"/>
      <c r="CQ57" s="258"/>
      <c r="CR57" s="257"/>
      <c r="CS57" s="257"/>
      <c r="CT57" s="257"/>
      <c r="CU57" s="257"/>
      <c r="CV57" s="258"/>
    </row>
    <row r="58" spans="1:100" ht="15.6" customHeight="1" x14ac:dyDescent="0.2">
      <c r="A58" s="210">
        <v>56</v>
      </c>
      <c r="B58" s="14" t="s">
        <v>469</v>
      </c>
      <c r="C58" s="267"/>
      <c r="D58" s="253"/>
      <c r="E58" s="268">
        <v>1</v>
      </c>
      <c r="F58" s="270"/>
      <c r="G58" s="252"/>
      <c r="H58" s="252"/>
      <c r="I58" s="252"/>
      <c r="J58" s="252"/>
      <c r="K58" s="270"/>
      <c r="L58" s="252"/>
      <c r="M58" s="252"/>
      <c r="N58" s="252"/>
      <c r="O58" s="259"/>
      <c r="P58" s="270"/>
      <c r="Q58" s="252"/>
      <c r="R58" s="252"/>
      <c r="S58" s="252"/>
      <c r="T58" s="252"/>
      <c r="U58" s="270"/>
      <c r="V58" s="252"/>
      <c r="W58" s="252"/>
      <c r="X58" s="252"/>
      <c r="Y58" s="259"/>
      <c r="Z58" s="252"/>
      <c r="AA58" s="252"/>
      <c r="AB58" s="252"/>
      <c r="AC58" s="252"/>
      <c r="AD58" s="252"/>
      <c r="AE58" s="270"/>
      <c r="AF58" s="252"/>
      <c r="AG58" s="252"/>
      <c r="AH58" s="252"/>
      <c r="AI58" s="259"/>
      <c r="AJ58" s="252"/>
      <c r="AK58" s="252"/>
      <c r="AL58" s="252"/>
      <c r="AM58" s="252"/>
      <c r="AN58" s="252"/>
      <c r="AO58" s="270"/>
      <c r="AP58" s="252"/>
      <c r="AQ58" s="252"/>
      <c r="AR58" s="252"/>
      <c r="AS58" s="259"/>
      <c r="AT58" s="252"/>
      <c r="AU58" s="252"/>
      <c r="AV58" s="252"/>
      <c r="AW58" s="252"/>
      <c r="AX58" s="252"/>
      <c r="AY58" s="270"/>
      <c r="AZ58" s="252"/>
      <c r="BA58" s="252"/>
      <c r="BB58" s="252"/>
      <c r="BC58" s="259"/>
      <c r="BD58" s="252">
        <v>3</v>
      </c>
      <c r="BE58" s="252"/>
      <c r="BF58" s="252"/>
      <c r="BG58" s="252"/>
      <c r="BH58" s="252"/>
      <c r="BI58" s="270"/>
      <c r="BJ58" s="252"/>
      <c r="BK58" s="252"/>
      <c r="BL58" s="252"/>
      <c r="BM58" s="259"/>
      <c r="BN58" s="252"/>
      <c r="BO58" s="252"/>
      <c r="BP58" s="252"/>
      <c r="BQ58" s="252"/>
      <c r="BR58" s="252"/>
      <c r="BS58" s="270"/>
      <c r="BT58" s="252"/>
      <c r="BU58" s="252"/>
      <c r="BV58" s="252"/>
      <c r="BW58" s="259"/>
      <c r="BX58" s="252"/>
      <c r="BY58" s="252"/>
      <c r="BZ58" s="252"/>
      <c r="CA58" s="252"/>
      <c r="CB58" s="252"/>
      <c r="CC58" s="270"/>
      <c r="CD58" s="252"/>
      <c r="CE58" s="252"/>
      <c r="CF58" s="252"/>
      <c r="CG58" s="259"/>
      <c r="CH58" s="252"/>
      <c r="CI58" s="252"/>
      <c r="CJ58" s="252"/>
      <c r="CK58" s="252"/>
      <c r="CL58" s="252"/>
      <c r="CM58" s="270"/>
      <c r="CN58" s="252"/>
      <c r="CO58" s="252"/>
      <c r="CP58" s="252"/>
      <c r="CQ58" s="259"/>
      <c r="CR58" s="252"/>
      <c r="CS58" s="252"/>
      <c r="CT58" s="252"/>
      <c r="CU58" s="252"/>
      <c r="CV58" s="259"/>
    </row>
    <row r="59" spans="1:100" ht="15.6" customHeight="1" x14ac:dyDescent="0.2">
      <c r="A59" s="169">
        <v>57</v>
      </c>
      <c r="B59" s="284" t="s">
        <v>300</v>
      </c>
      <c r="C59" s="263"/>
      <c r="D59" s="254"/>
      <c r="E59" s="264">
        <v>1</v>
      </c>
      <c r="F59" s="271"/>
      <c r="G59" s="261"/>
      <c r="H59" s="261"/>
      <c r="I59" s="261"/>
      <c r="J59" s="261"/>
      <c r="K59" s="271"/>
      <c r="L59" s="261"/>
      <c r="M59" s="261"/>
      <c r="N59" s="261"/>
      <c r="O59" s="262"/>
      <c r="P59" s="271"/>
      <c r="Q59" s="261"/>
      <c r="R59" s="261"/>
      <c r="S59" s="261"/>
      <c r="T59" s="261"/>
      <c r="U59" s="271"/>
      <c r="V59" s="261"/>
      <c r="W59" s="261"/>
      <c r="X59" s="261"/>
      <c r="Y59" s="262">
        <v>7</v>
      </c>
      <c r="Z59" s="261"/>
      <c r="AA59" s="261"/>
      <c r="AB59" s="261"/>
      <c r="AC59" s="261"/>
      <c r="AD59" s="261"/>
      <c r="AE59" s="271"/>
      <c r="AF59" s="261"/>
      <c r="AG59" s="261"/>
      <c r="AH59" s="261"/>
      <c r="AI59" s="262"/>
      <c r="AJ59" s="261"/>
      <c r="AK59" s="261"/>
      <c r="AL59" s="261"/>
      <c r="AM59" s="261"/>
      <c r="AN59" s="261"/>
      <c r="AO59" s="271"/>
      <c r="AP59" s="261"/>
      <c r="AQ59" s="261"/>
      <c r="AR59" s="261"/>
      <c r="AS59" s="262"/>
      <c r="AT59" s="261"/>
      <c r="AU59" s="261"/>
      <c r="AV59" s="261"/>
      <c r="AW59" s="261"/>
      <c r="AX59" s="261"/>
      <c r="AY59" s="271"/>
      <c r="AZ59" s="261"/>
      <c r="BA59" s="261"/>
      <c r="BB59" s="261"/>
      <c r="BC59" s="262"/>
      <c r="BD59" s="261"/>
      <c r="BE59" s="261"/>
      <c r="BF59" s="261"/>
      <c r="BG59" s="261"/>
      <c r="BH59" s="261"/>
      <c r="BI59" s="271"/>
      <c r="BJ59" s="261"/>
      <c r="BK59" s="261"/>
      <c r="BL59" s="261">
        <v>11</v>
      </c>
      <c r="BM59" s="262">
        <v>6</v>
      </c>
      <c r="BN59" s="261">
        <v>5</v>
      </c>
      <c r="BO59" s="261"/>
      <c r="BP59" s="261"/>
      <c r="BQ59" s="261">
        <v>9</v>
      </c>
      <c r="BR59" s="261">
        <v>7</v>
      </c>
      <c r="BS59" s="271"/>
      <c r="BT59" s="261"/>
      <c r="BU59" s="261"/>
      <c r="BV59" s="261"/>
      <c r="BW59" s="262"/>
      <c r="BX59" s="261"/>
      <c r="BY59" s="261"/>
      <c r="BZ59" s="261"/>
      <c r="CA59" s="261"/>
      <c r="CB59" s="261"/>
      <c r="CC59" s="271"/>
      <c r="CD59" s="261"/>
      <c r="CE59" s="261"/>
      <c r="CF59" s="261"/>
      <c r="CG59" s="262"/>
      <c r="CH59" s="261"/>
      <c r="CI59" s="261"/>
      <c r="CJ59" s="261"/>
      <c r="CK59" s="261"/>
      <c r="CL59" s="261"/>
      <c r="CM59" s="271"/>
      <c r="CN59" s="261"/>
      <c r="CO59" s="261"/>
      <c r="CP59" s="261"/>
      <c r="CQ59" s="262"/>
      <c r="CR59" s="261"/>
      <c r="CS59" s="261"/>
      <c r="CT59" s="261"/>
      <c r="CU59" s="261"/>
      <c r="CV59" s="262"/>
    </row>
    <row r="60" spans="1:100" ht="15.6" customHeight="1" x14ac:dyDescent="0.2">
      <c r="A60" s="3">
        <v>58</v>
      </c>
      <c r="B60" s="14" t="s">
        <v>616</v>
      </c>
      <c r="C60" s="267"/>
      <c r="D60" s="253"/>
      <c r="E60" s="268">
        <v>1</v>
      </c>
      <c r="F60" s="269"/>
      <c r="G60" s="257"/>
      <c r="H60" s="257"/>
      <c r="I60" s="257"/>
      <c r="J60" s="257"/>
      <c r="K60" s="269"/>
      <c r="L60" s="257"/>
      <c r="M60" s="257"/>
      <c r="N60" s="257"/>
      <c r="O60" s="258"/>
      <c r="P60" s="269"/>
      <c r="Q60" s="257"/>
      <c r="R60" s="257"/>
      <c r="S60" s="257"/>
      <c r="T60" s="257"/>
      <c r="U60" s="269"/>
      <c r="V60" s="257"/>
      <c r="W60" s="257"/>
      <c r="X60" s="257"/>
      <c r="Y60" s="258"/>
      <c r="Z60" s="257"/>
      <c r="AA60" s="257"/>
      <c r="AB60" s="257"/>
      <c r="AC60" s="257"/>
      <c r="AD60" s="257"/>
      <c r="AE60" s="269"/>
      <c r="AF60" s="257"/>
      <c r="AG60" s="257"/>
      <c r="AH60" s="257"/>
      <c r="AI60" s="258"/>
      <c r="AJ60" s="257"/>
      <c r="AK60" s="257"/>
      <c r="AL60" s="257"/>
      <c r="AM60" s="257"/>
      <c r="AN60" s="257"/>
      <c r="AO60" s="269"/>
      <c r="AP60" s="257"/>
      <c r="AQ60" s="257"/>
      <c r="AR60" s="257"/>
      <c r="AS60" s="258"/>
      <c r="AT60" s="257"/>
      <c r="AU60" s="257"/>
      <c r="AV60" s="257"/>
      <c r="AW60" s="257"/>
      <c r="AX60" s="257"/>
      <c r="AY60" s="269"/>
      <c r="AZ60" s="257"/>
      <c r="BA60" s="257"/>
      <c r="BB60" s="257"/>
      <c r="BC60" s="258"/>
      <c r="BD60" s="257"/>
      <c r="BE60" s="257"/>
      <c r="BF60" s="257"/>
      <c r="BG60" s="257"/>
      <c r="BH60" s="257"/>
      <c r="BI60" s="269"/>
      <c r="BJ60" s="257"/>
      <c r="BK60" s="257"/>
      <c r="BL60" s="257"/>
      <c r="BM60" s="258"/>
      <c r="BN60" s="257"/>
      <c r="BO60" s="257"/>
      <c r="BP60" s="257"/>
      <c r="BQ60" s="257"/>
      <c r="BR60" s="257"/>
      <c r="BS60" s="269"/>
      <c r="BT60" s="257"/>
      <c r="BU60" s="257"/>
      <c r="BV60" s="257"/>
      <c r="BW60" s="258"/>
      <c r="BX60" s="257"/>
      <c r="BY60" s="257">
        <v>7</v>
      </c>
      <c r="BZ60" s="257">
        <v>5</v>
      </c>
      <c r="CA60" s="257">
        <v>5</v>
      </c>
      <c r="CB60" s="257">
        <v>4</v>
      </c>
      <c r="CC60" s="269">
        <v>3</v>
      </c>
      <c r="CD60" s="257"/>
      <c r="CE60" s="257"/>
      <c r="CF60" s="257"/>
      <c r="CG60" s="258"/>
      <c r="CH60" s="257"/>
      <c r="CI60" s="257"/>
      <c r="CJ60" s="257"/>
      <c r="CK60" s="257"/>
      <c r="CL60" s="257"/>
      <c r="CM60" s="269"/>
      <c r="CN60" s="257"/>
      <c r="CO60" s="257"/>
      <c r="CP60" s="257"/>
      <c r="CQ60" s="258"/>
      <c r="CR60" s="257"/>
      <c r="CS60" s="257"/>
      <c r="CT60" s="257"/>
      <c r="CU60" s="257"/>
      <c r="CV60" s="258"/>
    </row>
    <row r="61" spans="1:100" ht="15.6" customHeight="1" x14ac:dyDescent="0.2">
      <c r="A61" s="3">
        <v>59</v>
      </c>
      <c r="B61" s="14" t="s">
        <v>493</v>
      </c>
      <c r="C61" s="267"/>
      <c r="D61" s="253"/>
      <c r="E61" s="268">
        <v>1</v>
      </c>
      <c r="F61" s="270"/>
      <c r="G61" s="252"/>
      <c r="H61" s="252"/>
      <c r="I61" s="252"/>
      <c r="J61" s="252"/>
      <c r="K61" s="270"/>
      <c r="L61" s="252"/>
      <c r="M61" s="252"/>
      <c r="N61" s="252"/>
      <c r="O61" s="259"/>
      <c r="P61" s="270"/>
      <c r="Q61" s="252"/>
      <c r="R61" s="252"/>
      <c r="S61" s="252"/>
      <c r="T61" s="252"/>
      <c r="U61" s="270"/>
      <c r="V61" s="252"/>
      <c r="W61" s="252"/>
      <c r="X61" s="252"/>
      <c r="Y61" s="259"/>
      <c r="Z61" s="252"/>
      <c r="AA61" s="252"/>
      <c r="AB61" s="252"/>
      <c r="AC61" s="252"/>
      <c r="AD61" s="252"/>
      <c r="AE61" s="270"/>
      <c r="AF61" s="252"/>
      <c r="AG61" s="252"/>
      <c r="AH61" s="252"/>
      <c r="AI61" s="259"/>
      <c r="AJ61" s="252"/>
      <c r="AK61" s="252"/>
      <c r="AL61" s="252"/>
      <c r="AM61" s="252"/>
      <c r="AN61" s="252"/>
      <c r="AO61" s="270"/>
      <c r="AP61" s="252"/>
      <c r="AQ61" s="252"/>
      <c r="AR61" s="252"/>
      <c r="AS61" s="259"/>
      <c r="AT61" s="252"/>
      <c r="AU61" s="252"/>
      <c r="AV61" s="252"/>
      <c r="AW61" s="252"/>
      <c r="AX61" s="252"/>
      <c r="AY61" s="270"/>
      <c r="AZ61" s="252"/>
      <c r="BA61" s="252"/>
      <c r="BB61" s="252"/>
      <c r="BC61" s="259"/>
      <c r="BD61" s="252"/>
      <c r="BE61" s="252"/>
      <c r="BF61" s="252"/>
      <c r="BG61" s="252"/>
      <c r="BH61" s="252"/>
      <c r="BI61" s="270"/>
      <c r="BJ61" s="252"/>
      <c r="BK61" s="252"/>
      <c r="BL61" s="252">
        <v>3</v>
      </c>
      <c r="BM61" s="259"/>
      <c r="BN61" s="252"/>
      <c r="BO61" s="252"/>
      <c r="BP61" s="252"/>
      <c r="BQ61" s="252"/>
      <c r="BR61" s="252"/>
      <c r="BS61" s="270"/>
      <c r="BT61" s="252"/>
      <c r="BU61" s="252"/>
      <c r="BV61" s="252"/>
      <c r="BW61" s="259"/>
      <c r="BX61" s="252"/>
      <c r="BY61" s="252"/>
      <c r="BZ61" s="252"/>
      <c r="CA61" s="252"/>
      <c r="CB61" s="252"/>
      <c r="CC61" s="270"/>
      <c r="CD61" s="252"/>
      <c r="CE61" s="252"/>
      <c r="CF61" s="252"/>
      <c r="CG61" s="259"/>
      <c r="CH61" s="252"/>
      <c r="CI61" s="252"/>
      <c r="CJ61" s="252"/>
      <c r="CK61" s="252"/>
      <c r="CL61" s="252"/>
      <c r="CM61" s="270"/>
      <c r="CN61" s="252"/>
      <c r="CO61" s="252"/>
      <c r="CP61" s="252"/>
      <c r="CQ61" s="259"/>
      <c r="CR61" s="252"/>
      <c r="CS61" s="252"/>
      <c r="CT61" s="252"/>
      <c r="CU61" s="252"/>
      <c r="CV61" s="259"/>
    </row>
    <row r="62" spans="1:100" ht="15.6" customHeight="1" x14ac:dyDescent="0.2">
      <c r="A62" s="3">
        <v>60</v>
      </c>
      <c r="B62" s="32" t="s">
        <v>1637</v>
      </c>
      <c r="C62" s="267"/>
      <c r="D62" s="253"/>
      <c r="E62" s="268">
        <v>1</v>
      </c>
      <c r="F62" s="271"/>
      <c r="G62" s="261"/>
      <c r="H62" s="261"/>
      <c r="I62" s="261"/>
      <c r="J62" s="261"/>
      <c r="K62" s="271"/>
      <c r="L62" s="261"/>
      <c r="M62" s="261"/>
      <c r="N62" s="261"/>
      <c r="O62" s="262"/>
      <c r="P62" s="271"/>
      <c r="Q62" s="261"/>
      <c r="R62" s="261"/>
      <c r="S62" s="261"/>
      <c r="T62" s="261"/>
      <c r="U62" s="271"/>
      <c r="V62" s="261"/>
      <c r="W62" s="261"/>
      <c r="X62" s="261"/>
      <c r="Y62" s="262"/>
      <c r="Z62" s="261"/>
      <c r="AA62" s="261"/>
      <c r="AB62" s="261"/>
      <c r="AC62" s="261"/>
      <c r="AD62" s="261"/>
      <c r="AE62" s="271"/>
      <c r="AF62" s="261"/>
      <c r="AG62" s="261"/>
      <c r="AH62" s="261"/>
      <c r="AI62" s="262"/>
      <c r="AJ62" s="261"/>
      <c r="AK62" s="261"/>
      <c r="AL62" s="261"/>
      <c r="AM62" s="261"/>
      <c r="AN62" s="261"/>
      <c r="AO62" s="271"/>
      <c r="AP62" s="261"/>
      <c r="AQ62" s="261"/>
      <c r="AR62" s="261"/>
      <c r="AS62" s="262"/>
      <c r="AT62" s="261"/>
      <c r="AU62" s="261"/>
      <c r="AV62" s="261"/>
      <c r="AW62" s="261"/>
      <c r="AX62" s="261"/>
      <c r="AY62" s="271"/>
      <c r="AZ62" s="261"/>
      <c r="BA62" s="261"/>
      <c r="BB62" s="261"/>
      <c r="BC62" s="262"/>
      <c r="BD62" s="261"/>
      <c r="BE62" s="261"/>
      <c r="BF62" s="261"/>
      <c r="BG62" s="261"/>
      <c r="BH62" s="261"/>
      <c r="BI62" s="271"/>
      <c r="BJ62" s="261"/>
      <c r="BK62" s="261"/>
      <c r="BL62" s="261"/>
      <c r="BM62" s="262"/>
      <c r="BN62" s="261"/>
      <c r="BO62" s="261"/>
      <c r="BP62" s="261"/>
      <c r="BQ62" s="261"/>
      <c r="BR62" s="261"/>
      <c r="BS62" s="271"/>
      <c r="BT62" s="261"/>
      <c r="BU62" s="261"/>
      <c r="BV62" s="261"/>
      <c r="BW62" s="262"/>
      <c r="BX62" s="261"/>
      <c r="BY62" s="261"/>
      <c r="BZ62" s="261"/>
      <c r="CA62" s="261"/>
      <c r="CB62" s="261"/>
      <c r="CC62" s="271"/>
      <c r="CD62" s="261"/>
      <c r="CE62" s="261"/>
      <c r="CF62" s="261"/>
      <c r="CG62" s="262"/>
      <c r="CH62" s="261"/>
      <c r="CI62" s="261"/>
      <c r="CJ62" s="261">
        <v>7</v>
      </c>
      <c r="CK62" s="261"/>
      <c r="CL62" s="261">
        <v>3</v>
      </c>
      <c r="CM62" s="271">
        <v>9</v>
      </c>
      <c r="CN62" s="261">
        <v>12</v>
      </c>
      <c r="CO62" s="261">
        <v>6</v>
      </c>
      <c r="CP62" s="261"/>
      <c r="CQ62" s="262"/>
      <c r="CR62" s="261"/>
      <c r="CS62" s="261"/>
      <c r="CT62" s="261"/>
      <c r="CU62" s="261"/>
      <c r="CV62" s="262"/>
    </row>
    <row r="63" spans="1:100" ht="15.6" customHeight="1" x14ac:dyDescent="0.2">
      <c r="A63" s="221">
        <v>61</v>
      </c>
      <c r="B63" s="272" t="s">
        <v>138</v>
      </c>
      <c r="C63" s="265"/>
      <c r="D63" s="256"/>
      <c r="E63" s="266">
        <v>1</v>
      </c>
      <c r="F63" s="269"/>
      <c r="G63" s="257"/>
      <c r="H63" s="257"/>
      <c r="I63" s="257"/>
      <c r="J63" s="257"/>
      <c r="K63" s="269"/>
      <c r="L63" s="257"/>
      <c r="M63" s="257"/>
      <c r="N63" s="257"/>
      <c r="O63" s="258"/>
      <c r="P63" s="269"/>
      <c r="Q63" s="257"/>
      <c r="R63" s="257"/>
      <c r="S63" s="257"/>
      <c r="T63" s="257"/>
      <c r="U63" s="269"/>
      <c r="V63" s="257"/>
      <c r="W63" s="257"/>
      <c r="X63" s="257"/>
      <c r="Y63" s="258"/>
      <c r="Z63" s="257"/>
      <c r="AA63" s="257"/>
      <c r="AB63" s="257"/>
      <c r="AC63" s="257"/>
      <c r="AD63" s="257"/>
      <c r="AE63" s="269"/>
      <c r="AF63" s="257"/>
      <c r="AG63" s="257"/>
      <c r="AH63" s="257"/>
      <c r="AI63" s="258"/>
      <c r="AJ63" s="257"/>
      <c r="AK63" s="257"/>
      <c r="AL63" s="257"/>
      <c r="AM63" s="257"/>
      <c r="AN63" s="257"/>
      <c r="AO63" s="269"/>
      <c r="AP63" s="257"/>
      <c r="AQ63" s="257"/>
      <c r="AR63" s="257"/>
      <c r="AS63" s="258"/>
      <c r="AT63" s="257"/>
      <c r="AU63" s="257"/>
      <c r="AV63" s="257"/>
      <c r="AW63" s="257"/>
      <c r="AX63" s="257"/>
      <c r="AY63" s="269"/>
      <c r="AZ63" s="257"/>
      <c r="BA63" s="257"/>
      <c r="BB63" s="257"/>
      <c r="BC63" s="258"/>
      <c r="BD63" s="257"/>
      <c r="BE63" s="257"/>
      <c r="BF63" s="257"/>
      <c r="BG63" s="257"/>
      <c r="BH63" s="257"/>
      <c r="BI63" s="269"/>
      <c r="BJ63" s="257">
        <v>9</v>
      </c>
      <c r="BK63" s="257">
        <v>9</v>
      </c>
      <c r="BL63" s="257">
        <v>6</v>
      </c>
      <c r="BM63" s="258"/>
      <c r="BN63" s="257">
        <v>7</v>
      </c>
      <c r="BO63" s="257">
        <v>5</v>
      </c>
      <c r="BP63" s="257">
        <v>3</v>
      </c>
      <c r="BQ63" s="257"/>
      <c r="BR63" s="257"/>
      <c r="BS63" s="269"/>
      <c r="BT63" s="257"/>
      <c r="BU63" s="257"/>
      <c r="BV63" s="257"/>
      <c r="BW63" s="258"/>
      <c r="BX63" s="257"/>
      <c r="BY63" s="257"/>
      <c r="BZ63" s="257"/>
      <c r="CA63" s="257"/>
      <c r="CB63" s="257"/>
      <c r="CC63" s="269"/>
      <c r="CD63" s="257"/>
      <c r="CE63" s="257"/>
      <c r="CF63" s="257"/>
      <c r="CG63" s="258"/>
      <c r="CH63" s="257"/>
      <c r="CI63" s="257"/>
      <c r="CJ63" s="257"/>
      <c r="CK63" s="257">
        <v>13</v>
      </c>
      <c r="CL63" s="257">
        <v>9</v>
      </c>
      <c r="CM63" s="269"/>
      <c r="CN63" s="257"/>
      <c r="CO63" s="257"/>
      <c r="CP63" s="257"/>
      <c r="CQ63" s="258"/>
      <c r="CR63" s="257"/>
      <c r="CS63" s="257"/>
      <c r="CT63" s="257"/>
      <c r="CU63" s="257"/>
      <c r="CV63" s="258"/>
    </row>
    <row r="64" spans="1:100" ht="15.6" customHeight="1" x14ac:dyDescent="0.2">
      <c r="A64" s="210">
        <v>62</v>
      </c>
      <c r="B64" s="14" t="s">
        <v>297</v>
      </c>
      <c r="C64" s="267"/>
      <c r="D64" s="253"/>
      <c r="E64" s="268">
        <v>1</v>
      </c>
      <c r="F64" s="270"/>
      <c r="G64" s="252"/>
      <c r="H64" s="252"/>
      <c r="I64" s="252"/>
      <c r="J64" s="252"/>
      <c r="K64" s="270"/>
      <c r="L64" s="252"/>
      <c r="M64" s="252"/>
      <c r="N64" s="252"/>
      <c r="O64" s="259"/>
      <c r="P64" s="270"/>
      <c r="Q64" s="252"/>
      <c r="R64" s="252"/>
      <c r="S64" s="252"/>
      <c r="T64" s="252"/>
      <c r="U64" s="270"/>
      <c r="V64" s="252"/>
      <c r="W64" s="252"/>
      <c r="X64" s="252"/>
      <c r="Y64" s="259"/>
      <c r="Z64" s="252"/>
      <c r="AA64" s="252"/>
      <c r="AB64" s="252"/>
      <c r="AC64" s="252"/>
      <c r="AD64" s="252"/>
      <c r="AE64" s="270"/>
      <c r="AF64" s="252"/>
      <c r="AG64" s="252"/>
      <c r="AH64" s="252"/>
      <c r="AI64" s="259"/>
      <c r="AJ64" s="252"/>
      <c r="AK64" s="252"/>
      <c r="AL64" s="252"/>
      <c r="AM64" s="252"/>
      <c r="AN64" s="252"/>
      <c r="AO64" s="270"/>
      <c r="AP64" s="252"/>
      <c r="AQ64" s="252"/>
      <c r="AR64" s="252"/>
      <c r="AS64" s="259"/>
      <c r="AT64" s="252"/>
      <c r="AU64" s="252"/>
      <c r="AV64" s="252"/>
      <c r="AW64" s="252"/>
      <c r="AX64" s="252"/>
      <c r="AY64" s="270"/>
      <c r="AZ64" s="252"/>
      <c r="BA64" s="252"/>
      <c r="BB64" s="252"/>
      <c r="BC64" s="259"/>
      <c r="BD64" s="252"/>
      <c r="BE64" s="252"/>
      <c r="BF64" s="252">
        <v>3</v>
      </c>
      <c r="BG64" s="252"/>
      <c r="BH64" s="252"/>
      <c r="BI64" s="270">
        <v>9</v>
      </c>
      <c r="BJ64" s="252"/>
      <c r="BK64" s="252"/>
      <c r="BL64" s="252"/>
      <c r="BM64" s="259"/>
      <c r="BN64" s="252"/>
      <c r="BO64" s="252"/>
      <c r="BP64" s="252"/>
      <c r="BQ64" s="252">
        <v>7</v>
      </c>
      <c r="BR64" s="252">
        <v>11</v>
      </c>
      <c r="BS64" s="270">
        <v>13</v>
      </c>
      <c r="BT64" s="252">
        <v>7</v>
      </c>
      <c r="BU64" s="252"/>
      <c r="BV64" s="252"/>
      <c r="BW64" s="259"/>
      <c r="BX64" s="252"/>
      <c r="BY64" s="252"/>
      <c r="BZ64" s="252"/>
      <c r="CA64" s="252"/>
      <c r="CB64" s="252"/>
      <c r="CC64" s="270"/>
      <c r="CD64" s="252"/>
      <c r="CE64" s="252"/>
      <c r="CF64" s="252"/>
      <c r="CG64" s="259"/>
      <c r="CH64" s="252"/>
      <c r="CI64" s="252"/>
      <c r="CJ64" s="252"/>
      <c r="CK64" s="252"/>
      <c r="CL64" s="252"/>
      <c r="CM64" s="270"/>
      <c r="CN64" s="252"/>
      <c r="CO64" s="252"/>
      <c r="CP64" s="252"/>
      <c r="CQ64" s="259"/>
      <c r="CR64" s="252"/>
      <c r="CS64" s="252"/>
      <c r="CT64" s="252"/>
      <c r="CU64" s="252"/>
      <c r="CV64" s="259"/>
    </row>
    <row r="65" spans="1:100" ht="15.6" customHeight="1" x14ac:dyDescent="0.2">
      <c r="A65" s="169">
        <v>63</v>
      </c>
      <c r="B65" s="260" t="s">
        <v>678</v>
      </c>
      <c r="C65" s="263"/>
      <c r="D65" s="254"/>
      <c r="E65" s="264">
        <v>1</v>
      </c>
      <c r="F65" s="271"/>
      <c r="G65" s="261"/>
      <c r="H65" s="261"/>
      <c r="I65" s="261"/>
      <c r="J65" s="261"/>
      <c r="K65" s="271"/>
      <c r="L65" s="261"/>
      <c r="M65" s="261"/>
      <c r="N65" s="261"/>
      <c r="O65" s="262"/>
      <c r="P65" s="271"/>
      <c r="Q65" s="261"/>
      <c r="R65" s="261"/>
      <c r="S65" s="261"/>
      <c r="T65" s="261"/>
      <c r="U65" s="271"/>
      <c r="V65" s="261"/>
      <c r="W65" s="261"/>
      <c r="X65" s="261"/>
      <c r="Y65" s="262"/>
      <c r="Z65" s="261"/>
      <c r="AA65" s="261"/>
      <c r="AB65" s="261"/>
      <c r="AC65" s="261"/>
      <c r="AD65" s="261"/>
      <c r="AE65" s="271"/>
      <c r="AF65" s="261"/>
      <c r="AG65" s="261"/>
      <c r="AH65" s="261"/>
      <c r="AI65" s="262">
        <v>11</v>
      </c>
      <c r="AJ65" s="261">
        <v>16</v>
      </c>
      <c r="AK65" s="261"/>
      <c r="AL65" s="261"/>
      <c r="AM65" s="261"/>
      <c r="AN65" s="261"/>
      <c r="AO65" s="271"/>
      <c r="AP65" s="261"/>
      <c r="AQ65" s="261"/>
      <c r="AR65" s="261"/>
      <c r="AS65" s="262"/>
      <c r="AT65" s="261"/>
      <c r="AU65" s="261"/>
      <c r="AV65" s="261"/>
      <c r="AW65" s="261"/>
      <c r="AX65" s="261"/>
      <c r="AY65" s="271"/>
      <c r="AZ65" s="261"/>
      <c r="BA65" s="261"/>
      <c r="BB65" s="261"/>
      <c r="BC65" s="262"/>
      <c r="BD65" s="261"/>
      <c r="BE65" s="261"/>
      <c r="BF65" s="261"/>
      <c r="BG65" s="261"/>
      <c r="BH65" s="261"/>
      <c r="BI65" s="271"/>
      <c r="BJ65" s="261"/>
      <c r="BK65" s="261"/>
      <c r="BL65" s="261"/>
      <c r="BM65" s="262"/>
      <c r="BN65" s="261"/>
      <c r="BO65" s="261"/>
      <c r="BP65" s="261"/>
      <c r="BQ65" s="261"/>
      <c r="BR65" s="261"/>
      <c r="BS65" s="271"/>
      <c r="BT65" s="261"/>
      <c r="BU65" s="261"/>
      <c r="BV65" s="261"/>
      <c r="BW65" s="262"/>
      <c r="BX65" s="261"/>
      <c r="BY65" s="261"/>
      <c r="BZ65" s="261"/>
      <c r="CA65" s="261"/>
      <c r="CB65" s="261"/>
      <c r="CC65" s="271"/>
      <c r="CD65" s="261"/>
      <c r="CE65" s="261"/>
      <c r="CF65" s="261"/>
      <c r="CG65" s="262"/>
      <c r="CH65" s="261"/>
      <c r="CI65" s="261"/>
      <c r="CJ65" s="261"/>
      <c r="CK65" s="261"/>
      <c r="CL65" s="261"/>
      <c r="CM65" s="271"/>
      <c r="CN65" s="261"/>
      <c r="CO65" s="261"/>
      <c r="CP65" s="261"/>
      <c r="CQ65" s="262"/>
      <c r="CR65" s="261"/>
      <c r="CS65" s="261"/>
      <c r="CT65" s="261"/>
      <c r="CU65" s="261"/>
      <c r="CV65" s="262"/>
    </row>
    <row r="66" spans="1:100" ht="15.6" customHeight="1" x14ac:dyDescent="0.2">
      <c r="A66" s="221">
        <v>64</v>
      </c>
      <c r="B66" s="255" t="s">
        <v>488</v>
      </c>
      <c r="C66" s="265"/>
      <c r="D66" s="256"/>
      <c r="E66" s="266">
        <v>1</v>
      </c>
      <c r="F66" s="269"/>
      <c r="G66" s="257"/>
      <c r="H66" s="257"/>
      <c r="I66" s="257"/>
      <c r="J66" s="257"/>
      <c r="K66" s="269"/>
      <c r="L66" s="257"/>
      <c r="M66" s="257"/>
      <c r="N66" s="257"/>
      <c r="O66" s="258"/>
      <c r="P66" s="269"/>
      <c r="Q66" s="257"/>
      <c r="R66" s="257"/>
      <c r="S66" s="257"/>
      <c r="T66" s="257"/>
      <c r="U66" s="269"/>
      <c r="V66" s="257"/>
      <c r="W66" s="257"/>
      <c r="X66" s="257"/>
      <c r="Y66" s="258"/>
      <c r="Z66" s="257"/>
      <c r="AA66" s="257"/>
      <c r="AB66" s="257"/>
      <c r="AC66" s="257"/>
      <c r="AD66" s="257"/>
      <c r="AE66" s="269"/>
      <c r="AF66" s="257"/>
      <c r="AG66" s="257"/>
      <c r="AH66" s="257"/>
      <c r="AI66" s="258"/>
      <c r="AJ66" s="257"/>
      <c r="AK66" s="257"/>
      <c r="AL66" s="257"/>
      <c r="AM66" s="257"/>
      <c r="AN66" s="257"/>
      <c r="AO66" s="269"/>
      <c r="AP66" s="257"/>
      <c r="AQ66" s="257"/>
      <c r="AR66" s="257"/>
      <c r="AS66" s="258"/>
      <c r="AT66" s="257"/>
      <c r="AU66" s="257"/>
      <c r="AV66" s="257"/>
      <c r="AW66" s="257"/>
      <c r="AX66" s="257"/>
      <c r="AY66" s="269"/>
      <c r="AZ66" s="257"/>
      <c r="BA66" s="257"/>
      <c r="BB66" s="257"/>
      <c r="BC66" s="258"/>
      <c r="BD66" s="257"/>
      <c r="BE66" s="257"/>
      <c r="BF66" s="257"/>
      <c r="BG66" s="257"/>
      <c r="BH66" s="257"/>
      <c r="BI66" s="269"/>
      <c r="BJ66" s="257"/>
      <c r="BK66" s="257"/>
      <c r="BL66" s="257"/>
      <c r="BM66" s="258"/>
      <c r="BN66" s="257"/>
      <c r="BO66" s="257">
        <v>3</v>
      </c>
      <c r="BP66" s="257"/>
      <c r="BQ66" s="257"/>
      <c r="BR66" s="257"/>
      <c r="BS66" s="269"/>
      <c r="BT66" s="257"/>
      <c r="BU66" s="257"/>
      <c r="BV66" s="257"/>
      <c r="BW66" s="258"/>
      <c r="BX66" s="257"/>
      <c r="BY66" s="257"/>
      <c r="BZ66" s="257"/>
      <c r="CA66" s="257"/>
      <c r="CB66" s="257"/>
      <c r="CC66" s="269"/>
      <c r="CD66" s="257"/>
      <c r="CE66" s="257"/>
      <c r="CF66" s="257"/>
      <c r="CG66" s="258"/>
      <c r="CH66" s="257"/>
      <c r="CI66" s="257"/>
      <c r="CJ66" s="257"/>
      <c r="CK66" s="257"/>
      <c r="CL66" s="257"/>
      <c r="CM66" s="269"/>
      <c r="CN66" s="257"/>
      <c r="CO66" s="257"/>
      <c r="CP66" s="257"/>
      <c r="CQ66" s="258"/>
      <c r="CR66" s="257"/>
      <c r="CS66" s="257"/>
      <c r="CT66" s="257"/>
      <c r="CU66" s="257"/>
      <c r="CV66" s="258"/>
    </row>
    <row r="67" spans="1:100" ht="15.6" customHeight="1" x14ac:dyDescent="0.2">
      <c r="A67" s="210">
        <v>65</v>
      </c>
      <c r="B67" s="14" t="s">
        <v>662</v>
      </c>
      <c r="C67" s="267"/>
      <c r="D67" s="253"/>
      <c r="E67" s="268">
        <v>1</v>
      </c>
      <c r="F67" s="270"/>
      <c r="G67" s="252"/>
      <c r="H67" s="252"/>
      <c r="I67" s="252"/>
      <c r="J67" s="252"/>
      <c r="K67" s="270"/>
      <c r="L67" s="252"/>
      <c r="M67" s="252"/>
      <c r="N67" s="252"/>
      <c r="O67" s="259"/>
      <c r="P67" s="270"/>
      <c r="Q67" s="252"/>
      <c r="R67" s="252"/>
      <c r="S67" s="252"/>
      <c r="T67" s="252"/>
      <c r="U67" s="270"/>
      <c r="V67" s="252"/>
      <c r="W67" s="252"/>
      <c r="X67" s="252"/>
      <c r="Y67" s="259"/>
      <c r="Z67" s="252"/>
      <c r="AA67" s="252"/>
      <c r="AB67" s="252"/>
      <c r="AC67" s="252"/>
      <c r="AD67" s="252"/>
      <c r="AE67" s="270"/>
      <c r="AF67" s="252"/>
      <c r="AG67" s="252"/>
      <c r="AH67" s="252"/>
      <c r="AI67" s="259"/>
      <c r="AJ67" s="252"/>
      <c r="AK67" s="252"/>
      <c r="AL67" s="252"/>
      <c r="AM67" s="252"/>
      <c r="AN67" s="252"/>
      <c r="AO67" s="270"/>
      <c r="AP67" s="252"/>
      <c r="AQ67" s="252"/>
      <c r="AR67" s="252"/>
      <c r="AS67" s="259"/>
      <c r="AT67" s="252"/>
      <c r="AU67" s="252"/>
      <c r="AV67" s="252"/>
      <c r="AW67" s="252"/>
      <c r="AX67" s="252"/>
      <c r="AY67" s="270"/>
      <c r="AZ67" s="252"/>
      <c r="BA67" s="252"/>
      <c r="BB67" s="252"/>
      <c r="BC67" s="259"/>
      <c r="BD67" s="252"/>
      <c r="BE67" s="252"/>
      <c r="BF67" s="252"/>
      <c r="BG67" s="252"/>
      <c r="BH67" s="252"/>
      <c r="BI67" s="270"/>
      <c r="BJ67" s="252"/>
      <c r="BK67" s="252"/>
      <c r="BL67" s="252"/>
      <c r="BM67" s="259"/>
      <c r="BN67" s="252"/>
      <c r="BO67" s="252"/>
      <c r="BP67" s="252"/>
      <c r="BQ67" s="252"/>
      <c r="BR67" s="252"/>
      <c r="BS67" s="270"/>
      <c r="BT67" s="252"/>
      <c r="BU67" s="252"/>
      <c r="BV67" s="252"/>
      <c r="BW67" s="259"/>
      <c r="BX67" s="252"/>
      <c r="BY67" s="252"/>
      <c r="BZ67" s="252"/>
      <c r="CA67" s="252"/>
      <c r="CB67" s="252"/>
      <c r="CC67" s="270"/>
      <c r="CD67" s="252"/>
      <c r="CE67" s="252"/>
      <c r="CF67" s="252"/>
      <c r="CG67" s="259"/>
      <c r="CH67" s="252"/>
      <c r="CI67" s="252"/>
      <c r="CJ67" s="252"/>
      <c r="CK67" s="252"/>
      <c r="CL67" s="252"/>
      <c r="CM67" s="270"/>
      <c r="CN67" s="252"/>
      <c r="CO67" s="252"/>
      <c r="CP67" s="252"/>
      <c r="CQ67" s="259"/>
      <c r="CR67" s="252">
        <v>5</v>
      </c>
      <c r="CS67" s="252">
        <v>3</v>
      </c>
      <c r="CT67" s="252"/>
      <c r="CU67" s="252"/>
      <c r="CV67" s="259"/>
    </row>
    <row r="68" spans="1:100" ht="15.6" customHeight="1" x14ac:dyDescent="0.2">
      <c r="A68" s="169">
        <v>66</v>
      </c>
      <c r="B68" s="260" t="s">
        <v>617</v>
      </c>
      <c r="C68" s="263"/>
      <c r="D68" s="254"/>
      <c r="E68" s="264">
        <v>1</v>
      </c>
      <c r="F68" s="271"/>
      <c r="G68" s="261"/>
      <c r="H68" s="261"/>
      <c r="I68" s="261"/>
      <c r="J68" s="261"/>
      <c r="K68" s="271"/>
      <c r="L68" s="261"/>
      <c r="M68" s="261"/>
      <c r="N68" s="261"/>
      <c r="O68" s="262"/>
      <c r="P68" s="271"/>
      <c r="Q68" s="261"/>
      <c r="R68" s="261"/>
      <c r="S68" s="261"/>
      <c r="T68" s="261"/>
      <c r="U68" s="271"/>
      <c r="V68" s="261"/>
      <c r="W68" s="261"/>
      <c r="X68" s="261"/>
      <c r="Y68" s="262"/>
      <c r="Z68" s="261"/>
      <c r="AA68" s="261"/>
      <c r="AB68" s="261"/>
      <c r="AC68" s="261"/>
      <c r="AD68" s="261"/>
      <c r="AE68" s="271"/>
      <c r="AF68" s="261"/>
      <c r="AG68" s="261"/>
      <c r="AH68" s="261"/>
      <c r="AI68" s="262"/>
      <c r="AJ68" s="261"/>
      <c r="AK68" s="261"/>
      <c r="AL68" s="261"/>
      <c r="AM68" s="261"/>
      <c r="AN68" s="261"/>
      <c r="AO68" s="271"/>
      <c r="AP68" s="261"/>
      <c r="AQ68" s="261"/>
      <c r="AR68" s="261"/>
      <c r="AS68" s="262"/>
      <c r="AT68" s="261"/>
      <c r="AU68" s="261"/>
      <c r="AV68" s="261"/>
      <c r="AW68" s="261"/>
      <c r="AX68" s="261"/>
      <c r="AY68" s="271"/>
      <c r="AZ68" s="261"/>
      <c r="BA68" s="261"/>
      <c r="BB68" s="261"/>
      <c r="BC68" s="262"/>
      <c r="BD68" s="261"/>
      <c r="BE68" s="261"/>
      <c r="BF68" s="261"/>
      <c r="BG68" s="261"/>
      <c r="BH68" s="261"/>
      <c r="BI68" s="271"/>
      <c r="BJ68" s="261"/>
      <c r="BK68" s="261"/>
      <c r="BL68" s="261"/>
      <c r="BM68" s="262"/>
      <c r="BN68" s="261"/>
      <c r="BO68" s="261"/>
      <c r="BP68" s="261"/>
      <c r="BQ68" s="261"/>
      <c r="BR68" s="261"/>
      <c r="BS68" s="271"/>
      <c r="BT68" s="261"/>
      <c r="BU68" s="261"/>
      <c r="BV68" s="261"/>
      <c r="BW68" s="262"/>
      <c r="BX68" s="261">
        <v>7</v>
      </c>
      <c r="BY68" s="261"/>
      <c r="BZ68" s="261"/>
      <c r="CA68" s="261"/>
      <c r="CB68" s="261"/>
      <c r="CC68" s="271"/>
      <c r="CD68" s="261"/>
      <c r="CE68" s="261"/>
      <c r="CF68" s="261"/>
      <c r="CG68" s="262"/>
      <c r="CH68" s="261"/>
      <c r="CI68" s="261"/>
      <c r="CJ68" s="261"/>
      <c r="CK68" s="261"/>
      <c r="CL68" s="261"/>
      <c r="CM68" s="271"/>
      <c r="CN68" s="261"/>
      <c r="CO68" s="261"/>
      <c r="CP68" s="261"/>
      <c r="CQ68" s="262"/>
      <c r="CR68" s="261"/>
      <c r="CS68" s="261"/>
      <c r="CT68" s="261"/>
      <c r="CU68" s="261">
        <v>3</v>
      </c>
      <c r="CV68" s="262"/>
    </row>
    <row r="69" spans="1:100" ht="15.6" customHeight="1" x14ac:dyDescent="0.2">
      <c r="A69" s="221">
        <v>67</v>
      </c>
      <c r="B69" s="255" t="s">
        <v>500</v>
      </c>
      <c r="C69" s="265"/>
      <c r="D69" s="256"/>
      <c r="E69" s="266">
        <v>1</v>
      </c>
      <c r="F69" s="269"/>
      <c r="G69" s="257"/>
      <c r="H69" s="257"/>
      <c r="I69" s="257"/>
      <c r="J69" s="257"/>
      <c r="K69" s="269"/>
      <c r="L69" s="257"/>
      <c r="M69" s="257"/>
      <c r="N69" s="257"/>
      <c r="O69" s="258"/>
      <c r="P69" s="269"/>
      <c r="Q69" s="257"/>
      <c r="R69" s="257"/>
      <c r="S69" s="257"/>
      <c r="T69" s="257"/>
      <c r="U69" s="269"/>
      <c r="V69" s="257"/>
      <c r="W69" s="257"/>
      <c r="X69" s="257"/>
      <c r="Y69" s="258"/>
      <c r="Z69" s="257"/>
      <c r="AA69" s="257"/>
      <c r="AB69" s="257"/>
      <c r="AC69" s="257"/>
      <c r="AD69" s="257"/>
      <c r="AE69" s="269"/>
      <c r="AF69" s="257"/>
      <c r="AG69" s="257"/>
      <c r="AH69" s="257"/>
      <c r="AI69" s="258"/>
      <c r="AJ69" s="257"/>
      <c r="AK69" s="257"/>
      <c r="AL69" s="257"/>
      <c r="AM69" s="257"/>
      <c r="AN69" s="257"/>
      <c r="AO69" s="269"/>
      <c r="AP69" s="257"/>
      <c r="AQ69" s="257"/>
      <c r="AR69" s="257"/>
      <c r="AS69" s="258"/>
      <c r="AT69" s="257"/>
      <c r="AU69" s="257"/>
      <c r="AV69" s="257"/>
      <c r="AW69" s="257"/>
      <c r="AX69" s="257"/>
      <c r="AY69" s="269">
        <v>4</v>
      </c>
      <c r="AZ69" s="257"/>
      <c r="BA69" s="257"/>
      <c r="BB69" s="257"/>
      <c r="BC69" s="258"/>
      <c r="BD69" s="257"/>
      <c r="BE69" s="257"/>
      <c r="BF69" s="257"/>
      <c r="BG69" s="257"/>
      <c r="BH69" s="257"/>
      <c r="BI69" s="269"/>
      <c r="BJ69" s="257"/>
      <c r="BK69" s="257">
        <v>9</v>
      </c>
      <c r="BL69" s="257"/>
      <c r="BM69" s="258"/>
      <c r="BN69" s="257"/>
      <c r="BO69" s="257"/>
      <c r="BP69" s="257"/>
      <c r="BQ69" s="257"/>
      <c r="BR69" s="257"/>
      <c r="BS69" s="269"/>
      <c r="BT69" s="257"/>
      <c r="BU69" s="257"/>
      <c r="BV69" s="257"/>
      <c r="BW69" s="258">
        <v>5</v>
      </c>
      <c r="BX69" s="257">
        <v>7</v>
      </c>
      <c r="BY69" s="257"/>
      <c r="BZ69" s="257"/>
      <c r="CA69" s="257"/>
      <c r="CB69" s="257"/>
      <c r="CC69" s="269"/>
      <c r="CD69" s="257"/>
      <c r="CE69" s="257"/>
      <c r="CF69" s="257">
        <v>3</v>
      </c>
      <c r="CG69" s="258"/>
      <c r="CH69" s="257"/>
      <c r="CI69" s="257"/>
      <c r="CJ69" s="257"/>
      <c r="CK69" s="257"/>
      <c r="CL69" s="257"/>
      <c r="CM69" s="269"/>
      <c r="CN69" s="257"/>
      <c r="CO69" s="257"/>
      <c r="CP69" s="257"/>
      <c r="CQ69" s="258"/>
      <c r="CR69" s="257"/>
      <c r="CS69" s="257"/>
      <c r="CT69" s="257"/>
      <c r="CU69" s="257"/>
      <c r="CV69" s="258"/>
    </row>
    <row r="70" spans="1:100" ht="15.6" customHeight="1" x14ac:dyDescent="0.2">
      <c r="A70" s="210">
        <v>68</v>
      </c>
      <c r="B70" s="14" t="s">
        <v>666</v>
      </c>
      <c r="C70" s="267"/>
      <c r="D70" s="253"/>
      <c r="E70" s="268">
        <v>1</v>
      </c>
      <c r="F70" s="270"/>
      <c r="G70" s="252"/>
      <c r="H70" s="252"/>
      <c r="I70" s="252"/>
      <c r="J70" s="252"/>
      <c r="K70" s="270"/>
      <c r="L70" s="252"/>
      <c r="M70" s="252"/>
      <c r="N70" s="252"/>
      <c r="O70" s="259"/>
      <c r="P70" s="270"/>
      <c r="Q70" s="252"/>
      <c r="R70" s="252"/>
      <c r="S70" s="252"/>
      <c r="T70" s="252"/>
      <c r="U70" s="270"/>
      <c r="V70" s="252"/>
      <c r="W70" s="252"/>
      <c r="X70" s="252"/>
      <c r="Y70" s="259"/>
      <c r="Z70" s="252"/>
      <c r="AA70" s="252"/>
      <c r="AB70" s="252"/>
      <c r="AC70" s="252"/>
      <c r="AD70" s="252"/>
      <c r="AE70" s="270"/>
      <c r="AF70" s="252"/>
      <c r="AG70" s="252"/>
      <c r="AH70" s="252"/>
      <c r="AI70" s="259"/>
      <c r="AJ70" s="252"/>
      <c r="AK70" s="252"/>
      <c r="AL70" s="252"/>
      <c r="AM70" s="252"/>
      <c r="AN70" s="252"/>
      <c r="AO70" s="270"/>
      <c r="AP70" s="252"/>
      <c r="AQ70" s="252"/>
      <c r="AR70" s="252"/>
      <c r="AS70" s="259"/>
      <c r="AT70" s="252"/>
      <c r="AU70" s="252"/>
      <c r="AV70" s="252"/>
      <c r="AW70" s="252"/>
      <c r="AX70" s="252"/>
      <c r="AY70" s="270"/>
      <c r="AZ70" s="252"/>
      <c r="BA70" s="252"/>
      <c r="BB70" s="252"/>
      <c r="BC70" s="259"/>
      <c r="BD70" s="252"/>
      <c r="BE70" s="252"/>
      <c r="BF70" s="252"/>
      <c r="BG70" s="252"/>
      <c r="BH70" s="252"/>
      <c r="BI70" s="270"/>
      <c r="BJ70" s="252"/>
      <c r="BK70" s="252"/>
      <c r="BL70" s="252"/>
      <c r="BM70" s="259"/>
      <c r="BN70" s="252"/>
      <c r="BO70" s="252"/>
      <c r="BP70" s="252"/>
      <c r="BQ70" s="252"/>
      <c r="BR70" s="252"/>
      <c r="BS70" s="270"/>
      <c r="BT70" s="252"/>
      <c r="BU70" s="252"/>
      <c r="BV70" s="252"/>
      <c r="BW70" s="259"/>
      <c r="BX70" s="252"/>
      <c r="BY70" s="252"/>
      <c r="BZ70" s="252"/>
      <c r="CA70" s="252"/>
      <c r="CB70" s="252"/>
      <c r="CC70" s="270"/>
      <c r="CD70" s="252"/>
      <c r="CE70" s="252"/>
      <c r="CF70" s="252"/>
      <c r="CG70" s="259"/>
      <c r="CH70" s="252"/>
      <c r="CI70" s="252"/>
      <c r="CJ70" s="252"/>
      <c r="CK70" s="252"/>
      <c r="CL70" s="252"/>
      <c r="CM70" s="270"/>
      <c r="CN70" s="252"/>
      <c r="CO70" s="252">
        <v>12</v>
      </c>
      <c r="CP70" s="252">
        <v>10</v>
      </c>
      <c r="CQ70" s="259">
        <v>3</v>
      </c>
      <c r="CR70" s="252"/>
      <c r="CS70" s="252"/>
      <c r="CT70" s="252"/>
      <c r="CU70" s="252"/>
      <c r="CV70" s="259"/>
    </row>
    <row r="71" spans="1:100" ht="15.6" customHeight="1" x14ac:dyDescent="0.2">
      <c r="A71" s="169">
        <v>69</v>
      </c>
      <c r="B71" s="260" t="s">
        <v>310</v>
      </c>
      <c r="C71" s="263"/>
      <c r="D71" s="254"/>
      <c r="E71" s="264">
        <v>1</v>
      </c>
      <c r="F71" s="271"/>
      <c r="G71" s="261"/>
      <c r="H71" s="261"/>
      <c r="I71" s="261"/>
      <c r="J71" s="261"/>
      <c r="K71" s="271"/>
      <c r="L71" s="261"/>
      <c r="M71" s="261"/>
      <c r="N71" s="261"/>
      <c r="O71" s="262"/>
      <c r="P71" s="271"/>
      <c r="Q71" s="261"/>
      <c r="R71" s="261"/>
      <c r="S71" s="261"/>
      <c r="T71" s="261"/>
      <c r="U71" s="271"/>
      <c r="V71" s="261"/>
      <c r="W71" s="261"/>
      <c r="X71" s="261"/>
      <c r="Y71" s="262"/>
      <c r="Z71" s="261"/>
      <c r="AA71" s="261"/>
      <c r="AB71" s="261"/>
      <c r="AC71" s="261"/>
      <c r="AD71" s="261"/>
      <c r="AE71" s="271"/>
      <c r="AF71" s="261"/>
      <c r="AG71" s="261"/>
      <c r="AH71" s="261"/>
      <c r="AI71" s="262"/>
      <c r="AJ71" s="261"/>
      <c r="AK71" s="261"/>
      <c r="AL71" s="261"/>
      <c r="AM71" s="261"/>
      <c r="AN71" s="261"/>
      <c r="AO71" s="271"/>
      <c r="AP71" s="261"/>
      <c r="AQ71" s="261"/>
      <c r="AR71" s="261"/>
      <c r="AS71" s="262"/>
      <c r="AT71" s="261"/>
      <c r="AU71" s="261"/>
      <c r="AV71" s="261"/>
      <c r="AW71" s="261"/>
      <c r="AX71" s="261"/>
      <c r="AY71" s="271"/>
      <c r="AZ71" s="261"/>
      <c r="BA71" s="261"/>
      <c r="BB71" s="261"/>
      <c r="BC71" s="262"/>
      <c r="BD71" s="261"/>
      <c r="BE71" s="261"/>
      <c r="BF71" s="261"/>
      <c r="BG71" s="261"/>
      <c r="BH71" s="261"/>
      <c r="BI71" s="271"/>
      <c r="BJ71" s="261"/>
      <c r="BK71" s="261"/>
      <c r="BL71" s="261"/>
      <c r="BM71" s="262"/>
      <c r="BN71" s="261"/>
      <c r="BO71" s="261"/>
      <c r="BP71" s="261"/>
      <c r="BQ71" s="261"/>
      <c r="BR71" s="261">
        <v>5</v>
      </c>
      <c r="BS71" s="271"/>
      <c r="BT71" s="261">
        <v>3</v>
      </c>
      <c r="BU71" s="261"/>
      <c r="BV71" s="261"/>
      <c r="BW71" s="262"/>
      <c r="BX71" s="261"/>
      <c r="BY71" s="261"/>
      <c r="BZ71" s="261"/>
      <c r="CA71" s="261"/>
      <c r="CB71" s="261"/>
      <c r="CC71" s="271"/>
      <c r="CD71" s="261"/>
      <c r="CE71" s="261"/>
      <c r="CF71" s="261"/>
      <c r="CG71" s="262"/>
      <c r="CH71" s="261"/>
      <c r="CI71" s="261"/>
      <c r="CJ71" s="261"/>
      <c r="CK71" s="261"/>
      <c r="CL71" s="261"/>
      <c r="CM71" s="271"/>
      <c r="CN71" s="261"/>
      <c r="CO71" s="261"/>
      <c r="CP71" s="261"/>
      <c r="CQ71" s="262"/>
      <c r="CR71" s="261"/>
      <c r="CS71" s="261"/>
      <c r="CT71" s="261"/>
      <c r="CU71" s="261"/>
      <c r="CV71" s="262"/>
    </row>
    <row r="72" spans="1:100" ht="15.6" customHeight="1" x14ac:dyDescent="0.2">
      <c r="A72" s="3">
        <v>70</v>
      </c>
      <c r="B72" s="14" t="s">
        <v>665</v>
      </c>
      <c r="C72" s="267"/>
      <c r="D72" s="253"/>
      <c r="E72" s="268">
        <v>1</v>
      </c>
      <c r="F72" s="269"/>
      <c r="G72" s="257"/>
      <c r="H72" s="257"/>
      <c r="I72" s="257"/>
      <c r="J72" s="257"/>
      <c r="K72" s="269"/>
      <c r="L72" s="257"/>
      <c r="M72" s="257"/>
      <c r="N72" s="257"/>
      <c r="O72" s="258"/>
      <c r="P72" s="269"/>
      <c r="Q72" s="257"/>
      <c r="R72" s="257"/>
      <c r="S72" s="257"/>
      <c r="T72" s="257"/>
      <c r="U72" s="269"/>
      <c r="V72" s="257"/>
      <c r="W72" s="257"/>
      <c r="X72" s="257"/>
      <c r="Y72" s="258"/>
      <c r="Z72" s="257"/>
      <c r="AA72" s="257"/>
      <c r="AB72" s="257"/>
      <c r="AC72" s="257"/>
      <c r="AD72" s="257"/>
      <c r="AE72" s="269"/>
      <c r="AF72" s="257"/>
      <c r="AG72" s="257"/>
      <c r="AH72" s="257"/>
      <c r="AI72" s="258"/>
      <c r="AJ72" s="257"/>
      <c r="AK72" s="257"/>
      <c r="AL72" s="257"/>
      <c r="AM72" s="257"/>
      <c r="AN72" s="257"/>
      <c r="AO72" s="269"/>
      <c r="AP72" s="257"/>
      <c r="AQ72" s="257"/>
      <c r="AR72" s="257"/>
      <c r="AS72" s="258"/>
      <c r="AT72" s="257"/>
      <c r="AU72" s="257"/>
      <c r="AV72" s="257"/>
      <c r="AW72" s="257"/>
      <c r="AX72" s="257"/>
      <c r="AY72" s="269"/>
      <c r="AZ72" s="257"/>
      <c r="BA72" s="257"/>
      <c r="BB72" s="257"/>
      <c r="BC72" s="258"/>
      <c r="BD72" s="257"/>
      <c r="BE72" s="257"/>
      <c r="BF72" s="257"/>
      <c r="BG72" s="257"/>
      <c r="BH72" s="257"/>
      <c r="BI72" s="269"/>
      <c r="BJ72" s="257"/>
      <c r="BK72" s="257"/>
      <c r="BL72" s="257"/>
      <c r="BM72" s="258"/>
      <c r="BN72" s="257"/>
      <c r="BO72" s="257"/>
      <c r="BP72" s="257"/>
      <c r="BQ72" s="257"/>
      <c r="BR72" s="257"/>
      <c r="BS72" s="269"/>
      <c r="BT72" s="257"/>
      <c r="BU72" s="257"/>
      <c r="BV72" s="257"/>
      <c r="BW72" s="258"/>
      <c r="BX72" s="257"/>
      <c r="BY72" s="257"/>
      <c r="BZ72" s="257"/>
      <c r="CA72" s="257"/>
      <c r="CB72" s="257"/>
      <c r="CC72" s="269"/>
      <c r="CD72" s="257"/>
      <c r="CE72" s="257"/>
      <c r="CF72" s="257"/>
      <c r="CG72" s="258"/>
      <c r="CH72" s="257"/>
      <c r="CI72" s="257"/>
      <c r="CJ72" s="257"/>
      <c r="CK72" s="257"/>
      <c r="CL72" s="257"/>
      <c r="CM72" s="269"/>
      <c r="CN72" s="257"/>
      <c r="CO72" s="257">
        <v>6</v>
      </c>
      <c r="CP72" s="257">
        <v>10</v>
      </c>
      <c r="CQ72" s="258"/>
      <c r="CR72" s="257"/>
      <c r="CS72" s="257">
        <v>3</v>
      </c>
      <c r="CT72" s="257"/>
      <c r="CU72" s="257">
        <v>5</v>
      </c>
      <c r="CV72" s="258"/>
    </row>
    <row r="73" spans="1:100" ht="15.6" customHeight="1" x14ac:dyDescent="0.2">
      <c r="A73" s="3">
        <v>71</v>
      </c>
      <c r="B73" s="14" t="s">
        <v>124</v>
      </c>
      <c r="C73" s="267"/>
      <c r="D73" s="253"/>
      <c r="E73" s="268">
        <v>1</v>
      </c>
      <c r="F73" s="270"/>
      <c r="G73" s="252"/>
      <c r="H73" s="252"/>
      <c r="I73" s="252"/>
      <c r="J73" s="252"/>
      <c r="K73" s="270"/>
      <c r="L73" s="252"/>
      <c r="M73" s="252">
        <v>5</v>
      </c>
      <c r="N73" s="252">
        <v>5</v>
      </c>
      <c r="O73" s="259">
        <v>5</v>
      </c>
      <c r="P73" s="270">
        <v>9</v>
      </c>
      <c r="Q73" s="252">
        <v>7</v>
      </c>
      <c r="R73" s="252">
        <v>9</v>
      </c>
      <c r="S73" s="252"/>
      <c r="T73" s="252"/>
      <c r="U73" s="270"/>
      <c r="V73" s="252"/>
      <c r="W73" s="252"/>
      <c r="X73" s="252"/>
      <c r="Y73" s="259"/>
      <c r="Z73" s="252"/>
      <c r="AA73" s="252"/>
      <c r="AB73" s="252"/>
      <c r="AC73" s="252"/>
      <c r="AD73" s="252"/>
      <c r="AE73" s="270">
        <v>5</v>
      </c>
      <c r="AF73" s="252">
        <v>4</v>
      </c>
      <c r="AG73" s="252"/>
      <c r="AH73" s="252"/>
      <c r="AI73" s="259"/>
      <c r="AJ73" s="252"/>
      <c r="AK73" s="252"/>
      <c r="AL73" s="252"/>
      <c r="AM73" s="252"/>
      <c r="AN73" s="252"/>
      <c r="AO73" s="270"/>
      <c r="AP73" s="252"/>
      <c r="AQ73" s="252"/>
      <c r="AR73" s="252"/>
      <c r="AS73" s="259"/>
      <c r="AT73" s="252"/>
      <c r="AU73" s="252"/>
      <c r="AV73" s="252"/>
      <c r="AW73" s="252"/>
      <c r="AX73" s="252"/>
      <c r="AY73" s="270"/>
      <c r="AZ73" s="252">
        <v>3</v>
      </c>
      <c r="BA73" s="252"/>
      <c r="BB73" s="252"/>
      <c r="BC73" s="259"/>
      <c r="BD73" s="252"/>
      <c r="BE73" s="252"/>
      <c r="BF73" s="252"/>
      <c r="BG73" s="252"/>
      <c r="BH73" s="252"/>
      <c r="BI73" s="270"/>
      <c r="BJ73" s="252"/>
      <c r="BK73" s="252"/>
      <c r="BL73" s="252"/>
      <c r="BM73" s="259">
        <v>5</v>
      </c>
      <c r="BN73" s="252"/>
      <c r="BO73" s="252"/>
      <c r="BP73" s="252"/>
      <c r="BQ73" s="252"/>
      <c r="BR73" s="252"/>
      <c r="BS73" s="270"/>
      <c r="BT73" s="252"/>
      <c r="BU73" s="252"/>
      <c r="BV73" s="252"/>
      <c r="BW73" s="259"/>
      <c r="BX73" s="252"/>
      <c r="BY73" s="252"/>
      <c r="BZ73" s="252"/>
      <c r="CA73" s="252"/>
      <c r="CB73" s="252"/>
      <c r="CC73" s="270"/>
      <c r="CD73" s="252"/>
      <c r="CE73" s="252"/>
      <c r="CF73" s="252"/>
      <c r="CG73" s="259"/>
      <c r="CH73" s="252"/>
      <c r="CI73" s="252"/>
      <c r="CJ73" s="252"/>
      <c r="CK73" s="252"/>
      <c r="CL73" s="252"/>
      <c r="CM73" s="270"/>
      <c r="CN73" s="252"/>
      <c r="CO73" s="252"/>
      <c r="CP73" s="252"/>
      <c r="CQ73" s="259"/>
      <c r="CR73" s="252"/>
      <c r="CS73" s="252"/>
      <c r="CT73" s="252"/>
      <c r="CU73" s="252"/>
      <c r="CV73" s="259"/>
    </row>
    <row r="74" spans="1:100" ht="15.6" customHeight="1" x14ac:dyDescent="0.2">
      <c r="A74" s="3">
        <v>72</v>
      </c>
      <c r="B74" s="32" t="s">
        <v>323</v>
      </c>
      <c r="C74" s="267"/>
      <c r="D74" s="253"/>
      <c r="E74" s="268">
        <v>1</v>
      </c>
      <c r="F74" s="271"/>
      <c r="G74" s="261"/>
      <c r="H74" s="261"/>
      <c r="I74" s="261"/>
      <c r="J74" s="261"/>
      <c r="K74" s="271"/>
      <c r="L74" s="261"/>
      <c r="M74" s="261"/>
      <c r="N74" s="261"/>
      <c r="O74" s="262"/>
      <c r="P74" s="271"/>
      <c r="Q74" s="261"/>
      <c r="R74" s="261"/>
      <c r="S74" s="261"/>
      <c r="T74" s="261"/>
      <c r="U74" s="271"/>
      <c r="V74" s="261"/>
      <c r="W74" s="261"/>
      <c r="X74" s="261"/>
      <c r="Y74" s="262"/>
      <c r="Z74" s="261"/>
      <c r="AA74" s="261"/>
      <c r="AB74" s="261"/>
      <c r="AC74" s="261"/>
      <c r="AD74" s="261"/>
      <c r="AE74" s="271"/>
      <c r="AF74" s="261"/>
      <c r="AG74" s="261"/>
      <c r="AH74" s="261"/>
      <c r="AI74" s="262"/>
      <c r="AJ74" s="261"/>
      <c r="AK74" s="261"/>
      <c r="AL74" s="261"/>
      <c r="AM74" s="261"/>
      <c r="AN74" s="261"/>
      <c r="AO74" s="271"/>
      <c r="AP74" s="261"/>
      <c r="AQ74" s="261"/>
      <c r="AR74" s="261"/>
      <c r="AS74" s="262"/>
      <c r="AT74" s="261"/>
      <c r="AU74" s="261"/>
      <c r="AV74" s="261"/>
      <c r="AW74" s="261"/>
      <c r="AX74" s="261"/>
      <c r="AY74" s="271"/>
      <c r="AZ74" s="261"/>
      <c r="BA74" s="261"/>
      <c r="BB74" s="261"/>
      <c r="BC74" s="262"/>
      <c r="BD74" s="261"/>
      <c r="BE74" s="261"/>
      <c r="BF74" s="261"/>
      <c r="BG74" s="261"/>
      <c r="BH74" s="261"/>
      <c r="BI74" s="271"/>
      <c r="BJ74" s="261"/>
      <c r="BK74" s="261"/>
      <c r="BL74" s="261"/>
      <c r="BM74" s="262"/>
      <c r="BN74" s="261"/>
      <c r="BO74" s="261"/>
      <c r="BP74" s="261"/>
      <c r="BQ74" s="261"/>
      <c r="BR74" s="261"/>
      <c r="BS74" s="271"/>
      <c r="BT74" s="261"/>
      <c r="BU74" s="261"/>
      <c r="BV74" s="261"/>
      <c r="BW74" s="262"/>
      <c r="BX74" s="261"/>
      <c r="BY74" s="261"/>
      <c r="BZ74" s="261"/>
      <c r="CA74" s="261"/>
      <c r="CB74" s="261"/>
      <c r="CC74" s="271"/>
      <c r="CD74" s="261"/>
      <c r="CE74" s="261"/>
      <c r="CF74" s="261"/>
      <c r="CG74" s="262"/>
      <c r="CH74" s="261"/>
      <c r="CI74" s="261"/>
      <c r="CJ74" s="261"/>
      <c r="CK74" s="261"/>
      <c r="CL74" s="261"/>
      <c r="CM74" s="271"/>
      <c r="CN74" s="261"/>
      <c r="CO74" s="261"/>
      <c r="CP74" s="261"/>
      <c r="CQ74" s="262"/>
      <c r="CR74" s="261">
        <v>3</v>
      </c>
      <c r="CS74" s="261"/>
      <c r="CT74" s="261"/>
      <c r="CU74" s="261"/>
      <c r="CV74" s="262"/>
    </row>
    <row r="75" spans="1:100" ht="15.6" customHeight="1" x14ac:dyDescent="0.2">
      <c r="A75" s="221">
        <v>73</v>
      </c>
      <c r="B75" s="255" t="s">
        <v>1040</v>
      </c>
      <c r="C75" s="265"/>
      <c r="D75" s="256"/>
      <c r="E75" s="266"/>
      <c r="F75" s="269"/>
      <c r="G75" s="257"/>
      <c r="H75" s="257"/>
      <c r="I75" s="257"/>
      <c r="J75" s="257"/>
      <c r="K75" s="269"/>
      <c r="L75" s="257"/>
      <c r="M75" s="257"/>
      <c r="N75" s="257"/>
      <c r="O75" s="258"/>
      <c r="P75" s="269"/>
      <c r="Q75" s="257"/>
      <c r="R75" s="257"/>
      <c r="S75" s="257"/>
      <c r="T75" s="257"/>
      <c r="U75" s="269"/>
      <c r="V75" s="257"/>
      <c r="W75" s="257"/>
      <c r="X75" s="257"/>
      <c r="Y75" s="258"/>
      <c r="Z75" s="257"/>
      <c r="AA75" s="257"/>
      <c r="AB75" s="257"/>
      <c r="AC75" s="257"/>
      <c r="AD75" s="257"/>
      <c r="AE75" s="269"/>
      <c r="AF75" s="257"/>
      <c r="AG75" s="257"/>
      <c r="AH75" s="257"/>
      <c r="AI75" s="258"/>
      <c r="AJ75" s="257"/>
      <c r="AK75" s="257"/>
      <c r="AL75" s="257"/>
      <c r="AM75" s="257"/>
      <c r="AN75" s="257"/>
      <c r="AO75" s="269"/>
      <c r="AP75" s="257"/>
      <c r="AQ75" s="257"/>
      <c r="AR75" s="257"/>
      <c r="AS75" s="258"/>
      <c r="AT75" s="257"/>
      <c r="AU75" s="257"/>
      <c r="AV75" s="257"/>
      <c r="AW75" s="257"/>
      <c r="AX75" s="257"/>
      <c r="AY75" s="269"/>
      <c r="AZ75" s="257"/>
      <c r="BA75" s="257"/>
      <c r="BB75" s="257"/>
      <c r="BC75" s="258"/>
      <c r="BD75" s="257"/>
      <c r="BE75" s="257"/>
      <c r="BF75" s="257"/>
      <c r="BG75" s="257"/>
      <c r="BH75" s="257"/>
      <c r="BI75" s="269"/>
      <c r="BJ75" s="257"/>
      <c r="BK75" s="257"/>
      <c r="BL75" s="257"/>
      <c r="BM75" s="258"/>
      <c r="BN75" s="257"/>
      <c r="BO75" s="257"/>
      <c r="BP75" s="257"/>
      <c r="BQ75" s="257"/>
      <c r="BR75" s="257"/>
      <c r="BS75" s="269"/>
      <c r="BT75" s="257"/>
      <c r="BU75" s="257"/>
      <c r="BV75" s="257"/>
      <c r="BW75" s="258"/>
      <c r="BX75" s="257"/>
      <c r="BY75" s="257"/>
      <c r="BZ75" s="257"/>
      <c r="CA75" s="257"/>
      <c r="CB75" s="257"/>
      <c r="CC75" s="269">
        <v>4</v>
      </c>
      <c r="CD75" s="257"/>
      <c r="CE75" s="257"/>
      <c r="CF75" s="257"/>
      <c r="CG75" s="258"/>
      <c r="CH75" s="257"/>
      <c r="CI75" s="257"/>
      <c r="CJ75" s="257"/>
      <c r="CK75" s="257"/>
      <c r="CL75" s="257"/>
      <c r="CM75" s="269"/>
      <c r="CN75" s="257"/>
      <c r="CO75" s="257"/>
      <c r="CP75" s="257"/>
      <c r="CQ75" s="258"/>
      <c r="CR75" s="257"/>
      <c r="CS75" s="257"/>
      <c r="CT75" s="257"/>
      <c r="CU75" s="257"/>
      <c r="CV75" s="258"/>
    </row>
    <row r="76" spans="1:100" ht="15.6" customHeight="1" x14ac:dyDescent="0.2">
      <c r="A76" s="210">
        <v>74</v>
      </c>
      <c r="B76" s="14" t="s">
        <v>1436</v>
      </c>
      <c r="C76" s="267"/>
      <c r="D76" s="253"/>
      <c r="E76" s="268"/>
      <c r="F76" s="270"/>
      <c r="G76" s="252"/>
      <c r="H76" s="252"/>
      <c r="I76" s="252"/>
      <c r="J76" s="252"/>
      <c r="K76" s="270"/>
      <c r="L76" s="252"/>
      <c r="M76" s="252"/>
      <c r="N76" s="252"/>
      <c r="O76" s="259"/>
      <c r="P76" s="270"/>
      <c r="Q76" s="252"/>
      <c r="R76" s="252"/>
      <c r="S76" s="252"/>
      <c r="T76" s="252"/>
      <c r="U76" s="270"/>
      <c r="V76" s="252"/>
      <c r="W76" s="252"/>
      <c r="X76" s="252"/>
      <c r="Y76" s="259"/>
      <c r="Z76" s="252"/>
      <c r="AA76" s="252"/>
      <c r="AB76" s="252"/>
      <c r="AC76" s="252"/>
      <c r="AD76" s="252"/>
      <c r="AE76" s="270"/>
      <c r="AF76" s="252"/>
      <c r="AG76" s="252"/>
      <c r="AH76" s="252"/>
      <c r="AI76" s="259"/>
      <c r="AJ76" s="252"/>
      <c r="AK76" s="252"/>
      <c r="AL76" s="252"/>
      <c r="AM76" s="252"/>
      <c r="AN76" s="252"/>
      <c r="AO76" s="270"/>
      <c r="AP76" s="252"/>
      <c r="AQ76" s="252"/>
      <c r="AR76" s="252"/>
      <c r="AS76" s="259"/>
      <c r="AT76" s="252"/>
      <c r="AU76" s="252"/>
      <c r="AV76" s="252"/>
      <c r="AW76" s="252"/>
      <c r="AX76" s="252"/>
      <c r="AY76" s="270"/>
      <c r="AZ76" s="252"/>
      <c r="BA76" s="252"/>
      <c r="BB76" s="252"/>
      <c r="BC76" s="259"/>
      <c r="BD76" s="252"/>
      <c r="BE76" s="252"/>
      <c r="BF76" s="252"/>
      <c r="BG76" s="252"/>
      <c r="BH76" s="252"/>
      <c r="BI76" s="270"/>
      <c r="BJ76" s="252"/>
      <c r="BK76" s="252"/>
      <c r="BL76" s="252"/>
      <c r="BM76" s="259"/>
      <c r="BN76" s="252"/>
      <c r="BO76" s="252"/>
      <c r="BP76" s="252"/>
      <c r="BQ76" s="252"/>
      <c r="BR76" s="252"/>
      <c r="BS76" s="270"/>
      <c r="BT76" s="252"/>
      <c r="BU76" s="252"/>
      <c r="BV76" s="252"/>
      <c r="BW76" s="259"/>
      <c r="BX76" s="252"/>
      <c r="BY76" s="252"/>
      <c r="BZ76" s="252"/>
      <c r="CA76" s="252"/>
      <c r="CB76" s="252"/>
      <c r="CC76" s="270"/>
      <c r="CD76" s="252"/>
      <c r="CE76" s="252"/>
      <c r="CF76" s="252"/>
      <c r="CG76" s="259"/>
      <c r="CH76" s="252"/>
      <c r="CI76" s="252"/>
      <c r="CJ76" s="252"/>
      <c r="CK76" s="252"/>
      <c r="CL76" s="252"/>
      <c r="CM76" s="270"/>
      <c r="CN76" s="252"/>
      <c r="CO76" s="252"/>
      <c r="CP76" s="252"/>
      <c r="CQ76" s="259">
        <v>5</v>
      </c>
      <c r="CR76" s="252"/>
      <c r="CS76" s="252"/>
      <c r="CT76" s="252"/>
      <c r="CU76" s="252"/>
      <c r="CV76" s="259"/>
    </row>
    <row r="77" spans="1:100" ht="15.6" customHeight="1" x14ac:dyDescent="0.2">
      <c r="A77" s="169">
        <v>75</v>
      </c>
      <c r="B77" s="260" t="s">
        <v>640</v>
      </c>
      <c r="C77" s="263"/>
      <c r="D77" s="254"/>
      <c r="E77" s="264"/>
      <c r="F77" s="271"/>
      <c r="G77" s="261"/>
      <c r="H77" s="261"/>
      <c r="I77" s="261"/>
      <c r="J77" s="261"/>
      <c r="K77" s="271"/>
      <c r="L77" s="261"/>
      <c r="M77" s="261"/>
      <c r="N77" s="261"/>
      <c r="O77" s="262"/>
      <c r="P77" s="271"/>
      <c r="Q77" s="261"/>
      <c r="R77" s="261"/>
      <c r="S77" s="261"/>
      <c r="T77" s="261"/>
      <c r="U77" s="271"/>
      <c r="V77" s="261"/>
      <c r="W77" s="261"/>
      <c r="X77" s="261"/>
      <c r="Y77" s="262"/>
      <c r="Z77" s="261"/>
      <c r="AA77" s="261"/>
      <c r="AB77" s="261"/>
      <c r="AC77" s="261"/>
      <c r="AD77" s="261"/>
      <c r="AE77" s="271"/>
      <c r="AF77" s="261"/>
      <c r="AG77" s="261"/>
      <c r="AH77" s="261"/>
      <c r="AI77" s="262"/>
      <c r="AJ77" s="261"/>
      <c r="AK77" s="261"/>
      <c r="AL77" s="261"/>
      <c r="AM77" s="261"/>
      <c r="AN77" s="261"/>
      <c r="AO77" s="271"/>
      <c r="AP77" s="261"/>
      <c r="AQ77" s="261"/>
      <c r="AR77" s="261"/>
      <c r="AS77" s="262"/>
      <c r="AT77" s="261"/>
      <c r="AU77" s="261"/>
      <c r="AV77" s="261"/>
      <c r="AW77" s="261"/>
      <c r="AX77" s="261"/>
      <c r="AY77" s="271"/>
      <c r="AZ77" s="261"/>
      <c r="BA77" s="261"/>
      <c r="BB77" s="261"/>
      <c r="BC77" s="262"/>
      <c r="BD77" s="261"/>
      <c r="BE77" s="261"/>
      <c r="BF77" s="261"/>
      <c r="BG77" s="261"/>
      <c r="BH77" s="261"/>
      <c r="BI77" s="271"/>
      <c r="BJ77" s="261"/>
      <c r="BK77" s="261"/>
      <c r="BL77" s="261"/>
      <c r="BM77" s="262"/>
      <c r="BN77" s="261"/>
      <c r="BO77" s="261"/>
      <c r="BP77" s="261"/>
      <c r="BQ77" s="261"/>
      <c r="BR77" s="261"/>
      <c r="BS77" s="271"/>
      <c r="BT77" s="261"/>
      <c r="BU77" s="261"/>
      <c r="BV77" s="261"/>
      <c r="BW77" s="262"/>
      <c r="BX77" s="261"/>
      <c r="BY77" s="261"/>
      <c r="BZ77" s="261"/>
      <c r="CA77" s="261"/>
      <c r="CB77" s="261"/>
      <c r="CC77" s="271"/>
      <c r="CD77" s="261"/>
      <c r="CE77" s="261"/>
      <c r="CF77" s="261"/>
      <c r="CG77" s="262"/>
      <c r="CH77" s="261"/>
      <c r="CI77" s="261"/>
      <c r="CJ77" s="261"/>
      <c r="CK77" s="261"/>
      <c r="CL77" s="261"/>
      <c r="CM77" s="271"/>
      <c r="CN77" s="261">
        <v>12</v>
      </c>
      <c r="CO77" s="261"/>
      <c r="CP77" s="261"/>
      <c r="CQ77" s="262"/>
      <c r="CR77" s="261"/>
      <c r="CS77" s="261"/>
      <c r="CT77" s="261"/>
      <c r="CU77" s="261"/>
      <c r="CV77" s="262"/>
    </row>
    <row r="78" spans="1:100" ht="15.6" customHeight="1" x14ac:dyDescent="0.2">
      <c r="A78" s="221">
        <v>76</v>
      </c>
      <c r="B78" s="255" t="s">
        <v>486</v>
      </c>
      <c r="C78" s="265"/>
      <c r="D78" s="256"/>
      <c r="E78" s="266"/>
      <c r="F78" s="269"/>
      <c r="G78" s="257"/>
      <c r="H78" s="257"/>
      <c r="I78" s="257"/>
      <c r="J78" s="257"/>
      <c r="K78" s="269"/>
      <c r="L78" s="257"/>
      <c r="M78" s="257"/>
      <c r="N78" s="257"/>
      <c r="O78" s="258"/>
      <c r="P78" s="269"/>
      <c r="Q78" s="257"/>
      <c r="R78" s="257"/>
      <c r="S78" s="257"/>
      <c r="T78" s="257"/>
      <c r="U78" s="269"/>
      <c r="V78" s="257"/>
      <c r="W78" s="257"/>
      <c r="X78" s="257"/>
      <c r="Y78" s="258"/>
      <c r="Z78" s="257"/>
      <c r="AA78" s="257"/>
      <c r="AB78" s="257"/>
      <c r="AC78" s="257"/>
      <c r="AD78" s="257"/>
      <c r="AE78" s="269"/>
      <c r="AF78" s="257"/>
      <c r="AG78" s="257"/>
      <c r="AH78" s="257"/>
      <c r="AI78" s="258"/>
      <c r="AJ78" s="257"/>
      <c r="AK78" s="257"/>
      <c r="AL78" s="257"/>
      <c r="AM78" s="257"/>
      <c r="AN78" s="257"/>
      <c r="AO78" s="269"/>
      <c r="AP78" s="257"/>
      <c r="AQ78" s="257"/>
      <c r="AR78" s="257"/>
      <c r="AS78" s="258"/>
      <c r="AT78" s="257"/>
      <c r="AU78" s="257"/>
      <c r="AV78" s="257"/>
      <c r="AW78" s="257"/>
      <c r="AX78" s="257"/>
      <c r="AY78" s="269"/>
      <c r="AZ78" s="257"/>
      <c r="BA78" s="257"/>
      <c r="BB78" s="257"/>
      <c r="BC78" s="258"/>
      <c r="BD78" s="257"/>
      <c r="BE78" s="257"/>
      <c r="BF78" s="257"/>
      <c r="BG78" s="257"/>
      <c r="BH78" s="257"/>
      <c r="BI78" s="269"/>
      <c r="BJ78" s="257"/>
      <c r="BK78" s="257"/>
      <c r="BL78" s="257"/>
      <c r="BM78" s="258">
        <v>11</v>
      </c>
      <c r="BN78" s="257">
        <v>12</v>
      </c>
      <c r="BO78" s="257">
        <v>11</v>
      </c>
      <c r="BP78" s="257"/>
      <c r="BQ78" s="257"/>
      <c r="BR78" s="257"/>
      <c r="BS78" s="269"/>
      <c r="BT78" s="257"/>
      <c r="BU78" s="257"/>
      <c r="BV78" s="257"/>
      <c r="BW78" s="258"/>
      <c r="BX78" s="257"/>
      <c r="BY78" s="257"/>
      <c r="BZ78" s="257"/>
      <c r="CA78" s="257"/>
      <c r="CB78" s="257"/>
      <c r="CC78" s="269"/>
      <c r="CD78" s="257"/>
      <c r="CE78" s="257"/>
      <c r="CF78" s="257"/>
      <c r="CG78" s="258"/>
      <c r="CH78" s="257"/>
      <c r="CI78" s="257"/>
      <c r="CJ78" s="257"/>
      <c r="CK78" s="257"/>
      <c r="CL78" s="257"/>
      <c r="CM78" s="269"/>
      <c r="CN78" s="257"/>
      <c r="CO78" s="257"/>
      <c r="CP78" s="257"/>
      <c r="CQ78" s="258"/>
      <c r="CR78" s="257"/>
      <c r="CS78" s="257"/>
      <c r="CT78" s="257"/>
      <c r="CU78" s="257"/>
      <c r="CV78" s="258"/>
    </row>
    <row r="79" spans="1:100" ht="15.6" customHeight="1" x14ac:dyDescent="0.2">
      <c r="A79" s="210">
        <v>77</v>
      </c>
      <c r="B79" s="32" t="s">
        <v>132</v>
      </c>
      <c r="C79" s="267"/>
      <c r="D79" s="253"/>
      <c r="E79" s="268"/>
      <c r="F79" s="270">
        <v>8</v>
      </c>
      <c r="G79" s="252"/>
      <c r="H79" s="252"/>
      <c r="I79" s="252"/>
      <c r="J79" s="252"/>
      <c r="K79" s="270"/>
      <c r="L79" s="252"/>
      <c r="M79" s="252"/>
      <c r="N79" s="252"/>
      <c r="O79" s="259">
        <v>5</v>
      </c>
      <c r="P79" s="270"/>
      <c r="Q79" s="252"/>
      <c r="R79" s="252"/>
      <c r="S79" s="252"/>
      <c r="T79" s="252"/>
      <c r="U79" s="270"/>
      <c r="V79" s="252"/>
      <c r="W79" s="252">
        <v>5</v>
      </c>
      <c r="X79" s="252">
        <v>11</v>
      </c>
      <c r="Y79" s="259"/>
      <c r="Z79" s="252"/>
      <c r="AA79" s="252"/>
      <c r="AB79" s="252"/>
      <c r="AC79" s="252"/>
      <c r="AD79" s="252"/>
      <c r="AE79" s="270"/>
      <c r="AF79" s="252"/>
      <c r="AG79" s="252">
        <v>16</v>
      </c>
      <c r="AH79" s="252"/>
      <c r="AI79" s="259"/>
      <c r="AJ79" s="252"/>
      <c r="AK79" s="252"/>
      <c r="AL79" s="252"/>
      <c r="AM79" s="252"/>
      <c r="AN79" s="252"/>
      <c r="AO79" s="270"/>
      <c r="AP79" s="252"/>
      <c r="AQ79" s="252"/>
      <c r="AR79" s="252"/>
      <c r="AS79" s="259"/>
      <c r="AT79" s="252"/>
      <c r="AU79" s="252"/>
      <c r="AV79" s="252"/>
      <c r="AW79" s="252"/>
      <c r="AX79" s="252"/>
      <c r="AY79" s="270"/>
      <c r="AZ79" s="252"/>
      <c r="BA79" s="252"/>
      <c r="BB79" s="252"/>
      <c r="BC79" s="259"/>
      <c r="BD79" s="252"/>
      <c r="BE79" s="252"/>
      <c r="BF79" s="252"/>
      <c r="BG79" s="252"/>
      <c r="BH79" s="252"/>
      <c r="BI79" s="270"/>
      <c r="BJ79" s="252"/>
      <c r="BK79" s="252"/>
      <c r="BL79" s="252"/>
      <c r="BM79" s="259"/>
      <c r="BN79" s="252"/>
      <c r="BO79" s="252"/>
      <c r="BP79" s="252"/>
      <c r="BQ79" s="252"/>
      <c r="BR79" s="252"/>
      <c r="BS79" s="270"/>
      <c r="BT79" s="252"/>
      <c r="BU79" s="252"/>
      <c r="BV79" s="252"/>
      <c r="BW79" s="259"/>
      <c r="BX79" s="252"/>
      <c r="BY79" s="252"/>
      <c r="BZ79" s="252"/>
      <c r="CA79" s="252"/>
      <c r="CB79" s="252"/>
      <c r="CC79" s="270"/>
      <c r="CD79" s="252"/>
      <c r="CE79" s="252"/>
      <c r="CF79" s="252"/>
      <c r="CG79" s="259"/>
      <c r="CH79" s="252"/>
      <c r="CI79" s="252"/>
      <c r="CJ79" s="252"/>
      <c r="CK79" s="252"/>
      <c r="CL79" s="252"/>
      <c r="CM79" s="270"/>
      <c r="CN79" s="252"/>
      <c r="CO79" s="252"/>
      <c r="CP79" s="252"/>
      <c r="CQ79" s="259"/>
      <c r="CR79" s="252"/>
      <c r="CS79" s="252"/>
      <c r="CT79" s="252"/>
      <c r="CU79" s="252"/>
      <c r="CV79" s="259"/>
    </row>
    <row r="80" spans="1:100" ht="15.6" customHeight="1" x14ac:dyDescent="0.2">
      <c r="A80" s="169">
        <v>78</v>
      </c>
      <c r="B80" s="260" t="s">
        <v>1001</v>
      </c>
      <c r="C80" s="263"/>
      <c r="D80" s="254"/>
      <c r="E80" s="264"/>
      <c r="F80" s="271"/>
      <c r="G80" s="261"/>
      <c r="H80" s="261"/>
      <c r="I80" s="261"/>
      <c r="J80" s="261"/>
      <c r="K80" s="271"/>
      <c r="L80" s="261"/>
      <c r="M80" s="261"/>
      <c r="N80" s="261"/>
      <c r="O80" s="262"/>
      <c r="P80" s="271"/>
      <c r="Q80" s="261"/>
      <c r="R80" s="261"/>
      <c r="S80" s="261"/>
      <c r="T80" s="261"/>
      <c r="U80" s="271"/>
      <c r="V80" s="261"/>
      <c r="W80" s="261"/>
      <c r="X80" s="261"/>
      <c r="Y80" s="262"/>
      <c r="Z80" s="261"/>
      <c r="AA80" s="261"/>
      <c r="AB80" s="261"/>
      <c r="AC80" s="261"/>
      <c r="AD80" s="261"/>
      <c r="AE80" s="271"/>
      <c r="AF80" s="261"/>
      <c r="AG80" s="261"/>
      <c r="AH80" s="261"/>
      <c r="AI80" s="262"/>
      <c r="AJ80" s="261"/>
      <c r="AK80" s="261"/>
      <c r="AL80" s="261"/>
      <c r="AM80" s="261"/>
      <c r="AN80" s="261"/>
      <c r="AO80" s="271"/>
      <c r="AP80" s="261"/>
      <c r="AQ80" s="261"/>
      <c r="AR80" s="261"/>
      <c r="AS80" s="262"/>
      <c r="AT80" s="261"/>
      <c r="AU80" s="261"/>
      <c r="AV80" s="261"/>
      <c r="AW80" s="261"/>
      <c r="AX80" s="261"/>
      <c r="AY80" s="271"/>
      <c r="AZ80" s="261"/>
      <c r="BA80" s="261"/>
      <c r="BB80" s="261"/>
      <c r="BC80" s="262"/>
      <c r="BD80" s="261"/>
      <c r="BE80" s="261"/>
      <c r="BF80" s="261"/>
      <c r="BG80" s="261"/>
      <c r="BH80" s="261"/>
      <c r="BI80" s="271"/>
      <c r="BJ80" s="261"/>
      <c r="BK80" s="261"/>
      <c r="BL80" s="261"/>
      <c r="BM80" s="262"/>
      <c r="BN80" s="261"/>
      <c r="BO80" s="261"/>
      <c r="BP80" s="261"/>
      <c r="BQ80" s="261"/>
      <c r="BR80" s="261"/>
      <c r="BS80" s="271"/>
      <c r="BT80" s="261"/>
      <c r="BU80" s="261"/>
      <c r="BV80" s="261"/>
      <c r="BW80" s="262"/>
      <c r="BX80" s="261"/>
      <c r="BY80" s="261"/>
      <c r="BZ80" s="261"/>
      <c r="CA80" s="261"/>
      <c r="CB80" s="261"/>
      <c r="CC80" s="271"/>
      <c r="CD80" s="261"/>
      <c r="CE80" s="261"/>
      <c r="CF80" s="261"/>
      <c r="CG80" s="262"/>
      <c r="CH80" s="261"/>
      <c r="CI80" s="261"/>
      <c r="CJ80" s="261">
        <v>7</v>
      </c>
      <c r="CK80" s="261">
        <v>13</v>
      </c>
      <c r="CL80" s="261"/>
      <c r="CM80" s="271"/>
      <c r="CN80" s="261"/>
      <c r="CO80" s="261"/>
      <c r="CP80" s="261"/>
      <c r="CQ80" s="262"/>
      <c r="CR80" s="261"/>
      <c r="CS80" s="261"/>
      <c r="CT80" s="261"/>
      <c r="CU80" s="261"/>
      <c r="CV80" s="262"/>
    </row>
    <row r="81" spans="1:100" ht="15.6" customHeight="1" x14ac:dyDescent="0.2">
      <c r="A81" s="3">
        <v>79</v>
      </c>
      <c r="B81" s="14" t="s">
        <v>147</v>
      </c>
      <c r="C81" s="267"/>
      <c r="D81" s="253"/>
      <c r="E81" s="268"/>
      <c r="F81" s="269"/>
      <c r="G81" s="257"/>
      <c r="H81" s="257"/>
      <c r="I81" s="257"/>
      <c r="J81" s="257"/>
      <c r="K81" s="269"/>
      <c r="L81" s="257"/>
      <c r="M81" s="257"/>
      <c r="N81" s="257"/>
      <c r="O81" s="258"/>
      <c r="P81" s="269"/>
      <c r="Q81" s="257"/>
      <c r="R81" s="257"/>
      <c r="S81" s="257"/>
      <c r="T81" s="257"/>
      <c r="U81" s="269"/>
      <c r="V81" s="257"/>
      <c r="W81" s="257"/>
      <c r="X81" s="257"/>
      <c r="Y81" s="258"/>
      <c r="Z81" s="257"/>
      <c r="AA81" s="257"/>
      <c r="AB81" s="257"/>
      <c r="AC81" s="257"/>
      <c r="AD81" s="257"/>
      <c r="AE81" s="269"/>
      <c r="AF81" s="257"/>
      <c r="AG81" s="257"/>
      <c r="AH81" s="257"/>
      <c r="AI81" s="258"/>
      <c r="AJ81" s="257"/>
      <c r="AK81" s="257"/>
      <c r="AL81" s="257"/>
      <c r="AM81" s="257"/>
      <c r="AN81" s="257"/>
      <c r="AO81" s="269"/>
      <c r="AP81" s="257"/>
      <c r="AQ81" s="257"/>
      <c r="AR81" s="257"/>
      <c r="AS81" s="258"/>
      <c r="AT81" s="257"/>
      <c r="AU81" s="257"/>
      <c r="AV81" s="257"/>
      <c r="AW81" s="257"/>
      <c r="AX81" s="257"/>
      <c r="AY81" s="269"/>
      <c r="AZ81" s="257"/>
      <c r="BA81" s="257"/>
      <c r="BB81" s="257"/>
      <c r="BC81" s="258"/>
      <c r="BD81" s="257"/>
      <c r="BE81" s="257"/>
      <c r="BF81" s="257"/>
      <c r="BG81" s="257"/>
      <c r="BH81" s="257"/>
      <c r="BI81" s="269"/>
      <c r="BJ81" s="257"/>
      <c r="BK81" s="257">
        <v>17</v>
      </c>
      <c r="BL81" s="257">
        <v>11</v>
      </c>
      <c r="BM81" s="258"/>
      <c r="BN81" s="257"/>
      <c r="BO81" s="257"/>
      <c r="BP81" s="257"/>
      <c r="BQ81" s="257"/>
      <c r="BR81" s="257"/>
      <c r="BS81" s="269"/>
      <c r="BT81" s="257"/>
      <c r="BU81" s="257"/>
      <c r="BV81" s="257"/>
      <c r="BW81" s="258"/>
      <c r="BX81" s="257"/>
      <c r="BY81" s="257"/>
      <c r="BZ81" s="257"/>
      <c r="CA81" s="257"/>
      <c r="CB81" s="257"/>
      <c r="CC81" s="269"/>
      <c r="CD81" s="257"/>
      <c r="CE81" s="257"/>
      <c r="CF81" s="257"/>
      <c r="CG81" s="258"/>
      <c r="CH81" s="257"/>
      <c r="CI81" s="257"/>
      <c r="CJ81" s="257"/>
      <c r="CK81" s="257"/>
      <c r="CL81" s="257"/>
      <c r="CM81" s="269"/>
      <c r="CN81" s="257"/>
      <c r="CO81" s="257"/>
      <c r="CP81" s="257"/>
      <c r="CQ81" s="258"/>
      <c r="CR81" s="257"/>
      <c r="CS81" s="257"/>
      <c r="CT81" s="257"/>
      <c r="CU81" s="257"/>
      <c r="CV81" s="258"/>
    </row>
    <row r="82" spans="1:100" ht="15.6" customHeight="1" x14ac:dyDescent="0.2">
      <c r="A82" s="3">
        <v>80</v>
      </c>
      <c r="B82" s="14" t="s">
        <v>603</v>
      </c>
      <c r="C82" s="267"/>
      <c r="D82" s="253"/>
      <c r="E82" s="268"/>
      <c r="F82" s="270"/>
      <c r="G82" s="252"/>
      <c r="H82" s="252"/>
      <c r="I82" s="252"/>
      <c r="J82" s="252"/>
      <c r="K82" s="270"/>
      <c r="L82" s="252"/>
      <c r="M82" s="252"/>
      <c r="N82" s="252"/>
      <c r="O82" s="259"/>
      <c r="P82" s="270"/>
      <c r="Q82" s="252"/>
      <c r="R82" s="252"/>
      <c r="S82" s="252"/>
      <c r="T82" s="252"/>
      <c r="U82" s="270"/>
      <c r="V82" s="252"/>
      <c r="W82" s="252"/>
      <c r="X82" s="252"/>
      <c r="Y82" s="259"/>
      <c r="Z82" s="252"/>
      <c r="AA82" s="252"/>
      <c r="AB82" s="252"/>
      <c r="AC82" s="252"/>
      <c r="AD82" s="252"/>
      <c r="AE82" s="270"/>
      <c r="AF82" s="252"/>
      <c r="AG82" s="252"/>
      <c r="AH82" s="252"/>
      <c r="AI82" s="259"/>
      <c r="AJ82" s="252"/>
      <c r="AK82" s="252"/>
      <c r="AL82" s="252"/>
      <c r="AM82" s="252"/>
      <c r="AN82" s="252"/>
      <c r="AO82" s="270"/>
      <c r="AP82" s="252"/>
      <c r="AQ82" s="252"/>
      <c r="AR82" s="252"/>
      <c r="AS82" s="259"/>
      <c r="AT82" s="252"/>
      <c r="AU82" s="252"/>
      <c r="AV82" s="252"/>
      <c r="AW82" s="252"/>
      <c r="AX82" s="252"/>
      <c r="AY82" s="270"/>
      <c r="AZ82" s="252"/>
      <c r="BA82" s="252"/>
      <c r="BB82" s="252"/>
      <c r="BC82" s="259"/>
      <c r="BD82" s="252"/>
      <c r="BE82" s="252"/>
      <c r="BF82" s="252"/>
      <c r="BG82" s="252"/>
      <c r="BH82" s="252"/>
      <c r="BI82" s="270"/>
      <c r="BJ82" s="252"/>
      <c r="BK82" s="252"/>
      <c r="BL82" s="252"/>
      <c r="BM82" s="259"/>
      <c r="BN82" s="252"/>
      <c r="BO82" s="252"/>
      <c r="BP82" s="252"/>
      <c r="BQ82" s="252"/>
      <c r="BR82" s="252"/>
      <c r="BS82" s="270"/>
      <c r="BT82" s="252"/>
      <c r="BU82" s="252"/>
      <c r="BV82" s="252"/>
      <c r="BW82" s="259"/>
      <c r="BX82" s="252"/>
      <c r="BY82" s="252"/>
      <c r="BZ82" s="252"/>
      <c r="CA82" s="252"/>
      <c r="CB82" s="252"/>
      <c r="CC82" s="270"/>
      <c r="CD82" s="252"/>
      <c r="CE82" s="252"/>
      <c r="CF82" s="252"/>
      <c r="CG82" s="259"/>
      <c r="CH82" s="252"/>
      <c r="CI82" s="252"/>
      <c r="CJ82" s="252"/>
      <c r="CK82" s="252"/>
      <c r="CL82" s="252"/>
      <c r="CM82" s="270">
        <v>14</v>
      </c>
      <c r="CN82" s="252">
        <v>12</v>
      </c>
      <c r="CO82" s="252"/>
      <c r="CP82" s="252"/>
      <c r="CQ82" s="259"/>
      <c r="CR82" s="252"/>
      <c r="CS82" s="252"/>
      <c r="CT82" s="252"/>
      <c r="CU82" s="252"/>
      <c r="CV82" s="259"/>
    </row>
    <row r="83" spans="1:100" ht="15.6" customHeight="1" x14ac:dyDescent="0.2">
      <c r="A83" s="3">
        <v>81</v>
      </c>
      <c r="B83" s="32" t="s">
        <v>2169</v>
      </c>
      <c r="C83" s="267"/>
      <c r="D83" s="253"/>
      <c r="E83" s="268"/>
      <c r="F83" s="271"/>
      <c r="G83" s="261"/>
      <c r="H83" s="261"/>
      <c r="I83" s="261"/>
      <c r="J83" s="261"/>
      <c r="K83" s="271"/>
      <c r="L83" s="261"/>
      <c r="M83" s="261"/>
      <c r="N83" s="261"/>
      <c r="O83" s="262"/>
      <c r="P83" s="271"/>
      <c r="Q83" s="261"/>
      <c r="R83" s="261"/>
      <c r="S83" s="261"/>
      <c r="T83" s="261"/>
      <c r="U83" s="271"/>
      <c r="V83" s="261"/>
      <c r="W83" s="261"/>
      <c r="X83" s="261"/>
      <c r="Y83" s="262"/>
      <c r="Z83" s="261"/>
      <c r="AA83" s="261"/>
      <c r="AB83" s="261"/>
      <c r="AC83" s="261"/>
      <c r="AD83" s="261"/>
      <c r="AE83" s="271"/>
      <c r="AF83" s="261"/>
      <c r="AG83" s="261"/>
      <c r="AH83" s="261"/>
      <c r="AI83" s="262"/>
      <c r="AJ83" s="261"/>
      <c r="AK83" s="261"/>
      <c r="AL83" s="261"/>
      <c r="AM83" s="261"/>
      <c r="AN83" s="261"/>
      <c r="AO83" s="271"/>
      <c r="AP83" s="261"/>
      <c r="AQ83" s="261"/>
      <c r="AR83" s="261"/>
      <c r="AS83" s="262"/>
      <c r="AT83" s="261"/>
      <c r="AU83" s="261"/>
      <c r="AV83" s="261"/>
      <c r="AW83" s="261"/>
      <c r="AX83" s="261"/>
      <c r="AY83" s="271"/>
      <c r="AZ83" s="261"/>
      <c r="BA83" s="261"/>
      <c r="BB83" s="261"/>
      <c r="BC83" s="262"/>
      <c r="BD83" s="261"/>
      <c r="BE83" s="261"/>
      <c r="BF83" s="261"/>
      <c r="BG83" s="261"/>
      <c r="BH83" s="261"/>
      <c r="BI83" s="271"/>
      <c r="BJ83" s="261"/>
      <c r="BK83" s="261"/>
      <c r="BL83" s="261"/>
      <c r="BM83" s="262"/>
      <c r="BN83" s="261"/>
      <c r="BO83" s="261"/>
      <c r="BP83" s="261"/>
      <c r="BQ83" s="261"/>
      <c r="BR83" s="261"/>
      <c r="BS83" s="271"/>
      <c r="BT83" s="261"/>
      <c r="BU83" s="261"/>
      <c r="BV83" s="261"/>
      <c r="BW83" s="262"/>
      <c r="BX83" s="261"/>
      <c r="BY83" s="261"/>
      <c r="BZ83" s="261"/>
      <c r="CA83" s="261"/>
      <c r="CB83" s="261"/>
      <c r="CC83" s="271"/>
      <c r="CD83" s="261"/>
      <c r="CE83" s="261"/>
      <c r="CF83" s="261"/>
      <c r="CG83" s="262"/>
      <c r="CH83" s="261"/>
      <c r="CI83" s="261"/>
      <c r="CJ83" s="261"/>
      <c r="CK83" s="261"/>
      <c r="CL83" s="261">
        <v>5</v>
      </c>
      <c r="CM83" s="271"/>
      <c r="CN83" s="261"/>
      <c r="CO83" s="261"/>
      <c r="CP83" s="261"/>
      <c r="CQ83" s="262"/>
      <c r="CR83" s="261"/>
      <c r="CS83" s="261"/>
      <c r="CT83" s="261"/>
      <c r="CU83" s="261"/>
      <c r="CV83" s="262"/>
    </row>
    <row r="84" spans="1:100" ht="15.6" customHeight="1" x14ac:dyDescent="0.2">
      <c r="A84" s="221">
        <v>82</v>
      </c>
      <c r="B84" s="272" t="s">
        <v>2548</v>
      </c>
      <c r="C84" s="265"/>
      <c r="D84" s="256"/>
      <c r="E84" s="266"/>
      <c r="F84" s="269"/>
      <c r="G84" s="257"/>
      <c r="H84" s="257"/>
      <c r="I84" s="257"/>
      <c r="J84" s="257"/>
      <c r="K84" s="269"/>
      <c r="L84" s="257"/>
      <c r="M84" s="257"/>
      <c r="N84" s="257"/>
      <c r="O84" s="258"/>
      <c r="P84" s="269"/>
      <c r="Q84" s="257"/>
      <c r="R84" s="257"/>
      <c r="S84" s="257"/>
      <c r="T84" s="257"/>
      <c r="U84" s="269"/>
      <c r="V84" s="257"/>
      <c r="W84" s="257"/>
      <c r="X84" s="257"/>
      <c r="Y84" s="258"/>
      <c r="Z84" s="257"/>
      <c r="AA84" s="257"/>
      <c r="AB84" s="257"/>
      <c r="AC84" s="257"/>
      <c r="AD84" s="257"/>
      <c r="AE84" s="269"/>
      <c r="AF84" s="257"/>
      <c r="AG84" s="257"/>
      <c r="AH84" s="257"/>
      <c r="AI84" s="258"/>
      <c r="AJ84" s="257"/>
      <c r="AK84" s="257"/>
      <c r="AL84" s="257"/>
      <c r="AM84" s="257"/>
      <c r="AN84" s="257"/>
      <c r="AO84" s="269"/>
      <c r="AP84" s="257"/>
      <c r="AQ84" s="257"/>
      <c r="AR84" s="257"/>
      <c r="AS84" s="258"/>
      <c r="AT84" s="257"/>
      <c r="AU84" s="257"/>
      <c r="AV84" s="257"/>
      <c r="AW84" s="257"/>
      <c r="AX84" s="257"/>
      <c r="AY84" s="269"/>
      <c r="AZ84" s="257"/>
      <c r="BA84" s="257"/>
      <c r="BB84" s="257"/>
      <c r="BC84" s="258"/>
      <c r="BD84" s="257"/>
      <c r="BE84" s="257"/>
      <c r="BF84" s="257"/>
      <c r="BG84" s="257"/>
      <c r="BH84" s="257"/>
      <c r="BI84" s="269"/>
      <c r="BJ84" s="257"/>
      <c r="BK84" s="257"/>
      <c r="BL84" s="257"/>
      <c r="BM84" s="258"/>
      <c r="BN84" s="257"/>
      <c r="BO84" s="257"/>
      <c r="BP84" s="257"/>
      <c r="BQ84" s="257"/>
      <c r="BR84" s="257"/>
      <c r="BS84" s="269"/>
      <c r="BT84" s="257"/>
      <c r="BU84" s="257"/>
      <c r="BV84" s="257"/>
      <c r="BW84" s="258"/>
      <c r="BX84" s="257"/>
      <c r="BY84" s="257"/>
      <c r="BZ84" s="257"/>
      <c r="CA84" s="257"/>
      <c r="CB84" s="257"/>
      <c r="CC84" s="269"/>
      <c r="CD84" s="257"/>
      <c r="CE84" s="257"/>
      <c r="CF84" s="257"/>
      <c r="CG84" s="258"/>
      <c r="CH84" s="257"/>
      <c r="CI84" s="257"/>
      <c r="CJ84" s="257">
        <v>16</v>
      </c>
      <c r="CK84" s="257"/>
      <c r="CL84" s="257">
        <v>16</v>
      </c>
      <c r="CM84" s="269">
        <v>14</v>
      </c>
      <c r="CN84" s="257"/>
      <c r="CO84" s="257"/>
      <c r="CP84" s="257"/>
      <c r="CQ84" s="258"/>
      <c r="CR84" s="257"/>
      <c r="CS84" s="257"/>
      <c r="CT84" s="257"/>
      <c r="CU84" s="257"/>
      <c r="CV84" s="258"/>
    </row>
    <row r="85" spans="1:100" ht="15.6" customHeight="1" x14ac:dyDescent="0.2">
      <c r="A85" s="210">
        <v>83</v>
      </c>
      <c r="B85" s="14" t="s">
        <v>1049</v>
      </c>
      <c r="C85" s="267"/>
      <c r="D85" s="253"/>
      <c r="E85" s="268"/>
      <c r="F85" s="270"/>
      <c r="G85" s="252"/>
      <c r="H85" s="252"/>
      <c r="I85" s="252"/>
      <c r="J85" s="252"/>
      <c r="K85" s="270"/>
      <c r="L85" s="252"/>
      <c r="M85" s="252"/>
      <c r="N85" s="252"/>
      <c r="O85" s="259"/>
      <c r="P85" s="270"/>
      <c r="Q85" s="252"/>
      <c r="R85" s="252"/>
      <c r="S85" s="252"/>
      <c r="T85" s="252"/>
      <c r="U85" s="270"/>
      <c r="V85" s="252"/>
      <c r="W85" s="252"/>
      <c r="X85" s="252"/>
      <c r="Y85" s="259"/>
      <c r="Z85" s="252"/>
      <c r="AA85" s="252"/>
      <c r="AB85" s="252"/>
      <c r="AC85" s="252"/>
      <c r="AD85" s="252"/>
      <c r="AE85" s="270"/>
      <c r="AF85" s="252"/>
      <c r="AG85" s="252"/>
      <c r="AH85" s="252"/>
      <c r="AI85" s="259"/>
      <c r="AJ85" s="252"/>
      <c r="AK85" s="252"/>
      <c r="AL85" s="252"/>
      <c r="AM85" s="252"/>
      <c r="AN85" s="252"/>
      <c r="AO85" s="270"/>
      <c r="AP85" s="252"/>
      <c r="AQ85" s="252"/>
      <c r="AR85" s="252"/>
      <c r="AS85" s="259"/>
      <c r="AT85" s="252"/>
      <c r="AU85" s="252"/>
      <c r="AV85" s="252"/>
      <c r="AW85" s="252"/>
      <c r="AX85" s="252"/>
      <c r="AY85" s="270"/>
      <c r="AZ85" s="252"/>
      <c r="BA85" s="252"/>
      <c r="BB85" s="252"/>
      <c r="BC85" s="259"/>
      <c r="BD85" s="252"/>
      <c r="BE85" s="252"/>
      <c r="BF85" s="252"/>
      <c r="BG85" s="252"/>
      <c r="BH85" s="252"/>
      <c r="BI85" s="270"/>
      <c r="BJ85" s="252"/>
      <c r="BK85" s="252"/>
      <c r="BL85" s="252"/>
      <c r="BM85" s="259"/>
      <c r="BN85" s="252"/>
      <c r="BO85" s="252"/>
      <c r="BP85" s="252"/>
      <c r="BQ85" s="252"/>
      <c r="BR85" s="252"/>
      <c r="BS85" s="270"/>
      <c r="BT85" s="252"/>
      <c r="BU85" s="252"/>
      <c r="BV85" s="252"/>
      <c r="BW85" s="259"/>
      <c r="BX85" s="252"/>
      <c r="BY85" s="252"/>
      <c r="BZ85" s="252"/>
      <c r="CA85" s="252"/>
      <c r="CB85" s="252"/>
      <c r="CC85" s="270"/>
      <c r="CD85" s="252"/>
      <c r="CE85" s="252"/>
      <c r="CF85" s="252"/>
      <c r="CG85" s="259"/>
      <c r="CH85" s="252"/>
      <c r="CI85" s="252"/>
      <c r="CJ85" s="252"/>
      <c r="CK85" s="252"/>
      <c r="CL85" s="252"/>
      <c r="CM85" s="270">
        <v>14</v>
      </c>
      <c r="CN85" s="252">
        <v>12</v>
      </c>
      <c r="CO85" s="252">
        <v>6</v>
      </c>
      <c r="CP85" s="252"/>
      <c r="CQ85" s="259">
        <v>10</v>
      </c>
      <c r="CR85" s="252"/>
      <c r="CS85" s="252"/>
      <c r="CT85" s="252"/>
      <c r="CU85" s="252"/>
      <c r="CV85" s="259"/>
    </row>
    <row r="86" spans="1:100" ht="15.6" customHeight="1" x14ac:dyDescent="0.2">
      <c r="A86" s="169">
        <v>84</v>
      </c>
      <c r="B86" s="260" t="s">
        <v>2894</v>
      </c>
      <c r="C86" s="263"/>
      <c r="D86" s="254"/>
      <c r="E86" s="264"/>
      <c r="F86" s="271"/>
      <c r="G86" s="261"/>
      <c r="H86" s="261"/>
      <c r="I86" s="261"/>
      <c r="J86" s="261"/>
      <c r="K86" s="271"/>
      <c r="L86" s="261"/>
      <c r="M86" s="261"/>
      <c r="N86" s="261"/>
      <c r="O86" s="262"/>
      <c r="P86" s="271"/>
      <c r="Q86" s="261"/>
      <c r="R86" s="261"/>
      <c r="S86" s="261"/>
      <c r="T86" s="261"/>
      <c r="U86" s="271"/>
      <c r="V86" s="261"/>
      <c r="W86" s="261"/>
      <c r="X86" s="261"/>
      <c r="Y86" s="262"/>
      <c r="Z86" s="261"/>
      <c r="AA86" s="261"/>
      <c r="AB86" s="261"/>
      <c r="AC86" s="261"/>
      <c r="AD86" s="261"/>
      <c r="AE86" s="271"/>
      <c r="AF86" s="261"/>
      <c r="AG86" s="261"/>
      <c r="AH86" s="261"/>
      <c r="AI86" s="262"/>
      <c r="AJ86" s="261"/>
      <c r="AK86" s="261"/>
      <c r="AL86" s="261"/>
      <c r="AM86" s="261">
        <v>9</v>
      </c>
      <c r="AN86" s="261"/>
      <c r="AO86" s="271"/>
      <c r="AP86" s="261"/>
      <c r="AQ86" s="261"/>
      <c r="AR86" s="261"/>
      <c r="AS86" s="262"/>
      <c r="AT86" s="261"/>
      <c r="AU86" s="261"/>
      <c r="AV86" s="261"/>
      <c r="AW86" s="261"/>
      <c r="AX86" s="261"/>
      <c r="AY86" s="271"/>
      <c r="AZ86" s="261"/>
      <c r="BA86" s="261"/>
      <c r="BB86" s="261"/>
      <c r="BC86" s="262"/>
      <c r="BD86" s="261"/>
      <c r="BE86" s="261"/>
      <c r="BF86" s="261"/>
      <c r="BG86" s="261"/>
      <c r="BH86" s="261"/>
      <c r="BI86" s="271"/>
      <c r="BJ86" s="261">
        <v>9</v>
      </c>
      <c r="BK86" s="261"/>
      <c r="BL86" s="261"/>
      <c r="BM86" s="262"/>
      <c r="BN86" s="261"/>
      <c r="BO86" s="261"/>
      <c r="BP86" s="261"/>
      <c r="BQ86" s="261"/>
      <c r="BR86" s="261"/>
      <c r="BS86" s="271"/>
      <c r="BT86" s="261"/>
      <c r="BU86" s="261"/>
      <c r="BV86" s="261"/>
      <c r="BW86" s="262"/>
      <c r="BX86" s="261"/>
      <c r="BY86" s="261"/>
      <c r="BZ86" s="261"/>
      <c r="CA86" s="261"/>
      <c r="CB86" s="261"/>
      <c r="CC86" s="271"/>
      <c r="CD86" s="261"/>
      <c r="CE86" s="261"/>
      <c r="CF86" s="261"/>
      <c r="CG86" s="262"/>
      <c r="CH86" s="261"/>
      <c r="CI86" s="261"/>
      <c r="CJ86" s="261"/>
      <c r="CK86" s="261"/>
      <c r="CL86" s="261"/>
      <c r="CM86" s="271"/>
      <c r="CN86" s="261"/>
      <c r="CO86" s="261"/>
      <c r="CP86" s="261"/>
      <c r="CQ86" s="262"/>
      <c r="CR86" s="261"/>
      <c r="CS86" s="261"/>
      <c r="CT86" s="261"/>
      <c r="CU86" s="261"/>
      <c r="CV86" s="262"/>
    </row>
    <row r="87" spans="1:100" ht="15.6" customHeight="1" x14ac:dyDescent="0.2">
      <c r="A87" s="3">
        <v>85</v>
      </c>
      <c r="B87" s="14" t="s">
        <v>2546</v>
      </c>
      <c r="C87" s="267"/>
      <c r="D87" s="253"/>
      <c r="E87" s="268"/>
      <c r="F87" s="269"/>
      <c r="G87" s="257"/>
      <c r="H87" s="257"/>
      <c r="I87" s="257"/>
      <c r="J87" s="257"/>
      <c r="K87" s="269"/>
      <c r="L87" s="257"/>
      <c r="M87" s="257"/>
      <c r="N87" s="257"/>
      <c r="O87" s="258"/>
      <c r="P87" s="269"/>
      <c r="Q87" s="257"/>
      <c r="R87" s="257"/>
      <c r="S87" s="257"/>
      <c r="T87" s="257"/>
      <c r="U87" s="269"/>
      <c r="V87" s="257"/>
      <c r="W87" s="257"/>
      <c r="X87" s="257"/>
      <c r="Y87" s="258"/>
      <c r="Z87" s="257"/>
      <c r="AA87" s="257"/>
      <c r="AB87" s="257"/>
      <c r="AC87" s="257"/>
      <c r="AD87" s="257"/>
      <c r="AE87" s="269"/>
      <c r="AF87" s="257"/>
      <c r="AG87" s="257"/>
      <c r="AH87" s="257"/>
      <c r="AI87" s="258"/>
      <c r="AJ87" s="257"/>
      <c r="AK87" s="257"/>
      <c r="AL87" s="257"/>
      <c r="AM87" s="257"/>
      <c r="AN87" s="257"/>
      <c r="AO87" s="269"/>
      <c r="AP87" s="257"/>
      <c r="AQ87" s="257"/>
      <c r="AR87" s="257"/>
      <c r="AS87" s="258"/>
      <c r="AT87" s="257"/>
      <c r="AU87" s="257"/>
      <c r="AV87" s="257"/>
      <c r="AW87" s="257"/>
      <c r="AX87" s="257"/>
      <c r="AY87" s="269"/>
      <c r="AZ87" s="257"/>
      <c r="BA87" s="257"/>
      <c r="BB87" s="257"/>
      <c r="BC87" s="258"/>
      <c r="BD87" s="257"/>
      <c r="BE87" s="257"/>
      <c r="BF87" s="257"/>
      <c r="BG87" s="257"/>
      <c r="BH87" s="257"/>
      <c r="BI87" s="269"/>
      <c r="BJ87" s="257"/>
      <c r="BK87" s="257"/>
      <c r="BL87" s="257"/>
      <c r="BM87" s="258"/>
      <c r="BN87" s="257"/>
      <c r="BO87" s="257"/>
      <c r="BP87" s="257"/>
      <c r="BQ87" s="257"/>
      <c r="BR87" s="257"/>
      <c r="BS87" s="269"/>
      <c r="BT87" s="257"/>
      <c r="BU87" s="257"/>
      <c r="BV87" s="257"/>
      <c r="BW87" s="258"/>
      <c r="BX87" s="257"/>
      <c r="BY87" s="257"/>
      <c r="BZ87" s="257"/>
      <c r="CA87" s="257"/>
      <c r="CB87" s="257"/>
      <c r="CC87" s="269"/>
      <c r="CD87" s="257"/>
      <c r="CE87" s="257"/>
      <c r="CF87" s="257"/>
      <c r="CG87" s="258"/>
      <c r="CH87" s="257"/>
      <c r="CI87" s="257"/>
      <c r="CJ87" s="257"/>
      <c r="CK87" s="257"/>
      <c r="CL87" s="257"/>
      <c r="CM87" s="269"/>
      <c r="CN87" s="257"/>
      <c r="CO87" s="257"/>
      <c r="CP87" s="257"/>
      <c r="CQ87" s="258">
        <v>10</v>
      </c>
      <c r="CR87" s="257"/>
      <c r="CS87" s="257"/>
      <c r="CT87" s="257"/>
      <c r="CU87" s="257"/>
      <c r="CV87" s="258"/>
    </row>
    <row r="88" spans="1:100" ht="15.6" customHeight="1" x14ac:dyDescent="0.2">
      <c r="A88" s="3">
        <v>86</v>
      </c>
      <c r="B88" s="14" t="s">
        <v>2555</v>
      </c>
      <c r="C88" s="267"/>
      <c r="D88" s="253"/>
      <c r="E88" s="268"/>
      <c r="F88" s="270"/>
      <c r="G88" s="252"/>
      <c r="H88" s="252"/>
      <c r="I88" s="252"/>
      <c r="J88" s="252"/>
      <c r="K88" s="270"/>
      <c r="L88" s="252"/>
      <c r="M88" s="252"/>
      <c r="N88" s="252"/>
      <c r="O88" s="259"/>
      <c r="P88" s="270"/>
      <c r="Q88" s="252"/>
      <c r="R88" s="252"/>
      <c r="S88" s="252"/>
      <c r="T88" s="252"/>
      <c r="U88" s="270"/>
      <c r="V88" s="252"/>
      <c r="W88" s="252"/>
      <c r="X88" s="252"/>
      <c r="Y88" s="259"/>
      <c r="Z88" s="252"/>
      <c r="AA88" s="252">
        <v>5</v>
      </c>
      <c r="AB88" s="252"/>
      <c r="AC88" s="252"/>
      <c r="AD88" s="252"/>
      <c r="AE88" s="270"/>
      <c r="AF88" s="252"/>
      <c r="AG88" s="252"/>
      <c r="AH88" s="252">
        <v>15</v>
      </c>
      <c r="AI88" s="259"/>
      <c r="AJ88" s="252">
        <v>13</v>
      </c>
      <c r="AK88" s="252">
        <v>9</v>
      </c>
      <c r="AL88" s="252"/>
      <c r="AM88" s="252"/>
      <c r="AN88" s="252"/>
      <c r="AO88" s="270"/>
      <c r="AP88" s="252"/>
      <c r="AQ88" s="252"/>
      <c r="AR88" s="252"/>
      <c r="AS88" s="259"/>
      <c r="AT88" s="252"/>
      <c r="AU88" s="252"/>
      <c r="AV88" s="252"/>
      <c r="AW88" s="252"/>
      <c r="AX88" s="252"/>
      <c r="AY88" s="270"/>
      <c r="AZ88" s="252"/>
      <c r="BA88" s="252"/>
      <c r="BB88" s="252"/>
      <c r="BC88" s="259"/>
      <c r="BD88" s="252"/>
      <c r="BE88" s="252"/>
      <c r="BF88" s="252"/>
      <c r="BG88" s="252"/>
      <c r="BH88" s="252">
        <v>5</v>
      </c>
      <c r="BI88" s="270">
        <v>5</v>
      </c>
      <c r="BJ88" s="252">
        <v>9</v>
      </c>
      <c r="BK88" s="252"/>
      <c r="BL88" s="252"/>
      <c r="BM88" s="259"/>
      <c r="BN88" s="252"/>
      <c r="BO88" s="252"/>
      <c r="BP88" s="252"/>
      <c r="BQ88" s="252"/>
      <c r="BR88" s="252"/>
      <c r="BS88" s="270"/>
      <c r="BT88" s="252">
        <v>5</v>
      </c>
      <c r="BU88" s="252">
        <v>9</v>
      </c>
      <c r="BV88" s="252">
        <v>4</v>
      </c>
      <c r="BW88" s="259">
        <v>11</v>
      </c>
      <c r="BX88" s="252"/>
      <c r="BY88" s="252"/>
      <c r="BZ88" s="252"/>
      <c r="CA88" s="252"/>
      <c r="CB88" s="252"/>
      <c r="CC88" s="270"/>
      <c r="CD88" s="252"/>
      <c r="CE88" s="252"/>
      <c r="CF88" s="252"/>
      <c r="CG88" s="259"/>
      <c r="CH88" s="252"/>
      <c r="CI88" s="252"/>
      <c r="CJ88" s="252"/>
      <c r="CK88" s="252"/>
      <c r="CL88" s="252"/>
      <c r="CM88" s="270"/>
      <c r="CN88" s="252"/>
      <c r="CO88" s="252"/>
      <c r="CP88" s="252"/>
      <c r="CQ88" s="259"/>
      <c r="CR88" s="252"/>
      <c r="CS88" s="252"/>
      <c r="CT88" s="252"/>
      <c r="CU88" s="252"/>
      <c r="CV88" s="259"/>
    </row>
    <row r="89" spans="1:100" ht="15.6" customHeight="1" x14ac:dyDescent="0.2">
      <c r="A89" s="3">
        <v>87</v>
      </c>
      <c r="B89" s="32" t="s">
        <v>141</v>
      </c>
      <c r="C89" s="267"/>
      <c r="D89" s="253"/>
      <c r="E89" s="268"/>
      <c r="F89" s="271"/>
      <c r="G89" s="261"/>
      <c r="H89" s="261"/>
      <c r="I89" s="261"/>
      <c r="J89" s="261"/>
      <c r="K89" s="271"/>
      <c r="L89" s="261"/>
      <c r="M89" s="261"/>
      <c r="N89" s="261"/>
      <c r="O89" s="262"/>
      <c r="P89" s="271"/>
      <c r="Q89" s="261"/>
      <c r="R89" s="261"/>
      <c r="S89" s="261"/>
      <c r="T89" s="261"/>
      <c r="U89" s="271"/>
      <c r="V89" s="261"/>
      <c r="W89" s="261"/>
      <c r="X89" s="261"/>
      <c r="Y89" s="262"/>
      <c r="Z89" s="261"/>
      <c r="AA89" s="261"/>
      <c r="AB89" s="261"/>
      <c r="AC89" s="261"/>
      <c r="AD89" s="261"/>
      <c r="AE89" s="271"/>
      <c r="AF89" s="261"/>
      <c r="AG89" s="261"/>
      <c r="AH89" s="261">
        <v>7</v>
      </c>
      <c r="AI89" s="262">
        <v>10</v>
      </c>
      <c r="AJ89" s="261"/>
      <c r="AK89" s="261"/>
      <c r="AL89" s="261"/>
      <c r="AM89" s="261"/>
      <c r="AN89" s="261"/>
      <c r="AO89" s="271"/>
      <c r="AP89" s="261"/>
      <c r="AQ89" s="261"/>
      <c r="AR89" s="261"/>
      <c r="AS89" s="262"/>
      <c r="AT89" s="261"/>
      <c r="AU89" s="261"/>
      <c r="AV89" s="261"/>
      <c r="AW89" s="261"/>
      <c r="AX89" s="261"/>
      <c r="AY89" s="271"/>
      <c r="AZ89" s="261"/>
      <c r="BA89" s="261"/>
      <c r="BB89" s="261"/>
      <c r="BC89" s="262"/>
      <c r="BD89" s="261"/>
      <c r="BE89" s="261"/>
      <c r="BF89" s="261"/>
      <c r="BG89" s="261"/>
      <c r="BH89" s="261"/>
      <c r="BI89" s="271"/>
      <c r="BJ89" s="261"/>
      <c r="BK89" s="261"/>
      <c r="BL89" s="261"/>
      <c r="BM89" s="262"/>
      <c r="BN89" s="261"/>
      <c r="BO89" s="261"/>
      <c r="BP89" s="261"/>
      <c r="BQ89" s="261"/>
      <c r="BR89" s="261"/>
      <c r="BS89" s="271"/>
      <c r="BT89" s="261"/>
      <c r="BU89" s="261"/>
      <c r="BV89" s="261"/>
      <c r="BW89" s="262"/>
      <c r="BX89" s="261"/>
      <c r="BY89" s="261"/>
      <c r="BZ89" s="261"/>
      <c r="CA89" s="261"/>
      <c r="CB89" s="261"/>
      <c r="CC89" s="271"/>
      <c r="CD89" s="261"/>
      <c r="CE89" s="261"/>
      <c r="CF89" s="261"/>
      <c r="CG89" s="262"/>
      <c r="CH89" s="261"/>
      <c r="CI89" s="261"/>
      <c r="CJ89" s="261"/>
      <c r="CK89" s="261"/>
      <c r="CL89" s="261"/>
      <c r="CM89" s="271"/>
      <c r="CN89" s="261"/>
      <c r="CO89" s="261"/>
      <c r="CP89" s="261"/>
      <c r="CQ89" s="262"/>
      <c r="CR89" s="261"/>
      <c r="CS89" s="261"/>
      <c r="CT89" s="261"/>
      <c r="CU89" s="261"/>
      <c r="CV89" s="262"/>
    </row>
    <row r="90" spans="1:100" ht="15.6" customHeight="1" x14ac:dyDescent="0.2">
      <c r="A90" s="221">
        <v>88</v>
      </c>
      <c r="B90" s="255" t="s">
        <v>1134</v>
      </c>
      <c r="C90" s="265"/>
      <c r="D90" s="256"/>
      <c r="E90" s="266"/>
      <c r="F90" s="269"/>
      <c r="G90" s="257"/>
      <c r="H90" s="257"/>
      <c r="I90" s="257"/>
      <c r="J90" s="257"/>
      <c r="K90" s="269"/>
      <c r="L90" s="257"/>
      <c r="M90" s="257"/>
      <c r="N90" s="257"/>
      <c r="O90" s="258"/>
      <c r="P90" s="269"/>
      <c r="Q90" s="257"/>
      <c r="R90" s="257"/>
      <c r="S90" s="257"/>
      <c r="T90" s="257"/>
      <c r="U90" s="269"/>
      <c r="V90" s="257"/>
      <c r="W90" s="257"/>
      <c r="X90" s="257"/>
      <c r="Y90" s="258"/>
      <c r="Z90" s="257"/>
      <c r="AA90" s="257"/>
      <c r="AB90" s="257"/>
      <c r="AC90" s="257"/>
      <c r="AD90" s="257"/>
      <c r="AE90" s="269"/>
      <c r="AF90" s="257"/>
      <c r="AG90" s="257"/>
      <c r="AH90" s="257"/>
      <c r="AI90" s="258"/>
      <c r="AJ90" s="257"/>
      <c r="AK90" s="257"/>
      <c r="AL90" s="257"/>
      <c r="AM90" s="257"/>
      <c r="AN90" s="257"/>
      <c r="AO90" s="269"/>
      <c r="AP90" s="257"/>
      <c r="AQ90" s="257"/>
      <c r="AR90" s="257"/>
      <c r="AS90" s="258"/>
      <c r="AT90" s="257"/>
      <c r="AU90" s="257"/>
      <c r="AV90" s="257"/>
      <c r="AW90" s="257"/>
      <c r="AX90" s="257"/>
      <c r="AY90" s="269"/>
      <c r="AZ90" s="257"/>
      <c r="BA90" s="257"/>
      <c r="BB90" s="257"/>
      <c r="BC90" s="258"/>
      <c r="BD90" s="257"/>
      <c r="BE90" s="257"/>
      <c r="BF90" s="257"/>
      <c r="BG90" s="257"/>
      <c r="BH90" s="257"/>
      <c r="BI90" s="269"/>
      <c r="BJ90" s="257"/>
      <c r="BK90" s="257"/>
      <c r="BL90" s="257"/>
      <c r="BM90" s="258"/>
      <c r="BN90" s="257"/>
      <c r="BO90" s="257"/>
      <c r="BP90" s="257"/>
      <c r="BQ90" s="257"/>
      <c r="BR90" s="257"/>
      <c r="BS90" s="269"/>
      <c r="BT90" s="257"/>
      <c r="BU90" s="257"/>
      <c r="BV90" s="257"/>
      <c r="BW90" s="258"/>
      <c r="BX90" s="257"/>
      <c r="BY90" s="257"/>
      <c r="BZ90" s="257"/>
      <c r="CA90" s="257"/>
      <c r="CB90" s="257"/>
      <c r="CC90" s="269"/>
      <c r="CD90" s="257"/>
      <c r="CE90" s="257"/>
      <c r="CF90" s="257"/>
      <c r="CG90" s="258"/>
      <c r="CH90" s="257"/>
      <c r="CI90" s="257"/>
      <c r="CJ90" s="257"/>
      <c r="CK90" s="257"/>
      <c r="CL90" s="257"/>
      <c r="CM90" s="269"/>
      <c r="CN90" s="257">
        <v>6</v>
      </c>
      <c r="CO90" s="257"/>
      <c r="CP90" s="257"/>
      <c r="CQ90" s="258"/>
      <c r="CR90" s="257"/>
      <c r="CS90" s="257"/>
      <c r="CT90" s="257"/>
      <c r="CU90" s="257"/>
      <c r="CV90" s="258"/>
    </row>
    <row r="91" spans="1:100" ht="15.6" customHeight="1" x14ac:dyDescent="0.2">
      <c r="A91" s="210">
        <v>89</v>
      </c>
      <c r="B91" s="14" t="s">
        <v>290</v>
      </c>
      <c r="C91" s="267"/>
      <c r="D91" s="253"/>
      <c r="E91" s="268"/>
      <c r="F91" s="270"/>
      <c r="G91" s="252"/>
      <c r="H91" s="252"/>
      <c r="I91" s="252"/>
      <c r="J91" s="252"/>
      <c r="K91" s="270"/>
      <c r="L91" s="252"/>
      <c r="M91" s="252"/>
      <c r="N91" s="252"/>
      <c r="O91" s="259"/>
      <c r="P91" s="270"/>
      <c r="Q91" s="252"/>
      <c r="R91" s="252"/>
      <c r="S91" s="252"/>
      <c r="T91" s="252"/>
      <c r="U91" s="270"/>
      <c r="V91" s="252"/>
      <c r="W91" s="252"/>
      <c r="X91" s="252"/>
      <c r="Y91" s="259"/>
      <c r="Z91" s="252"/>
      <c r="AA91" s="252"/>
      <c r="AB91" s="252"/>
      <c r="AC91" s="252"/>
      <c r="AD91" s="252">
        <v>10</v>
      </c>
      <c r="AE91" s="270">
        <v>5</v>
      </c>
      <c r="AF91" s="252"/>
      <c r="AG91" s="252"/>
      <c r="AH91" s="252"/>
      <c r="AI91" s="259"/>
      <c r="AJ91" s="252"/>
      <c r="AK91" s="252"/>
      <c r="AL91" s="252"/>
      <c r="AM91" s="252"/>
      <c r="AN91" s="252"/>
      <c r="AO91" s="270"/>
      <c r="AP91" s="252"/>
      <c r="AQ91" s="252"/>
      <c r="AR91" s="252"/>
      <c r="AS91" s="259"/>
      <c r="AT91" s="252"/>
      <c r="AU91" s="252"/>
      <c r="AV91" s="252"/>
      <c r="AW91" s="252"/>
      <c r="AX91" s="252"/>
      <c r="AY91" s="270"/>
      <c r="AZ91" s="252"/>
      <c r="BA91" s="252"/>
      <c r="BB91" s="252"/>
      <c r="BC91" s="259"/>
      <c r="BD91" s="252"/>
      <c r="BE91" s="252"/>
      <c r="BF91" s="252"/>
      <c r="BG91" s="252"/>
      <c r="BH91" s="252"/>
      <c r="BI91" s="270"/>
      <c r="BJ91" s="252"/>
      <c r="BK91" s="252"/>
      <c r="BL91" s="252"/>
      <c r="BM91" s="259"/>
      <c r="BN91" s="252"/>
      <c r="BO91" s="252"/>
      <c r="BP91" s="252"/>
      <c r="BQ91" s="252"/>
      <c r="BR91" s="252"/>
      <c r="BS91" s="270"/>
      <c r="BT91" s="252"/>
      <c r="BU91" s="252"/>
      <c r="BV91" s="252"/>
      <c r="BW91" s="259"/>
      <c r="BX91" s="252"/>
      <c r="BY91" s="252"/>
      <c r="BZ91" s="252"/>
      <c r="CA91" s="252"/>
      <c r="CB91" s="252"/>
      <c r="CC91" s="270"/>
      <c r="CD91" s="252"/>
      <c r="CE91" s="252"/>
      <c r="CF91" s="252"/>
      <c r="CG91" s="259"/>
      <c r="CH91" s="252"/>
      <c r="CI91" s="252"/>
      <c r="CJ91" s="252"/>
      <c r="CK91" s="252"/>
      <c r="CL91" s="252"/>
      <c r="CM91" s="270"/>
      <c r="CN91" s="252"/>
      <c r="CO91" s="252"/>
      <c r="CP91" s="252"/>
      <c r="CQ91" s="259"/>
      <c r="CR91" s="252"/>
      <c r="CS91" s="252"/>
      <c r="CT91" s="252"/>
      <c r="CU91" s="252"/>
      <c r="CV91" s="259"/>
    </row>
    <row r="92" spans="1:100" ht="15.6" customHeight="1" x14ac:dyDescent="0.2">
      <c r="A92" s="169">
        <v>90</v>
      </c>
      <c r="B92" s="260" t="s">
        <v>1171</v>
      </c>
      <c r="C92" s="263"/>
      <c r="D92" s="254"/>
      <c r="E92" s="264"/>
      <c r="F92" s="271"/>
      <c r="G92" s="261"/>
      <c r="H92" s="261"/>
      <c r="I92" s="261"/>
      <c r="J92" s="261"/>
      <c r="K92" s="271"/>
      <c r="L92" s="261"/>
      <c r="M92" s="261"/>
      <c r="N92" s="261"/>
      <c r="O92" s="262"/>
      <c r="P92" s="271"/>
      <c r="Q92" s="261"/>
      <c r="R92" s="261"/>
      <c r="S92" s="261"/>
      <c r="T92" s="261"/>
      <c r="U92" s="271"/>
      <c r="V92" s="261"/>
      <c r="W92" s="261"/>
      <c r="X92" s="261"/>
      <c r="Y92" s="262"/>
      <c r="Z92" s="261"/>
      <c r="AA92" s="261"/>
      <c r="AB92" s="261"/>
      <c r="AC92" s="261"/>
      <c r="AD92" s="261"/>
      <c r="AE92" s="271"/>
      <c r="AF92" s="261"/>
      <c r="AG92" s="261"/>
      <c r="AH92" s="261"/>
      <c r="AI92" s="262"/>
      <c r="AJ92" s="261"/>
      <c r="AK92" s="261"/>
      <c r="AL92" s="261"/>
      <c r="AM92" s="261"/>
      <c r="AN92" s="261"/>
      <c r="AO92" s="271"/>
      <c r="AP92" s="261"/>
      <c r="AQ92" s="261"/>
      <c r="AR92" s="261"/>
      <c r="AS92" s="262"/>
      <c r="AT92" s="261"/>
      <c r="AU92" s="261"/>
      <c r="AV92" s="261"/>
      <c r="AW92" s="261"/>
      <c r="AX92" s="261"/>
      <c r="AY92" s="271"/>
      <c r="AZ92" s="261"/>
      <c r="BA92" s="261"/>
      <c r="BB92" s="261"/>
      <c r="BC92" s="262"/>
      <c r="BD92" s="261"/>
      <c r="BE92" s="261"/>
      <c r="BF92" s="261"/>
      <c r="BG92" s="261"/>
      <c r="BH92" s="261"/>
      <c r="BI92" s="271"/>
      <c r="BJ92" s="261"/>
      <c r="BK92" s="261"/>
      <c r="BL92" s="261"/>
      <c r="BM92" s="262"/>
      <c r="BN92" s="261"/>
      <c r="BO92" s="261"/>
      <c r="BP92" s="261"/>
      <c r="BQ92" s="261"/>
      <c r="BR92" s="261"/>
      <c r="BS92" s="271"/>
      <c r="BT92" s="261"/>
      <c r="BU92" s="261"/>
      <c r="BV92" s="261"/>
      <c r="BW92" s="262"/>
      <c r="BX92" s="261"/>
      <c r="BY92" s="261"/>
      <c r="BZ92" s="261"/>
      <c r="CA92" s="261"/>
      <c r="CB92" s="261"/>
      <c r="CC92" s="271"/>
      <c r="CD92" s="261"/>
      <c r="CE92" s="261"/>
      <c r="CF92" s="261"/>
      <c r="CG92" s="262"/>
      <c r="CH92" s="261"/>
      <c r="CI92" s="261"/>
      <c r="CJ92" s="261">
        <v>16</v>
      </c>
      <c r="CK92" s="261"/>
      <c r="CL92" s="261">
        <v>9</v>
      </c>
      <c r="CM92" s="271"/>
      <c r="CN92" s="261"/>
      <c r="CO92" s="261"/>
      <c r="CP92" s="261"/>
      <c r="CQ92" s="262"/>
      <c r="CR92" s="261"/>
      <c r="CS92" s="261"/>
      <c r="CT92" s="261"/>
      <c r="CU92" s="261"/>
      <c r="CV92" s="262"/>
    </row>
    <row r="93" spans="1:100" ht="15.6" customHeight="1" x14ac:dyDescent="0.2">
      <c r="A93" s="3">
        <v>91</v>
      </c>
      <c r="B93" s="32" t="s">
        <v>477</v>
      </c>
      <c r="C93" s="267"/>
      <c r="D93" s="253"/>
      <c r="E93" s="268"/>
      <c r="F93" s="269"/>
      <c r="G93" s="257"/>
      <c r="H93" s="257"/>
      <c r="I93" s="257"/>
      <c r="J93" s="257"/>
      <c r="K93" s="269"/>
      <c r="L93" s="257"/>
      <c r="M93" s="257"/>
      <c r="N93" s="257"/>
      <c r="O93" s="258"/>
      <c r="P93" s="269"/>
      <c r="Q93" s="257"/>
      <c r="R93" s="257"/>
      <c r="S93" s="257"/>
      <c r="T93" s="257"/>
      <c r="U93" s="269"/>
      <c r="V93" s="257"/>
      <c r="W93" s="257"/>
      <c r="X93" s="257"/>
      <c r="Y93" s="258"/>
      <c r="Z93" s="257"/>
      <c r="AA93" s="257"/>
      <c r="AB93" s="257"/>
      <c r="AC93" s="257"/>
      <c r="AD93" s="257"/>
      <c r="AE93" s="269"/>
      <c r="AF93" s="257"/>
      <c r="AG93" s="257"/>
      <c r="AH93" s="257"/>
      <c r="AI93" s="258"/>
      <c r="AJ93" s="257"/>
      <c r="AK93" s="257"/>
      <c r="AL93" s="257"/>
      <c r="AM93" s="257"/>
      <c r="AN93" s="257"/>
      <c r="AO93" s="269"/>
      <c r="AP93" s="257"/>
      <c r="AQ93" s="257"/>
      <c r="AR93" s="257"/>
      <c r="AS93" s="258"/>
      <c r="AT93" s="257"/>
      <c r="AU93" s="257"/>
      <c r="AV93" s="257"/>
      <c r="AW93" s="257"/>
      <c r="AX93" s="257"/>
      <c r="AY93" s="269"/>
      <c r="AZ93" s="257"/>
      <c r="BA93" s="257"/>
      <c r="BB93" s="257"/>
      <c r="BC93" s="258"/>
      <c r="BD93" s="257"/>
      <c r="BE93" s="257"/>
      <c r="BF93" s="257"/>
      <c r="BG93" s="257"/>
      <c r="BH93" s="257"/>
      <c r="BI93" s="269"/>
      <c r="BJ93" s="257"/>
      <c r="BK93" s="257"/>
      <c r="BL93" s="257"/>
      <c r="BM93" s="258"/>
      <c r="BN93" s="257"/>
      <c r="BO93" s="257"/>
      <c r="BP93" s="257"/>
      <c r="BQ93" s="257"/>
      <c r="BR93" s="257"/>
      <c r="BS93" s="269">
        <v>8</v>
      </c>
      <c r="BT93" s="257"/>
      <c r="BU93" s="257"/>
      <c r="BV93" s="257"/>
      <c r="BW93" s="258"/>
      <c r="BX93" s="257"/>
      <c r="BY93" s="257"/>
      <c r="BZ93" s="257"/>
      <c r="CA93" s="257"/>
      <c r="CB93" s="257"/>
      <c r="CC93" s="269"/>
      <c r="CD93" s="257"/>
      <c r="CE93" s="257"/>
      <c r="CF93" s="257"/>
      <c r="CG93" s="258"/>
      <c r="CH93" s="257"/>
      <c r="CI93" s="257"/>
      <c r="CJ93" s="257"/>
      <c r="CK93" s="257"/>
      <c r="CL93" s="257"/>
      <c r="CM93" s="269"/>
      <c r="CN93" s="257"/>
      <c r="CO93" s="257"/>
      <c r="CP93" s="257"/>
      <c r="CQ93" s="258"/>
      <c r="CR93" s="257"/>
      <c r="CS93" s="257"/>
      <c r="CT93" s="257"/>
      <c r="CU93" s="257"/>
      <c r="CV93" s="258"/>
    </row>
    <row r="94" spans="1:100" ht="15.6" customHeight="1" x14ac:dyDescent="0.2">
      <c r="A94" s="3">
        <v>92</v>
      </c>
      <c r="B94" s="14" t="s">
        <v>1204</v>
      </c>
      <c r="C94" s="267"/>
      <c r="D94" s="253"/>
      <c r="E94" s="268"/>
      <c r="F94" s="270"/>
      <c r="G94" s="252"/>
      <c r="H94" s="252"/>
      <c r="I94" s="252"/>
      <c r="J94" s="252"/>
      <c r="K94" s="270"/>
      <c r="L94" s="252"/>
      <c r="M94" s="252"/>
      <c r="N94" s="252"/>
      <c r="O94" s="259"/>
      <c r="P94" s="270"/>
      <c r="Q94" s="252"/>
      <c r="R94" s="252"/>
      <c r="S94" s="252"/>
      <c r="T94" s="252"/>
      <c r="U94" s="270"/>
      <c r="V94" s="252"/>
      <c r="W94" s="252"/>
      <c r="X94" s="252"/>
      <c r="Y94" s="259"/>
      <c r="Z94" s="252"/>
      <c r="AA94" s="252"/>
      <c r="AB94" s="252"/>
      <c r="AC94" s="252"/>
      <c r="AD94" s="252"/>
      <c r="AE94" s="270"/>
      <c r="AF94" s="252"/>
      <c r="AG94" s="252"/>
      <c r="AH94" s="252"/>
      <c r="AI94" s="259"/>
      <c r="AJ94" s="252"/>
      <c r="AK94" s="252"/>
      <c r="AL94" s="252"/>
      <c r="AM94" s="252"/>
      <c r="AN94" s="252"/>
      <c r="AO94" s="270"/>
      <c r="AP94" s="252"/>
      <c r="AQ94" s="252"/>
      <c r="AR94" s="252"/>
      <c r="AS94" s="259"/>
      <c r="AT94" s="252"/>
      <c r="AU94" s="252"/>
      <c r="AV94" s="252"/>
      <c r="AW94" s="252"/>
      <c r="AX94" s="252"/>
      <c r="AY94" s="270"/>
      <c r="AZ94" s="252"/>
      <c r="BA94" s="252"/>
      <c r="BB94" s="252"/>
      <c r="BC94" s="259"/>
      <c r="BD94" s="252"/>
      <c r="BE94" s="252"/>
      <c r="BF94" s="252"/>
      <c r="BG94" s="252"/>
      <c r="BH94" s="252"/>
      <c r="BI94" s="270"/>
      <c r="BJ94" s="252"/>
      <c r="BK94" s="252"/>
      <c r="BL94" s="252"/>
      <c r="BM94" s="259"/>
      <c r="BN94" s="252"/>
      <c r="BO94" s="252"/>
      <c r="BP94" s="252"/>
      <c r="BQ94" s="252"/>
      <c r="BR94" s="252"/>
      <c r="BS94" s="270"/>
      <c r="BT94" s="252"/>
      <c r="BU94" s="252"/>
      <c r="BV94" s="252"/>
      <c r="BW94" s="259"/>
      <c r="BX94" s="252"/>
      <c r="BY94" s="252"/>
      <c r="BZ94" s="252"/>
      <c r="CA94" s="252"/>
      <c r="CB94" s="252"/>
      <c r="CC94" s="270"/>
      <c r="CD94" s="252"/>
      <c r="CE94" s="252"/>
      <c r="CF94" s="252"/>
      <c r="CG94" s="259"/>
      <c r="CH94" s="252"/>
      <c r="CI94" s="252"/>
      <c r="CJ94" s="252"/>
      <c r="CK94" s="252">
        <v>13</v>
      </c>
      <c r="CL94" s="252">
        <v>16</v>
      </c>
      <c r="CM94" s="270"/>
      <c r="CN94" s="252"/>
      <c r="CO94" s="252"/>
      <c r="CP94" s="252"/>
      <c r="CQ94" s="259"/>
      <c r="CR94" s="252"/>
      <c r="CS94" s="252"/>
      <c r="CT94" s="252"/>
      <c r="CU94" s="252"/>
      <c r="CV94" s="259"/>
    </row>
    <row r="95" spans="1:100" ht="15.6" customHeight="1" x14ac:dyDescent="0.2">
      <c r="A95" s="3">
        <v>93</v>
      </c>
      <c r="B95" s="14" t="s">
        <v>527</v>
      </c>
      <c r="C95" s="267"/>
      <c r="D95" s="253"/>
      <c r="E95" s="268"/>
      <c r="F95" s="271"/>
      <c r="G95" s="261"/>
      <c r="H95" s="261"/>
      <c r="I95" s="261"/>
      <c r="J95" s="261"/>
      <c r="K95" s="271"/>
      <c r="L95" s="261"/>
      <c r="M95" s="261"/>
      <c r="N95" s="261"/>
      <c r="O95" s="262"/>
      <c r="P95" s="271"/>
      <c r="Q95" s="261"/>
      <c r="R95" s="261"/>
      <c r="S95" s="261"/>
      <c r="T95" s="261"/>
      <c r="U95" s="271"/>
      <c r="V95" s="261"/>
      <c r="W95" s="261"/>
      <c r="X95" s="261"/>
      <c r="Y95" s="262"/>
      <c r="Z95" s="261"/>
      <c r="AA95" s="261"/>
      <c r="AB95" s="261"/>
      <c r="AC95" s="261"/>
      <c r="AD95" s="261"/>
      <c r="AE95" s="271"/>
      <c r="AF95" s="261"/>
      <c r="AG95" s="261"/>
      <c r="AH95" s="261"/>
      <c r="AI95" s="262"/>
      <c r="AJ95" s="261"/>
      <c r="AK95" s="261"/>
      <c r="AL95" s="261"/>
      <c r="AM95" s="261"/>
      <c r="AN95" s="261"/>
      <c r="AO95" s="271"/>
      <c r="AP95" s="261"/>
      <c r="AQ95" s="261"/>
      <c r="AR95" s="261"/>
      <c r="AS95" s="262"/>
      <c r="AT95" s="261"/>
      <c r="AU95" s="261"/>
      <c r="AV95" s="261"/>
      <c r="AW95" s="261"/>
      <c r="AX95" s="261"/>
      <c r="AY95" s="271"/>
      <c r="AZ95" s="261"/>
      <c r="BA95" s="261"/>
      <c r="BB95" s="261"/>
      <c r="BC95" s="262"/>
      <c r="BD95" s="261"/>
      <c r="BE95" s="261"/>
      <c r="BF95" s="261"/>
      <c r="BG95" s="261"/>
      <c r="BH95" s="261"/>
      <c r="BI95" s="271"/>
      <c r="BJ95" s="261"/>
      <c r="BK95" s="261"/>
      <c r="BL95" s="261"/>
      <c r="BM95" s="262"/>
      <c r="BN95" s="261"/>
      <c r="BO95" s="261"/>
      <c r="BP95" s="261"/>
      <c r="BQ95" s="261"/>
      <c r="BR95" s="261"/>
      <c r="BS95" s="271">
        <v>8</v>
      </c>
      <c r="BT95" s="261">
        <v>9</v>
      </c>
      <c r="BU95" s="261">
        <v>7</v>
      </c>
      <c r="BV95" s="261"/>
      <c r="BW95" s="262"/>
      <c r="BX95" s="261"/>
      <c r="BY95" s="261"/>
      <c r="BZ95" s="261"/>
      <c r="CA95" s="261"/>
      <c r="CB95" s="261"/>
      <c r="CC95" s="271"/>
      <c r="CD95" s="261"/>
      <c r="CE95" s="261"/>
      <c r="CF95" s="261"/>
      <c r="CG95" s="262"/>
      <c r="CH95" s="261"/>
      <c r="CI95" s="261"/>
      <c r="CJ95" s="261"/>
      <c r="CK95" s="261"/>
      <c r="CL95" s="261"/>
      <c r="CM95" s="271"/>
      <c r="CN95" s="261">
        <v>6</v>
      </c>
      <c r="CO95" s="261"/>
      <c r="CP95" s="261"/>
      <c r="CQ95" s="262"/>
      <c r="CR95" s="261"/>
      <c r="CS95" s="261"/>
      <c r="CT95" s="261"/>
      <c r="CU95" s="261"/>
      <c r="CV95" s="262"/>
    </row>
    <row r="96" spans="1:100" ht="15.6" customHeight="1" x14ac:dyDescent="0.2">
      <c r="A96" s="221">
        <v>94</v>
      </c>
      <c r="B96" s="255" t="s">
        <v>292</v>
      </c>
      <c r="C96" s="265"/>
      <c r="D96" s="256"/>
      <c r="E96" s="266"/>
      <c r="F96" s="269"/>
      <c r="G96" s="257"/>
      <c r="H96" s="257"/>
      <c r="I96" s="257"/>
      <c r="J96" s="257"/>
      <c r="K96" s="269"/>
      <c r="L96" s="257"/>
      <c r="M96" s="257"/>
      <c r="N96" s="257"/>
      <c r="O96" s="258"/>
      <c r="P96" s="269"/>
      <c r="Q96" s="257"/>
      <c r="R96" s="257"/>
      <c r="S96" s="257"/>
      <c r="T96" s="257"/>
      <c r="U96" s="269"/>
      <c r="V96" s="257"/>
      <c r="W96" s="257"/>
      <c r="X96" s="257"/>
      <c r="Y96" s="258"/>
      <c r="Z96" s="257"/>
      <c r="AA96" s="257"/>
      <c r="AB96" s="257"/>
      <c r="AC96" s="257"/>
      <c r="AD96" s="257"/>
      <c r="AE96" s="269"/>
      <c r="AF96" s="257"/>
      <c r="AG96" s="257"/>
      <c r="AH96" s="257"/>
      <c r="AI96" s="258"/>
      <c r="AJ96" s="257"/>
      <c r="AK96" s="257"/>
      <c r="AL96" s="257"/>
      <c r="AM96" s="257"/>
      <c r="AN96" s="257"/>
      <c r="AO96" s="269"/>
      <c r="AP96" s="257"/>
      <c r="AQ96" s="257"/>
      <c r="AR96" s="257"/>
      <c r="AS96" s="258"/>
      <c r="AT96" s="257"/>
      <c r="AU96" s="257"/>
      <c r="AV96" s="257"/>
      <c r="AW96" s="257"/>
      <c r="AX96" s="257"/>
      <c r="AY96" s="269"/>
      <c r="AZ96" s="257"/>
      <c r="BA96" s="257"/>
      <c r="BB96" s="257"/>
      <c r="BC96" s="258"/>
      <c r="BD96" s="257"/>
      <c r="BE96" s="257"/>
      <c r="BF96" s="257"/>
      <c r="BG96" s="257"/>
      <c r="BH96" s="257"/>
      <c r="BI96" s="269"/>
      <c r="BJ96" s="257"/>
      <c r="BK96" s="257">
        <v>5</v>
      </c>
      <c r="BL96" s="257"/>
      <c r="BM96" s="258">
        <v>11</v>
      </c>
      <c r="BN96" s="257"/>
      <c r="BO96" s="257"/>
      <c r="BP96" s="257"/>
      <c r="BQ96" s="257"/>
      <c r="BR96" s="257"/>
      <c r="BS96" s="269">
        <v>13</v>
      </c>
      <c r="BT96" s="257"/>
      <c r="BU96" s="257"/>
      <c r="BV96" s="257"/>
      <c r="BW96" s="258"/>
      <c r="BX96" s="257"/>
      <c r="BY96" s="257"/>
      <c r="BZ96" s="257"/>
      <c r="CA96" s="257"/>
      <c r="CB96" s="257"/>
      <c r="CC96" s="269"/>
      <c r="CD96" s="257"/>
      <c r="CE96" s="257"/>
      <c r="CF96" s="257"/>
      <c r="CG96" s="258"/>
      <c r="CH96" s="257"/>
      <c r="CI96" s="257"/>
      <c r="CJ96" s="257"/>
      <c r="CK96" s="257"/>
      <c r="CL96" s="257"/>
      <c r="CM96" s="269"/>
      <c r="CN96" s="257"/>
      <c r="CO96" s="257"/>
      <c r="CP96" s="257"/>
      <c r="CQ96" s="258"/>
      <c r="CR96" s="257"/>
      <c r="CS96" s="257"/>
      <c r="CT96" s="257"/>
      <c r="CU96" s="257"/>
      <c r="CV96" s="258"/>
    </row>
    <row r="97" spans="1:100" ht="15.6" customHeight="1" x14ac:dyDescent="0.2">
      <c r="A97" s="210">
        <v>95</v>
      </c>
      <c r="B97" s="32" t="s">
        <v>504</v>
      </c>
      <c r="C97" s="267"/>
      <c r="D97" s="253"/>
      <c r="E97" s="268"/>
      <c r="F97" s="270"/>
      <c r="G97" s="252"/>
      <c r="H97" s="252"/>
      <c r="I97" s="252"/>
      <c r="J97" s="252"/>
      <c r="K97" s="270"/>
      <c r="L97" s="252"/>
      <c r="M97" s="252"/>
      <c r="N97" s="252"/>
      <c r="O97" s="259"/>
      <c r="P97" s="270"/>
      <c r="Q97" s="252"/>
      <c r="R97" s="252"/>
      <c r="S97" s="252"/>
      <c r="T97" s="252"/>
      <c r="U97" s="270"/>
      <c r="V97" s="252"/>
      <c r="W97" s="252"/>
      <c r="X97" s="252"/>
      <c r="Y97" s="259"/>
      <c r="Z97" s="252"/>
      <c r="AA97" s="252"/>
      <c r="AB97" s="252"/>
      <c r="AC97" s="252"/>
      <c r="AD97" s="252"/>
      <c r="AE97" s="270"/>
      <c r="AF97" s="252"/>
      <c r="AG97" s="252"/>
      <c r="AH97" s="252"/>
      <c r="AI97" s="259"/>
      <c r="AJ97" s="252"/>
      <c r="AK97" s="252"/>
      <c r="AL97" s="252"/>
      <c r="AM97" s="252"/>
      <c r="AN97" s="252"/>
      <c r="AO97" s="270"/>
      <c r="AP97" s="252"/>
      <c r="AQ97" s="252"/>
      <c r="AR97" s="252"/>
      <c r="AS97" s="259"/>
      <c r="AT97" s="252"/>
      <c r="AU97" s="252"/>
      <c r="AV97" s="252"/>
      <c r="AW97" s="252"/>
      <c r="AX97" s="252"/>
      <c r="AY97" s="270"/>
      <c r="AZ97" s="252"/>
      <c r="BA97" s="252"/>
      <c r="BB97" s="252"/>
      <c r="BC97" s="259"/>
      <c r="BD97" s="252"/>
      <c r="BE97" s="252"/>
      <c r="BF97" s="252"/>
      <c r="BG97" s="252"/>
      <c r="BH97" s="252"/>
      <c r="BI97" s="270"/>
      <c r="BJ97" s="252"/>
      <c r="BK97" s="252"/>
      <c r="BL97" s="252"/>
      <c r="BM97" s="259"/>
      <c r="BN97" s="252"/>
      <c r="BO97" s="252"/>
      <c r="BP97" s="252"/>
      <c r="BQ97" s="252"/>
      <c r="BR97" s="252"/>
      <c r="BS97" s="270"/>
      <c r="BT97" s="252"/>
      <c r="BU97" s="252"/>
      <c r="BV97" s="252"/>
      <c r="BW97" s="259"/>
      <c r="BX97" s="252"/>
      <c r="BY97" s="252"/>
      <c r="BZ97" s="252">
        <v>15</v>
      </c>
      <c r="CA97" s="252"/>
      <c r="CB97" s="252"/>
      <c r="CC97" s="270"/>
      <c r="CD97" s="252"/>
      <c r="CE97" s="252"/>
      <c r="CF97" s="252"/>
      <c r="CG97" s="259"/>
      <c r="CH97" s="252"/>
      <c r="CI97" s="252"/>
      <c r="CJ97" s="252"/>
      <c r="CK97" s="252"/>
      <c r="CL97" s="252"/>
      <c r="CM97" s="270"/>
      <c r="CN97" s="252"/>
      <c r="CO97" s="252"/>
      <c r="CP97" s="252"/>
      <c r="CQ97" s="259"/>
      <c r="CR97" s="252"/>
      <c r="CS97" s="252"/>
      <c r="CT97" s="252"/>
      <c r="CU97" s="252"/>
      <c r="CV97" s="259"/>
    </row>
    <row r="98" spans="1:100" ht="15.6" customHeight="1" x14ac:dyDescent="0.2">
      <c r="A98" s="169">
        <v>96</v>
      </c>
      <c r="B98" s="260" t="s">
        <v>2913</v>
      </c>
      <c r="C98" s="263"/>
      <c r="D98" s="254"/>
      <c r="E98" s="264"/>
      <c r="F98" s="271">
        <v>17</v>
      </c>
      <c r="G98" s="261"/>
      <c r="H98" s="261"/>
      <c r="I98" s="261"/>
      <c r="J98" s="261"/>
      <c r="K98" s="271"/>
      <c r="L98" s="261"/>
      <c r="M98" s="261"/>
      <c r="N98" s="261"/>
      <c r="O98" s="262"/>
      <c r="P98" s="271"/>
      <c r="Q98" s="261"/>
      <c r="R98" s="261"/>
      <c r="S98" s="261"/>
      <c r="T98" s="261"/>
      <c r="U98" s="271"/>
      <c r="V98" s="261"/>
      <c r="W98" s="261"/>
      <c r="X98" s="261"/>
      <c r="Y98" s="262"/>
      <c r="Z98" s="261"/>
      <c r="AA98" s="261"/>
      <c r="AB98" s="261"/>
      <c r="AC98" s="261"/>
      <c r="AD98" s="261"/>
      <c r="AE98" s="271"/>
      <c r="AF98" s="261"/>
      <c r="AG98" s="261"/>
      <c r="AH98" s="261"/>
      <c r="AI98" s="262"/>
      <c r="AJ98" s="261"/>
      <c r="AK98" s="261"/>
      <c r="AL98" s="261"/>
      <c r="AM98" s="261"/>
      <c r="AN98" s="261"/>
      <c r="AO98" s="271"/>
      <c r="AP98" s="261"/>
      <c r="AQ98" s="261"/>
      <c r="AR98" s="261"/>
      <c r="AS98" s="262"/>
      <c r="AT98" s="261"/>
      <c r="AU98" s="261"/>
      <c r="AV98" s="261"/>
      <c r="AW98" s="261"/>
      <c r="AX98" s="261"/>
      <c r="AY98" s="271"/>
      <c r="AZ98" s="261"/>
      <c r="BA98" s="261"/>
      <c r="BB98" s="261"/>
      <c r="BC98" s="262"/>
      <c r="BD98" s="261"/>
      <c r="BE98" s="261"/>
      <c r="BF98" s="261"/>
      <c r="BG98" s="261"/>
      <c r="BH98" s="261"/>
      <c r="BI98" s="271"/>
      <c r="BJ98" s="261"/>
      <c r="BK98" s="261"/>
      <c r="BL98" s="261"/>
      <c r="BM98" s="262"/>
      <c r="BN98" s="261"/>
      <c r="BO98" s="261"/>
      <c r="BP98" s="261"/>
      <c r="BQ98" s="261"/>
      <c r="BR98" s="261"/>
      <c r="BS98" s="271"/>
      <c r="BT98" s="261"/>
      <c r="BU98" s="261"/>
      <c r="BV98" s="261"/>
      <c r="BW98" s="262"/>
      <c r="BX98" s="261"/>
      <c r="BY98" s="261"/>
      <c r="BZ98" s="261"/>
      <c r="CA98" s="261"/>
      <c r="CB98" s="261"/>
      <c r="CC98" s="271"/>
      <c r="CD98" s="261"/>
      <c r="CE98" s="261"/>
      <c r="CF98" s="261"/>
      <c r="CG98" s="262"/>
      <c r="CH98" s="261"/>
      <c r="CI98" s="261"/>
      <c r="CJ98" s="261"/>
      <c r="CK98" s="261"/>
      <c r="CL98" s="261"/>
      <c r="CM98" s="271"/>
      <c r="CN98" s="261"/>
      <c r="CO98" s="261"/>
      <c r="CP98" s="261"/>
      <c r="CQ98" s="262"/>
      <c r="CR98" s="261"/>
      <c r="CS98" s="261"/>
      <c r="CT98" s="261"/>
      <c r="CU98" s="261"/>
      <c r="CV98" s="262"/>
    </row>
    <row r="99" spans="1:100" ht="15.6" customHeight="1" x14ac:dyDescent="0.2">
      <c r="A99" s="3">
        <v>97</v>
      </c>
      <c r="B99" s="14" t="s">
        <v>126</v>
      </c>
      <c r="C99" s="267"/>
      <c r="D99" s="253"/>
      <c r="E99" s="268"/>
      <c r="F99" s="269"/>
      <c r="G99" s="257"/>
      <c r="H99" s="257"/>
      <c r="I99" s="257"/>
      <c r="J99" s="257"/>
      <c r="K99" s="269"/>
      <c r="L99" s="257"/>
      <c r="M99" s="257"/>
      <c r="N99" s="257"/>
      <c r="O99" s="258"/>
      <c r="P99" s="269"/>
      <c r="Q99" s="257"/>
      <c r="R99" s="257"/>
      <c r="S99" s="257"/>
      <c r="T99" s="257"/>
      <c r="U99" s="269"/>
      <c r="V99" s="257"/>
      <c r="W99" s="257"/>
      <c r="X99" s="257"/>
      <c r="Y99" s="258"/>
      <c r="Z99" s="257"/>
      <c r="AA99" s="257"/>
      <c r="AB99" s="257"/>
      <c r="AC99" s="257"/>
      <c r="AD99" s="257"/>
      <c r="AE99" s="269"/>
      <c r="AF99" s="257"/>
      <c r="AG99" s="257"/>
      <c r="AH99" s="257"/>
      <c r="AI99" s="258"/>
      <c r="AJ99" s="257"/>
      <c r="AK99" s="257"/>
      <c r="AL99" s="257">
        <v>9</v>
      </c>
      <c r="AM99" s="257">
        <v>9</v>
      </c>
      <c r="AN99" s="257"/>
      <c r="AO99" s="269"/>
      <c r="AP99" s="257"/>
      <c r="AQ99" s="257"/>
      <c r="AR99" s="257"/>
      <c r="AS99" s="258"/>
      <c r="AT99" s="257"/>
      <c r="AU99" s="257"/>
      <c r="AV99" s="257"/>
      <c r="AW99" s="257"/>
      <c r="AX99" s="257"/>
      <c r="AY99" s="269"/>
      <c r="AZ99" s="257"/>
      <c r="BA99" s="257"/>
      <c r="BB99" s="257"/>
      <c r="BC99" s="258"/>
      <c r="BD99" s="257"/>
      <c r="BE99" s="257"/>
      <c r="BF99" s="257"/>
      <c r="BG99" s="257"/>
      <c r="BH99" s="257"/>
      <c r="BI99" s="269"/>
      <c r="BJ99" s="257"/>
      <c r="BK99" s="257"/>
      <c r="BL99" s="257"/>
      <c r="BM99" s="258"/>
      <c r="BN99" s="257"/>
      <c r="BO99" s="257"/>
      <c r="BP99" s="257"/>
      <c r="BQ99" s="257"/>
      <c r="BR99" s="257">
        <v>11</v>
      </c>
      <c r="BS99" s="269"/>
      <c r="BT99" s="257"/>
      <c r="BU99" s="257"/>
      <c r="BV99" s="257"/>
      <c r="BW99" s="258"/>
      <c r="BX99" s="257"/>
      <c r="BY99" s="257"/>
      <c r="BZ99" s="257"/>
      <c r="CA99" s="257"/>
      <c r="CB99" s="257"/>
      <c r="CC99" s="269"/>
      <c r="CD99" s="257"/>
      <c r="CE99" s="257"/>
      <c r="CF99" s="257"/>
      <c r="CG99" s="258"/>
      <c r="CH99" s="257"/>
      <c r="CI99" s="257"/>
      <c r="CJ99" s="257"/>
      <c r="CK99" s="257"/>
      <c r="CL99" s="257"/>
      <c r="CM99" s="269"/>
      <c r="CN99" s="257"/>
      <c r="CO99" s="257"/>
      <c r="CP99" s="257"/>
      <c r="CQ99" s="258"/>
      <c r="CR99" s="257"/>
      <c r="CS99" s="257"/>
      <c r="CT99" s="257"/>
      <c r="CU99" s="257"/>
      <c r="CV99" s="258"/>
    </row>
    <row r="100" spans="1:100" ht="15.6" customHeight="1" x14ac:dyDescent="0.2">
      <c r="A100" s="3">
        <v>98</v>
      </c>
      <c r="B100" s="14" t="s">
        <v>423</v>
      </c>
      <c r="C100" s="267"/>
      <c r="D100" s="253"/>
      <c r="E100" s="268"/>
      <c r="F100" s="270"/>
      <c r="G100" s="252"/>
      <c r="H100" s="252"/>
      <c r="I100" s="252"/>
      <c r="J100" s="252"/>
      <c r="K100" s="270"/>
      <c r="L100" s="252"/>
      <c r="M100" s="252"/>
      <c r="N100" s="252"/>
      <c r="O100" s="259"/>
      <c r="P100" s="270"/>
      <c r="Q100" s="252"/>
      <c r="R100" s="252">
        <v>13</v>
      </c>
      <c r="S100" s="252">
        <v>11</v>
      </c>
      <c r="T100" s="252">
        <v>7</v>
      </c>
      <c r="U100" s="270"/>
      <c r="V100" s="252"/>
      <c r="W100" s="252"/>
      <c r="X100" s="252"/>
      <c r="Y100" s="259"/>
      <c r="Z100" s="252"/>
      <c r="AA100" s="252"/>
      <c r="AB100" s="252"/>
      <c r="AC100" s="252"/>
      <c r="AD100" s="252"/>
      <c r="AE100" s="270"/>
      <c r="AF100" s="252"/>
      <c r="AG100" s="252"/>
      <c r="AH100" s="252"/>
      <c r="AI100" s="259"/>
      <c r="AJ100" s="252"/>
      <c r="AK100" s="252"/>
      <c r="AL100" s="252"/>
      <c r="AM100" s="252"/>
      <c r="AN100" s="252"/>
      <c r="AO100" s="270"/>
      <c r="AP100" s="252"/>
      <c r="AQ100" s="252"/>
      <c r="AR100" s="252"/>
      <c r="AS100" s="259"/>
      <c r="AT100" s="252"/>
      <c r="AU100" s="252"/>
      <c r="AV100" s="252"/>
      <c r="AW100" s="252"/>
      <c r="AX100" s="252"/>
      <c r="AY100" s="270"/>
      <c r="AZ100" s="252"/>
      <c r="BA100" s="252"/>
      <c r="BB100" s="252"/>
      <c r="BC100" s="259"/>
      <c r="BD100" s="252"/>
      <c r="BE100" s="252"/>
      <c r="BF100" s="252"/>
      <c r="BG100" s="252"/>
      <c r="BH100" s="252"/>
      <c r="BI100" s="270"/>
      <c r="BJ100" s="252"/>
      <c r="BK100" s="252"/>
      <c r="BL100" s="252"/>
      <c r="BM100" s="259"/>
      <c r="BN100" s="252"/>
      <c r="BO100" s="252"/>
      <c r="BP100" s="252"/>
      <c r="BQ100" s="252"/>
      <c r="BR100" s="252"/>
      <c r="BS100" s="270"/>
      <c r="BT100" s="252"/>
      <c r="BU100" s="252"/>
      <c r="BV100" s="252"/>
      <c r="BW100" s="259"/>
      <c r="BX100" s="252"/>
      <c r="BY100" s="252"/>
      <c r="BZ100" s="252"/>
      <c r="CA100" s="252"/>
      <c r="CB100" s="252"/>
      <c r="CC100" s="270"/>
      <c r="CD100" s="252"/>
      <c r="CE100" s="252"/>
      <c r="CF100" s="252"/>
      <c r="CG100" s="259"/>
      <c r="CH100" s="252"/>
      <c r="CI100" s="252"/>
      <c r="CJ100" s="252"/>
      <c r="CK100" s="252"/>
      <c r="CL100" s="252"/>
      <c r="CM100" s="270"/>
      <c r="CN100" s="252"/>
      <c r="CO100" s="252"/>
      <c r="CP100" s="252"/>
      <c r="CQ100" s="259"/>
      <c r="CR100" s="252"/>
      <c r="CS100" s="252"/>
      <c r="CT100" s="252"/>
      <c r="CU100" s="252"/>
      <c r="CV100" s="259"/>
    </row>
    <row r="101" spans="1:100" ht="15.6" customHeight="1" x14ac:dyDescent="0.2">
      <c r="A101" s="3">
        <v>99</v>
      </c>
      <c r="B101" s="14" t="s">
        <v>460</v>
      </c>
      <c r="C101" s="267"/>
      <c r="D101" s="253"/>
      <c r="E101" s="268"/>
      <c r="F101" s="271"/>
      <c r="G101" s="261"/>
      <c r="H101" s="261"/>
      <c r="I101" s="261"/>
      <c r="J101" s="261"/>
      <c r="K101" s="271"/>
      <c r="L101" s="261"/>
      <c r="M101" s="261"/>
      <c r="N101" s="261"/>
      <c r="O101" s="262"/>
      <c r="P101" s="271"/>
      <c r="Q101" s="261"/>
      <c r="R101" s="261"/>
      <c r="S101" s="261"/>
      <c r="T101" s="261"/>
      <c r="U101" s="271"/>
      <c r="V101" s="261"/>
      <c r="W101" s="261"/>
      <c r="X101" s="261"/>
      <c r="Y101" s="262"/>
      <c r="Z101" s="261"/>
      <c r="AA101" s="261"/>
      <c r="AB101" s="261"/>
      <c r="AC101" s="261"/>
      <c r="AD101" s="261"/>
      <c r="AE101" s="271"/>
      <c r="AF101" s="261"/>
      <c r="AG101" s="261"/>
      <c r="AH101" s="261"/>
      <c r="AI101" s="262"/>
      <c r="AJ101" s="261"/>
      <c r="AK101" s="261"/>
      <c r="AL101" s="261"/>
      <c r="AM101" s="261"/>
      <c r="AN101" s="261"/>
      <c r="AO101" s="271"/>
      <c r="AP101" s="261"/>
      <c r="AQ101" s="261"/>
      <c r="AR101" s="261"/>
      <c r="AS101" s="262"/>
      <c r="AT101" s="261"/>
      <c r="AU101" s="261"/>
      <c r="AV101" s="261"/>
      <c r="AW101" s="261"/>
      <c r="AX101" s="261"/>
      <c r="AY101" s="271"/>
      <c r="AZ101" s="261"/>
      <c r="BA101" s="261"/>
      <c r="BB101" s="261"/>
      <c r="BC101" s="262"/>
      <c r="BD101" s="261"/>
      <c r="BE101" s="261"/>
      <c r="BF101" s="261"/>
      <c r="BG101" s="261"/>
      <c r="BH101" s="261"/>
      <c r="BI101" s="271"/>
      <c r="BJ101" s="261"/>
      <c r="BK101" s="261"/>
      <c r="BL101" s="261"/>
      <c r="BM101" s="262"/>
      <c r="BN101" s="261"/>
      <c r="BO101" s="261"/>
      <c r="BP101" s="261">
        <v>7</v>
      </c>
      <c r="BQ101" s="261"/>
      <c r="BR101" s="261"/>
      <c r="BS101" s="271"/>
      <c r="BT101" s="261"/>
      <c r="BU101" s="261"/>
      <c r="BV101" s="261"/>
      <c r="BW101" s="262"/>
      <c r="BX101" s="261"/>
      <c r="BY101" s="261"/>
      <c r="BZ101" s="261"/>
      <c r="CA101" s="261"/>
      <c r="CB101" s="261"/>
      <c r="CC101" s="271"/>
      <c r="CD101" s="261"/>
      <c r="CE101" s="261"/>
      <c r="CF101" s="261"/>
      <c r="CG101" s="262"/>
      <c r="CH101" s="261"/>
      <c r="CI101" s="261"/>
      <c r="CJ101" s="261"/>
      <c r="CK101" s="261"/>
      <c r="CL101" s="261"/>
      <c r="CM101" s="271"/>
      <c r="CN101" s="261"/>
      <c r="CO101" s="261"/>
      <c r="CP101" s="261"/>
      <c r="CQ101" s="262"/>
      <c r="CR101" s="261"/>
      <c r="CS101" s="261"/>
      <c r="CT101" s="261"/>
      <c r="CU101" s="261"/>
      <c r="CV101" s="262"/>
    </row>
    <row r="102" spans="1:100" ht="15.6" customHeight="1" x14ac:dyDescent="0.2">
      <c r="A102" s="221">
        <v>100</v>
      </c>
      <c r="B102" s="255" t="s">
        <v>552</v>
      </c>
      <c r="C102" s="265"/>
      <c r="D102" s="256"/>
      <c r="E102" s="266"/>
      <c r="F102" s="269"/>
      <c r="G102" s="257"/>
      <c r="H102" s="257"/>
      <c r="I102" s="257"/>
      <c r="J102" s="257"/>
      <c r="K102" s="269"/>
      <c r="L102" s="257"/>
      <c r="M102" s="257"/>
      <c r="N102" s="257"/>
      <c r="O102" s="258"/>
      <c r="P102" s="269"/>
      <c r="Q102" s="257"/>
      <c r="R102" s="257"/>
      <c r="S102" s="257"/>
      <c r="T102" s="257"/>
      <c r="U102" s="269"/>
      <c r="V102" s="257"/>
      <c r="W102" s="257"/>
      <c r="X102" s="257"/>
      <c r="Y102" s="258"/>
      <c r="Z102" s="257"/>
      <c r="AA102" s="257"/>
      <c r="AB102" s="257"/>
      <c r="AC102" s="257"/>
      <c r="AD102" s="257"/>
      <c r="AE102" s="269"/>
      <c r="AF102" s="257"/>
      <c r="AG102" s="257"/>
      <c r="AH102" s="257"/>
      <c r="AI102" s="258"/>
      <c r="AJ102" s="257"/>
      <c r="AK102" s="257"/>
      <c r="AL102" s="257"/>
      <c r="AM102" s="257"/>
      <c r="AN102" s="257"/>
      <c r="AO102" s="269"/>
      <c r="AP102" s="257"/>
      <c r="AQ102" s="257"/>
      <c r="AR102" s="257"/>
      <c r="AS102" s="258"/>
      <c r="AT102" s="257"/>
      <c r="AU102" s="257"/>
      <c r="AV102" s="257"/>
      <c r="AW102" s="257"/>
      <c r="AX102" s="257"/>
      <c r="AY102" s="269"/>
      <c r="AZ102" s="257"/>
      <c r="BA102" s="257"/>
      <c r="BB102" s="257"/>
      <c r="BC102" s="258"/>
      <c r="BD102" s="257"/>
      <c r="BE102" s="257"/>
      <c r="BF102" s="257"/>
      <c r="BG102" s="257"/>
      <c r="BH102" s="257"/>
      <c r="BI102" s="269"/>
      <c r="BJ102" s="257"/>
      <c r="BK102" s="257"/>
      <c r="BL102" s="257"/>
      <c r="BM102" s="258">
        <v>11</v>
      </c>
      <c r="BN102" s="257"/>
      <c r="BO102" s="257">
        <v>11</v>
      </c>
      <c r="BP102" s="257">
        <v>10</v>
      </c>
      <c r="BQ102" s="257"/>
      <c r="BR102" s="257"/>
      <c r="BS102" s="269">
        <v>8</v>
      </c>
      <c r="BT102" s="257">
        <v>13</v>
      </c>
      <c r="BU102" s="257"/>
      <c r="BV102" s="257">
        <v>9</v>
      </c>
      <c r="BW102" s="258"/>
      <c r="BX102" s="257"/>
      <c r="BY102" s="257"/>
      <c r="BZ102" s="257"/>
      <c r="CA102" s="257"/>
      <c r="CB102" s="257"/>
      <c r="CC102" s="269"/>
      <c r="CD102" s="257"/>
      <c r="CE102" s="257"/>
      <c r="CF102" s="257"/>
      <c r="CG102" s="258"/>
      <c r="CH102" s="257"/>
      <c r="CI102" s="257"/>
      <c r="CJ102" s="257"/>
      <c r="CK102" s="257"/>
      <c r="CL102" s="257"/>
      <c r="CM102" s="269"/>
      <c r="CN102" s="257"/>
      <c r="CO102" s="257"/>
      <c r="CP102" s="257"/>
      <c r="CQ102" s="258"/>
      <c r="CR102" s="257"/>
      <c r="CS102" s="257"/>
      <c r="CT102" s="257"/>
      <c r="CU102" s="257"/>
      <c r="CV102" s="258"/>
    </row>
    <row r="103" spans="1:100" ht="15.6" customHeight="1" x14ac:dyDescent="0.2">
      <c r="A103" s="210">
        <v>101</v>
      </c>
      <c r="B103" s="14" t="s">
        <v>1268</v>
      </c>
      <c r="C103" s="267"/>
      <c r="D103" s="253"/>
      <c r="E103" s="268"/>
      <c r="F103" s="270"/>
      <c r="G103" s="252"/>
      <c r="H103" s="252"/>
      <c r="I103" s="252"/>
      <c r="J103" s="252"/>
      <c r="K103" s="270"/>
      <c r="L103" s="252"/>
      <c r="M103" s="252"/>
      <c r="N103" s="252"/>
      <c r="O103" s="259"/>
      <c r="P103" s="270"/>
      <c r="Q103" s="252"/>
      <c r="R103" s="252"/>
      <c r="S103" s="252"/>
      <c r="T103" s="252"/>
      <c r="U103" s="270"/>
      <c r="V103" s="252"/>
      <c r="W103" s="252"/>
      <c r="X103" s="252"/>
      <c r="Y103" s="259"/>
      <c r="Z103" s="252"/>
      <c r="AA103" s="252"/>
      <c r="AB103" s="252"/>
      <c r="AC103" s="252"/>
      <c r="AD103" s="252"/>
      <c r="AE103" s="270"/>
      <c r="AF103" s="252"/>
      <c r="AG103" s="252"/>
      <c r="AH103" s="252"/>
      <c r="AI103" s="259"/>
      <c r="AJ103" s="252"/>
      <c r="AK103" s="252"/>
      <c r="AL103" s="252"/>
      <c r="AM103" s="252"/>
      <c r="AN103" s="252"/>
      <c r="AO103" s="270"/>
      <c r="AP103" s="252"/>
      <c r="AQ103" s="252"/>
      <c r="AR103" s="252"/>
      <c r="AS103" s="259"/>
      <c r="AT103" s="252"/>
      <c r="AU103" s="252"/>
      <c r="AV103" s="252"/>
      <c r="AW103" s="252"/>
      <c r="AX103" s="252"/>
      <c r="AY103" s="270"/>
      <c r="AZ103" s="252"/>
      <c r="BA103" s="252"/>
      <c r="BB103" s="252"/>
      <c r="BC103" s="259"/>
      <c r="BD103" s="252"/>
      <c r="BE103" s="252"/>
      <c r="BF103" s="252"/>
      <c r="BG103" s="252"/>
      <c r="BH103" s="252"/>
      <c r="BI103" s="270"/>
      <c r="BJ103" s="252"/>
      <c r="BK103" s="252"/>
      <c r="BL103" s="252"/>
      <c r="BM103" s="259"/>
      <c r="BN103" s="252"/>
      <c r="BO103" s="252"/>
      <c r="BP103" s="252"/>
      <c r="BQ103" s="252"/>
      <c r="BR103" s="252"/>
      <c r="BS103" s="270"/>
      <c r="BT103" s="252"/>
      <c r="BU103" s="252"/>
      <c r="BV103" s="252"/>
      <c r="BW103" s="259"/>
      <c r="BX103" s="252"/>
      <c r="BY103" s="252"/>
      <c r="BZ103" s="252"/>
      <c r="CA103" s="252"/>
      <c r="CB103" s="252"/>
      <c r="CC103" s="270"/>
      <c r="CD103" s="252"/>
      <c r="CE103" s="252"/>
      <c r="CF103" s="252"/>
      <c r="CG103" s="259"/>
      <c r="CH103" s="252"/>
      <c r="CI103" s="252"/>
      <c r="CJ103" s="252"/>
      <c r="CK103" s="252"/>
      <c r="CL103" s="252"/>
      <c r="CM103" s="270"/>
      <c r="CN103" s="252"/>
      <c r="CO103" s="252">
        <v>12</v>
      </c>
      <c r="CP103" s="252"/>
      <c r="CQ103" s="259"/>
      <c r="CR103" s="252"/>
      <c r="CS103" s="252"/>
      <c r="CT103" s="252"/>
      <c r="CU103" s="252"/>
      <c r="CV103" s="259"/>
    </row>
    <row r="104" spans="1:100" ht="15.6" customHeight="1" x14ac:dyDescent="0.2">
      <c r="A104" s="169">
        <v>102</v>
      </c>
      <c r="B104" s="284" t="s">
        <v>436</v>
      </c>
      <c r="C104" s="263"/>
      <c r="D104" s="254"/>
      <c r="E104" s="264"/>
      <c r="F104" s="271"/>
      <c r="G104" s="261"/>
      <c r="H104" s="261"/>
      <c r="I104" s="261"/>
      <c r="J104" s="261"/>
      <c r="K104" s="271"/>
      <c r="L104" s="261"/>
      <c r="M104" s="261">
        <v>11</v>
      </c>
      <c r="N104" s="261"/>
      <c r="O104" s="262"/>
      <c r="P104" s="271"/>
      <c r="Q104" s="261"/>
      <c r="R104" s="261"/>
      <c r="S104" s="261"/>
      <c r="T104" s="261"/>
      <c r="U104" s="271"/>
      <c r="V104" s="261"/>
      <c r="W104" s="261"/>
      <c r="X104" s="261"/>
      <c r="Y104" s="262"/>
      <c r="Z104" s="261"/>
      <c r="AA104" s="261"/>
      <c r="AB104" s="261"/>
      <c r="AC104" s="261"/>
      <c r="AD104" s="261"/>
      <c r="AE104" s="271"/>
      <c r="AF104" s="261"/>
      <c r="AG104" s="261"/>
      <c r="AH104" s="261"/>
      <c r="AI104" s="262"/>
      <c r="AJ104" s="261"/>
      <c r="AK104" s="261"/>
      <c r="AL104" s="261"/>
      <c r="AM104" s="261"/>
      <c r="AN104" s="261"/>
      <c r="AO104" s="271"/>
      <c r="AP104" s="261"/>
      <c r="AQ104" s="261"/>
      <c r="AR104" s="261"/>
      <c r="AS104" s="262"/>
      <c r="AT104" s="261"/>
      <c r="AU104" s="261"/>
      <c r="AV104" s="261"/>
      <c r="AW104" s="261"/>
      <c r="AX104" s="261"/>
      <c r="AY104" s="271"/>
      <c r="AZ104" s="261"/>
      <c r="BA104" s="261"/>
      <c r="BB104" s="261"/>
      <c r="BC104" s="262"/>
      <c r="BD104" s="261"/>
      <c r="BE104" s="261"/>
      <c r="BF104" s="261"/>
      <c r="BG104" s="261"/>
      <c r="BH104" s="261"/>
      <c r="BI104" s="271"/>
      <c r="BJ104" s="261"/>
      <c r="BK104" s="261"/>
      <c r="BL104" s="261"/>
      <c r="BM104" s="262"/>
      <c r="BN104" s="261"/>
      <c r="BO104" s="261"/>
      <c r="BP104" s="261"/>
      <c r="BQ104" s="261"/>
      <c r="BR104" s="261"/>
      <c r="BS104" s="271"/>
      <c r="BT104" s="261"/>
      <c r="BU104" s="261"/>
      <c r="BV104" s="261"/>
      <c r="BW104" s="262"/>
      <c r="BX104" s="261"/>
      <c r="BY104" s="261"/>
      <c r="BZ104" s="261"/>
      <c r="CA104" s="261"/>
      <c r="CB104" s="261"/>
      <c r="CC104" s="271"/>
      <c r="CD104" s="261"/>
      <c r="CE104" s="261"/>
      <c r="CF104" s="261"/>
      <c r="CG104" s="262"/>
      <c r="CH104" s="261"/>
      <c r="CI104" s="261"/>
      <c r="CJ104" s="261"/>
      <c r="CK104" s="261"/>
      <c r="CL104" s="261"/>
      <c r="CM104" s="271"/>
      <c r="CN104" s="261"/>
      <c r="CO104" s="261"/>
      <c r="CP104" s="261"/>
      <c r="CQ104" s="262"/>
      <c r="CR104" s="261"/>
      <c r="CS104" s="261"/>
      <c r="CT104" s="261"/>
      <c r="CU104" s="261"/>
      <c r="CV104" s="262"/>
    </row>
    <row r="105" spans="1:100" ht="15.6" customHeight="1" x14ac:dyDescent="0.2">
      <c r="A105" s="3">
        <v>103</v>
      </c>
      <c r="B105" s="14" t="s">
        <v>538</v>
      </c>
      <c r="C105" s="267"/>
      <c r="D105" s="253"/>
      <c r="E105" s="268"/>
      <c r="F105" s="269"/>
      <c r="G105" s="257"/>
      <c r="H105" s="257"/>
      <c r="I105" s="257"/>
      <c r="J105" s="257"/>
      <c r="K105" s="269"/>
      <c r="L105" s="257"/>
      <c r="M105" s="257"/>
      <c r="N105" s="257"/>
      <c r="O105" s="258"/>
      <c r="P105" s="269"/>
      <c r="Q105" s="257"/>
      <c r="R105" s="257"/>
      <c r="S105" s="257"/>
      <c r="T105" s="257"/>
      <c r="U105" s="269"/>
      <c r="V105" s="257"/>
      <c r="W105" s="257"/>
      <c r="X105" s="257"/>
      <c r="Y105" s="258"/>
      <c r="Z105" s="257"/>
      <c r="AA105" s="257"/>
      <c r="AB105" s="257"/>
      <c r="AC105" s="257"/>
      <c r="AD105" s="257"/>
      <c r="AE105" s="269"/>
      <c r="AF105" s="257"/>
      <c r="AG105" s="257"/>
      <c r="AH105" s="257"/>
      <c r="AI105" s="258"/>
      <c r="AJ105" s="257"/>
      <c r="AK105" s="257"/>
      <c r="AL105" s="257"/>
      <c r="AM105" s="257"/>
      <c r="AN105" s="257"/>
      <c r="AO105" s="269"/>
      <c r="AP105" s="257"/>
      <c r="AQ105" s="257"/>
      <c r="AR105" s="257"/>
      <c r="AS105" s="258"/>
      <c r="AT105" s="257"/>
      <c r="AU105" s="257"/>
      <c r="AV105" s="257"/>
      <c r="AW105" s="257"/>
      <c r="AX105" s="257"/>
      <c r="AY105" s="269"/>
      <c r="AZ105" s="257"/>
      <c r="BA105" s="257"/>
      <c r="BB105" s="257"/>
      <c r="BC105" s="258"/>
      <c r="BD105" s="257"/>
      <c r="BE105" s="257"/>
      <c r="BF105" s="257"/>
      <c r="BG105" s="257"/>
      <c r="BH105" s="257"/>
      <c r="BI105" s="269"/>
      <c r="BJ105" s="257"/>
      <c r="BK105" s="257"/>
      <c r="BL105" s="257"/>
      <c r="BM105" s="258"/>
      <c r="BN105" s="257"/>
      <c r="BO105" s="257"/>
      <c r="BP105" s="257"/>
      <c r="BQ105" s="257">
        <v>9</v>
      </c>
      <c r="BR105" s="257"/>
      <c r="BS105" s="269">
        <v>13</v>
      </c>
      <c r="BT105" s="257">
        <v>13</v>
      </c>
      <c r="BU105" s="257">
        <v>12</v>
      </c>
      <c r="BV105" s="257"/>
      <c r="BW105" s="258">
        <v>11</v>
      </c>
      <c r="BX105" s="257"/>
      <c r="BY105" s="257"/>
      <c r="BZ105" s="257"/>
      <c r="CA105" s="257"/>
      <c r="CB105" s="257"/>
      <c r="CC105" s="269"/>
      <c r="CD105" s="257"/>
      <c r="CE105" s="257"/>
      <c r="CF105" s="257"/>
      <c r="CG105" s="258"/>
      <c r="CH105" s="257"/>
      <c r="CI105" s="257"/>
      <c r="CJ105" s="257"/>
      <c r="CK105" s="257"/>
      <c r="CL105" s="257"/>
      <c r="CM105" s="269"/>
      <c r="CN105" s="257"/>
      <c r="CO105" s="257"/>
      <c r="CP105" s="257"/>
      <c r="CQ105" s="258"/>
      <c r="CR105" s="257"/>
      <c r="CS105" s="257"/>
      <c r="CT105" s="257"/>
      <c r="CU105" s="257"/>
      <c r="CV105" s="258"/>
    </row>
    <row r="106" spans="1:100" ht="15.6" customHeight="1" x14ac:dyDescent="0.2">
      <c r="A106" s="3">
        <v>104</v>
      </c>
      <c r="B106" s="37" t="s">
        <v>516</v>
      </c>
      <c r="C106" s="267"/>
      <c r="D106" s="253"/>
      <c r="E106" s="268"/>
      <c r="F106" s="270"/>
      <c r="G106" s="252"/>
      <c r="H106" s="252"/>
      <c r="I106" s="252"/>
      <c r="J106" s="252"/>
      <c r="K106" s="270"/>
      <c r="L106" s="252"/>
      <c r="M106" s="252"/>
      <c r="N106" s="252"/>
      <c r="O106" s="259"/>
      <c r="P106" s="270"/>
      <c r="Q106" s="252"/>
      <c r="R106" s="252"/>
      <c r="S106" s="252"/>
      <c r="T106" s="252"/>
      <c r="U106" s="270"/>
      <c r="V106" s="252"/>
      <c r="W106" s="252"/>
      <c r="X106" s="252"/>
      <c r="Y106" s="259"/>
      <c r="Z106" s="252"/>
      <c r="AA106" s="252"/>
      <c r="AB106" s="252"/>
      <c r="AC106" s="252"/>
      <c r="AD106" s="252"/>
      <c r="AE106" s="270"/>
      <c r="AF106" s="252"/>
      <c r="AG106" s="252"/>
      <c r="AH106" s="252"/>
      <c r="AI106" s="259"/>
      <c r="AJ106" s="252"/>
      <c r="AK106" s="252"/>
      <c r="AL106" s="252"/>
      <c r="AM106" s="252"/>
      <c r="AN106" s="252"/>
      <c r="AO106" s="270"/>
      <c r="AP106" s="252"/>
      <c r="AQ106" s="252"/>
      <c r="AR106" s="252"/>
      <c r="AS106" s="259"/>
      <c r="AT106" s="252"/>
      <c r="AU106" s="252"/>
      <c r="AV106" s="252"/>
      <c r="AW106" s="252"/>
      <c r="AX106" s="252"/>
      <c r="AY106" s="270"/>
      <c r="AZ106" s="252"/>
      <c r="BA106" s="252"/>
      <c r="BB106" s="252"/>
      <c r="BC106" s="259"/>
      <c r="BD106" s="252"/>
      <c r="BE106" s="252"/>
      <c r="BF106" s="252"/>
      <c r="BG106" s="252"/>
      <c r="BH106" s="252"/>
      <c r="BI106" s="270"/>
      <c r="BJ106" s="252"/>
      <c r="BK106" s="252">
        <v>9</v>
      </c>
      <c r="BL106" s="252"/>
      <c r="BM106" s="259"/>
      <c r="BN106" s="252"/>
      <c r="BO106" s="252"/>
      <c r="BP106" s="252"/>
      <c r="BQ106" s="252"/>
      <c r="BR106" s="252"/>
      <c r="BS106" s="270"/>
      <c r="BT106" s="252"/>
      <c r="BU106" s="252"/>
      <c r="BV106" s="252"/>
      <c r="BW106" s="259"/>
      <c r="BX106" s="252"/>
      <c r="BY106" s="252"/>
      <c r="BZ106" s="252"/>
      <c r="CA106" s="252"/>
      <c r="CB106" s="252"/>
      <c r="CC106" s="270"/>
      <c r="CD106" s="252"/>
      <c r="CE106" s="252"/>
      <c r="CF106" s="252"/>
      <c r="CG106" s="259"/>
      <c r="CH106" s="252"/>
      <c r="CI106" s="252"/>
      <c r="CJ106" s="252"/>
      <c r="CK106" s="252"/>
      <c r="CL106" s="252"/>
      <c r="CM106" s="270"/>
      <c r="CN106" s="252"/>
      <c r="CO106" s="252"/>
      <c r="CP106" s="252"/>
      <c r="CQ106" s="259"/>
      <c r="CR106" s="252"/>
      <c r="CS106" s="252"/>
      <c r="CT106" s="252"/>
      <c r="CU106" s="252"/>
      <c r="CV106" s="259"/>
    </row>
    <row r="107" spans="1:100" ht="15.6" customHeight="1" x14ac:dyDescent="0.2">
      <c r="A107" s="3">
        <v>105</v>
      </c>
      <c r="B107" s="14" t="s">
        <v>128</v>
      </c>
      <c r="C107" s="267"/>
      <c r="D107" s="253"/>
      <c r="E107" s="268"/>
      <c r="F107" s="270">
        <v>13</v>
      </c>
      <c r="G107" s="261">
        <v>8</v>
      </c>
      <c r="H107" s="261">
        <v>9</v>
      </c>
      <c r="I107" s="261">
        <v>10</v>
      </c>
      <c r="J107" s="261"/>
      <c r="K107" s="271"/>
      <c r="L107" s="261">
        <v>9</v>
      </c>
      <c r="M107" s="261">
        <v>15</v>
      </c>
      <c r="N107" s="261">
        <v>11</v>
      </c>
      <c r="O107" s="262"/>
      <c r="P107" s="271"/>
      <c r="Q107" s="261"/>
      <c r="R107" s="261"/>
      <c r="S107" s="261">
        <v>5</v>
      </c>
      <c r="T107" s="261">
        <v>7</v>
      </c>
      <c r="U107" s="271"/>
      <c r="V107" s="261"/>
      <c r="W107" s="261"/>
      <c r="X107" s="261"/>
      <c r="Y107" s="262">
        <v>6</v>
      </c>
      <c r="Z107" s="261"/>
      <c r="AA107" s="261"/>
      <c r="AB107" s="261">
        <v>10</v>
      </c>
      <c r="AC107" s="261">
        <v>8</v>
      </c>
      <c r="AD107" s="261"/>
      <c r="AE107" s="271">
        <v>13</v>
      </c>
      <c r="AF107" s="261">
        <v>10</v>
      </c>
      <c r="AG107" s="261"/>
      <c r="AH107" s="261"/>
      <c r="AI107" s="262"/>
      <c r="AJ107" s="261"/>
      <c r="AK107" s="261">
        <v>9</v>
      </c>
      <c r="AL107" s="261"/>
      <c r="AM107" s="261"/>
      <c r="AN107" s="261"/>
      <c r="AO107" s="271"/>
      <c r="AP107" s="261"/>
      <c r="AQ107" s="261"/>
      <c r="AR107" s="261"/>
      <c r="AS107" s="262"/>
      <c r="AT107" s="261"/>
      <c r="AU107" s="261"/>
      <c r="AV107" s="261"/>
      <c r="AW107" s="261"/>
      <c r="AX107" s="261"/>
      <c r="AY107" s="271"/>
      <c r="AZ107" s="261"/>
      <c r="BA107" s="261"/>
      <c r="BB107" s="261"/>
      <c r="BC107" s="262"/>
      <c r="BD107" s="261"/>
      <c r="BE107" s="261"/>
      <c r="BF107" s="261"/>
      <c r="BG107" s="261"/>
      <c r="BH107" s="261"/>
      <c r="BI107" s="271"/>
      <c r="BJ107" s="261"/>
      <c r="BK107" s="261"/>
      <c r="BL107" s="261"/>
      <c r="BM107" s="262"/>
      <c r="BN107" s="261"/>
      <c r="BO107" s="261"/>
      <c r="BP107" s="261"/>
      <c r="BQ107" s="261"/>
      <c r="BR107" s="261"/>
      <c r="BS107" s="271"/>
      <c r="BT107" s="261"/>
      <c r="BU107" s="261"/>
      <c r="BV107" s="261"/>
      <c r="BW107" s="262"/>
      <c r="BX107" s="261"/>
      <c r="BY107" s="261"/>
      <c r="BZ107" s="261"/>
      <c r="CA107" s="261"/>
      <c r="CB107" s="261"/>
      <c r="CC107" s="271"/>
      <c r="CD107" s="261"/>
      <c r="CE107" s="261"/>
      <c r="CF107" s="261"/>
      <c r="CG107" s="262"/>
      <c r="CH107" s="261"/>
      <c r="CI107" s="261"/>
      <c r="CJ107" s="261"/>
      <c r="CK107" s="261"/>
      <c r="CL107" s="261"/>
      <c r="CM107" s="271"/>
      <c r="CN107" s="261"/>
      <c r="CO107" s="261"/>
      <c r="CP107" s="261"/>
      <c r="CQ107" s="262"/>
      <c r="CR107" s="261"/>
      <c r="CS107" s="261"/>
      <c r="CT107" s="261"/>
      <c r="CU107" s="261"/>
      <c r="CV107" s="262"/>
    </row>
    <row r="108" spans="1:100" ht="15.6" customHeight="1" x14ac:dyDescent="0.2">
      <c r="A108" s="221">
        <v>106</v>
      </c>
      <c r="B108" s="255" t="s">
        <v>309</v>
      </c>
      <c r="C108" s="265"/>
      <c r="D108" s="256"/>
      <c r="E108" s="266"/>
      <c r="F108" s="269"/>
      <c r="G108" s="257"/>
      <c r="H108" s="257"/>
      <c r="I108" s="257"/>
      <c r="J108" s="257"/>
      <c r="K108" s="269"/>
      <c r="L108" s="257"/>
      <c r="M108" s="257"/>
      <c r="N108" s="257"/>
      <c r="O108" s="258"/>
      <c r="P108" s="269"/>
      <c r="Q108" s="257"/>
      <c r="R108" s="257"/>
      <c r="S108" s="257"/>
      <c r="T108" s="257"/>
      <c r="U108" s="269"/>
      <c r="V108" s="257"/>
      <c r="W108" s="257"/>
      <c r="X108" s="257"/>
      <c r="Y108" s="258"/>
      <c r="Z108" s="257"/>
      <c r="AA108" s="257"/>
      <c r="AB108" s="257"/>
      <c r="AC108" s="257"/>
      <c r="AD108" s="257"/>
      <c r="AE108" s="269"/>
      <c r="AF108" s="257"/>
      <c r="AG108" s="257"/>
      <c r="AH108" s="257"/>
      <c r="AI108" s="258"/>
      <c r="AJ108" s="257"/>
      <c r="AK108" s="257"/>
      <c r="AL108" s="257"/>
      <c r="AM108" s="257"/>
      <c r="AN108" s="257"/>
      <c r="AO108" s="269"/>
      <c r="AP108" s="257"/>
      <c r="AQ108" s="257"/>
      <c r="AR108" s="257"/>
      <c r="AS108" s="258"/>
      <c r="AT108" s="257"/>
      <c r="AU108" s="257"/>
      <c r="AV108" s="257"/>
      <c r="AW108" s="257"/>
      <c r="AX108" s="257"/>
      <c r="AY108" s="269"/>
      <c r="AZ108" s="257"/>
      <c r="BA108" s="257"/>
      <c r="BB108" s="257"/>
      <c r="BC108" s="258"/>
      <c r="BD108" s="257"/>
      <c r="BE108" s="257"/>
      <c r="BF108" s="257"/>
      <c r="BG108" s="257"/>
      <c r="BH108" s="257"/>
      <c r="BI108" s="269"/>
      <c r="BJ108" s="257"/>
      <c r="BK108" s="257"/>
      <c r="BL108" s="257"/>
      <c r="BM108" s="258"/>
      <c r="BN108" s="257"/>
      <c r="BO108" s="257"/>
      <c r="BP108" s="257"/>
      <c r="BQ108" s="257">
        <v>5</v>
      </c>
      <c r="BR108" s="257">
        <v>7</v>
      </c>
      <c r="BS108" s="269"/>
      <c r="BT108" s="257">
        <v>13</v>
      </c>
      <c r="BU108" s="257">
        <v>4</v>
      </c>
      <c r="BV108" s="257"/>
      <c r="BW108" s="258"/>
      <c r="BX108" s="257"/>
      <c r="BY108" s="257"/>
      <c r="BZ108" s="257">
        <v>7</v>
      </c>
      <c r="CA108" s="257"/>
      <c r="CB108" s="257"/>
      <c r="CC108" s="269"/>
      <c r="CD108" s="257"/>
      <c r="CE108" s="257"/>
      <c r="CF108" s="257"/>
      <c r="CG108" s="258"/>
      <c r="CH108" s="257"/>
      <c r="CI108" s="257"/>
      <c r="CJ108" s="257"/>
      <c r="CK108" s="257"/>
      <c r="CL108" s="257"/>
      <c r="CM108" s="269"/>
      <c r="CN108" s="257"/>
      <c r="CO108" s="257"/>
      <c r="CP108" s="257"/>
      <c r="CQ108" s="258"/>
      <c r="CR108" s="257"/>
      <c r="CS108" s="257"/>
      <c r="CT108" s="257"/>
      <c r="CU108" s="257"/>
      <c r="CV108" s="258"/>
    </row>
    <row r="109" spans="1:100" ht="15.6" customHeight="1" x14ac:dyDescent="0.2">
      <c r="A109" s="210">
        <v>107</v>
      </c>
      <c r="B109" s="32" t="s">
        <v>368</v>
      </c>
      <c r="C109" s="267"/>
      <c r="D109" s="253"/>
      <c r="E109" s="268"/>
      <c r="F109" s="270"/>
      <c r="G109" s="252"/>
      <c r="H109" s="252"/>
      <c r="I109" s="252"/>
      <c r="J109" s="252"/>
      <c r="K109" s="270"/>
      <c r="L109" s="252"/>
      <c r="M109" s="252"/>
      <c r="N109" s="252"/>
      <c r="O109" s="259"/>
      <c r="P109" s="270"/>
      <c r="Q109" s="252"/>
      <c r="R109" s="252"/>
      <c r="S109" s="252"/>
      <c r="T109" s="252"/>
      <c r="U109" s="270"/>
      <c r="V109" s="252"/>
      <c r="W109" s="252"/>
      <c r="X109" s="252"/>
      <c r="Y109" s="259"/>
      <c r="Z109" s="252"/>
      <c r="AA109" s="252"/>
      <c r="AB109" s="252"/>
      <c r="AC109" s="252"/>
      <c r="AD109" s="252"/>
      <c r="AE109" s="270"/>
      <c r="AF109" s="252"/>
      <c r="AG109" s="252"/>
      <c r="AH109" s="252"/>
      <c r="AI109" s="259"/>
      <c r="AJ109" s="252"/>
      <c r="AK109" s="252"/>
      <c r="AL109" s="252"/>
      <c r="AM109" s="252">
        <v>11</v>
      </c>
      <c r="AN109" s="252"/>
      <c r="AO109" s="270"/>
      <c r="AP109" s="252"/>
      <c r="AQ109" s="252"/>
      <c r="AR109" s="252"/>
      <c r="AS109" s="259"/>
      <c r="AT109" s="252"/>
      <c r="AU109" s="252"/>
      <c r="AV109" s="252"/>
      <c r="AW109" s="252"/>
      <c r="AX109" s="252"/>
      <c r="AY109" s="270"/>
      <c r="AZ109" s="252"/>
      <c r="BA109" s="252"/>
      <c r="BB109" s="252"/>
      <c r="BC109" s="259"/>
      <c r="BD109" s="252"/>
      <c r="BE109" s="252"/>
      <c r="BF109" s="252"/>
      <c r="BG109" s="252"/>
      <c r="BH109" s="252"/>
      <c r="BI109" s="270"/>
      <c r="BJ109" s="252"/>
      <c r="BK109" s="252"/>
      <c r="BL109" s="252"/>
      <c r="BM109" s="259"/>
      <c r="BN109" s="252"/>
      <c r="BO109" s="252"/>
      <c r="BP109" s="252"/>
      <c r="BQ109" s="252"/>
      <c r="BR109" s="252"/>
      <c r="BS109" s="270"/>
      <c r="BT109" s="252"/>
      <c r="BU109" s="252"/>
      <c r="BV109" s="252"/>
      <c r="BW109" s="259"/>
      <c r="BX109" s="252"/>
      <c r="BY109" s="252"/>
      <c r="BZ109" s="252"/>
      <c r="CA109" s="252"/>
      <c r="CB109" s="252"/>
      <c r="CC109" s="270"/>
      <c r="CD109" s="252"/>
      <c r="CE109" s="252"/>
      <c r="CF109" s="252"/>
      <c r="CG109" s="259"/>
      <c r="CH109" s="252"/>
      <c r="CI109" s="252"/>
      <c r="CJ109" s="252"/>
      <c r="CK109" s="252"/>
      <c r="CL109" s="252"/>
      <c r="CM109" s="270"/>
      <c r="CN109" s="252"/>
      <c r="CO109" s="252"/>
      <c r="CP109" s="252"/>
      <c r="CQ109" s="259"/>
      <c r="CR109" s="252"/>
      <c r="CS109" s="252"/>
      <c r="CT109" s="252"/>
      <c r="CU109" s="252"/>
      <c r="CV109" s="259"/>
    </row>
    <row r="110" spans="1:100" ht="15.6" customHeight="1" x14ac:dyDescent="0.2">
      <c r="A110" s="169">
        <v>108</v>
      </c>
      <c r="B110" s="284" t="s">
        <v>1351</v>
      </c>
      <c r="C110" s="263"/>
      <c r="D110" s="254"/>
      <c r="E110" s="264"/>
      <c r="F110" s="271"/>
      <c r="G110" s="261"/>
      <c r="H110" s="261"/>
      <c r="I110" s="261"/>
      <c r="J110" s="261"/>
      <c r="K110" s="271"/>
      <c r="L110" s="261"/>
      <c r="M110" s="261"/>
      <c r="N110" s="261"/>
      <c r="O110" s="262"/>
      <c r="P110" s="271"/>
      <c r="Q110" s="261"/>
      <c r="R110" s="261"/>
      <c r="S110" s="261"/>
      <c r="T110" s="261"/>
      <c r="U110" s="271"/>
      <c r="V110" s="261"/>
      <c r="W110" s="261"/>
      <c r="X110" s="261"/>
      <c r="Y110" s="262"/>
      <c r="Z110" s="261"/>
      <c r="AA110" s="261"/>
      <c r="AB110" s="261"/>
      <c r="AC110" s="261"/>
      <c r="AD110" s="261"/>
      <c r="AE110" s="271"/>
      <c r="AF110" s="261"/>
      <c r="AG110" s="261"/>
      <c r="AH110" s="261"/>
      <c r="AI110" s="262"/>
      <c r="AJ110" s="261"/>
      <c r="AK110" s="261"/>
      <c r="AL110" s="261"/>
      <c r="AM110" s="261"/>
      <c r="AN110" s="261"/>
      <c r="AO110" s="271"/>
      <c r="AP110" s="261"/>
      <c r="AQ110" s="261"/>
      <c r="AR110" s="261"/>
      <c r="AS110" s="262"/>
      <c r="AT110" s="261"/>
      <c r="AU110" s="261"/>
      <c r="AV110" s="261"/>
      <c r="AW110" s="261"/>
      <c r="AX110" s="261"/>
      <c r="AY110" s="271"/>
      <c r="AZ110" s="261"/>
      <c r="BA110" s="261"/>
      <c r="BB110" s="261"/>
      <c r="BC110" s="262"/>
      <c r="BD110" s="261"/>
      <c r="BE110" s="261"/>
      <c r="BF110" s="261"/>
      <c r="BG110" s="261"/>
      <c r="BH110" s="261"/>
      <c r="BI110" s="271">
        <v>9</v>
      </c>
      <c r="BJ110" s="261"/>
      <c r="BK110" s="261"/>
      <c r="BL110" s="261"/>
      <c r="BM110" s="262"/>
      <c r="BN110" s="261"/>
      <c r="BO110" s="261"/>
      <c r="BP110" s="261"/>
      <c r="BQ110" s="261"/>
      <c r="BR110" s="261"/>
      <c r="BS110" s="271"/>
      <c r="BT110" s="261"/>
      <c r="BU110" s="261"/>
      <c r="BV110" s="261"/>
      <c r="BW110" s="262"/>
      <c r="BX110" s="261"/>
      <c r="BY110" s="261"/>
      <c r="BZ110" s="261"/>
      <c r="CA110" s="261"/>
      <c r="CB110" s="261"/>
      <c r="CC110" s="271"/>
      <c r="CD110" s="261"/>
      <c r="CE110" s="261"/>
      <c r="CF110" s="261"/>
      <c r="CG110" s="262"/>
      <c r="CH110" s="261"/>
      <c r="CI110" s="261"/>
      <c r="CJ110" s="261"/>
      <c r="CK110" s="261"/>
      <c r="CL110" s="261"/>
      <c r="CM110" s="271"/>
      <c r="CN110" s="261"/>
      <c r="CO110" s="261"/>
      <c r="CP110" s="261"/>
      <c r="CQ110" s="262"/>
      <c r="CR110" s="261"/>
      <c r="CS110" s="261"/>
      <c r="CT110" s="261"/>
      <c r="CU110" s="261"/>
      <c r="CV110" s="262"/>
    </row>
    <row r="111" spans="1:100" ht="15.6" customHeight="1" x14ac:dyDescent="0.2">
      <c r="A111" s="3">
        <v>109</v>
      </c>
      <c r="B111" s="14" t="s">
        <v>551</v>
      </c>
      <c r="C111" s="267"/>
      <c r="D111" s="253"/>
      <c r="E111" s="268"/>
      <c r="F111" s="269"/>
      <c r="G111" s="257"/>
      <c r="H111" s="257"/>
      <c r="I111" s="257"/>
      <c r="J111" s="257"/>
      <c r="K111" s="269"/>
      <c r="L111" s="257"/>
      <c r="M111" s="257"/>
      <c r="N111" s="257"/>
      <c r="O111" s="258"/>
      <c r="P111" s="269"/>
      <c r="Q111" s="257"/>
      <c r="R111" s="257"/>
      <c r="S111" s="257"/>
      <c r="T111" s="257"/>
      <c r="U111" s="269"/>
      <c r="V111" s="257"/>
      <c r="W111" s="257"/>
      <c r="X111" s="257"/>
      <c r="Y111" s="258"/>
      <c r="Z111" s="257"/>
      <c r="AA111" s="257"/>
      <c r="AB111" s="257"/>
      <c r="AC111" s="257"/>
      <c r="AD111" s="257"/>
      <c r="AE111" s="269"/>
      <c r="AF111" s="257"/>
      <c r="AG111" s="257"/>
      <c r="AH111" s="257"/>
      <c r="AI111" s="258"/>
      <c r="AJ111" s="257"/>
      <c r="AK111" s="257"/>
      <c r="AL111" s="257"/>
      <c r="AM111" s="257"/>
      <c r="AN111" s="257"/>
      <c r="AO111" s="269"/>
      <c r="AP111" s="257"/>
      <c r="AQ111" s="257"/>
      <c r="AR111" s="257"/>
      <c r="AS111" s="258"/>
      <c r="AT111" s="257"/>
      <c r="AU111" s="257"/>
      <c r="AV111" s="257"/>
      <c r="AW111" s="257"/>
      <c r="AX111" s="257"/>
      <c r="AY111" s="269"/>
      <c r="AZ111" s="257"/>
      <c r="BA111" s="257"/>
      <c r="BB111" s="257"/>
      <c r="BC111" s="258"/>
      <c r="BD111" s="257"/>
      <c r="BE111" s="257"/>
      <c r="BF111" s="257"/>
      <c r="BG111" s="257"/>
      <c r="BH111" s="257"/>
      <c r="BI111" s="269"/>
      <c r="BJ111" s="257"/>
      <c r="BK111" s="257"/>
      <c r="BL111" s="257"/>
      <c r="BM111" s="258"/>
      <c r="BN111" s="257"/>
      <c r="BO111" s="257"/>
      <c r="BP111" s="257"/>
      <c r="BQ111" s="257"/>
      <c r="BR111" s="257"/>
      <c r="BS111" s="269">
        <v>6</v>
      </c>
      <c r="BT111" s="257"/>
      <c r="BU111" s="257"/>
      <c r="BV111" s="257"/>
      <c r="BW111" s="258"/>
      <c r="BX111" s="257"/>
      <c r="BY111" s="257"/>
      <c r="BZ111" s="257"/>
      <c r="CA111" s="257"/>
      <c r="CB111" s="257"/>
      <c r="CC111" s="269"/>
      <c r="CD111" s="257"/>
      <c r="CE111" s="257"/>
      <c r="CF111" s="257"/>
      <c r="CG111" s="258"/>
      <c r="CH111" s="257"/>
      <c r="CI111" s="257"/>
      <c r="CJ111" s="257"/>
      <c r="CK111" s="257"/>
      <c r="CL111" s="257"/>
      <c r="CM111" s="269"/>
      <c r="CN111" s="257"/>
      <c r="CO111" s="257"/>
      <c r="CP111" s="257"/>
      <c r="CQ111" s="258"/>
      <c r="CR111" s="257"/>
      <c r="CS111" s="257"/>
      <c r="CT111" s="257"/>
      <c r="CU111" s="257"/>
      <c r="CV111" s="258"/>
    </row>
    <row r="112" spans="1:100" ht="15.6" customHeight="1" x14ac:dyDescent="0.2">
      <c r="A112" s="3">
        <v>110</v>
      </c>
      <c r="B112" s="14" t="s">
        <v>2247</v>
      </c>
      <c r="C112" s="267"/>
      <c r="D112" s="253"/>
      <c r="E112" s="268"/>
      <c r="F112" s="270"/>
      <c r="G112" s="252"/>
      <c r="H112" s="252"/>
      <c r="I112" s="252"/>
      <c r="J112" s="252"/>
      <c r="K112" s="270"/>
      <c r="L112" s="252"/>
      <c r="M112" s="252"/>
      <c r="N112" s="252"/>
      <c r="O112" s="259"/>
      <c r="P112" s="270"/>
      <c r="Q112" s="252"/>
      <c r="R112" s="252"/>
      <c r="S112" s="252"/>
      <c r="T112" s="252"/>
      <c r="U112" s="270"/>
      <c r="V112" s="252"/>
      <c r="W112" s="252"/>
      <c r="X112" s="252"/>
      <c r="Y112" s="259"/>
      <c r="Z112" s="252"/>
      <c r="AA112" s="252"/>
      <c r="AB112" s="252"/>
      <c r="AC112" s="252"/>
      <c r="AD112" s="252"/>
      <c r="AE112" s="270"/>
      <c r="AF112" s="252"/>
      <c r="AG112" s="252"/>
      <c r="AH112" s="252"/>
      <c r="AI112" s="259"/>
      <c r="AJ112" s="252"/>
      <c r="AK112" s="252"/>
      <c r="AL112" s="252"/>
      <c r="AM112" s="252"/>
      <c r="AN112" s="252"/>
      <c r="AO112" s="270"/>
      <c r="AP112" s="252"/>
      <c r="AQ112" s="252"/>
      <c r="AR112" s="252"/>
      <c r="AS112" s="259"/>
      <c r="AT112" s="252"/>
      <c r="AU112" s="252"/>
      <c r="AV112" s="252"/>
      <c r="AW112" s="252"/>
      <c r="AX112" s="252"/>
      <c r="AY112" s="270"/>
      <c r="AZ112" s="252"/>
      <c r="BA112" s="252"/>
      <c r="BB112" s="252"/>
      <c r="BC112" s="259"/>
      <c r="BD112" s="252"/>
      <c r="BE112" s="252"/>
      <c r="BF112" s="252"/>
      <c r="BG112" s="252"/>
      <c r="BH112" s="252"/>
      <c r="BI112" s="270"/>
      <c r="BJ112" s="252"/>
      <c r="BK112" s="252"/>
      <c r="BL112" s="252"/>
      <c r="BM112" s="259"/>
      <c r="BN112" s="252"/>
      <c r="BO112" s="252"/>
      <c r="BP112" s="252"/>
      <c r="BQ112" s="252"/>
      <c r="BR112" s="252"/>
      <c r="BS112" s="270"/>
      <c r="BT112" s="252"/>
      <c r="BU112" s="252"/>
      <c r="BV112" s="252"/>
      <c r="BW112" s="259"/>
      <c r="BX112" s="252"/>
      <c r="BY112" s="252"/>
      <c r="BZ112" s="252"/>
      <c r="CA112" s="252"/>
      <c r="CB112" s="252"/>
      <c r="CC112" s="270"/>
      <c r="CD112" s="252"/>
      <c r="CE112" s="252"/>
      <c r="CF112" s="252"/>
      <c r="CG112" s="259"/>
      <c r="CH112" s="252"/>
      <c r="CI112" s="252"/>
      <c r="CJ112" s="252"/>
      <c r="CK112" s="252"/>
      <c r="CL112" s="252"/>
      <c r="CM112" s="270"/>
      <c r="CN112" s="252">
        <v>6</v>
      </c>
      <c r="CO112" s="252"/>
      <c r="CP112" s="252"/>
      <c r="CQ112" s="259"/>
      <c r="CR112" s="252"/>
      <c r="CS112" s="252"/>
      <c r="CT112" s="252"/>
      <c r="CU112" s="252"/>
      <c r="CV112" s="259"/>
    </row>
    <row r="113" spans="1:100" ht="15.6" customHeight="1" x14ac:dyDescent="0.2">
      <c r="A113" s="3">
        <v>111</v>
      </c>
      <c r="B113" s="32" t="s">
        <v>324</v>
      </c>
      <c r="C113" s="267"/>
      <c r="D113" s="253"/>
      <c r="E113" s="268"/>
      <c r="F113" s="271"/>
      <c r="G113" s="261"/>
      <c r="H113" s="261"/>
      <c r="I113" s="261"/>
      <c r="J113" s="261"/>
      <c r="K113" s="271"/>
      <c r="L113" s="261"/>
      <c r="M113" s="261"/>
      <c r="N113" s="261"/>
      <c r="O113" s="262"/>
      <c r="P113" s="271"/>
      <c r="Q113" s="261"/>
      <c r="R113" s="261"/>
      <c r="S113" s="261"/>
      <c r="T113" s="261"/>
      <c r="U113" s="271"/>
      <c r="V113" s="261"/>
      <c r="W113" s="261"/>
      <c r="X113" s="261"/>
      <c r="Y113" s="262"/>
      <c r="Z113" s="261"/>
      <c r="AA113" s="261"/>
      <c r="AB113" s="261"/>
      <c r="AC113" s="261"/>
      <c r="AD113" s="261"/>
      <c r="AE113" s="271"/>
      <c r="AF113" s="261"/>
      <c r="AG113" s="261"/>
      <c r="AH113" s="261"/>
      <c r="AI113" s="262"/>
      <c r="AJ113" s="261"/>
      <c r="AK113" s="261"/>
      <c r="AL113" s="261"/>
      <c r="AM113" s="261"/>
      <c r="AN113" s="261"/>
      <c r="AO113" s="271"/>
      <c r="AP113" s="261"/>
      <c r="AQ113" s="261"/>
      <c r="AR113" s="261"/>
      <c r="AS113" s="262"/>
      <c r="AT113" s="261"/>
      <c r="AU113" s="261"/>
      <c r="AV113" s="261"/>
      <c r="AW113" s="261"/>
      <c r="AX113" s="261"/>
      <c r="AY113" s="271"/>
      <c r="AZ113" s="261"/>
      <c r="BA113" s="261"/>
      <c r="BB113" s="261"/>
      <c r="BC113" s="262"/>
      <c r="BD113" s="261"/>
      <c r="BE113" s="261"/>
      <c r="BF113" s="261"/>
      <c r="BG113" s="261"/>
      <c r="BH113" s="261"/>
      <c r="BI113" s="271"/>
      <c r="BJ113" s="261"/>
      <c r="BK113" s="261"/>
      <c r="BL113" s="261"/>
      <c r="BM113" s="262"/>
      <c r="BN113" s="261"/>
      <c r="BO113" s="261"/>
      <c r="BP113" s="261"/>
      <c r="BQ113" s="261"/>
      <c r="BR113" s="261"/>
      <c r="BS113" s="271"/>
      <c r="BT113" s="261"/>
      <c r="BU113" s="261"/>
      <c r="BV113" s="261"/>
      <c r="BW113" s="262"/>
      <c r="BX113" s="261"/>
      <c r="BY113" s="261"/>
      <c r="BZ113" s="261"/>
      <c r="CA113" s="261"/>
      <c r="CB113" s="261"/>
      <c r="CC113" s="271"/>
      <c r="CD113" s="261"/>
      <c r="CE113" s="261"/>
      <c r="CF113" s="261"/>
      <c r="CG113" s="262"/>
      <c r="CH113" s="261"/>
      <c r="CI113" s="261"/>
      <c r="CJ113" s="261"/>
      <c r="CK113" s="261">
        <v>13</v>
      </c>
      <c r="CL113" s="261"/>
      <c r="CM113" s="271">
        <v>9</v>
      </c>
      <c r="CN113" s="261"/>
      <c r="CO113" s="261"/>
      <c r="CP113" s="261">
        <v>10</v>
      </c>
      <c r="CQ113" s="262"/>
      <c r="CR113" s="261"/>
      <c r="CS113" s="261"/>
      <c r="CT113" s="261"/>
      <c r="CU113" s="261"/>
      <c r="CV113" s="262"/>
    </row>
    <row r="114" spans="1:100" ht="15.6" customHeight="1" x14ac:dyDescent="0.2">
      <c r="A114" s="221">
        <v>112</v>
      </c>
      <c r="B114" s="255" t="s">
        <v>2553</v>
      </c>
      <c r="C114" s="265"/>
      <c r="D114" s="256"/>
      <c r="E114" s="266"/>
      <c r="F114" s="269"/>
      <c r="G114" s="257"/>
      <c r="H114" s="257"/>
      <c r="I114" s="257"/>
      <c r="J114" s="257"/>
      <c r="K114" s="269"/>
      <c r="L114" s="257"/>
      <c r="M114" s="257"/>
      <c r="N114" s="257"/>
      <c r="O114" s="258"/>
      <c r="P114" s="269"/>
      <c r="Q114" s="257"/>
      <c r="R114" s="257"/>
      <c r="S114" s="257"/>
      <c r="T114" s="257"/>
      <c r="U114" s="269"/>
      <c r="V114" s="257"/>
      <c r="W114" s="257"/>
      <c r="X114" s="257"/>
      <c r="Y114" s="258"/>
      <c r="Z114" s="257"/>
      <c r="AA114" s="257"/>
      <c r="AB114" s="257"/>
      <c r="AC114" s="257"/>
      <c r="AD114" s="257"/>
      <c r="AE114" s="269"/>
      <c r="AF114" s="257"/>
      <c r="AG114" s="257"/>
      <c r="AH114" s="257"/>
      <c r="AI114" s="258"/>
      <c r="AJ114" s="257"/>
      <c r="AK114" s="257"/>
      <c r="AL114" s="257"/>
      <c r="AM114" s="257"/>
      <c r="AN114" s="257"/>
      <c r="AO114" s="269"/>
      <c r="AP114" s="257"/>
      <c r="AQ114" s="257"/>
      <c r="AR114" s="257"/>
      <c r="AS114" s="258"/>
      <c r="AT114" s="257"/>
      <c r="AU114" s="257"/>
      <c r="AV114" s="257"/>
      <c r="AW114" s="257"/>
      <c r="AX114" s="257"/>
      <c r="AY114" s="269"/>
      <c r="AZ114" s="257"/>
      <c r="BA114" s="257"/>
      <c r="BB114" s="257"/>
      <c r="BC114" s="258"/>
      <c r="BD114" s="257"/>
      <c r="BE114" s="257"/>
      <c r="BF114" s="257"/>
      <c r="BG114" s="257"/>
      <c r="BH114" s="257"/>
      <c r="BI114" s="269"/>
      <c r="BJ114" s="257"/>
      <c r="BK114" s="257"/>
      <c r="BL114" s="257"/>
      <c r="BM114" s="258"/>
      <c r="BN114" s="257"/>
      <c r="BO114" s="257"/>
      <c r="BP114" s="257"/>
      <c r="BQ114" s="257"/>
      <c r="BR114" s="257"/>
      <c r="BS114" s="269"/>
      <c r="BT114" s="257"/>
      <c r="BU114" s="257"/>
      <c r="BV114" s="257"/>
      <c r="BW114" s="258"/>
      <c r="BX114" s="257"/>
      <c r="BY114" s="257"/>
      <c r="BZ114" s="257"/>
      <c r="CA114" s="257"/>
      <c r="CB114" s="257"/>
      <c r="CC114" s="269"/>
      <c r="CD114" s="257"/>
      <c r="CE114" s="257"/>
      <c r="CF114" s="257"/>
      <c r="CG114" s="258"/>
      <c r="CH114" s="257"/>
      <c r="CI114" s="257"/>
      <c r="CJ114" s="257"/>
      <c r="CK114" s="257"/>
      <c r="CL114" s="257"/>
      <c r="CM114" s="269"/>
      <c r="CN114" s="257"/>
      <c r="CO114" s="257"/>
      <c r="CP114" s="257"/>
      <c r="CQ114" s="258"/>
      <c r="CR114" s="257"/>
      <c r="CS114" s="257"/>
      <c r="CT114" s="257">
        <v>5</v>
      </c>
      <c r="CU114" s="257"/>
      <c r="CV114" s="258"/>
    </row>
    <row r="115" spans="1:100" ht="15.6" customHeight="1" x14ac:dyDescent="0.2">
      <c r="A115" s="210">
        <v>113</v>
      </c>
      <c r="B115" s="14" t="s">
        <v>478</v>
      </c>
      <c r="C115" s="267"/>
      <c r="D115" s="253"/>
      <c r="E115" s="268"/>
      <c r="F115" s="270"/>
      <c r="G115" s="252"/>
      <c r="H115" s="252"/>
      <c r="I115" s="252"/>
      <c r="J115" s="252"/>
      <c r="K115" s="270"/>
      <c r="L115" s="252"/>
      <c r="M115" s="252"/>
      <c r="N115" s="252"/>
      <c r="O115" s="259"/>
      <c r="P115" s="270"/>
      <c r="Q115" s="252"/>
      <c r="R115" s="252"/>
      <c r="S115" s="252"/>
      <c r="T115" s="252"/>
      <c r="U115" s="270"/>
      <c r="V115" s="252"/>
      <c r="W115" s="252"/>
      <c r="X115" s="252"/>
      <c r="Y115" s="259"/>
      <c r="Z115" s="252"/>
      <c r="AA115" s="252"/>
      <c r="AB115" s="252"/>
      <c r="AC115" s="252"/>
      <c r="AD115" s="252"/>
      <c r="AE115" s="270"/>
      <c r="AF115" s="252"/>
      <c r="AG115" s="252"/>
      <c r="AH115" s="252"/>
      <c r="AI115" s="259"/>
      <c r="AJ115" s="252"/>
      <c r="AK115" s="252"/>
      <c r="AL115" s="252"/>
      <c r="AM115" s="252"/>
      <c r="AN115" s="252"/>
      <c r="AO115" s="270"/>
      <c r="AP115" s="252"/>
      <c r="AQ115" s="252"/>
      <c r="AR115" s="252"/>
      <c r="AS115" s="259"/>
      <c r="AT115" s="252"/>
      <c r="AU115" s="252"/>
      <c r="AV115" s="252"/>
      <c r="AW115" s="252"/>
      <c r="AX115" s="252"/>
      <c r="AY115" s="270"/>
      <c r="AZ115" s="252"/>
      <c r="BA115" s="252"/>
      <c r="BB115" s="252"/>
      <c r="BC115" s="259"/>
      <c r="BD115" s="252"/>
      <c r="BE115" s="252"/>
      <c r="BF115" s="252"/>
      <c r="BG115" s="252"/>
      <c r="BH115" s="252"/>
      <c r="BI115" s="270"/>
      <c r="BJ115" s="252"/>
      <c r="BK115" s="252"/>
      <c r="BL115" s="252"/>
      <c r="BM115" s="259"/>
      <c r="BN115" s="252"/>
      <c r="BO115" s="252"/>
      <c r="BP115" s="252"/>
      <c r="BQ115" s="252"/>
      <c r="BR115" s="252"/>
      <c r="BS115" s="270"/>
      <c r="BT115" s="252">
        <v>13</v>
      </c>
      <c r="BU115" s="252"/>
      <c r="BV115" s="252"/>
      <c r="BW115" s="259"/>
      <c r="BX115" s="252"/>
      <c r="BY115" s="252"/>
      <c r="BZ115" s="252"/>
      <c r="CA115" s="252"/>
      <c r="CB115" s="252">
        <v>5</v>
      </c>
      <c r="CC115" s="270">
        <v>7</v>
      </c>
      <c r="CD115" s="252"/>
      <c r="CE115" s="252"/>
      <c r="CF115" s="252"/>
      <c r="CG115" s="259"/>
      <c r="CH115" s="252"/>
      <c r="CI115" s="252"/>
      <c r="CJ115" s="252"/>
      <c r="CK115" s="252"/>
      <c r="CL115" s="252"/>
      <c r="CM115" s="270"/>
      <c r="CN115" s="252"/>
      <c r="CO115" s="252"/>
      <c r="CP115" s="252"/>
      <c r="CQ115" s="259"/>
      <c r="CR115" s="252"/>
      <c r="CS115" s="252"/>
      <c r="CT115" s="252"/>
      <c r="CU115" s="252"/>
      <c r="CV115" s="259"/>
    </row>
    <row r="116" spans="1:100" ht="15.6" customHeight="1" x14ac:dyDescent="0.2">
      <c r="A116" s="169">
        <v>114</v>
      </c>
      <c r="B116" s="284" t="s">
        <v>599</v>
      </c>
      <c r="C116" s="263"/>
      <c r="D116" s="254"/>
      <c r="E116" s="264"/>
      <c r="F116" s="271"/>
      <c r="G116" s="261"/>
      <c r="H116" s="261"/>
      <c r="I116" s="261"/>
      <c r="J116" s="261"/>
      <c r="K116" s="271"/>
      <c r="L116" s="261"/>
      <c r="M116" s="261"/>
      <c r="N116" s="261"/>
      <c r="O116" s="262"/>
      <c r="P116" s="271"/>
      <c r="Q116" s="261"/>
      <c r="R116" s="261"/>
      <c r="S116" s="261"/>
      <c r="T116" s="261"/>
      <c r="U116" s="271"/>
      <c r="V116" s="261"/>
      <c r="W116" s="261"/>
      <c r="X116" s="261"/>
      <c r="Y116" s="262"/>
      <c r="Z116" s="261"/>
      <c r="AA116" s="261"/>
      <c r="AB116" s="261"/>
      <c r="AC116" s="261"/>
      <c r="AD116" s="261"/>
      <c r="AE116" s="271"/>
      <c r="AF116" s="261"/>
      <c r="AG116" s="261"/>
      <c r="AH116" s="261"/>
      <c r="AI116" s="262"/>
      <c r="AJ116" s="261"/>
      <c r="AK116" s="261"/>
      <c r="AL116" s="261"/>
      <c r="AM116" s="261"/>
      <c r="AN116" s="261"/>
      <c r="AO116" s="271"/>
      <c r="AP116" s="261"/>
      <c r="AQ116" s="261"/>
      <c r="AR116" s="261"/>
      <c r="AS116" s="262"/>
      <c r="AT116" s="261"/>
      <c r="AU116" s="261"/>
      <c r="AV116" s="261"/>
      <c r="AW116" s="261"/>
      <c r="AX116" s="261"/>
      <c r="AY116" s="271"/>
      <c r="AZ116" s="261"/>
      <c r="BA116" s="261"/>
      <c r="BB116" s="261"/>
      <c r="BC116" s="262"/>
      <c r="BD116" s="261"/>
      <c r="BE116" s="261"/>
      <c r="BF116" s="261"/>
      <c r="BG116" s="261"/>
      <c r="BH116" s="261"/>
      <c r="BI116" s="271"/>
      <c r="BJ116" s="261"/>
      <c r="BK116" s="261"/>
      <c r="BL116" s="261"/>
      <c r="BM116" s="262"/>
      <c r="BN116" s="261"/>
      <c r="BO116" s="261"/>
      <c r="BP116" s="261"/>
      <c r="BQ116" s="261"/>
      <c r="BR116" s="261"/>
      <c r="BS116" s="271"/>
      <c r="BT116" s="261"/>
      <c r="BU116" s="261"/>
      <c r="BV116" s="261"/>
      <c r="BW116" s="262"/>
      <c r="BX116" s="261"/>
      <c r="BY116" s="261"/>
      <c r="BZ116" s="261"/>
      <c r="CA116" s="261"/>
      <c r="CB116" s="261"/>
      <c r="CC116" s="271"/>
      <c r="CD116" s="261"/>
      <c r="CE116" s="261"/>
      <c r="CF116" s="261"/>
      <c r="CG116" s="262"/>
      <c r="CH116" s="261"/>
      <c r="CI116" s="261"/>
      <c r="CJ116" s="261"/>
      <c r="CK116" s="261"/>
      <c r="CL116" s="261"/>
      <c r="CM116" s="271">
        <v>9</v>
      </c>
      <c r="CN116" s="261"/>
      <c r="CO116" s="261"/>
      <c r="CP116" s="261"/>
      <c r="CQ116" s="262"/>
      <c r="CR116" s="261"/>
      <c r="CS116" s="261"/>
      <c r="CT116" s="261"/>
      <c r="CU116" s="261"/>
      <c r="CV116" s="262"/>
    </row>
    <row r="117" spans="1:100" ht="15.6" customHeight="1" x14ac:dyDescent="0.2">
      <c r="A117" s="3">
        <v>115</v>
      </c>
      <c r="B117" s="14" t="s">
        <v>2545</v>
      </c>
      <c r="C117" s="267"/>
      <c r="D117" s="253"/>
      <c r="E117" s="268"/>
      <c r="F117" s="269"/>
      <c r="G117" s="257"/>
      <c r="H117" s="257"/>
      <c r="I117" s="257"/>
      <c r="J117" s="257"/>
      <c r="K117" s="269"/>
      <c r="L117" s="257"/>
      <c r="M117" s="257"/>
      <c r="N117" s="257"/>
      <c r="O117" s="258"/>
      <c r="P117" s="269"/>
      <c r="Q117" s="257"/>
      <c r="R117" s="257"/>
      <c r="S117" s="257"/>
      <c r="T117" s="257"/>
      <c r="U117" s="269"/>
      <c r="V117" s="257"/>
      <c r="W117" s="257"/>
      <c r="X117" s="257"/>
      <c r="Y117" s="258"/>
      <c r="Z117" s="257"/>
      <c r="AA117" s="257"/>
      <c r="AB117" s="257"/>
      <c r="AC117" s="257"/>
      <c r="AD117" s="257"/>
      <c r="AE117" s="269"/>
      <c r="AF117" s="257"/>
      <c r="AG117" s="257"/>
      <c r="AH117" s="257"/>
      <c r="AI117" s="258"/>
      <c r="AJ117" s="257"/>
      <c r="AK117" s="257"/>
      <c r="AL117" s="257"/>
      <c r="AM117" s="257"/>
      <c r="AN117" s="257"/>
      <c r="AO117" s="269"/>
      <c r="AP117" s="257"/>
      <c r="AQ117" s="257"/>
      <c r="AR117" s="257"/>
      <c r="AS117" s="258"/>
      <c r="AT117" s="257"/>
      <c r="AU117" s="257"/>
      <c r="AV117" s="257"/>
      <c r="AW117" s="257"/>
      <c r="AX117" s="257"/>
      <c r="AY117" s="269"/>
      <c r="AZ117" s="257"/>
      <c r="BA117" s="257"/>
      <c r="BB117" s="257"/>
      <c r="BC117" s="258"/>
      <c r="BD117" s="257"/>
      <c r="BE117" s="257"/>
      <c r="BF117" s="257"/>
      <c r="BG117" s="257"/>
      <c r="BH117" s="257"/>
      <c r="BI117" s="269"/>
      <c r="BJ117" s="257"/>
      <c r="BK117" s="257"/>
      <c r="BL117" s="257"/>
      <c r="BM117" s="258"/>
      <c r="BN117" s="257"/>
      <c r="BO117" s="257"/>
      <c r="BP117" s="257"/>
      <c r="BQ117" s="257"/>
      <c r="BR117" s="257"/>
      <c r="BS117" s="269"/>
      <c r="BT117" s="257"/>
      <c r="BU117" s="257"/>
      <c r="BV117" s="257"/>
      <c r="BW117" s="258"/>
      <c r="BX117" s="257"/>
      <c r="BY117" s="257"/>
      <c r="BZ117" s="257"/>
      <c r="CA117" s="257"/>
      <c r="CB117" s="257"/>
      <c r="CC117" s="269"/>
      <c r="CD117" s="257"/>
      <c r="CE117" s="257"/>
      <c r="CF117" s="257"/>
      <c r="CG117" s="258"/>
      <c r="CH117" s="257"/>
      <c r="CI117" s="257"/>
      <c r="CJ117" s="257"/>
      <c r="CK117" s="257"/>
      <c r="CL117" s="257"/>
      <c r="CM117" s="269"/>
      <c r="CN117" s="257"/>
      <c r="CO117" s="257"/>
      <c r="CP117" s="257"/>
      <c r="CQ117" s="258"/>
      <c r="CR117" s="257">
        <v>8</v>
      </c>
      <c r="CS117" s="257"/>
      <c r="CT117" s="257"/>
      <c r="CU117" s="257"/>
      <c r="CV117" s="258"/>
    </row>
    <row r="118" spans="1:100" ht="15.6" customHeight="1" x14ac:dyDescent="0.2">
      <c r="A118" s="3">
        <v>116</v>
      </c>
      <c r="B118" s="32" t="s">
        <v>339</v>
      </c>
      <c r="C118" s="267"/>
      <c r="D118" s="253"/>
      <c r="E118" s="268"/>
      <c r="F118" s="270"/>
      <c r="G118" s="252"/>
      <c r="H118" s="252"/>
      <c r="I118" s="252"/>
      <c r="J118" s="252"/>
      <c r="K118" s="270"/>
      <c r="L118" s="252"/>
      <c r="M118" s="252"/>
      <c r="N118" s="252"/>
      <c r="O118" s="259"/>
      <c r="P118" s="270"/>
      <c r="Q118" s="252"/>
      <c r="R118" s="252"/>
      <c r="S118" s="252"/>
      <c r="T118" s="252"/>
      <c r="U118" s="270"/>
      <c r="V118" s="252"/>
      <c r="W118" s="252"/>
      <c r="X118" s="252"/>
      <c r="Y118" s="259"/>
      <c r="Z118" s="252"/>
      <c r="AA118" s="252"/>
      <c r="AB118" s="252"/>
      <c r="AC118" s="252"/>
      <c r="AD118" s="252"/>
      <c r="AE118" s="270"/>
      <c r="AF118" s="252"/>
      <c r="AG118" s="252"/>
      <c r="AH118" s="252"/>
      <c r="AI118" s="259"/>
      <c r="AJ118" s="252"/>
      <c r="AK118" s="252"/>
      <c r="AL118" s="252"/>
      <c r="AM118" s="252"/>
      <c r="AN118" s="252"/>
      <c r="AO118" s="270"/>
      <c r="AP118" s="252"/>
      <c r="AQ118" s="252"/>
      <c r="AR118" s="252"/>
      <c r="AS118" s="259"/>
      <c r="AT118" s="252"/>
      <c r="AU118" s="252"/>
      <c r="AV118" s="252"/>
      <c r="AW118" s="252"/>
      <c r="AX118" s="252"/>
      <c r="AY118" s="270"/>
      <c r="AZ118" s="252"/>
      <c r="BA118" s="252"/>
      <c r="BB118" s="252"/>
      <c r="BC118" s="259"/>
      <c r="BD118" s="252"/>
      <c r="BE118" s="252"/>
      <c r="BF118" s="252"/>
      <c r="BG118" s="252"/>
      <c r="BH118" s="252"/>
      <c r="BI118" s="270"/>
      <c r="BJ118" s="252"/>
      <c r="BK118" s="252"/>
      <c r="BL118" s="252"/>
      <c r="BM118" s="259"/>
      <c r="BN118" s="252"/>
      <c r="BO118" s="252"/>
      <c r="BP118" s="252"/>
      <c r="BQ118" s="252"/>
      <c r="BR118" s="252"/>
      <c r="BS118" s="270"/>
      <c r="BT118" s="252"/>
      <c r="BU118" s="252"/>
      <c r="BV118" s="252"/>
      <c r="BW118" s="259"/>
      <c r="BX118" s="252"/>
      <c r="BY118" s="252"/>
      <c r="BZ118" s="252"/>
      <c r="CA118" s="252"/>
      <c r="CB118" s="252"/>
      <c r="CC118" s="270"/>
      <c r="CD118" s="252"/>
      <c r="CE118" s="252"/>
      <c r="CF118" s="252"/>
      <c r="CG118" s="259"/>
      <c r="CH118" s="252"/>
      <c r="CI118" s="252"/>
      <c r="CJ118" s="252">
        <v>16</v>
      </c>
      <c r="CK118" s="252"/>
      <c r="CL118" s="252"/>
      <c r="CM118" s="270"/>
      <c r="CN118" s="252"/>
      <c r="CO118" s="252"/>
      <c r="CP118" s="252"/>
      <c r="CQ118" s="259"/>
      <c r="CR118" s="252"/>
      <c r="CS118" s="252"/>
      <c r="CT118" s="252"/>
      <c r="CU118" s="252"/>
      <c r="CV118" s="259"/>
    </row>
    <row r="119" spans="1:100" ht="15.6" customHeight="1" x14ac:dyDescent="0.2">
      <c r="A119" s="3">
        <v>117</v>
      </c>
      <c r="B119" s="14" t="s">
        <v>1429</v>
      </c>
      <c r="C119" s="267"/>
      <c r="D119" s="253"/>
      <c r="E119" s="268"/>
      <c r="F119" s="271"/>
      <c r="G119" s="261"/>
      <c r="H119" s="261"/>
      <c r="I119" s="261"/>
      <c r="J119" s="261"/>
      <c r="K119" s="271"/>
      <c r="L119" s="261"/>
      <c r="M119" s="261"/>
      <c r="N119" s="261"/>
      <c r="O119" s="262"/>
      <c r="P119" s="271"/>
      <c r="Q119" s="261"/>
      <c r="R119" s="261"/>
      <c r="S119" s="261"/>
      <c r="T119" s="261"/>
      <c r="U119" s="271"/>
      <c r="V119" s="261"/>
      <c r="W119" s="261"/>
      <c r="X119" s="261"/>
      <c r="Y119" s="262"/>
      <c r="Z119" s="261"/>
      <c r="AA119" s="261"/>
      <c r="AB119" s="261"/>
      <c r="AC119" s="261"/>
      <c r="AD119" s="261"/>
      <c r="AE119" s="271"/>
      <c r="AF119" s="261"/>
      <c r="AG119" s="261"/>
      <c r="AH119" s="261"/>
      <c r="AI119" s="262"/>
      <c r="AJ119" s="261"/>
      <c r="AK119" s="261"/>
      <c r="AL119" s="261"/>
      <c r="AM119" s="261"/>
      <c r="AN119" s="261"/>
      <c r="AO119" s="271"/>
      <c r="AP119" s="261"/>
      <c r="AQ119" s="261"/>
      <c r="AR119" s="261"/>
      <c r="AS119" s="262"/>
      <c r="AT119" s="261"/>
      <c r="AU119" s="261"/>
      <c r="AV119" s="261"/>
      <c r="AW119" s="261"/>
      <c r="AX119" s="261"/>
      <c r="AY119" s="271"/>
      <c r="AZ119" s="261"/>
      <c r="BA119" s="261"/>
      <c r="BB119" s="261"/>
      <c r="BC119" s="262"/>
      <c r="BD119" s="261"/>
      <c r="BE119" s="261"/>
      <c r="BF119" s="261"/>
      <c r="BG119" s="261"/>
      <c r="BH119" s="261"/>
      <c r="BI119" s="271"/>
      <c r="BJ119" s="261"/>
      <c r="BK119" s="261"/>
      <c r="BL119" s="261"/>
      <c r="BM119" s="262"/>
      <c r="BN119" s="261"/>
      <c r="BO119" s="261"/>
      <c r="BP119" s="261"/>
      <c r="BQ119" s="261"/>
      <c r="BR119" s="261"/>
      <c r="BS119" s="271"/>
      <c r="BT119" s="261"/>
      <c r="BU119" s="261"/>
      <c r="BV119" s="261"/>
      <c r="BW119" s="262"/>
      <c r="BX119" s="261"/>
      <c r="BY119" s="261"/>
      <c r="BZ119" s="261"/>
      <c r="CA119" s="261"/>
      <c r="CB119" s="261"/>
      <c r="CC119" s="271"/>
      <c r="CD119" s="261"/>
      <c r="CE119" s="261"/>
      <c r="CF119" s="261"/>
      <c r="CG119" s="262"/>
      <c r="CH119" s="261"/>
      <c r="CI119" s="261"/>
      <c r="CJ119" s="261">
        <v>7</v>
      </c>
      <c r="CK119" s="261"/>
      <c r="CL119" s="261"/>
      <c r="CM119" s="271"/>
      <c r="CN119" s="261"/>
      <c r="CO119" s="261"/>
      <c r="CP119" s="261"/>
      <c r="CQ119" s="262"/>
      <c r="CR119" s="261"/>
      <c r="CS119" s="261"/>
      <c r="CT119" s="261"/>
      <c r="CU119" s="261"/>
      <c r="CV119" s="262"/>
    </row>
    <row r="120" spans="1:100" ht="15.6" customHeight="1" x14ac:dyDescent="0.2">
      <c r="A120" s="221">
        <v>118</v>
      </c>
      <c r="B120" s="255" t="s">
        <v>317</v>
      </c>
      <c r="C120" s="265"/>
      <c r="D120" s="256"/>
      <c r="E120" s="266"/>
      <c r="F120" s="269"/>
      <c r="G120" s="257"/>
      <c r="H120" s="257"/>
      <c r="I120" s="257"/>
      <c r="J120" s="257"/>
      <c r="K120" s="269"/>
      <c r="L120" s="257"/>
      <c r="M120" s="257"/>
      <c r="N120" s="257"/>
      <c r="O120" s="258"/>
      <c r="P120" s="269"/>
      <c r="Q120" s="257"/>
      <c r="R120" s="257"/>
      <c r="S120" s="257"/>
      <c r="T120" s="257"/>
      <c r="U120" s="269"/>
      <c r="V120" s="257"/>
      <c r="W120" s="257"/>
      <c r="X120" s="257"/>
      <c r="Y120" s="258"/>
      <c r="Z120" s="257"/>
      <c r="AA120" s="257"/>
      <c r="AB120" s="257"/>
      <c r="AC120" s="257"/>
      <c r="AD120" s="257"/>
      <c r="AE120" s="269"/>
      <c r="AF120" s="257"/>
      <c r="AG120" s="257"/>
      <c r="AH120" s="257"/>
      <c r="AI120" s="258"/>
      <c r="AJ120" s="257"/>
      <c r="AK120" s="257"/>
      <c r="AL120" s="257"/>
      <c r="AM120" s="257"/>
      <c r="AN120" s="257"/>
      <c r="AO120" s="269"/>
      <c r="AP120" s="257"/>
      <c r="AQ120" s="257"/>
      <c r="AR120" s="257"/>
      <c r="AS120" s="258"/>
      <c r="AT120" s="257"/>
      <c r="AU120" s="257"/>
      <c r="AV120" s="257"/>
      <c r="AW120" s="257"/>
      <c r="AX120" s="257"/>
      <c r="AY120" s="269"/>
      <c r="AZ120" s="257"/>
      <c r="BA120" s="257"/>
      <c r="BB120" s="257"/>
      <c r="BC120" s="258"/>
      <c r="BD120" s="257"/>
      <c r="BE120" s="257"/>
      <c r="BF120" s="257"/>
      <c r="BG120" s="257"/>
      <c r="BH120" s="257"/>
      <c r="BI120" s="269"/>
      <c r="BJ120" s="257"/>
      <c r="BK120" s="257"/>
      <c r="BL120" s="257"/>
      <c r="BM120" s="258"/>
      <c r="BN120" s="257"/>
      <c r="BO120" s="257"/>
      <c r="BP120" s="257"/>
      <c r="BQ120" s="257"/>
      <c r="BR120" s="257"/>
      <c r="BS120" s="269"/>
      <c r="BT120" s="257"/>
      <c r="BU120" s="257"/>
      <c r="BV120" s="257"/>
      <c r="BW120" s="258"/>
      <c r="BX120" s="257"/>
      <c r="BY120" s="257"/>
      <c r="BZ120" s="257"/>
      <c r="CA120" s="257"/>
      <c r="CB120" s="257"/>
      <c r="CC120" s="269"/>
      <c r="CD120" s="257"/>
      <c r="CE120" s="257"/>
      <c r="CF120" s="257"/>
      <c r="CG120" s="258"/>
      <c r="CH120" s="257"/>
      <c r="CI120" s="257"/>
      <c r="CJ120" s="257"/>
      <c r="CK120" s="257">
        <v>5</v>
      </c>
      <c r="CL120" s="257">
        <v>16</v>
      </c>
      <c r="CM120" s="269">
        <v>14</v>
      </c>
      <c r="CN120" s="257"/>
      <c r="CO120" s="257">
        <v>12</v>
      </c>
      <c r="CP120" s="257">
        <v>10</v>
      </c>
      <c r="CQ120" s="258"/>
      <c r="CR120" s="257"/>
      <c r="CS120" s="257"/>
      <c r="CT120" s="257"/>
      <c r="CU120" s="257"/>
      <c r="CV120" s="258"/>
    </row>
    <row r="121" spans="1:100" ht="15.6" customHeight="1" x14ac:dyDescent="0.2">
      <c r="A121" s="210">
        <v>119</v>
      </c>
      <c r="B121" s="14" t="s">
        <v>438</v>
      </c>
      <c r="C121" s="267"/>
      <c r="D121" s="253"/>
      <c r="E121" s="268"/>
      <c r="F121" s="270"/>
      <c r="G121" s="252"/>
      <c r="H121" s="252"/>
      <c r="I121" s="252"/>
      <c r="J121" s="252"/>
      <c r="K121" s="270"/>
      <c r="L121" s="252"/>
      <c r="M121" s="252"/>
      <c r="N121" s="252"/>
      <c r="O121" s="259"/>
      <c r="P121" s="270"/>
      <c r="Q121" s="252"/>
      <c r="R121" s="252"/>
      <c r="S121" s="252"/>
      <c r="T121" s="252"/>
      <c r="U121" s="270"/>
      <c r="V121" s="252"/>
      <c r="W121" s="252"/>
      <c r="X121" s="252">
        <v>11</v>
      </c>
      <c r="Y121" s="259"/>
      <c r="Z121" s="252"/>
      <c r="AA121" s="252"/>
      <c r="AB121" s="252"/>
      <c r="AC121" s="252"/>
      <c r="AD121" s="252"/>
      <c r="AE121" s="270"/>
      <c r="AF121" s="252"/>
      <c r="AG121" s="252"/>
      <c r="AH121" s="252"/>
      <c r="AI121" s="259"/>
      <c r="AJ121" s="252"/>
      <c r="AK121" s="252"/>
      <c r="AL121" s="252"/>
      <c r="AM121" s="252"/>
      <c r="AN121" s="252"/>
      <c r="AO121" s="270"/>
      <c r="AP121" s="252"/>
      <c r="AQ121" s="252"/>
      <c r="AR121" s="252"/>
      <c r="AS121" s="259"/>
      <c r="AT121" s="252"/>
      <c r="AU121" s="252"/>
      <c r="AV121" s="252"/>
      <c r="AW121" s="252"/>
      <c r="AX121" s="252"/>
      <c r="AY121" s="270"/>
      <c r="AZ121" s="252"/>
      <c r="BA121" s="252"/>
      <c r="BB121" s="252"/>
      <c r="BC121" s="259"/>
      <c r="BD121" s="252"/>
      <c r="BE121" s="252"/>
      <c r="BF121" s="252"/>
      <c r="BG121" s="252"/>
      <c r="BH121" s="252"/>
      <c r="BI121" s="270"/>
      <c r="BJ121" s="252"/>
      <c r="BK121" s="252"/>
      <c r="BL121" s="252"/>
      <c r="BM121" s="259"/>
      <c r="BN121" s="252"/>
      <c r="BO121" s="252"/>
      <c r="BP121" s="252"/>
      <c r="BQ121" s="252"/>
      <c r="BR121" s="252"/>
      <c r="BS121" s="270"/>
      <c r="BT121" s="252"/>
      <c r="BU121" s="252"/>
      <c r="BV121" s="252"/>
      <c r="BW121" s="259"/>
      <c r="BX121" s="252"/>
      <c r="BY121" s="252"/>
      <c r="BZ121" s="252"/>
      <c r="CA121" s="252"/>
      <c r="CB121" s="252"/>
      <c r="CC121" s="270"/>
      <c r="CD121" s="252"/>
      <c r="CE121" s="252"/>
      <c r="CF121" s="252"/>
      <c r="CG121" s="259"/>
      <c r="CH121" s="252"/>
      <c r="CI121" s="252"/>
      <c r="CJ121" s="252"/>
      <c r="CK121" s="252"/>
      <c r="CL121" s="252"/>
      <c r="CM121" s="270"/>
      <c r="CN121" s="252"/>
      <c r="CO121" s="252"/>
      <c r="CP121" s="252"/>
      <c r="CQ121" s="259"/>
      <c r="CR121" s="252"/>
      <c r="CS121" s="252"/>
      <c r="CT121" s="252"/>
      <c r="CU121" s="252"/>
      <c r="CV121" s="259"/>
    </row>
    <row r="122" spans="1:100" ht="15.6" customHeight="1" x14ac:dyDescent="0.2">
      <c r="A122" s="169">
        <v>120</v>
      </c>
      <c r="B122" s="260" t="s">
        <v>601</v>
      </c>
      <c r="C122" s="263"/>
      <c r="D122" s="254"/>
      <c r="E122" s="264"/>
      <c r="F122" s="271"/>
      <c r="G122" s="261"/>
      <c r="H122" s="261"/>
      <c r="I122" s="261"/>
      <c r="J122" s="261"/>
      <c r="K122" s="271"/>
      <c r="L122" s="261"/>
      <c r="M122" s="261"/>
      <c r="N122" s="261"/>
      <c r="O122" s="262"/>
      <c r="P122" s="271"/>
      <c r="Q122" s="261"/>
      <c r="R122" s="261"/>
      <c r="S122" s="261"/>
      <c r="T122" s="261"/>
      <c r="U122" s="271"/>
      <c r="V122" s="261"/>
      <c r="W122" s="261"/>
      <c r="X122" s="261"/>
      <c r="Y122" s="262"/>
      <c r="Z122" s="261"/>
      <c r="AA122" s="261"/>
      <c r="AB122" s="261"/>
      <c r="AC122" s="261"/>
      <c r="AD122" s="261"/>
      <c r="AE122" s="271"/>
      <c r="AF122" s="261"/>
      <c r="AG122" s="261"/>
      <c r="AH122" s="261"/>
      <c r="AI122" s="262"/>
      <c r="AJ122" s="261"/>
      <c r="AK122" s="261"/>
      <c r="AL122" s="261"/>
      <c r="AM122" s="261"/>
      <c r="AN122" s="261"/>
      <c r="AO122" s="271"/>
      <c r="AP122" s="261"/>
      <c r="AQ122" s="261"/>
      <c r="AR122" s="261"/>
      <c r="AS122" s="262"/>
      <c r="AT122" s="261"/>
      <c r="AU122" s="261"/>
      <c r="AV122" s="261"/>
      <c r="AW122" s="261"/>
      <c r="AX122" s="261"/>
      <c r="AY122" s="271"/>
      <c r="AZ122" s="261"/>
      <c r="BA122" s="261"/>
      <c r="BB122" s="261"/>
      <c r="BC122" s="262"/>
      <c r="BD122" s="261"/>
      <c r="BE122" s="261"/>
      <c r="BF122" s="261"/>
      <c r="BG122" s="261"/>
      <c r="BH122" s="261"/>
      <c r="BI122" s="271"/>
      <c r="BJ122" s="261"/>
      <c r="BK122" s="261"/>
      <c r="BL122" s="261"/>
      <c r="BM122" s="262"/>
      <c r="BN122" s="261"/>
      <c r="BO122" s="261"/>
      <c r="BP122" s="261"/>
      <c r="BQ122" s="261"/>
      <c r="BR122" s="261"/>
      <c r="BS122" s="271"/>
      <c r="BT122" s="261"/>
      <c r="BU122" s="261"/>
      <c r="BV122" s="261"/>
      <c r="BW122" s="262"/>
      <c r="BX122" s="261"/>
      <c r="BY122" s="261"/>
      <c r="BZ122" s="261">
        <v>15</v>
      </c>
      <c r="CA122" s="261"/>
      <c r="CB122" s="261"/>
      <c r="CC122" s="271"/>
      <c r="CD122" s="261"/>
      <c r="CE122" s="261"/>
      <c r="CF122" s="261"/>
      <c r="CG122" s="262"/>
      <c r="CH122" s="261"/>
      <c r="CI122" s="261"/>
      <c r="CJ122" s="261"/>
      <c r="CK122" s="261"/>
      <c r="CL122" s="261"/>
      <c r="CM122" s="271"/>
      <c r="CN122" s="261"/>
      <c r="CO122" s="261"/>
      <c r="CP122" s="261"/>
      <c r="CQ122" s="262"/>
      <c r="CR122" s="261"/>
      <c r="CS122" s="261"/>
      <c r="CT122" s="261"/>
      <c r="CU122" s="261"/>
      <c r="CV122" s="262"/>
    </row>
    <row r="123" spans="1:100" ht="15.6" customHeight="1" x14ac:dyDescent="0.2">
      <c r="A123" s="3">
        <v>121</v>
      </c>
      <c r="B123" s="37" t="s">
        <v>349</v>
      </c>
      <c r="C123" s="267"/>
      <c r="D123" s="253"/>
      <c r="E123" s="268"/>
      <c r="F123" s="269"/>
      <c r="G123" s="257"/>
      <c r="H123" s="257"/>
      <c r="I123" s="257"/>
      <c r="J123" s="257"/>
      <c r="K123" s="269"/>
      <c r="L123" s="257"/>
      <c r="M123" s="257"/>
      <c r="N123" s="257"/>
      <c r="O123" s="258"/>
      <c r="P123" s="269"/>
      <c r="Q123" s="257"/>
      <c r="R123" s="257"/>
      <c r="S123" s="257"/>
      <c r="T123" s="257"/>
      <c r="U123" s="269"/>
      <c r="V123" s="257"/>
      <c r="W123" s="257"/>
      <c r="X123" s="257"/>
      <c r="Y123" s="258"/>
      <c r="Z123" s="257"/>
      <c r="AA123" s="257"/>
      <c r="AB123" s="257"/>
      <c r="AC123" s="257"/>
      <c r="AD123" s="257"/>
      <c r="AE123" s="269">
        <v>13</v>
      </c>
      <c r="AF123" s="257"/>
      <c r="AG123" s="257"/>
      <c r="AH123" s="257"/>
      <c r="AI123" s="258"/>
      <c r="AJ123" s="257"/>
      <c r="AK123" s="257"/>
      <c r="AL123" s="257"/>
      <c r="AM123" s="257"/>
      <c r="AN123" s="257"/>
      <c r="AO123" s="269"/>
      <c r="AP123" s="257"/>
      <c r="AQ123" s="257"/>
      <c r="AR123" s="257"/>
      <c r="AS123" s="258"/>
      <c r="AT123" s="257"/>
      <c r="AU123" s="257"/>
      <c r="AV123" s="257"/>
      <c r="AW123" s="257"/>
      <c r="AX123" s="257"/>
      <c r="AY123" s="269"/>
      <c r="AZ123" s="257"/>
      <c r="BA123" s="257"/>
      <c r="BB123" s="257"/>
      <c r="BC123" s="258"/>
      <c r="BD123" s="257"/>
      <c r="BE123" s="257"/>
      <c r="BF123" s="257"/>
      <c r="BG123" s="257"/>
      <c r="BH123" s="257"/>
      <c r="BI123" s="269"/>
      <c r="BJ123" s="257"/>
      <c r="BK123" s="257"/>
      <c r="BL123" s="257"/>
      <c r="BM123" s="258"/>
      <c r="BN123" s="257"/>
      <c r="BO123" s="257"/>
      <c r="BP123" s="257"/>
      <c r="BQ123" s="257"/>
      <c r="BR123" s="257"/>
      <c r="BS123" s="269"/>
      <c r="BT123" s="257"/>
      <c r="BU123" s="257"/>
      <c r="BV123" s="257"/>
      <c r="BW123" s="258"/>
      <c r="BX123" s="257"/>
      <c r="BY123" s="257"/>
      <c r="BZ123" s="257">
        <v>15</v>
      </c>
      <c r="CA123" s="257"/>
      <c r="CB123" s="257"/>
      <c r="CC123" s="269"/>
      <c r="CD123" s="257"/>
      <c r="CE123" s="257"/>
      <c r="CF123" s="257"/>
      <c r="CG123" s="258"/>
      <c r="CH123" s="257"/>
      <c r="CI123" s="257"/>
      <c r="CJ123" s="257"/>
      <c r="CK123" s="257"/>
      <c r="CL123" s="257"/>
      <c r="CM123" s="269"/>
      <c r="CN123" s="257"/>
      <c r="CO123" s="257"/>
      <c r="CP123" s="257"/>
      <c r="CQ123" s="258"/>
      <c r="CR123" s="257"/>
      <c r="CS123" s="257"/>
      <c r="CT123" s="257"/>
      <c r="CU123" s="257"/>
      <c r="CV123" s="258"/>
    </row>
    <row r="124" spans="1:100" ht="15.6" customHeight="1" x14ac:dyDescent="0.2">
      <c r="A124" s="3">
        <v>122</v>
      </c>
      <c r="B124" s="32" t="s">
        <v>2729</v>
      </c>
      <c r="C124" s="267"/>
      <c r="D124" s="253"/>
      <c r="E124" s="268"/>
      <c r="F124" s="270"/>
      <c r="G124" s="252"/>
      <c r="H124" s="252"/>
      <c r="I124" s="252"/>
      <c r="J124" s="252"/>
      <c r="K124" s="270"/>
      <c r="L124" s="252"/>
      <c r="M124" s="252"/>
      <c r="N124" s="252"/>
      <c r="O124" s="259"/>
      <c r="P124" s="270"/>
      <c r="Q124" s="252"/>
      <c r="R124" s="252"/>
      <c r="S124" s="252"/>
      <c r="T124" s="252"/>
      <c r="U124" s="270"/>
      <c r="V124" s="252"/>
      <c r="W124" s="252"/>
      <c r="X124" s="252"/>
      <c r="Y124" s="259"/>
      <c r="Z124" s="252"/>
      <c r="AA124" s="252"/>
      <c r="AB124" s="252"/>
      <c r="AC124" s="252"/>
      <c r="AD124" s="252"/>
      <c r="AE124" s="270"/>
      <c r="AF124" s="252"/>
      <c r="AG124" s="252"/>
      <c r="AH124" s="252"/>
      <c r="AI124" s="259"/>
      <c r="AJ124" s="252"/>
      <c r="AK124" s="252"/>
      <c r="AL124" s="252"/>
      <c r="AM124" s="252"/>
      <c r="AN124" s="252"/>
      <c r="AO124" s="270"/>
      <c r="AP124" s="252"/>
      <c r="AQ124" s="252"/>
      <c r="AR124" s="252"/>
      <c r="AS124" s="259"/>
      <c r="AT124" s="252"/>
      <c r="AU124" s="252"/>
      <c r="AV124" s="252"/>
      <c r="AW124" s="252"/>
      <c r="AX124" s="252"/>
      <c r="AY124" s="270"/>
      <c r="AZ124" s="252"/>
      <c r="BA124" s="252"/>
      <c r="BB124" s="252"/>
      <c r="BC124" s="259"/>
      <c r="BD124" s="252"/>
      <c r="BE124" s="252"/>
      <c r="BF124" s="252"/>
      <c r="BG124" s="252"/>
      <c r="BH124" s="252"/>
      <c r="BI124" s="270"/>
      <c r="BJ124" s="252"/>
      <c r="BK124" s="252"/>
      <c r="BL124" s="252"/>
      <c r="BM124" s="259"/>
      <c r="BN124" s="252"/>
      <c r="BO124" s="252"/>
      <c r="BP124" s="252"/>
      <c r="BQ124" s="252"/>
      <c r="BR124" s="252"/>
      <c r="BS124" s="270"/>
      <c r="BT124" s="252"/>
      <c r="BU124" s="252"/>
      <c r="BV124" s="252"/>
      <c r="BW124" s="259"/>
      <c r="BX124" s="252"/>
      <c r="BY124" s="252"/>
      <c r="BZ124" s="252">
        <v>15</v>
      </c>
      <c r="CA124" s="252"/>
      <c r="CB124" s="252"/>
      <c r="CC124" s="270"/>
      <c r="CD124" s="252"/>
      <c r="CE124" s="252"/>
      <c r="CF124" s="252"/>
      <c r="CG124" s="259"/>
      <c r="CH124" s="252"/>
      <c r="CI124" s="252"/>
      <c r="CJ124" s="252"/>
      <c r="CK124" s="252"/>
      <c r="CL124" s="252"/>
      <c r="CM124" s="270"/>
      <c r="CN124" s="252"/>
      <c r="CO124" s="252"/>
      <c r="CP124" s="252"/>
      <c r="CQ124" s="259"/>
      <c r="CR124" s="252"/>
      <c r="CS124" s="252"/>
      <c r="CT124" s="252"/>
      <c r="CU124" s="252"/>
      <c r="CV124" s="259"/>
    </row>
    <row r="125" spans="1:100" ht="15.6" customHeight="1" x14ac:dyDescent="0.2">
      <c r="A125" s="3">
        <v>123</v>
      </c>
      <c r="B125" s="14" t="s">
        <v>484</v>
      </c>
      <c r="C125" s="267"/>
      <c r="D125" s="253"/>
      <c r="E125" s="268"/>
      <c r="F125" s="271"/>
      <c r="G125" s="261"/>
      <c r="H125" s="261"/>
      <c r="I125" s="261"/>
      <c r="J125" s="261"/>
      <c r="K125" s="271"/>
      <c r="L125" s="261"/>
      <c r="M125" s="261"/>
      <c r="N125" s="261"/>
      <c r="O125" s="262"/>
      <c r="P125" s="271"/>
      <c r="Q125" s="261"/>
      <c r="R125" s="261"/>
      <c r="S125" s="261"/>
      <c r="T125" s="261"/>
      <c r="U125" s="271"/>
      <c r="V125" s="261"/>
      <c r="W125" s="261"/>
      <c r="X125" s="261"/>
      <c r="Y125" s="262"/>
      <c r="Z125" s="261"/>
      <c r="AA125" s="261"/>
      <c r="AB125" s="261"/>
      <c r="AC125" s="261"/>
      <c r="AD125" s="261"/>
      <c r="AE125" s="271">
        <v>17</v>
      </c>
      <c r="AF125" s="261"/>
      <c r="AG125" s="261"/>
      <c r="AH125" s="261"/>
      <c r="AI125" s="262">
        <v>7</v>
      </c>
      <c r="AJ125" s="261"/>
      <c r="AK125" s="261"/>
      <c r="AL125" s="261"/>
      <c r="AM125" s="261"/>
      <c r="AN125" s="261"/>
      <c r="AO125" s="271"/>
      <c r="AP125" s="261"/>
      <c r="AQ125" s="261"/>
      <c r="AR125" s="261"/>
      <c r="AS125" s="262"/>
      <c r="AT125" s="261"/>
      <c r="AU125" s="261"/>
      <c r="AV125" s="261"/>
      <c r="AW125" s="261"/>
      <c r="AX125" s="261"/>
      <c r="AY125" s="271"/>
      <c r="AZ125" s="261"/>
      <c r="BA125" s="261"/>
      <c r="BB125" s="261"/>
      <c r="BC125" s="262"/>
      <c r="BD125" s="261"/>
      <c r="BE125" s="261"/>
      <c r="BF125" s="261"/>
      <c r="BG125" s="261"/>
      <c r="BH125" s="261"/>
      <c r="BI125" s="271"/>
      <c r="BJ125" s="261"/>
      <c r="BK125" s="261"/>
      <c r="BL125" s="261"/>
      <c r="BM125" s="262"/>
      <c r="BN125" s="261"/>
      <c r="BO125" s="261"/>
      <c r="BP125" s="261"/>
      <c r="BQ125" s="261"/>
      <c r="BR125" s="261"/>
      <c r="BS125" s="271"/>
      <c r="BT125" s="261"/>
      <c r="BU125" s="261"/>
      <c r="BV125" s="261"/>
      <c r="BW125" s="262"/>
      <c r="BX125" s="261"/>
      <c r="BY125" s="261"/>
      <c r="BZ125" s="261"/>
      <c r="CA125" s="261"/>
      <c r="CB125" s="261"/>
      <c r="CC125" s="271"/>
      <c r="CD125" s="261"/>
      <c r="CE125" s="261"/>
      <c r="CF125" s="261"/>
      <c r="CG125" s="262"/>
      <c r="CH125" s="261"/>
      <c r="CI125" s="261"/>
      <c r="CJ125" s="261"/>
      <c r="CK125" s="261"/>
      <c r="CL125" s="261"/>
      <c r="CM125" s="271"/>
      <c r="CN125" s="261"/>
      <c r="CO125" s="261"/>
      <c r="CP125" s="261"/>
      <c r="CQ125" s="262"/>
      <c r="CR125" s="261"/>
      <c r="CS125" s="261"/>
      <c r="CT125" s="261"/>
      <c r="CU125" s="261"/>
      <c r="CV125" s="262"/>
    </row>
    <row r="126" spans="1:100" ht="15.6" customHeight="1" x14ac:dyDescent="0.2">
      <c r="A126" s="221">
        <v>124</v>
      </c>
      <c r="B126" s="255" t="s">
        <v>2552</v>
      </c>
      <c r="C126" s="265"/>
      <c r="D126" s="256"/>
      <c r="E126" s="266"/>
      <c r="F126" s="269"/>
      <c r="G126" s="257"/>
      <c r="H126" s="257"/>
      <c r="I126" s="257"/>
      <c r="J126" s="257"/>
      <c r="K126" s="269"/>
      <c r="L126" s="257"/>
      <c r="M126" s="257"/>
      <c r="N126" s="257"/>
      <c r="O126" s="258"/>
      <c r="P126" s="269"/>
      <c r="Q126" s="257"/>
      <c r="R126" s="257"/>
      <c r="S126" s="257"/>
      <c r="T126" s="257"/>
      <c r="U126" s="269"/>
      <c r="V126" s="257"/>
      <c r="W126" s="257"/>
      <c r="X126" s="257"/>
      <c r="Y126" s="258"/>
      <c r="Z126" s="257"/>
      <c r="AA126" s="257"/>
      <c r="AB126" s="257"/>
      <c r="AC126" s="257"/>
      <c r="AD126" s="257"/>
      <c r="AE126" s="269"/>
      <c r="AF126" s="257"/>
      <c r="AG126" s="257"/>
      <c r="AH126" s="257"/>
      <c r="AI126" s="258"/>
      <c r="AJ126" s="257"/>
      <c r="AK126" s="257"/>
      <c r="AL126" s="257"/>
      <c r="AM126" s="257"/>
      <c r="AN126" s="257"/>
      <c r="AO126" s="269"/>
      <c r="AP126" s="257"/>
      <c r="AQ126" s="257"/>
      <c r="AR126" s="257"/>
      <c r="AS126" s="258"/>
      <c r="AT126" s="257"/>
      <c r="AU126" s="257"/>
      <c r="AV126" s="257"/>
      <c r="AW126" s="257"/>
      <c r="AX126" s="257"/>
      <c r="AY126" s="269"/>
      <c r="AZ126" s="257"/>
      <c r="BA126" s="257"/>
      <c r="BB126" s="257"/>
      <c r="BC126" s="258"/>
      <c r="BD126" s="257"/>
      <c r="BE126" s="257"/>
      <c r="BF126" s="257"/>
      <c r="BG126" s="257"/>
      <c r="BH126" s="257"/>
      <c r="BI126" s="269"/>
      <c r="BJ126" s="257"/>
      <c r="BK126" s="257"/>
      <c r="BL126" s="257"/>
      <c r="BM126" s="258"/>
      <c r="BN126" s="257"/>
      <c r="BO126" s="257"/>
      <c r="BP126" s="257"/>
      <c r="BQ126" s="257"/>
      <c r="BR126" s="257"/>
      <c r="BS126" s="269"/>
      <c r="BT126" s="257"/>
      <c r="BU126" s="257">
        <v>9</v>
      </c>
      <c r="BV126" s="257"/>
      <c r="BW126" s="258"/>
      <c r="BX126" s="257"/>
      <c r="BY126" s="257"/>
      <c r="BZ126" s="257"/>
      <c r="CA126" s="257"/>
      <c r="CB126" s="257"/>
      <c r="CC126" s="269"/>
      <c r="CD126" s="257"/>
      <c r="CE126" s="257"/>
      <c r="CF126" s="257"/>
      <c r="CG126" s="258"/>
      <c r="CH126" s="257"/>
      <c r="CI126" s="257">
        <v>4</v>
      </c>
      <c r="CJ126" s="257"/>
      <c r="CK126" s="257"/>
      <c r="CL126" s="257"/>
      <c r="CM126" s="269"/>
      <c r="CN126" s="257"/>
      <c r="CO126" s="257"/>
      <c r="CP126" s="257"/>
      <c r="CQ126" s="258"/>
      <c r="CR126" s="257"/>
      <c r="CS126" s="257"/>
      <c r="CT126" s="257"/>
      <c r="CU126" s="257"/>
      <c r="CV126" s="258"/>
    </row>
    <row r="127" spans="1:100" ht="15.6" customHeight="1" x14ac:dyDescent="0.2">
      <c r="A127" s="210">
        <v>125</v>
      </c>
      <c r="B127" s="14" t="s">
        <v>427</v>
      </c>
      <c r="C127" s="267"/>
      <c r="D127" s="253"/>
      <c r="E127" s="268"/>
      <c r="F127" s="270"/>
      <c r="G127" s="252"/>
      <c r="H127" s="252"/>
      <c r="I127" s="252"/>
      <c r="J127" s="252"/>
      <c r="K127" s="270"/>
      <c r="L127" s="252"/>
      <c r="M127" s="252"/>
      <c r="N127" s="252"/>
      <c r="O127" s="259"/>
      <c r="P127" s="270"/>
      <c r="Q127" s="252"/>
      <c r="R127" s="252"/>
      <c r="S127" s="252"/>
      <c r="T127" s="252"/>
      <c r="U127" s="270"/>
      <c r="V127" s="252"/>
      <c r="W127" s="252"/>
      <c r="X127" s="252"/>
      <c r="Y127" s="259"/>
      <c r="Z127" s="252"/>
      <c r="AA127" s="252">
        <v>6</v>
      </c>
      <c r="AB127" s="252">
        <v>9</v>
      </c>
      <c r="AC127" s="252">
        <v>11</v>
      </c>
      <c r="AD127" s="252"/>
      <c r="AE127" s="270"/>
      <c r="AF127" s="252"/>
      <c r="AG127" s="252"/>
      <c r="AH127" s="252"/>
      <c r="AI127" s="259"/>
      <c r="AJ127" s="252"/>
      <c r="AK127" s="252"/>
      <c r="AL127" s="252"/>
      <c r="AM127" s="252"/>
      <c r="AN127" s="252"/>
      <c r="AO127" s="270"/>
      <c r="AP127" s="252"/>
      <c r="AQ127" s="252"/>
      <c r="AR127" s="252"/>
      <c r="AS127" s="259"/>
      <c r="AT127" s="252"/>
      <c r="AU127" s="252"/>
      <c r="AV127" s="252"/>
      <c r="AW127" s="252"/>
      <c r="AX127" s="252"/>
      <c r="AY127" s="270"/>
      <c r="AZ127" s="252"/>
      <c r="BA127" s="252"/>
      <c r="BB127" s="252"/>
      <c r="BC127" s="259"/>
      <c r="BD127" s="252"/>
      <c r="BE127" s="252"/>
      <c r="BF127" s="252"/>
      <c r="BG127" s="252"/>
      <c r="BH127" s="252"/>
      <c r="BI127" s="270"/>
      <c r="BJ127" s="252"/>
      <c r="BK127" s="252"/>
      <c r="BL127" s="252"/>
      <c r="BM127" s="259"/>
      <c r="BN127" s="252"/>
      <c r="BO127" s="252"/>
      <c r="BP127" s="252"/>
      <c r="BQ127" s="252"/>
      <c r="BR127" s="252"/>
      <c r="BS127" s="270"/>
      <c r="BT127" s="252"/>
      <c r="BU127" s="252"/>
      <c r="BV127" s="252"/>
      <c r="BW127" s="259"/>
      <c r="BX127" s="252"/>
      <c r="BY127" s="252"/>
      <c r="BZ127" s="252"/>
      <c r="CA127" s="252"/>
      <c r="CB127" s="252"/>
      <c r="CC127" s="270"/>
      <c r="CD127" s="252"/>
      <c r="CE127" s="252"/>
      <c r="CF127" s="252"/>
      <c r="CG127" s="259"/>
      <c r="CH127" s="252"/>
      <c r="CI127" s="252"/>
      <c r="CJ127" s="252"/>
      <c r="CK127" s="252"/>
      <c r="CL127" s="252"/>
      <c r="CM127" s="270"/>
      <c r="CN127" s="252"/>
      <c r="CO127" s="252"/>
      <c r="CP127" s="252"/>
      <c r="CQ127" s="259"/>
      <c r="CR127" s="252"/>
      <c r="CS127" s="252"/>
      <c r="CT127" s="252"/>
      <c r="CU127" s="252"/>
      <c r="CV127" s="259"/>
    </row>
    <row r="128" spans="1:100" ht="15.6" customHeight="1" x14ac:dyDescent="0.2">
      <c r="A128" s="169">
        <v>126</v>
      </c>
      <c r="B128" s="260" t="s">
        <v>564</v>
      </c>
      <c r="C128" s="263"/>
      <c r="D128" s="254"/>
      <c r="E128" s="264"/>
      <c r="F128" s="271"/>
      <c r="G128" s="261"/>
      <c r="H128" s="261"/>
      <c r="I128" s="261"/>
      <c r="J128" s="261"/>
      <c r="K128" s="271"/>
      <c r="L128" s="261"/>
      <c r="M128" s="261"/>
      <c r="N128" s="261"/>
      <c r="O128" s="262"/>
      <c r="P128" s="271"/>
      <c r="Q128" s="261"/>
      <c r="R128" s="261"/>
      <c r="S128" s="261"/>
      <c r="T128" s="261"/>
      <c r="U128" s="271"/>
      <c r="V128" s="261"/>
      <c r="W128" s="261"/>
      <c r="X128" s="261"/>
      <c r="Y128" s="262"/>
      <c r="Z128" s="261"/>
      <c r="AA128" s="261"/>
      <c r="AB128" s="261"/>
      <c r="AC128" s="261"/>
      <c r="AD128" s="261"/>
      <c r="AE128" s="271"/>
      <c r="AF128" s="261"/>
      <c r="AG128" s="261"/>
      <c r="AH128" s="261"/>
      <c r="AI128" s="262"/>
      <c r="AJ128" s="261"/>
      <c r="AK128" s="261"/>
      <c r="AL128" s="261"/>
      <c r="AM128" s="261"/>
      <c r="AN128" s="261"/>
      <c r="AO128" s="271"/>
      <c r="AP128" s="261"/>
      <c r="AQ128" s="261"/>
      <c r="AR128" s="261"/>
      <c r="AS128" s="262"/>
      <c r="AT128" s="261"/>
      <c r="AU128" s="261"/>
      <c r="AV128" s="261"/>
      <c r="AW128" s="261"/>
      <c r="AX128" s="261"/>
      <c r="AY128" s="271"/>
      <c r="AZ128" s="261"/>
      <c r="BA128" s="261"/>
      <c r="BB128" s="261"/>
      <c r="BC128" s="262"/>
      <c r="BD128" s="261"/>
      <c r="BE128" s="261"/>
      <c r="BF128" s="261"/>
      <c r="BG128" s="261"/>
      <c r="BH128" s="261"/>
      <c r="BI128" s="271"/>
      <c r="BJ128" s="261"/>
      <c r="BK128" s="261"/>
      <c r="BL128" s="261"/>
      <c r="BM128" s="262"/>
      <c r="BN128" s="261"/>
      <c r="BO128" s="261"/>
      <c r="BP128" s="261"/>
      <c r="BQ128" s="261"/>
      <c r="BR128" s="261"/>
      <c r="BS128" s="271">
        <v>13</v>
      </c>
      <c r="BT128" s="261"/>
      <c r="BU128" s="261"/>
      <c r="BV128" s="261"/>
      <c r="BW128" s="262"/>
      <c r="BX128" s="261"/>
      <c r="BY128" s="261"/>
      <c r="BZ128" s="261"/>
      <c r="CA128" s="261"/>
      <c r="CB128" s="261"/>
      <c r="CC128" s="271"/>
      <c r="CD128" s="261"/>
      <c r="CE128" s="261"/>
      <c r="CF128" s="261"/>
      <c r="CG128" s="262"/>
      <c r="CH128" s="261"/>
      <c r="CI128" s="261"/>
      <c r="CJ128" s="261"/>
      <c r="CK128" s="261"/>
      <c r="CL128" s="261"/>
      <c r="CM128" s="271"/>
      <c r="CN128" s="261"/>
      <c r="CO128" s="261"/>
      <c r="CP128" s="261"/>
      <c r="CQ128" s="262"/>
      <c r="CR128" s="261"/>
      <c r="CS128" s="261"/>
      <c r="CT128" s="261"/>
      <c r="CU128" s="261"/>
      <c r="CV128" s="262"/>
    </row>
    <row r="129" spans="1:100" ht="15.6" customHeight="1" x14ac:dyDescent="0.2">
      <c r="A129" s="3">
        <v>127</v>
      </c>
      <c r="B129" s="14" t="s">
        <v>581</v>
      </c>
      <c r="C129" s="267"/>
      <c r="D129" s="253"/>
      <c r="E129" s="268"/>
      <c r="F129" s="269"/>
      <c r="G129" s="257"/>
      <c r="H129" s="257"/>
      <c r="I129" s="257"/>
      <c r="J129" s="257"/>
      <c r="K129" s="269"/>
      <c r="L129" s="257"/>
      <c r="M129" s="257"/>
      <c r="N129" s="257"/>
      <c r="O129" s="258"/>
      <c r="P129" s="269"/>
      <c r="Q129" s="257"/>
      <c r="R129" s="257"/>
      <c r="S129" s="257"/>
      <c r="T129" s="257"/>
      <c r="U129" s="269"/>
      <c r="V129" s="257"/>
      <c r="W129" s="257"/>
      <c r="X129" s="257"/>
      <c r="Y129" s="258"/>
      <c r="Z129" s="257"/>
      <c r="AA129" s="257"/>
      <c r="AB129" s="257"/>
      <c r="AC129" s="257"/>
      <c r="AD129" s="257"/>
      <c r="AE129" s="269"/>
      <c r="AF129" s="257"/>
      <c r="AG129" s="257"/>
      <c r="AH129" s="257"/>
      <c r="AI129" s="258"/>
      <c r="AJ129" s="257"/>
      <c r="AK129" s="257"/>
      <c r="AL129" s="257"/>
      <c r="AM129" s="257"/>
      <c r="AN129" s="257"/>
      <c r="AO129" s="269"/>
      <c r="AP129" s="257"/>
      <c r="AQ129" s="257"/>
      <c r="AR129" s="257"/>
      <c r="AS129" s="258"/>
      <c r="AT129" s="257"/>
      <c r="AU129" s="257"/>
      <c r="AV129" s="257"/>
      <c r="AW129" s="257"/>
      <c r="AX129" s="257"/>
      <c r="AY129" s="269"/>
      <c r="AZ129" s="257"/>
      <c r="BA129" s="257"/>
      <c r="BB129" s="257"/>
      <c r="BC129" s="258"/>
      <c r="BD129" s="257"/>
      <c r="BE129" s="257"/>
      <c r="BF129" s="257"/>
      <c r="BG129" s="257"/>
      <c r="BH129" s="257"/>
      <c r="BI129" s="269"/>
      <c r="BJ129" s="257"/>
      <c r="BK129" s="257"/>
      <c r="BL129" s="257"/>
      <c r="BM129" s="258"/>
      <c r="BN129" s="257"/>
      <c r="BO129" s="257"/>
      <c r="BP129" s="257"/>
      <c r="BQ129" s="257">
        <v>9</v>
      </c>
      <c r="BR129" s="257"/>
      <c r="BS129" s="269"/>
      <c r="BT129" s="257"/>
      <c r="BU129" s="257"/>
      <c r="BV129" s="257"/>
      <c r="BW129" s="258"/>
      <c r="BX129" s="257"/>
      <c r="BY129" s="257"/>
      <c r="BZ129" s="257"/>
      <c r="CA129" s="257"/>
      <c r="CB129" s="257"/>
      <c r="CC129" s="269"/>
      <c r="CD129" s="257"/>
      <c r="CE129" s="257"/>
      <c r="CF129" s="257"/>
      <c r="CG129" s="258"/>
      <c r="CH129" s="257"/>
      <c r="CI129" s="257"/>
      <c r="CJ129" s="257"/>
      <c r="CK129" s="257"/>
      <c r="CL129" s="257"/>
      <c r="CM129" s="269"/>
      <c r="CN129" s="257"/>
      <c r="CO129" s="257"/>
      <c r="CP129" s="257"/>
      <c r="CQ129" s="258"/>
      <c r="CR129" s="257"/>
      <c r="CS129" s="257"/>
      <c r="CT129" s="257"/>
      <c r="CU129" s="257"/>
      <c r="CV129" s="258"/>
    </row>
    <row r="130" spans="1:100" ht="15.6" customHeight="1" x14ac:dyDescent="0.2">
      <c r="A130" s="3">
        <v>128</v>
      </c>
      <c r="B130" s="14" t="s">
        <v>525</v>
      </c>
      <c r="C130" s="267"/>
      <c r="D130" s="253"/>
      <c r="E130" s="268"/>
      <c r="F130" s="270"/>
      <c r="G130" s="252"/>
      <c r="H130" s="252"/>
      <c r="I130" s="252"/>
      <c r="J130" s="252"/>
      <c r="K130" s="270"/>
      <c r="L130" s="252"/>
      <c r="M130" s="252"/>
      <c r="N130" s="252"/>
      <c r="O130" s="259"/>
      <c r="P130" s="270"/>
      <c r="Q130" s="252"/>
      <c r="R130" s="252"/>
      <c r="S130" s="252"/>
      <c r="T130" s="252"/>
      <c r="U130" s="270"/>
      <c r="V130" s="252"/>
      <c r="W130" s="252"/>
      <c r="X130" s="252"/>
      <c r="Y130" s="259"/>
      <c r="Z130" s="252"/>
      <c r="AA130" s="252"/>
      <c r="AB130" s="252"/>
      <c r="AC130" s="252"/>
      <c r="AD130" s="252"/>
      <c r="AE130" s="270"/>
      <c r="AF130" s="252"/>
      <c r="AG130" s="252"/>
      <c r="AH130" s="252"/>
      <c r="AI130" s="259"/>
      <c r="AJ130" s="252"/>
      <c r="AK130" s="252"/>
      <c r="AL130" s="252"/>
      <c r="AM130" s="252"/>
      <c r="AN130" s="252"/>
      <c r="AO130" s="270"/>
      <c r="AP130" s="252"/>
      <c r="AQ130" s="252"/>
      <c r="AR130" s="252"/>
      <c r="AS130" s="259"/>
      <c r="AT130" s="252"/>
      <c r="AU130" s="252"/>
      <c r="AV130" s="252"/>
      <c r="AW130" s="252"/>
      <c r="AX130" s="252"/>
      <c r="AY130" s="270"/>
      <c r="AZ130" s="252"/>
      <c r="BA130" s="252"/>
      <c r="BB130" s="252"/>
      <c r="BC130" s="259"/>
      <c r="BD130" s="252"/>
      <c r="BE130" s="252"/>
      <c r="BF130" s="252"/>
      <c r="BG130" s="252"/>
      <c r="BH130" s="252"/>
      <c r="BI130" s="270"/>
      <c r="BJ130" s="252"/>
      <c r="BK130" s="252"/>
      <c r="BL130" s="252"/>
      <c r="BM130" s="259"/>
      <c r="BN130" s="252"/>
      <c r="BO130" s="252"/>
      <c r="BP130" s="252"/>
      <c r="BQ130" s="252"/>
      <c r="BR130" s="252"/>
      <c r="BS130" s="270"/>
      <c r="BT130" s="252"/>
      <c r="BU130" s="252"/>
      <c r="BV130" s="252"/>
      <c r="BW130" s="259"/>
      <c r="BX130" s="252"/>
      <c r="BY130" s="252"/>
      <c r="BZ130" s="252"/>
      <c r="CA130" s="252"/>
      <c r="CB130" s="252"/>
      <c r="CC130" s="270"/>
      <c r="CD130" s="252"/>
      <c r="CE130" s="252"/>
      <c r="CF130" s="252"/>
      <c r="CG130" s="259"/>
      <c r="CH130" s="252"/>
      <c r="CI130" s="252"/>
      <c r="CJ130" s="252"/>
      <c r="CK130" s="252"/>
      <c r="CL130" s="252">
        <v>16</v>
      </c>
      <c r="CM130" s="270"/>
      <c r="CN130" s="252"/>
      <c r="CO130" s="252"/>
      <c r="CP130" s="252"/>
      <c r="CQ130" s="259"/>
      <c r="CR130" s="252"/>
      <c r="CS130" s="252"/>
      <c r="CT130" s="252"/>
      <c r="CU130" s="252"/>
      <c r="CV130" s="259"/>
    </row>
    <row r="131" spans="1:100" ht="15.6" customHeight="1" x14ac:dyDescent="0.2">
      <c r="A131" s="3">
        <v>129</v>
      </c>
      <c r="B131" s="14" t="s">
        <v>334</v>
      </c>
      <c r="C131" s="267"/>
      <c r="D131" s="253"/>
      <c r="E131" s="268"/>
      <c r="F131" s="271"/>
      <c r="G131" s="261"/>
      <c r="H131" s="261"/>
      <c r="I131" s="261"/>
      <c r="J131" s="261"/>
      <c r="K131" s="271"/>
      <c r="L131" s="261"/>
      <c r="M131" s="261"/>
      <c r="N131" s="261"/>
      <c r="O131" s="262"/>
      <c r="P131" s="271"/>
      <c r="Q131" s="261"/>
      <c r="R131" s="261"/>
      <c r="S131" s="261"/>
      <c r="T131" s="261"/>
      <c r="U131" s="271"/>
      <c r="V131" s="261"/>
      <c r="W131" s="261"/>
      <c r="X131" s="261"/>
      <c r="Y131" s="262"/>
      <c r="Z131" s="261"/>
      <c r="AA131" s="261"/>
      <c r="AB131" s="261"/>
      <c r="AC131" s="261"/>
      <c r="AD131" s="261"/>
      <c r="AE131" s="271"/>
      <c r="AF131" s="261"/>
      <c r="AG131" s="261"/>
      <c r="AH131" s="261"/>
      <c r="AI131" s="262"/>
      <c r="AJ131" s="261"/>
      <c r="AK131" s="261"/>
      <c r="AL131" s="261"/>
      <c r="AM131" s="261"/>
      <c r="AN131" s="261">
        <v>9</v>
      </c>
      <c r="AO131" s="271"/>
      <c r="AP131" s="261"/>
      <c r="AQ131" s="261"/>
      <c r="AR131" s="261"/>
      <c r="AS131" s="262"/>
      <c r="AT131" s="261"/>
      <c r="AU131" s="261"/>
      <c r="AV131" s="261"/>
      <c r="AW131" s="261"/>
      <c r="AX131" s="261"/>
      <c r="AY131" s="271"/>
      <c r="AZ131" s="261"/>
      <c r="BA131" s="261"/>
      <c r="BB131" s="261"/>
      <c r="BC131" s="262"/>
      <c r="BD131" s="261"/>
      <c r="BE131" s="261"/>
      <c r="BF131" s="261"/>
      <c r="BG131" s="261"/>
      <c r="BH131" s="261"/>
      <c r="BI131" s="271"/>
      <c r="BJ131" s="261"/>
      <c r="BK131" s="261"/>
      <c r="BL131" s="261"/>
      <c r="BM131" s="262"/>
      <c r="BN131" s="261"/>
      <c r="BO131" s="261"/>
      <c r="BP131" s="261"/>
      <c r="BQ131" s="261"/>
      <c r="BR131" s="261"/>
      <c r="BS131" s="271"/>
      <c r="BT131" s="261"/>
      <c r="BU131" s="261"/>
      <c r="BV131" s="261"/>
      <c r="BW131" s="262"/>
      <c r="BX131" s="261"/>
      <c r="BY131" s="261"/>
      <c r="BZ131" s="261"/>
      <c r="CA131" s="261"/>
      <c r="CB131" s="261"/>
      <c r="CC131" s="271"/>
      <c r="CD131" s="261"/>
      <c r="CE131" s="261"/>
      <c r="CF131" s="261"/>
      <c r="CG131" s="262"/>
      <c r="CH131" s="261"/>
      <c r="CI131" s="261"/>
      <c r="CJ131" s="261"/>
      <c r="CK131" s="261"/>
      <c r="CL131" s="261"/>
      <c r="CM131" s="271"/>
      <c r="CN131" s="261"/>
      <c r="CO131" s="261"/>
      <c r="CP131" s="261"/>
      <c r="CQ131" s="262"/>
      <c r="CR131" s="261"/>
      <c r="CS131" s="261"/>
      <c r="CT131" s="261"/>
      <c r="CU131" s="261"/>
      <c r="CV131" s="262"/>
    </row>
    <row r="132" spans="1:100" ht="15.6" customHeight="1" x14ac:dyDescent="0.2">
      <c r="A132" s="221">
        <v>130</v>
      </c>
      <c r="B132" s="255" t="s">
        <v>2576</v>
      </c>
      <c r="C132" s="265"/>
      <c r="D132" s="256"/>
      <c r="E132" s="266"/>
      <c r="F132" s="269">
        <v>11</v>
      </c>
      <c r="G132" s="257"/>
      <c r="H132" s="257"/>
      <c r="I132" s="257"/>
      <c r="J132" s="257"/>
      <c r="K132" s="269"/>
      <c r="L132" s="257"/>
      <c r="M132" s="257"/>
      <c r="N132" s="257"/>
      <c r="O132" s="258"/>
      <c r="P132" s="269"/>
      <c r="Q132" s="257"/>
      <c r="R132" s="257"/>
      <c r="S132" s="257"/>
      <c r="T132" s="257"/>
      <c r="U132" s="269"/>
      <c r="V132" s="257"/>
      <c r="W132" s="257"/>
      <c r="X132" s="257"/>
      <c r="Y132" s="258"/>
      <c r="Z132" s="257"/>
      <c r="AA132" s="257"/>
      <c r="AB132" s="257"/>
      <c r="AC132" s="257"/>
      <c r="AD132" s="257"/>
      <c r="AE132" s="269"/>
      <c r="AF132" s="257"/>
      <c r="AG132" s="257"/>
      <c r="AH132" s="257"/>
      <c r="AI132" s="258"/>
      <c r="AJ132" s="257"/>
      <c r="AK132" s="257"/>
      <c r="AL132" s="257"/>
      <c r="AM132" s="257"/>
      <c r="AN132" s="257"/>
      <c r="AO132" s="269"/>
      <c r="AP132" s="257"/>
      <c r="AQ132" s="257"/>
      <c r="AR132" s="257"/>
      <c r="AS132" s="258"/>
      <c r="AT132" s="257"/>
      <c r="AU132" s="257"/>
      <c r="AV132" s="257"/>
      <c r="AW132" s="257"/>
      <c r="AX132" s="257"/>
      <c r="AY132" s="269"/>
      <c r="AZ132" s="257"/>
      <c r="BA132" s="257"/>
      <c r="BB132" s="257"/>
      <c r="BC132" s="258"/>
      <c r="BD132" s="257"/>
      <c r="BE132" s="257"/>
      <c r="BF132" s="257"/>
      <c r="BG132" s="257"/>
      <c r="BH132" s="257"/>
      <c r="BI132" s="269"/>
      <c r="BJ132" s="257"/>
      <c r="BK132" s="257"/>
      <c r="BL132" s="257"/>
      <c r="BM132" s="258"/>
      <c r="BN132" s="257"/>
      <c r="BO132" s="257"/>
      <c r="BP132" s="257"/>
      <c r="BQ132" s="257"/>
      <c r="BR132" s="257"/>
      <c r="BS132" s="269"/>
      <c r="BT132" s="257"/>
      <c r="BU132" s="257"/>
      <c r="BV132" s="257"/>
      <c r="BW132" s="258"/>
      <c r="BX132" s="257"/>
      <c r="BY132" s="257"/>
      <c r="BZ132" s="257"/>
      <c r="CA132" s="257"/>
      <c r="CB132" s="257"/>
      <c r="CC132" s="269"/>
      <c r="CD132" s="257"/>
      <c r="CE132" s="257"/>
      <c r="CF132" s="257"/>
      <c r="CG132" s="258"/>
      <c r="CH132" s="257"/>
      <c r="CI132" s="257"/>
      <c r="CJ132" s="257"/>
      <c r="CK132" s="257"/>
      <c r="CL132" s="257"/>
      <c r="CM132" s="269"/>
      <c r="CN132" s="257"/>
      <c r="CO132" s="257"/>
      <c r="CP132" s="257"/>
      <c r="CQ132" s="258"/>
      <c r="CR132" s="257"/>
      <c r="CS132" s="257"/>
      <c r="CT132" s="257"/>
      <c r="CU132" s="257"/>
      <c r="CV132" s="258"/>
    </row>
    <row r="133" spans="1:100" ht="15.6" customHeight="1" x14ac:dyDescent="0.2">
      <c r="A133" s="210">
        <v>131</v>
      </c>
      <c r="B133" s="14" t="s">
        <v>695</v>
      </c>
      <c r="C133" s="267"/>
      <c r="D133" s="253"/>
      <c r="E133" s="268"/>
      <c r="F133" s="270"/>
      <c r="G133" s="252"/>
      <c r="H133" s="252"/>
      <c r="I133" s="252"/>
      <c r="J133" s="252"/>
      <c r="K133" s="270"/>
      <c r="L133" s="252"/>
      <c r="M133" s="252"/>
      <c r="N133" s="252"/>
      <c r="O133" s="259"/>
      <c r="P133" s="270"/>
      <c r="Q133" s="252"/>
      <c r="R133" s="252"/>
      <c r="S133" s="252"/>
      <c r="T133" s="252"/>
      <c r="U133" s="270"/>
      <c r="V133" s="252"/>
      <c r="W133" s="252"/>
      <c r="X133" s="252"/>
      <c r="Y133" s="259"/>
      <c r="Z133" s="252"/>
      <c r="AA133" s="252"/>
      <c r="AB133" s="252"/>
      <c r="AC133" s="252"/>
      <c r="AD133" s="252"/>
      <c r="AE133" s="270"/>
      <c r="AF133" s="252"/>
      <c r="AG133" s="252"/>
      <c r="AH133" s="252"/>
      <c r="AI133" s="259"/>
      <c r="AJ133" s="252"/>
      <c r="AK133" s="252"/>
      <c r="AL133" s="252"/>
      <c r="AM133" s="252">
        <v>16</v>
      </c>
      <c r="AN133" s="252"/>
      <c r="AO133" s="270"/>
      <c r="AP133" s="252"/>
      <c r="AQ133" s="252"/>
      <c r="AR133" s="252"/>
      <c r="AS133" s="259"/>
      <c r="AT133" s="252"/>
      <c r="AU133" s="252"/>
      <c r="AV133" s="252"/>
      <c r="AW133" s="252"/>
      <c r="AX133" s="252"/>
      <c r="AY133" s="270"/>
      <c r="AZ133" s="252"/>
      <c r="BA133" s="252"/>
      <c r="BB133" s="252"/>
      <c r="BC133" s="259"/>
      <c r="BD133" s="252"/>
      <c r="BE133" s="252"/>
      <c r="BF133" s="252"/>
      <c r="BG133" s="252"/>
      <c r="BH133" s="252"/>
      <c r="BI133" s="270"/>
      <c r="BJ133" s="252"/>
      <c r="BK133" s="252"/>
      <c r="BL133" s="252"/>
      <c r="BM133" s="259"/>
      <c r="BN133" s="252"/>
      <c r="BO133" s="252"/>
      <c r="BP133" s="252"/>
      <c r="BQ133" s="252"/>
      <c r="BR133" s="252"/>
      <c r="BS133" s="270"/>
      <c r="BT133" s="252"/>
      <c r="BU133" s="252"/>
      <c r="BV133" s="252"/>
      <c r="BW133" s="259"/>
      <c r="BX133" s="252"/>
      <c r="BY133" s="252"/>
      <c r="BZ133" s="252"/>
      <c r="CA133" s="252"/>
      <c r="CB133" s="252"/>
      <c r="CC133" s="270"/>
      <c r="CD133" s="252"/>
      <c r="CE133" s="252"/>
      <c r="CF133" s="252"/>
      <c r="CG133" s="259"/>
      <c r="CH133" s="252"/>
      <c r="CI133" s="252"/>
      <c r="CJ133" s="252"/>
      <c r="CK133" s="252"/>
      <c r="CL133" s="252"/>
      <c r="CM133" s="270"/>
      <c r="CN133" s="252"/>
      <c r="CO133" s="252"/>
      <c r="CP133" s="252"/>
      <c r="CQ133" s="259"/>
      <c r="CR133" s="252"/>
      <c r="CS133" s="252"/>
      <c r="CT133" s="252"/>
      <c r="CU133" s="252"/>
      <c r="CV133" s="259"/>
    </row>
    <row r="134" spans="1:100" ht="15.6" customHeight="1" x14ac:dyDescent="0.2">
      <c r="A134" s="169">
        <v>132</v>
      </c>
      <c r="B134" s="260" t="s">
        <v>753</v>
      </c>
      <c r="C134" s="263"/>
      <c r="D134" s="254"/>
      <c r="E134" s="264"/>
      <c r="F134" s="271"/>
      <c r="G134" s="261"/>
      <c r="H134" s="261"/>
      <c r="I134" s="261"/>
      <c r="J134" s="261"/>
      <c r="K134" s="271"/>
      <c r="L134" s="261"/>
      <c r="M134" s="261"/>
      <c r="N134" s="261"/>
      <c r="O134" s="262"/>
      <c r="P134" s="271"/>
      <c r="Q134" s="261"/>
      <c r="R134" s="261"/>
      <c r="S134" s="261"/>
      <c r="T134" s="261"/>
      <c r="U134" s="271"/>
      <c r="V134" s="261"/>
      <c r="W134" s="261"/>
      <c r="X134" s="261"/>
      <c r="Y134" s="262"/>
      <c r="Z134" s="261"/>
      <c r="AA134" s="261"/>
      <c r="AB134" s="261"/>
      <c r="AC134" s="261"/>
      <c r="AD134" s="261"/>
      <c r="AE134" s="271"/>
      <c r="AF134" s="261"/>
      <c r="AG134" s="261"/>
      <c r="AH134" s="261"/>
      <c r="AI134" s="262"/>
      <c r="AJ134" s="261"/>
      <c r="AK134" s="261"/>
      <c r="AL134" s="261"/>
      <c r="AM134" s="261"/>
      <c r="AN134" s="261"/>
      <c r="AO134" s="271"/>
      <c r="AP134" s="261"/>
      <c r="AQ134" s="261"/>
      <c r="AR134" s="261"/>
      <c r="AS134" s="262"/>
      <c r="AT134" s="261"/>
      <c r="AU134" s="261"/>
      <c r="AV134" s="261"/>
      <c r="AW134" s="261"/>
      <c r="AX134" s="261"/>
      <c r="AY134" s="271"/>
      <c r="AZ134" s="261"/>
      <c r="BA134" s="261"/>
      <c r="BB134" s="261"/>
      <c r="BC134" s="262"/>
      <c r="BD134" s="261"/>
      <c r="BE134" s="261"/>
      <c r="BF134" s="261"/>
      <c r="BG134" s="261"/>
      <c r="BH134" s="261"/>
      <c r="BI134" s="271"/>
      <c r="BJ134" s="261"/>
      <c r="BK134" s="261"/>
      <c r="BL134" s="261"/>
      <c r="BM134" s="262"/>
      <c r="BN134" s="261"/>
      <c r="BO134" s="261"/>
      <c r="BP134" s="261"/>
      <c r="BQ134" s="261"/>
      <c r="BR134" s="261"/>
      <c r="BS134" s="271"/>
      <c r="BT134" s="261"/>
      <c r="BU134" s="261"/>
      <c r="BV134" s="261"/>
      <c r="BW134" s="262"/>
      <c r="BX134" s="261">
        <v>12</v>
      </c>
      <c r="BY134" s="261"/>
      <c r="BZ134" s="261"/>
      <c r="CA134" s="261"/>
      <c r="CB134" s="261"/>
      <c r="CC134" s="271"/>
      <c r="CD134" s="261"/>
      <c r="CE134" s="261"/>
      <c r="CF134" s="261"/>
      <c r="CG134" s="262"/>
      <c r="CH134" s="261"/>
      <c r="CI134" s="261"/>
      <c r="CJ134" s="261"/>
      <c r="CK134" s="261"/>
      <c r="CL134" s="261"/>
      <c r="CM134" s="271"/>
      <c r="CN134" s="261"/>
      <c r="CO134" s="261"/>
      <c r="CP134" s="261"/>
      <c r="CQ134" s="262"/>
      <c r="CR134" s="261"/>
      <c r="CS134" s="261"/>
      <c r="CT134" s="261"/>
      <c r="CU134" s="261"/>
      <c r="CV134" s="262"/>
    </row>
    <row r="135" spans="1:100" ht="15.6" customHeight="1" x14ac:dyDescent="0.2">
      <c r="A135" s="3">
        <v>133</v>
      </c>
      <c r="B135" s="14" t="s">
        <v>365</v>
      </c>
      <c r="C135" s="267"/>
      <c r="D135" s="253"/>
      <c r="E135" s="268"/>
      <c r="F135" s="269"/>
      <c r="G135" s="257"/>
      <c r="H135" s="257"/>
      <c r="I135" s="257"/>
      <c r="J135" s="257"/>
      <c r="K135" s="269"/>
      <c r="L135" s="257"/>
      <c r="M135" s="257"/>
      <c r="N135" s="257"/>
      <c r="O135" s="258"/>
      <c r="P135" s="269"/>
      <c r="Q135" s="257"/>
      <c r="R135" s="257"/>
      <c r="S135" s="257"/>
      <c r="T135" s="257"/>
      <c r="U135" s="269"/>
      <c r="V135" s="257"/>
      <c r="W135" s="257">
        <v>9</v>
      </c>
      <c r="X135" s="257"/>
      <c r="Y135" s="258"/>
      <c r="Z135" s="257"/>
      <c r="AA135" s="257"/>
      <c r="AB135" s="257"/>
      <c r="AC135" s="257"/>
      <c r="AD135" s="257"/>
      <c r="AE135" s="269"/>
      <c r="AF135" s="257"/>
      <c r="AG135" s="257"/>
      <c r="AH135" s="257"/>
      <c r="AI135" s="258"/>
      <c r="AJ135" s="257"/>
      <c r="AK135" s="257"/>
      <c r="AL135" s="257"/>
      <c r="AM135" s="257"/>
      <c r="AN135" s="257"/>
      <c r="AO135" s="269"/>
      <c r="AP135" s="257"/>
      <c r="AQ135" s="257"/>
      <c r="AR135" s="257"/>
      <c r="AS135" s="258"/>
      <c r="AT135" s="257"/>
      <c r="AU135" s="257"/>
      <c r="AV135" s="257"/>
      <c r="AW135" s="257"/>
      <c r="AX135" s="257"/>
      <c r="AY135" s="269"/>
      <c r="AZ135" s="257"/>
      <c r="BA135" s="257"/>
      <c r="BB135" s="257"/>
      <c r="BC135" s="258"/>
      <c r="BD135" s="257"/>
      <c r="BE135" s="257"/>
      <c r="BF135" s="257"/>
      <c r="BG135" s="257"/>
      <c r="BH135" s="257"/>
      <c r="BI135" s="269"/>
      <c r="BJ135" s="257"/>
      <c r="BK135" s="257"/>
      <c r="BL135" s="257"/>
      <c r="BM135" s="258"/>
      <c r="BN135" s="257"/>
      <c r="BO135" s="257"/>
      <c r="BP135" s="257"/>
      <c r="BQ135" s="257"/>
      <c r="BR135" s="257"/>
      <c r="BS135" s="269"/>
      <c r="BT135" s="257"/>
      <c r="BU135" s="257"/>
      <c r="BV135" s="257"/>
      <c r="BW135" s="258"/>
      <c r="BX135" s="257"/>
      <c r="BY135" s="257"/>
      <c r="BZ135" s="257"/>
      <c r="CA135" s="257"/>
      <c r="CB135" s="257"/>
      <c r="CC135" s="269"/>
      <c r="CD135" s="257"/>
      <c r="CE135" s="257"/>
      <c r="CF135" s="257"/>
      <c r="CG135" s="258"/>
      <c r="CH135" s="257"/>
      <c r="CI135" s="257"/>
      <c r="CJ135" s="257"/>
      <c r="CK135" s="257"/>
      <c r="CL135" s="257"/>
      <c r="CM135" s="269"/>
      <c r="CN135" s="257"/>
      <c r="CO135" s="257"/>
      <c r="CP135" s="257"/>
      <c r="CQ135" s="258"/>
      <c r="CR135" s="257"/>
      <c r="CS135" s="257"/>
      <c r="CT135" s="257"/>
      <c r="CU135" s="257"/>
      <c r="CV135" s="258"/>
    </row>
    <row r="136" spans="1:100" ht="15.6" customHeight="1" x14ac:dyDescent="0.2">
      <c r="A136" s="3">
        <v>134</v>
      </c>
      <c r="B136" s="32" t="s">
        <v>494</v>
      </c>
      <c r="C136" s="267"/>
      <c r="D136" s="253"/>
      <c r="E136" s="268"/>
      <c r="F136" s="270"/>
      <c r="G136" s="252"/>
      <c r="H136" s="252"/>
      <c r="I136" s="252"/>
      <c r="J136" s="252"/>
      <c r="K136" s="270"/>
      <c r="L136" s="252"/>
      <c r="M136" s="252"/>
      <c r="N136" s="252"/>
      <c r="O136" s="259"/>
      <c r="P136" s="270"/>
      <c r="Q136" s="252"/>
      <c r="R136" s="252"/>
      <c r="S136" s="252"/>
      <c r="T136" s="252"/>
      <c r="U136" s="270"/>
      <c r="V136" s="252"/>
      <c r="W136" s="252"/>
      <c r="X136" s="252"/>
      <c r="Y136" s="259"/>
      <c r="Z136" s="252"/>
      <c r="AA136" s="252"/>
      <c r="AB136" s="252"/>
      <c r="AC136" s="252"/>
      <c r="AD136" s="252"/>
      <c r="AE136" s="270"/>
      <c r="AF136" s="252"/>
      <c r="AG136" s="252"/>
      <c r="AH136" s="252"/>
      <c r="AI136" s="259"/>
      <c r="AJ136" s="252"/>
      <c r="AK136" s="252"/>
      <c r="AL136" s="252"/>
      <c r="AM136" s="252"/>
      <c r="AN136" s="252"/>
      <c r="AO136" s="270"/>
      <c r="AP136" s="252"/>
      <c r="AQ136" s="252"/>
      <c r="AR136" s="252"/>
      <c r="AS136" s="259"/>
      <c r="AT136" s="252"/>
      <c r="AU136" s="252"/>
      <c r="AV136" s="252"/>
      <c r="AW136" s="252"/>
      <c r="AX136" s="252"/>
      <c r="AY136" s="270"/>
      <c r="AZ136" s="252"/>
      <c r="BA136" s="252"/>
      <c r="BB136" s="252"/>
      <c r="BC136" s="259"/>
      <c r="BD136" s="252"/>
      <c r="BE136" s="252"/>
      <c r="BF136" s="252"/>
      <c r="BG136" s="252"/>
      <c r="BH136" s="252"/>
      <c r="BI136" s="270"/>
      <c r="BJ136" s="252">
        <v>9</v>
      </c>
      <c r="BK136" s="252"/>
      <c r="BL136" s="252"/>
      <c r="BM136" s="259"/>
      <c r="BN136" s="252"/>
      <c r="BO136" s="252"/>
      <c r="BP136" s="252"/>
      <c r="BQ136" s="252"/>
      <c r="BR136" s="252"/>
      <c r="BS136" s="270"/>
      <c r="BT136" s="252"/>
      <c r="BU136" s="252"/>
      <c r="BV136" s="252"/>
      <c r="BW136" s="259"/>
      <c r="BX136" s="252"/>
      <c r="BY136" s="252"/>
      <c r="BZ136" s="252"/>
      <c r="CA136" s="252"/>
      <c r="CB136" s="252"/>
      <c r="CC136" s="270"/>
      <c r="CD136" s="252"/>
      <c r="CE136" s="252"/>
      <c r="CF136" s="252"/>
      <c r="CG136" s="259"/>
      <c r="CH136" s="252"/>
      <c r="CI136" s="252"/>
      <c r="CJ136" s="252"/>
      <c r="CK136" s="252"/>
      <c r="CL136" s="252"/>
      <c r="CM136" s="270"/>
      <c r="CN136" s="252"/>
      <c r="CO136" s="252"/>
      <c r="CP136" s="252"/>
      <c r="CQ136" s="259"/>
      <c r="CR136" s="252"/>
      <c r="CS136" s="252"/>
      <c r="CT136" s="252"/>
      <c r="CU136" s="252"/>
      <c r="CV136" s="259"/>
    </row>
    <row r="137" spans="1:100" ht="15.6" customHeight="1" x14ac:dyDescent="0.2">
      <c r="A137" s="3">
        <v>135</v>
      </c>
      <c r="B137" s="14" t="s">
        <v>311</v>
      </c>
      <c r="C137" s="267"/>
      <c r="D137" s="253"/>
      <c r="E137" s="268"/>
      <c r="F137" s="271"/>
      <c r="G137" s="261"/>
      <c r="H137" s="261"/>
      <c r="I137" s="261"/>
      <c r="J137" s="261"/>
      <c r="K137" s="271"/>
      <c r="L137" s="261"/>
      <c r="M137" s="261"/>
      <c r="N137" s="261"/>
      <c r="O137" s="262"/>
      <c r="P137" s="271"/>
      <c r="Q137" s="261"/>
      <c r="R137" s="261"/>
      <c r="S137" s="261"/>
      <c r="T137" s="261"/>
      <c r="U137" s="271"/>
      <c r="V137" s="261"/>
      <c r="W137" s="261"/>
      <c r="X137" s="261"/>
      <c r="Y137" s="262"/>
      <c r="Z137" s="261"/>
      <c r="AA137" s="261"/>
      <c r="AB137" s="261"/>
      <c r="AC137" s="261"/>
      <c r="AD137" s="261"/>
      <c r="AE137" s="271"/>
      <c r="AF137" s="261"/>
      <c r="AG137" s="261"/>
      <c r="AH137" s="261"/>
      <c r="AI137" s="262"/>
      <c r="AJ137" s="261"/>
      <c r="AK137" s="261"/>
      <c r="AL137" s="261"/>
      <c r="AM137" s="261"/>
      <c r="AN137" s="261"/>
      <c r="AO137" s="271"/>
      <c r="AP137" s="261"/>
      <c r="AQ137" s="261"/>
      <c r="AR137" s="261"/>
      <c r="AS137" s="262"/>
      <c r="AT137" s="261"/>
      <c r="AU137" s="261"/>
      <c r="AV137" s="261"/>
      <c r="AW137" s="261"/>
      <c r="AX137" s="261"/>
      <c r="AY137" s="271"/>
      <c r="AZ137" s="261"/>
      <c r="BA137" s="261"/>
      <c r="BB137" s="261"/>
      <c r="BC137" s="262"/>
      <c r="BD137" s="261"/>
      <c r="BE137" s="261"/>
      <c r="BF137" s="261"/>
      <c r="BG137" s="261"/>
      <c r="BH137" s="261"/>
      <c r="BI137" s="271"/>
      <c r="BJ137" s="261"/>
      <c r="BK137" s="261"/>
      <c r="BL137" s="261"/>
      <c r="BM137" s="262">
        <v>11</v>
      </c>
      <c r="BN137" s="261"/>
      <c r="BO137" s="261">
        <v>7</v>
      </c>
      <c r="BP137" s="261">
        <v>10</v>
      </c>
      <c r="BQ137" s="261"/>
      <c r="BR137" s="261">
        <v>11</v>
      </c>
      <c r="BS137" s="271">
        <v>8</v>
      </c>
      <c r="BT137" s="261"/>
      <c r="BU137" s="261">
        <v>7</v>
      </c>
      <c r="BV137" s="261"/>
      <c r="BW137" s="262">
        <v>11</v>
      </c>
      <c r="BX137" s="261">
        <v>12</v>
      </c>
      <c r="BY137" s="261"/>
      <c r="BZ137" s="261"/>
      <c r="CA137" s="261"/>
      <c r="CB137" s="261"/>
      <c r="CC137" s="271"/>
      <c r="CD137" s="261"/>
      <c r="CE137" s="261"/>
      <c r="CF137" s="261"/>
      <c r="CG137" s="262"/>
      <c r="CH137" s="261"/>
      <c r="CI137" s="261"/>
      <c r="CJ137" s="261"/>
      <c r="CK137" s="261"/>
      <c r="CL137" s="261"/>
      <c r="CM137" s="271"/>
      <c r="CN137" s="261"/>
      <c r="CO137" s="261"/>
      <c r="CP137" s="261"/>
      <c r="CQ137" s="262"/>
      <c r="CR137" s="261"/>
      <c r="CS137" s="261"/>
      <c r="CT137" s="261"/>
      <c r="CU137" s="261"/>
      <c r="CV137" s="262"/>
    </row>
    <row r="138" spans="1:100" ht="15.6" customHeight="1" x14ac:dyDescent="0.2">
      <c r="A138" s="221">
        <v>136</v>
      </c>
      <c r="B138" s="255" t="s">
        <v>1679</v>
      </c>
      <c r="C138" s="265"/>
      <c r="D138" s="256"/>
      <c r="E138" s="266"/>
      <c r="F138" s="269"/>
      <c r="G138" s="257"/>
      <c r="H138" s="257"/>
      <c r="I138" s="257"/>
      <c r="J138" s="257"/>
      <c r="K138" s="269"/>
      <c r="L138" s="257"/>
      <c r="M138" s="257"/>
      <c r="N138" s="257"/>
      <c r="O138" s="258"/>
      <c r="P138" s="269"/>
      <c r="Q138" s="257"/>
      <c r="R138" s="257"/>
      <c r="S138" s="257"/>
      <c r="T138" s="257"/>
      <c r="U138" s="269"/>
      <c r="V138" s="257"/>
      <c r="W138" s="257"/>
      <c r="X138" s="257"/>
      <c r="Y138" s="258"/>
      <c r="Z138" s="257"/>
      <c r="AA138" s="257"/>
      <c r="AB138" s="257"/>
      <c r="AC138" s="257"/>
      <c r="AD138" s="257"/>
      <c r="AE138" s="269"/>
      <c r="AF138" s="257"/>
      <c r="AG138" s="257"/>
      <c r="AH138" s="257"/>
      <c r="AI138" s="258"/>
      <c r="AJ138" s="257"/>
      <c r="AK138" s="257"/>
      <c r="AL138" s="257"/>
      <c r="AM138" s="257"/>
      <c r="AN138" s="257"/>
      <c r="AO138" s="269"/>
      <c r="AP138" s="257"/>
      <c r="AQ138" s="257"/>
      <c r="AR138" s="257"/>
      <c r="AS138" s="258"/>
      <c r="AT138" s="257"/>
      <c r="AU138" s="257"/>
      <c r="AV138" s="257"/>
      <c r="AW138" s="257"/>
      <c r="AX138" s="257"/>
      <c r="AY138" s="269"/>
      <c r="AZ138" s="257"/>
      <c r="BA138" s="257"/>
      <c r="BB138" s="257"/>
      <c r="BC138" s="258"/>
      <c r="BD138" s="257"/>
      <c r="BE138" s="257"/>
      <c r="BF138" s="257"/>
      <c r="BG138" s="257"/>
      <c r="BH138" s="257"/>
      <c r="BI138" s="269"/>
      <c r="BJ138" s="257"/>
      <c r="BK138" s="257"/>
      <c r="BL138" s="257"/>
      <c r="BM138" s="258"/>
      <c r="BN138" s="257"/>
      <c r="BO138" s="257"/>
      <c r="BP138" s="257"/>
      <c r="BQ138" s="257"/>
      <c r="BR138" s="257"/>
      <c r="BS138" s="269"/>
      <c r="BT138" s="257"/>
      <c r="BU138" s="257"/>
      <c r="BV138" s="257"/>
      <c r="BW138" s="258"/>
      <c r="BX138" s="257"/>
      <c r="BY138" s="257"/>
      <c r="BZ138" s="257"/>
      <c r="CA138" s="257"/>
      <c r="CB138" s="257"/>
      <c r="CC138" s="269"/>
      <c r="CD138" s="257"/>
      <c r="CE138" s="257"/>
      <c r="CF138" s="257"/>
      <c r="CG138" s="258"/>
      <c r="CH138" s="257"/>
      <c r="CI138" s="257"/>
      <c r="CJ138" s="257"/>
      <c r="CK138" s="257">
        <v>13</v>
      </c>
      <c r="CL138" s="257"/>
      <c r="CM138" s="269"/>
      <c r="CN138" s="257"/>
      <c r="CO138" s="257"/>
      <c r="CP138" s="257"/>
      <c r="CQ138" s="258"/>
      <c r="CR138" s="257"/>
      <c r="CS138" s="257"/>
      <c r="CT138" s="257"/>
      <c r="CU138" s="257"/>
      <c r="CV138" s="258"/>
    </row>
    <row r="139" spans="1:100" ht="15.6" customHeight="1" x14ac:dyDescent="0.2">
      <c r="A139" s="210">
        <v>137</v>
      </c>
      <c r="B139" s="32" t="s">
        <v>519</v>
      </c>
      <c r="C139" s="267"/>
      <c r="D139" s="253"/>
      <c r="E139" s="268"/>
      <c r="F139" s="270"/>
      <c r="G139" s="252"/>
      <c r="H139" s="252"/>
      <c r="I139" s="252"/>
      <c r="J139" s="252"/>
      <c r="K139" s="270"/>
      <c r="L139" s="252"/>
      <c r="M139" s="252"/>
      <c r="N139" s="252">
        <v>5</v>
      </c>
      <c r="O139" s="259">
        <v>9</v>
      </c>
      <c r="P139" s="270"/>
      <c r="Q139" s="252"/>
      <c r="R139" s="252"/>
      <c r="S139" s="252"/>
      <c r="T139" s="252"/>
      <c r="U139" s="270"/>
      <c r="V139" s="252"/>
      <c r="W139" s="252"/>
      <c r="X139" s="252"/>
      <c r="Y139" s="259"/>
      <c r="Z139" s="252"/>
      <c r="AA139" s="252"/>
      <c r="AB139" s="252"/>
      <c r="AC139" s="252"/>
      <c r="AD139" s="252"/>
      <c r="AE139" s="270"/>
      <c r="AF139" s="252"/>
      <c r="AG139" s="252"/>
      <c r="AH139" s="252"/>
      <c r="AI139" s="259"/>
      <c r="AJ139" s="252"/>
      <c r="AK139" s="252"/>
      <c r="AL139" s="252"/>
      <c r="AM139" s="252"/>
      <c r="AN139" s="252"/>
      <c r="AO139" s="270"/>
      <c r="AP139" s="252"/>
      <c r="AQ139" s="252"/>
      <c r="AR139" s="252"/>
      <c r="AS139" s="259"/>
      <c r="AT139" s="252"/>
      <c r="AU139" s="252"/>
      <c r="AV139" s="252"/>
      <c r="AW139" s="252"/>
      <c r="AX139" s="252"/>
      <c r="AY139" s="270"/>
      <c r="AZ139" s="252"/>
      <c r="BA139" s="252"/>
      <c r="BB139" s="252"/>
      <c r="BC139" s="259"/>
      <c r="BD139" s="252"/>
      <c r="BE139" s="252"/>
      <c r="BF139" s="252"/>
      <c r="BG139" s="252"/>
      <c r="BH139" s="252"/>
      <c r="BI139" s="270"/>
      <c r="BJ139" s="252"/>
      <c r="BK139" s="252"/>
      <c r="BL139" s="252"/>
      <c r="BM139" s="259"/>
      <c r="BN139" s="252"/>
      <c r="BO139" s="252"/>
      <c r="BP139" s="252"/>
      <c r="BQ139" s="252"/>
      <c r="BR139" s="252"/>
      <c r="BS139" s="270"/>
      <c r="BT139" s="252"/>
      <c r="BU139" s="252"/>
      <c r="BV139" s="252"/>
      <c r="BW139" s="259"/>
      <c r="BX139" s="252"/>
      <c r="BY139" s="252"/>
      <c r="BZ139" s="252"/>
      <c r="CA139" s="252"/>
      <c r="CB139" s="252"/>
      <c r="CC139" s="270"/>
      <c r="CD139" s="252"/>
      <c r="CE139" s="252"/>
      <c r="CF139" s="252"/>
      <c r="CG139" s="259"/>
      <c r="CH139" s="252"/>
      <c r="CI139" s="252"/>
      <c r="CJ139" s="252"/>
      <c r="CK139" s="252"/>
      <c r="CL139" s="252"/>
      <c r="CM139" s="270"/>
      <c r="CN139" s="252"/>
      <c r="CO139" s="252"/>
      <c r="CP139" s="252"/>
      <c r="CQ139" s="259"/>
      <c r="CR139" s="252"/>
      <c r="CS139" s="252"/>
      <c r="CT139" s="252"/>
      <c r="CU139" s="252"/>
      <c r="CV139" s="259"/>
    </row>
    <row r="140" spans="1:100" ht="15.6" customHeight="1" x14ac:dyDescent="0.2">
      <c r="A140" s="169">
        <v>138</v>
      </c>
      <c r="B140" s="260" t="s">
        <v>2409</v>
      </c>
      <c r="C140" s="263"/>
      <c r="D140" s="254"/>
      <c r="E140" s="264"/>
      <c r="F140" s="270">
        <v>11</v>
      </c>
      <c r="G140" s="261">
        <v>5</v>
      </c>
      <c r="H140" s="261"/>
      <c r="I140" s="261"/>
      <c r="J140" s="261"/>
      <c r="K140" s="271"/>
      <c r="L140" s="261"/>
      <c r="M140" s="261"/>
      <c r="N140" s="261"/>
      <c r="O140" s="262"/>
      <c r="P140" s="271"/>
      <c r="Q140" s="261"/>
      <c r="R140" s="261"/>
      <c r="S140" s="261"/>
      <c r="T140" s="261"/>
      <c r="U140" s="271"/>
      <c r="V140" s="261"/>
      <c r="W140" s="261"/>
      <c r="X140" s="261"/>
      <c r="Y140" s="262"/>
      <c r="Z140" s="261"/>
      <c r="AA140" s="261"/>
      <c r="AB140" s="261"/>
      <c r="AC140" s="261"/>
      <c r="AD140" s="261"/>
      <c r="AE140" s="271"/>
      <c r="AF140" s="261"/>
      <c r="AG140" s="261"/>
      <c r="AH140" s="261"/>
      <c r="AI140" s="262"/>
      <c r="AJ140" s="261"/>
      <c r="AK140" s="261"/>
      <c r="AL140" s="261"/>
      <c r="AM140" s="261"/>
      <c r="AN140" s="261"/>
      <c r="AO140" s="271"/>
      <c r="AP140" s="261"/>
      <c r="AQ140" s="261"/>
      <c r="AR140" s="261"/>
      <c r="AS140" s="262"/>
      <c r="AT140" s="261"/>
      <c r="AU140" s="261"/>
      <c r="AV140" s="261"/>
      <c r="AW140" s="261"/>
      <c r="AX140" s="261"/>
      <c r="AY140" s="271"/>
      <c r="AZ140" s="261"/>
      <c r="BA140" s="261"/>
      <c r="BB140" s="261"/>
      <c r="BC140" s="262"/>
      <c r="BD140" s="261"/>
      <c r="BE140" s="261"/>
      <c r="BF140" s="261"/>
      <c r="BG140" s="261"/>
      <c r="BH140" s="261"/>
      <c r="BI140" s="271"/>
      <c r="BJ140" s="261"/>
      <c r="BK140" s="261"/>
      <c r="BL140" s="261"/>
      <c r="BM140" s="262"/>
      <c r="BN140" s="261"/>
      <c r="BO140" s="261"/>
      <c r="BP140" s="261"/>
      <c r="BQ140" s="261"/>
      <c r="BR140" s="261"/>
      <c r="BS140" s="271"/>
      <c r="BT140" s="261"/>
      <c r="BU140" s="261"/>
      <c r="BV140" s="261"/>
      <c r="BW140" s="262"/>
      <c r="BX140" s="261"/>
      <c r="BY140" s="261"/>
      <c r="BZ140" s="261"/>
      <c r="CA140" s="261"/>
      <c r="CB140" s="261"/>
      <c r="CC140" s="271"/>
      <c r="CD140" s="261"/>
      <c r="CE140" s="261"/>
      <c r="CF140" s="261"/>
      <c r="CG140" s="262"/>
      <c r="CH140" s="261"/>
      <c r="CI140" s="261"/>
      <c r="CJ140" s="261"/>
      <c r="CK140" s="261"/>
      <c r="CL140" s="261"/>
      <c r="CM140" s="271"/>
      <c r="CN140" s="261"/>
      <c r="CO140" s="261"/>
      <c r="CP140" s="261"/>
      <c r="CQ140" s="262"/>
      <c r="CR140" s="261"/>
      <c r="CS140" s="261"/>
      <c r="CT140" s="261"/>
      <c r="CU140" s="261"/>
      <c r="CV140" s="262"/>
    </row>
    <row r="141" spans="1:100" ht="15.6" customHeight="1" x14ac:dyDescent="0.2">
      <c r="A141" s="3">
        <v>139</v>
      </c>
      <c r="B141" s="14" t="s">
        <v>540</v>
      </c>
      <c r="C141" s="267"/>
      <c r="D141" s="253"/>
      <c r="E141" s="268"/>
      <c r="F141" s="269"/>
      <c r="G141" s="257"/>
      <c r="H141" s="257"/>
      <c r="I141" s="257"/>
      <c r="J141" s="257"/>
      <c r="K141" s="269"/>
      <c r="L141" s="257"/>
      <c r="M141" s="257"/>
      <c r="N141" s="257"/>
      <c r="O141" s="258"/>
      <c r="P141" s="269"/>
      <c r="Q141" s="257"/>
      <c r="R141" s="257"/>
      <c r="S141" s="257"/>
      <c r="T141" s="257"/>
      <c r="U141" s="269"/>
      <c r="V141" s="257"/>
      <c r="W141" s="257"/>
      <c r="X141" s="257"/>
      <c r="Y141" s="258"/>
      <c r="Z141" s="257"/>
      <c r="AA141" s="257"/>
      <c r="AB141" s="257"/>
      <c r="AC141" s="257"/>
      <c r="AD141" s="257"/>
      <c r="AE141" s="269"/>
      <c r="AF141" s="257"/>
      <c r="AG141" s="257"/>
      <c r="AH141" s="257"/>
      <c r="AI141" s="258"/>
      <c r="AJ141" s="257"/>
      <c r="AK141" s="257"/>
      <c r="AL141" s="257"/>
      <c r="AM141" s="257"/>
      <c r="AN141" s="257"/>
      <c r="AO141" s="269"/>
      <c r="AP141" s="257"/>
      <c r="AQ141" s="257"/>
      <c r="AR141" s="257"/>
      <c r="AS141" s="258"/>
      <c r="AT141" s="257"/>
      <c r="AU141" s="257"/>
      <c r="AV141" s="257"/>
      <c r="AW141" s="257"/>
      <c r="AX141" s="257"/>
      <c r="AY141" s="269"/>
      <c r="AZ141" s="257"/>
      <c r="BA141" s="257"/>
      <c r="BB141" s="257"/>
      <c r="BC141" s="258"/>
      <c r="BD141" s="257"/>
      <c r="BE141" s="257"/>
      <c r="BF141" s="257"/>
      <c r="BG141" s="257"/>
      <c r="BH141" s="257"/>
      <c r="BI141" s="269"/>
      <c r="BJ141" s="257"/>
      <c r="BK141" s="257"/>
      <c r="BL141" s="257"/>
      <c r="BM141" s="258"/>
      <c r="BN141" s="257"/>
      <c r="BO141" s="257"/>
      <c r="BP141" s="257"/>
      <c r="BQ141" s="257"/>
      <c r="BR141" s="257"/>
      <c r="BS141" s="269"/>
      <c r="BT141" s="257"/>
      <c r="BU141" s="257"/>
      <c r="BV141" s="257"/>
      <c r="BW141" s="258"/>
      <c r="BX141" s="257">
        <v>4</v>
      </c>
      <c r="BY141" s="257"/>
      <c r="BZ141" s="257"/>
      <c r="CA141" s="257"/>
      <c r="CB141" s="257"/>
      <c r="CC141" s="269"/>
      <c r="CD141" s="257"/>
      <c r="CE141" s="257"/>
      <c r="CF141" s="257"/>
      <c r="CG141" s="258"/>
      <c r="CH141" s="257"/>
      <c r="CI141" s="257"/>
      <c r="CJ141" s="257"/>
      <c r="CK141" s="257"/>
      <c r="CL141" s="257"/>
      <c r="CM141" s="269"/>
      <c r="CN141" s="257"/>
      <c r="CO141" s="257"/>
      <c r="CP141" s="257"/>
      <c r="CQ141" s="258"/>
      <c r="CR141" s="257"/>
      <c r="CS141" s="257"/>
      <c r="CT141" s="257"/>
      <c r="CU141" s="257"/>
      <c r="CV141" s="258"/>
    </row>
    <row r="142" spans="1:100" ht="15.6" customHeight="1" x14ac:dyDescent="0.2">
      <c r="A142" s="3">
        <v>140</v>
      </c>
      <c r="B142" s="14" t="s">
        <v>2551</v>
      </c>
      <c r="C142" s="267"/>
      <c r="D142" s="253"/>
      <c r="E142" s="268"/>
      <c r="F142" s="270"/>
      <c r="G142" s="252"/>
      <c r="H142" s="252"/>
      <c r="I142" s="252"/>
      <c r="J142" s="252"/>
      <c r="K142" s="270"/>
      <c r="L142" s="252"/>
      <c r="M142" s="252"/>
      <c r="N142" s="252"/>
      <c r="O142" s="259"/>
      <c r="P142" s="270"/>
      <c r="Q142" s="252"/>
      <c r="R142" s="252"/>
      <c r="S142" s="252"/>
      <c r="T142" s="252"/>
      <c r="U142" s="270"/>
      <c r="V142" s="252"/>
      <c r="W142" s="252"/>
      <c r="X142" s="252"/>
      <c r="Y142" s="259"/>
      <c r="Z142" s="252"/>
      <c r="AA142" s="252"/>
      <c r="AB142" s="252"/>
      <c r="AC142" s="252"/>
      <c r="AD142" s="252"/>
      <c r="AE142" s="270"/>
      <c r="AF142" s="252"/>
      <c r="AG142" s="252"/>
      <c r="AH142" s="252"/>
      <c r="AI142" s="259"/>
      <c r="AJ142" s="252"/>
      <c r="AK142" s="252"/>
      <c r="AL142" s="252"/>
      <c r="AM142" s="252"/>
      <c r="AN142" s="252"/>
      <c r="AO142" s="270"/>
      <c r="AP142" s="252"/>
      <c r="AQ142" s="252"/>
      <c r="AR142" s="252"/>
      <c r="AS142" s="259"/>
      <c r="AT142" s="252"/>
      <c r="AU142" s="252"/>
      <c r="AV142" s="252"/>
      <c r="AW142" s="252"/>
      <c r="AX142" s="252"/>
      <c r="AY142" s="270"/>
      <c r="AZ142" s="252"/>
      <c r="BA142" s="252"/>
      <c r="BB142" s="252"/>
      <c r="BC142" s="259"/>
      <c r="BD142" s="252"/>
      <c r="BE142" s="252"/>
      <c r="BF142" s="252"/>
      <c r="BG142" s="252"/>
      <c r="BH142" s="252"/>
      <c r="BI142" s="270"/>
      <c r="BJ142" s="252"/>
      <c r="BK142" s="252"/>
      <c r="BL142" s="252"/>
      <c r="BM142" s="259"/>
      <c r="BN142" s="252"/>
      <c r="BO142" s="252"/>
      <c r="BP142" s="252"/>
      <c r="BQ142" s="252"/>
      <c r="BR142" s="252"/>
      <c r="BS142" s="270"/>
      <c r="BT142" s="252"/>
      <c r="BU142" s="252"/>
      <c r="BV142" s="252"/>
      <c r="BW142" s="259"/>
      <c r="BX142" s="252"/>
      <c r="BY142" s="252"/>
      <c r="BZ142" s="252"/>
      <c r="CA142" s="252"/>
      <c r="CB142" s="252"/>
      <c r="CC142" s="270"/>
      <c r="CD142" s="252"/>
      <c r="CE142" s="252"/>
      <c r="CF142" s="252"/>
      <c r="CG142" s="259"/>
      <c r="CH142" s="252"/>
      <c r="CI142" s="252"/>
      <c r="CJ142" s="252"/>
      <c r="CK142" s="252">
        <v>13</v>
      </c>
      <c r="CL142" s="252"/>
      <c r="CM142" s="270"/>
      <c r="CN142" s="252"/>
      <c r="CO142" s="252"/>
      <c r="CP142" s="252"/>
      <c r="CQ142" s="259"/>
      <c r="CR142" s="252"/>
      <c r="CS142" s="252"/>
      <c r="CT142" s="252"/>
      <c r="CU142" s="252"/>
      <c r="CV142" s="259"/>
    </row>
    <row r="143" spans="1:100" ht="15.6" customHeight="1" x14ac:dyDescent="0.2">
      <c r="A143" s="3">
        <v>141</v>
      </c>
      <c r="B143" s="14" t="s">
        <v>520</v>
      </c>
      <c r="C143" s="267"/>
      <c r="D143" s="253"/>
      <c r="E143" s="268"/>
      <c r="F143" s="271"/>
      <c r="G143" s="261"/>
      <c r="H143" s="261"/>
      <c r="I143" s="261"/>
      <c r="J143" s="261"/>
      <c r="K143" s="271"/>
      <c r="L143" s="261"/>
      <c r="M143" s="261"/>
      <c r="N143" s="261"/>
      <c r="O143" s="262"/>
      <c r="P143" s="271"/>
      <c r="Q143" s="261"/>
      <c r="R143" s="261"/>
      <c r="S143" s="261"/>
      <c r="T143" s="261"/>
      <c r="U143" s="271"/>
      <c r="V143" s="261"/>
      <c r="W143" s="261"/>
      <c r="X143" s="261"/>
      <c r="Y143" s="262"/>
      <c r="Z143" s="261"/>
      <c r="AA143" s="261"/>
      <c r="AB143" s="261"/>
      <c r="AC143" s="261"/>
      <c r="AD143" s="261"/>
      <c r="AE143" s="271"/>
      <c r="AF143" s="261"/>
      <c r="AG143" s="261"/>
      <c r="AH143" s="261"/>
      <c r="AI143" s="262"/>
      <c r="AJ143" s="261"/>
      <c r="AK143" s="261"/>
      <c r="AL143" s="261"/>
      <c r="AM143" s="261"/>
      <c r="AN143" s="261"/>
      <c r="AO143" s="271"/>
      <c r="AP143" s="261"/>
      <c r="AQ143" s="261"/>
      <c r="AR143" s="261"/>
      <c r="AS143" s="262"/>
      <c r="AT143" s="261"/>
      <c r="AU143" s="261"/>
      <c r="AV143" s="261"/>
      <c r="AW143" s="261"/>
      <c r="AX143" s="261"/>
      <c r="AY143" s="271"/>
      <c r="AZ143" s="261"/>
      <c r="BA143" s="261"/>
      <c r="BB143" s="261"/>
      <c r="BC143" s="262"/>
      <c r="BD143" s="261"/>
      <c r="BE143" s="261"/>
      <c r="BF143" s="261"/>
      <c r="BG143" s="261"/>
      <c r="BH143" s="261"/>
      <c r="BI143" s="271"/>
      <c r="BJ143" s="261"/>
      <c r="BK143" s="261"/>
      <c r="BL143" s="261"/>
      <c r="BM143" s="262">
        <v>11</v>
      </c>
      <c r="BN143" s="261">
        <v>7</v>
      </c>
      <c r="BO143" s="261">
        <v>11</v>
      </c>
      <c r="BP143" s="261">
        <v>7</v>
      </c>
      <c r="BQ143" s="261"/>
      <c r="BR143" s="261"/>
      <c r="BS143" s="271"/>
      <c r="BT143" s="261"/>
      <c r="BU143" s="261"/>
      <c r="BV143" s="261"/>
      <c r="BW143" s="262"/>
      <c r="BX143" s="261"/>
      <c r="BY143" s="261"/>
      <c r="BZ143" s="261"/>
      <c r="CA143" s="261"/>
      <c r="CB143" s="261"/>
      <c r="CC143" s="271"/>
      <c r="CD143" s="261"/>
      <c r="CE143" s="261"/>
      <c r="CF143" s="261"/>
      <c r="CG143" s="262"/>
      <c r="CH143" s="261"/>
      <c r="CI143" s="261"/>
      <c r="CJ143" s="261"/>
      <c r="CK143" s="261"/>
      <c r="CL143" s="261"/>
      <c r="CM143" s="271"/>
      <c r="CN143" s="261"/>
      <c r="CO143" s="261"/>
      <c r="CP143" s="261"/>
      <c r="CQ143" s="262"/>
      <c r="CR143" s="261"/>
      <c r="CS143" s="261"/>
      <c r="CT143" s="261"/>
      <c r="CU143" s="261"/>
      <c r="CV143" s="262"/>
    </row>
    <row r="144" spans="1:100" ht="15.6" customHeight="1" x14ac:dyDescent="0.2">
      <c r="A144" s="221">
        <v>142</v>
      </c>
      <c r="B144" s="255" t="s">
        <v>1626</v>
      </c>
      <c r="C144" s="265"/>
      <c r="D144" s="256"/>
      <c r="E144" s="266"/>
      <c r="F144" s="269"/>
      <c r="G144" s="257"/>
      <c r="H144" s="257"/>
      <c r="I144" s="257"/>
      <c r="J144" s="257"/>
      <c r="K144" s="269"/>
      <c r="L144" s="257"/>
      <c r="M144" s="257"/>
      <c r="N144" s="257"/>
      <c r="O144" s="258"/>
      <c r="P144" s="269"/>
      <c r="Q144" s="257"/>
      <c r="R144" s="257"/>
      <c r="S144" s="257"/>
      <c r="T144" s="257"/>
      <c r="U144" s="269"/>
      <c r="V144" s="257"/>
      <c r="W144" s="257"/>
      <c r="X144" s="257"/>
      <c r="Y144" s="258"/>
      <c r="Z144" s="257"/>
      <c r="AA144" s="257"/>
      <c r="AB144" s="257"/>
      <c r="AC144" s="257"/>
      <c r="AD144" s="257"/>
      <c r="AE144" s="269"/>
      <c r="AF144" s="257"/>
      <c r="AG144" s="257"/>
      <c r="AH144" s="257"/>
      <c r="AI144" s="258"/>
      <c r="AJ144" s="257"/>
      <c r="AK144" s="257"/>
      <c r="AL144" s="257"/>
      <c r="AM144" s="257"/>
      <c r="AN144" s="257"/>
      <c r="AO144" s="269"/>
      <c r="AP144" s="257"/>
      <c r="AQ144" s="257"/>
      <c r="AR144" s="257"/>
      <c r="AS144" s="258"/>
      <c r="AT144" s="257"/>
      <c r="AU144" s="257"/>
      <c r="AV144" s="257"/>
      <c r="AW144" s="257"/>
      <c r="AX144" s="257"/>
      <c r="AY144" s="269"/>
      <c r="AZ144" s="257"/>
      <c r="BA144" s="257"/>
      <c r="BB144" s="257"/>
      <c r="BC144" s="258"/>
      <c r="BD144" s="257"/>
      <c r="BE144" s="257"/>
      <c r="BF144" s="257"/>
      <c r="BG144" s="257"/>
      <c r="BH144" s="257"/>
      <c r="BI144" s="269"/>
      <c r="BJ144" s="257"/>
      <c r="BK144" s="257"/>
      <c r="BL144" s="257"/>
      <c r="BM144" s="258"/>
      <c r="BN144" s="257"/>
      <c r="BO144" s="257"/>
      <c r="BP144" s="257"/>
      <c r="BQ144" s="257"/>
      <c r="BR144" s="257"/>
      <c r="BS144" s="269"/>
      <c r="BT144" s="257"/>
      <c r="BU144" s="257"/>
      <c r="BV144" s="257"/>
      <c r="BW144" s="258"/>
      <c r="BX144" s="257"/>
      <c r="BY144" s="257"/>
      <c r="BZ144" s="257"/>
      <c r="CA144" s="257"/>
      <c r="CB144" s="257"/>
      <c r="CC144" s="269"/>
      <c r="CD144" s="257"/>
      <c r="CE144" s="257"/>
      <c r="CF144" s="257"/>
      <c r="CG144" s="258"/>
      <c r="CH144" s="257"/>
      <c r="CI144" s="257"/>
      <c r="CJ144" s="257"/>
      <c r="CK144" s="257"/>
      <c r="CL144" s="257"/>
      <c r="CM144" s="269"/>
      <c r="CN144" s="257"/>
      <c r="CO144" s="257">
        <v>12</v>
      </c>
      <c r="CP144" s="257"/>
      <c r="CQ144" s="258"/>
      <c r="CR144" s="257"/>
      <c r="CS144" s="257"/>
      <c r="CT144" s="257"/>
      <c r="CU144" s="257"/>
      <c r="CV144" s="258"/>
    </row>
    <row r="145" spans="1:100" ht="15.6" customHeight="1" x14ac:dyDescent="0.2">
      <c r="A145" s="210">
        <v>143</v>
      </c>
      <c r="B145" s="14" t="s">
        <v>543</v>
      </c>
      <c r="C145" s="267"/>
      <c r="D145" s="253"/>
      <c r="E145" s="268"/>
      <c r="F145" s="270"/>
      <c r="G145" s="252"/>
      <c r="H145" s="252"/>
      <c r="I145" s="252"/>
      <c r="J145" s="252"/>
      <c r="K145" s="270"/>
      <c r="L145" s="252"/>
      <c r="M145" s="252"/>
      <c r="N145" s="252"/>
      <c r="O145" s="259"/>
      <c r="P145" s="270"/>
      <c r="Q145" s="252"/>
      <c r="R145" s="252"/>
      <c r="S145" s="252"/>
      <c r="T145" s="252"/>
      <c r="U145" s="270"/>
      <c r="V145" s="252"/>
      <c r="W145" s="252"/>
      <c r="X145" s="252"/>
      <c r="Y145" s="259"/>
      <c r="Z145" s="252"/>
      <c r="AA145" s="252"/>
      <c r="AB145" s="252"/>
      <c r="AC145" s="252"/>
      <c r="AD145" s="252"/>
      <c r="AE145" s="270"/>
      <c r="AF145" s="252"/>
      <c r="AG145" s="252"/>
      <c r="AH145" s="252"/>
      <c r="AI145" s="259"/>
      <c r="AJ145" s="252"/>
      <c r="AK145" s="252"/>
      <c r="AL145" s="252"/>
      <c r="AM145" s="252"/>
      <c r="AN145" s="252"/>
      <c r="AO145" s="270"/>
      <c r="AP145" s="252"/>
      <c r="AQ145" s="252"/>
      <c r="AR145" s="252"/>
      <c r="AS145" s="259"/>
      <c r="AT145" s="252"/>
      <c r="AU145" s="252"/>
      <c r="AV145" s="252"/>
      <c r="AW145" s="252"/>
      <c r="AX145" s="252"/>
      <c r="AY145" s="270"/>
      <c r="AZ145" s="252"/>
      <c r="BA145" s="252"/>
      <c r="BB145" s="252"/>
      <c r="BC145" s="259"/>
      <c r="BD145" s="252"/>
      <c r="BE145" s="252"/>
      <c r="BF145" s="252"/>
      <c r="BG145" s="252"/>
      <c r="BH145" s="252"/>
      <c r="BI145" s="270"/>
      <c r="BJ145" s="252"/>
      <c r="BK145" s="252"/>
      <c r="BL145" s="252"/>
      <c r="BM145" s="259"/>
      <c r="BN145" s="252"/>
      <c r="BO145" s="252"/>
      <c r="BP145" s="252"/>
      <c r="BQ145" s="252"/>
      <c r="BR145" s="252"/>
      <c r="BS145" s="270"/>
      <c r="BT145" s="252">
        <v>9</v>
      </c>
      <c r="BU145" s="252">
        <v>12</v>
      </c>
      <c r="BV145" s="252">
        <v>12</v>
      </c>
      <c r="BW145" s="259"/>
      <c r="BX145" s="252"/>
      <c r="BY145" s="252"/>
      <c r="BZ145" s="252"/>
      <c r="CA145" s="252"/>
      <c r="CB145" s="252"/>
      <c r="CC145" s="270"/>
      <c r="CD145" s="252"/>
      <c r="CE145" s="252"/>
      <c r="CF145" s="252"/>
      <c r="CG145" s="259"/>
      <c r="CH145" s="252"/>
      <c r="CI145" s="252"/>
      <c r="CJ145" s="252"/>
      <c r="CK145" s="252"/>
      <c r="CL145" s="252"/>
      <c r="CM145" s="270"/>
      <c r="CN145" s="252"/>
      <c r="CO145" s="252"/>
      <c r="CP145" s="252"/>
      <c r="CQ145" s="259"/>
      <c r="CR145" s="252"/>
      <c r="CS145" s="252"/>
      <c r="CT145" s="252"/>
      <c r="CU145" s="252"/>
      <c r="CV145" s="259"/>
    </row>
    <row r="146" spans="1:100" ht="15.6" customHeight="1" x14ac:dyDescent="0.2">
      <c r="A146" s="169">
        <v>144</v>
      </c>
      <c r="B146" s="260" t="s">
        <v>2547</v>
      </c>
      <c r="C146" s="263"/>
      <c r="D146" s="254"/>
      <c r="E146" s="264"/>
      <c r="F146" s="270"/>
      <c r="G146" s="261"/>
      <c r="H146" s="261"/>
      <c r="I146" s="261"/>
      <c r="J146" s="261"/>
      <c r="K146" s="271"/>
      <c r="L146" s="261"/>
      <c r="M146" s="261"/>
      <c r="N146" s="261"/>
      <c r="O146" s="262"/>
      <c r="P146" s="271"/>
      <c r="Q146" s="261"/>
      <c r="R146" s="261"/>
      <c r="S146" s="261"/>
      <c r="T146" s="261"/>
      <c r="U146" s="271"/>
      <c r="V146" s="261"/>
      <c r="W146" s="261"/>
      <c r="X146" s="261"/>
      <c r="Y146" s="262"/>
      <c r="Z146" s="261"/>
      <c r="AA146" s="261"/>
      <c r="AB146" s="261"/>
      <c r="AC146" s="261"/>
      <c r="AD146" s="261"/>
      <c r="AE146" s="271"/>
      <c r="AF146" s="261"/>
      <c r="AG146" s="261"/>
      <c r="AH146" s="261"/>
      <c r="AI146" s="262"/>
      <c r="AJ146" s="261"/>
      <c r="AK146" s="261"/>
      <c r="AL146" s="261"/>
      <c r="AM146" s="261"/>
      <c r="AN146" s="261"/>
      <c r="AO146" s="271"/>
      <c r="AP146" s="261"/>
      <c r="AQ146" s="261"/>
      <c r="AR146" s="261"/>
      <c r="AS146" s="262"/>
      <c r="AT146" s="261"/>
      <c r="AU146" s="261"/>
      <c r="AV146" s="261"/>
      <c r="AW146" s="261"/>
      <c r="AX146" s="261"/>
      <c r="AY146" s="271"/>
      <c r="AZ146" s="261"/>
      <c r="BA146" s="261"/>
      <c r="BB146" s="261"/>
      <c r="BC146" s="262"/>
      <c r="BD146" s="261"/>
      <c r="BE146" s="261"/>
      <c r="BF146" s="261"/>
      <c r="BG146" s="261"/>
      <c r="BH146" s="261"/>
      <c r="BI146" s="271"/>
      <c r="BJ146" s="261"/>
      <c r="BK146" s="261"/>
      <c r="BL146" s="261"/>
      <c r="BM146" s="262"/>
      <c r="BN146" s="261"/>
      <c r="BO146" s="261"/>
      <c r="BP146" s="261"/>
      <c r="BQ146" s="261"/>
      <c r="BR146" s="261"/>
      <c r="BS146" s="271"/>
      <c r="BT146" s="261"/>
      <c r="BU146" s="261"/>
      <c r="BV146" s="261"/>
      <c r="BW146" s="262"/>
      <c r="BX146" s="261"/>
      <c r="BY146" s="261"/>
      <c r="BZ146" s="261"/>
      <c r="CA146" s="261"/>
      <c r="CB146" s="261"/>
      <c r="CC146" s="271"/>
      <c r="CD146" s="261"/>
      <c r="CE146" s="261"/>
      <c r="CF146" s="261"/>
      <c r="CG146" s="262"/>
      <c r="CH146" s="261"/>
      <c r="CI146" s="261"/>
      <c r="CJ146" s="261"/>
      <c r="CK146" s="261"/>
      <c r="CL146" s="261"/>
      <c r="CM146" s="271">
        <v>5</v>
      </c>
      <c r="CN146" s="261">
        <v>4</v>
      </c>
      <c r="CO146" s="261">
        <v>12</v>
      </c>
      <c r="CP146" s="261">
        <v>5</v>
      </c>
      <c r="CQ146" s="262"/>
      <c r="CR146" s="261"/>
      <c r="CS146" s="261"/>
      <c r="CT146" s="261"/>
      <c r="CU146" s="261"/>
      <c r="CV146" s="262"/>
    </row>
    <row r="147" spans="1:100" ht="15.6" customHeight="1" x14ac:dyDescent="0.2">
      <c r="A147" s="3">
        <v>145</v>
      </c>
      <c r="B147" s="14" t="s">
        <v>2845</v>
      </c>
      <c r="C147" s="267"/>
      <c r="D147" s="253"/>
      <c r="E147" s="268"/>
      <c r="F147" s="269"/>
      <c r="G147" s="257">
        <v>6</v>
      </c>
      <c r="H147" s="257">
        <v>7</v>
      </c>
      <c r="I147" s="257"/>
      <c r="J147" s="257"/>
      <c r="K147" s="269"/>
      <c r="L147" s="257"/>
      <c r="M147" s="257"/>
      <c r="N147" s="257"/>
      <c r="O147" s="258"/>
      <c r="P147" s="269"/>
      <c r="Q147" s="257"/>
      <c r="R147" s="257"/>
      <c r="S147" s="257"/>
      <c r="T147" s="257"/>
      <c r="U147" s="269"/>
      <c r="V147" s="257"/>
      <c r="W147" s="257"/>
      <c r="X147" s="257"/>
      <c r="Y147" s="258"/>
      <c r="Z147" s="257"/>
      <c r="AA147" s="257"/>
      <c r="AB147" s="257"/>
      <c r="AC147" s="257"/>
      <c r="AD147" s="257"/>
      <c r="AE147" s="269"/>
      <c r="AF147" s="257"/>
      <c r="AG147" s="257"/>
      <c r="AH147" s="257"/>
      <c r="AI147" s="258"/>
      <c r="AJ147" s="257"/>
      <c r="AK147" s="257"/>
      <c r="AL147" s="257"/>
      <c r="AM147" s="257"/>
      <c r="AN147" s="257"/>
      <c r="AO147" s="269"/>
      <c r="AP147" s="257"/>
      <c r="AQ147" s="257"/>
      <c r="AR147" s="257"/>
      <c r="AS147" s="258"/>
      <c r="AT147" s="257"/>
      <c r="AU147" s="257"/>
      <c r="AV147" s="257"/>
      <c r="AW147" s="257"/>
      <c r="AX147" s="257"/>
      <c r="AY147" s="269"/>
      <c r="AZ147" s="257"/>
      <c r="BA147" s="257"/>
      <c r="BB147" s="257"/>
      <c r="BC147" s="258"/>
      <c r="BD147" s="257"/>
      <c r="BE147" s="257"/>
      <c r="BF147" s="257"/>
      <c r="BG147" s="257"/>
      <c r="BH147" s="257"/>
      <c r="BI147" s="269"/>
      <c r="BJ147" s="257"/>
      <c r="BK147" s="257"/>
      <c r="BL147" s="257"/>
      <c r="BM147" s="258"/>
      <c r="BN147" s="257"/>
      <c r="BO147" s="257"/>
      <c r="BP147" s="257"/>
      <c r="BQ147" s="257"/>
      <c r="BR147" s="257"/>
      <c r="BS147" s="269"/>
      <c r="BT147" s="257"/>
      <c r="BU147" s="257"/>
      <c r="BV147" s="257"/>
      <c r="BW147" s="258"/>
      <c r="BX147" s="257"/>
      <c r="BY147" s="257"/>
      <c r="BZ147" s="257"/>
      <c r="CA147" s="257"/>
      <c r="CB147" s="257"/>
      <c r="CC147" s="269"/>
      <c r="CD147" s="257"/>
      <c r="CE147" s="257"/>
      <c r="CF147" s="257"/>
      <c r="CG147" s="258"/>
      <c r="CH147" s="257"/>
      <c r="CI147" s="257"/>
      <c r="CJ147" s="257"/>
      <c r="CK147" s="257"/>
      <c r="CL147" s="257"/>
      <c r="CM147" s="269"/>
      <c r="CN147" s="257"/>
      <c r="CO147" s="257"/>
      <c r="CP147" s="257"/>
      <c r="CQ147" s="258"/>
      <c r="CR147" s="257"/>
      <c r="CS147" s="257"/>
      <c r="CT147" s="257"/>
      <c r="CU147" s="257"/>
      <c r="CV147" s="258"/>
    </row>
    <row r="148" spans="1:100" ht="15.6" customHeight="1" x14ac:dyDescent="0.2">
      <c r="A148" s="3">
        <v>146</v>
      </c>
      <c r="B148" s="14" t="s">
        <v>2263</v>
      </c>
      <c r="C148" s="267"/>
      <c r="D148" s="253"/>
      <c r="E148" s="268"/>
      <c r="F148" s="270"/>
      <c r="G148" s="252"/>
      <c r="H148" s="252"/>
      <c r="I148" s="252"/>
      <c r="J148" s="252"/>
      <c r="K148" s="270"/>
      <c r="L148" s="252"/>
      <c r="M148" s="252"/>
      <c r="N148" s="252"/>
      <c r="O148" s="259"/>
      <c r="P148" s="270"/>
      <c r="Q148" s="252"/>
      <c r="R148" s="252"/>
      <c r="S148" s="252"/>
      <c r="T148" s="252"/>
      <c r="U148" s="270"/>
      <c r="V148" s="252">
        <v>5</v>
      </c>
      <c r="W148" s="252">
        <v>9</v>
      </c>
      <c r="X148" s="252">
        <v>5</v>
      </c>
      <c r="Y148" s="259"/>
      <c r="Z148" s="252"/>
      <c r="AA148" s="252"/>
      <c r="AB148" s="252"/>
      <c r="AC148" s="252"/>
      <c r="AD148" s="252"/>
      <c r="AE148" s="270"/>
      <c r="AF148" s="252"/>
      <c r="AG148" s="252"/>
      <c r="AH148" s="252"/>
      <c r="AI148" s="259"/>
      <c r="AJ148" s="252"/>
      <c r="AK148" s="252"/>
      <c r="AL148" s="252"/>
      <c r="AM148" s="252"/>
      <c r="AN148" s="252"/>
      <c r="AO148" s="270"/>
      <c r="AP148" s="252"/>
      <c r="AQ148" s="252"/>
      <c r="AR148" s="252"/>
      <c r="AS148" s="259"/>
      <c r="AT148" s="252"/>
      <c r="AU148" s="252"/>
      <c r="AV148" s="252"/>
      <c r="AW148" s="252"/>
      <c r="AX148" s="252"/>
      <c r="AY148" s="270"/>
      <c r="AZ148" s="252"/>
      <c r="BA148" s="252"/>
      <c r="BB148" s="252"/>
      <c r="BC148" s="259"/>
      <c r="BD148" s="252"/>
      <c r="BE148" s="252"/>
      <c r="BF148" s="252"/>
      <c r="BG148" s="252"/>
      <c r="BH148" s="252"/>
      <c r="BI148" s="270"/>
      <c r="BJ148" s="252"/>
      <c r="BK148" s="252"/>
      <c r="BL148" s="252"/>
      <c r="BM148" s="259"/>
      <c r="BN148" s="252"/>
      <c r="BO148" s="252"/>
      <c r="BP148" s="252"/>
      <c r="BQ148" s="252"/>
      <c r="BR148" s="252"/>
      <c r="BS148" s="270"/>
      <c r="BT148" s="252"/>
      <c r="BU148" s="252"/>
      <c r="BV148" s="252"/>
      <c r="BW148" s="259"/>
      <c r="BX148" s="252"/>
      <c r="BY148" s="252"/>
      <c r="BZ148" s="252"/>
      <c r="CA148" s="252"/>
      <c r="CB148" s="252"/>
      <c r="CC148" s="270"/>
      <c r="CD148" s="252"/>
      <c r="CE148" s="252"/>
      <c r="CF148" s="252"/>
      <c r="CG148" s="259"/>
      <c r="CH148" s="252"/>
      <c r="CI148" s="252"/>
      <c r="CJ148" s="252"/>
      <c r="CK148" s="252"/>
      <c r="CL148" s="252"/>
      <c r="CM148" s="270"/>
      <c r="CN148" s="252"/>
      <c r="CO148" s="252"/>
      <c r="CP148" s="252"/>
      <c r="CQ148" s="259"/>
      <c r="CR148" s="252"/>
      <c r="CS148" s="252"/>
      <c r="CT148" s="252"/>
      <c r="CU148" s="252"/>
      <c r="CV148" s="259"/>
    </row>
    <row r="149" spans="1:100" ht="15.6" customHeight="1" x14ac:dyDescent="0.2">
      <c r="A149" s="3">
        <v>147</v>
      </c>
      <c r="B149" s="14" t="s">
        <v>1022</v>
      </c>
      <c r="C149" s="267"/>
      <c r="D149" s="253"/>
      <c r="E149" s="268"/>
      <c r="F149" s="271"/>
      <c r="G149" s="261"/>
      <c r="H149" s="261"/>
      <c r="I149" s="261"/>
      <c r="J149" s="261"/>
      <c r="K149" s="271"/>
      <c r="L149" s="261"/>
      <c r="M149" s="261"/>
      <c r="N149" s="261"/>
      <c r="O149" s="262"/>
      <c r="P149" s="271"/>
      <c r="Q149" s="261"/>
      <c r="R149" s="261"/>
      <c r="S149" s="261"/>
      <c r="T149" s="261"/>
      <c r="U149" s="271"/>
      <c r="V149" s="261"/>
      <c r="W149" s="261"/>
      <c r="X149" s="261"/>
      <c r="Y149" s="262"/>
      <c r="Z149" s="261"/>
      <c r="AA149" s="261"/>
      <c r="AB149" s="261"/>
      <c r="AC149" s="261"/>
      <c r="AD149" s="261"/>
      <c r="AE149" s="271"/>
      <c r="AF149" s="261"/>
      <c r="AG149" s="261"/>
      <c r="AH149" s="261"/>
      <c r="AI149" s="262"/>
      <c r="AJ149" s="261"/>
      <c r="AK149" s="261"/>
      <c r="AL149" s="261"/>
      <c r="AM149" s="261"/>
      <c r="AN149" s="261"/>
      <c r="AO149" s="271"/>
      <c r="AP149" s="261"/>
      <c r="AQ149" s="261"/>
      <c r="AR149" s="261"/>
      <c r="AS149" s="262"/>
      <c r="AT149" s="261"/>
      <c r="AU149" s="261"/>
      <c r="AV149" s="261"/>
      <c r="AW149" s="261"/>
      <c r="AX149" s="261"/>
      <c r="AY149" s="271"/>
      <c r="AZ149" s="261"/>
      <c r="BA149" s="261"/>
      <c r="BB149" s="261"/>
      <c r="BC149" s="262"/>
      <c r="BD149" s="261"/>
      <c r="BE149" s="261"/>
      <c r="BF149" s="261"/>
      <c r="BG149" s="261"/>
      <c r="BH149" s="261"/>
      <c r="BI149" s="271"/>
      <c r="BJ149" s="261"/>
      <c r="BK149" s="261"/>
      <c r="BL149" s="261"/>
      <c r="BM149" s="262"/>
      <c r="BN149" s="261"/>
      <c r="BO149" s="261"/>
      <c r="BP149" s="261"/>
      <c r="BQ149" s="261"/>
      <c r="BR149" s="261"/>
      <c r="BS149" s="271"/>
      <c r="BT149" s="261"/>
      <c r="BU149" s="261"/>
      <c r="BV149" s="261"/>
      <c r="BW149" s="262"/>
      <c r="BX149" s="261"/>
      <c r="BY149" s="261"/>
      <c r="BZ149" s="261">
        <v>7</v>
      </c>
      <c r="CA149" s="261"/>
      <c r="CB149" s="261"/>
      <c r="CC149" s="271"/>
      <c r="CD149" s="261"/>
      <c r="CE149" s="261"/>
      <c r="CF149" s="261"/>
      <c r="CG149" s="262"/>
      <c r="CH149" s="261"/>
      <c r="CI149" s="261"/>
      <c r="CJ149" s="261"/>
      <c r="CK149" s="261"/>
      <c r="CL149" s="261"/>
      <c r="CM149" s="271"/>
      <c r="CN149" s="261"/>
      <c r="CO149" s="261"/>
      <c r="CP149" s="261"/>
      <c r="CQ149" s="262"/>
      <c r="CR149" s="261"/>
      <c r="CS149" s="261"/>
      <c r="CT149" s="261"/>
      <c r="CU149" s="261"/>
      <c r="CV149" s="262"/>
    </row>
    <row r="150" spans="1:100" ht="15.6" customHeight="1" x14ac:dyDescent="0.2">
      <c r="A150" s="221">
        <v>148</v>
      </c>
      <c r="B150" s="255" t="s">
        <v>350</v>
      </c>
      <c r="C150" s="265"/>
      <c r="D150" s="256"/>
      <c r="E150" s="266"/>
      <c r="F150" s="269">
        <v>13</v>
      </c>
      <c r="G150" s="257"/>
      <c r="H150" s="257"/>
      <c r="I150" s="257"/>
      <c r="J150" s="257"/>
      <c r="K150" s="269"/>
      <c r="L150" s="257">
        <v>11</v>
      </c>
      <c r="M150" s="257">
        <v>13</v>
      </c>
      <c r="N150" s="257"/>
      <c r="O150" s="258"/>
      <c r="P150" s="269"/>
      <c r="Q150" s="257"/>
      <c r="R150" s="257"/>
      <c r="S150" s="257"/>
      <c r="T150" s="257"/>
      <c r="U150" s="269"/>
      <c r="V150" s="257"/>
      <c r="W150" s="257"/>
      <c r="X150" s="257"/>
      <c r="Y150" s="258"/>
      <c r="Z150" s="257"/>
      <c r="AA150" s="257"/>
      <c r="AB150" s="257"/>
      <c r="AC150" s="257"/>
      <c r="AD150" s="257"/>
      <c r="AE150" s="269"/>
      <c r="AF150" s="257"/>
      <c r="AG150" s="257"/>
      <c r="AH150" s="257"/>
      <c r="AI150" s="258"/>
      <c r="AJ150" s="257"/>
      <c r="AK150" s="257"/>
      <c r="AL150" s="257"/>
      <c r="AM150" s="257"/>
      <c r="AN150" s="257"/>
      <c r="AO150" s="269"/>
      <c r="AP150" s="257"/>
      <c r="AQ150" s="257"/>
      <c r="AR150" s="257"/>
      <c r="AS150" s="258"/>
      <c r="AT150" s="257"/>
      <c r="AU150" s="257"/>
      <c r="AV150" s="257"/>
      <c r="AW150" s="257"/>
      <c r="AX150" s="257"/>
      <c r="AY150" s="269"/>
      <c r="AZ150" s="257"/>
      <c r="BA150" s="257"/>
      <c r="BB150" s="257"/>
      <c r="BC150" s="258"/>
      <c r="BD150" s="257"/>
      <c r="BE150" s="257"/>
      <c r="BF150" s="257"/>
      <c r="BG150" s="257"/>
      <c r="BH150" s="257"/>
      <c r="BI150" s="269"/>
      <c r="BJ150" s="257"/>
      <c r="BK150" s="257"/>
      <c r="BL150" s="257"/>
      <c r="BM150" s="258"/>
      <c r="BN150" s="257"/>
      <c r="BO150" s="257"/>
      <c r="BP150" s="257"/>
      <c r="BQ150" s="257"/>
      <c r="BR150" s="257"/>
      <c r="BS150" s="269"/>
      <c r="BT150" s="257"/>
      <c r="BU150" s="257"/>
      <c r="BV150" s="257"/>
      <c r="BW150" s="258"/>
      <c r="BX150" s="257"/>
      <c r="BY150" s="257"/>
      <c r="BZ150" s="257"/>
      <c r="CA150" s="257"/>
      <c r="CB150" s="257"/>
      <c r="CC150" s="269"/>
      <c r="CD150" s="257"/>
      <c r="CE150" s="257"/>
      <c r="CF150" s="257"/>
      <c r="CG150" s="258"/>
      <c r="CH150" s="257"/>
      <c r="CI150" s="257"/>
      <c r="CJ150" s="257"/>
      <c r="CK150" s="257"/>
      <c r="CL150" s="257"/>
      <c r="CM150" s="269"/>
      <c r="CN150" s="257"/>
      <c r="CO150" s="257"/>
      <c r="CP150" s="257"/>
      <c r="CQ150" s="258"/>
      <c r="CR150" s="257"/>
      <c r="CS150" s="257"/>
      <c r="CT150" s="257"/>
      <c r="CU150" s="257"/>
      <c r="CV150" s="258"/>
    </row>
    <row r="151" spans="1:100" ht="15.6" customHeight="1" x14ac:dyDescent="0.2">
      <c r="A151" s="210">
        <v>149</v>
      </c>
      <c r="B151" s="14" t="s">
        <v>510</v>
      </c>
      <c r="C151" s="267"/>
      <c r="D151" s="253"/>
      <c r="E151" s="268"/>
      <c r="F151" s="270"/>
      <c r="G151" s="252"/>
      <c r="H151" s="252"/>
      <c r="I151" s="252"/>
      <c r="J151" s="252"/>
      <c r="K151" s="270"/>
      <c r="L151" s="252"/>
      <c r="M151" s="252"/>
      <c r="N151" s="252"/>
      <c r="O151" s="259"/>
      <c r="P151" s="270"/>
      <c r="Q151" s="252"/>
      <c r="R151" s="252"/>
      <c r="S151" s="252"/>
      <c r="T151" s="252"/>
      <c r="U151" s="270"/>
      <c r="V151" s="252"/>
      <c r="W151" s="252"/>
      <c r="X151" s="252"/>
      <c r="Y151" s="259"/>
      <c r="Z151" s="252"/>
      <c r="AA151" s="252"/>
      <c r="AB151" s="252"/>
      <c r="AC151" s="252"/>
      <c r="AD151" s="252"/>
      <c r="AE151" s="270"/>
      <c r="AF151" s="252"/>
      <c r="AG151" s="252"/>
      <c r="AH151" s="252"/>
      <c r="AI151" s="259"/>
      <c r="AJ151" s="252"/>
      <c r="AK151" s="252"/>
      <c r="AL151" s="252"/>
      <c r="AM151" s="252"/>
      <c r="AN151" s="252"/>
      <c r="AO151" s="270"/>
      <c r="AP151" s="252"/>
      <c r="AQ151" s="252"/>
      <c r="AR151" s="252"/>
      <c r="AS151" s="259"/>
      <c r="AT151" s="252"/>
      <c r="AU151" s="252"/>
      <c r="AV151" s="252"/>
      <c r="AW151" s="252"/>
      <c r="AX151" s="252"/>
      <c r="AY151" s="270"/>
      <c r="AZ151" s="252"/>
      <c r="BA151" s="252"/>
      <c r="BB151" s="252"/>
      <c r="BC151" s="259"/>
      <c r="BD151" s="252"/>
      <c r="BE151" s="252"/>
      <c r="BF151" s="252"/>
      <c r="BG151" s="252"/>
      <c r="BH151" s="252"/>
      <c r="BI151" s="270"/>
      <c r="BJ151" s="252"/>
      <c r="BK151" s="252"/>
      <c r="BL151" s="252"/>
      <c r="BM151" s="259"/>
      <c r="BN151" s="252"/>
      <c r="BO151" s="252"/>
      <c r="BP151" s="252"/>
      <c r="BQ151" s="252">
        <v>5</v>
      </c>
      <c r="BR151" s="252"/>
      <c r="BS151" s="270"/>
      <c r="BT151" s="252"/>
      <c r="BU151" s="252"/>
      <c r="BV151" s="252"/>
      <c r="BW151" s="259"/>
      <c r="BX151" s="252"/>
      <c r="BY151" s="252"/>
      <c r="BZ151" s="252"/>
      <c r="CA151" s="252"/>
      <c r="CB151" s="252"/>
      <c r="CC151" s="270"/>
      <c r="CD151" s="252"/>
      <c r="CE151" s="252"/>
      <c r="CF151" s="252"/>
      <c r="CG151" s="259"/>
      <c r="CH151" s="252"/>
      <c r="CI151" s="252"/>
      <c r="CJ151" s="252"/>
      <c r="CK151" s="252"/>
      <c r="CL151" s="252"/>
      <c r="CM151" s="270"/>
      <c r="CN151" s="252"/>
      <c r="CO151" s="252"/>
      <c r="CP151" s="252"/>
      <c r="CQ151" s="259"/>
      <c r="CR151" s="252"/>
      <c r="CS151" s="252"/>
      <c r="CT151" s="252"/>
      <c r="CU151" s="252"/>
      <c r="CV151" s="259"/>
    </row>
    <row r="152" spans="1:100" ht="15.6" customHeight="1" x14ac:dyDescent="0.2">
      <c r="A152" s="169">
        <v>150</v>
      </c>
      <c r="B152" s="284" t="s">
        <v>1355</v>
      </c>
      <c r="C152" s="263"/>
      <c r="D152" s="254"/>
      <c r="E152" s="264"/>
      <c r="F152" s="271"/>
      <c r="G152" s="261"/>
      <c r="H152" s="261"/>
      <c r="I152" s="261"/>
      <c r="J152" s="261"/>
      <c r="K152" s="271"/>
      <c r="L152" s="261"/>
      <c r="M152" s="261"/>
      <c r="N152" s="261"/>
      <c r="O152" s="262"/>
      <c r="P152" s="271"/>
      <c r="Q152" s="261"/>
      <c r="R152" s="261"/>
      <c r="S152" s="261"/>
      <c r="T152" s="261"/>
      <c r="U152" s="271"/>
      <c r="V152" s="261"/>
      <c r="W152" s="261"/>
      <c r="X152" s="261"/>
      <c r="Y152" s="262"/>
      <c r="Z152" s="261"/>
      <c r="AA152" s="261"/>
      <c r="AB152" s="261"/>
      <c r="AC152" s="261"/>
      <c r="AD152" s="261"/>
      <c r="AE152" s="271"/>
      <c r="AF152" s="261"/>
      <c r="AG152" s="261"/>
      <c r="AH152" s="261"/>
      <c r="AI152" s="262"/>
      <c r="AJ152" s="261"/>
      <c r="AK152" s="261"/>
      <c r="AL152" s="261"/>
      <c r="AM152" s="261"/>
      <c r="AN152" s="261"/>
      <c r="AO152" s="271"/>
      <c r="AP152" s="261"/>
      <c r="AQ152" s="261"/>
      <c r="AR152" s="261"/>
      <c r="AS152" s="262"/>
      <c r="AT152" s="261"/>
      <c r="AU152" s="261"/>
      <c r="AV152" s="261"/>
      <c r="AW152" s="261"/>
      <c r="AX152" s="261"/>
      <c r="AY152" s="271"/>
      <c r="AZ152" s="261"/>
      <c r="BA152" s="261"/>
      <c r="BB152" s="261"/>
      <c r="BC152" s="262"/>
      <c r="BD152" s="261"/>
      <c r="BE152" s="261"/>
      <c r="BF152" s="261"/>
      <c r="BG152" s="261"/>
      <c r="BH152" s="261"/>
      <c r="BI152" s="271"/>
      <c r="BJ152" s="261"/>
      <c r="BK152" s="261"/>
      <c r="BL152" s="261"/>
      <c r="BM152" s="262"/>
      <c r="BN152" s="261"/>
      <c r="BO152" s="261"/>
      <c r="BP152" s="261"/>
      <c r="BQ152" s="261"/>
      <c r="BR152" s="261"/>
      <c r="BS152" s="271"/>
      <c r="BT152" s="261"/>
      <c r="BU152" s="261"/>
      <c r="BV152" s="261"/>
      <c r="BW152" s="262"/>
      <c r="BX152" s="261"/>
      <c r="BY152" s="261"/>
      <c r="BZ152" s="261"/>
      <c r="CA152" s="261"/>
      <c r="CB152" s="261"/>
      <c r="CC152" s="271"/>
      <c r="CD152" s="261"/>
      <c r="CE152" s="261"/>
      <c r="CF152" s="261"/>
      <c r="CG152" s="262"/>
      <c r="CH152" s="261"/>
      <c r="CI152" s="261"/>
      <c r="CJ152" s="261">
        <v>16</v>
      </c>
      <c r="CK152" s="261"/>
      <c r="CL152" s="261"/>
      <c r="CM152" s="271"/>
      <c r="CN152" s="261"/>
      <c r="CO152" s="261"/>
      <c r="CP152" s="261"/>
      <c r="CQ152" s="262"/>
      <c r="CR152" s="261"/>
      <c r="CS152" s="261"/>
      <c r="CT152" s="261"/>
      <c r="CU152" s="261"/>
      <c r="CV152" s="262"/>
    </row>
    <row r="153" spans="1:100" ht="15.6" customHeight="1" x14ac:dyDescent="0.2">
      <c r="A153" s="3">
        <v>151</v>
      </c>
      <c r="B153" s="14" t="s">
        <v>549</v>
      </c>
      <c r="C153" s="267"/>
      <c r="D153" s="253"/>
      <c r="E153" s="268"/>
      <c r="F153" s="269"/>
      <c r="G153" s="257"/>
      <c r="H153" s="257"/>
      <c r="I153" s="257"/>
      <c r="J153" s="257"/>
      <c r="K153" s="269"/>
      <c r="L153" s="257"/>
      <c r="M153" s="257"/>
      <c r="N153" s="257"/>
      <c r="O153" s="258"/>
      <c r="P153" s="269"/>
      <c r="Q153" s="257"/>
      <c r="R153" s="257"/>
      <c r="S153" s="257"/>
      <c r="T153" s="257"/>
      <c r="U153" s="269"/>
      <c r="V153" s="257"/>
      <c r="W153" s="257"/>
      <c r="X153" s="257"/>
      <c r="Y153" s="258"/>
      <c r="Z153" s="257"/>
      <c r="AA153" s="257"/>
      <c r="AB153" s="257"/>
      <c r="AC153" s="257"/>
      <c r="AD153" s="257"/>
      <c r="AE153" s="269"/>
      <c r="AF153" s="257"/>
      <c r="AG153" s="257"/>
      <c r="AH153" s="257"/>
      <c r="AI153" s="258"/>
      <c r="AJ153" s="257"/>
      <c r="AK153" s="257"/>
      <c r="AL153" s="257"/>
      <c r="AM153" s="257"/>
      <c r="AN153" s="257"/>
      <c r="AO153" s="269"/>
      <c r="AP153" s="257"/>
      <c r="AQ153" s="257"/>
      <c r="AR153" s="257"/>
      <c r="AS153" s="258"/>
      <c r="AT153" s="257"/>
      <c r="AU153" s="257"/>
      <c r="AV153" s="257"/>
      <c r="AW153" s="257"/>
      <c r="AX153" s="257"/>
      <c r="AY153" s="269"/>
      <c r="AZ153" s="257"/>
      <c r="BA153" s="257"/>
      <c r="BB153" s="257"/>
      <c r="BC153" s="258"/>
      <c r="BD153" s="257"/>
      <c r="BE153" s="257"/>
      <c r="BF153" s="257"/>
      <c r="BG153" s="257"/>
      <c r="BH153" s="257"/>
      <c r="BI153" s="269"/>
      <c r="BJ153" s="257"/>
      <c r="BK153" s="257"/>
      <c r="BL153" s="257"/>
      <c r="BM153" s="258"/>
      <c r="BN153" s="257"/>
      <c r="BO153" s="257"/>
      <c r="BP153" s="257"/>
      <c r="BQ153" s="257"/>
      <c r="BR153" s="257"/>
      <c r="BS153" s="269"/>
      <c r="BT153" s="257"/>
      <c r="BU153" s="257"/>
      <c r="BV153" s="257"/>
      <c r="BW153" s="258"/>
      <c r="BX153" s="257">
        <v>12</v>
      </c>
      <c r="BY153" s="257">
        <v>5</v>
      </c>
      <c r="BZ153" s="257">
        <v>5</v>
      </c>
      <c r="CA153" s="257"/>
      <c r="CB153" s="257"/>
      <c r="CC153" s="269"/>
      <c r="CD153" s="257"/>
      <c r="CE153" s="257"/>
      <c r="CF153" s="257"/>
      <c r="CG153" s="258"/>
      <c r="CH153" s="257"/>
      <c r="CI153" s="257"/>
      <c r="CJ153" s="257"/>
      <c r="CK153" s="257"/>
      <c r="CL153" s="257"/>
      <c r="CM153" s="269"/>
      <c r="CN153" s="257"/>
      <c r="CO153" s="257"/>
      <c r="CP153" s="257"/>
      <c r="CQ153" s="258"/>
      <c r="CR153" s="257"/>
      <c r="CS153" s="257"/>
      <c r="CT153" s="257"/>
      <c r="CU153" s="257"/>
      <c r="CV153" s="258"/>
    </row>
    <row r="154" spans="1:100" ht="15.6" customHeight="1" x14ac:dyDescent="0.2">
      <c r="A154" s="3">
        <v>152</v>
      </c>
      <c r="B154" s="32" t="s">
        <v>539</v>
      </c>
      <c r="C154" s="267"/>
      <c r="D154" s="253"/>
      <c r="E154" s="268"/>
      <c r="F154" s="270"/>
      <c r="G154" s="252"/>
      <c r="H154" s="252"/>
      <c r="I154" s="252"/>
      <c r="J154" s="252"/>
      <c r="K154" s="270"/>
      <c r="L154" s="252"/>
      <c r="M154" s="252"/>
      <c r="N154" s="252"/>
      <c r="O154" s="259"/>
      <c r="P154" s="270"/>
      <c r="Q154" s="252"/>
      <c r="R154" s="252"/>
      <c r="S154" s="252"/>
      <c r="T154" s="252"/>
      <c r="U154" s="270"/>
      <c r="V154" s="252"/>
      <c r="W154" s="252"/>
      <c r="X154" s="252"/>
      <c r="Y154" s="259"/>
      <c r="Z154" s="252"/>
      <c r="AA154" s="252"/>
      <c r="AB154" s="252"/>
      <c r="AC154" s="252"/>
      <c r="AD154" s="252"/>
      <c r="AE154" s="270"/>
      <c r="AF154" s="252"/>
      <c r="AG154" s="252"/>
      <c r="AH154" s="252"/>
      <c r="AI154" s="259"/>
      <c r="AJ154" s="252"/>
      <c r="AK154" s="252"/>
      <c r="AL154" s="252"/>
      <c r="AM154" s="252"/>
      <c r="AN154" s="252"/>
      <c r="AO154" s="270"/>
      <c r="AP154" s="252"/>
      <c r="AQ154" s="252"/>
      <c r="AR154" s="252"/>
      <c r="AS154" s="259"/>
      <c r="AT154" s="252"/>
      <c r="AU154" s="252"/>
      <c r="AV154" s="252"/>
      <c r="AW154" s="252"/>
      <c r="AX154" s="252"/>
      <c r="AY154" s="270"/>
      <c r="AZ154" s="252"/>
      <c r="BA154" s="252"/>
      <c r="BB154" s="252"/>
      <c r="BC154" s="259"/>
      <c r="BD154" s="252"/>
      <c r="BE154" s="252"/>
      <c r="BF154" s="252"/>
      <c r="BG154" s="252"/>
      <c r="BH154" s="252"/>
      <c r="BI154" s="270"/>
      <c r="BJ154" s="252"/>
      <c r="BK154" s="252"/>
      <c r="BL154" s="252"/>
      <c r="BM154" s="259"/>
      <c r="BN154" s="252"/>
      <c r="BO154" s="252"/>
      <c r="BP154" s="252"/>
      <c r="BQ154" s="252"/>
      <c r="BR154" s="252"/>
      <c r="BS154" s="270"/>
      <c r="BT154" s="252"/>
      <c r="BU154" s="252"/>
      <c r="BV154" s="252"/>
      <c r="BW154" s="259"/>
      <c r="BX154" s="252">
        <v>9</v>
      </c>
      <c r="BY154" s="252"/>
      <c r="BZ154" s="252"/>
      <c r="CA154" s="252"/>
      <c r="CB154" s="252"/>
      <c r="CC154" s="270"/>
      <c r="CD154" s="252"/>
      <c r="CE154" s="252"/>
      <c r="CF154" s="252"/>
      <c r="CG154" s="259"/>
      <c r="CH154" s="252"/>
      <c r="CI154" s="252"/>
      <c r="CJ154" s="252"/>
      <c r="CK154" s="252"/>
      <c r="CL154" s="252"/>
      <c r="CM154" s="270"/>
      <c r="CN154" s="252"/>
      <c r="CO154" s="252"/>
      <c r="CP154" s="252"/>
      <c r="CQ154" s="259"/>
      <c r="CR154" s="252"/>
      <c r="CS154" s="252"/>
      <c r="CT154" s="252"/>
      <c r="CU154" s="252"/>
      <c r="CV154" s="259"/>
    </row>
    <row r="155" spans="1:100" ht="15.6" customHeight="1" x14ac:dyDescent="0.2">
      <c r="A155" s="3">
        <v>153</v>
      </c>
      <c r="B155" s="14" t="s">
        <v>1861</v>
      </c>
      <c r="C155" s="267"/>
      <c r="D155" s="253"/>
      <c r="E155" s="268"/>
      <c r="F155" s="271"/>
      <c r="G155" s="261"/>
      <c r="H155" s="261"/>
      <c r="I155" s="261"/>
      <c r="J155" s="261"/>
      <c r="K155" s="271"/>
      <c r="L155" s="261"/>
      <c r="M155" s="261"/>
      <c r="N155" s="261"/>
      <c r="O155" s="262"/>
      <c r="P155" s="271"/>
      <c r="Q155" s="261"/>
      <c r="R155" s="261"/>
      <c r="S155" s="261"/>
      <c r="T155" s="261"/>
      <c r="U155" s="271"/>
      <c r="V155" s="261"/>
      <c r="W155" s="261"/>
      <c r="X155" s="261"/>
      <c r="Y155" s="262"/>
      <c r="Z155" s="261"/>
      <c r="AA155" s="261"/>
      <c r="AB155" s="261"/>
      <c r="AC155" s="261"/>
      <c r="AD155" s="261"/>
      <c r="AE155" s="271"/>
      <c r="AF155" s="261"/>
      <c r="AG155" s="261"/>
      <c r="AH155" s="261"/>
      <c r="AI155" s="262"/>
      <c r="AJ155" s="261"/>
      <c r="AK155" s="261"/>
      <c r="AL155" s="261"/>
      <c r="AM155" s="261"/>
      <c r="AN155" s="261"/>
      <c r="AO155" s="271"/>
      <c r="AP155" s="261"/>
      <c r="AQ155" s="261"/>
      <c r="AR155" s="261"/>
      <c r="AS155" s="262"/>
      <c r="AT155" s="261"/>
      <c r="AU155" s="261"/>
      <c r="AV155" s="261"/>
      <c r="AW155" s="261"/>
      <c r="AX155" s="261"/>
      <c r="AY155" s="271"/>
      <c r="AZ155" s="261"/>
      <c r="BA155" s="261"/>
      <c r="BB155" s="261"/>
      <c r="BC155" s="262"/>
      <c r="BD155" s="261"/>
      <c r="BE155" s="261"/>
      <c r="BF155" s="261"/>
      <c r="BG155" s="261"/>
      <c r="BH155" s="261"/>
      <c r="BI155" s="271"/>
      <c r="BJ155" s="261"/>
      <c r="BK155" s="261"/>
      <c r="BL155" s="261"/>
      <c r="BM155" s="262"/>
      <c r="BN155" s="261"/>
      <c r="BO155" s="261"/>
      <c r="BP155" s="261"/>
      <c r="BQ155" s="261"/>
      <c r="BR155" s="261"/>
      <c r="BS155" s="271"/>
      <c r="BT155" s="261"/>
      <c r="BU155" s="261"/>
      <c r="BV155" s="261"/>
      <c r="BW155" s="262"/>
      <c r="BX155" s="261"/>
      <c r="BY155" s="261"/>
      <c r="BZ155" s="261"/>
      <c r="CA155" s="261"/>
      <c r="CB155" s="261"/>
      <c r="CC155" s="271"/>
      <c r="CD155" s="261"/>
      <c r="CE155" s="261"/>
      <c r="CF155" s="261"/>
      <c r="CG155" s="262"/>
      <c r="CH155" s="261"/>
      <c r="CI155" s="261"/>
      <c r="CJ155" s="261"/>
      <c r="CK155" s="261">
        <v>13</v>
      </c>
      <c r="CL155" s="261"/>
      <c r="CM155" s="271"/>
      <c r="CN155" s="261"/>
      <c r="CO155" s="261"/>
      <c r="CP155" s="261"/>
      <c r="CQ155" s="262"/>
      <c r="CR155" s="261"/>
      <c r="CS155" s="261"/>
      <c r="CT155" s="261"/>
      <c r="CU155" s="261"/>
      <c r="CV155" s="262"/>
    </row>
    <row r="156" spans="1:100" ht="15.6" customHeight="1" x14ac:dyDescent="0.2">
      <c r="A156" s="221">
        <v>154</v>
      </c>
      <c r="B156" s="255" t="s">
        <v>325</v>
      </c>
      <c r="C156" s="265"/>
      <c r="D156" s="256"/>
      <c r="E156" s="266"/>
      <c r="F156" s="269"/>
      <c r="G156" s="257"/>
      <c r="H156" s="257"/>
      <c r="I156" s="257"/>
      <c r="J156" s="257"/>
      <c r="K156" s="269"/>
      <c r="L156" s="257"/>
      <c r="M156" s="257"/>
      <c r="N156" s="257"/>
      <c r="O156" s="258"/>
      <c r="P156" s="269"/>
      <c r="Q156" s="257"/>
      <c r="R156" s="257"/>
      <c r="S156" s="257"/>
      <c r="T156" s="257"/>
      <c r="U156" s="269"/>
      <c r="V156" s="257"/>
      <c r="W156" s="257"/>
      <c r="X156" s="257"/>
      <c r="Y156" s="258"/>
      <c r="Z156" s="257"/>
      <c r="AA156" s="257"/>
      <c r="AB156" s="257"/>
      <c r="AC156" s="257"/>
      <c r="AD156" s="257"/>
      <c r="AE156" s="269"/>
      <c r="AF156" s="257"/>
      <c r="AG156" s="257"/>
      <c r="AH156" s="257"/>
      <c r="AI156" s="258"/>
      <c r="AJ156" s="257"/>
      <c r="AK156" s="257"/>
      <c r="AL156" s="257"/>
      <c r="AM156" s="257"/>
      <c r="AN156" s="257"/>
      <c r="AO156" s="269"/>
      <c r="AP156" s="257"/>
      <c r="AQ156" s="257"/>
      <c r="AR156" s="257"/>
      <c r="AS156" s="258"/>
      <c r="AT156" s="257"/>
      <c r="AU156" s="257"/>
      <c r="AV156" s="257"/>
      <c r="AW156" s="257"/>
      <c r="AX156" s="257"/>
      <c r="AY156" s="269"/>
      <c r="AZ156" s="257"/>
      <c r="BA156" s="257"/>
      <c r="BB156" s="257"/>
      <c r="BC156" s="258"/>
      <c r="BD156" s="257"/>
      <c r="BE156" s="257"/>
      <c r="BF156" s="257"/>
      <c r="BG156" s="257"/>
      <c r="BH156" s="257"/>
      <c r="BI156" s="269"/>
      <c r="BJ156" s="257"/>
      <c r="BK156" s="257"/>
      <c r="BL156" s="257"/>
      <c r="BM156" s="258"/>
      <c r="BN156" s="257"/>
      <c r="BO156" s="257"/>
      <c r="BP156" s="257"/>
      <c r="BQ156" s="257"/>
      <c r="BR156" s="257"/>
      <c r="BS156" s="269"/>
      <c r="BT156" s="257"/>
      <c r="BU156" s="257"/>
      <c r="BV156" s="257"/>
      <c r="BW156" s="258"/>
      <c r="BX156" s="257"/>
      <c r="BY156" s="257"/>
      <c r="BZ156" s="257"/>
      <c r="CA156" s="257"/>
      <c r="CB156" s="257"/>
      <c r="CC156" s="269"/>
      <c r="CD156" s="257"/>
      <c r="CE156" s="257"/>
      <c r="CF156" s="257"/>
      <c r="CG156" s="258"/>
      <c r="CH156" s="257"/>
      <c r="CI156" s="257"/>
      <c r="CJ156" s="257"/>
      <c r="CK156" s="257"/>
      <c r="CL156" s="257"/>
      <c r="CM156" s="269"/>
      <c r="CN156" s="257"/>
      <c r="CO156" s="257">
        <v>5</v>
      </c>
      <c r="CP156" s="257"/>
      <c r="CQ156" s="258"/>
      <c r="CR156" s="257"/>
      <c r="CS156" s="257"/>
      <c r="CT156" s="257"/>
      <c r="CU156" s="257"/>
      <c r="CV156" s="258"/>
    </row>
    <row r="157" spans="1:100" ht="15.6" customHeight="1" x14ac:dyDescent="0.2">
      <c r="A157" s="210">
        <v>155</v>
      </c>
      <c r="B157" s="32" t="s">
        <v>639</v>
      </c>
      <c r="C157" s="267"/>
      <c r="D157" s="253"/>
      <c r="E157" s="268"/>
      <c r="F157" s="270"/>
      <c r="G157" s="252"/>
      <c r="H157" s="252"/>
      <c r="I157" s="252"/>
      <c r="J157" s="252"/>
      <c r="K157" s="270"/>
      <c r="L157" s="252"/>
      <c r="M157" s="252"/>
      <c r="N157" s="252"/>
      <c r="O157" s="259"/>
      <c r="P157" s="270"/>
      <c r="Q157" s="252"/>
      <c r="R157" s="252"/>
      <c r="S157" s="252"/>
      <c r="T157" s="252"/>
      <c r="U157" s="270"/>
      <c r="V157" s="252"/>
      <c r="W157" s="252"/>
      <c r="X157" s="252"/>
      <c r="Y157" s="259"/>
      <c r="Z157" s="252"/>
      <c r="AA157" s="252"/>
      <c r="AB157" s="252"/>
      <c r="AC157" s="252"/>
      <c r="AD157" s="252"/>
      <c r="AE157" s="270"/>
      <c r="AF157" s="252"/>
      <c r="AG157" s="252"/>
      <c r="AH157" s="252"/>
      <c r="AI157" s="259"/>
      <c r="AJ157" s="252"/>
      <c r="AK157" s="252"/>
      <c r="AL157" s="252"/>
      <c r="AM157" s="252"/>
      <c r="AN157" s="252"/>
      <c r="AO157" s="270"/>
      <c r="AP157" s="252"/>
      <c r="AQ157" s="252"/>
      <c r="AR157" s="252"/>
      <c r="AS157" s="259"/>
      <c r="AT157" s="252"/>
      <c r="AU157" s="252"/>
      <c r="AV157" s="252"/>
      <c r="AW157" s="252"/>
      <c r="AX157" s="252"/>
      <c r="AY157" s="270"/>
      <c r="AZ157" s="252"/>
      <c r="BA157" s="252"/>
      <c r="BB157" s="252"/>
      <c r="BC157" s="259"/>
      <c r="BD157" s="252"/>
      <c r="BE157" s="252"/>
      <c r="BF157" s="252"/>
      <c r="BG157" s="252"/>
      <c r="BH157" s="252"/>
      <c r="BI157" s="270"/>
      <c r="BJ157" s="252"/>
      <c r="BK157" s="252"/>
      <c r="BL157" s="252"/>
      <c r="BM157" s="259"/>
      <c r="BN157" s="252"/>
      <c r="BO157" s="252"/>
      <c r="BP157" s="252"/>
      <c r="BQ157" s="252"/>
      <c r="BR157" s="252"/>
      <c r="BS157" s="270"/>
      <c r="BT157" s="252"/>
      <c r="BU157" s="252"/>
      <c r="BV157" s="252"/>
      <c r="BW157" s="259"/>
      <c r="BX157" s="252"/>
      <c r="BY157" s="252"/>
      <c r="BZ157" s="252"/>
      <c r="CA157" s="252"/>
      <c r="CB157" s="252"/>
      <c r="CC157" s="270"/>
      <c r="CD157" s="252"/>
      <c r="CE157" s="252"/>
      <c r="CF157" s="252"/>
      <c r="CG157" s="259"/>
      <c r="CH157" s="252"/>
      <c r="CI157" s="252"/>
      <c r="CJ157" s="252"/>
      <c r="CK157" s="252"/>
      <c r="CL157" s="252">
        <v>5</v>
      </c>
      <c r="CM157" s="270"/>
      <c r="CN157" s="252"/>
      <c r="CO157" s="252"/>
      <c r="CP157" s="252"/>
      <c r="CQ157" s="259">
        <v>5</v>
      </c>
      <c r="CR157" s="252"/>
      <c r="CS157" s="252"/>
      <c r="CT157" s="252"/>
      <c r="CU157" s="252"/>
      <c r="CV157" s="259"/>
    </row>
    <row r="158" spans="1:100" ht="15.6" customHeight="1" x14ac:dyDescent="0.2">
      <c r="A158" s="169">
        <v>156</v>
      </c>
      <c r="B158" s="260" t="s">
        <v>1909</v>
      </c>
      <c r="C158" s="263"/>
      <c r="D158" s="254"/>
      <c r="E158" s="264"/>
      <c r="F158" s="271"/>
      <c r="G158" s="261"/>
      <c r="H158" s="261"/>
      <c r="I158" s="261"/>
      <c r="J158" s="261"/>
      <c r="K158" s="271"/>
      <c r="L158" s="261"/>
      <c r="M158" s="261"/>
      <c r="N158" s="261"/>
      <c r="O158" s="262"/>
      <c r="P158" s="271"/>
      <c r="Q158" s="261"/>
      <c r="R158" s="261"/>
      <c r="S158" s="261"/>
      <c r="T158" s="261"/>
      <c r="U158" s="271"/>
      <c r="V158" s="261"/>
      <c r="W158" s="261"/>
      <c r="X158" s="261"/>
      <c r="Y158" s="262"/>
      <c r="Z158" s="261"/>
      <c r="AA158" s="261"/>
      <c r="AB158" s="261"/>
      <c r="AC158" s="261"/>
      <c r="AD158" s="261"/>
      <c r="AE158" s="271"/>
      <c r="AF158" s="261"/>
      <c r="AG158" s="261"/>
      <c r="AH158" s="261"/>
      <c r="AI158" s="262"/>
      <c r="AJ158" s="261"/>
      <c r="AK158" s="261"/>
      <c r="AL158" s="261"/>
      <c r="AM158" s="261"/>
      <c r="AN158" s="261"/>
      <c r="AO158" s="271"/>
      <c r="AP158" s="261"/>
      <c r="AQ158" s="261"/>
      <c r="AR158" s="261"/>
      <c r="AS158" s="262"/>
      <c r="AT158" s="261"/>
      <c r="AU158" s="261"/>
      <c r="AV158" s="261"/>
      <c r="AW158" s="261"/>
      <c r="AX158" s="261"/>
      <c r="AY158" s="271"/>
      <c r="AZ158" s="261"/>
      <c r="BA158" s="261"/>
      <c r="BB158" s="261"/>
      <c r="BC158" s="262"/>
      <c r="BD158" s="261"/>
      <c r="BE158" s="261"/>
      <c r="BF158" s="261"/>
      <c r="BG158" s="261"/>
      <c r="BH158" s="261"/>
      <c r="BI158" s="271"/>
      <c r="BJ158" s="261"/>
      <c r="BK158" s="261"/>
      <c r="BL158" s="261"/>
      <c r="BM158" s="262"/>
      <c r="BN158" s="261"/>
      <c r="BO158" s="261"/>
      <c r="BP158" s="261"/>
      <c r="BQ158" s="261"/>
      <c r="BR158" s="261"/>
      <c r="BS158" s="271"/>
      <c r="BT158" s="261"/>
      <c r="BU158" s="261"/>
      <c r="BV158" s="261"/>
      <c r="BW158" s="262"/>
      <c r="BX158" s="261"/>
      <c r="BY158" s="261"/>
      <c r="BZ158" s="261"/>
      <c r="CA158" s="261"/>
      <c r="CB158" s="261"/>
      <c r="CC158" s="271"/>
      <c r="CD158" s="261"/>
      <c r="CE158" s="261"/>
      <c r="CF158" s="261"/>
      <c r="CG158" s="262"/>
      <c r="CH158" s="261"/>
      <c r="CI158" s="261"/>
      <c r="CJ158" s="261"/>
      <c r="CK158" s="261"/>
      <c r="CL158" s="261"/>
      <c r="CM158" s="271"/>
      <c r="CN158" s="261"/>
      <c r="CO158" s="261">
        <v>12</v>
      </c>
      <c r="CP158" s="261">
        <v>10</v>
      </c>
      <c r="CQ158" s="262"/>
      <c r="CR158" s="261"/>
      <c r="CS158" s="261"/>
      <c r="CT158" s="261"/>
      <c r="CU158" s="261"/>
      <c r="CV158" s="262"/>
    </row>
    <row r="159" spans="1:100" ht="15.6" customHeight="1" x14ac:dyDescent="0.2">
      <c r="A159" s="3">
        <v>157</v>
      </c>
      <c r="B159" s="14" t="s">
        <v>444</v>
      </c>
      <c r="C159" s="267"/>
      <c r="D159" s="253"/>
      <c r="E159" s="268"/>
      <c r="F159" s="269"/>
      <c r="G159" s="257"/>
      <c r="H159" s="257"/>
      <c r="I159" s="257"/>
      <c r="J159" s="257"/>
      <c r="K159" s="269"/>
      <c r="L159" s="257"/>
      <c r="M159" s="257"/>
      <c r="N159" s="257"/>
      <c r="O159" s="258"/>
      <c r="P159" s="269"/>
      <c r="Q159" s="257"/>
      <c r="R159" s="257"/>
      <c r="S159" s="257"/>
      <c r="T159" s="257"/>
      <c r="U159" s="269"/>
      <c r="V159" s="257"/>
      <c r="W159" s="257"/>
      <c r="X159" s="257"/>
      <c r="Y159" s="258"/>
      <c r="Z159" s="257"/>
      <c r="AA159" s="257"/>
      <c r="AB159" s="257"/>
      <c r="AC159" s="257"/>
      <c r="AD159" s="257"/>
      <c r="AE159" s="269"/>
      <c r="AF159" s="257"/>
      <c r="AG159" s="257"/>
      <c r="AH159" s="257"/>
      <c r="AI159" s="258"/>
      <c r="AJ159" s="257"/>
      <c r="AK159" s="257"/>
      <c r="AL159" s="257"/>
      <c r="AM159" s="257"/>
      <c r="AN159" s="257"/>
      <c r="AO159" s="269"/>
      <c r="AP159" s="257"/>
      <c r="AQ159" s="257"/>
      <c r="AR159" s="257"/>
      <c r="AS159" s="258"/>
      <c r="AT159" s="257"/>
      <c r="AU159" s="257"/>
      <c r="AV159" s="257"/>
      <c r="AW159" s="257"/>
      <c r="AX159" s="257"/>
      <c r="AY159" s="269"/>
      <c r="AZ159" s="257"/>
      <c r="BA159" s="257"/>
      <c r="BB159" s="257"/>
      <c r="BC159" s="258"/>
      <c r="BD159" s="257"/>
      <c r="BE159" s="257"/>
      <c r="BF159" s="257"/>
      <c r="BG159" s="257"/>
      <c r="BH159" s="257"/>
      <c r="BI159" s="269"/>
      <c r="BJ159" s="257"/>
      <c r="BK159" s="257"/>
      <c r="BL159" s="257"/>
      <c r="BM159" s="258"/>
      <c r="BN159" s="257"/>
      <c r="BO159" s="257"/>
      <c r="BP159" s="257"/>
      <c r="BQ159" s="257"/>
      <c r="BR159" s="257"/>
      <c r="BS159" s="269"/>
      <c r="BT159" s="257"/>
      <c r="BU159" s="257"/>
      <c r="BV159" s="257">
        <v>12</v>
      </c>
      <c r="BW159" s="258"/>
      <c r="BX159" s="257">
        <v>12</v>
      </c>
      <c r="BY159" s="257"/>
      <c r="BZ159" s="257"/>
      <c r="CA159" s="257"/>
      <c r="CB159" s="257"/>
      <c r="CC159" s="269"/>
      <c r="CD159" s="257"/>
      <c r="CE159" s="257"/>
      <c r="CF159" s="257"/>
      <c r="CG159" s="258"/>
      <c r="CH159" s="257"/>
      <c r="CI159" s="257"/>
      <c r="CJ159" s="257"/>
      <c r="CK159" s="257"/>
      <c r="CL159" s="257"/>
      <c r="CM159" s="269"/>
      <c r="CN159" s="257"/>
      <c r="CO159" s="257"/>
      <c r="CP159" s="257"/>
      <c r="CQ159" s="258"/>
      <c r="CR159" s="257"/>
      <c r="CS159" s="257"/>
      <c r="CT159" s="257"/>
      <c r="CU159" s="257"/>
      <c r="CV159" s="258"/>
    </row>
    <row r="160" spans="1:100" ht="15.6" customHeight="1" x14ac:dyDescent="0.2">
      <c r="A160" s="3">
        <v>158</v>
      </c>
      <c r="B160" s="14" t="s">
        <v>366</v>
      </c>
      <c r="C160" s="267"/>
      <c r="D160" s="253"/>
      <c r="E160" s="268"/>
      <c r="F160" s="270"/>
      <c r="G160" s="252"/>
      <c r="H160" s="252"/>
      <c r="I160" s="252"/>
      <c r="J160" s="252"/>
      <c r="K160" s="270"/>
      <c r="L160" s="252"/>
      <c r="M160" s="252"/>
      <c r="N160" s="252"/>
      <c r="O160" s="259"/>
      <c r="P160" s="270"/>
      <c r="Q160" s="252"/>
      <c r="R160" s="252"/>
      <c r="S160" s="252"/>
      <c r="T160" s="252"/>
      <c r="U160" s="270"/>
      <c r="V160" s="252"/>
      <c r="W160" s="252"/>
      <c r="X160" s="252"/>
      <c r="Y160" s="259"/>
      <c r="Z160" s="252"/>
      <c r="AA160" s="252"/>
      <c r="AB160" s="252"/>
      <c r="AC160" s="252"/>
      <c r="AD160" s="252"/>
      <c r="AE160" s="270"/>
      <c r="AF160" s="252"/>
      <c r="AG160" s="252"/>
      <c r="AH160" s="252"/>
      <c r="AI160" s="259"/>
      <c r="AJ160" s="252"/>
      <c r="AK160" s="252"/>
      <c r="AL160" s="252">
        <v>9</v>
      </c>
      <c r="AM160" s="252"/>
      <c r="AN160" s="252"/>
      <c r="AO160" s="270"/>
      <c r="AP160" s="252"/>
      <c r="AQ160" s="252"/>
      <c r="AR160" s="252"/>
      <c r="AS160" s="259"/>
      <c r="AT160" s="252"/>
      <c r="AU160" s="252"/>
      <c r="AV160" s="252"/>
      <c r="AW160" s="252"/>
      <c r="AX160" s="252"/>
      <c r="AY160" s="270"/>
      <c r="AZ160" s="252"/>
      <c r="BA160" s="252"/>
      <c r="BB160" s="252"/>
      <c r="BC160" s="259"/>
      <c r="BD160" s="252"/>
      <c r="BE160" s="252"/>
      <c r="BF160" s="252"/>
      <c r="BG160" s="252"/>
      <c r="BH160" s="252"/>
      <c r="BI160" s="270">
        <v>9</v>
      </c>
      <c r="BJ160" s="252">
        <v>5</v>
      </c>
      <c r="BK160" s="252"/>
      <c r="BL160" s="252"/>
      <c r="BM160" s="259"/>
      <c r="BN160" s="252"/>
      <c r="BO160" s="252"/>
      <c r="BP160" s="252"/>
      <c r="BQ160" s="252">
        <v>9</v>
      </c>
      <c r="BR160" s="252"/>
      <c r="BS160" s="270"/>
      <c r="BT160" s="252"/>
      <c r="BU160" s="252">
        <v>12</v>
      </c>
      <c r="BV160" s="252"/>
      <c r="BW160" s="259"/>
      <c r="BX160" s="252"/>
      <c r="BY160" s="252"/>
      <c r="BZ160" s="252"/>
      <c r="CA160" s="252"/>
      <c r="CB160" s="252"/>
      <c r="CC160" s="270"/>
      <c r="CD160" s="252"/>
      <c r="CE160" s="252"/>
      <c r="CF160" s="252"/>
      <c r="CG160" s="259"/>
      <c r="CH160" s="252"/>
      <c r="CI160" s="252"/>
      <c r="CJ160" s="252"/>
      <c r="CK160" s="252"/>
      <c r="CL160" s="252"/>
      <c r="CM160" s="270"/>
      <c r="CN160" s="252"/>
      <c r="CO160" s="252"/>
      <c r="CP160" s="252"/>
      <c r="CQ160" s="259"/>
      <c r="CR160" s="252"/>
      <c r="CS160" s="252"/>
      <c r="CT160" s="252"/>
      <c r="CU160" s="252"/>
      <c r="CV160" s="259"/>
    </row>
    <row r="161" spans="1:100" ht="15.6" customHeight="1" x14ac:dyDescent="0.2">
      <c r="A161" s="3">
        <v>159</v>
      </c>
      <c r="B161" s="14" t="s">
        <v>326</v>
      </c>
      <c r="C161" s="267"/>
      <c r="D161" s="253"/>
      <c r="E161" s="268"/>
      <c r="F161" s="271"/>
      <c r="G161" s="261"/>
      <c r="H161" s="261"/>
      <c r="I161" s="261"/>
      <c r="J161" s="261"/>
      <c r="K161" s="271"/>
      <c r="L161" s="261"/>
      <c r="M161" s="261"/>
      <c r="N161" s="261"/>
      <c r="O161" s="262"/>
      <c r="P161" s="271"/>
      <c r="Q161" s="261"/>
      <c r="R161" s="261"/>
      <c r="S161" s="261"/>
      <c r="T161" s="261"/>
      <c r="U161" s="271"/>
      <c r="V161" s="261"/>
      <c r="W161" s="261"/>
      <c r="X161" s="261"/>
      <c r="Y161" s="262"/>
      <c r="Z161" s="261"/>
      <c r="AA161" s="261"/>
      <c r="AB161" s="261"/>
      <c r="AC161" s="261"/>
      <c r="AD161" s="261"/>
      <c r="AE161" s="271"/>
      <c r="AF161" s="261"/>
      <c r="AG161" s="261"/>
      <c r="AH161" s="261"/>
      <c r="AI161" s="262"/>
      <c r="AJ161" s="261"/>
      <c r="AK161" s="261"/>
      <c r="AL161" s="261"/>
      <c r="AM161" s="261"/>
      <c r="AN161" s="261"/>
      <c r="AO161" s="271"/>
      <c r="AP161" s="261"/>
      <c r="AQ161" s="261"/>
      <c r="AR161" s="261"/>
      <c r="AS161" s="262"/>
      <c r="AT161" s="261"/>
      <c r="AU161" s="261"/>
      <c r="AV161" s="261"/>
      <c r="AW161" s="261"/>
      <c r="AX161" s="261"/>
      <c r="AY161" s="271"/>
      <c r="AZ161" s="261"/>
      <c r="BA161" s="261"/>
      <c r="BB161" s="261"/>
      <c r="BC161" s="262"/>
      <c r="BD161" s="261"/>
      <c r="BE161" s="261"/>
      <c r="BF161" s="261"/>
      <c r="BG161" s="261"/>
      <c r="BH161" s="261"/>
      <c r="BI161" s="271"/>
      <c r="BJ161" s="261"/>
      <c r="BK161" s="261"/>
      <c r="BL161" s="261"/>
      <c r="BM161" s="262"/>
      <c r="BN161" s="261"/>
      <c r="BO161" s="261"/>
      <c r="BP161" s="261"/>
      <c r="BQ161" s="261"/>
      <c r="BR161" s="261"/>
      <c r="BS161" s="271"/>
      <c r="BT161" s="261"/>
      <c r="BU161" s="261"/>
      <c r="BV161" s="261"/>
      <c r="BW161" s="262"/>
      <c r="BX161" s="261"/>
      <c r="BY161" s="261"/>
      <c r="BZ161" s="261"/>
      <c r="CA161" s="261"/>
      <c r="CB161" s="261"/>
      <c r="CC161" s="271"/>
      <c r="CD161" s="261"/>
      <c r="CE161" s="261"/>
      <c r="CF161" s="261"/>
      <c r="CG161" s="262"/>
      <c r="CH161" s="261"/>
      <c r="CI161" s="261"/>
      <c r="CJ161" s="261"/>
      <c r="CK161" s="261">
        <v>13</v>
      </c>
      <c r="CL161" s="261">
        <v>16</v>
      </c>
      <c r="CM161" s="271">
        <v>5</v>
      </c>
      <c r="CN161" s="261">
        <v>6</v>
      </c>
      <c r="CO161" s="261">
        <v>12</v>
      </c>
      <c r="CP161" s="261">
        <v>9</v>
      </c>
      <c r="CQ161" s="262"/>
      <c r="CR161" s="261"/>
      <c r="CS161" s="261"/>
      <c r="CT161" s="261"/>
      <c r="CU161" s="261"/>
      <c r="CV161" s="262"/>
    </row>
    <row r="162" spans="1:100" ht="15.6" customHeight="1" x14ac:dyDescent="0.2">
      <c r="A162" s="221">
        <v>160</v>
      </c>
      <c r="B162" s="272" t="s">
        <v>448</v>
      </c>
      <c r="C162" s="265"/>
      <c r="D162" s="256"/>
      <c r="E162" s="266"/>
      <c r="F162" s="269"/>
      <c r="G162" s="257"/>
      <c r="H162" s="257"/>
      <c r="I162" s="257"/>
      <c r="J162" s="257"/>
      <c r="K162" s="269"/>
      <c r="L162" s="257"/>
      <c r="M162" s="257"/>
      <c r="N162" s="257"/>
      <c r="O162" s="258"/>
      <c r="P162" s="269"/>
      <c r="Q162" s="257"/>
      <c r="R162" s="257"/>
      <c r="S162" s="257"/>
      <c r="T162" s="257"/>
      <c r="U162" s="269"/>
      <c r="V162" s="257"/>
      <c r="W162" s="257"/>
      <c r="X162" s="257"/>
      <c r="Y162" s="258"/>
      <c r="Z162" s="257"/>
      <c r="AA162" s="257"/>
      <c r="AB162" s="257"/>
      <c r="AC162" s="257"/>
      <c r="AD162" s="257"/>
      <c r="AE162" s="269"/>
      <c r="AF162" s="257"/>
      <c r="AG162" s="257"/>
      <c r="AH162" s="257"/>
      <c r="AI162" s="258"/>
      <c r="AJ162" s="257"/>
      <c r="AK162" s="257"/>
      <c r="AL162" s="257"/>
      <c r="AM162" s="257"/>
      <c r="AN162" s="257"/>
      <c r="AO162" s="269"/>
      <c r="AP162" s="257"/>
      <c r="AQ162" s="257"/>
      <c r="AR162" s="257"/>
      <c r="AS162" s="258"/>
      <c r="AT162" s="257"/>
      <c r="AU162" s="257"/>
      <c r="AV162" s="257"/>
      <c r="AW162" s="257"/>
      <c r="AX162" s="257"/>
      <c r="AY162" s="269"/>
      <c r="AZ162" s="257"/>
      <c r="BA162" s="257"/>
      <c r="BB162" s="257"/>
      <c r="BC162" s="258"/>
      <c r="BD162" s="257"/>
      <c r="BE162" s="257"/>
      <c r="BF162" s="257"/>
      <c r="BG162" s="257"/>
      <c r="BH162" s="257"/>
      <c r="BI162" s="269"/>
      <c r="BJ162" s="257"/>
      <c r="BK162" s="257"/>
      <c r="BL162" s="257"/>
      <c r="BM162" s="258"/>
      <c r="BN162" s="257"/>
      <c r="BO162" s="257"/>
      <c r="BP162" s="257"/>
      <c r="BQ162" s="257"/>
      <c r="BR162" s="257"/>
      <c r="BS162" s="269">
        <v>13</v>
      </c>
      <c r="BT162" s="257">
        <v>9</v>
      </c>
      <c r="BU162" s="257"/>
      <c r="BV162" s="257"/>
      <c r="BW162" s="258"/>
      <c r="BX162" s="257"/>
      <c r="BY162" s="257"/>
      <c r="BZ162" s="257"/>
      <c r="CA162" s="257"/>
      <c r="CB162" s="257"/>
      <c r="CC162" s="269"/>
      <c r="CD162" s="257"/>
      <c r="CE162" s="257"/>
      <c r="CF162" s="257"/>
      <c r="CG162" s="258"/>
      <c r="CH162" s="257"/>
      <c r="CI162" s="257"/>
      <c r="CJ162" s="257"/>
      <c r="CK162" s="257"/>
      <c r="CL162" s="257"/>
      <c r="CM162" s="269"/>
      <c r="CN162" s="257"/>
      <c r="CO162" s="257"/>
      <c r="CP162" s="257"/>
      <c r="CQ162" s="258"/>
      <c r="CR162" s="257"/>
      <c r="CS162" s="257"/>
      <c r="CT162" s="257"/>
      <c r="CU162" s="257"/>
      <c r="CV162" s="258"/>
    </row>
    <row r="163" spans="1:100" ht="15.6" customHeight="1" x14ac:dyDescent="0.2">
      <c r="A163" s="210">
        <v>161</v>
      </c>
      <c r="B163" s="32" t="s">
        <v>312</v>
      </c>
      <c r="C163" s="267"/>
      <c r="D163" s="253"/>
      <c r="E163" s="268"/>
      <c r="F163" s="270"/>
      <c r="G163" s="252"/>
      <c r="H163" s="252"/>
      <c r="I163" s="252"/>
      <c r="J163" s="252"/>
      <c r="K163" s="270"/>
      <c r="L163" s="252"/>
      <c r="M163" s="252"/>
      <c r="N163" s="252"/>
      <c r="O163" s="259"/>
      <c r="P163" s="270"/>
      <c r="Q163" s="252"/>
      <c r="R163" s="252"/>
      <c r="S163" s="252"/>
      <c r="T163" s="252"/>
      <c r="U163" s="270"/>
      <c r="V163" s="252"/>
      <c r="W163" s="252"/>
      <c r="X163" s="252"/>
      <c r="Y163" s="259"/>
      <c r="Z163" s="252"/>
      <c r="AA163" s="252"/>
      <c r="AB163" s="252"/>
      <c r="AC163" s="252"/>
      <c r="AD163" s="252"/>
      <c r="AE163" s="270"/>
      <c r="AF163" s="252"/>
      <c r="AG163" s="252"/>
      <c r="AH163" s="252"/>
      <c r="AI163" s="259"/>
      <c r="AJ163" s="252"/>
      <c r="AK163" s="252"/>
      <c r="AL163" s="252"/>
      <c r="AM163" s="252"/>
      <c r="AN163" s="252"/>
      <c r="AO163" s="270"/>
      <c r="AP163" s="252"/>
      <c r="AQ163" s="252"/>
      <c r="AR163" s="252"/>
      <c r="AS163" s="259"/>
      <c r="AT163" s="252"/>
      <c r="AU163" s="252"/>
      <c r="AV163" s="252"/>
      <c r="AW163" s="252"/>
      <c r="AX163" s="252"/>
      <c r="AY163" s="270"/>
      <c r="AZ163" s="252"/>
      <c r="BA163" s="252"/>
      <c r="BB163" s="252"/>
      <c r="BC163" s="259"/>
      <c r="BD163" s="252"/>
      <c r="BE163" s="252"/>
      <c r="BF163" s="252"/>
      <c r="BG163" s="252"/>
      <c r="BH163" s="252"/>
      <c r="BI163" s="270"/>
      <c r="BJ163" s="252"/>
      <c r="BK163" s="252"/>
      <c r="BL163" s="252"/>
      <c r="BM163" s="259"/>
      <c r="BN163" s="252"/>
      <c r="BO163" s="252"/>
      <c r="BP163" s="252"/>
      <c r="BQ163" s="252"/>
      <c r="BR163" s="252"/>
      <c r="BS163" s="270"/>
      <c r="BT163" s="252"/>
      <c r="BU163" s="252"/>
      <c r="BV163" s="252"/>
      <c r="BW163" s="259"/>
      <c r="BX163" s="252">
        <v>9</v>
      </c>
      <c r="BY163" s="252"/>
      <c r="BZ163" s="252"/>
      <c r="CA163" s="252"/>
      <c r="CB163" s="252"/>
      <c r="CC163" s="270"/>
      <c r="CD163" s="252"/>
      <c r="CE163" s="252"/>
      <c r="CF163" s="252"/>
      <c r="CG163" s="259"/>
      <c r="CH163" s="252"/>
      <c r="CI163" s="252"/>
      <c r="CJ163" s="252"/>
      <c r="CK163" s="252"/>
      <c r="CL163" s="252">
        <v>9</v>
      </c>
      <c r="CM163" s="270"/>
      <c r="CN163" s="252"/>
      <c r="CO163" s="252"/>
      <c r="CP163" s="252"/>
      <c r="CQ163" s="259"/>
      <c r="CR163" s="252"/>
      <c r="CS163" s="252"/>
      <c r="CT163" s="252"/>
      <c r="CU163" s="252"/>
      <c r="CV163" s="259"/>
    </row>
    <row r="164" spans="1:100" ht="15.6" customHeight="1" x14ac:dyDescent="0.2">
      <c r="A164" s="169">
        <v>162</v>
      </c>
      <c r="B164" s="260" t="s">
        <v>2556</v>
      </c>
      <c r="C164" s="263"/>
      <c r="D164" s="254"/>
      <c r="E164" s="264"/>
      <c r="F164" s="271"/>
      <c r="G164" s="261"/>
      <c r="H164" s="261"/>
      <c r="I164" s="261"/>
      <c r="J164" s="261"/>
      <c r="K164" s="271"/>
      <c r="L164" s="261"/>
      <c r="M164" s="261"/>
      <c r="N164" s="261"/>
      <c r="O164" s="262"/>
      <c r="P164" s="271"/>
      <c r="Q164" s="261"/>
      <c r="R164" s="261"/>
      <c r="S164" s="261"/>
      <c r="T164" s="261"/>
      <c r="U164" s="271"/>
      <c r="V164" s="261"/>
      <c r="W164" s="261"/>
      <c r="X164" s="261"/>
      <c r="Y164" s="262"/>
      <c r="Z164" s="261"/>
      <c r="AA164" s="261"/>
      <c r="AB164" s="261"/>
      <c r="AC164" s="261"/>
      <c r="AD164" s="261"/>
      <c r="AE164" s="271"/>
      <c r="AF164" s="261"/>
      <c r="AG164" s="261"/>
      <c r="AH164" s="261"/>
      <c r="AI164" s="262"/>
      <c r="AJ164" s="261"/>
      <c r="AK164" s="261"/>
      <c r="AL164" s="261"/>
      <c r="AM164" s="261"/>
      <c r="AN164" s="261"/>
      <c r="AO164" s="271"/>
      <c r="AP164" s="261"/>
      <c r="AQ164" s="261"/>
      <c r="AR164" s="261"/>
      <c r="AS164" s="262"/>
      <c r="AT164" s="261"/>
      <c r="AU164" s="261"/>
      <c r="AV164" s="261"/>
      <c r="AW164" s="261"/>
      <c r="AX164" s="261"/>
      <c r="AY164" s="271"/>
      <c r="AZ164" s="261"/>
      <c r="BA164" s="261"/>
      <c r="BB164" s="261"/>
      <c r="BC164" s="262"/>
      <c r="BD164" s="261"/>
      <c r="BE164" s="261"/>
      <c r="BF164" s="261"/>
      <c r="BG164" s="261"/>
      <c r="BH164" s="261"/>
      <c r="BI164" s="271"/>
      <c r="BJ164" s="261"/>
      <c r="BK164" s="261"/>
      <c r="BL164" s="261"/>
      <c r="BM164" s="262"/>
      <c r="BN164" s="261"/>
      <c r="BO164" s="261"/>
      <c r="BP164" s="261"/>
      <c r="BQ164" s="261"/>
      <c r="BR164" s="261"/>
      <c r="BS164" s="271"/>
      <c r="BT164" s="261"/>
      <c r="BU164" s="261"/>
      <c r="BV164" s="261"/>
      <c r="BW164" s="262"/>
      <c r="BX164" s="261"/>
      <c r="BY164" s="261"/>
      <c r="BZ164" s="261"/>
      <c r="CA164" s="261"/>
      <c r="CB164" s="261"/>
      <c r="CC164" s="271"/>
      <c r="CD164" s="261"/>
      <c r="CE164" s="261"/>
      <c r="CF164" s="261"/>
      <c r="CG164" s="262"/>
      <c r="CH164" s="261"/>
      <c r="CI164" s="261"/>
      <c r="CJ164" s="261"/>
      <c r="CK164" s="261">
        <v>13</v>
      </c>
      <c r="CL164" s="261"/>
      <c r="CM164" s="271"/>
      <c r="CN164" s="261"/>
      <c r="CO164" s="261"/>
      <c r="CP164" s="261"/>
      <c r="CQ164" s="262"/>
      <c r="CR164" s="261"/>
      <c r="CS164" s="261"/>
      <c r="CT164" s="261"/>
      <c r="CU164" s="261"/>
      <c r="CV164" s="262"/>
    </row>
    <row r="165" spans="1:100" ht="15.6" customHeight="1" x14ac:dyDescent="0.2">
      <c r="A165" s="3">
        <v>163</v>
      </c>
      <c r="B165" s="14" t="s">
        <v>512</v>
      </c>
      <c r="C165" s="267"/>
      <c r="D165" s="253"/>
      <c r="E165" s="268"/>
      <c r="F165" s="269"/>
      <c r="G165" s="257"/>
      <c r="H165" s="257"/>
      <c r="I165" s="257"/>
      <c r="J165" s="257"/>
      <c r="K165" s="269"/>
      <c r="L165" s="257"/>
      <c r="M165" s="257"/>
      <c r="N165" s="257"/>
      <c r="O165" s="258"/>
      <c r="P165" s="269"/>
      <c r="Q165" s="257"/>
      <c r="R165" s="257"/>
      <c r="S165" s="257"/>
      <c r="T165" s="257"/>
      <c r="U165" s="269"/>
      <c r="V165" s="257"/>
      <c r="W165" s="257"/>
      <c r="X165" s="257"/>
      <c r="Y165" s="258"/>
      <c r="Z165" s="257"/>
      <c r="AA165" s="257"/>
      <c r="AB165" s="257"/>
      <c r="AC165" s="257"/>
      <c r="AD165" s="257"/>
      <c r="AE165" s="269"/>
      <c r="AF165" s="257"/>
      <c r="AG165" s="257"/>
      <c r="AH165" s="257"/>
      <c r="AI165" s="258"/>
      <c r="AJ165" s="257"/>
      <c r="AK165" s="257"/>
      <c r="AL165" s="257"/>
      <c r="AM165" s="257"/>
      <c r="AN165" s="257"/>
      <c r="AO165" s="269"/>
      <c r="AP165" s="257"/>
      <c r="AQ165" s="257"/>
      <c r="AR165" s="257"/>
      <c r="AS165" s="258"/>
      <c r="AT165" s="257"/>
      <c r="AU165" s="257"/>
      <c r="AV165" s="257"/>
      <c r="AW165" s="257"/>
      <c r="AX165" s="257"/>
      <c r="AY165" s="269"/>
      <c r="AZ165" s="257"/>
      <c r="BA165" s="257"/>
      <c r="BB165" s="257"/>
      <c r="BC165" s="258"/>
      <c r="BD165" s="257"/>
      <c r="BE165" s="257"/>
      <c r="BF165" s="257"/>
      <c r="BG165" s="257"/>
      <c r="BH165" s="257"/>
      <c r="BI165" s="269"/>
      <c r="BJ165" s="257"/>
      <c r="BK165" s="257">
        <v>9</v>
      </c>
      <c r="BL165" s="257"/>
      <c r="BM165" s="258">
        <v>6</v>
      </c>
      <c r="BN165" s="257">
        <v>7</v>
      </c>
      <c r="BO165" s="257">
        <v>7</v>
      </c>
      <c r="BP165" s="257"/>
      <c r="BQ165" s="257"/>
      <c r="BR165" s="257"/>
      <c r="BS165" s="269"/>
      <c r="BT165" s="257"/>
      <c r="BU165" s="257">
        <v>9</v>
      </c>
      <c r="BV165" s="257">
        <v>9</v>
      </c>
      <c r="BW165" s="258"/>
      <c r="BX165" s="257"/>
      <c r="BY165" s="257"/>
      <c r="BZ165" s="257"/>
      <c r="CA165" s="257"/>
      <c r="CB165" s="257"/>
      <c r="CC165" s="269"/>
      <c r="CD165" s="257"/>
      <c r="CE165" s="257"/>
      <c r="CF165" s="257"/>
      <c r="CG165" s="258"/>
      <c r="CH165" s="257"/>
      <c r="CI165" s="257"/>
      <c r="CJ165" s="257"/>
      <c r="CK165" s="257"/>
      <c r="CL165" s="257"/>
      <c r="CM165" s="269"/>
      <c r="CN165" s="257"/>
      <c r="CO165" s="257"/>
      <c r="CP165" s="257"/>
      <c r="CQ165" s="258"/>
      <c r="CR165" s="257"/>
      <c r="CS165" s="257"/>
      <c r="CT165" s="257"/>
      <c r="CU165" s="257"/>
      <c r="CV165" s="258"/>
    </row>
    <row r="166" spans="1:100" ht="15.6" customHeight="1" x14ac:dyDescent="0.2">
      <c r="A166" s="3">
        <v>164</v>
      </c>
      <c r="B166" s="14" t="s">
        <v>421</v>
      </c>
      <c r="C166" s="267"/>
      <c r="D166" s="253"/>
      <c r="E166" s="268"/>
      <c r="F166" s="270"/>
      <c r="G166" s="252"/>
      <c r="H166" s="252"/>
      <c r="I166" s="252"/>
      <c r="J166" s="252"/>
      <c r="K166" s="270"/>
      <c r="L166" s="252"/>
      <c r="M166" s="252"/>
      <c r="N166" s="252"/>
      <c r="O166" s="259"/>
      <c r="P166" s="270"/>
      <c r="Q166" s="252"/>
      <c r="R166" s="252"/>
      <c r="S166" s="252"/>
      <c r="T166" s="252"/>
      <c r="U166" s="270">
        <v>4</v>
      </c>
      <c r="V166" s="252"/>
      <c r="W166" s="252"/>
      <c r="X166" s="252"/>
      <c r="Y166" s="259"/>
      <c r="Z166" s="252"/>
      <c r="AA166" s="252"/>
      <c r="AB166" s="252"/>
      <c r="AC166" s="252"/>
      <c r="AD166" s="252"/>
      <c r="AE166" s="270"/>
      <c r="AF166" s="252"/>
      <c r="AG166" s="252"/>
      <c r="AH166" s="252"/>
      <c r="AI166" s="259"/>
      <c r="AJ166" s="252"/>
      <c r="AK166" s="252"/>
      <c r="AL166" s="252"/>
      <c r="AM166" s="252"/>
      <c r="AN166" s="252"/>
      <c r="AO166" s="270"/>
      <c r="AP166" s="252"/>
      <c r="AQ166" s="252"/>
      <c r="AR166" s="252"/>
      <c r="AS166" s="259"/>
      <c r="AT166" s="252"/>
      <c r="AU166" s="252"/>
      <c r="AV166" s="252"/>
      <c r="AW166" s="252"/>
      <c r="AX166" s="252"/>
      <c r="AY166" s="270"/>
      <c r="AZ166" s="252"/>
      <c r="BA166" s="252"/>
      <c r="BB166" s="252"/>
      <c r="BC166" s="259"/>
      <c r="BD166" s="252"/>
      <c r="BE166" s="252"/>
      <c r="BF166" s="252"/>
      <c r="BG166" s="252"/>
      <c r="BH166" s="252"/>
      <c r="BI166" s="270"/>
      <c r="BJ166" s="252"/>
      <c r="BK166" s="252"/>
      <c r="BL166" s="252"/>
      <c r="BM166" s="259"/>
      <c r="BN166" s="252"/>
      <c r="BO166" s="252"/>
      <c r="BP166" s="252"/>
      <c r="BQ166" s="252"/>
      <c r="BR166" s="252"/>
      <c r="BS166" s="270"/>
      <c r="BT166" s="252"/>
      <c r="BU166" s="252"/>
      <c r="BV166" s="252"/>
      <c r="BW166" s="259"/>
      <c r="BX166" s="252"/>
      <c r="BY166" s="252"/>
      <c r="BZ166" s="252"/>
      <c r="CA166" s="252"/>
      <c r="CB166" s="252"/>
      <c r="CC166" s="270"/>
      <c r="CD166" s="252"/>
      <c r="CE166" s="252"/>
      <c r="CF166" s="252"/>
      <c r="CG166" s="259"/>
      <c r="CH166" s="252"/>
      <c r="CI166" s="252"/>
      <c r="CJ166" s="252"/>
      <c r="CK166" s="252"/>
      <c r="CL166" s="252"/>
      <c r="CM166" s="270"/>
      <c r="CN166" s="252"/>
      <c r="CO166" s="252"/>
      <c r="CP166" s="252"/>
      <c r="CQ166" s="259"/>
      <c r="CR166" s="252"/>
      <c r="CS166" s="252"/>
      <c r="CT166" s="252"/>
      <c r="CU166" s="252"/>
      <c r="CV166" s="259"/>
    </row>
    <row r="167" spans="1:100" ht="15.6" customHeight="1" x14ac:dyDescent="0.2">
      <c r="A167" s="3">
        <v>165</v>
      </c>
      <c r="B167" s="32" t="s">
        <v>338</v>
      </c>
      <c r="C167" s="267"/>
      <c r="D167" s="253"/>
      <c r="E167" s="268"/>
      <c r="F167" s="271"/>
      <c r="G167" s="261"/>
      <c r="H167" s="261"/>
      <c r="I167" s="261"/>
      <c r="J167" s="261"/>
      <c r="K167" s="271"/>
      <c r="L167" s="261"/>
      <c r="M167" s="261"/>
      <c r="N167" s="261"/>
      <c r="O167" s="262"/>
      <c r="P167" s="271"/>
      <c r="Q167" s="261"/>
      <c r="R167" s="261"/>
      <c r="S167" s="261"/>
      <c r="T167" s="261"/>
      <c r="U167" s="271"/>
      <c r="V167" s="261"/>
      <c r="W167" s="261"/>
      <c r="X167" s="261"/>
      <c r="Y167" s="262"/>
      <c r="Z167" s="261"/>
      <c r="AA167" s="261"/>
      <c r="AB167" s="261"/>
      <c r="AC167" s="261"/>
      <c r="AD167" s="261"/>
      <c r="AE167" s="271"/>
      <c r="AF167" s="261"/>
      <c r="AG167" s="261"/>
      <c r="AH167" s="261"/>
      <c r="AI167" s="262"/>
      <c r="AJ167" s="261"/>
      <c r="AK167" s="261"/>
      <c r="AL167" s="261"/>
      <c r="AM167" s="261"/>
      <c r="AN167" s="261"/>
      <c r="AO167" s="271"/>
      <c r="AP167" s="261"/>
      <c r="AQ167" s="261"/>
      <c r="AR167" s="261"/>
      <c r="AS167" s="262"/>
      <c r="AT167" s="261"/>
      <c r="AU167" s="261"/>
      <c r="AV167" s="261"/>
      <c r="AW167" s="261"/>
      <c r="AX167" s="261"/>
      <c r="AY167" s="271"/>
      <c r="AZ167" s="261"/>
      <c r="BA167" s="261"/>
      <c r="BB167" s="261"/>
      <c r="BC167" s="262"/>
      <c r="BD167" s="261"/>
      <c r="BE167" s="261"/>
      <c r="BF167" s="261"/>
      <c r="BG167" s="261"/>
      <c r="BH167" s="261"/>
      <c r="BI167" s="271"/>
      <c r="BJ167" s="261"/>
      <c r="BK167" s="261"/>
      <c r="BL167" s="261"/>
      <c r="BM167" s="262"/>
      <c r="BN167" s="261"/>
      <c r="BO167" s="261"/>
      <c r="BP167" s="261"/>
      <c r="BQ167" s="261"/>
      <c r="BR167" s="261"/>
      <c r="BS167" s="271"/>
      <c r="BT167" s="261"/>
      <c r="BU167" s="261"/>
      <c r="BV167" s="261"/>
      <c r="BW167" s="262"/>
      <c r="BX167" s="261">
        <v>12</v>
      </c>
      <c r="BY167" s="261"/>
      <c r="BZ167" s="261"/>
      <c r="CA167" s="261"/>
      <c r="CB167" s="261"/>
      <c r="CC167" s="271"/>
      <c r="CD167" s="261"/>
      <c r="CE167" s="261"/>
      <c r="CF167" s="261"/>
      <c r="CG167" s="262"/>
      <c r="CH167" s="261"/>
      <c r="CI167" s="261"/>
      <c r="CJ167" s="261"/>
      <c r="CK167" s="261"/>
      <c r="CL167" s="261"/>
      <c r="CM167" s="271"/>
      <c r="CN167" s="261"/>
      <c r="CO167" s="261"/>
      <c r="CP167" s="261"/>
      <c r="CQ167" s="262"/>
      <c r="CR167" s="261"/>
      <c r="CS167" s="261"/>
      <c r="CT167" s="261"/>
      <c r="CU167" s="261"/>
      <c r="CV167" s="262"/>
    </row>
    <row r="168" spans="1:100" ht="15.6" customHeight="1" x14ac:dyDescent="0.2">
      <c r="A168" s="221">
        <v>166</v>
      </c>
      <c r="B168" s="272" t="s">
        <v>353</v>
      </c>
      <c r="C168" s="265"/>
      <c r="D168" s="256"/>
      <c r="E168" s="266"/>
      <c r="F168" s="269"/>
      <c r="G168" s="257"/>
      <c r="H168" s="257"/>
      <c r="I168" s="257"/>
      <c r="J168" s="257"/>
      <c r="K168" s="269"/>
      <c r="L168" s="257"/>
      <c r="M168" s="257"/>
      <c r="N168" s="257"/>
      <c r="O168" s="258"/>
      <c r="P168" s="269"/>
      <c r="Q168" s="257"/>
      <c r="R168" s="257"/>
      <c r="S168" s="257"/>
      <c r="T168" s="257">
        <v>9</v>
      </c>
      <c r="U168" s="269"/>
      <c r="V168" s="257"/>
      <c r="W168" s="257"/>
      <c r="X168" s="257"/>
      <c r="Y168" s="258"/>
      <c r="Z168" s="257"/>
      <c r="AA168" s="257"/>
      <c r="AB168" s="257"/>
      <c r="AC168" s="257"/>
      <c r="AD168" s="257"/>
      <c r="AE168" s="269"/>
      <c r="AF168" s="257"/>
      <c r="AG168" s="257"/>
      <c r="AH168" s="257"/>
      <c r="AI168" s="258"/>
      <c r="AJ168" s="257"/>
      <c r="AK168" s="257"/>
      <c r="AL168" s="257"/>
      <c r="AM168" s="257"/>
      <c r="AN168" s="257"/>
      <c r="AO168" s="269"/>
      <c r="AP168" s="257"/>
      <c r="AQ168" s="257"/>
      <c r="AR168" s="257"/>
      <c r="AS168" s="258"/>
      <c r="AT168" s="257"/>
      <c r="AU168" s="257"/>
      <c r="AV168" s="257"/>
      <c r="AW168" s="257"/>
      <c r="AX168" s="257"/>
      <c r="AY168" s="269"/>
      <c r="AZ168" s="257"/>
      <c r="BA168" s="257"/>
      <c r="BB168" s="257"/>
      <c r="BC168" s="258"/>
      <c r="BD168" s="257"/>
      <c r="BE168" s="257"/>
      <c r="BF168" s="257"/>
      <c r="BG168" s="257"/>
      <c r="BH168" s="257"/>
      <c r="BI168" s="269"/>
      <c r="BJ168" s="257"/>
      <c r="BK168" s="257"/>
      <c r="BL168" s="257"/>
      <c r="BM168" s="258"/>
      <c r="BN168" s="257"/>
      <c r="BO168" s="257"/>
      <c r="BP168" s="257"/>
      <c r="BQ168" s="257"/>
      <c r="BR168" s="257"/>
      <c r="BS168" s="269"/>
      <c r="BT168" s="257"/>
      <c r="BU168" s="257"/>
      <c r="BV168" s="257"/>
      <c r="BW168" s="258"/>
      <c r="BX168" s="257"/>
      <c r="BY168" s="257"/>
      <c r="BZ168" s="257"/>
      <c r="CA168" s="257"/>
      <c r="CB168" s="257"/>
      <c r="CC168" s="269"/>
      <c r="CD168" s="257"/>
      <c r="CE168" s="257"/>
      <c r="CF168" s="257"/>
      <c r="CG168" s="258"/>
      <c r="CH168" s="257"/>
      <c r="CI168" s="257"/>
      <c r="CJ168" s="257"/>
      <c r="CK168" s="257"/>
      <c r="CL168" s="257"/>
      <c r="CM168" s="269"/>
      <c r="CN168" s="257"/>
      <c r="CO168" s="257"/>
      <c r="CP168" s="257"/>
      <c r="CQ168" s="258"/>
      <c r="CR168" s="257"/>
      <c r="CS168" s="257"/>
      <c r="CT168" s="257"/>
      <c r="CU168" s="257"/>
      <c r="CV168" s="258"/>
    </row>
    <row r="169" spans="1:100" ht="15.6" customHeight="1" x14ac:dyDescent="0.2">
      <c r="A169" s="210">
        <v>167</v>
      </c>
      <c r="B169" s="14" t="s">
        <v>2550</v>
      </c>
      <c r="C169" s="267"/>
      <c r="D169" s="253"/>
      <c r="E169" s="268"/>
      <c r="F169" s="270"/>
      <c r="G169" s="252"/>
      <c r="H169" s="252"/>
      <c r="I169" s="252"/>
      <c r="J169" s="252"/>
      <c r="K169" s="270"/>
      <c r="L169" s="252"/>
      <c r="M169" s="252"/>
      <c r="N169" s="252"/>
      <c r="O169" s="259"/>
      <c r="P169" s="270"/>
      <c r="Q169" s="252"/>
      <c r="R169" s="252"/>
      <c r="S169" s="252"/>
      <c r="T169" s="252"/>
      <c r="U169" s="270"/>
      <c r="V169" s="252"/>
      <c r="W169" s="252"/>
      <c r="X169" s="252"/>
      <c r="Y169" s="259"/>
      <c r="Z169" s="252"/>
      <c r="AA169" s="252"/>
      <c r="AB169" s="252"/>
      <c r="AC169" s="252"/>
      <c r="AD169" s="252"/>
      <c r="AE169" s="270"/>
      <c r="AF169" s="252"/>
      <c r="AG169" s="252"/>
      <c r="AH169" s="252"/>
      <c r="AI169" s="259"/>
      <c r="AJ169" s="252"/>
      <c r="AK169" s="252"/>
      <c r="AL169" s="252"/>
      <c r="AM169" s="252"/>
      <c r="AN169" s="252"/>
      <c r="AO169" s="270"/>
      <c r="AP169" s="252"/>
      <c r="AQ169" s="252"/>
      <c r="AR169" s="252"/>
      <c r="AS169" s="259"/>
      <c r="AT169" s="252"/>
      <c r="AU169" s="252"/>
      <c r="AV169" s="252"/>
      <c r="AW169" s="252"/>
      <c r="AX169" s="252"/>
      <c r="AY169" s="270"/>
      <c r="AZ169" s="252"/>
      <c r="BA169" s="252"/>
      <c r="BB169" s="252"/>
      <c r="BC169" s="259"/>
      <c r="BD169" s="252"/>
      <c r="BE169" s="252"/>
      <c r="BF169" s="252"/>
      <c r="BG169" s="252"/>
      <c r="BH169" s="252"/>
      <c r="BI169" s="270"/>
      <c r="BJ169" s="252"/>
      <c r="BK169" s="252"/>
      <c r="BL169" s="252"/>
      <c r="BM169" s="259"/>
      <c r="BN169" s="252"/>
      <c r="BO169" s="252"/>
      <c r="BP169" s="252"/>
      <c r="BQ169" s="252"/>
      <c r="BR169" s="252"/>
      <c r="BS169" s="270"/>
      <c r="BT169" s="252"/>
      <c r="BU169" s="252"/>
      <c r="BV169" s="252"/>
      <c r="BW169" s="259"/>
      <c r="BX169" s="252"/>
      <c r="BY169" s="252"/>
      <c r="BZ169" s="252"/>
      <c r="CA169" s="252"/>
      <c r="CB169" s="252"/>
      <c r="CC169" s="270"/>
      <c r="CD169" s="252"/>
      <c r="CE169" s="252"/>
      <c r="CF169" s="252"/>
      <c r="CG169" s="259"/>
      <c r="CH169" s="252"/>
      <c r="CI169" s="252"/>
      <c r="CJ169" s="252">
        <v>7</v>
      </c>
      <c r="CK169" s="252">
        <v>7</v>
      </c>
      <c r="CL169" s="252"/>
      <c r="CM169" s="270"/>
      <c r="CN169" s="252"/>
      <c r="CO169" s="252"/>
      <c r="CP169" s="252"/>
      <c r="CQ169" s="259"/>
      <c r="CR169" s="252"/>
      <c r="CS169" s="252"/>
      <c r="CT169" s="252"/>
      <c r="CU169" s="252"/>
      <c r="CV169" s="259"/>
    </row>
    <row r="170" spans="1:100" ht="15.6" customHeight="1" x14ac:dyDescent="0.2">
      <c r="A170" s="169">
        <v>168</v>
      </c>
      <c r="B170" s="260" t="s">
        <v>433</v>
      </c>
      <c r="C170" s="263"/>
      <c r="D170" s="254"/>
      <c r="E170" s="264"/>
      <c r="F170" s="271"/>
      <c r="G170" s="261"/>
      <c r="H170" s="261"/>
      <c r="I170" s="261"/>
      <c r="J170" s="261"/>
      <c r="K170" s="271"/>
      <c r="L170" s="261"/>
      <c r="M170" s="261"/>
      <c r="N170" s="261"/>
      <c r="O170" s="262"/>
      <c r="P170" s="271"/>
      <c r="Q170" s="261"/>
      <c r="R170" s="261"/>
      <c r="S170" s="261"/>
      <c r="T170" s="261"/>
      <c r="U170" s="271"/>
      <c r="V170" s="261"/>
      <c r="W170" s="261"/>
      <c r="X170" s="261"/>
      <c r="Y170" s="262"/>
      <c r="Z170" s="261"/>
      <c r="AA170" s="261"/>
      <c r="AB170" s="261"/>
      <c r="AC170" s="261"/>
      <c r="AD170" s="261"/>
      <c r="AE170" s="271"/>
      <c r="AF170" s="261"/>
      <c r="AG170" s="261"/>
      <c r="AH170" s="261"/>
      <c r="AI170" s="262"/>
      <c r="AJ170" s="261"/>
      <c r="AK170" s="261"/>
      <c r="AL170" s="261"/>
      <c r="AM170" s="261"/>
      <c r="AN170" s="261"/>
      <c r="AO170" s="271"/>
      <c r="AP170" s="261">
        <v>5</v>
      </c>
      <c r="AQ170" s="261"/>
      <c r="AR170" s="261"/>
      <c r="AS170" s="262"/>
      <c r="AT170" s="261"/>
      <c r="AU170" s="261"/>
      <c r="AV170" s="261"/>
      <c r="AW170" s="261"/>
      <c r="AX170" s="261"/>
      <c r="AY170" s="271"/>
      <c r="AZ170" s="261"/>
      <c r="BA170" s="261"/>
      <c r="BB170" s="261"/>
      <c r="BC170" s="262"/>
      <c r="BD170" s="261"/>
      <c r="BE170" s="261"/>
      <c r="BF170" s="261"/>
      <c r="BG170" s="261"/>
      <c r="BH170" s="261">
        <v>5</v>
      </c>
      <c r="BI170" s="271"/>
      <c r="BJ170" s="261"/>
      <c r="BK170" s="261"/>
      <c r="BL170" s="261"/>
      <c r="BM170" s="262"/>
      <c r="BN170" s="261"/>
      <c r="BO170" s="261"/>
      <c r="BP170" s="261"/>
      <c r="BQ170" s="261"/>
      <c r="BR170" s="261">
        <v>5</v>
      </c>
      <c r="BS170" s="271">
        <v>4</v>
      </c>
      <c r="BT170" s="261"/>
      <c r="BU170" s="261"/>
      <c r="BV170" s="261"/>
      <c r="BW170" s="262"/>
      <c r="BX170" s="261"/>
      <c r="BY170" s="261"/>
      <c r="BZ170" s="261"/>
      <c r="CA170" s="261"/>
      <c r="CB170" s="261"/>
      <c r="CC170" s="271"/>
      <c r="CD170" s="261"/>
      <c r="CE170" s="261"/>
      <c r="CF170" s="261"/>
      <c r="CG170" s="262"/>
      <c r="CH170" s="261"/>
      <c r="CI170" s="261"/>
      <c r="CJ170" s="261"/>
      <c r="CK170" s="261"/>
      <c r="CL170" s="261"/>
      <c r="CM170" s="271"/>
      <c r="CN170" s="261"/>
      <c r="CO170" s="261"/>
      <c r="CP170" s="261"/>
      <c r="CQ170" s="262"/>
      <c r="CR170" s="261"/>
      <c r="CS170" s="261"/>
      <c r="CT170" s="261"/>
      <c r="CU170" s="261"/>
      <c r="CV170" s="262"/>
    </row>
    <row r="171" spans="1:100" ht="15.6" customHeight="1" x14ac:dyDescent="0.2">
      <c r="A171" s="3">
        <v>169</v>
      </c>
      <c r="B171" s="14" t="s">
        <v>47</v>
      </c>
      <c r="C171" s="267"/>
      <c r="D171" s="253"/>
      <c r="E171" s="268"/>
      <c r="F171" s="269"/>
      <c r="G171" s="257"/>
      <c r="H171" s="257"/>
      <c r="I171" s="257"/>
      <c r="J171" s="257"/>
      <c r="K171" s="269"/>
      <c r="L171" s="257"/>
      <c r="M171" s="257"/>
      <c r="N171" s="257"/>
      <c r="O171" s="258"/>
      <c r="P171" s="269"/>
      <c r="Q171" s="257"/>
      <c r="R171" s="257"/>
      <c r="S171" s="257"/>
      <c r="T171" s="257"/>
      <c r="U171" s="269"/>
      <c r="V171" s="257"/>
      <c r="W171" s="257"/>
      <c r="X171" s="257"/>
      <c r="Y171" s="258"/>
      <c r="Z171" s="257"/>
      <c r="AA171" s="257"/>
      <c r="AB171" s="257"/>
      <c r="AC171" s="257"/>
      <c r="AD171" s="257"/>
      <c r="AE171" s="269"/>
      <c r="AF171" s="257"/>
      <c r="AG171" s="257"/>
      <c r="AH171" s="257"/>
      <c r="AI171" s="258"/>
      <c r="AJ171" s="257"/>
      <c r="AK171" s="257"/>
      <c r="AL171" s="257"/>
      <c r="AM171" s="257"/>
      <c r="AN171" s="257"/>
      <c r="AO171" s="269"/>
      <c r="AP171" s="257"/>
      <c r="AQ171" s="257"/>
      <c r="AR171" s="257"/>
      <c r="AS171" s="258"/>
      <c r="AT171" s="257"/>
      <c r="AU171" s="257"/>
      <c r="AV171" s="257"/>
      <c r="AW171" s="257"/>
      <c r="AX171" s="257"/>
      <c r="AY171" s="269"/>
      <c r="AZ171" s="257"/>
      <c r="BA171" s="257"/>
      <c r="BB171" s="257"/>
      <c r="BC171" s="258"/>
      <c r="BD171" s="257"/>
      <c r="BE171" s="257"/>
      <c r="BF171" s="257"/>
      <c r="BG171" s="257"/>
      <c r="BH171" s="257"/>
      <c r="BI171" s="269"/>
      <c r="BJ171" s="257"/>
      <c r="BK171" s="257"/>
      <c r="BL171" s="257"/>
      <c r="BM171" s="258"/>
      <c r="BN171" s="257"/>
      <c r="BO171" s="257"/>
      <c r="BP171" s="257"/>
      <c r="BQ171" s="257"/>
      <c r="BR171" s="257"/>
      <c r="BS171" s="269"/>
      <c r="BT171" s="257"/>
      <c r="BU171" s="257"/>
      <c r="BV171" s="257"/>
      <c r="BW171" s="258"/>
      <c r="BX171" s="257"/>
      <c r="BY171" s="257"/>
      <c r="BZ171" s="257"/>
      <c r="CA171" s="257"/>
      <c r="CB171" s="257"/>
      <c r="CC171" s="269"/>
      <c r="CD171" s="257"/>
      <c r="CE171" s="257"/>
      <c r="CF171" s="257"/>
      <c r="CG171" s="258"/>
      <c r="CH171" s="257"/>
      <c r="CI171" s="257"/>
      <c r="CJ171" s="257"/>
      <c r="CK171" s="257"/>
      <c r="CL171" s="257"/>
      <c r="CM171" s="269"/>
      <c r="CN171" s="257"/>
      <c r="CO171" s="257">
        <v>12</v>
      </c>
      <c r="CP171" s="257"/>
      <c r="CQ171" s="258"/>
      <c r="CR171" s="257"/>
      <c r="CS171" s="257"/>
      <c r="CT171" s="257"/>
      <c r="CU171" s="257"/>
      <c r="CV171" s="258"/>
    </row>
    <row r="172" spans="1:100" ht="15.6" customHeight="1" x14ac:dyDescent="0.2">
      <c r="A172" s="3">
        <v>170</v>
      </c>
      <c r="B172" s="37" t="s">
        <v>2080</v>
      </c>
      <c r="C172" s="267"/>
      <c r="D172" s="253"/>
      <c r="E172" s="268"/>
      <c r="F172" s="270"/>
      <c r="G172" s="252"/>
      <c r="H172" s="252"/>
      <c r="I172" s="252"/>
      <c r="J172" s="252"/>
      <c r="K172" s="270"/>
      <c r="L172" s="252"/>
      <c r="M172" s="252"/>
      <c r="N172" s="252"/>
      <c r="O172" s="259"/>
      <c r="P172" s="270"/>
      <c r="Q172" s="252"/>
      <c r="R172" s="252"/>
      <c r="S172" s="252"/>
      <c r="T172" s="252"/>
      <c r="U172" s="270"/>
      <c r="V172" s="252"/>
      <c r="W172" s="252"/>
      <c r="X172" s="252"/>
      <c r="Y172" s="259"/>
      <c r="Z172" s="252"/>
      <c r="AA172" s="252"/>
      <c r="AB172" s="252"/>
      <c r="AC172" s="252"/>
      <c r="AD172" s="252"/>
      <c r="AE172" s="270"/>
      <c r="AF172" s="252"/>
      <c r="AG172" s="252"/>
      <c r="AH172" s="252"/>
      <c r="AI172" s="259"/>
      <c r="AJ172" s="252"/>
      <c r="AK172" s="252"/>
      <c r="AL172" s="252"/>
      <c r="AM172" s="252"/>
      <c r="AN172" s="252"/>
      <c r="AO172" s="270"/>
      <c r="AP172" s="252"/>
      <c r="AQ172" s="252"/>
      <c r="AR172" s="252"/>
      <c r="AS172" s="259"/>
      <c r="AT172" s="252"/>
      <c r="AU172" s="252"/>
      <c r="AV172" s="252"/>
      <c r="AW172" s="252"/>
      <c r="AX172" s="252"/>
      <c r="AY172" s="270"/>
      <c r="AZ172" s="252"/>
      <c r="BA172" s="252"/>
      <c r="BB172" s="252"/>
      <c r="BC172" s="259"/>
      <c r="BD172" s="252"/>
      <c r="BE172" s="252"/>
      <c r="BF172" s="252"/>
      <c r="BG172" s="252"/>
      <c r="BH172" s="252"/>
      <c r="BI172" s="270"/>
      <c r="BJ172" s="252"/>
      <c r="BK172" s="252"/>
      <c r="BL172" s="252"/>
      <c r="BM172" s="259"/>
      <c r="BN172" s="252"/>
      <c r="BO172" s="252"/>
      <c r="BP172" s="252"/>
      <c r="BQ172" s="252"/>
      <c r="BR172" s="252"/>
      <c r="BS172" s="270"/>
      <c r="BT172" s="252"/>
      <c r="BU172" s="252"/>
      <c r="BV172" s="252"/>
      <c r="BW172" s="259"/>
      <c r="BX172" s="252"/>
      <c r="BY172" s="252"/>
      <c r="BZ172" s="252"/>
      <c r="CA172" s="252"/>
      <c r="CB172" s="252"/>
      <c r="CC172" s="270"/>
      <c r="CD172" s="252"/>
      <c r="CE172" s="252"/>
      <c r="CF172" s="252"/>
      <c r="CG172" s="259"/>
      <c r="CH172" s="252"/>
      <c r="CI172" s="252"/>
      <c r="CJ172" s="252"/>
      <c r="CK172" s="252"/>
      <c r="CL172" s="252"/>
      <c r="CM172" s="270"/>
      <c r="CN172" s="252">
        <v>12</v>
      </c>
      <c r="CO172" s="252"/>
      <c r="CP172" s="252"/>
      <c r="CQ172" s="259"/>
      <c r="CR172" s="252"/>
      <c r="CS172" s="252"/>
      <c r="CT172" s="252"/>
      <c r="CU172" s="252"/>
      <c r="CV172" s="259"/>
    </row>
    <row r="173" spans="1:100" ht="15.6" customHeight="1" x14ac:dyDescent="0.2">
      <c r="A173" s="3">
        <v>171</v>
      </c>
      <c r="B173" s="32" t="s">
        <v>2174</v>
      </c>
      <c r="C173" s="267"/>
      <c r="D173" s="253"/>
      <c r="E173" s="268"/>
      <c r="F173" s="271"/>
      <c r="G173" s="261"/>
      <c r="H173" s="261"/>
      <c r="I173" s="261"/>
      <c r="J173" s="261"/>
      <c r="K173" s="271"/>
      <c r="L173" s="261"/>
      <c r="M173" s="261"/>
      <c r="N173" s="261"/>
      <c r="O173" s="262"/>
      <c r="P173" s="271"/>
      <c r="Q173" s="261"/>
      <c r="R173" s="261"/>
      <c r="S173" s="261"/>
      <c r="T173" s="261"/>
      <c r="U173" s="271"/>
      <c r="V173" s="261"/>
      <c r="W173" s="261"/>
      <c r="X173" s="261"/>
      <c r="Y173" s="262"/>
      <c r="Z173" s="261"/>
      <c r="AA173" s="261"/>
      <c r="AB173" s="261"/>
      <c r="AC173" s="261"/>
      <c r="AD173" s="261"/>
      <c r="AE173" s="271"/>
      <c r="AF173" s="261"/>
      <c r="AG173" s="261"/>
      <c r="AH173" s="261"/>
      <c r="AI173" s="262"/>
      <c r="AJ173" s="261"/>
      <c r="AK173" s="261"/>
      <c r="AL173" s="261"/>
      <c r="AM173" s="261"/>
      <c r="AN173" s="261"/>
      <c r="AO173" s="271"/>
      <c r="AP173" s="261"/>
      <c r="AQ173" s="261"/>
      <c r="AR173" s="261"/>
      <c r="AS173" s="262"/>
      <c r="AT173" s="261"/>
      <c r="AU173" s="261"/>
      <c r="AV173" s="261"/>
      <c r="AW173" s="261"/>
      <c r="AX173" s="261"/>
      <c r="AY173" s="271"/>
      <c r="AZ173" s="261"/>
      <c r="BA173" s="261"/>
      <c r="BB173" s="261"/>
      <c r="BC173" s="262"/>
      <c r="BD173" s="261"/>
      <c r="BE173" s="261"/>
      <c r="BF173" s="261"/>
      <c r="BG173" s="261"/>
      <c r="BH173" s="261"/>
      <c r="BI173" s="271"/>
      <c r="BJ173" s="261"/>
      <c r="BK173" s="261"/>
      <c r="BL173" s="261"/>
      <c r="BM173" s="262"/>
      <c r="BN173" s="261"/>
      <c r="BO173" s="261"/>
      <c r="BP173" s="261"/>
      <c r="BQ173" s="261"/>
      <c r="BR173" s="261"/>
      <c r="BS173" s="271"/>
      <c r="BT173" s="261"/>
      <c r="BU173" s="261"/>
      <c r="BV173" s="261"/>
      <c r="BW173" s="262"/>
      <c r="BX173" s="261"/>
      <c r="BY173" s="261"/>
      <c r="BZ173" s="261"/>
      <c r="CA173" s="261"/>
      <c r="CB173" s="261"/>
      <c r="CC173" s="271"/>
      <c r="CD173" s="261"/>
      <c r="CE173" s="261"/>
      <c r="CF173" s="261"/>
      <c r="CG173" s="262"/>
      <c r="CH173" s="261"/>
      <c r="CI173" s="261"/>
      <c r="CJ173" s="261">
        <v>16</v>
      </c>
      <c r="CK173" s="261">
        <v>7</v>
      </c>
      <c r="CL173" s="261"/>
      <c r="CM173" s="271"/>
      <c r="CN173" s="261"/>
      <c r="CO173" s="261"/>
      <c r="CP173" s="261"/>
      <c r="CQ173" s="262"/>
      <c r="CR173" s="261"/>
      <c r="CS173" s="261"/>
      <c r="CT173" s="261"/>
      <c r="CU173" s="261"/>
      <c r="CV173" s="262"/>
    </row>
    <row r="174" spans="1:100" ht="15.6" customHeight="1" x14ac:dyDescent="0.2">
      <c r="A174" s="221">
        <v>172</v>
      </c>
      <c r="B174" s="255" t="s">
        <v>2544</v>
      </c>
      <c r="C174" s="265"/>
      <c r="D174" s="256"/>
      <c r="E174" s="266"/>
      <c r="F174" s="269"/>
      <c r="G174" s="257"/>
      <c r="H174" s="257"/>
      <c r="I174" s="257"/>
      <c r="J174" s="257"/>
      <c r="K174" s="269"/>
      <c r="L174" s="257"/>
      <c r="M174" s="257">
        <v>9</v>
      </c>
      <c r="N174" s="257">
        <v>9</v>
      </c>
      <c r="O174" s="258"/>
      <c r="P174" s="269"/>
      <c r="Q174" s="257"/>
      <c r="R174" s="257"/>
      <c r="S174" s="257"/>
      <c r="T174" s="257"/>
      <c r="U174" s="269"/>
      <c r="V174" s="257"/>
      <c r="W174" s="257"/>
      <c r="X174" s="257"/>
      <c r="Y174" s="258"/>
      <c r="Z174" s="257"/>
      <c r="AA174" s="257"/>
      <c r="AB174" s="257"/>
      <c r="AC174" s="257"/>
      <c r="AD174" s="257"/>
      <c r="AE174" s="269">
        <v>17</v>
      </c>
      <c r="AF174" s="257">
        <v>10</v>
      </c>
      <c r="AG174" s="257">
        <v>13</v>
      </c>
      <c r="AH174" s="257">
        <v>13</v>
      </c>
      <c r="AI174" s="258"/>
      <c r="AJ174" s="257"/>
      <c r="AK174" s="257"/>
      <c r="AL174" s="257"/>
      <c r="AM174" s="257"/>
      <c r="AN174" s="257"/>
      <c r="AO174" s="269"/>
      <c r="AP174" s="257"/>
      <c r="AQ174" s="257"/>
      <c r="AR174" s="257"/>
      <c r="AS174" s="258"/>
      <c r="AT174" s="257"/>
      <c r="AU174" s="257"/>
      <c r="AV174" s="257"/>
      <c r="AW174" s="257"/>
      <c r="AX174" s="257"/>
      <c r="AY174" s="269"/>
      <c r="AZ174" s="257"/>
      <c r="BA174" s="257"/>
      <c r="BB174" s="257"/>
      <c r="BC174" s="258"/>
      <c r="BD174" s="257"/>
      <c r="BE174" s="257"/>
      <c r="BF174" s="257"/>
      <c r="BG174" s="257"/>
      <c r="BH174" s="257"/>
      <c r="BI174" s="269"/>
      <c r="BJ174" s="257"/>
      <c r="BK174" s="257"/>
      <c r="BL174" s="257"/>
      <c r="BM174" s="258"/>
      <c r="BN174" s="257"/>
      <c r="BO174" s="257"/>
      <c r="BP174" s="257"/>
      <c r="BQ174" s="257"/>
      <c r="BR174" s="257"/>
      <c r="BS174" s="269"/>
      <c r="BT174" s="257"/>
      <c r="BU174" s="257"/>
      <c r="BV174" s="257"/>
      <c r="BW174" s="258"/>
      <c r="BX174" s="257"/>
      <c r="BY174" s="257"/>
      <c r="BZ174" s="257"/>
      <c r="CA174" s="257"/>
      <c r="CB174" s="257"/>
      <c r="CC174" s="269"/>
      <c r="CD174" s="257"/>
      <c r="CE174" s="257"/>
      <c r="CF174" s="257"/>
      <c r="CG174" s="258"/>
      <c r="CH174" s="257"/>
      <c r="CI174" s="257"/>
      <c r="CJ174" s="257"/>
      <c r="CK174" s="257"/>
      <c r="CL174" s="257"/>
      <c r="CM174" s="269"/>
      <c r="CN174" s="257"/>
      <c r="CO174" s="257"/>
      <c r="CP174" s="257"/>
      <c r="CQ174" s="258"/>
      <c r="CR174" s="257"/>
      <c r="CS174" s="257"/>
      <c r="CT174" s="257"/>
      <c r="CU174" s="257"/>
      <c r="CV174" s="258"/>
    </row>
    <row r="175" spans="1:100" ht="15.6" customHeight="1" x14ac:dyDescent="0.2">
      <c r="A175" s="210">
        <v>173</v>
      </c>
      <c r="B175" s="14" t="s">
        <v>2115</v>
      </c>
      <c r="C175" s="267"/>
      <c r="D175" s="253"/>
      <c r="E175" s="268"/>
      <c r="F175" s="270"/>
      <c r="G175" s="252"/>
      <c r="H175" s="252"/>
      <c r="I175" s="252"/>
      <c r="J175" s="252"/>
      <c r="K175" s="270"/>
      <c r="L175" s="252"/>
      <c r="M175" s="252"/>
      <c r="N175" s="252"/>
      <c r="O175" s="259"/>
      <c r="P175" s="270"/>
      <c r="Q175" s="252"/>
      <c r="R175" s="252"/>
      <c r="S175" s="252"/>
      <c r="T175" s="252"/>
      <c r="U175" s="270"/>
      <c r="V175" s="252"/>
      <c r="W175" s="252"/>
      <c r="X175" s="252"/>
      <c r="Y175" s="259"/>
      <c r="Z175" s="252"/>
      <c r="AA175" s="252"/>
      <c r="AB175" s="252"/>
      <c r="AC175" s="252"/>
      <c r="AD175" s="252"/>
      <c r="AE175" s="270"/>
      <c r="AF175" s="252"/>
      <c r="AG175" s="252"/>
      <c r="AH175" s="252"/>
      <c r="AI175" s="259"/>
      <c r="AJ175" s="252"/>
      <c r="AK175" s="252"/>
      <c r="AL175" s="252"/>
      <c r="AM175" s="252"/>
      <c r="AN175" s="252"/>
      <c r="AO175" s="270"/>
      <c r="AP175" s="252"/>
      <c r="AQ175" s="252"/>
      <c r="AR175" s="252"/>
      <c r="AS175" s="259"/>
      <c r="AT175" s="252"/>
      <c r="AU175" s="252"/>
      <c r="AV175" s="252"/>
      <c r="AW175" s="252"/>
      <c r="AX175" s="252"/>
      <c r="AY175" s="270"/>
      <c r="AZ175" s="252"/>
      <c r="BA175" s="252"/>
      <c r="BB175" s="252"/>
      <c r="BC175" s="259"/>
      <c r="BD175" s="252"/>
      <c r="BE175" s="252"/>
      <c r="BF175" s="252"/>
      <c r="BG175" s="252"/>
      <c r="BH175" s="252"/>
      <c r="BI175" s="270"/>
      <c r="BJ175" s="252"/>
      <c r="BK175" s="252"/>
      <c r="BL175" s="252"/>
      <c r="BM175" s="259"/>
      <c r="BN175" s="252"/>
      <c r="BO175" s="252"/>
      <c r="BP175" s="252"/>
      <c r="BQ175" s="252"/>
      <c r="BR175" s="252"/>
      <c r="BS175" s="270"/>
      <c r="BT175" s="252"/>
      <c r="BU175" s="252"/>
      <c r="BV175" s="252"/>
      <c r="BW175" s="259"/>
      <c r="BX175" s="252"/>
      <c r="BY175" s="252"/>
      <c r="BZ175" s="252"/>
      <c r="CA175" s="252"/>
      <c r="CB175" s="252"/>
      <c r="CC175" s="270"/>
      <c r="CD175" s="252"/>
      <c r="CE175" s="252"/>
      <c r="CF175" s="252"/>
      <c r="CG175" s="259"/>
      <c r="CH175" s="252"/>
      <c r="CI175" s="252"/>
      <c r="CJ175" s="252">
        <v>16</v>
      </c>
      <c r="CK175" s="252"/>
      <c r="CL175" s="252"/>
      <c r="CM175" s="270"/>
      <c r="CN175" s="252"/>
      <c r="CO175" s="252"/>
      <c r="CP175" s="252"/>
      <c r="CQ175" s="259"/>
      <c r="CR175" s="252"/>
      <c r="CS175" s="252"/>
      <c r="CT175" s="252"/>
      <c r="CU175" s="252"/>
      <c r="CV175" s="259"/>
    </row>
    <row r="176" spans="1:100" ht="15.6" customHeight="1" x14ac:dyDescent="0.2">
      <c r="A176" s="169">
        <v>174</v>
      </c>
      <c r="B176" s="260" t="s">
        <v>2147</v>
      </c>
      <c r="C176" s="263"/>
      <c r="D176" s="254"/>
      <c r="E176" s="264"/>
      <c r="F176" s="271"/>
      <c r="G176" s="261"/>
      <c r="H176" s="261"/>
      <c r="I176" s="261"/>
      <c r="J176" s="261"/>
      <c r="K176" s="271"/>
      <c r="L176" s="261"/>
      <c r="M176" s="261"/>
      <c r="N176" s="261"/>
      <c r="O176" s="262"/>
      <c r="P176" s="271"/>
      <c r="Q176" s="261"/>
      <c r="R176" s="261"/>
      <c r="S176" s="261"/>
      <c r="T176" s="261"/>
      <c r="U176" s="271"/>
      <c r="V176" s="261"/>
      <c r="W176" s="261"/>
      <c r="X176" s="261"/>
      <c r="Y176" s="262"/>
      <c r="Z176" s="261"/>
      <c r="AA176" s="261"/>
      <c r="AB176" s="261"/>
      <c r="AC176" s="261"/>
      <c r="AD176" s="261"/>
      <c r="AE176" s="271"/>
      <c r="AF176" s="261"/>
      <c r="AG176" s="261"/>
      <c r="AH176" s="261"/>
      <c r="AI176" s="262"/>
      <c r="AJ176" s="261"/>
      <c r="AK176" s="261"/>
      <c r="AL176" s="261"/>
      <c r="AM176" s="261"/>
      <c r="AN176" s="261"/>
      <c r="AO176" s="271"/>
      <c r="AP176" s="261"/>
      <c r="AQ176" s="261"/>
      <c r="AR176" s="261"/>
      <c r="AS176" s="262"/>
      <c r="AT176" s="261"/>
      <c r="AU176" s="261"/>
      <c r="AV176" s="261"/>
      <c r="AW176" s="261"/>
      <c r="AX176" s="261"/>
      <c r="AY176" s="271"/>
      <c r="AZ176" s="261"/>
      <c r="BA176" s="261"/>
      <c r="BB176" s="261"/>
      <c r="BC176" s="262"/>
      <c r="BD176" s="261"/>
      <c r="BE176" s="261"/>
      <c r="BF176" s="261"/>
      <c r="BG176" s="261"/>
      <c r="BH176" s="261"/>
      <c r="BI176" s="271"/>
      <c r="BJ176" s="261"/>
      <c r="BK176" s="261"/>
      <c r="BL176" s="261"/>
      <c r="BM176" s="262"/>
      <c r="BN176" s="261"/>
      <c r="BO176" s="261"/>
      <c r="BP176" s="261"/>
      <c r="BQ176" s="261"/>
      <c r="BR176" s="261"/>
      <c r="BS176" s="271"/>
      <c r="BT176" s="261"/>
      <c r="BU176" s="261"/>
      <c r="BV176" s="261"/>
      <c r="BW176" s="262"/>
      <c r="BX176" s="261"/>
      <c r="BY176" s="261"/>
      <c r="BZ176" s="261"/>
      <c r="CA176" s="261"/>
      <c r="CB176" s="261"/>
      <c r="CC176" s="271"/>
      <c r="CD176" s="261"/>
      <c r="CE176" s="261"/>
      <c r="CF176" s="261"/>
      <c r="CG176" s="262"/>
      <c r="CH176" s="261"/>
      <c r="CI176" s="261"/>
      <c r="CJ176" s="261"/>
      <c r="CK176" s="261"/>
      <c r="CL176" s="261"/>
      <c r="CM176" s="271"/>
      <c r="CN176" s="261"/>
      <c r="CO176" s="261">
        <v>12</v>
      </c>
      <c r="CP176" s="261"/>
      <c r="CQ176" s="262"/>
      <c r="CR176" s="261"/>
      <c r="CS176" s="261"/>
      <c r="CT176" s="261"/>
      <c r="CU176" s="261"/>
      <c r="CV176" s="262"/>
    </row>
    <row r="177" spans="1:101" ht="15.6" customHeight="1" x14ac:dyDescent="0.2">
      <c r="A177" s="3">
        <v>175</v>
      </c>
      <c r="B177" s="14" t="s">
        <v>791</v>
      </c>
      <c r="C177" s="267"/>
      <c r="D177" s="253"/>
      <c r="E177" s="268"/>
      <c r="F177" s="269">
        <v>9</v>
      </c>
      <c r="G177" s="257"/>
      <c r="H177" s="257"/>
      <c r="I177" s="257"/>
      <c r="J177" s="257"/>
      <c r="K177" s="269"/>
      <c r="L177" s="257"/>
      <c r="M177" s="257"/>
      <c r="N177" s="257"/>
      <c r="O177" s="258"/>
      <c r="P177" s="269"/>
      <c r="Q177" s="257"/>
      <c r="R177" s="257"/>
      <c r="S177" s="257"/>
      <c r="T177" s="257"/>
      <c r="U177" s="269"/>
      <c r="V177" s="257"/>
      <c r="W177" s="257"/>
      <c r="X177" s="257"/>
      <c r="Y177" s="258"/>
      <c r="Z177" s="257"/>
      <c r="AA177" s="257"/>
      <c r="AB177" s="257"/>
      <c r="AC177" s="257"/>
      <c r="AD177" s="257"/>
      <c r="AE177" s="269"/>
      <c r="AF177" s="257"/>
      <c r="AG177" s="257"/>
      <c r="AH177" s="257"/>
      <c r="AI177" s="258"/>
      <c r="AJ177" s="257"/>
      <c r="AK177" s="257"/>
      <c r="AL177" s="257"/>
      <c r="AM177" s="257"/>
      <c r="AN177" s="257"/>
      <c r="AO177" s="269"/>
      <c r="AP177" s="257"/>
      <c r="AQ177" s="257"/>
      <c r="AR177" s="257"/>
      <c r="AS177" s="258"/>
      <c r="AT177" s="257"/>
      <c r="AU177" s="257"/>
      <c r="AV177" s="257"/>
      <c r="AW177" s="257"/>
      <c r="AX177" s="257"/>
      <c r="AY177" s="269"/>
      <c r="AZ177" s="257"/>
      <c r="BA177" s="257"/>
      <c r="BB177" s="257"/>
      <c r="BC177" s="258"/>
      <c r="BD177" s="257"/>
      <c r="BE177" s="257"/>
      <c r="BF177" s="257"/>
      <c r="BG177" s="257"/>
      <c r="BH177" s="257"/>
      <c r="BI177" s="269"/>
      <c r="BJ177" s="257"/>
      <c r="BK177" s="257"/>
      <c r="BL177" s="257"/>
      <c r="BM177" s="258"/>
      <c r="BN177" s="257"/>
      <c r="BO177" s="257"/>
      <c r="BP177" s="257"/>
      <c r="BQ177" s="257"/>
      <c r="BR177" s="257"/>
      <c r="BS177" s="269"/>
      <c r="BT177" s="257"/>
      <c r="BU177" s="257"/>
      <c r="BV177" s="257"/>
      <c r="BW177" s="258"/>
      <c r="BX177" s="257"/>
      <c r="BY177" s="257"/>
      <c r="BZ177" s="257"/>
      <c r="CA177" s="257"/>
      <c r="CB177" s="257"/>
      <c r="CC177" s="269"/>
      <c r="CD177" s="257"/>
      <c r="CE177" s="257"/>
      <c r="CF177" s="257"/>
      <c r="CG177" s="258"/>
      <c r="CH177" s="257"/>
      <c r="CI177" s="257"/>
      <c r="CJ177" s="257"/>
      <c r="CK177" s="257"/>
      <c r="CL177" s="257"/>
      <c r="CM177" s="269"/>
      <c r="CN177" s="257"/>
      <c r="CO177" s="257"/>
      <c r="CP177" s="257"/>
      <c r="CQ177" s="258"/>
      <c r="CR177" s="257"/>
      <c r="CS177" s="257"/>
      <c r="CT177" s="257"/>
      <c r="CU177" s="257"/>
      <c r="CV177" s="258"/>
    </row>
    <row r="178" spans="1:101" ht="15.6" customHeight="1" x14ac:dyDescent="0.2">
      <c r="A178" s="3">
        <v>176</v>
      </c>
      <c r="B178" s="14" t="s">
        <v>626</v>
      </c>
      <c r="C178" s="267"/>
      <c r="D178" s="253"/>
      <c r="E178" s="268"/>
      <c r="F178" s="270"/>
      <c r="G178" s="252"/>
      <c r="H178" s="252"/>
      <c r="I178" s="252"/>
      <c r="J178" s="252"/>
      <c r="K178" s="270"/>
      <c r="L178" s="252"/>
      <c r="M178" s="252"/>
      <c r="N178" s="252"/>
      <c r="O178" s="259"/>
      <c r="P178" s="270"/>
      <c r="Q178" s="252"/>
      <c r="R178" s="252"/>
      <c r="S178" s="252"/>
      <c r="T178" s="252"/>
      <c r="U178" s="270"/>
      <c r="V178" s="252"/>
      <c r="W178" s="252"/>
      <c r="X178" s="252"/>
      <c r="Y178" s="259"/>
      <c r="Z178" s="252"/>
      <c r="AA178" s="252"/>
      <c r="AB178" s="252"/>
      <c r="AC178" s="252"/>
      <c r="AD178" s="252"/>
      <c r="AE178" s="270"/>
      <c r="AF178" s="252"/>
      <c r="AG178" s="252"/>
      <c r="AH178" s="252"/>
      <c r="AI178" s="259"/>
      <c r="AJ178" s="252"/>
      <c r="AK178" s="252"/>
      <c r="AL178" s="252"/>
      <c r="AM178" s="252"/>
      <c r="AN178" s="252"/>
      <c r="AO178" s="270"/>
      <c r="AP178" s="252"/>
      <c r="AQ178" s="252"/>
      <c r="AR178" s="252"/>
      <c r="AS178" s="259"/>
      <c r="AT178" s="252"/>
      <c r="AU178" s="252"/>
      <c r="AV178" s="252"/>
      <c r="AW178" s="252"/>
      <c r="AX178" s="252"/>
      <c r="AY178" s="270"/>
      <c r="AZ178" s="252"/>
      <c r="BA178" s="252"/>
      <c r="BB178" s="252"/>
      <c r="BC178" s="259"/>
      <c r="BD178" s="252"/>
      <c r="BE178" s="252"/>
      <c r="BF178" s="252"/>
      <c r="BG178" s="252"/>
      <c r="BH178" s="252"/>
      <c r="BI178" s="270"/>
      <c r="BJ178" s="252"/>
      <c r="BK178" s="252"/>
      <c r="BL178" s="252"/>
      <c r="BM178" s="259"/>
      <c r="BN178" s="252"/>
      <c r="BO178" s="252"/>
      <c r="BP178" s="252"/>
      <c r="BQ178" s="252"/>
      <c r="BR178" s="252"/>
      <c r="BS178" s="270"/>
      <c r="BT178" s="252"/>
      <c r="BU178" s="252"/>
      <c r="BV178" s="252"/>
      <c r="BW178" s="259"/>
      <c r="BX178" s="252"/>
      <c r="BY178" s="252"/>
      <c r="BZ178" s="252">
        <v>11</v>
      </c>
      <c r="CA178" s="252"/>
      <c r="CB178" s="252"/>
      <c r="CC178" s="270"/>
      <c r="CD178" s="252"/>
      <c r="CE178" s="252"/>
      <c r="CF178" s="252"/>
      <c r="CG178" s="259"/>
      <c r="CH178" s="252"/>
      <c r="CI178" s="252"/>
      <c r="CJ178" s="252"/>
      <c r="CK178" s="252"/>
      <c r="CL178" s="252"/>
      <c r="CM178" s="270"/>
      <c r="CN178" s="252"/>
      <c r="CO178" s="252"/>
      <c r="CP178" s="252"/>
      <c r="CQ178" s="259"/>
      <c r="CR178" s="252"/>
      <c r="CS178" s="252"/>
      <c r="CT178" s="252"/>
      <c r="CU178" s="252"/>
      <c r="CV178" s="259"/>
    </row>
    <row r="179" spans="1:101" ht="15.6" customHeight="1" x14ac:dyDescent="0.2">
      <c r="A179" s="3">
        <v>177</v>
      </c>
      <c r="B179" s="14" t="s">
        <v>2549</v>
      </c>
      <c r="C179" s="267"/>
      <c r="D179" s="253"/>
      <c r="E179" s="268"/>
      <c r="F179" s="271"/>
      <c r="G179" s="261"/>
      <c r="H179" s="261"/>
      <c r="I179" s="261"/>
      <c r="J179" s="261"/>
      <c r="K179" s="271"/>
      <c r="L179" s="261"/>
      <c r="M179" s="261"/>
      <c r="N179" s="261"/>
      <c r="O179" s="262"/>
      <c r="P179" s="271"/>
      <c r="Q179" s="261"/>
      <c r="R179" s="261"/>
      <c r="S179" s="261"/>
      <c r="T179" s="261"/>
      <c r="U179" s="271"/>
      <c r="V179" s="261"/>
      <c r="W179" s="261"/>
      <c r="X179" s="261"/>
      <c r="Y179" s="262"/>
      <c r="Z179" s="261"/>
      <c r="AA179" s="261"/>
      <c r="AB179" s="261"/>
      <c r="AC179" s="261"/>
      <c r="AD179" s="261"/>
      <c r="AE179" s="271"/>
      <c r="AF179" s="261"/>
      <c r="AG179" s="261"/>
      <c r="AH179" s="261"/>
      <c r="AI179" s="262"/>
      <c r="AJ179" s="261"/>
      <c r="AK179" s="261"/>
      <c r="AL179" s="261"/>
      <c r="AM179" s="261"/>
      <c r="AN179" s="261"/>
      <c r="AO179" s="271"/>
      <c r="AP179" s="261"/>
      <c r="AQ179" s="261"/>
      <c r="AR179" s="261"/>
      <c r="AS179" s="262"/>
      <c r="AT179" s="261"/>
      <c r="AU179" s="261"/>
      <c r="AV179" s="261"/>
      <c r="AW179" s="261"/>
      <c r="AX179" s="261"/>
      <c r="AY179" s="271"/>
      <c r="AZ179" s="261"/>
      <c r="BA179" s="261"/>
      <c r="BB179" s="261"/>
      <c r="BC179" s="262"/>
      <c r="BD179" s="261"/>
      <c r="BE179" s="261"/>
      <c r="BF179" s="261"/>
      <c r="BG179" s="261"/>
      <c r="BH179" s="261"/>
      <c r="BI179" s="271"/>
      <c r="BJ179" s="261"/>
      <c r="BK179" s="261"/>
      <c r="BL179" s="261"/>
      <c r="BM179" s="262"/>
      <c r="BN179" s="261"/>
      <c r="BO179" s="261"/>
      <c r="BP179" s="261"/>
      <c r="BQ179" s="261"/>
      <c r="BR179" s="261"/>
      <c r="BS179" s="271"/>
      <c r="BT179" s="261"/>
      <c r="BU179" s="261"/>
      <c r="BV179" s="261"/>
      <c r="BW179" s="262"/>
      <c r="BX179" s="261"/>
      <c r="BY179" s="261"/>
      <c r="BZ179" s="261"/>
      <c r="CA179" s="261"/>
      <c r="CB179" s="261"/>
      <c r="CC179" s="271"/>
      <c r="CD179" s="261"/>
      <c r="CE179" s="261"/>
      <c r="CF179" s="261"/>
      <c r="CG179" s="262"/>
      <c r="CH179" s="261"/>
      <c r="CI179" s="261">
        <v>5</v>
      </c>
      <c r="CJ179" s="261">
        <v>16</v>
      </c>
      <c r="CK179" s="261"/>
      <c r="CL179" s="261">
        <v>16</v>
      </c>
      <c r="CM179" s="271"/>
      <c r="CN179" s="261"/>
      <c r="CO179" s="261"/>
      <c r="CP179" s="261"/>
      <c r="CQ179" s="262"/>
      <c r="CR179" s="261"/>
      <c r="CS179" s="261"/>
      <c r="CT179" s="261"/>
      <c r="CU179" s="261"/>
      <c r="CV179" s="262"/>
    </row>
    <row r="180" spans="1:101" ht="15.6" customHeight="1" x14ac:dyDescent="0.2">
      <c r="A180" s="221">
        <v>178</v>
      </c>
      <c r="B180" s="255" t="s">
        <v>2177</v>
      </c>
      <c r="C180" s="265"/>
      <c r="D180" s="256"/>
      <c r="E180" s="266"/>
      <c r="F180" s="269"/>
      <c r="G180" s="257"/>
      <c r="H180" s="257"/>
      <c r="I180" s="257"/>
      <c r="J180" s="257"/>
      <c r="K180" s="269"/>
      <c r="L180" s="257"/>
      <c r="M180" s="257"/>
      <c r="N180" s="257"/>
      <c r="O180" s="258"/>
      <c r="P180" s="269"/>
      <c r="Q180" s="257"/>
      <c r="R180" s="257"/>
      <c r="S180" s="257"/>
      <c r="T180" s="257"/>
      <c r="U180" s="269"/>
      <c r="V180" s="257"/>
      <c r="W180" s="257"/>
      <c r="X180" s="257"/>
      <c r="Y180" s="258"/>
      <c r="Z180" s="257"/>
      <c r="AA180" s="257"/>
      <c r="AB180" s="257"/>
      <c r="AC180" s="257"/>
      <c r="AD180" s="257"/>
      <c r="AE180" s="269"/>
      <c r="AF180" s="257"/>
      <c r="AG180" s="257"/>
      <c r="AH180" s="257"/>
      <c r="AI180" s="258"/>
      <c r="AJ180" s="257"/>
      <c r="AK180" s="257"/>
      <c r="AL180" s="257"/>
      <c r="AM180" s="257"/>
      <c r="AN180" s="257"/>
      <c r="AO180" s="269"/>
      <c r="AP180" s="257"/>
      <c r="AQ180" s="257"/>
      <c r="AR180" s="257"/>
      <c r="AS180" s="258"/>
      <c r="AT180" s="257"/>
      <c r="AU180" s="257"/>
      <c r="AV180" s="257"/>
      <c r="AW180" s="257"/>
      <c r="AX180" s="257"/>
      <c r="AY180" s="269"/>
      <c r="AZ180" s="257"/>
      <c r="BA180" s="257"/>
      <c r="BB180" s="257"/>
      <c r="BC180" s="258"/>
      <c r="BD180" s="257"/>
      <c r="BE180" s="257"/>
      <c r="BF180" s="257"/>
      <c r="BG180" s="257"/>
      <c r="BH180" s="257"/>
      <c r="BI180" s="269"/>
      <c r="BJ180" s="257"/>
      <c r="BK180" s="257"/>
      <c r="BL180" s="257"/>
      <c r="BM180" s="258"/>
      <c r="BN180" s="257"/>
      <c r="BO180" s="257"/>
      <c r="BP180" s="257"/>
      <c r="BQ180" s="257"/>
      <c r="BR180" s="257"/>
      <c r="BS180" s="269"/>
      <c r="BT180" s="257"/>
      <c r="BU180" s="257"/>
      <c r="BV180" s="257"/>
      <c r="BW180" s="258"/>
      <c r="BX180" s="257"/>
      <c r="BY180" s="257"/>
      <c r="BZ180" s="257"/>
      <c r="CA180" s="257"/>
      <c r="CB180" s="257"/>
      <c r="CC180" s="269"/>
      <c r="CD180" s="257"/>
      <c r="CE180" s="257"/>
      <c r="CF180" s="257"/>
      <c r="CG180" s="258"/>
      <c r="CH180" s="257"/>
      <c r="CI180" s="257"/>
      <c r="CJ180" s="257"/>
      <c r="CK180" s="257"/>
      <c r="CL180" s="257"/>
      <c r="CM180" s="269"/>
      <c r="CN180" s="257"/>
      <c r="CO180" s="257">
        <v>6</v>
      </c>
      <c r="CP180" s="257">
        <v>5</v>
      </c>
      <c r="CQ180" s="258"/>
      <c r="CR180" s="257"/>
      <c r="CS180" s="257"/>
      <c r="CT180" s="257"/>
      <c r="CU180" s="257"/>
      <c r="CV180" s="258"/>
    </row>
    <row r="181" spans="1:101" ht="15.6" customHeight="1" x14ac:dyDescent="0.2">
      <c r="A181" s="210">
        <v>179</v>
      </c>
      <c r="B181" s="14" t="s">
        <v>475</v>
      </c>
      <c r="C181" s="267"/>
      <c r="D181" s="253"/>
      <c r="E181" s="268"/>
      <c r="F181" s="270"/>
      <c r="G181" s="252"/>
      <c r="H181" s="252"/>
      <c r="I181" s="252"/>
      <c r="J181" s="252"/>
      <c r="K181" s="270"/>
      <c r="L181" s="252"/>
      <c r="M181" s="252"/>
      <c r="N181" s="252"/>
      <c r="O181" s="259"/>
      <c r="P181" s="270"/>
      <c r="Q181" s="252"/>
      <c r="R181" s="252"/>
      <c r="S181" s="252"/>
      <c r="T181" s="252"/>
      <c r="U181" s="270"/>
      <c r="V181" s="252"/>
      <c r="W181" s="252"/>
      <c r="X181" s="252"/>
      <c r="Y181" s="259"/>
      <c r="Z181" s="252"/>
      <c r="AA181" s="252"/>
      <c r="AB181" s="252"/>
      <c r="AC181" s="252"/>
      <c r="AD181" s="252"/>
      <c r="AE181" s="270"/>
      <c r="AF181" s="252"/>
      <c r="AG181" s="252"/>
      <c r="AH181" s="252"/>
      <c r="AI181" s="259"/>
      <c r="AJ181" s="252"/>
      <c r="AK181" s="252"/>
      <c r="AL181" s="252"/>
      <c r="AM181" s="252"/>
      <c r="AN181" s="252"/>
      <c r="AO181" s="270"/>
      <c r="AP181" s="252"/>
      <c r="AQ181" s="252"/>
      <c r="AR181" s="252"/>
      <c r="AS181" s="259"/>
      <c r="AT181" s="252"/>
      <c r="AU181" s="252"/>
      <c r="AV181" s="252"/>
      <c r="AW181" s="252"/>
      <c r="AX181" s="252"/>
      <c r="AY181" s="270"/>
      <c r="AZ181" s="252"/>
      <c r="BA181" s="252"/>
      <c r="BB181" s="252"/>
      <c r="BC181" s="259"/>
      <c r="BD181" s="252"/>
      <c r="BE181" s="252"/>
      <c r="BF181" s="252"/>
      <c r="BG181" s="252"/>
      <c r="BH181" s="252"/>
      <c r="BI181" s="270"/>
      <c r="BJ181" s="252"/>
      <c r="BK181" s="252"/>
      <c r="BL181" s="252"/>
      <c r="BM181" s="259"/>
      <c r="BN181" s="252"/>
      <c r="BO181" s="252"/>
      <c r="BP181" s="252"/>
      <c r="BQ181" s="252"/>
      <c r="BR181" s="252">
        <v>11</v>
      </c>
      <c r="BS181" s="270"/>
      <c r="BT181" s="252"/>
      <c r="BU181" s="252"/>
      <c r="BV181" s="252"/>
      <c r="BW181" s="259">
        <v>11</v>
      </c>
      <c r="BX181" s="252">
        <v>12</v>
      </c>
      <c r="BY181" s="252"/>
      <c r="BZ181" s="252"/>
      <c r="CA181" s="252"/>
      <c r="CB181" s="252"/>
      <c r="CC181" s="270"/>
      <c r="CD181" s="252"/>
      <c r="CE181" s="252"/>
      <c r="CF181" s="252"/>
      <c r="CG181" s="259"/>
      <c r="CH181" s="252"/>
      <c r="CI181" s="252"/>
      <c r="CJ181" s="252"/>
      <c r="CK181" s="252"/>
      <c r="CL181" s="252"/>
      <c r="CM181" s="270"/>
      <c r="CN181" s="252"/>
      <c r="CO181" s="252"/>
      <c r="CP181" s="252"/>
      <c r="CQ181" s="259"/>
      <c r="CR181" s="252"/>
      <c r="CS181" s="252"/>
      <c r="CT181" s="252"/>
      <c r="CU181" s="252"/>
      <c r="CV181" s="259"/>
    </row>
    <row r="182" spans="1:101" ht="15.6" customHeight="1" x14ac:dyDescent="0.2">
      <c r="A182" s="169">
        <v>180</v>
      </c>
      <c r="B182" s="260" t="s">
        <v>589</v>
      </c>
      <c r="C182" s="263"/>
      <c r="D182" s="254"/>
      <c r="E182" s="264"/>
      <c r="F182" s="271"/>
      <c r="G182" s="261"/>
      <c r="H182" s="261"/>
      <c r="I182" s="261"/>
      <c r="J182" s="261"/>
      <c r="K182" s="271"/>
      <c r="L182" s="261"/>
      <c r="M182" s="261"/>
      <c r="N182" s="261"/>
      <c r="O182" s="262"/>
      <c r="P182" s="271"/>
      <c r="Q182" s="261"/>
      <c r="R182" s="261"/>
      <c r="S182" s="261"/>
      <c r="T182" s="261"/>
      <c r="U182" s="271"/>
      <c r="V182" s="261"/>
      <c r="W182" s="261"/>
      <c r="X182" s="261"/>
      <c r="Y182" s="262"/>
      <c r="Z182" s="261"/>
      <c r="AA182" s="261"/>
      <c r="AB182" s="261"/>
      <c r="AC182" s="261"/>
      <c r="AD182" s="261"/>
      <c r="AE182" s="271"/>
      <c r="AF182" s="261"/>
      <c r="AG182" s="261"/>
      <c r="AH182" s="261"/>
      <c r="AI182" s="262"/>
      <c r="AJ182" s="261"/>
      <c r="AK182" s="261"/>
      <c r="AL182" s="261"/>
      <c r="AM182" s="261"/>
      <c r="AN182" s="261"/>
      <c r="AO182" s="271"/>
      <c r="AP182" s="261"/>
      <c r="AQ182" s="261"/>
      <c r="AR182" s="261"/>
      <c r="AS182" s="262"/>
      <c r="AT182" s="261"/>
      <c r="AU182" s="261"/>
      <c r="AV182" s="261"/>
      <c r="AW182" s="261"/>
      <c r="AX182" s="261"/>
      <c r="AY182" s="271"/>
      <c r="AZ182" s="261"/>
      <c r="BA182" s="261"/>
      <c r="BB182" s="261"/>
      <c r="BC182" s="262"/>
      <c r="BD182" s="261"/>
      <c r="BE182" s="261"/>
      <c r="BF182" s="261"/>
      <c r="BG182" s="261"/>
      <c r="BH182" s="261"/>
      <c r="BI182" s="271"/>
      <c r="BJ182" s="261"/>
      <c r="BK182" s="261"/>
      <c r="BL182" s="261"/>
      <c r="BM182" s="262"/>
      <c r="BN182" s="261"/>
      <c r="BO182" s="261"/>
      <c r="BP182" s="261"/>
      <c r="BQ182" s="261"/>
      <c r="BR182" s="261"/>
      <c r="BS182" s="271"/>
      <c r="BT182" s="261"/>
      <c r="BU182" s="261"/>
      <c r="BV182" s="261"/>
      <c r="BW182" s="262"/>
      <c r="BX182" s="261"/>
      <c r="BY182" s="261"/>
      <c r="BZ182" s="261">
        <v>11</v>
      </c>
      <c r="CA182" s="261"/>
      <c r="CB182" s="261"/>
      <c r="CC182" s="271"/>
      <c r="CD182" s="261"/>
      <c r="CE182" s="261"/>
      <c r="CF182" s="261"/>
      <c r="CG182" s="262"/>
      <c r="CH182" s="261"/>
      <c r="CI182" s="261"/>
      <c r="CJ182" s="261">
        <v>16</v>
      </c>
      <c r="CK182" s="261"/>
      <c r="CL182" s="261"/>
      <c r="CM182" s="271"/>
      <c r="CN182" s="261"/>
      <c r="CO182" s="261"/>
      <c r="CP182" s="261"/>
      <c r="CQ182" s="262"/>
      <c r="CR182" s="261"/>
      <c r="CS182" s="261"/>
      <c r="CT182" s="261"/>
      <c r="CU182" s="261"/>
      <c r="CV182" s="262"/>
    </row>
    <row r="183" spans="1:101" ht="15.6" customHeight="1" x14ac:dyDescent="0.2">
      <c r="A183" s="210">
        <v>181</v>
      </c>
      <c r="B183" s="14" t="s">
        <v>2371</v>
      </c>
      <c r="C183" s="267"/>
      <c r="D183" s="253"/>
      <c r="E183" s="268"/>
      <c r="F183" s="270"/>
      <c r="G183" s="252"/>
      <c r="H183" s="252"/>
      <c r="I183" s="252"/>
      <c r="J183" s="252"/>
      <c r="K183" s="270"/>
      <c r="L183" s="252">
        <v>5</v>
      </c>
      <c r="M183" s="252"/>
      <c r="N183" s="252"/>
      <c r="O183" s="259"/>
      <c r="P183" s="270"/>
      <c r="Q183" s="252"/>
      <c r="R183" s="252"/>
      <c r="S183" s="252"/>
      <c r="T183" s="252"/>
      <c r="U183" s="270"/>
      <c r="V183" s="252"/>
      <c r="W183" s="252"/>
      <c r="X183" s="252"/>
      <c r="Y183" s="259"/>
      <c r="Z183" s="252"/>
      <c r="AA183" s="252"/>
      <c r="AB183" s="252"/>
      <c r="AC183" s="252"/>
      <c r="AD183" s="252"/>
      <c r="AE183" s="270"/>
      <c r="AF183" s="252"/>
      <c r="AG183" s="252">
        <v>16</v>
      </c>
      <c r="AH183" s="252"/>
      <c r="AI183" s="259"/>
      <c r="AJ183" s="252"/>
      <c r="AK183" s="252"/>
      <c r="AL183" s="252"/>
      <c r="AM183" s="252"/>
      <c r="AN183" s="252"/>
      <c r="AO183" s="270"/>
      <c r="AP183" s="252"/>
      <c r="AQ183" s="252"/>
      <c r="AR183" s="252"/>
      <c r="AS183" s="259"/>
      <c r="AT183" s="252"/>
      <c r="AU183" s="252"/>
      <c r="AV183" s="252"/>
      <c r="AW183" s="252"/>
      <c r="AX183" s="259"/>
      <c r="AY183" s="270"/>
      <c r="AZ183" s="252"/>
      <c r="BA183" s="252"/>
      <c r="BB183" s="252"/>
      <c r="BC183" s="259"/>
      <c r="BD183" s="252"/>
      <c r="BE183" s="252"/>
      <c r="BF183" s="252"/>
      <c r="BG183" s="252"/>
      <c r="BH183" s="252"/>
      <c r="BI183" s="270"/>
      <c r="BJ183" s="252"/>
      <c r="BK183" s="252"/>
      <c r="BL183" s="252"/>
      <c r="BM183" s="259"/>
      <c r="BN183" s="270"/>
      <c r="BO183" s="252"/>
      <c r="BP183" s="252"/>
      <c r="BQ183" s="252"/>
      <c r="BR183" s="252"/>
      <c r="BS183" s="270"/>
      <c r="BT183" s="252"/>
      <c r="BU183" s="252"/>
      <c r="BV183" s="252"/>
      <c r="BW183" s="259"/>
      <c r="BX183" s="252"/>
      <c r="BY183" s="252"/>
      <c r="BZ183" s="252"/>
      <c r="CA183" s="252"/>
      <c r="CB183" s="252"/>
      <c r="CC183" s="270"/>
      <c r="CD183" s="252"/>
      <c r="CE183" s="252"/>
      <c r="CF183" s="252"/>
      <c r="CG183" s="259"/>
      <c r="CH183" s="252"/>
      <c r="CI183" s="252"/>
      <c r="CJ183" s="252"/>
      <c r="CK183" s="252"/>
      <c r="CL183" s="252"/>
      <c r="CM183" s="270"/>
      <c r="CN183" s="252"/>
      <c r="CO183" s="252"/>
      <c r="CP183" s="252"/>
      <c r="CQ183" s="259"/>
      <c r="CR183" s="252"/>
      <c r="CS183" s="252"/>
      <c r="CT183" s="252"/>
      <c r="CU183" s="252"/>
      <c r="CV183" s="259"/>
      <c r="CW183" s="49"/>
    </row>
    <row r="184" spans="1:101" ht="15.6" customHeight="1" x14ac:dyDescent="0.2">
      <c r="A184" s="210">
        <v>182</v>
      </c>
      <c r="B184" s="14" t="s">
        <v>2211</v>
      </c>
      <c r="C184" s="267"/>
      <c r="D184" s="253"/>
      <c r="E184" s="268"/>
      <c r="F184" s="270"/>
      <c r="G184" s="252"/>
      <c r="H184" s="252"/>
      <c r="I184" s="252"/>
      <c r="J184" s="252"/>
      <c r="K184" s="270"/>
      <c r="L184" s="252"/>
      <c r="M184" s="252"/>
      <c r="N184" s="252"/>
      <c r="O184" s="259"/>
      <c r="P184" s="270"/>
      <c r="Q184" s="252"/>
      <c r="R184" s="252"/>
      <c r="S184" s="252"/>
      <c r="T184" s="252"/>
      <c r="U184" s="270"/>
      <c r="V184" s="252"/>
      <c r="W184" s="252"/>
      <c r="X184" s="252"/>
      <c r="Y184" s="259"/>
      <c r="Z184" s="252"/>
      <c r="AA184" s="252"/>
      <c r="AB184" s="252"/>
      <c r="AC184" s="252"/>
      <c r="AD184" s="252"/>
      <c r="AE184" s="270"/>
      <c r="AF184" s="252"/>
      <c r="AG184" s="252"/>
      <c r="AH184" s="252"/>
      <c r="AI184" s="259"/>
      <c r="AJ184" s="252"/>
      <c r="AK184" s="252"/>
      <c r="AL184" s="252"/>
      <c r="AM184" s="252"/>
      <c r="AN184" s="252"/>
      <c r="AO184" s="270"/>
      <c r="AP184" s="252"/>
      <c r="AQ184" s="252"/>
      <c r="AR184" s="252"/>
      <c r="AS184" s="259"/>
      <c r="AT184" s="252"/>
      <c r="AU184" s="252"/>
      <c r="AV184" s="252"/>
      <c r="AW184" s="252"/>
      <c r="AX184" s="252"/>
      <c r="AY184" s="270"/>
      <c r="AZ184" s="252"/>
      <c r="BA184" s="252"/>
      <c r="BB184" s="252"/>
      <c r="BC184" s="259"/>
      <c r="BD184" s="252"/>
      <c r="BE184" s="252"/>
      <c r="BF184" s="252"/>
      <c r="BG184" s="252"/>
      <c r="BH184" s="252"/>
      <c r="BI184" s="270"/>
      <c r="BJ184" s="252"/>
      <c r="BK184" s="252"/>
      <c r="BL184" s="252"/>
      <c r="BM184" s="259"/>
      <c r="BN184" s="252"/>
      <c r="BO184" s="252"/>
      <c r="BP184" s="252"/>
      <c r="BQ184" s="252"/>
      <c r="BR184" s="252"/>
      <c r="BS184" s="270"/>
      <c r="BT184" s="252"/>
      <c r="BU184" s="252"/>
      <c r="BV184" s="252"/>
      <c r="BW184" s="259"/>
      <c r="BX184" s="252"/>
      <c r="BY184" s="252"/>
      <c r="BZ184" s="252"/>
      <c r="CA184" s="252"/>
      <c r="CB184" s="252"/>
      <c r="CC184" s="270"/>
      <c r="CD184" s="252"/>
      <c r="CE184" s="252"/>
      <c r="CF184" s="252"/>
      <c r="CG184" s="259"/>
      <c r="CH184" s="252"/>
      <c r="CI184" s="252"/>
      <c r="CJ184" s="252">
        <v>7</v>
      </c>
      <c r="CK184" s="252">
        <v>7</v>
      </c>
      <c r="CL184" s="252">
        <v>16</v>
      </c>
      <c r="CM184" s="270">
        <v>14</v>
      </c>
      <c r="CN184" s="252">
        <v>5</v>
      </c>
      <c r="CO184" s="252"/>
      <c r="CP184" s="252"/>
      <c r="CQ184" s="259"/>
      <c r="CR184" s="252"/>
      <c r="CS184" s="252"/>
      <c r="CT184" s="252"/>
      <c r="CU184" s="252"/>
      <c r="CV184" s="259"/>
    </row>
    <row r="185" spans="1:101" ht="15.6" customHeight="1" x14ac:dyDescent="0.2">
      <c r="A185" s="169">
        <v>183</v>
      </c>
      <c r="B185" s="260" t="s">
        <v>2425</v>
      </c>
      <c r="C185" s="263"/>
      <c r="D185" s="254"/>
      <c r="E185" s="264"/>
      <c r="F185" s="271"/>
      <c r="G185" s="261"/>
      <c r="H185" s="261"/>
      <c r="I185" s="261"/>
      <c r="J185" s="261"/>
      <c r="K185" s="271"/>
      <c r="L185" s="261"/>
      <c r="M185" s="261"/>
      <c r="N185" s="261"/>
      <c r="O185" s="262"/>
      <c r="P185" s="271"/>
      <c r="Q185" s="261"/>
      <c r="R185" s="261"/>
      <c r="S185" s="261"/>
      <c r="T185" s="261"/>
      <c r="U185" s="271"/>
      <c r="V185" s="261"/>
      <c r="W185" s="261"/>
      <c r="X185" s="261"/>
      <c r="Y185" s="262"/>
      <c r="Z185" s="261"/>
      <c r="AA185" s="261"/>
      <c r="AB185" s="261"/>
      <c r="AC185" s="261"/>
      <c r="AD185" s="261"/>
      <c r="AE185" s="271"/>
      <c r="AF185" s="261"/>
      <c r="AG185" s="261"/>
      <c r="AH185" s="261"/>
      <c r="AI185" s="262"/>
      <c r="AJ185" s="261"/>
      <c r="AK185" s="261"/>
      <c r="AL185" s="261"/>
      <c r="AM185" s="261"/>
      <c r="AN185" s="261"/>
      <c r="AO185" s="271"/>
      <c r="AP185" s="261"/>
      <c r="AQ185" s="261"/>
      <c r="AR185" s="261"/>
      <c r="AS185" s="262"/>
      <c r="AT185" s="261"/>
      <c r="AU185" s="261"/>
      <c r="AV185" s="261"/>
      <c r="AW185" s="261"/>
      <c r="AX185" s="261"/>
      <c r="AY185" s="271"/>
      <c r="AZ185" s="261"/>
      <c r="BA185" s="261"/>
      <c r="BB185" s="261"/>
      <c r="BC185" s="262"/>
      <c r="BD185" s="261"/>
      <c r="BE185" s="261"/>
      <c r="BF185" s="261"/>
      <c r="BG185" s="261"/>
      <c r="BH185" s="261"/>
      <c r="BI185" s="271"/>
      <c r="BJ185" s="261"/>
      <c r="BK185" s="261"/>
      <c r="BL185" s="261"/>
      <c r="BM185" s="262"/>
      <c r="BN185" s="261"/>
      <c r="BO185" s="261"/>
      <c r="BP185" s="261"/>
      <c r="BQ185" s="261"/>
      <c r="BR185" s="261"/>
      <c r="BS185" s="271"/>
      <c r="BT185" s="261"/>
      <c r="BU185" s="261"/>
      <c r="BV185" s="261"/>
      <c r="BW185" s="262"/>
      <c r="BX185" s="261"/>
      <c r="BY185" s="261"/>
      <c r="BZ185" s="261"/>
      <c r="CA185" s="261"/>
      <c r="CB185" s="261"/>
      <c r="CC185" s="271"/>
      <c r="CD185" s="261"/>
      <c r="CE185" s="261"/>
      <c r="CF185" s="261"/>
      <c r="CG185" s="262"/>
      <c r="CH185" s="261"/>
      <c r="CI185" s="261"/>
      <c r="CJ185" s="261">
        <v>16</v>
      </c>
      <c r="CK185" s="261"/>
      <c r="CL185" s="261"/>
      <c r="CM185" s="271"/>
      <c r="CN185" s="261"/>
      <c r="CO185" s="261"/>
      <c r="CP185" s="261"/>
      <c r="CQ185" s="262"/>
      <c r="CR185" s="261"/>
      <c r="CS185" s="261"/>
      <c r="CT185" s="261"/>
      <c r="CU185" s="261"/>
      <c r="CV185" s="262"/>
    </row>
    <row r="186" spans="1:101" ht="15.6" customHeight="1" x14ac:dyDescent="0.2">
      <c r="A186" s="210">
        <v>184</v>
      </c>
      <c r="B186" s="14" t="s">
        <v>133</v>
      </c>
      <c r="C186" s="267"/>
      <c r="D186" s="253"/>
      <c r="E186" s="268"/>
      <c r="F186" s="270"/>
      <c r="G186" s="252"/>
      <c r="H186" s="252"/>
      <c r="I186" s="252"/>
      <c r="J186" s="252"/>
      <c r="K186" s="270"/>
      <c r="L186" s="252"/>
      <c r="M186" s="252"/>
      <c r="N186" s="252"/>
      <c r="O186" s="259"/>
      <c r="P186" s="270"/>
      <c r="Q186" s="252"/>
      <c r="R186" s="252"/>
      <c r="S186" s="252"/>
      <c r="T186" s="252"/>
      <c r="U186" s="270"/>
      <c r="V186" s="252"/>
      <c r="W186" s="252"/>
      <c r="X186" s="252"/>
      <c r="Y186" s="259"/>
      <c r="Z186" s="252"/>
      <c r="AA186" s="252"/>
      <c r="AB186" s="252"/>
      <c r="AC186" s="252"/>
      <c r="AD186" s="252"/>
      <c r="AE186" s="270"/>
      <c r="AF186" s="252"/>
      <c r="AG186" s="252"/>
      <c r="AH186" s="252"/>
      <c r="AI186" s="259"/>
      <c r="AJ186" s="252">
        <v>9</v>
      </c>
      <c r="AK186" s="252"/>
      <c r="AL186" s="252"/>
      <c r="AM186" s="252"/>
      <c r="AN186" s="252"/>
      <c r="AO186" s="270"/>
      <c r="AP186" s="252"/>
      <c r="AQ186" s="252"/>
      <c r="AR186" s="252"/>
      <c r="AS186" s="259"/>
      <c r="AT186" s="252"/>
      <c r="AU186" s="252"/>
      <c r="AV186" s="252"/>
      <c r="AW186" s="252"/>
      <c r="AX186" s="252"/>
      <c r="AY186" s="270"/>
      <c r="AZ186" s="252"/>
      <c r="BA186" s="252"/>
      <c r="BB186" s="252"/>
      <c r="BC186" s="259"/>
      <c r="BD186" s="252"/>
      <c r="BE186" s="252"/>
      <c r="BF186" s="252"/>
      <c r="BG186" s="252"/>
      <c r="BH186" s="252"/>
      <c r="BI186" s="270"/>
      <c r="BJ186" s="252"/>
      <c r="BK186" s="252"/>
      <c r="BL186" s="252"/>
      <c r="BM186" s="259"/>
      <c r="BN186" s="252"/>
      <c r="BO186" s="252"/>
      <c r="BP186" s="252"/>
      <c r="BQ186" s="252"/>
      <c r="BR186" s="252"/>
      <c r="BS186" s="270"/>
      <c r="BT186" s="252"/>
      <c r="BU186" s="252"/>
      <c r="BV186" s="252"/>
      <c r="BW186" s="259"/>
      <c r="BX186" s="252"/>
      <c r="BY186" s="252"/>
      <c r="BZ186" s="252"/>
      <c r="CA186" s="252"/>
      <c r="CB186" s="252"/>
      <c r="CC186" s="270"/>
      <c r="CD186" s="252"/>
      <c r="CE186" s="252"/>
      <c r="CF186" s="252"/>
      <c r="CG186" s="259"/>
      <c r="CH186" s="252"/>
      <c r="CI186" s="252"/>
      <c r="CJ186" s="252"/>
      <c r="CK186" s="252"/>
      <c r="CL186" s="252"/>
      <c r="CM186" s="270"/>
      <c r="CN186" s="252"/>
      <c r="CO186" s="252"/>
      <c r="CP186" s="252"/>
      <c r="CQ186" s="259"/>
      <c r="CR186" s="252"/>
      <c r="CS186" s="252"/>
      <c r="CT186" s="252"/>
      <c r="CU186" s="252"/>
      <c r="CV186" s="259"/>
    </row>
    <row r="187" spans="1:101" ht="15.6" customHeight="1" x14ac:dyDescent="0.2">
      <c r="A187" s="210">
        <v>185</v>
      </c>
      <c r="B187" s="14" t="s">
        <v>457</v>
      </c>
      <c r="C187" s="267"/>
      <c r="D187" s="253"/>
      <c r="E187" s="268"/>
      <c r="F187" s="270"/>
      <c r="G187" s="252"/>
      <c r="H187" s="252"/>
      <c r="I187" s="252"/>
      <c r="J187" s="252"/>
      <c r="K187" s="270"/>
      <c r="L187" s="252"/>
      <c r="M187" s="252"/>
      <c r="N187" s="252"/>
      <c r="O187" s="259"/>
      <c r="P187" s="270"/>
      <c r="Q187" s="252"/>
      <c r="R187" s="252"/>
      <c r="S187" s="252"/>
      <c r="T187" s="252"/>
      <c r="U187" s="270"/>
      <c r="V187" s="252"/>
      <c r="W187" s="252"/>
      <c r="X187" s="252"/>
      <c r="Y187" s="259"/>
      <c r="Z187" s="252"/>
      <c r="AA187" s="252"/>
      <c r="AB187" s="252"/>
      <c r="AC187" s="252"/>
      <c r="AD187" s="252"/>
      <c r="AE187" s="270"/>
      <c r="AF187" s="252"/>
      <c r="AG187" s="252"/>
      <c r="AH187" s="252"/>
      <c r="AI187" s="259"/>
      <c r="AJ187" s="252"/>
      <c r="AK187" s="252"/>
      <c r="AL187" s="252">
        <v>9</v>
      </c>
      <c r="AM187" s="252"/>
      <c r="AN187" s="252"/>
      <c r="AO187" s="270"/>
      <c r="AP187" s="252"/>
      <c r="AQ187" s="252"/>
      <c r="AR187" s="252"/>
      <c r="AS187" s="259"/>
      <c r="AT187" s="252"/>
      <c r="AU187" s="252"/>
      <c r="AV187" s="252"/>
      <c r="AW187" s="252"/>
      <c r="AX187" s="252"/>
      <c r="AY187" s="270"/>
      <c r="AZ187" s="252"/>
      <c r="BA187" s="252"/>
      <c r="BB187" s="252"/>
      <c r="BC187" s="259"/>
      <c r="BD187" s="252"/>
      <c r="BE187" s="252"/>
      <c r="BF187" s="252"/>
      <c r="BG187" s="252"/>
      <c r="BH187" s="252"/>
      <c r="BI187" s="270"/>
      <c r="BJ187" s="252"/>
      <c r="BK187" s="252"/>
      <c r="BL187" s="252"/>
      <c r="BM187" s="259"/>
      <c r="BN187" s="252"/>
      <c r="BO187" s="252"/>
      <c r="BP187" s="252"/>
      <c r="BQ187" s="252"/>
      <c r="BR187" s="252"/>
      <c r="BS187" s="270"/>
      <c r="BT187" s="252"/>
      <c r="BU187" s="252"/>
      <c r="BV187" s="252"/>
      <c r="BW187" s="259"/>
      <c r="BX187" s="252"/>
      <c r="BY187" s="252"/>
      <c r="BZ187" s="252"/>
      <c r="CA187" s="252"/>
      <c r="CB187" s="252"/>
      <c r="CC187" s="270"/>
      <c r="CD187" s="252"/>
      <c r="CE187" s="252"/>
      <c r="CF187" s="252"/>
      <c r="CG187" s="259"/>
      <c r="CH187" s="252"/>
      <c r="CI187" s="252"/>
      <c r="CJ187" s="252"/>
      <c r="CK187" s="252"/>
      <c r="CL187" s="252"/>
      <c r="CM187" s="270"/>
      <c r="CN187" s="252"/>
      <c r="CO187" s="252"/>
      <c r="CP187" s="252"/>
      <c r="CQ187" s="259"/>
      <c r="CR187" s="252"/>
      <c r="CS187" s="252"/>
      <c r="CT187" s="252"/>
      <c r="CU187" s="252"/>
      <c r="CV187" s="259"/>
    </row>
    <row r="188" spans="1:101" ht="15.6" customHeight="1" x14ac:dyDescent="0.2">
      <c r="A188" s="169">
        <v>186</v>
      </c>
      <c r="B188" s="260" t="s">
        <v>602</v>
      </c>
      <c r="C188" s="263"/>
      <c r="D188" s="254"/>
      <c r="E188" s="264"/>
      <c r="F188" s="271"/>
      <c r="G188" s="261"/>
      <c r="H188" s="261"/>
      <c r="I188" s="261"/>
      <c r="J188" s="261"/>
      <c r="K188" s="271"/>
      <c r="L188" s="261"/>
      <c r="M188" s="261"/>
      <c r="N188" s="261"/>
      <c r="O188" s="262"/>
      <c r="P188" s="271"/>
      <c r="Q188" s="261"/>
      <c r="R188" s="261"/>
      <c r="S188" s="261"/>
      <c r="T188" s="261"/>
      <c r="U188" s="271"/>
      <c r="V188" s="261"/>
      <c r="W188" s="261"/>
      <c r="X188" s="261"/>
      <c r="Y188" s="262"/>
      <c r="Z188" s="261"/>
      <c r="AA188" s="261"/>
      <c r="AB188" s="261"/>
      <c r="AC188" s="261"/>
      <c r="AD188" s="261"/>
      <c r="AE188" s="271"/>
      <c r="AF188" s="261"/>
      <c r="AG188" s="261"/>
      <c r="AH188" s="261"/>
      <c r="AI188" s="262"/>
      <c r="AJ188" s="261"/>
      <c r="AK188" s="261"/>
      <c r="AL188" s="261"/>
      <c r="AM188" s="261"/>
      <c r="AN188" s="261"/>
      <c r="AO188" s="271"/>
      <c r="AP188" s="261"/>
      <c r="AQ188" s="261"/>
      <c r="AR188" s="261"/>
      <c r="AS188" s="262"/>
      <c r="AT188" s="261"/>
      <c r="AU188" s="261"/>
      <c r="AV188" s="261"/>
      <c r="AW188" s="261"/>
      <c r="AX188" s="261"/>
      <c r="AY188" s="271"/>
      <c r="AZ188" s="261"/>
      <c r="BA188" s="261"/>
      <c r="BB188" s="261"/>
      <c r="BC188" s="262"/>
      <c r="BD188" s="261"/>
      <c r="BE188" s="261"/>
      <c r="BF188" s="261"/>
      <c r="BG188" s="261"/>
      <c r="BH188" s="261"/>
      <c r="BI188" s="271"/>
      <c r="BJ188" s="261"/>
      <c r="BK188" s="261"/>
      <c r="BL188" s="261"/>
      <c r="BM188" s="262"/>
      <c r="BN188" s="261"/>
      <c r="BO188" s="261"/>
      <c r="BP188" s="261"/>
      <c r="BQ188" s="261"/>
      <c r="BR188" s="261"/>
      <c r="BS188" s="271"/>
      <c r="BT188" s="261"/>
      <c r="BU188" s="261"/>
      <c r="BV188" s="261"/>
      <c r="BW188" s="262"/>
      <c r="BX188" s="261"/>
      <c r="BY188" s="261"/>
      <c r="BZ188" s="261">
        <v>11</v>
      </c>
      <c r="CA188" s="261"/>
      <c r="CB188" s="261"/>
      <c r="CC188" s="271"/>
      <c r="CD188" s="261"/>
      <c r="CE188" s="261"/>
      <c r="CF188" s="261"/>
      <c r="CG188" s="262"/>
      <c r="CH188" s="261"/>
      <c r="CI188" s="261"/>
      <c r="CJ188" s="261"/>
      <c r="CK188" s="261"/>
      <c r="CL188" s="261"/>
      <c r="CM188" s="271"/>
      <c r="CN188" s="261"/>
      <c r="CO188" s="261"/>
      <c r="CP188" s="261"/>
      <c r="CQ188" s="262"/>
      <c r="CR188" s="261"/>
      <c r="CS188" s="261"/>
      <c r="CT188" s="261"/>
      <c r="CU188" s="261"/>
      <c r="CV188" s="262"/>
    </row>
    <row r="189" spans="1:101" ht="15.6" customHeight="1" x14ac:dyDescent="0.2">
      <c r="F189" s="3">
        <f>COUNT(F3:F188)</f>
        <v>17</v>
      </c>
      <c r="G189" s="3">
        <f>COUNT(G3:G188)</f>
        <v>11</v>
      </c>
      <c r="H189" s="3">
        <f>COUNT(H3:H188)</f>
        <v>11</v>
      </c>
      <c r="I189" s="3">
        <f>COUNT(I3:I188)</f>
        <v>11</v>
      </c>
      <c r="J189" s="3">
        <f t="shared" ref="J189:BU189" si="0">COUNT(J3:J188)</f>
        <v>12</v>
      </c>
      <c r="K189" s="3">
        <f t="shared" si="0"/>
        <v>13</v>
      </c>
      <c r="L189" s="3">
        <f t="shared" si="0"/>
        <v>14</v>
      </c>
      <c r="M189" s="3">
        <f t="shared" si="0"/>
        <v>15</v>
      </c>
      <c r="N189" s="3">
        <f t="shared" si="0"/>
        <v>14</v>
      </c>
      <c r="O189" s="3">
        <f t="shared" si="0"/>
        <v>13</v>
      </c>
      <c r="P189" s="3">
        <f t="shared" si="0"/>
        <v>13</v>
      </c>
      <c r="Q189" s="3">
        <f t="shared" si="0"/>
        <v>13</v>
      </c>
      <c r="R189" s="3">
        <f t="shared" si="0"/>
        <v>14</v>
      </c>
      <c r="S189" s="3">
        <f t="shared" si="0"/>
        <v>12</v>
      </c>
      <c r="T189" s="3">
        <f t="shared" si="0"/>
        <v>9</v>
      </c>
      <c r="U189" s="3">
        <f t="shared" si="0"/>
        <v>8</v>
      </c>
      <c r="V189" s="3">
        <f t="shared" si="0"/>
        <v>8</v>
      </c>
      <c r="W189" s="3">
        <f t="shared" si="0"/>
        <v>12</v>
      </c>
      <c r="X189" s="3">
        <f t="shared" si="0"/>
        <v>12</v>
      </c>
      <c r="Y189" s="3">
        <f t="shared" si="0"/>
        <v>10</v>
      </c>
      <c r="Z189" s="3">
        <f t="shared" si="0"/>
        <v>8</v>
      </c>
      <c r="AA189" s="3">
        <f t="shared" si="0"/>
        <v>10</v>
      </c>
      <c r="AB189" s="3">
        <f t="shared" si="0"/>
        <v>11</v>
      </c>
      <c r="AC189" s="3">
        <f t="shared" si="0"/>
        <v>11</v>
      </c>
      <c r="AD189" s="3">
        <f t="shared" si="0"/>
        <v>10</v>
      </c>
      <c r="AE189" s="3">
        <f t="shared" si="0"/>
        <v>19</v>
      </c>
      <c r="AF189" s="3">
        <f t="shared" si="0"/>
        <v>14</v>
      </c>
      <c r="AG189" s="3">
        <f t="shared" si="0"/>
        <v>17</v>
      </c>
      <c r="AH189" s="3">
        <f t="shared" si="0"/>
        <v>16</v>
      </c>
      <c r="AI189" s="3">
        <f t="shared" si="0"/>
        <v>11</v>
      </c>
      <c r="AJ189" s="3">
        <f t="shared" si="0"/>
        <v>16</v>
      </c>
      <c r="AK189" s="3">
        <f t="shared" si="0"/>
        <v>13</v>
      </c>
      <c r="AL189" s="3">
        <f t="shared" si="0"/>
        <v>12</v>
      </c>
      <c r="AM189" s="3">
        <f t="shared" si="0"/>
        <v>16</v>
      </c>
      <c r="AN189" s="3">
        <f t="shared" si="0"/>
        <v>12</v>
      </c>
      <c r="AO189" s="3">
        <f t="shared" si="0"/>
        <v>3</v>
      </c>
      <c r="AP189" s="3">
        <f t="shared" si="0"/>
        <v>10</v>
      </c>
      <c r="AQ189" s="3">
        <f t="shared" si="0"/>
        <v>3</v>
      </c>
      <c r="AR189" s="3">
        <f t="shared" si="0"/>
        <v>3</v>
      </c>
      <c r="AS189" s="3">
        <f t="shared" si="0"/>
        <v>3</v>
      </c>
      <c r="AT189" s="3">
        <f t="shared" si="0"/>
        <v>3</v>
      </c>
      <c r="AU189" s="3">
        <f t="shared" si="0"/>
        <v>3</v>
      </c>
      <c r="AV189" s="3">
        <f t="shared" si="0"/>
        <v>3</v>
      </c>
      <c r="AW189" s="3">
        <f t="shared" si="0"/>
        <v>3</v>
      </c>
      <c r="AX189" s="3">
        <f t="shared" si="0"/>
        <v>3</v>
      </c>
      <c r="AY189" s="3">
        <f t="shared" si="0"/>
        <v>4</v>
      </c>
      <c r="AZ189" s="3">
        <f t="shared" si="0"/>
        <v>3</v>
      </c>
      <c r="BA189" s="3">
        <f t="shared" si="0"/>
        <v>4</v>
      </c>
      <c r="BB189" s="3">
        <f t="shared" si="0"/>
        <v>4</v>
      </c>
      <c r="BC189" s="3">
        <f t="shared" si="0"/>
        <v>6</v>
      </c>
      <c r="BD189" s="3">
        <f t="shared" si="0"/>
        <v>4</v>
      </c>
      <c r="BE189" s="3">
        <f t="shared" si="0"/>
        <v>4</v>
      </c>
      <c r="BF189" s="3">
        <f t="shared" si="0"/>
        <v>6</v>
      </c>
      <c r="BG189" s="3">
        <f t="shared" si="0"/>
        <v>6</v>
      </c>
      <c r="BH189" s="3">
        <f t="shared" si="0"/>
        <v>8</v>
      </c>
      <c r="BI189" s="3">
        <f t="shared" si="0"/>
        <v>16</v>
      </c>
      <c r="BJ189" s="3">
        <f t="shared" si="0"/>
        <v>15</v>
      </c>
      <c r="BK189" s="3">
        <f t="shared" si="0"/>
        <v>17</v>
      </c>
      <c r="BL189" s="3">
        <f t="shared" si="0"/>
        <v>15</v>
      </c>
      <c r="BM189" s="3">
        <f t="shared" si="0"/>
        <v>16</v>
      </c>
      <c r="BN189" s="3">
        <f t="shared" si="0"/>
        <v>14</v>
      </c>
      <c r="BO189" s="3">
        <f t="shared" si="0"/>
        <v>14</v>
      </c>
      <c r="BP189" s="3">
        <f t="shared" si="0"/>
        <v>12</v>
      </c>
      <c r="BQ189" s="3">
        <f t="shared" si="0"/>
        <v>14</v>
      </c>
      <c r="BR189" s="3">
        <f t="shared" si="0"/>
        <v>15</v>
      </c>
      <c r="BS189" s="3">
        <f t="shared" si="0"/>
        <v>17</v>
      </c>
      <c r="BT189" s="3">
        <f t="shared" si="0"/>
        <v>16</v>
      </c>
      <c r="BU189" s="3">
        <f t="shared" si="0"/>
        <v>15</v>
      </c>
      <c r="BV189" s="3">
        <f t="shared" ref="BV189:CV189" si="1">COUNT(BV3:BV188)</f>
        <v>14</v>
      </c>
      <c r="BW189" s="3">
        <f t="shared" si="1"/>
        <v>14</v>
      </c>
      <c r="BX189" s="3">
        <f t="shared" si="1"/>
        <v>18</v>
      </c>
      <c r="BY189" s="3">
        <f t="shared" si="1"/>
        <v>9</v>
      </c>
      <c r="BZ189" s="3">
        <f t="shared" si="1"/>
        <v>18</v>
      </c>
      <c r="CA189" s="3">
        <f t="shared" si="1"/>
        <v>6</v>
      </c>
      <c r="CB189" s="3">
        <f t="shared" si="1"/>
        <v>6</v>
      </c>
      <c r="CC189" s="3">
        <f t="shared" si="1"/>
        <v>8</v>
      </c>
      <c r="CD189" s="3">
        <f t="shared" si="1"/>
        <v>0</v>
      </c>
      <c r="CE189" s="3">
        <f t="shared" si="1"/>
        <v>4</v>
      </c>
      <c r="CF189" s="3">
        <f t="shared" si="1"/>
        <v>4</v>
      </c>
      <c r="CG189" s="3">
        <f t="shared" si="1"/>
        <v>0</v>
      </c>
      <c r="CH189" s="3">
        <f t="shared" si="1"/>
        <v>5</v>
      </c>
      <c r="CI189" s="3">
        <f t="shared" si="1"/>
        <v>7</v>
      </c>
      <c r="CJ189" s="3">
        <f t="shared" si="1"/>
        <v>26</v>
      </c>
      <c r="CK189" s="3">
        <f t="shared" si="1"/>
        <v>25</v>
      </c>
      <c r="CL189" s="3">
        <f t="shared" si="1"/>
        <v>23</v>
      </c>
      <c r="CM189" s="3">
        <f t="shared" si="1"/>
        <v>19</v>
      </c>
      <c r="CN189" s="3">
        <f t="shared" si="1"/>
        <v>18</v>
      </c>
      <c r="CO189" s="3">
        <f t="shared" si="1"/>
        <v>22</v>
      </c>
      <c r="CP189" s="3">
        <f t="shared" si="1"/>
        <v>17</v>
      </c>
      <c r="CQ189" s="3">
        <f t="shared" si="1"/>
        <v>12</v>
      </c>
      <c r="CR189" s="3">
        <f t="shared" si="1"/>
        <v>8</v>
      </c>
      <c r="CS189" s="3">
        <f t="shared" si="1"/>
        <v>7</v>
      </c>
      <c r="CT189" s="3">
        <f t="shared" si="1"/>
        <v>6</v>
      </c>
      <c r="CU189" s="3">
        <f t="shared" si="1"/>
        <v>7</v>
      </c>
      <c r="CV189" s="3">
        <f t="shared" si="1"/>
        <v>4</v>
      </c>
    </row>
    <row r="190" spans="1:101" ht="15.6" customHeight="1" x14ac:dyDescent="0.2">
      <c r="F190" s="3"/>
      <c r="G190" s="3"/>
      <c r="H190" s="3"/>
      <c r="I190" s="3"/>
    </row>
    <row r="191" spans="1:101" ht="15.6" customHeight="1" x14ac:dyDescent="0.2">
      <c r="F191" s="3"/>
      <c r="G191" s="3"/>
      <c r="H191" s="3"/>
      <c r="I191" s="3"/>
    </row>
    <row r="192" spans="1:101" ht="15.6" customHeight="1" x14ac:dyDescent="0.2">
      <c r="F192" s="3"/>
      <c r="G192" s="3"/>
      <c r="H192" s="3"/>
      <c r="I192" s="3"/>
    </row>
    <row r="193" spans="6:9" ht="15.6" customHeight="1" x14ac:dyDescent="0.2">
      <c r="F193" s="3"/>
      <c r="G193" s="3"/>
      <c r="H193" s="3"/>
      <c r="I193" s="3"/>
    </row>
    <row r="194" spans="6:9" ht="15.6" customHeight="1" x14ac:dyDescent="0.2">
      <c r="F194" s="3"/>
      <c r="G194" s="3"/>
      <c r="H194" s="3"/>
      <c r="I194" s="3"/>
    </row>
    <row r="195" spans="6:9" ht="15.6" customHeight="1" x14ac:dyDescent="0.2">
      <c r="F195" s="3"/>
      <c r="G195" s="3"/>
      <c r="H195" s="3"/>
      <c r="I195" s="3"/>
    </row>
    <row r="196" spans="6:9" ht="15.6" customHeight="1" x14ac:dyDescent="0.2">
      <c r="F196" s="3"/>
      <c r="G196" s="3"/>
      <c r="H196" s="3"/>
      <c r="I196" s="3"/>
    </row>
    <row r="197" spans="6:9" ht="15.6" customHeight="1" x14ac:dyDescent="0.2">
      <c r="F197" s="3"/>
      <c r="G197" s="3"/>
      <c r="H197" s="3"/>
      <c r="I197" s="3"/>
    </row>
    <row r="198" spans="6:9" ht="15.6" customHeight="1" x14ac:dyDescent="0.2">
      <c r="F198" s="3"/>
      <c r="G198" s="3"/>
      <c r="H198" s="3"/>
      <c r="I198" s="3"/>
    </row>
    <row r="199" spans="6:9" ht="15.6" customHeight="1" x14ac:dyDescent="0.2">
      <c r="F199" s="3"/>
      <c r="G199" s="3"/>
      <c r="H199" s="3"/>
      <c r="I199" s="3"/>
    </row>
    <row r="200" spans="6:9" ht="15.6" customHeight="1" x14ac:dyDescent="0.2">
      <c r="F200" s="3"/>
      <c r="G200" s="3"/>
      <c r="H200" s="3"/>
      <c r="I200" s="3"/>
    </row>
    <row r="201" spans="6:9" ht="15.6" customHeight="1" x14ac:dyDescent="0.2">
      <c r="F201" s="3"/>
      <c r="G201" s="3"/>
      <c r="H201" s="3"/>
      <c r="I201" s="3"/>
    </row>
    <row r="202" spans="6:9" ht="15.6" customHeight="1" x14ac:dyDescent="0.2">
      <c r="F202" s="3"/>
      <c r="G202" s="3"/>
      <c r="H202" s="3"/>
      <c r="I202" s="3"/>
    </row>
    <row r="203" spans="6:9" ht="15.6" customHeight="1" x14ac:dyDescent="0.2">
      <c r="F203" s="3"/>
      <c r="G203" s="3"/>
      <c r="H203" s="3"/>
      <c r="I203" s="3"/>
    </row>
    <row r="204" spans="6:9" ht="15.6" customHeight="1" x14ac:dyDescent="0.2">
      <c r="F204" s="3"/>
      <c r="G204" s="3"/>
      <c r="H204" s="3"/>
      <c r="I204" s="3"/>
    </row>
    <row r="205" spans="6:9" ht="15.6" customHeight="1" x14ac:dyDescent="0.2">
      <c r="F205" s="3"/>
      <c r="G205" s="3"/>
      <c r="H205" s="3"/>
      <c r="I205" s="3"/>
    </row>
    <row r="206" spans="6:9" ht="15.6" customHeight="1" x14ac:dyDescent="0.2">
      <c r="F206" s="3"/>
      <c r="G206" s="3"/>
      <c r="H206" s="3"/>
      <c r="I206" s="3"/>
    </row>
    <row r="207" spans="6:9" ht="15.6" customHeight="1" x14ac:dyDescent="0.2">
      <c r="F207" s="3"/>
      <c r="G207" s="3"/>
      <c r="H207" s="3"/>
      <c r="I207" s="3"/>
    </row>
    <row r="208" spans="6:9" ht="15.6" customHeight="1" x14ac:dyDescent="0.2">
      <c r="F208" s="3"/>
      <c r="G208" s="3"/>
      <c r="H208" s="3"/>
      <c r="I208" s="3"/>
    </row>
    <row r="209" spans="6:9" ht="15.6" customHeight="1" x14ac:dyDescent="0.2">
      <c r="F209" s="3"/>
      <c r="G209" s="3"/>
      <c r="H209" s="3"/>
      <c r="I209" s="3"/>
    </row>
    <row r="210" spans="6:9" ht="15.6" customHeight="1" x14ac:dyDescent="0.2">
      <c r="F210" s="3"/>
      <c r="G210" s="3"/>
      <c r="H210" s="3"/>
      <c r="I210" s="3"/>
    </row>
    <row r="211" spans="6:9" ht="15.6" customHeight="1" x14ac:dyDescent="0.2">
      <c r="F211" s="3"/>
      <c r="G211" s="3"/>
      <c r="H211" s="3"/>
      <c r="I211" s="3"/>
    </row>
    <row r="212" spans="6:9" ht="15.6" customHeight="1" x14ac:dyDescent="0.2">
      <c r="F212" s="3"/>
      <c r="G212" s="3"/>
      <c r="H212" s="3"/>
      <c r="I212" s="3"/>
    </row>
    <row r="213" spans="6:9" ht="15.6" customHeight="1" x14ac:dyDescent="0.2">
      <c r="F213" s="3"/>
      <c r="G213" s="3"/>
      <c r="H213" s="3"/>
      <c r="I213" s="3"/>
    </row>
    <row r="214" spans="6:9" ht="15.6" customHeight="1" x14ac:dyDescent="0.2">
      <c r="F214" s="3"/>
      <c r="G214" s="3"/>
      <c r="H214" s="3"/>
      <c r="I214" s="3"/>
    </row>
    <row r="215" spans="6:9" ht="15.6" customHeight="1" x14ac:dyDescent="0.2">
      <c r="F215" s="3"/>
      <c r="G215" s="3"/>
      <c r="H215" s="3"/>
      <c r="I215" s="3"/>
    </row>
    <row r="216" spans="6:9" ht="15.6" customHeight="1" x14ac:dyDescent="0.2">
      <c r="F216" s="3"/>
      <c r="G216" s="3"/>
      <c r="H216" s="3"/>
      <c r="I216" s="3"/>
    </row>
    <row r="217" spans="6:9" ht="15.6" customHeight="1" x14ac:dyDescent="0.2">
      <c r="F217" s="3"/>
      <c r="G217" s="3"/>
      <c r="H217" s="3"/>
      <c r="I217" s="3"/>
    </row>
    <row r="218" spans="6:9" ht="15.6" customHeight="1" x14ac:dyDescent="0.2">
      <c r="F218" s="3"/>
      <c r="G218" s="3"/>
      <c r="H218" s="3"/>
      <c r="I218" s="3"/>
    </row>
    <row r="219" spans="6:9" ht="15.6" customHeight="1" x14ac:dyDescent="0.2">
      <c r="F219" s="3"/>
      <c r="G219" s="3"/>
      <c r="H219" s="3"/>
      <c r="I219" s="3"/>
    </row>
    <row r="220" spans="6:9" ht="15.6" customHeight="1" x14ac:dyDescent="0.2">
      <c r="F220" s="3"/>
      <c r="G220" s="3"/>
      <c r="H220" s="3"/>
      <c r="I220" s="3"/>
    </row>
    <row r="221" spans="6:9" ht="15.6" customHeight="1" x14ac:dyDescent="0.2">
      <c r="F221" s="3"/>
      <c r="G221" s="3"/>
      <c r="H221" s="3"/>
      <c r="I221" s="3"/>
    </row>
    <row r="222" spans="6:9" ht="15.6" customHeight="1" x14ac:dyDescent="0.2">
      <c r="F222" s="3"/>
      <c r="G222" s="3"/>
      <c r="H222" s="3"/>
      <c r="I222" s="3"/>
    </row>
    <row r="223" spans="6:9" ht="15.6" customHeight="1" x14ac:dyDescent="0.2">
      <c r="F223" s="3"/>
      <c r="G223" s="3"/>
      <c r="H223" s="3"/>
      <c r="I223" s="3"/>
    </row>
    <row r="224" spans="6:9" ht="15.6" customHeight="1" x14ac:dyDescent="0.2">
      <c r="F224" s="3"/>
      <c r="G224" s="3"/>
      <c r="H224" s="3"/>
      <c r="I224" s="3"/>
    </row>
    <row r="225" spans="6:9" ht="15.6" customHeight="1" x14ac:dyDescent="0.2">
      <c r="F225" s="3"/>
      <c r="G225" s="3"/>
      <c r="H225" s="3"/>
      <c r="I225" s="3"/>
    </row>
    <row r="226" spans="6:9" ht="15.6" customHeight="1" x14ac:dyDescent="0.2">
      <c r="F226" s="3"/>
    </row>
    <row r="227" spans="6:9" ht="15.6" customHeight="1" x14ac:dyDescent="0.2">
      <c r="F227" s="3"/>
    </row>
    <row r="228" spans="6:9" ht="15.6" customHeight="1" x14ac:dyDescent="0.2">
      <c r="F228" s="3"/>
    </row>
    <row r="229" spans="6:9" ht="15.6" customHeight="1" x14ac:dyDescent="0.2">
      <c r="F229" s="3"/>
    </row>
    <row r="230" spans="6:9" ht="15.6" customHeight="1" x14ac:dyDescent="0.2">
      <c r="F230" s="3"/>
    </row>
  </sheetData>
  <sortState ref="B75:CW188">
    <sortCondition ref="B75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G163"/>
  <sheetViews>
    <sheetView zoomScale="87" zoomScaleNormal="87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25" customHeight="1" x14ac:dyDescent="0.2"/>
  <cols>
    <col min="1" max="1" width="3.75" style="4" customWidth="1"/>
    <col min="2" max="2" width="22.125" style="19" bestFit="1" customWidth="1"/>
    <col min="3" max="3" width="3.625" style="4" customWidth="1"/>
    <col min="4" max="4" width="3.5" style="4" customWidth="1"/>
    <col min="5" max="5" width="3.375" style="4" customWidth="1"/>
    <col min="6" max="59" width="3.625" style="4" customWidth="1"/>
  </cols>
  <sheetData>
    <row r="1" spans="1:59" ht="14.25" customHeight="1" x14ac:dyDescent="0.2">
      <c r="A1" s="273"/>
      <c r="B1" s="274" t="s">
        <v>2890</v>
      </c>
      <c r="C1" s="275" t="s">
        <v>2540</v>
      </c>
      <c r="D1" s="276" t="s">
        <v>2541</v>
      </c>
      <c r="E1" s="277" t="s">
        <v>2542</v>
      </c>
      <c r="F1" s="278" t="s">
        <v>2888</v>
      </c>
      <c r="G1" s="279" t="s">
        <v>2873</v>
      </c>
      <c r="H1" s="279" t="s">
        <v>2866</v>
      </c>
      <c r="I1" s="279" t="s">
        <v>2573</v>
      </c>
      <c r="J1" s="278" t="s">
        <v>2537</v>
      </c>
      <c r="K1" s="279" t="s">
        <v>2420</v>
      </c>
      <c r="L1" s="279" t="s">
        <v>2406</v>
      </c>
      <c r="M1" s="279" t="s">
        <v>2372</v>
      </c>
      <c r="N1" s="280" t="s">
        <v>2357</v>
      </c>
      <c r="O1" s="278" t="s">
        <v>2262</v>
      </c>
      <c r="P1" s="279" t="s">
        <v>2261</v>
      </c>
      <c r="Q1" s="279" t="s">
        <v>342</v>
      </c>
      <c r="R1" s="279" t="s">
        <v>329</v>
      </c>
      <c r="S1" s="279" t="s">
        <v>328</v>
      </c>
      <c r="T1" s="278" t="s">
        <v>105</v>
      </c>
      <c r="U1" s="279" t="s">
        <v>106</v>
      </c>
      <c r="V1" s="279" t="s">
        <v>108</v>
      </c>
      <c r="W1" s="279" t="s">
        <v>107</v>
      </c>
      <c r="X1" s="280" t="s">
        <v>109</v>
      </c>
      <c r="Y1" s="279" t="s">
        <v>110</v>
      </c>
      <c r="Z1" s="281">
        <v>99</v>
      </c>
      <c r="AA1" s="281">
        <v>98</v>
      </c>
      <c r="AB1" s="281">
        <v>97</v>
      </c>
      <c r="AC1" s="281">
        <v>96</v>
      </c>
      <c r="AD1" s="273">
        <v>95</v>
      </c>
      <c r="AE1" s="281">
        <v>94</v>
      </c>
      <c r="AF1" s="281">
        <v>93</v>
      </c>
      <c r="AG1" s="281">
        <v>92</v>
      </c>
      <c r="AH1" s="282">
        <v>91</v>
      </c>
      <c r="AI1" s="281">
        <v>90</v>
      </c>
      <c r="AJ1" s="281">
        <v>89</v>
      </c>
      <c r="AK1" s="281">
        <v>88</v>
      </c>
      <c r="AL1" s="281">
        <v>87</v>
      </c>
      <c r="AM1" s="281">
        <v>86</v>
      </c>
      <c r="AN1" s="273">
        <v>85</v>
      </c>
      <c r="AO1" s="281">
        <v>84</v>
      </c>
      <c r="AP1" s="281">
        <v>83</v>
      </c>
      <c r="AQ1" s="281">
        <v>82</v>
      </c>
      <c r="AR1" s="282">
        <v>81</v>
      </c>
      <c r="AS1" s="281">
        <v>80</v>
      </c>
      <c r="AT1" s="281">
        <v>79</v>
      </c>
      <c r="AU1" s="281">
        <v>78</v>
      </c>
      <c r="AV1" s="281">
        <v>77</v>
      </c>
      <c r="AW1" s="281">
        <v>76</v>
      </c>
      <c r="AX1" s="273">
        <v>75</v>
      </c>
      <c r="AY1" s="281">
        <v>74</v>
      </c>
      <c r="AZ1" s="281">
        <v>73</v>
      </c>
      <c r="BA1" s="281">
        <v>72</v>
      </c>
      <c r="BB1" s="282">
        <v>71</v>
      </c>
      <c r="BC1" s="273">
        <v>70</v>
      </c>
      <c r="BD1" s="281">
        <v>69</v>
      </c>
      <c r="BE1" s="281">
        <v>68</v>
      </c>
      <c r="BF1" s="281">
        <v>67</v>
      </c>
      <c r="BG1" s="282">
        <v>66</v>
      </c>
    </row>
    <row r="2" spans="1:59" ht="14.25" customHeight="1" x14ac:dyDescent="0.2">
      <c r="A2" s="273"/>
      <c r="B2" s="355" t="s">
        <v>2897</v>
      </c>
      <c r="C2" s="304"/>
      <c r="D2" s="305"/>
      <c r="E2" s="306"/>
      <c r="F2" s="356" t="s">
        <v>2874</v>
      </c>
      <c r="G2" s="357" t="s">
        <v>2874</v>
      </c>
      <c r="H2" s="357" t="s">
        <v>2866</v>
      </c>
      <c r="I2" s="357">
        <v>15</v>
      </c>
      <c r="J2" s="356">
        <v>17</v>
      </c>
      <c r="K2" s="357">
        <v>21</v>
      </c>
      <c r="L2" s="357">
        <v>22</v>
      </c>
      <c r="M2" s="357">
        <v>17</v>
      </c>
      <c r="N2" s="358">
        <v>21</v>
      </c>
      <c r="O2" s="356">
        <v>21</v>
      </c>
      <c r="P2" s="357">
        <v>22</v>
      </c>
      <c r="Q2" s="357">
        <v>25</v>
      </c>
      <c r="R2" s="357">
        <v>22</v>
      </c>
      <c r="S2" s="357">
        <v>19</v>
      </c>
      <c r="T2" s="356">
        <v>20</v>
      </c>
      <c r="U2" s="357">
        <v>18</v>
      </c>
      <c r="V2" s="357">
        <v>22</v>
      </c>
      <c r="W2" s="357">
        <v>17</v>
      </c>
      <c r="X2" s="358">
        <v>19</v>
      </c>
      <c r="Y2" s="357">
        <v>22</v>
      </c>
      <c r="Z2" s="359">
        <v>26</v>
      </c>
      <c r="AA2" s="359">
        <v>25</v>
      </c>
      <c r="AB2" s="359">
        <v>26</v>
      </c>
      <c r="AC2" s="359">
        <v>25</v>
      </c>
      <c r="AD2" s="360">
        <v>27</v>
      </c>
      <c r="AE2" s="359">
        <v>28</v>
      </c>
      <c r="AF2" s="359">
        <v>30</v>
      </c>
      <c r="AG2" s="359">
        <v>30</v>
      </c>
      <c r="AH2" s="361">
        <v>21</v>
      </c>
      <c r="AI2" s="359">
        <v>19</v>
      </c>
      <c r="AJ2" s="359">
        <v>17</v>
      </c>
      <c r="AK2" s="359">
        <v>14</v>
      </c>
      <c r="AL2" s="359">
        <v>14</v>
      </c>
      <c r="AM2" s="359">
        <v>22</v>
      </c>
      <c r="AN2" s="360">
        <v>28</v>
      </c>
      <c r="AO2" s="359"/>
      <c r="AP2" s="359"/>
      <c r="AQ2" s="359"/>
      <c r="AR2" s="361"/>
      <c r="AS2" s="359"/>
      <c r="AT2" s="359"/>
      <c r="AU2" s="359"/>
      <c r="AV2" s="359"/>
      <c r="AW2" s="359"/>
      <c r="AX2" s="360"/>
      <c r="AY2" s="359"/>
      <c r="AZ2" s="359"/>
      <c r="BA2" s="359"/>
      <c r="BB2" s="361"/>
      <c r="BC2" s="360"/>
      <c r="BD2" s="359"/>
      <c r="BE2" s="359"/>
      <c r="BF2" s="359"/>
      <c r="BG2" s="361"/>
    </row>
    <row r="3" spans="1:59" ht="14.25" customHeight="1" x14ac:dyDescent="0.2">
      <c r="A3" s="221">
        <v>1</v>
      </c>
      <c r="B3" s="255" t="s">
        <v>104</v>
      </c>
      <c r="C3" s="265">
        <v>12</v>
      </c>
      <c r="D3" s="256">
        <v>9</v>
      </c>
      <c r="E3" s="266">
        <v>8</v>
      </c>
      <c r="F3" s="285">
        <v>1</v>
      </c>
      <c r="G3" s="257">
        <v>6</v>
      </c>
      <c r="H3" s="257">
        <v>3</v>
      </c>
      <c r="I3" s="257">
        <v>4</v>
      </c>
      <c r="J3" s="269">
        <v>5</v>
      </c>
      <c r="K3" s="257">
        <v>3</v>
      </c>
      <c r="L3" s="257">
        <v>5</v>
      </c>
      <c r="M3" s="285">
        <v>1</v>
      </c>
      <c r="N3" s="286">
        <v>1</v>
      </c>
      <c r="O3" s="291">
        <v>1</v>
      </c>
      <c r="P3" s="257">
        <v>5</v>
      </c>
      <c r="Q3" s="257">
        <v>2</v>
      </c>
      <c r="R3" s="257">
        <v>3</v>
      </c>
      <c r="S3" s="285">
        <v>1</v>
      </c>
      <c r="T3" s="269">
        <v>2</v>
      </c>
      <c r="U3" s="257">
        <v>2</v>
      </c>
      <c r="V3" s="257">
        <v>4</v>
      </c>
      <c r="W3" s="257">
        <v>3</v>
      </c>
      <c r="X3" s="258">
        <v>2</v>
      </c>
      <c r="Y3" s="257">
        <v>2</v>
      </c>
      <c r="Z3" s="257">
        <v>2</v>
      </c>
      <c r="AA3" s="285">
        <v>1</v>
      </c>
      <c r="AB3" s="257">
        <v>2</v>
      </c>
      <c r="AC3" s="285">
        <v>1</v>
      </c>
      <c r="AD3" s="291">
        <v>1</v>
      </c>
      <c r="AE3" s="257">
        <v>3</v>
      </c>
      <c r="AF3" s="257">
        <v>4</v>
      </c>
      <c r="AG3" s="257">
        <v>2</v>
      </c>
      <c r="AH3" s="258">
        <v>5</v>
      </c>
      <c r="AI3" s="257">
        <v>5</v>
      </c>
      <c r="AJ3" s="285">
        <v>1</v>
      </c>
      <c r="AK3" s="285">
        <v>1</v>
      </c>
      <c r="AL3" s="285">
        <v>1</v>
      </c>
      <c r="AM3" s="257">
        <v>2</v>
      </c>
      <c r="AN3" s="269">
        <v>4</v>
      </c>
      <c r="AO3" s="257"/>
      <c r="AP3" s="257"/>
      <c r="AQ3" s="257"/>
      <c r="AR3" s="258"/>
      <c r="AS3" s="257"/>
      <c r="AT3" s="285">
        <v>1</v>
      </c>
      <c r="AU3" s="257"/>
      <c r="AV3" s="257"/>
      <c r="AW3" s="257"/>
      <c r="AX3" s="269">
        <v>3</v>
      </c>
      <c r="AY3" s="257"/>
      <c r="AZ3" s="257"/>
      <c r="BA3" s="257">
        <v>3</v>
      </c>
      <c r="BB3" s="258">
        <v>3</v>
      </c>
      <c r="BC3" s="269"/>
      <c r="BD3" s="257"/>
      <c r="BE3" s="257"/>
      <c r="BF3" s="257"/>
      <c r="BG3" s="258"/>
    </row>
    <row r="4" spans="1:59" ht="14.25" customHeight="1" x14ac:dyDescent="0.2">
      <c r="A4" s="210">
        <v>2</v>
      </c>
      <c r="B4" s="14" t="s">
        <v>113</v>
      </c>
      <c r="C4" s="267">
        <v>7</v>
      </c>
      <c r="D4" s="253">
        <v>4</v>
      </c>
      <c r="E4" s="268">
        <v>2</v>
      </c>
      <c r="F4" s="270"/>
      <c r="G4" s="252"/>
      <c r="H4" s="252"/>
      <c r="I4" s="252">
        <v>11</v>
      </c>
      <c r="J4" s="270"/>
      <c r="K4" s="252">
        <v>7</v>
      </c>
      <c r="L4" s="252">
        <v>9</v>
      </c>
      <c r="M4" s="252">
        <v>7</v>
      </c>
      <c r="N4" s="259">
        <v>9</v>
      </c>
      <c r="O4" s="270"/>
      <c r="P4" s="252"/>
      <c r="Q4" s="252">
        <v>4</v>
      </c>
      <c r="R4" s="58">
        <v>1</v>
      </c>
      <c r="S4" s="252">
        <v>2</v>
      </c>
      <c r="T4" s="270">
        <v>13</v>
      </c>
      <c r="U4" s="252"/>
      <c r="V4" s="252"/>
      <c r="W4" s="252"/>
      <c r="X4" s="259"/>
      <c r="Y4" s="252"/>
      <c r="Z4" s="252">
        <v>21</v>
      </c>
      <c r="AA4" s="252"/>
      <c r="AB4" s="252"/>
      <c r="AC4" s="252"/>
      <c r="AD4" s="270"/>
      <c r="AE4" s="252">
        <v>9</v>
      </c>
      <c r="AF4" s="252">
        <v>7</v>
      </c>
      <c r="AG4" s="252">
        <v>3</v>
      </c>
      <c r="AH4" s="259">
        <v>2</v>
      </c>
      <c r="AI4" s="252">
        <v>5</v>
      </c>
      <c r="AJ4" s="252"/>
      <c r="AK4" s="252"/>
      <c r="AL4" s="252"/>
      <c r="AM4" s="58">
        <v>1</v>
      </c>
      <c r="AN4" s="270">
        <v>3</v>
      </c>
      <c r="AO4" s="252"/>
      <c r="AP4" s="252"/>
      <c r="AQ4" s="252"/>
      <c r="AR4" s="287">
        <v>1</v>
      </c>
      <c r="AS4" s="252"/>
      <c r="AT4" s="252"/>
      <c r="AU4" s="252">
        <v>2</v>
      </c>
      <c r="AV4" s="58">
        <v>1</v>
      </c>
      <c r="AW4" s="252"/>
      <c r="AX4" s="270"/>
      <c r="AY4" s="252"/>
      <c r="AZ4" s="252"/>
      <c r="BA4" s="252"/>
      <c r="BB4" s="287">
        <v>1</v>
      </c>
      <c r="BC4" s="292">
        <v>1</v>
      </c>
      <c r="BD4" s="58">
        <v>1</v>
      </c>
      <c r="BE4" s="252">
        <v>2</v>
      </c>
      <c r="BF4" s="252"/>
      <c r="BG4" s="259"/>
    </row>
    <row r="5" spans="1:59" ht="14.25" customHeight="1" x14ac:dyDescent="0.2">
      <c r="A5" s="169">
        <v>3</v>
      </c>
      <c r="B5" s="14" t="s">
        <v>112</v>
      </c>
      <c r="C5" s="267">
        <v>4</v>
      </c>
      <c r="D5" s="253">
        <v>5</v>
      </c>
      <c r="E5" s="268">
        <v>4</v>
      </c>
      <c r="F5" s="271">
        <v>15</v>
      </c>
      <c r="G5" s="58">
        <v>1</v>
      </c>
      <c r="H5" s="252">
        <v>9</v>
      </c>
      <c r="I5" s="261"/>
      <c r="J5" s="270">
        <v>5</v>
      </c>
      <c r="K5" s="252"/>
      <c r="L5" s="252">
        <v>7</v>
      </c>
      <c r="M5" s="252">
        <v>9</v>
      </c>
      <c r="N5" s="259">
        <v>3</v>
      </c>
      <c r="O5" s="270">
        <v>13</v>
      </c>
      <c r="P5" s="252">
        <v>11</v>
      </c>
      <c r="Q5" s="252">
        <v>17</v>
      </c>
      <c r="R5" s="252">
        <v>6</v>
      </c>
      <c r="S5" s="252">
        <v>3</v>
      </c>
      <c r="T5" s="292">
        <v>1</v>
      </c>
      <c r="U5" s="58">
        <v>1</v>
      </c>
      <c r="V5" s="252">
        <v>2</v>
      </c>
      <c r="W5" s="252">
        <v>2</v>
      </c>
      <c r="X5" s="259"/>
      <c r="Y5" s="252"/>
      <c r="Z5" s="252">
        <v>13</v>
      </c>
      <c r="AA5" s="252">
        <v>2</v>
      </c>
      <c r="AB5" s="252">
        <v>3</v>
      </c>
      <c r="AC5" s="252">
        <v>17</v>
      </c>
      <c r="AD5" s="270">
        <v>17</v>
      </c>
      <c r="AE5" s="252">
        <v>4</v>
      </c>
      <c r="AF5" s="252">
        <v>2</v>
      </c>
      <c r="AG5" s="252">
        <v>19</v>
      </c>
      <c r="AH5" s="259"/>
      <c r="AI5" s="252">
        <v>4</v>
      </c>
      <c r="AJ5" s="252">
        <v>13</v>
      </c>
      <c r="AK5" s="252">
        <v>4</v>
      </c>
      <c r="AL5" s="252">
        <v>4</v>
      </c>
      <c r="AM5" s="252">
        <v>15</v>
      </c>
      <c r="AN5" s="270">
        <v>9</v>
      </c>
      <c r="AO5" s="252">
        <v>2</v>
      </c>
      <c r="AP5" s="58">
        <v>1</v>
      </c>
      <c r="AQ5" s="252">
        <v>3</v>
      </c>
      <c r="AR5" s="259"/>
      <c r="AS5" s="252"/>
      <c r="AT5" s="252"/>
      <c r="AU5" s="252"/>
      <c r="AV5" s="252"/>
      <c r="AW5" s="252"/>
      <c r="AX5" s="270"/>
      <c r="AY5" s="252"/>
      <c r="AZ5" s="252"/>
      <c r="BA5" s="252"/>
      <c r="BB5" s="259"/>
      <c r="BC5" s="270"/>
      <c r="BD5" s="252"/>
      <c r="BE5" s="252"/>
      <c r="BF5" s="252"/>
      <c r="BG5" s="259"/>
    </row>
    <row r="6" spans="1:59" ht="14.25" customHeight="1" x14ac:dyDescent="0.2">
      <c r="A6" s="221">
        <v>4</v>
      </c>
      <c r="B6" s="255" t="s">
        <v>116</v>
      </c>
      <c r="C6" s="265">
        <v>4</v>
      </c>
      <c r="D6" s="256">
        <v>2</v>
      </c>
      <c r="E6" s="266">
        <v>5</v>
      </c>
      <c r="F6" s="269">
        <v>4</v>
      </c>
      <c r="G6" s="257">
        <v>3</v>
      </c>
      <c r="H6" s="257">
        <v>5</v>
      </c>
      <c r="I6" s="285">
        <v>1</v>
      </c>
      <c r="J6" s="269">
        <v>5</v>
      </c>
      <c r="K6" s="257">
        <v>5</v>
      </c>
      <c r="L6" s="285">
        <v>1</v>
      </c>
      <c r="M6" s="257">
        <v>5</v>
      </c>
      <c r="N6" s="258">
        <v>5</v>
      </c>
      <c r="O6" s="269">
        <v>5</v>
      </c>
      <c r="P6" s="257">
        <v>5</v>
      </c>
      <c r="Q6" s="257">
        <v>5</v>
      </c>
      <c r="R6" s="257"/>
      <c r="S6" s="257">
        <v>5</v>
      </c>
      <c r="T6" s="269">
        <v>6</v>
      </c>
      <c r="U6" s="257">
        <v>4</v>
      </c>
      <c r="V6" s="257">
        <v>6</v>
      </c>
      <c r="W6" s="257">
        <v>6</v>
      </c>
      <c r="X6" s="258">
        <v>5</v>
      </c>
      <c r="Y6" s="257">
        <v>17</v>
      </c>
      <c r="Z6" s="257">
        <v>9</v>
      </c>
      <c r="AA6" s="257">
        <v>3</v>
      </c>
      <c r="AB6" s="257">
        <v>5</v>
      </c>
      <c r="AC6" s="257">
        <v>3</v>
      </c>
      <c r="AD6" s="269">
        <v>5</v>
      </c>
      <c r="AE6" s="285">
        <v>1</v>
      </c>
      <c r="AF6" s="257">
        <v>7</v>
      </c>
      <c r="AG6" s="257">
        <v>4</v>
      </c>
      <c r="AH6" s="258">
        <v>5</v>
      </c>
      <c r="AI6" s="257">
        <v>5</v>
      </c>
      <c r="AJ6" s="257">
        <v>2</v>
      </c>
      <c r="AK6" s="257">
        <v>3</v>
      </c>
      <c r="AL6" s="257">
        <v>5</v>
      </c>
      <c r="AM6" s="257">
        <v>5</v>
      </c>
      <c r="AN6" s="291">
        <v>1</v>
      </c>
      <c r="AO6" s="257">
        <v>3</v>
      </c>
      <c r="AP6" s="257"/>
      <c r="AQ6" s="257">
        <v>2</v>
      </c>
      <c r="AR6" s="258"/>
      <c r="AS6" s="257"/>
      <c r="AT6" s="257"/>
      <c r="AU6" s="257"/>
      <c r="AV6" s="257"/>
      <c r="AW6" s="257"/>
      <c r="AX6" s="269"/>
      <c r="AY6" s="257"/>
      <c r="AZ6" s="257"/>
      <c r="BA6" s="257"/>
      <c r="BB6" s="258"/>
      <c r="BC6" s="269"/>
      <c r="BD6" s="257"/>
      <c r="BE6" s="257"/>
      <c r="BF6" s="257"/>
      <c r="BG6" s="258"/>
    </row>
    <row r="7" spans="1:59" ht="14.25" customHeight="1" x14ac:dyDescent="0.2">
      <c r="A7" s="210">
        <v>5</v>
      </c>
      <c r="B7" s="14" t="s">
        <v>120</v>
      </c>
      <c r="C7" s="267">
        <v>3</v>
      </c>
      <c r="D7" s="253">
        <v>8</v>
      </c>
      <c r="E7" s="268">
        <v>3</v>
      </c>
      <c r="F7" s="270">
        <v>6</v>
      </c>
      <c r="G7" s="252">
        <v>2</v>
      </c>
      <c r="H7" s="252">
        <v>4</v>
      </c>
      <c r="I7" s="252">
        <v>2</v>
      </c>
      <c r="J7" s="292">
        <v>1</v>
      </c>
      <c r="K7" s="252">
        <v>2</v>
      </c>
      <c r="L7" s="252">
        <v>2</v>
      </c>
      <c r="M7" s="252">
        <v>4</v>
      </c>
      <c r="N7" s="259">
        <v>13</v>
      </c>
      <c r="O7" s="270"/>
      <c r="P7" s="252">
        <v>4</v>
      </c>
      <c r="Q7" s="252">
        <v>9</v>
      </c>
      <c r="R7" s="252">
        <v>13</v>
      </c>
      <c r="S7" s="252"/>
      <c r="T7" s="270"/>
      <c r="U7" s="252"/>
      <c r="V7" s="252"/>
      <c r="W7" s="252"/>
      <c r="X7" s="259">
        <v>7</v>
      </c>
      <c r="Y7" s="252">
        <v>10</v>
      </c>
      <c r="Z7" s="252">
        <v>13</v>
      </c>
      <c r="AA7" s="252">
        <v>5</v>
      </c>
      <c r="AB7" s="252"/>
      <c r="AC7" s="252">
        <v>17</v>
      </c>
      <c r="AD7" s="270">
        <v>27</v>
      </c>
      <c r="AE7" s="252"/>
      <c r="AF7" s="252">
        <v>13</v>
      </c>
      <c r="AG7" s="252">
        <v>7</v>
      </c>
      <c r="AH7" s="259">
        <v>9</v>
      </c>
      <c r="AI7" s="252">
        <v>3</v>
      </c>
      <c r="AJ7" s="252">
        <v>4</v>
      </c>
      <c r="AK7" s="252">
        <v>13</v>
      </c>
      <c r="AL7" s="252">
        <v>13</v>
      </c>
      <c r="AM7" s="252"/>
      <c r="AN7" s="270">
        <v>17</v>
      </c>
      <c r="AO7" s="252"/>
      <c r="AP7" s="252"/>
      <c r="AQ7" s="58">
        <v>1</v>
      </c>
      <c r="AR7" s="259">
        <v>2</v>
      </c>
      <c r="AS7" s="252"/>
      <c r="AT7" s="252"/>
      <c r="AU7" s="252"/>
      <c r="AV7" s="252"/>
      <c r="AW7" s="252">
        <v>2</v>
      </c>
      <c r="AX7" s="292">
        <v>1</v>
      </c>
      <c r="AY7" s="252">
        <v>2</v>
      </c>
      <c r="AZ7" s="252">
        <v>3</v>
      </c>
      <c r="BA7" s="252"/>
      <c r="BB7" s="259"/>
      <c r="BC7" s="270">
        <v>2</v>
      </c>
      <c r="BD7" s="252"/>
      <c r="BE7" s="252"/>
      <c r="BF7" s="252">
        <v>3</v>
      </c>
      <c r="BG7" s="259"/>
    </row>
    <row r="8" spans="1:59" ht="14.25" customHeight="1" x14ac:dyDescent="0.2">
      <c r="A8" s="169">
        <v>6</v>
      </c>
      <c r="B8" s="260" t="s">
        <v>127</v>
      </c>
      <c r="C8" s="263">
        <v>3</v>
      </c>
      <c r="D8" s="254">
        <v>2</v>
      </c>
      <c r="E8" s="264">
        <v>1</v>
      </c>
      <c r="F8" s="271">
        <v>3</v>
      </c>
      <c r="G8" s="261">
        <v>17</v>
      </c>
      <c r="H8" s="261">
        <v>15</v>
      </c>
      <c r="I8" s="261">
        <v>13</v>
      </c>
      <c r="J8" s="271"/>
      <c r="K8" s="261"/>
      <c r="L8" s="261">
        <v>11</v>
      </c>
      <c r="M8" s="261">
        <v>13</v>
      </c>
      <c r="N8" s="262">
        <v>13</v>
      </c>
      <c r="O8" s="271">
        <v>17</v>
      </c>
      <c r="P8" s="261">
        <v>9</v>
      </c>
      <c r="Q8" s="289">
        <v>1</v>
      </c>
      <c r="R8" s="261">
        <v>7</v>
      </c>
      <c r="S8" s="261">
        <v>4</v>
      </c>
      <c r="T8" s="271">
        <v>9</v>
      </c>
      <c r="U8" s="261">
        <v>10</v>
      </c>
      <c r="V8" s="261"/>
      <c r="W8" s="261"/>
      <c r="X8" s="262">
        <v>4</v>
      </c>
      <c r="Y8" s="261">
        <v>9</v>
      </c>
      <c r="Z8" s="261">
        <v>4</v>
      </c>
      <c r="AA8" s="261"/>
      <c r="AB8" s="261"/>
      <c r="AC8" s="261">
        <v>21</v>
      </c>
      <c r="AD8" s="271">
        <v>13</v>
      </c>
      <c r="AE8" s="261">
        <v>2</v>
      </c>
      <c r="AF8" s="261">
        <v>5</v>
      </c>
      <c r="AG8" s="261">
        <v>4</v>
      </c>
      <c r="AH8" s="262">
        <v>17</v>
      </c>
      <c r="AI8" s="261">
        <v>9</v>
      </c>
      <c r="AJ8" s="261">
        <v>17</v>
      </c>
      <c r="AK8" s="261">
        <v>5</v>
      </c>
      <c r="AL8" s="261">
        <v>5</v>
      </c>
      <c r="AM8" s="261">
        <v>5</v>
      </c>
      <c r="AN8" s="271">
        <v>5</v>
      </c>
      <c r="AO8" s="261"/>
      <c r="AP8" s="261"/>
      <c r="AQ8" s="261"/>
      <c r="AR8" s="262"/>
      <c r="AS8" s="261"/>
      <c r="AT8" s="261"/>
      <c r="AU8" s="261"/>
      <c r="AV8" s="261"/>
      <c r="AW8" s="289">
        <v>1</v>
      </c>
      <c r="AX8" s="271"/>
      <c r="AY8" s="261"/>
      <c r="AZ8" s="261"/>
      <c r="BA8" s="261"/>
      <c r="BB8" s="262"/>
      <c r="BC8" s="271"/>
      <c r="BD8" s="261"/>
      <c r="BE8" s="261"/>
      <c r="BF8" s="289">
        <v>1</v>
      </c>
      <c r="BG8" s="262">
        <v>2</v>
      </c>
    </row>
    <row r="9" spans="1:59" ht="14.25" customHeight="1" x14ac:dyDescent="0.2">
      <c r="A9" s="221">
        <v>7</v>
      </c>
      <c r="B9" s="14" t="s">
        <v>111</v>
      </c>
      <c r="C9" s="267">
        <v>3</v>
      </c>
      <c r="D9" s="253">
        <v>1</v>
      </c>
      <c r="E9" s="268">
        <v>1</v>
      </c>
      <c r="F9" s="270">
        <v>2</v>
      </c>
      <c r="G9" s="252">
        <v>7</v>
      </c>
      <c r="H9" s="252"/>
      <c r="I9" s="252"/>
      <c r="J9" s="270">
        <v>3</v>
      </c>
      <c r="K9" s="252">
        <v>9</v>
      </c>
      <c r="L9" s="252">
        <v>13</v>
      </c>
      <c r="M9" s="252">
        <v>13</v>
      </c>
      <c r="N9" s="259">
        <v>4</v>
      </c>
      <c r="O9" s="270">
        <v>9</v>
      </c>
      <c r="P9" s="252">
        <v>11</v>
      </c>
      <c r="Q9" s="252">
        <v>5</v>
      </c>
      <c r="R9" s="252">
        <v>4</v>
      </c>
      <c r="S9" s="252"/>
      <c r="T9" s="270"/>
      <c r="U9" s="252"/>
      <c r="V9" s="252"/>
      <c r="W9" s="252"/>
      <c r="X9" s="259">
        <v>9</v>
      </c>
      <c r="Y9" s="252">
        <v>17</v>
      </c>
      <c r="Z9" s="252">
        <v>24</v>
      </c>
      <c r="AA9" s="252">
        <v>5</v>
      </c>
      <c r="AB9" s="252">
        <v>9</v>
      </c>
      <c r="AC9" s="252"/>
      <c r="AD9" s="270">
        <v>5</v>
      </c>
      <c r="AE9" s="252">
        <v>5</v>
      </c>
      <c r="AF9" s="58">
        <v>1</v>
      </c>
      <c r="AG9" s="58">
        <v>1</v>
      </c>
      <c r="AH9" s="287">
        <v>1</v>
      </c>
      <c r="AI9" s="252">
        <v>9</v>
      </c>
      <c r="AJ9" s="252"/>
      <c r="AK9" s="252"/>
      <c r="AL9" s="252"/>
      <c r="AM9" s="252"/>
      <c r="AN9" s="270"/>
      <c r="AO9" s="252"/>
      <c r="AP9" s="252"/>
      <c r="AQ9" s="252"/>
      <c r="AR9" s="259"/>
      <c r="AS9" s="252"/>
      <c r="AT9" s="252"/>
      <c r="AU9" s="252"/>
      <c r="AV9" s="252"/>
      <c r="AW9" s="252"/>
      <c r="AX9" s="270"/>
      <c r="AY9" s="252"/>
      <c r="AZ9" s="252"/>
      <c r="BA9" s="252"/>
      <c r="BB9" s="259"/>
      <c r="BC9" s="270"/>
      <c r="BD9" s="252"/>
      <c r="BE9" s="252"/>
      <c r="BF9" s="252"/>
      <c r="BG9" s="259"/>
    </row>
    <row r="10" spans="1:59" ht="14.25" customHeight="1" x14ac:dyDescent="0.2">
      <c r="A10" s="210">
        <v>8</v>
      </c>
      <c r="B10" s="14" t="s">
        <v>125</v>
      </c>
      <c r="C10" s="267">
        <v>2</v>
      </c>
      <c r="D10" s="253">
        <v>5</v>
      </c>
      <c r="E10" s="268">
        <v>7</v>
      </c>
      <c r="F10" s="270"/>
      <c r="G10" s="252">
        <v>7</v>
      </c>
      <c r="H10" s="252">
        <v>2</v>
      </c>
      <c r="I10" s="252">
        <v>9</v>
      </c>
      <c r="J10" s="270">
        <v>13</v>
      </c>
      <c r="K10" s="58">
        <v>1</v>
      </c>
      <c r="L10" s="252">
        <v>3</v>
      </c>
      <c r="M10" s="252">
        <v>3</v>
      </c>
      <c r="N10" s="259"/>
      <c r="O10" s="270"/>
      <c r="P10" s="252">
        <v>17</v>
      </c>
      <c r="Q10" s="252">
        <v>7</v>
      </c>
      <c r="R10" s="252">
        <v>13</v>
      </c>
      <c r="S10" s="252">
        <v>13</v>
      </c>
      <c r="T10" s="270">
        <v>17</v>
      </c>
      <c r="U10" s="252">
        <v>6</v>
      </c>
      <c r="V10" s="252">
        <v>3</v>
      </c>
      <c r="W10" s="252">
        <v>10</v>
      </c>
      <c r="X10" s="259"/>
      <c r="Y10" s="252">
        <v>3</v>
      </c>
      <c r="Z10" s="58">
        <v>1</v>
      </c>
      <c r="AA10" s="252"/>
      <c r="AB10" s="252">
        <v>17</v>
      </c>
      <c r="AC10" s="252">
        <v>4</v>
      </c>
      <c r="AD10" s="270">
        <v>3</v>
      </c>
      <c r="AE10" s="252">
        <v>9</v>
      </c>
      <c r="AF10" s="252">
        <v>7</v>
      </c>
      <c r="AG10" s="252">
        <v>13</v>
      </c>
      <c r="AH10" s="259">
        <v>5</v>
      </c>
      <c r="AI10" s="252">
        <v>5</v>
      </c>
      <c r="AJ10" s="252">
        <v>5</v>
      </c>
      <c r="AK10" s="252"/>
      <c r="AL10" s="252"/>
      <c r="AM10" s="252">
        <v>9</v>
      </c>
      <c r="AN10" s="270">
        <v>17</v>
      </c>
      <c r="AO10" s="252"/>
      <c r="AP10" s="252"/>
      <c r="AQ10" s="252"/>
      <c r="AR10" s="259"/>
      <c r="AS10" s="252"/>
      <c r="AT10" s="252"/>
      <c r="AU10" s="252"/>
      <c r="AV10" s="252"/>
      <c r="AW10" s="252">
        <v>3</v>
      </c>
      <c r="AX10" s="270">
        <v>2</v>
      </c>
      <c r="AY10" s="252"/>
      <c r="AZ10" s="252"/>
      <c r="BA10" s="252">
        <v>2</v>
      </c>
      <c r="BB10" s="259">
        <v>2</v>
      </c>
      <c r="BC10" s="270"/>
      <c r="BD10" s="252">
        <v>3</v>
      </c>
      <c r="BE10" s="252"/>
      <c r="BF10" s="252"/>
      <c r="BG10" s="259"/>
    </row>
    <row r="11" spans="1:59" ht="14.25" customHeight="1" x14ac:dyDescent="0.2">
      <c r="A11" s="169">
        <v>9</v>
      </c>
      <c r="B11" s="260" t="s">
        <v>122</v>
      </c>
      <c r="C11" s="263">
        <v>2</v>
      </c>
      <c r="D11" s="254">
        <v>3</v>
      </c>
      <c r="E11" s="264">
        <v>1</v>
      </c>
      <c r="F11" s="271">
        <v>9</v>
      </c>
      <c r="G11" s="261">
        <v>9</v>
      </c>
      <c r="H11" s="261">
        <v>11</v>
      </c>
      <c r="I11" s="261"/>
      <c r="J11" s="271"/>
      <c r="K11" s="261">
        <v>13</v>
      </c>
      <c r="L11" s="261"/>
      <c r="M11" s="261"/>
      <c r="N11" s="262"/>
      <c r="O11" s="271">
        <v>7</v>
      </c>
      <c r="P11" s="261"/>
      <c r="Q11" s="261">
        <v>17</v>
      </c>
      <c r="R11" s="261">
        <v>13</v>
      </c>
      <c r="S11" s="261">
        <v>13</v>
      </c>
      <c r="T11" s="271">
        <v>7</v>
      </c>
      <c r="U11" s="261"/>
      <c r="V11" s="261"/>
      <c r="W11" s="261"/>
      <c r="X11" s="262"/>
      <c r="Y11" s="261">
        <v>20</v>
      </c>
      <c r="Z11" s="261">
        <v>21</v>
      </c>
      <c r="AA11" s="261">
        <v>13</v>
      </c>
      <c r="AB11" s="261">
        <v>4</v>
      </c>
      <c r="AC11" s="261">
        <v>9</v>
      </c>
      <c r="AD11" s="271">
        <v>13</v>
      </c>
      <c r="AE11" s="261">
        <v>13</v>
      </c>
      <c r="AF11" s="261">
        <v>7</v>
      </c>
      <c r="AG11" s="261"/>
      <c r="AH11" s="262"/>
      <c r="AI11" s="261"/>
      <c r="AJ11" s="261"/>
      <c r="AK11" s="261">
        <v>9</v>
      </c>
      <c r="AL11" s="261">
        <v>2</v>
      </c>
      <c r="AM11" s="261">
        <v>9</v>
      </c>
      <c r="AN11" s="271">
        <v>9</v>
      </c>
      <c r="AO11" s="261"/>
      <c r="AP11" s="261"/>
      <c r="AQ11" s="261"/>
      <c r="AR11" s="262"/>
      <c r="AS11" s="261"/>
      <c r="AT11" s="261"/>
      <c r="AU11" s="289">
        <v>1</v>
      </c>
      <c r="AV11" s="261">
        <v>3</v>
      </c>
      <c r="AW11" s="261"/>
      <c r="AX11" s="271"/>
      <c r="AY11" s="261"/>
      <c r="AZ11" s="261">
        <v>2</v>
      </c>
      <c r="BA11" s="289">
        <v>1</v>
      </c>
      <c r="BB11" s="262"/>
      <c r="BC11" s="271"/>
      <c r="BD11" s="261">
        <v>2</v>
      </c>
      <c r="BE11" s="261"/>
      <c r="BF11" s="261"/>
      <c r="BG11" s="262"/>
    </row>
    <row r="12" spans="1:59" ht="14.25" customHeight="1" x14ac:dyDescent="0.2">
      <c r="A12" s="221">
        <v>10</v>
      </c>
      <c r="B12" s="14" t="s">
        <v>294</v>
      </c>
      <c r="C12" s="267">
        <v>2</v>
      </c>
      <c r="D12" s="253">
        <v>2</v>
      </c>
      <c r="E12" s="268">
        <v>1</v>
      </c>
      <c r="F12" s="270"/>
      <c r="G12" s="252"/>
      <c r="H12" s="252"/>
      <c r="I12" s="252"/>
      <c r="J12" s="270"/>
      <c r="K12" s="252"/>
      <c r="L12" s="252"/>
      <c r="M12" s="252"/>
      <c r="N12" s="259"/>
      <c r="O12" s="270"/>
      <c r="P12" s="252"/>
      <c r="Q12" s="252"/>
      <c r="R12" s="252"/>
      <c r="S12" s="252"/>
      <c r="T12" s="270"/>
      <c r="U12" s="252"/>
      <c r="V12" s="252">
        <v>10</v>
      </c>
      <c r="W12" s="252">
        <v>10</v>
      </c>
      <c r="X12" s="259">
        <v>9</v>
      </c>
      <c r="Y12" s="58">
        <v>1</v>
      </c>
      <c r="Z12" s="252">
        <v>5</v>
      </c>
      <c r="AA12" s="252">
        <v>17</v>
      </c>
      <c r="AB12" s="252">
        <v>5</v>
      </c>
      <c r="AC12" s="252">
        <v>2</v>
      </c>
      <c r="AD12" s="270">
        <v>2</v>
      </c>
      <c r="AE12" s="252">
        <v>9</v>
      </c>
      <c r="AF12" s="252"/>
      <c r="AG12" s="252"/>
      <c r="AH12" s="259"/>
      <c r="AI12" s="252"/>
      <c r="AJ12" s="252"/>
      <c r="AK12" s="252"/>
      <c r="AL12" s="252"/>
      <c r="AM12" s="252">
        <v>5</v>
      </c>
      <c r="AN12" s="270">
        <v>5</v>
      </c>
      <c r="AO12" s="252"/>
      <c r="AP12" s="252"/>
      <c r="AQ12" s="252"/>
      <c r="AR12" s="259"/>
      <c r="AS12" s="252"/>
      <c r="AT12" s="252"/>
      <c r="AU12" s="252"/>
      <c r="AV12" s="252"/>
      <c r="AW12" s="252"/>
      <c r="AX12" s="270"/>
      <c r="AY12" s="252"/>
      <c r="AZ12" s="252"/>
      <c r="BA12" s="252"/>
      <c r="BB12" s="259"/>
      <c r="BC12" s="270">
        <v>3</v>
      </c>
      <c r="BD12" s="252"/>
      <c r="BE12" s="58">
        <v>1</v>
      </c>
      <c r="BF12" s="252"/>
      <c r="BG12" s="259"/>
    </row>
    <row r="13" spans="1:59" ht="14.25" customHeight="1" x14ac:dyDescent="0.2">
      <c r="A13" s="210">
        <v>11</v>
      </c>
      <c r="B13" s="14" t="s">
        <v>114</v>
      </c>
      <c r="C13" s="267">
        <v>2</v>
      </c>
      <c r="D13" s="253">
        <v>2</v>
      </c>
      <c r="E13" s="268"/>
      <c r="F13" s="270"/>
      <c r="G13" s="252"/>
      <c r="H13" s="252"/>
      <c r="I13" s="252"/>
      <c r="J13" s="270"/>
      <c r="K13" s="252"/>
      <c r="L13" s="252"/>
      <c r="M13" s="252"/>
      <c r="N13" s="259"/>
      <c r="O13" s="270">
        <v>2</v>
      </c>
      <c r="P13" s="252">
        <v>21</v>
      </c>
      <c r="Q13" s="252"/>
      <c r="R13" s="252">
        <v>2</v>
      </c>
      <c r="S13" s="252">
        <v>17</v>
      </c>
      <c r="T13" s="270">
        <v>17</v>
      </c>
      <c r="U13" s="252"/>
      <c r="V13" s="252">
        <v>16</v>
      </c>
      <c r="W13" s="252"/>
      <c r="X13" s="287">
        <v>1</v>
      </c>
      <c r="Y13" s="252">
        <v>6</v>
      </c>
      <c r="Z13" s="252">
        <v>9</v>
      </c>
      <c r="AA13" s="252">
        <v>21</v>
      </c>
      <c r="AB13" s="252">
        <v>17</v>
      </c>
      <c r="AC13" s="252">
        <v>9</v>
      </c>
      <c r="AD13" s="270">
        <v>9</v>
      </c>
      <c r="AE13" s="252">
        <v>25</v>
      </c>
      <c r="AF13" s="252"/>
      <c r="AG13" s="252">
        <v>29</v>
      </c>
      <c r="AH13" s="259"/>
      <c r="AI13" s="252"/>
      <c r="AJ13" s="252"/>
      <c r="AK13" s="252"/>
      <c r="AL13" s="252"/>
      <c r="AM13" s="252"/>
      <c r="AN13" s="270"/>
      <c r="AO13" s="252"/>
      <c r="AP13" s="252"/>
      <c r="AQ13" s="252"/>
      <c r="AR13" s="259"/>
      <c r="AS13" s="252"/>
      <c r="AT13" s="252"/>
      <c r="AU13" s="252"/>
      <c r="AV13" s="252"/>
      <c r="AW13" s="252"/>
      <c r="AX13" s="270"/>
      <c r="AY13" s="58">
        <v>1</v>
      </c>
      <c r="AZ13" s="252"/>
      <c r="BA13" s="252"/>
      <c r="BB13" s="259"/>
      <c r="BC13" s="270"/>
      <c r="BD13" s="252"/>
      <c r="BE13" s="252"/>
      <c r="BF13" s="252"/>
      <c r="BG13" s="259"/>
    </row>
    <row r="14" spans="1:59" ht="14.25" customHeight="1" x14ac:dyDescent="0.2">
      <c r="A14" s="169">
        <v>12</v>
      </c>
      <c r="B14" s="14" t="s">
        <v>115</v>
      </c>
      <c r="C14" s="267">
        <v>2</v>
      </c>
      <c r="D14" s="253"/>
      <c r="E14" s="268">
        <v>3</v>
      </c>
      <c r="F14" s="271"/>
      <c r="G14" s="261">
        <v>15</v>
      </c>
      <c r="H14" s="261">
        <v>17</v>
      </c>
      <c r="I14" s="252">
        <v>5</v>
      </c>
      <c r="J14" s="270">
        <v>11</v>
      </c>
      <c r="K14" s="252">
        <v>9</v>
      </c>
      <c r="L14" s="252">
        <v>11</v>
      </c>
      <c r="M14" s="252"/>
      <c r="N14" s="259">
        <v>13</v>
      </c>
      <c r="O14" s="270">
        <v>7</v>
      </c>
      <c r="P14" s="58">
        <v>1</v>
      </c>
      <c r="Q14" s="252">
        <v>3</v>
      </c>
      <c r="R14" s="252">
        <v>17</v>
      </c>
      <c r="S14" s="252"/>
      <c r="T14" s="270">
        <v>3</v>
      </c>
      <c r="U14" s="252">
        <v>5</v>
      </c>
      <c r="V14" s="252">
        <v>10</v>
      </c>
      <c r="W14" s="58">
        <v>1</v>
      </c>
      <c r="X14" s="259">
        <v>3</v>
      </c>
      <c r="Y14" s="252">
        <v>5</v>
      </c>
      <c r="Z14" s="252">
        <v>9</v>
      </c>
      <c r="AA14" s="252"/>
      <c r="AB14" s="252"/>
      <c r="AC14" s="252"/>
      <c r="AD14" s="270"/>
      <c r="AE14" s="252"/>
      <c r="AF14" s="252"/>
      <c r="AG14" s="252">
        <v>7</v>
      </c>
      <c r="AH14" s="259">
        <v>5</v>
      </c>
      <c r="AI14" s="252">
        <v>17</v>
      </c>
      <c r="AJ14" s="252"/>
      <c r="AK14" s="252">
        <v>9</v>
      </c>
      <c r="AL14" s="252"/>
      <c r="AM14" s="252"/>
      <c r="AN14" s="270"/>
      <c r="AO14" s="252"/>
      <c r="AP14" s="252"/>
      <c r="AQ14" s="252"/>
      <c r="AR14" s="259"/>
      <c r="AS14" s="252"/>
      <c r="AT14" s="252"/>
      <c r="AU14" s="252"/>
      <c r="AV14" s="252"/>
      <c r="AW14" s="252"/>
      <c r="AX14" s="270"/>
      <c r="AY14" s="252"/>
      <c r="AZ14" s="252"/>
      <c r="BA14" s="252"/>
      <c r="BB14" s="259"/>
      <c r="BC14" s="270"/>
      <c r="BD14" s="252"/>
      <c r="BE14" s="252"/>
      <c r="BF14" s="252"/>
      <c r="BG14" s="259"/>
    </row>
    <row r="15" spans="1:59" ht="14.25" customHeight="1" x14ac:dyDescent="0.2">
      <c r="A15" s="221">
        <v>13</v>
      </c>
      <c r="B15" s="255" t="s">
        <v>121</v>
      </c>
      <c r="C15" s="265">
        <v>1</v>
      </c>
      <c r="D15" s="256">
        <v>2</v>
      </c>
      <c r="E15" s="266"/>
      <c r="F15" s="269"/>
      <c r="G15" s="257"/>
      <c r="H15" s="257"/>
      <c r="I15" s="257"/>
      <c r="J15" s="269"/>
      <c r="K15" s="257">
        <v>11</v>
      </c>
      <c r="L15" s="257">
        <v>13</v>
      </c>
      <c r="M15" s="257"/>
      <c r="N15" s="258">
        <v>17</v>
      </c>
      <c r="O15" s="269"/>
      <c r="P15" s="257"/>
      <c r="Q15" s="257">
        <v>21</v>
      </c>
      <c r="R15" s="257">
        <v>17</v>
      </c>
      <c r="S15" s="257">
        <v>17</v>
      </c>
      <c r="T15" s="269"/>
      <c r="U15" s="257">
        <v>7</v>
      </c>
      <c r="V15" s="257">
        <v>7</v>
      </c>
      <c r="W15" s="257">
        <v>7</v>
      </c>
      <c r="X15" s="258">
        <v>11</v>
      </c>
      <c r="Y15" s="257">
        <v>4</v>
      </c>
      <c r="Z15" s="257">
        <v>5</v>
      </c>
      <c r="AA15" s="257">
        <v>25</v>
      </c>
      <c r="AB15" s="257">
        <v>21</v>
      </c>
      <c r="AC15" s="257"/>
      <c r="AD15" s="269">
        <v>17</v>
      </c>
      <c r="AE15" s="257"/>
      <c r="AF15" s="257">
        <v>6</v>
      </c>
      <c r="AG15" s="257">
        <v>7</v>
      </c>
      <c r="AH15" s="258">
        <v>4</v>
      </c>
      <c r="AI15" s="257">
        <v>2</v>
      </c>
      <c r="AJ15" s="257">
        <v>5</v>
      </c>
      <c r="AK15" s="257">
        <v>9</v>
      </c>
      <c r="AL15" s="257">
        <v>9</v>
      </c>
      <c r="AM15" s="257">
        <v>15</v>
      </c>
      <c r="AN15" s="269">
        <v>2</v>
      </c>
      <c r="AO15" s="285">
        <v>1</v>
      </c>
      <c r="AP15" s="257"/>
      <c r="AQ15" s="257"/>
      <c r="AR15" s="258"/>
      <c r="AS15" s="257"/>
      <c r="AT15" s="257"/>
      <c r="AU15" s="257"/>
      <c r="AV15" s="257"/>
      <c r="AW15" s="257"/>
      <c r="AX15" s="269"/>
      <c r="AY15" s="257"/>
      <c r="AZ15" s="257"/>
      <c r="BA15" s="257"/>
      <c r="BB15" s="258"/>
      <c r="BC15" s="269"/>
      <c r="BD15" s="257"/>
      <c r="BE15" s="257"/>
      <c r="BF15" s="257"/>
      <c r="BG15" s="258"/>
    </row>
    <row r="16" spans="1:59" ht="14.25" customHeight="1" x14ac:dyDescent="0.2">
      <c r="A16" s="210">
        <v>14</v>
      </c>
      <c r="B16" s="14" t="s">
        <v>117</v>
      </c>
      <c r="C16" s="267">
        <v>1</v>
      </c>
      <c r="D16" s="253">
        <v>1</v>
      </c>
      <c r="E16" s="268">
        <v>6</v>
      </c>
      <c r="F16" s="270"/>
      <c r="G16" s="252"/>
      <c r="H16" s="252"/>
      <c r="I16" s="252">
        <v>3</v>
      </c>
      <c r="J16" s="270">
        <v>9</v>
      </c>
      <c r="K16" s="252">
        <v>5</v>
      </c>
      <c r="L16" s="252">
        <v>4</v>
      </c>
      <c r="M16" s="252">
        <v>5</v>
      </c>
      <c r="N16" s="259">
        <v>2</v>
      </c>
      <c r="O16" s="270">
        <v>4</v>
      </c>
      <c r="P16" s="252">
        <v>3</v>
      </c>
      <c r="Q16" s="252">
        <v>21</v>
      </c>
      <c r="R16" s="252">
        <v>17</v>
      </c>
      <c r="S16" s="252"/>
      <c r="T16" s="270"/>
      <c r="U16" s="252"/>
      <c r="V16" s="252"/>
      <c r="W16" s="252"/>
      <c r="X16" s="259"/>
      <c r="Y16" s="252"/>
      <c r="Z16" s="252">
        <v>21</v>
      </c>
      <c r="AA16" s="252">
        <v>21</v>
      </c>
      <c r="AB16" s="252">
        <v>21</v>
      </c>
      <c r="AC16" s="252"/>
      <c r="AD16" s="270">
        <v>24</v>
      </c>
      <c r="AE16" s="252">
        <v>5</v>
      </c>
      <c r="AF16" s="252">
        <v>3</v>
      </c>
      <c r="AG16" s="252">
        <v>13</v>
      </c>
      <c r="AH16" s="259">
        <v>20</v>
      </c>
      <c r="AI16" s="252"/>
      <c r="AJ16" s="252"/>
      <c r="AK16" s="252"/>
      <c r="AL16" s="252"/>
      <c r="AM16" s="252"/>
      <c r="AN16" s="270">
        <v>25</v>
      </c>
      <c r="AO16" s="252"/>
      <c r="AP16" s="252"/>
      <c r="AQ16" s="252"/>
      <c r="AR16" s="259"/>
      <c r="AS16" s="58">
        <v>1</v>
      </c>
      <c r="AT16" s="252"/>
      <c r="AU16" s="252"/>
      <c r="AV16" s="252"/>
      <c r="AW16" s="252"/>
      <c r="AX16" s="270"/>
      <c r="AY16" s="252">
        <v>3</v>
      </c>
      <c r="AZ16" s="252">
        <v>3</v>
      </c>
      <c r="BA16" s="252">
        <v>3</v>
      </c>
      <c r="BB16" s="259"/>
      <c r="BC16" s="270"/>
      <c r="BD16" s="252"/>
      <c r="BE16" s="252"/>
      <c r="BF16" s="252"/>
      <c r="BG16" s="259"/>
    </row>
    <row r="17" spans="1:59" ht="14.25" customHeight="1" x14ac:dyDescent="0.2">
      <c r="A17" s="210">
        <v>15</v>
      </c>
      <c r="B17" s="260" t="s">
        <v>295</v>
      </c>
      <c r="C17" s="263">
        <v>1</v>
      </c>
      <c r="D17" s="254">
        <v>1</v>
      </c>
      <c r="E17" s="264">
        <v>1</v>
      </c>
      <c r="F17" s="271">
        <v>15</v>
      </c>
      <c r="G17" s="261">
        <v>15</v>
      </c>
      <c r="H17" s="261"/>
      <c r="I17" s="261"/>
      <c r="J17" s="271"/>
      <c r="K17" s="261">
        <v>4</v>
      </c>
      <c r="L17" s="261">
        <v>5</v>
      </c>
      <c r="M17" s="261"/>
      <c r="N17" s="262">
        <v>13</v>
      </c>
      <c r="O17" s="271">
        <v>5</v>
      </c>
      <c r="P17" s="261">
        <v>2</v>
      </c>
      <c r="Q17" s="261">
        <v>9</v>
      </c>
      <c r="R17" s="261">
        <v>9</v>
      </c>
      <c r="S17" s="261"/>
      <c r="T17" s="271"/>
      <c r="U17" s="261"/>
      <c r="V17" s="261">
        <v>21</v>
      </c>
      <c r="W17" s="261"/>
      <c r="X17" s="262"/>
      <c r="Y17" s="261"/>
      <c r="Z17" s="261">
        <v>5</v>
      </c>
      <c r="AA17" s="261">
        <v>5</v>
      </c>
      <c r="AB17" s="261"/>
      <c r="AC17" s="261">
        <v>5</v>
      </c>
      <c r="AD17" s="271">
        <v>4</v>
      </c>
      <c r="AE17" s="261">
        <v>5</v>
      </c>
      <c r="AF17" s="261">
        <v>7</v>
      </c>
      <c r="AG17" s="261">
        <v>7</v>
      </c>
      <c r="AH17" s="262">
        <v>9</v>
      </c>
      <c r="AI17" s="289">
        <v>1</v>
      </c>
      <c r="AJ17" s="261">
        <v>3</v>
      </c>
      <c r="AK17" s="261">
        <v>5</v>
      </c>
      <c r="AL17" s="261"/>
      <c r="AM17" s="261"/>
      <c r="AN17" s="271"/>
      <c r="AO17" s="261"/>
      <c r="AP17" s="261"/>
      <c r="AQ17" s="261"/>
      <c r="AR17" s="262"/>
      <c r="AS17" s="261"/>
      <c r="AT17" s="261"/>
      <c r="AU17" s="261"/>
      <c r="AV17" s="261"/>
      <c r="AW17" s="261"/>
      <c r="AX17" s="271"/>
      <c r="AY17" s="261"/>
      <c r="AZ17" s="261"/>
      <c r="BA17" s="261"/>
      <c r="BB17" s="262"/>
      <c r="BC17" s="271"/>
      <c r="BD17" s="261"/>
      <c r="BE17" s="261"/>
      <c r="BF17" s="261"/>
      <c r="BG17" s="262"/>
    </row>
    <row r="18" spans="1:59" ht="14.25" customHeight="1" x14ac:dyDescent="0.2">
      <c r="A18" s="221">
        <v>16</v>
      </c>
      <c r="B18" s="14" t="s">
        <v>124</v>
      </c>
      <c r="C18" s="267">
        <v>1</v>
      </c>
      <c r="D18" s="253">
        <v>1</v>
      </c>
      <c r="E18" s="268"/>
      <c r="F18" s="270">
        <v>11</v>
      </c>
      <c r="G18" s="252">
        <v>17</v>
      </c>
      <c r="H18" s="252"/>
      <c r="I18" s="252"/>
      <c r="J18" s="270"/>
      <c r="K18" s="252">
        <v>13</v>
      </c>
      <c r="L18" s="252"/>
      <c r="M18" s="252"/>
      <c r="N18" s="259">
        <v>5</v>
      </c>
      <c r="O18" s="270">
        <v>9</v>
      </c>
      <c r="P18" s="252">
        <v>7</v>
      </c>
      <c r="Q18" s="252">
        <v>13</v>
      </c>
      <c r="R18" s="252">
        <v>5</v>
      </c>
      <c r="S18" s="252">
        <v>9</v>
      </c>
      <c r="T18" s="270"/>
      <c r="U18" s="252"/>
      <c r="V18" s="252"/>
      <c r="W18" s="252">
        <v>13</v>
      </c>
      <c r="X18" s="259">
        <v>8</v>
      </c>
      <c r="Y18" s="252"/>
      <c r="Z18" s="252"/>
      <c r="AA18" s="252">
        <v>9</v>
      </c>
      <c r="AB18" s="252">
        <v>26</v>
      </c>
      <c r="AC18" s="252">
        <v>17</v>
      </c>
      <c r="AD18" s="270"/>
      <c r="AE18" s="252"/>
      <c r="AF18" s="252">
        <v>7</v>
      </c>
      <c r="AG18" s="252">
        <v>4</v>
      </c>
      <c r="AH18" s="259"/>
      <c r="AI18" s="252"/>
      <c r="AJ18" s="252"/>
      <c r="AK18" s="252"/>
      <c r="AL18" s="252"/>
      <c r="AM18" s="252">
        <v>9</v>
      </c>
      <c r="AN18" s="270">
        <v>9</v>
      </c>
      <c r="AO18" s="252"/>
      <c r="AP18" s="252"/>
      <c r="AQ18" s="252"/>
      <c r="AR18" s="259"/>
      <c r="AS18" s="252"/>
      <c r="AT18" s="252">
        <v>2</v>
      </c>
      <c r="AU18" s="252"/>
      <c r="AV18" s="252"/>
      <c r="AW18" s="252"/>
      <c r="AX18" s="270"/>
      <c r="AY18" s="252"/>
      <c r="AZ18" s="58">
        <v>1</v>
      </c>
      <c r="BA18" s="252"/>
      <c r="BB18" s="259"/>
      <c r="BC18" s="270"/>
      <c r="BD18" s="252"/>
      <c r="BE18" s="252"/>
      <c r="BF18" s="252"/>
      <c r="BG18" s="259"/>
    </row>
    <row r="19" spans="1:59" ht="14.25" customHeight="1" x14ac:dyDescent="0.2">
      <c r="A19" s="210">
        <v>17</v>
      </c>
      <c r="B19" s="14" t="s">
        <v>147</v>
      </c>
      <c r="C19" s="267">
        <v>1</v>
      </c>
      <c r="D19" s="253"/>
      <c r="E19" s="268"/>
      <c r="F19" s="270"/>
      <c r="G19" s="252"/>
      <c r="H19" s="58">
        <v>1</v>
      </c>
      <c r="I19" s="252"/>
      <c r="J19" s="270"/>
      <c r="K19" s="252"/>
      <c r="L19" s="252"/>
      <c r="M19" s="252"/>
      <c r="N19" s="259"/>
      <c r="O19" s="270"/>
      <c r="P19" s="252"/>
      <c r="Q19" s="252"/>
      <c r="R19" s="252"/>
      <c r="S19" s="252"/>
      <c r="T19" s="270"/>
      <c r="U19" s="252"/>
      <c r="V19" s="252"/>
      <c r="W19" s="252"/>
      <c r="X19" s="259"/>
      <c r="Y19" s="252"/>
      <c r="Z19" s="252"/>
      <c r="AA19" s="252"/>
      <c r="AB19" s="252"/>
      <c r="AC19" s="252"/>
      <c r="AD19" s="270"/>
      <c r="AE19" s="252"/>
      <c r="AF19" s="252"/>
      <c r="AG19" s="252">
        <v>19</v>
      </c>
      <c r="AH19" s="259"/>
      <c r="AI19" s="252"/>
      <c r="AJ19" s="252"/>
      <c r="AK19" s="252"/>
      <c r="AL19" s="252"/>
      <c r="AM19" s="252"/>
      <c r="AN19" s="270"/>
      <c r="AO19" s="252"/>
      <c r="AP19" s="252"/>
      <c r="AQ19" s="252"/>
      <c r="AR19" s="259"/>
      <c r="AS19" s="252"/>
      <c r="AT19" s="252"/>
      <c r="AU19" s="252"/>
      <c r="AV19" s="252"/>
      <c r="AW19" s="252"/>
      <c r="AX19" s="270"/>
      <c r="AY19" s="252"/>
      <c r="AZ19" s="252"/>
      <c r="BA19" s="252"/>
      <c r="BB19" s="259"/>
      <c r="BC19" s="270"/>
      <c r="BD19" s="252"/>
      <c r="BE19" s="252"/>
      <c r="BF19" s="252"/>
      <c r="BG19" s="259"/>
    </row>
    <row r="20" spans="1:59" ht="14.25" customHeight="1" x14ac:dyDescent="0.2">
      <c r="A20" s="169">
        <v>18</v>
      </c>
      <c r="B20" s="260" t="s">
        <v>421</v>
      </c>
      <c r="C20" s="263">
        <v>1</v>
      </c>
      <c r="D20" s="254"/>
      <c r="E20" s="264">
        <v>1</v>
      </c>
      <c r="F20" s="271"/>
      <c r="G20" s="261"/>
      <c r="H20" s="261"/>
      <c r="I20" s="261"/>
      <c r="J20" s="271"/>
      <c r="K20" s="261"/>
      <c r="L20" s="261"/>
      <c r="M20" s="261"/>
      <c r="N20" s="262"/>
      <c r="O20" s="271"/>
      <c r="P20" s="261"/>
      <c r="Q20" s="261"/>
      <c r="R20" s="261"/>
      <c r="S20" s="261"/>
      <c r="T20" s="271"/>
      <c r="U20" s="261">
        <v>3</v>
      </c>
      <c r="V20" s="289">
        <v>1</v>
      </c>
      <c r="W20" s="261">
        <v>7</v>
      </c>
      <c r="X20" s="262"/>
      <c r="Y20" s="261"/>
      <c r="Z20" s="261"/>
      <c r="AA20" s="261"/>
      <c r="AB20" s="261"/>
      <c r="AC20" s="261"/>
      <c r="AD20" s="271"/>
      <c r="AE20" s="261"/>
      <c r="AF20" s="261"/>
      <c r="AG20" s="261"/>
      <c r="AH20" s="262"/>
      <c r="AI20" s="261"/>
      <c r="AJ20" s="261"/>
      <c r="AK20" s="261"/>
      <c r="AL20" s="261"/>
      <c r="AM20" s="261"/>
      <c r="AN20" s="271"/>
      <c r="AO20" s="261"/>
      <c r="AP20" s="261"/>
      <c r="AQ20" s="261"/>
      <c r="AR20" s="262"/>
      <c r="AS20" s="261"/>
      <c r="AT20" s="261"/>
      <c r="AU20" s="261"/>
      <c r="AV20" s="261"/>
      <c r="AW20" s="261"/>
      <c r="AX20" s="271"/>
      <c r="AY20" s="261"/>
      <c r="AZ20" s="261"/>
      <c r="BA20" s="261"/>
      <c r="BB20" s="262"/>
      <c r="BC20" s="271"/>
      <c r="BD20" s="261"/>
      <c r="BE20" s="261"/>
      <c r="BF20" s="261"/>
      <c r="BG20" s="262"/>
    </row>
    <row r="21" spans="1:59" ht="14.25" customHeight="1" x14ac:dyDescent="0.2">
      <c r="A21" s="210">
        <v>19</v>
      </c>
      <c r="B21" s="14" t="s">
        <v>506</v>
      </c>
      <c r="C21" s="267">
        <v>1</v>
      </c>
      <c r="D21" s="253"/>
      <c r="E21" s="268"/>
      <c r="F21" s="270"/>
      <c r="G21" s="252"/>
      <c r="H21" s="252"/>
      <c r="I21" s="252"/>
      <c r="J21" s="270"/>
      <c r="K21" s="252"/>
      <c r="L21" s="252"/>
      <c r="M21" s="252"/>
      <c r="N21" s="259"/>
      <c r="O21" s="270"/>
      <c r="P21" s="252"/>
      <c r="Q21" s="252"/>
      <c r="R21" s="252"/>
      <c r="S21" s="252"/>
      <c r="T21" s="270"/>
      <c r="U21" s="252"/>
      <c r="V21" s="252"/>
      <c r="W21" s="252"/>
      <c r="X21" s="259"/>
      <c r="Y21" s="252"/>
      <c r="Z21" s="252"/>
      <c r="AA21" s="252"/>
      <c r="AB21" s="252"/>
      <c r="AC21" s="252"/>
      <c r="AD21" s="270"/>
      <c r="AE21" s="252"/>
      <c r="AF21" s="252"/>
      <c r="AG21" s="252"/>
      <c r="AH21" s="259"/>
      <c r="AI21" s="252"/>
      <c r="AJ21" s="252"/>
      <c r="AK21" s="252"/>
      <c r="AL21" s="252"/>
      <c r="AM21" s="252"/>
      <c r="AN21" s="270"/>
      <c r="AO21" s="252"/>
      <c r="AP21" s="252"/>
      <c r="AQ21" s="252"/>
      <c r="AR21" s="259"/>
      <c r="AS21" s="252"/>
      <c r="AT21" s="252"/>
      <c r="AU21" s="252"/>
      <c r="AV21" s="252"/>
      <c r="AW21" s="252"/>
      <c r="AX21" s="270"/>
      <c r="AY21" s="252"/>
      <c r="AZ21" s="252"/>
      <c r="BA21" s="252"/>
      <c r="BB21" s="259"/>
      <c r="BC21" s="270"/>
      <c r="BD21" s="252"/>
      <c r="BE21" s="252"/>
      <c r="BF21" s="252"/>
      <c r="BG21" s="287">
        <v>1</v>
      </c>
    </row>
    <row r="22" spans="1:59" ht="14.25" customHeight="1" x14ac:dyDescent="0.2">
      <c r="A22" s="210">
        <v>20</v>
      </c>
      <c r="B22" s="14" t="s">
        <v>427</v>
      </c>
      <c r="C22" s="267">
        <v>1</v>
      </c>
      <c r="D22" s="253"/>
      <c r="E22" s="268"/>
      <c r="F22" s="270"/>
      <c r="G22" s="252"/>
      <c r="H22" s="252"/>
      <c r="I22" s="252"/>
      <c r="J22" s="270"/>
      <c r="K22" s="252"/>
      <c r="L22" s="252"/>
      <c r="M22" s="252"/>
      <c r="N22" s="259"/>
      <c r="O22" s="270"/>
      <c r="P22" s="252"/>
      <c r="Q22" s="252"/>
      <c r="R22" s="252"/>
      <c r="S22" s="252"/>
      <c r="T22" s="270"/>
      <c r="U22" s="252"/>
      <c r="V22" s="252"/>
      <c r="W22" s="252"/>
      <c r="X22" s="259">
        <v>13</v>
      </c>
      <c r="Y22" s="252"/>
      <c r="Z22" s="252"/>
      <c r="AA22" s="252"/>
      <c r="AB22" s="58">
        <v>1</v>
      </c>
      <c r="AC22" s="252">
        <v>5</v>
      </c>
      <c r="AD22" s="270"/>
      <c r="AE22" s="252"/>
      <c r="AF22" s="252"/>
      <c r="AG22" s="252"/>
      <c r="AH22" s="259"/>
      <c r="AI22" s="252"/>
      <c r="AJ22" s="252"/>
      <c r="AK22" s="252"/>
      <c r="AL22" s="252"/>
      <c r="AM22" s="252"/>
      <c r="AN22" s="270"/>
      <c r="AO22" s="252"/>
      <c r="AP22" s="252"/>
      <c r="AQ22" s="252"/>
      <c r="AR22" s="259"/>
      <c r="AS22" s="252"/>
      <c r="AT22" s="252"/>
      <c r="AU22" s="252"/>
      <c r="AV22" s="252"/>
      <c r="AW22" s="252"/>
      <c r="AX22" s="270"/>
      <c r="AY22" s="252"/>
      <c r="AZ22" s="252"/>
      <c r="BA22" s="252"/>
      <c r="BB22" s="259"/>
      <c r="BC22" s="270"/>
      <c r="BD22" s="252"/>
      <c r="BE22" s="252"/>
      <c r="BF22" s="252"/>
      <c r="BG22" s="259"/>
    </row>
    <row r="23" spans="1:59" ht="14.25" customHeight="1" x14ac:dyDescent="0.2">
      <c r="A23" s="210">
        <v>21</v>
      </c>
      <c r="B23" s="14" t="s">
        <v>148</v>
      </c>
      <c r="C23" s="267"/>
      <c r="D23" s="253">
        <v>3</v>
      </c>
      <c r="E23" s="268">
        <v>4</v>
      </c>
      <c r="F23" s="271"/>
      <c r="G23" s="252"/>
      <c r="H23" s="252"/>
      <c r="I23" s="252">
        <v>15</v>
      </c>
      <c r="J23" s="270"/>
      <c r="K23" s="252"/>
      <c r="L23" s="252"/>
      <c r="M23" s="252"/>
      <c r="N23" s="259"/>
      <c r="O23" s="270">
        <v>3</v>
      </c>
      <c r="P23" s="252"/>
      <c r="Q23" s="252">
        <v>11</v>
      </c>
      <c r="R23" s="252">
        <v>9</v>
      </c>
      <c r="S23" s="252">
        <v>7</v>
      </c>
      <c r="T23" s="270"/>
      <c r="U23" s="252"/>
      <c r="V23" s="252"/>
      <c r="W23" s="252"/>
      <c r="X23" s="259"/>
      <c r="Y23" s="252"/>
      <c r="Z23" s="252"/>
      <c r="AA23" s="252"/>
      <c r="AB23" s="252"/>
      <c r="AC23" s="252"/>
      <c r="AD23" s="270"/>
      <c r="AE23" s="252"/>
      <c r="AF23" s="252"/>
      <c r="AG23" s="252"/>
      <c r="AH23" s="259">
        <v>17</v>
      </c>
      <c r="AI23" s="252"/>
      <c r="AJ23" s="252"/>
      <c r="AK23" s="252">
        <v>2</v>
      </c>
      <c r="AL23" s="252">
        <v>3</v>
      </c>
      <c r="AM23" s="252"/>
      <c r="AN23" s="270">
        <v>5</v>
      </c>
      <c r="AO23" s="252"/>
      <c r="AP23" s="252"/>
      <c r="AQ23" s="252"/>
      <c r="AR23" s="259">
        <v>3</v>
      </c>
      <c r="AS23" s="252"/>
      <c r="AT23" s="252"/>
      <c r="AU23" s="252"/>
      <c r="AV23" s="252">
        <v>2</v>
      </c>
      <c r="AW23" s="252"/>
      <c r="AX23" s="270"/>
      <c r="AY23" s="252"/>
      <c r="AZ23" s="252"/>
      <c r="BA23" s="252"/>
      <c r="BB23" s="259"/>
      <c r="BC23" s="270"/>
      <c r="BD23" s="252"/>
      <c r="BE23" s="252">
        <v>3</v>
      </c>
      <c r="BF23" s="252">
        <v>2</v>
      </c>
      <c r="BG23" s="259"/>
    </row>
    <row r="24" spans="1:59" ht="14.25" customHeight="1" x14ac:dyDescent="0.2">
      <c r="A24" s="221">
        <v>22</v>
      </c>
      <c r="B24" s="255" t="s">
        <v>308</v>
      </c>
      <c r="C24" s="265"/>
      <c r="D24" s="256">
        <v>1</v>
      </c>
      <c r="E24" s="266">
        <v>2</v>
      </c>
      <c r="F24" s="269"/>
      <c r="G24" s="257"/>
      <c r="H24" s="257"/>
      <c r="I24" s="257"/>
      <c r="J24" s="269"/>
      <c r="K24" s="257"/>
      <c r="L24" s="257"/>
      <c r="M24" s="257"/>
      <c r="N24" s="258"/>
      <c r="O24" s="269"/>
      <c r="P24" s="257"/>
      <c r="Q24" s="257"/>
      <c r="R24" s="257"/>
      <c r="S24" s="257"/>
      <c r="T24" s="269"/>
      <c r="U24" s="257"/>
      <c r="V24" s="257"/>
      <c r="W24" s="257"/>
      <c r="X24" s="258"/>
      <c r="Y24" s="257"/>
      <c r="Z24" s="257"/>
      <c r="AA24" s="257"/>
      <c r="AB24" s="257"/>
      <c r="AC24" s="257"/>
      <c r="AD24" s="269"/>
      <c r="AE24" s="257"/>
      <c r="AF24" s="257"/>
      <c r="AG24" s="257">
        <v>13</v>
      </c>
      <c r="AH24" s="258">
        <v>13</v>
      </c>
      <c r="AI24" s="257"/>
      <c r="AJ24" s="257">
        <v>9</v>
      </c>
      <c r="AK24" s="257">
        <v>5</v>
      </c>
      <c r="AL24" s="257">
        <v>9</v>
      </c>
      <c r="AM24" s="257">
        <v>21</v>
      </c>
      <c r="AN24" s="269"/>
      <c r="AO24" s="257"/>
      <c r="AP24" s="257"/>
      <c r="AQ24" s="257"/>
      <c r="AR24" s="258"/>
      <c r="AS24" s="257">
        <v>2</v>
      </c>
      <c r="AT24" s="257">
        <v>3</v>
      </c>
      <c r="AU24" s="257">
        <v>3</v>
      </c>
      <c r="AV24" s="257"/>
      <c r="AW24" s="257"/>
      <c r="AX24" s="269"/>
      <c r="AY24" s="257"/>
      <c r="AZ24" s="257"/>
      <c r="BA24" s="257"/>
      <c r="BB24" s="258"/>
      <c r="BC24" s="269"/>
      <c r="BD24" s="257"/>
      <c r="BE24" s="257"/>
      <c r="BF24" s="257"/>
      <c r="BG24" s="258"/>
    </row>
    <row r="25" spans="1:59" ht="14.25" customHeight="1" x14ac:dyDescent="0.2">
      <c r="A25" s="210">
        <v>23</v>
      </c>
      <c r="B25" s="14" t="s">
        <v>436</v>
      </c>
      <c r="C25" s="267"/>
      <c r="D25" s="253">
        <v>1</v>
      </c>
      <c r="E25" s="268"/>
      <c r="F25" s="270"/>
      <c r="G25" s="252"/>
      <c r="H25" s="252"/>
      <c r="I25" s="252"/>
      <c r="J25" s="270">
        <v>5</v>
      </c>
      <c r="K25" s="252"/>
      <c r="L25" s="252"/>
      <c r="M25" s="252">
        <v>2</v>
      </c>
      <c r="N25" s="259">
        <v>7</v>
      </c>
      <c r="O25" s="270"/>
      <c r="P25" s="252"/>
      <c r="Q25" s="252"/>
      <c r="R25" s="252"/>
      <c r="S25" s="252"/>
      <c r="T25" s="270"/>
      <c r="U25" s="252"/>
      <c r="V25" s="252"/>
      <c r="W25" s="252"/>
      <c r="X25" s="259"/>
      <c r="Y25" s="252"/>
      <c r="Z25" s="252"/>
      <c r="AA25" s="252"/>
      <c r="AB25" s="252"/>
      <c r="AC25" s="252"/>
      <c r="AD25" s="270"/>
      <c r="AE25" s="252"/>
      <c r="AF25" s="252"/>
      <c r="AG25" s="252"/>
      <c r="AH25" s="259"/>
      <c r="AI25" s="252"/>
      <c r="AJ25" s="252">
        <v>9</v>
      </c>
      <c r="AK25" s="252"/>
      <c r="AL25" s="252"/>
      <c r="AM25" s="252"/>
      <c r="AN25" s="270"/>
      <c r="AO25" s="252"/>
      <c r="AP25" s="252"/>
      <c r="AQ25" s="252"/>
      <c r="AR25" s="259"/>
      <c r="AS25" s="252"/>
      <c r="AT25" s="252"/>
      <c r="AU25" s="252"/>
      <c r="AV25" s="252"/>
      <c r="AW25" s="252"/>
      <c r="AX25" s="270"/>
      <c r="AY25" s="252"/>
      <c r="AZ25" s="252"/>
      <c r="BA25" s="252"/>
      <c r="BB25" s="259"/>
      <c r="BC25" s="270"/>
      <c r="BD25" s="252"/>
      <c r="BE25" s="252"/>
      <c r="BF25" s="252"/>
      <c r="BG25" s="259"/>
    </row>
    <row r="26" spans="1:59" ht="14.25" customHeight="1" x14ac:dyDescent="0.2">
      <c r="A26" s="169">
        <v>24</v>
      </c>
      <c r="B26" s="260" t="s">
        <v>433</v>
      </c>
      <c r="C26" s="263"/>
      <c r="D26" s="254">
        <v>1</v>
      </c>
      <c r="E26" s="264"/>
      <c r="F26" s="271"/>
      <c r="G26" s="261"/>
      <c r="H26" s="261"/>
      <c r="I26" s="261"/>
      <c r="J26" s="271"/>
      <c r="K26" s="261"/>
      <c r="L26" s="261"/>
      <c r="M26" s="261"/>
      <c r="N26" s="262"/>
      <c r="O26" s="271"/>
      <c r="P26" s="261"/>
      <c r="Q26" s="261"/>
      <c r="R26" s="261"/>
      <c r="S26" s="261"/>
      <c r="T26" s="271"/>
      <c r="U26" s="261"/>
      <c r="V26" s="261"/>
      <c r="W26" s="261"/>
      <c r="X26" s="262"/>
      <c r="Y26" s="261"/>
      <c r="Z26" s="261"/>
      <c r="AA26" s="261"/>
      <c r="AB26" s="261"/>
      <c r="AC26" s="261"/>
      <c r="AD26" s="271"/>
      <c r="AE26" s="261"/>
      <c r="AF26" s="261"/>
      <c r="AG26" s="261"/>
      <c r="AH26" s="262"/>
      <c r="AI26" s="261"/>
      <c r="AJ26" s="261"/>
      <c r="AK26" s="261"/>
      <c r="AL26" s="261"/>
      <c r="AM26" s="261"/>
      <c r="AN26" s="271"/>
      <c r="AO26" s="261"/>
      <c r="AP26" s="261">
        <v>2</v>
      </c>
      <c r="AQ26" s="261"/>
      <c r="AR26" s="262"/>
      <c r="AS26" s="261"/>
      <c r="AT26" s="261"/>
      <c r="AU26" s="261"/>
      <c r="AV26" s="261"/>
      <c r="AW26" s="261"/>
      <c r="AX26" s="271"/>
      <c r="AY26" s="261"/>
      <c r="AZ26" s="261"/>
      <c r="BA26" s="261"/>
      <c r="BB26" s="262"/>
      <c r="BC26" s="271"/>
      <c r="BD26" s="261"/>
      <c r="BE26" s="261"/>
      <c r="BF26" s="261"/>
      <c r="BG26" s="262"/>
    </row>
    <row r="27" spans="1:59" ht="14.25" customHeight="1" x14ac:dyDescent="0.2">
      <c r="A27" s="210">
        <v>25</v>
      </c>
      <c r="B27" s="14" t="s">
        <v>2371</v>
      </c>
      <c r="C27" s="267"/>
      <c r="D27" s="253">
        <v>1</v>
      </c>
      <c r="E27" s="268"/>
      <c r="F27" s="270"/>
      <c r="G27" s="252"/>
      <c r="H27" s="252"/>
      <c r="I27" s="252"/>
      <c r="J27" s="270">
        <v>2</v>
      </c>
      <c r="K27" s="252">
        <v>7</v>
      </c>
      <c r="L27" s="252"/>
      <c r="M27" s="252"/>
      <c r="N27" s="259"/>
      <c r="O27" s="270"/>
      <c r="P27" s="252"/>
      <c r="Q27" s="252"/>
      <c r="R27" s="252"/>
      <c r="S27" s="252"/>
      <c r="T27" s="270"/>
      <c r="U27" s="252"/>
      <c r="V27" s="252"/>
      <c r="W27" s="252"/>
      <c r="X27" s="259"/>
      <c r="Y27" s="252"/>
      <c r="Z27" s="252"/>
      <c r="AA27" s="252">
        <v>13</v>
      </c>
      <c r="AB27" s="252"/>
      <c r="AC27" s="252"/>
      <c r="AD27" s="270">
        <v>13</v>
      </c>
      <c r="AE27" s="252"/>
      <c r="AF27" s="252"/>
      <c r="AG27" s="252"/>
      <c r="AH27" s="259"/>
      <c r="AI27" s="252"/>
      <c r="AJ27" s="252"/>
      <c r="AK27" s="252"/>
      <c r="AL27" s="252"/>
      <c r="AM27" s="252"/>
      <c r="AN27" s="270"/>
      <c r="AO27" s="252"/>
      <c r="AP27" s="252"/>
      <c r="AQ27" s="252"/>
      <c r="AR27" s="259"/>
      <c r="AS27" s="252"/>
      <c r="AT27" s="252"/>
      <c r="AU27" s="252"/>
      <c r="AV27" s="252"/>
      <c r="AW27" s="252"/>
      <c r="AX27" s="270"/>
      <c r="AY27" s="252"/>
      <c r="AZ27" s="252"/>
      <c r="BA27" s="252"/>
      <c r="BB27" s="259"/>
      <c r="BC27" s="270"/>
      <c r="BD27" s="252"/>
      <c r="BE27" s="252"/>
      <c r="BF27" s="252"/>
      <c r="BG27" s="259"/>
    </row>
    <row r="28" spans="1:59" ht="14.25" customHeight="1" x14ac:dyDescent="0.2">
      <c r="A28" s="210">
        <v>26</v>
      </c>
      <c r="B28" s="14" t="s">
        <v>297</v>
      </c>
      <c r="C28" s="267"/>
      <c r="D28" s="253"/>
      <c r="E28" s="268">
        <v>4</v>
      </c>
      <c r="F28" s="270"/>
      <c r="G28" s="252"/>
      <c r="H28" s="252"/>
      <c r="I28" s="252"/>
      <c r="J28" s="270"/>
      <c r="K28" s="252"/>
      <c r="L28" s="252"/>
      <c r="M28" s="252"/>
      <c r="N28" s="259"/>
      <c r="O28" s="270"/>
      <c r="P28" s="252"/>
      <c r="Q28" s="252"/>
      <c r="R28" s="252"/>
      <c r="S28" s="252"/>
      <c r="T28" s="270"/>
      <c r="U28" s="252"/>
      <c r="V28" s="252"/>
      <c r="W28" s="252"/>
      <c r="X28" s="259"/>
      <c r="Y28" s="252"/>
      <c r="Z28" s="252"/>
      <c r="AA28" s="252"/>
      <c r="AB28" s="252"/>
      <c r="AC28" s="252"/>
      <c r="AD28" s="270"/>
      <c r="AE28" s="252"/>
      <c r="AF28" s="252"/>
      <c r="AG28" s="252"/>
      <c r="AH28" s="259"/>
      <c r="AI28" s="252"/>
      <c r="AJ28" s="252"/>
      <c r="AK28" s="252"/>
      <c r="AL28" s="252"/>
      <c r="AM28" s="252"/>
      <c r="AN28" s="270"/>
      <c r="AO28" s="252"/>
      <c r="AP28" s="252"/>
      <c r="AQ28" s="252"/>
      <c r="AR28" s="259"/>
      <c r="AS28" s="252"/>
      <c r="AT28" s="252"/>
      <c r="AU28" s="252"/>
      <c r="AV28" s="252"/>
      <c r="AW28" s="252"/>
      <c r="AX28" s="270"/>
      <c r="AY28" s="252"/>
      <c r="AZ28" s="252"/>
      <c r="BA28" s="252"/>
      <c r="BB28" s="259"/>
      <c r="BC28" s="270">
        <v>3</v>
      </c>
      <c r="BD28" s="252">
        <v>3</v>
      </c>
      <c r="BE28" s="252">
        <v>3</v>
      </c>
      <c r="BF28" s="252">
        <v>3</v>
      </c>
      <c r="BG28" s="259"/>
    </row>
    <row r="29" spans="1:59" ht="14.25" customHeight="1" x14ac:dyDescent="0.2">
      <c r="A29" s="210">
        <v>27</v>
      </c>
      <c r="B29" s="260" t="s">
        <v>469</v>
      </c>
      <c r="C29" s="263"/>
      <c r="D29" s="254"/>
      <c r="E29" s="264">
        <v>1</v>
      </c>
      <c r="F29" s="271"/>
      <c r="G29" s="261"/>
      <c r="H29" s="261"/>
      <c r="I29" s="261"/>
      <c r="J29" s="271"/>
      <c r="K29" s="261"/>
      <c r="L29" s="261"/>
      <c r="M29" s="261"/>
      <c r="N29" s="262"/>
      <c r="O29" s="271"/>
      <c r="P29" s="261"/>
      <c r="Q29" s="261"/>
      <c r="R29" s="261"/>
      <c r="S29" s="261"/>
      <c r="T29" s="271"/>
      <c r="U29" s="261"/>
      <c r="V29" s="261"/>
      <c r="W29" s="261"/>
      <c r="X29" s="262"/>
      <c r="Y29" s="261"/>
      <c r="Z29" s="261"/>
      <c r="AA29" s="261"/>
      <c r="AB29" s="261"/>
      <c r="AC29" s="261"/>
      <c r="AD29" s="271"/>
      <c r="AE29" s="261"/>
      <c r="AF29" s="261"/>
      <c r="AG29" s="261"/>
      <c r="AH29" s="262"/>
      <c r="AI29" s="261"/>
      <c r="AJ29" s="261"/>
      <c r="AK29" s="261"/>
      <c r="AL29" s="261"/>
      <c r="AM29" s="261">
        <v>15</v>
      </c>
      <c r="AN29" s="271"/>
      <c r="AO29" s="261"/>
      <c r="AP29" s="261"/>
      <c r="AQ29" s="261"/>
      <c r="AR29" s="262"/>
      <c r="AS29" s="261">
        <v>3</v>
      </c>
      <c r="AT29" s="261"/>
      <c r="AU29" s="261"/>
      <c r="AV29" s="261"/>
      <c r="AW29" s="261"/>
      <c r="AX29" s="271"/>
      <c r="AY29" s="261"/>
      <c r="AZ29" s="261"/>
      <c r="BA29" s="261"/>
      <c r="BB29" s="262"/>
      <c r="BC29" s="271"/>
      <c r="BD29" s="261"/>
      <c r="BE29" s="261"/>
      <c r="BF29" s="261"/>
      <c r="BG29" s="262"/>
    </row>
    <row r="30" spans="1:59" ht="14.25" customHeight="1" x14ac:dyDescent="0.2">
      <c r="A30" s="221">
        <v>28</v>
      </c>
      <c r="B30" s="14" t="s">
        <v>126</v>
      </c>
      <c r="C30" s="267"/>
      <c r="D30" s="253"/>
      <c r="E30" s="268">
        <v>1</v>
      </c>
      <c r="F30" s="270"/>
      <c r="G30" s="252"/>
      <c r="H30" s="252"/>
      <c r="I30" s="252"/>
      <c r="J30" s="270"/>
      <c r="K30" s="252"/>
      <c r="L30" s="252"/>
      <c r="M30" s="252"/>
      <c r="N30" s="259"/>
      <c r="O30" s="270"/>
      <c r="P30" s="252"/>
      <c r="Q30" s="252"/>
      <c r="R30" s="252"/>
      <c r="S30" s="252"/>
      <c r="T30" s="270"/>
      <c r="U30" s="252"/>
      <c r="V30" s="252"/>
      <c r="W30" s="252"/>
      <c r="X30" s="259"/>
      <c r="Y30" s="252"/>
      <c r="Z30" s="252"/>
      <c r="AA30" s="252"/>
      <c r="AB30" s="252"/>
      <c r="AC30" s="252"/>
      <c r="AD30" s="270"/>
      <c r="AE30" s="252"/>
      <c r="AF30" s="252"/>
      <c r="AG30" s="252"/>
      <c r="AH30" s="259"/>
      <c r="AI30" s="252"/>
      <c r="AJ30" s="252"/>
      <c r="AK30" s="252"/>
      <c r="AL30" s="252"/>
      <c r="AM30" s="252">
        <v>3</v>
      </c>
      <c r="AN30" s="270">
        <v>9</v>
      </c>
      <c r="AO30" s="252"/>
      <c r="AP30" s="252"/>
      <c r="AQ30" s="252"/>
      <c r="AR30" s="259"/>
      <c r="AS30" s="252"/>
      <c r="AT30" s="252"/>
      <c r="AU30" s="252"/>
      <c r="AV30" s="252"/>
      <c r="AW30" s="252">
        <v>4</v>
      </c>
      <c r="AX30" s="270"/>
      <c r="AY30" s="252"/>
      <c r="AZ30" s="252"/>
      <c r="BA30" s="252"/>
      <c r="BB30" s="259"/>
      <c r="BC30" s="270"/>
      <c r="BD30" s="252"/>
      <c r="BE30" s="252"/>
      <c r="BF30" s="252"/>
      <c r="BG30" s="259"/>
    </row>
    <row r="31" spans="1:59" ht="14.25" customHeight="1" x14ac:dyDescent="0.2">
      <c r="A31" s="210">
        <v>29</v>
      </c>
      <c r="B31" s="14" t="s">
        <v>130</v>
      </c>
      <c r="C31" s="267"/>
      <c r="D31" s="253"/>
      <c r="E31" s="268">
        <v>1</v>
      </c>
      <c r="F31" s="270"/>
      <c r="G31" s="252"/>
      <c r="H31" s="252"/>
      <c r="I31" s="252"/>
      <c r="J31" s="270"/>
      <c r="K31" s="252"/>
      <c r="L31" s="252"/>
      <c r="M31" s="252"/>
      <c r="N31" s="259"/>
      <c r="O31" s="270">
        <v>17</v>
      </c>
      <c r="P31" s="252"/>
      <c r="Q31" s="252"/>
      <c r="R31" s="252"/>
      <c r="S31" s="252"/>
      <c r="T31" s="270">
        <v>13</v>
      </c>
      <c r="U31" s="252"/>
      <c r="V31" s="252">
        <v>7</v>
      </c>
      <c r="W31" s="252"/>
      <c r="X31" s="259">
        <v>5</v>
      </c>
      <c r="Y31" s="252">
        <v>13</v>
      </c>
      <c r="Z31" s="252">
        <v>13</v>
      </c>
      <c r="AA31" s="252">
        <v>9</v>
      </c>
      <c r="AB31" s="252">
        <v>9</v>
      </c>
      <c r="AC31" s="252">
        <v>13</v>
      </c>
      <c r="AD31" s="270"/>
      <c r="AE31" s="252"/>
      <c r="AF31" s="252">
        <v>13</v>
      </c>
      <c r="AG31" s="252">
        <v>7</v>
      </c>
      <c r="AH31" s="259">
        <v>3</v>
      </c>
      <c r="AI31" s="252">
        <v>13</v>
      </c>
      <c r="AJ31" s="252"/>
      <c r="AK31" s="252"/>
      <c r="AL31" s="252"/>
      <c r="AM31" s="252">
        <v>9</v>
      </c>
      <c r="AN31" s="270">
        <v>17</v>
      </c>
      <c r="AO31" s="252"/>
      <c r="AP31" s="252"/>
      <c r="AQ31" s="252"/>
      <c r="AR31" s="259"/>
      <c r="AS31" s="252"/>
      <c r="AT31" s="252"/>
      <c r="AU31" s="252"/>
      <c r="AV31" s="252"/>
      <c r="AW31" s="252"/>
      <c r="AX31" s="270"/>
      <c r="AY31" s="252"/>
      <c r="AZ31" s="252"/>
      <c r="BA31" s="252"/>
      <c r="BB31" s="259"/>
      <c r="BC31" s="270"/>
      <c r="BD31" s="252"/>
      <c r="BE31" s="252"/>
      <c r="BF31" s="252"/>
      <c r="BG31" s="259"/>
    </row>
    <row r="32" spans="1:59" ht="14.25" customHeight="1" x14ac:dyDescent="0.2">
      <c r="A32" s="169">
        <v>30</v>
      </c>
      <c r="B32" s="260" t="s">
        <v>128</v>
      </c>
      <c r="C32" s="263"/>
      <c r="D32" s="254"/>
      <c r="E32" s="264">
        <v>1</v>
      </c>
      <c r="F32" s="271">
        <v>10</v>
      </c>
      <c r="G32" s="261">
        <v>11</v>
      </c>
      <c r="H32" s="261"/>
      <c r="I32" s="261">
        <v>7</v>
      </c>
      <c r="J32" s="271">
        <v>15</v>
      </c>
      <c r="K32" s="261"/>
      <c r="L32" s="261"/>
      <c r="M32" s="261"/>
      <c r="N32" s="262">
        <v>17</v>
      </c>
      <c r="O32" s="271"/>
      <c r="P32" s="261">
        <v>17</v>
      </c>
      <c r="Q32" s="261">
        <v>17</v>
      </c>
      <c r="R32" s="261"/>
      <c r="S32" s="261"/>
      <c r="T32" s="271">
        <v>9</v>
      </c>
      <c r="U32" s="261">
        <v>10</v>
      </c>
      <c r="V32" s="261">
        <v>10</v>
      </c>
      <c r="W32" s="261">
        <v>16</v>
      </c>
      <c r="X32" s="262"/>
      <c r="Y32" s="261"/>
      <c r="Z32" s="261">
        <v>3</v>
      </c>
      <c r="AA32" s="261">
        <v>13</v>
      </c>
      <c r="AB32" s="261">
        <v>5</v>
      </c>
      <c r="AC32" s="261"/>
      <c r="AD32" s="271"/>
      <c r="AE32" s="261">
        <v>13</v>
      </c>
      <c r="AF32" s="261">
        <v>19</v>
      </c>
      <c r="AG32" s="261"/>
      <c r="AH32" s="262"/>
      <c r="AI32" s="261"/>
      <c r="AJ32" s="261"/>
      <c r="AK32" s="261"/>
      <c r="AL32" s="261"/>
      <c r="AM32" s="261"/>
      <c r="AN32" s="271"/>
      <c r="AO32" s="261"/>
      <c r="AP32" s="261"/>
      <c r="AQ32" s="261"/>
      <c r="AR32" s="262"/>
      <c r="AS32" s="261"/>
      <c r="AT32" s="261"/>
      <c r="AU32" s="261"/>
      <c r="AV32" s="261"/>
      <c r="AW32" s="261"/>
      <c r="AX32" s="271"/>
      <c r="AY32" s="261"/>
      <c r="AZ32" s="261"/>
      <c r="BA32" s="261"/>
      <c r="BB32" s="262"/>
      <c r="BC32" s="271"/>
      <c r="BD32" s="261"/>
      <c r="BE32" s="261"/>
      <c r="BF32" s="261"/>
      <c r="BG32" s="262"/>
    </row>
    <row r="33" spans="1:59" ht="14.25" customHeight="1" x14ac:dyDescent="0.2">
      <c r="A33" s="210">
        <v>31</v>
      </c>
      <c r="B33" s="14" t="s">
        <v>502</v>
      </c>
      <c r="C33" s="267"/>
      <c r="D33" s="253"/>
      <c r="E33" s="268">
        <v>1</v>
      </c>
      <c r="F33" s="270"/>
      <c r="G33" s="252"/>
      <c r="H33" s="252"/>
      <c r="I33" s="252"/>
      <c r="J33" s="270"/>
      <c r="K33" s="252"/>
      <c r="L33" s="252"/>
      <c r="M33" s="252"/>
      <c r="N33" s="259"/>
      <c r="O33" s="270"/>
      <c r="P33" s="252"/>
      <c r="Q33" s="252"/>
      <c r="R33" s="252"/>
      <c r="S33" s="252"/>
      <c r="T33" s="270"/>
      <c r="U33" s="252"/>
      <c r="V33" s="252"/>
      <c r="W33" s="252"/>
      <c r="X33" s="259"/>
      <c r="Y33" s="252"/>
      <c r="Z33" s="252"/>
      <c r="AA33" s="252"/>
      <c r="AB33" s="252"/>
      <c r="AC33" s="252"/>
      <c r="AD33" s="270"/>
      <c r="AE33" s="252"/>
      <c r="AF33" s="252"/>
      <c r="AG33" s="252"/>
      <c r="AH33" s="259"/>
      <c r="AI33" s="252"/>
      <c r="AJ33" s="252">
        <v>9</v>
      </c>
      <c r="AK33" s="252">
        <v>5</v>
      </c>
      <c r="AL33" s="252">
        <v>5</v>
      </c>
      <c r="AM33" s="252">
        <v>4</v>
      </c>
      <c r="AN33" s="270">
        <v>17</v>
      </c>
      <c r="AO33" s="252"/>
      <c r="AP33" s="252">
        <v>3</v>
      </c>
      <c r="AQ33" s="252"/>
      <c r="AR33" s="259"/>
      <c r="AS33" s="252"/>
      <c r="AT33" s="252"/>
      <c r="AU33" s="252"/>
      <c r="AV33" s="252"/>
      <c r="AW33" s="252"/>
      <c r="AX33" s="270"/>
      <c r="AY33" s="252"/>
      <c r="AZ33" s="252"/>
      <c r="BA33" s="252"/>
      <c r="BB33" s="259"/>
      <c r="BC33" s="270"/>
      <c r="BD33" s="252"/>
      <c r="BE33" s="252"/>
      <c r="BF33" s="252"/>
      <c r="BG33" s="259"/>
    </row>
    <row r="34" spans="1:59" ht="14.25" customHeight="1" x14ac:dyDescent="0.2">
      <c r="A34" s="210">
        <v>32</v>
      </c>
      <c r="B34" s="14" t="s">
        <v>428</v>
      </c>
      <c r="C34" s="267"/>
      <c r="D34" s="253"/>
      <c r="E34" s="268"/>
      <c r="F34" s="270"/>
      <c r="G34" s="252"/>
      <c r="H34" s="252"/>
      <c r="I34" s="252"/>
      <c r="J34" s="270"/>
      <c r="K34" s="252"/>
      <c r="L34" s="252"/>
      <c r="M34" s="252"/>
      <c r="N34" s="259"/>
      <c r="O34" s="270"/>
      <c r="P34" s="252"/>
      <c r="Q34" s="252"/>
      <c r="R34" s="252">
        <v>21</v>
      </c>
      <c r="S34" s="252"/>
      <c r="T34" s="270"/>
      <c r="U34" s="252"/>
      <c r="V34" s="252"/>
      <c r="W34" s="252"/>
      <c r="X34" s="259"/>
      <c r="Y34" s="252"/>
      <c r="Z34" s="252">
        <v>24</v>
      </c>
      <c r="AA34" s="252"/>
      <c r="AB34" s="252"/>
      <c r="AC34" s="252"/>
      <c r="AD34" s="270"/>
      <c r="AE34" s="252"/>
      <c r="AF34" s="252"/>
      <c r="AG34" s="252"/>
      <c r="AH34" s="259"/>
      <c r="AI34" s="252"/>
      <c r="AJ34" s="252"/>
      <c r="AK34" s="252"/>
      <c r="AL34" s="252"/>
      <c r="AM34" s="252"/>
      <c r="AN34" s="270"/>
      <c r="AO34" s="252"/>
      <c r="AP34" s="252"/>
      <c r="AQ34" s="252"/>
      <c r="AR34" s="259"/>
      <c r="AS34" s="252"/>
      <c r="AT34" s="252"/>
      <c r="AU34" s="252"/>
      <c r="AV34" s="252"/>
      <c r="AW34" s="252"/>
      <c r="AX34" s="270"/>
      <c r="AY34" s="252"/>
      <c r="AZ34" s="252"/>
      <c r="BA34" s="252"/>
      <c r="BB34" s="259"/>
      <c r="BC34" s="270"/>
      <c r="BD34" s="252"/>
      <c r="BE34" s="252"/>
      <c r="BF34" s="252"/>
      <c r="BG34" s="259"/>
    </row>
    <row r="35" spans="1:59" ht="14.25" customHeight="1" x14ac:dyDescent="0.2">
      <c r="A35" s="210">
        <v>33</v>
      </c>
      <c r="B35" s="14" t="s">
        <v>2267</v>
      </c>
      <c r="C35" s="267"/>
      <c r="D35" s="253"/>
      <c r="E35" s="268"/>
      <c r="F35" s="270"/>
      <c r="G35" s="252"/>
      <c r="H35" s="252"/>
      <c r="I35" s="252"/>
      <c r="J35" s="270"/>
      <c r="K35" s="252"/>
      <c r="L35" s="252"/>
      <c r="M35" s="252"/>
      <c r="N35" s="259"/>
      <c r="O35" s="270"/>
      <c r="P35" s="252">
        <v>17</v>
      </c>
      <c r="Q35" s="252"/>
      <c r="R35" s="252"/>
      <c r="S35" s="252"/>
      <c r="T35" s="270"/>
      <c r="U35" s="252"/>
      <c r="V35" s="252"/>
      <c r="W35" s="252"/>
      <c r="X35" s="259"/>
      <c r="Y35" s="252"/>
      <c r="Z35" s="252"/>
      <c r="AA35" s="252"/>
      <c r="AB35" s="252"/>
      <c r="AC35" s="252"/>
      <c r="AD35" s="270"/>
      <c r="AE35" s="252"/>
      <c r="AF35" s="252"/>
      <c r="AG35" s="252"/>
      <c r="AH35" s="259"/>
      <c r="AI35" s="252"/>
      <c r="AJ35" s="252"/>
      <c r="AK35" s="252"/>
      <c r="AL35" s="252"/>
      <c r="AM35" s="252"/>
      <c r="AN35" s="270"/>
      <c r="AO35" s="252"/>
      <c r="AP35" s="252"/>
      <c r="AQ35" s="252"/>
      <c r="AR35" s="259"/>
      <c r="AS35" s="252"/>
      <c r="AT35" s="252"/>
      <c r="AU35" s="252"/>
      <c r="AV35" s="252"/>
      <c r="AW35" s="252"/>
      <c r="AX35" s="270"/>
      <c r="AY35" s="252"/>
      <c r="AZ35" s="252"/>
      <c r="BA35" s="252"/>
      <c r="BB35" s="259"/>
      <c r="BC35" s="270"/>
      <c r="BD35" s="252"/>
      <c r="BE35" s="252"/>
      <c r="BF35" s="252"/>
      <c r="BG35" s="259"/>
    </row>
    <row r="36" spans="1:59" ht="14.25" customHeight="1" x14ac:dyDescent="0.2">
      <c r="A36" s="221">
        <v>34</v>
      </c>
      <c r="B36" s="255" t="s">
        <v>431</v>
      </c>
      <c r="C36" s="265"/>
      <c r="D36" s="256"/>
      <c r="E36" s="266"/>
      <c r="F36" s="269"/>
      <c r="G36" s="257"/>
      <c r="H36" s="257"/>
      <c r="I36" s="257"/>
      <c r="J36" s="269"/>
      <c r="K36" s="257"/>
      <c r="L36" s="257"/>
      <c r="M36" s="257"/>
      <c r="N36" s="258"/>
      <c r="O36" s="269"/>
      <c r="P36" s="257"/>
      <c r="Q36" s="257"/>
      <c r="R36" s="257"/>
      <c r="S36" s="257"/>
      <c r="T36" s="269"/>
      <c r="U36" s="257"/>
      <c r="V36" s="257"/>
      <c r="W36" s="257"/>
      <c r="X36" s="258"/>
      <c r="Y36" s="257"/>
      <c r="Z36" s="257"/>
      <c r="AA36" s="257"/>
      <c r="AB36" s="257"/>
      <c r="AC36" s="257"/>
      <c r="AD36" s="269"/>
      <c r="AE36" s="257"/>
      <c r="AF36" s="257"/>
      <c r="AG36" s="257">
        <v>25</v>
      </c>
      <c r="AH36" s="258"/>
      <c r="AI36" s="257"/>
      <c r="AJ36" s="257"/>
      <c r="AK36" s="257"/>
      <c r="AL36" s="257"/>
      <c r="AM36" s="257"/>
      <c r="AN36" s="269"/>
      <c r="AO36" s="257"/>
      <c r="AP36" s="257"/>
      <c r="AQ36" s="257"/>
      <c r="AR36" s="258"/>
      <c r="AS36" s="257"/>
      <c r="AT36" s="257"/>
      <c r="AU36" s="257"/>
      <c r="AV36" s="257"/>
      <c r="AW36" s="257"/>
      <c r="AX36" s="269"/>
      <c r="AY36" s="257"/>
      <c r="AZ36" s="257"/>
      <c r="BA36" s="257"/>
      <c r="BB36" s="258"/>
      <c r="BC36" s="269"/>
      <c r="BD36" s="257"/>
      <c r="BE36" s="257"/>
      <c r="BF36" s="257"/>
      <c r="BG36" s="258"/>
    </row>
    <row r="37" spans="1:59" ht="14.25" customHeight="1" x14ac:dyDescent="0.2">
      <c r="A37" s="210">
        <v>35</v>
      </c>
      <c r="B37" s="14" t="s">
        <v>473</v>
      </c>
      <c r="C37" s="267"/>
      <c r="D37" s="253"/>
      <c r="E37" s="268"/>
      <c r="F37" s="270"/>
      <c r="G37" s="252"/>
      <c r="H37" s="252"/>
      <c r="I37" s="252"/>
      <c r="J37" s="270"/>
      <c r="K37" s="252"/>
      <c r="L37" s="252"/>
      <c r="M37" s="252"/>
      <c r="N37" s="259"/>
      <c r="O37" s="270"/>
      <c r="P37" s="252"/>
      <c r="Q37" s="252"/>
      <c r="R37" s="252"/>
      <c r="S37" s="252"/>
      <c r="T37" s="270"/>
      <c r="U37" s="252"/>
      <c r="V37" s="252"/>
      <c r="W37" s="252"/>
      <c r="X37" s="259"/>
      <c r="Y37" s="252"/>
      <c r="Z37" s="252"/>
      <c r="AA37" s="252"/>
      <c r="AB37" s="252"/>
      <c r="AC37" s="252"/>
      <c r="AD37" s="270"/>
      <c r="AE37" s="252"/>
      <c r="AF37" s="252"/>
      <c r="AG37" s="252"/>
      <c r="AH37" s="259"/>
      <c r="AI37" s="252"/>
      <c r="AJ37" s="252"/>
      <c r="AK37" s="252"/>
      <c r="AL37" s="252"/>
      <c r="AM37" s="252"/>
      <c r="AN37" s="270">
        <v>25</v>
      </c>
      <c r="AO37" s="252"/>
      <c r="AP37" s="252"/>
      <c r="AQ37" s="252"/>
      <c r="AR37" s="259"/>
      <c r="AS37" s="252"/>
      <c r="AT37" s="252"/>
      <c r="AU37" s="252"/>
      <c r="AV37" s="252"/>
      <c r="AW37" s="252"/>
      <c r="AX37" s="270"/>
      <c r="AY37" s="252"/>
      <c r="AZ37" s="252"/>
      <c r="BA37" s="252"/>
      <c r="BB37" s="259"/>
      <c r="BC37" s="270"/>
      <c r="BD37" s="252"/>
      <c r="BE37" s="252"/>
      <c r="BF37" s="252"/>
      <c r="BG37" s="259"/>
    </row>
    <row r="38" spans="1:59" ht="14.25" customHeight="1" x14ac:dyDescent="0.2">
      <c r="A38" s="169">
        <v>36</v>
      </c>
      <c r="B38" s="260" t="s">
        <v>132</v>
      </c>
      <c r="C38" s="263"/>
      <c r="D38" s="254"/>
      <c r="E38" s="264"/>
      <c r="F38" s="271">
        <v>17</v>
      </c>
      <c r="G38" s="261">
        <v>19</v>
      </c>
      <c r="H38" s="261"/>
      <c r="I38" s="261"/>
      <c r="J38" s="271"/>
      <c r="K38" s="261"/>
      <c r="L38" s="261"/>
      <c r="M38" s="261">
        <v>13</v>
      </c>
      <c r="N38" s="262"/>
      <c r="O38" s="271"/>
      <c r="P38" s="261">
        <v>13</v>
      </c>
      <c r="Q38" s="261">
        <v>11</v>
      </c>
      <c r="R38" s="261"/>
      <c r="S38" s="261"/>
      <c r="T38" s="271"/>
      <c r="U38" s="261"/>
      <c r="V38" s="261"/>
      <c r="W38" s="261"/>
      <c r="X38" s="262"/>
      <c r="Y38" s="261"/>
      <c r="Z38" s="261">
        <v>24</v>
      </c>
      <c r="AA38" s="261"/>
      <c r="AB38" s="261"/>
      <c r="AC38" s="261"/>
      <c r="AD38" s="271"/>
      <c r="AE38" s="261"/>
      <c r="AF38" s="261"/>
      <c r="AG38" s="261"/>
      <c r="AH38" s="262"/>
      <c r="AI38" s="261"/>
      <c r="AJ38" s="261"/>
      <c r="AK38" s="261"/>
      <c r="AL38" s="261"/>
      <c r="AM38" s="261"/>
      <c r="AN38" s="271"/>
      <c r="AO38" s="261"/>
      <c r="AP38" s="261"/>
      <c r="AQ38" s="261"/>
      <c r="AR38" s="262"/>
      <c r="AS38" s="261"/>
      <c r="AT38" s="261"/>
      <c r="AU38" s="261"/>
      <c r="AV38" s="261"/>
      <c r="AW38" s="261"/>
      <c r="AX38" s="271"/>
      <c r="AY38" s="261"/>
      <c r="AZ38" s="261"/>
      <c r="BA38" s="261"/>
      <c r="BB38" s="262"/>
      <c r="BC38" s="271"/>
      <c r="BD38" s="261"/>
      <c r="BE38" s="261"/>
      <c r="BF38" s="261"/>
      <c r="BG38" s="262"/>
    </row>
    <row r="39" spans="1:59" ht="14.25" customHeight="1" x14ac:dyDescent="0.2">
      <c r="A39" s="221">
        <v>37</v>
      </c>
      <c r="B39" s="14" t="s">
        <v>335</v>
      </c>
      <c r="C39" s="267"/>
      <c r="D39" s="253"/>
      <c r="E39" s="268"/>
      <c r="F39" s="270"/>
      <c r="G39" s="252"/>
      <c r="H39" s="252"/>
      <c r="I39" s="252"/>
      <c r="J39" s="270"/>
      <c r="K39" s="252"/>
      <c r="L39" s="252"/>
      <c r="M39" s="252"/>
      <c r="N39" s="259"/>
      <c r="O39" s="270"/>
      <c r="P39" s="252"/>
      <c r="Q39" s="252"/>
      <c r="R39" s="252"/>
      <c r="S39" s="252"/>
      <c r="T39" s="270"/>
      <c r="U39" s="252"/>
      <c r="V39" s="252"/>
      <c r="W39" s="252"/>
      <c r="X39" s="259"/>
      <c r="Y39" s="252"/>
      <c r="Z39" s="252"/>
      <c r="AA39" s="252"/>
      <c r="AB39" s="252"/>
      <c r="AC39" s="252"/>
      <c r="AD39" s="270"/>
      <c r="AE39" s="252"/>
      <c r="AF39" s="252"/>
      <c r="AG39" s="252">
        <v>19</v>
      </c>
      <c r="AH39" s="259"/>
      <c r="AI39" s="252"/>
      <c r="AJ39" s="252"/>
      <c r="AK39" s="252"/>
      <c r="AL39" s="252"/>
      <c r="AM39" s="252"/>
      <c r="AN39" s="270"/>
      <c r="AO39" s="252"/>
      <c r="AP39" s="252"/>
      <c r="AQ39" s="252"/>
      <c r="AR39" s="259"/>
      <c r="AS39" s="252"/>
      <c r="AT39" s="252"/>
      <c r="AU39" s="252"/>
      <c r="AV39" s="252"/>
      <c r="AW39" s="252"/>
      <c r="AX39" s="270"/>
      <c r="AY39" s="252"/>
      <c r="AZ39" s="252"/>
      <c r="BA39" s="252"/>
      <c r="BB39" s="259"/>
      <c r="BC39" s="270"/>
      <c r="BD39" s="252"/>
      <c r="BE39" s="252"/>
      <c r="BF39" s="252"/>
      <c r="BG39" s="259"/>
    </row>
    <row r="40" spans="1:59" ht="14.25" customHeight="1" x14ac:dyDescent="0.2">
      <c r="A40" s="210">
        <v>38</v>
      </c>
      <c r="B40" s="14" t="s">
        <v>134</v>
      </c>
      <c r="C40" s="267"/>
      <c r="D40" s="253"/>
      <c r="E40" s="268"/>
      <c r="F40" s="270"/>
      <c r="G40" s="252"/>
      <c r="H40" s="252"/>
      <c r="I40" s="252"/>
      <c r="J40" s="270"/>
      <c r="K40" s="252"/>
      <c r="L40" s="252"/>
      <c r="M40" s="252"/>
      <c r="N40" s="259"/>
      <c r="O40" s="270"/>
      <c r="P40" s="252"/>
      <c r="Q40" s="252"/>
      <c r="R40" s="252"/>
      <c r="S40" s="252"/>
      <c r="T40" s="270">
        <v>17</v>
      </c>
      <c r="U40" s="252">
        <v>16</v>
      </c>
      <c r="V40" s="252">
        <v>13</v>
      </c>
      <c r="W40" s="252"/>
      <c r="X40" s="259"/>
      <c r="Y40" s="252"/>
      <c r="Z40" s="252"/>
      <c r="AA40" s="252"/>
      <c r="AB40" s="252"/>
      <c r="AC40" s="252"/>
      <c r="AD40" s="270"/>
      <c r="AE40" s="252"/>
      <c r="AF40" s="252"/>
      <c r="AG40" s="252"/>
      <c r="AH40" s="259"/>
      <c r="AI40" s="252"/>
      <c r="AJ40" s="252"/>
      <c r="AK40" s="252"/>
      <c r="AL40" s="252"/>
      <c r="AM40" s="252"/>
      <c r="AN40" s="270"/>
      <c r="AO40" s="252"/>
      <c r="AP40" s="252"/>
      <c r="AQ40" s="252"/>
      <c r="AR40" s="259"/>
      <c r="AS40" s="252"/>
      <c r="AT40" s="252"/>
      <c r="AU40" s="252"/>
      <c r="AV40" s="252"/>
      <c r="AW40" s="252"/>
      <c r="AX40" s="270"/>
      <c r="AY40" s="252"/>
      <c r="AZ40" s="252"/>
      <c r="BA40" s="252"/>
      <c r="BB40" s="259"/>
      <c r="BC40" s="270"/>
      <c r="BD40" s="252"/>
      <c r="BE40" s="252"/>
      <c r="BF40" s="252"/>
      <c r="BG40" s="259"/>
    </row>
    <row r="41" spans="1:59" ht="14.25" customHeight="1" x14ac:dyDescent="0.2">
      <c r="A41" s="169">
        <v>39</v>
      </c>
      <c r="B41" s="260" t="s">
        <v>2555</v>
      </c>
      <c r="C41" s="263"/>
      <c r="D41" s="254"/>
      <c r="E41" s="264"/>
      <c r="F41" s="271"/>
      <c r="G41" s="261"/>
      <c r="H41" s="261"/>
      <c r="I41" s="261"/>
      <c r="J41" s="271"/>
      <c r="K41" s="261"/>
      <c r="L41" s="261"/>
      <c r="M41" s="261"/>
      <c r="N41" s="262"/>
      <c r="O41" s="271"/>
      <c r="P41" s="261"/>
      <c r="Q41" s="261"/>
      <c r="R41" s="261">
        <v>7</v>
      </c>
      <c r="S41" s="261"/>
      <c r="T41" s="271"/>
      <c r="U41" s="261"/>
      <c r="V41" s="261"/>
      <c r="W41" s="261"/>
      <c r="X41" s="262"/>
      <c r="Y41" s="261"/>
      <c r="Z41" s="261"/>
      <c r="AA41" s="261"/>
      <c r="AB41" s="261"/>
      <c r="AC41" s="261"/>
      <c r="AD41" s="271"/>
      <c r="AE41" s="261"/>
      <c r="AF41" s="261"/>
      <c r="AG41" s="261">
        <v>25</v>
      </c>
      <c r="AH41" s="262">
        <v>21</v>
      </c>
      <c r="AI41" s="261">
        <v>9</v>
      </c>
      <c r="AJ41" s="261">
        <v>13</v>
      </c>
      <c r="AK41" s="261">
        <v>9</v>
      </c>
      <c r="AL41" s="261"/>
      <c r="AM41" s="261"/>
      <c r="AN41" s="271"/>
      <c r="AO41" s="261"/>
      <c r="AP41" s="261"/>
      <c r="AQ41" s="261"/>
      <c r="AR41" s="262"/>
      <c r="AS41" s="261"/>
      <c r="AT41" s="261"/>
      <c r="AU41" s="261"/>
      <c r="AV41" s="261"/>
      <c r="AW41" s="261"/>
      <c r="AX41" s="271">
        <v>5</v>
      </c>
      <c r="AY41" s="261"/>
      <c r="AZ41" s="261"/>
      <c r="BA41" s="261"/>
      <c r="BB41" s="262"/>
      <c r="BC41" s="271"/>
      <c r="BD41" s="261"/>
      <c r="BE41" s="261"/>
      <c r="BF41" s="261"/>
      <c r="BG41" s="262"/>
    </row>
    <row r="42" spans="1:59" ht="14.25" customHeight="1" x14ac:dyDescent="0.2">
      <c r="A42" s="221">
        <v>40</v>
      </c>
      <c r="B42" s="14" t="s">
        <v>347</v>
      </c>
      <c r="C42" s="267"/>
      <c r="D42" s="253"/>
      <c r="E42" s="268"/>
      <c r="F42" s="270">
        <v>17</v>
      </c>
      <c r="G42" s="252">
        <v>13</v>
      </c>
      <c r="H42" s="252"/>
      <c r="I42" s="252"/>
      <c r="J42" s="270"/>
      <c r="K42" s="252"/>
      <c r="L42" s="252"/>
      <c r="M42" s="252"/>
      <c r="N42" s="259"/>
      <c r="O42" s="270">
        <v>17</v>
      </c>
      <c r="P42" s="252"/>
      <c r="Q42" s="252"/>
      <c r="R42" s="252"/>
      <c r="S42" s="252">
        <v>13</v>
      </c>
      <c r="T42" s="270"/>
      <c r="U42" s="252"/>
      <c r="V42" s="252"/>
      <c r="W42" s="252"/>
      <c r="X42" s="259">
        <v>17</v>
      </c>
      <c r="Y42" s="252"/>
      <c r="Z42" s="252"/>
      <c r="AA42" s="252"/>
      <c r="AB42" s="252"/>
      <c r="AC42" s="252"/>
      <c r="AD42" s="270"/>
      <c r="AE42" s="252"/>
      <c r="AF42" s="252"/>
      <c r="AG42" s="252"/>
      <c r="AH42" s="259"/>
      <c r="AI42" s="252"/>
      <c r="AJ42" s="252"/>
      <c r="AK42" s="252"/>
      <c r="AL42" s="252"/>
      <c r="AM42" s="252"/>
      <c r="AN42" s="270"/>
      <c r="AO42" s="252"/>
      <c r="AP42" s="252"/>
      <c r="AQ42" s="252"/>
      <c r="AR42" s="259"/>
      <c r="AS42" s="252"/>
      <c r="AT42" s="252"/>
      <c r="AU42" s="252"/>
      <c r="AV42" s="252"/>
      <c r="AW42" s="252"/>
      <c r="AX42" s="270"/>
      <c r="AY42" s="252"/>
      <c r="AZ42" s="252"/>
      <c r="BA42" s="252"/>
      <c r="BB42" s="259"/>
      <c r="BC42" s="270"/>
      <c r="BD42" s="252"/>
      <c r="BE42" s="252"/>
      <c r="BF42" s="252"/>
      <c r="BG42" s="259"/>
    </row>
    <row r="43" spans="1:59" ht="14.25" customHeight="1" x14ac:dyDescent="0.2">
      <c r="A43" s="210">
        <v>41</v>
      </c>
      <c r="B43" s="14" t="s">
        <v>141</v>
      </c>
      <c r="C43" s="267"/>
      <c r="D43" s="253"/>
      <c r="E43" s="268"/>
      <c r="F43" s="270"/>
      <c r="G43" s="252"/>
      <c r="H43" s="252"/>
      <c r="I43" s="252"/>
      <c r="J43" s="270"/>
      <c r="K43" s="252"/>
      <c r="L43" s="252"/>
      <c r="M43" s="252"/>
      <c r="N43" s="259"/>
      <c r="O43" s="270"/>
      <c r="P43" s="252"/>
      <c r="Q43" s="252"/>
      <c r="R43" s="252">
        <v>21</v>
      </c>
      <c r="S43" s="252"/>
      <c r="T43" s="270"/>
      <c r="U43" s="252"/>
      <c r="V43" s="252"/>
      <c r="W43" s="252">
        <v>5</v>
      </c>
      <c r="X43" s="259"/>
      <c r="Y43" s="252">
        <v>22</v>
      </c>
      <c r="Z43" s="252">
        <v>9</v>
      </c>
      <c r="AA43" s="252">
        <v>13</v>
      </c>
      <c r="AB43" s="252">
        <v>17</v>
      </c>
      <c r="AC43" s="252"/>
      <c r="AD43" s="270">
        <v>17</v>
      </c>
      <c r="AE43" s="252"/>
      <c r="AF43" s="252"/>
      <c r="AG43" s="252"/>
      <c r="AH43" s="259"/>
      <c r="AI43" s="252">
        <v>9</v>
      </c>
      <c r="AJ43" s="252">
        <v>5</v>
      </c>
      <c r="AK43" s="252"/>
      <c r="AL43" s="252"/>
      <c r="AM43" s="252"/>
      <c r="AN43" s="270"/>
      <c r="AO43" s="252"/>
      <c r="AP43" s="252"/>
      <c r="AQ43" s="252"/>
      <c r="AR43" s="259"/>
      <c r="AS43" s="252"/>
      <c r="AT43" s="252"/>
      <c r="AU43" s="252"/>
      <c r="AV43" s="252"/>
      <c r="AW43" s="252"/>
      <c r="AX43" s="270"/>
      <c r="AY43" s="252"/>
      <c r="AZ43" s="252"/>
      <c r="BA43" s="252"/>
      <c r="BB43" s="259"/>
      <c r="BC43" s="270"/>
      <c r="BD43" s="252"/>
      <c r="BE43" s="252"/>
      <c r="BF43" s="252"/>
      <c r="BG43" s="259"/>
    </row>
    <row r="44" spans="1:59" ht="14.25" customHeight="1" x14ac:dyDescent="0.2">
      <c r="A44" s="169">
        <v>42</v>
      </c>
      <c r="B44" s="260" t="s">
        <v>129</v>
      </c>
      <c r="C44" s="263"/>
      <c r="D44" s="254"/>
      <c r="E44" s="264"/>
      <c r="F44" s="271"/>
      <c r="G44" s="261"/>
      <c r="H44" s="261"/>
      <c r="I44" s="261"/>
      <c r="J44" s="271"/>
      <c r="K44" s="261"/>
      <c r="L44" s="261"/>
      <c r="M44" s="261"/>
      <c r="N44" s="262"/>
      <c r="O44" s="271"/>
      <c r="P44" s="261">
        <v>7</v>
      </c>
      <c r="Q44" s="261">
        <v>7</v>
      </c>
      <c r="R44" s="261"/>
      <c r="S44" s="261"/>
      <c r="T44" s="271"/>
      <c r="U44" s="261"/>
      <c r="V44" s="261"/>
      <c r="W44" s="261"/>
      <c r="X44" s="262"/>
      <c r="Y44" s="261"/>
      <c r="Z44" s="261"/>
      <c r="AA44" s="261"/>
      <c r="AB44" s="261"/>
      <c r="AC44" s="261"/>
      <c r="AD44" s="271"/>
      <c r="AE44" s="261"/>
      <c r="AF44" s="261"/>
      <c r="AG44" s="261"/>
      <c r="AH44" s="262"/>
      <c r="AI44" s="261"/>
      <c r="AJ44" s="261"/>
      <c r="AK44" s="261"/>
      <c r="AL44" s="261"/>
      <c r="AM44" s="261"/>
      <c r="AN44" s="271"/>
      <c r="AO44" s="261"/>
      <c r="AP44" s="261"/>
      <c r="AQ44" s="261"/>
      <c r="AR44" s="262"/>
      <c r="AS44" s="261"/>
      <c r="AT44" s="261"/>
      <c r="AU44" s="261"/>
      <c r="AV44" s="261"/>
      <c r="AW44" s="261"/>
      <c r="AX44" s="271"/>
      <c r="AY44" s="261"/>
      <c r="AZ44" s="261"/>
      <c r="BA44" s="261"/>
      <c r="BB44" s="262"/>
      <c r="BC44" s="271"/>
      <c r="BD44" s="261"/>
      <c r="BE44" s="261"/>
      <c r="BF44" s="261"/>
      <c r="BG44" s="262"/>
    </row>
    <row r="45" spans="1:59" ht="14.25" customHeight="1" x14ac:dyDescent="0.2">
      <c r="A45" s="210">
        <v>43</v>
      </c>
      <c r="B45" s="14" t="s">
        <v>290</v>
      </c>
      <c r="C45" s="267"/>
      <c r="D45" s="253"/>
      <c r="E45" s="268"/>
      <c r="F45" s="270"/>
      <c r="G45" s="252"/>
      <c r="H45" s="252"/>
      <c r="I45" s="252"/>
      <c r="J45" s="270"/>
      <c r="K45" s="252"/>
      <c r="L45" s="252"/>
      <c r="M45" s="252"/>
      <c r="N45" s="259"/>
      <c r="O45" s="270"/>
      <c r="P45" s="252"/>
      <c r="Q45" s="252"/>
      <c r="R45" s="252"/>
      <c r="S45" s="252"/>
      <c r="T45" s="270"/>
      <c r="U45" s="252"/>
      <c r="V45" s="252"/>
      <c r="W45" s="252"/>
      <c r="X45" s="259"/>
      <c r="Y45" s="252"/>
      <c r="Z45" s="252"/>
      <c r="AA45" s="252"/>
      <c r="AB45" s="252"/>
      <c r="AC45" s="252"/>
      <c r="AD45" s="270"/>
      <c r="AE45" s="252">
        <v>21</v>
      </c>
      <c r="AF45" s="252"/>
      <c r="AG45" s="252"/>
      <c r="AH45" s="259"/>
      <c r="AI45" s="252">
        <v>17</v>
      </c>
      <c r="AJ45" s="252"/>
      <c r="AK45" s="252"/>
      <c r="AL45" s="252"/>
      <c r="AM45" s="252"/>
      <c r="AN45" s="270"/>
      <c r="AO45" s="252"/>
      <c r="AP45" s="252"/>
      <c r="AQ45" s="252"/>
      <c r="AR45" s="259"/>
      <c r="AS45" s="252"/>
      <c r="AT45" s="252"/>
      <c r="AU45" s="252"/>
      <c r="AV45" s="252"/>
      <c r="AW45" s="252"/>
      <c r="AX45" s="270"/>
      <c r="AY45" s="252"/>
      <c r="AZ45" s="252"/>
      <c r="BA45" s="252"/>
      <c r="BB45" s="259"/>
      <c r="BC45" s="270"/>
      <c r="BD45" s="252"/>
      <c r="BE45" s="252"/>
      <c r="BF45" s="252"/>
      <c r="BG45" s="259"/>
    </row>
    <row r="46" spans="1:59" ht="14.25" customHeight="1" x14ac:dyDescent="0.2">
      <c r="A46" s="210">
        <v>44</v>
      </c>
      <c r="B46" s="14" t="s">
        <v>291</v>
      </c>
      <c r="C46" s="267"/>
      <c r="D46" s="253"/>
      <c r="E46" s="268"/>
      <c r="F46" s="270"/>
      <c r="G46" s="252"/>
      <c r="H46" s="252"/>
      <c r="I46" s="252"/>
      <c r="J46" s="270"/>
      <c r="K46" s="252"/>
      <c r="L46" s="252"/>
      <c r="M46" s="252"/>
      <c r="N46" s="259"/>
      <c r="O46" s="270"/>
      <c r="P46" s="252"/>
      <c r="Q46" s="252"/>
      <c r="R46" s="252"/>
      <c r="S46" s="252"/>
      <c r="T46" s="270"/>
      <c r="U46" s="252"/>
      <c r="V46" s="252"/>
      <c r="W46" s="252"/>
      <c r="X46" s="259"/>
      <c r="Y46" s="252"/>
      <c r="Z46" s="252"/>
      <c r="AA46" s="252"/>
      <c r="AB46" s="252">
        <v>13</v>
      </c>
      <c r="AC46" s="252">
        <v>9</v>
      </c>
      <c r="AD46" s="270">
        <v>9</v>
      </c>
      <c r="AE46" s="252">
        <v>17</v>
      </c>
      <c r="AF46" s="252">
        <v>24</v>
      </c>
      <c r="AG46" s="252"/>
      <c r="AH46" s="259"/>
      <c r="AI46" s="252"/>
      <c r="AJ46" s="252"/>
      <c r="AK46" s="252"/>
      <c r="AL46" s="252"/>
      <c r="AM46" s="252"/>
      <c r="AN46" s="270"/>
      <c r="AO46" s="252"/>
      <c r="AP46" s="252"/>
      <c r="AQ46" s="252"/>
      <c r="AR46" s="259"/>
      <c r="AS46" s="252"/>
      <c r="AT46" s="252"/>
      <c r="AU46" s="252"/>
      <c r="AV46" s="252"/>
      <c r="AW46" s="252"/>
      <c r="AX46" s="270"/>
      <c r="AY46" s="252"/>
      <c r="AZ46" s="252"/>
      <c r="BA46" s="252"/>
      <c r="BB46" s="259"/>
      <c r="BC46" s="270"/>
      <c r="BD46" s="252"/>
      <c r="BE46" s="252"/>
      <c r="BF46" s="252"/>
      <c r="BG46" s="259"/>
    </row>
    <row r="47" spans="1:59" ht="14.25" customHeight="1" x14ac:dyDescent="0.2">
      <c r="A47" s="210">
        <v>45</v>
      </c>
      <c r="B47" s="260" t="s">
        <v>1190</v>
      </c>
      <c r="C47" s="263"/>
      <c r="D47" s="254"/>
      <c r="E47" s="264"/>
      <c r="F47" s="271"/>
      <c r="G47" s="261"/>
      <c r="H47" s="261"/>
      <c r="I47" s="261"/>
      <c r="J47" s="271"/>
      <c r="K47" s="261"/>
      <c r="L47" s="261"/>
      <c r="M47" s="261"/>
      <c r="N47" s="262">
        <v>17</v>
      </c>
      <c r="O47" s="271"/>
      <c r="P47" s="261">
        <v>21</v>
      </c>
      <c r="Q47" s="261"/>
      <c r="R47" s="261"/>
      <c r="S47" s="261"/>
      <c r="T47" s="271"/>
      <c r="U47" s="261"/>
      <c r="V47" s="261"/>
      <c r="W47" s="261"/>
      <c r="X47" s="262"/>
      <c r="Y47" s="261"/>
      <c r="Z47" s="261"/>
      <c r="AA47" s="261"/>
      <c r="AB47" s="261"/>
      <c r="AC47" s="261"/>
      <c r="AD47" s="271"/>
      <c r="AE47" s="261"/>
      <c r="AF47" s="261"/>
      <c r="AG47" s="261"/>
      <c r="AH47" s="262"/>
      <c r="AI47" s="261"/>
      <c r="AJ47" s="261"/>
      <c r="AK47" s="261"/>
      <c r="AL47" s="261"/>
      <c r="AM47" s="261"/>
      <c r="AN47" s="271"/>
      <c r="AO47" s="261"/>
      <c r="AP47" s="261"/>
      <c r="AQ47" s="261"/>
      <c r="AR47" s="262"/>
      <c r="AS47" s="261"/>
      <c r="AT47" s="261"/>
      <c r="AU47" s="261"/>
      <c r="AV47" s="261"/>
      <c r="AW47" s="261"/>
      <c r="AX47" s="271"/>
      <c r="AY47" s="261"/>
      <c r="AZ47" s="261"/>
      <c r="BA47" s="261"/>
      <c r="BB47" s="262"/>
      <c r="BC47" s="271"/>
      <c r="BD47" s="261"/>
      <c r="BE47" s="261"/>
      <c r="BF47" s="261"/>
      <c r="BG47" s="262"/>
    </row>
    <row r="48" spans="1:59" ht="14.25" customHeight="1" x14ac:dyDescent="0.2">
      <c r="A48" s="221">
        <v>46</v>
      </c>
      <c r="B48" s="14" t="s">
        <v>119</v>
      </c>
      <c r="C48" s="267"/>
      <c r="D48" s="253"/>
      <c r="E48" s="268"/>
      <c r="F48" s="270">
        <v>5</v>
      </c>
      <c r="G48" s="252">
        <v>9</v>
      </c>
      <c r="H48" s="252">
        <v>7</v>
      </c>
      <c r="I48" s="252">
        <v>9</v>
      </c>
      <c r="J48" s="270">
        <v>13</v>
      </c>
      <c r="K48" s="252">
        <v>11</v>
      </c>
      <c r="L48" s="252">
        <v>13</v>
      </c>
      <c r="M48" s="252">
        <v>9</v>
      </c>
      <c r="N48" s="259">
        <v>17</v>
      </c>
      <c r="O48" s="270">
        <v>13</v>
      </c>
      <c r="P48" s="252">
        <v>17</v>
      </c>
      <c r="Q48" s="252">
        <v>21</v>
      </c>
      <c r="R48" s="252"/>
      <c r="S48" s="252">
        <v>9</v>
      </c>
      <c r="T48" s="270">
        <v>5</v>
      </c>
      <c r="U48" s="252"/>
      <c r="V48" s="252"/>
      <c r="W48" s="252"/>
      <c r="X48" s="259">
        <v>13</v>
      </c>
      <c r="Y48" s="252"/>
      <c r="Z48" s="252">
        <v>17</v>
      </c>
      <c r="AA48" s="252">
        <v>9</v>
      </c>
      <c r="AB48" s="252">
        <v>17</v>
      </c>
      <c r="AC48" s="252"/>
      <c r="AD48" s="270">
        <v>9</v>
      </c>
      <c r="AE48" s="252">
        <v>17</v>
      </c>
      <c r="AF48" s="252"/>
      <c r="AG48" s="252"/>
      <c r="AH48" s="259"/>
      <c r="AI48" s="252"/>
      <c r="AJ48" s="252"/>
      <c r="AK48" s="252"/>
      <c r="AL48" s="252"/>
      <c r="AM48" s="252"/>
      <c r="AN48" s="270"/>
      <c r="AO48" s="252"/>
      <c r="AP48" s="252"/>
      <c r="AQ48" s="252"/>
      <c r="AR48" s="259"/>
      <c r="AS48" s="252"/>
      <c r="AT48" s="252"/>
      <c r="AU48" s="252"/>
      <c r="AV48" s="252"/>
      <c r="AW48" s="252"/>
      <c r="AX48" s="270"/>
      <c r="AY48" s="252"/>
      <c r="AZ48" s="252"/>
      <c r="BA48" s="252"/>
      <c r="BB48" s="259"/>
      <c r="BC48" s="270"/>
      <c r="BD48" s="252"/>
      <c r="BE48" s="252"/>
      <c r="BF48" s="252"/>
      <c r="BG48" s="259"/>
    </row>
    <row r="49" spans="1:59" ht="14.25" customHeight="1" x14ac:dyDescent="0.2">
      <c r="A49" s="210">
        <v>47</v>
      </c>
      <c r="B49" s="14" t="s">
        <v>140</v>
      </c>
      <c r="C49" s="267"/>
      <c r="D49" s="253"/>
      <c r="E49" s="268"/>
      <c r="F49" s="270"/>
      <c r="G49" s="252"/>
      <c r="H49" s="252"/>
      <c r="I49" s="252">
        <v>7</v>
      </c>
      <c r="J49" s="270">
        <v>9</v>
      </c>
      <c r="K49" s="252"/>
      <c r="L49" s="252"/>
      <c r="M49" s="252"/>
      <c r="N49" s="259"/>
      <c r="O49" s="270"/>
      <c r="P49" s="252"/>
      <c r="Q49" s="252"/>
      <c r="R49" s="252"/>
      <c r="S49" s="252"/>
      <c r="T49" s="270"/>
      <c r="U49" s="252"/>
      <c r="V49" s="252"/>
      <c r="W49" s="252"/>
      <c r="X49" s="259"/>
      <c r="Y49" s="252"/>
      <c r="Z49" s="252"/>
      <c r="AA49" s="252"/>
      <c r="AB49" s="252"/>
      <c r="AC49" s="252"/>
      <c r="AD49" s="270"/>
      <c r="AE49" s="252">
        <v>13</v>
      </c>
      <c r="AF49" s="252"/>
      <c r="AG49" s="252"/>
      <c r="AH49" s="259"/>
      <c r="AI49" s="252"/>
      <c r="AJ49" s="252"/>
      <c r="AK49" s="252"/>
      <c r="AL49" s="252"/>
      <c r="AM49" s="252"/>
      <c r="AN49" s="270"/>
      <c r="AO49" s="252"/>
      <c r="AP49" s="252"/>
      <c r="AQ49" s="252"/>
      <c r="AR49" s="259"/>
      <c r="AS49" s="252"/>
      <c r="AT49" s="252"/>
      <c r="AU49" s="252"/>
      <c r="AV49" s="252"/>
      <c r="AW49" s="252"/>
      <c r="AX49" s="270"/>
      <c r="AY49" s="252"/>
      <c r="AZ49" s="252"/>
      <c r="BA49" s="252"/>
      <c r="BB49" s="259"/>
      <c r="BC49" s="270"/>
      <c r="BD49" s="252"/>
      <c r="BE49" s="252"/>
      <c r="BF49" s="252"/>
      <c r="BG49" s="259"/>
    </row>
    <row r="50" spans="1:59" ht="14.25" customHeight="1" x14ac:dyDescent="0.2">
      <c r="A50" s="169">
        <v>48</v>
      </c>
      <c r="B50" s="14" t="s">
        <v>357</v>
      </c>
      <c r="C50" s="267"/>
      <c r="D50" s="253"/>
      <c r="E50" s="268"/>
      <c r="F50" s="270"/>
      <c r="G50" s="252"/>
      <c r="H50" s="252"/>
      <c r="I50" s="252"/>
      <c r="J50" s="270"/>
      <c r="K50" s="252"/>
      <c r="L50" s="252"/>
      <c r="M50" s="252"/>
      <c r="N50" s="259">
        <v>21</v>
      </c>
      <c r="O50" s="270">
        <v>13</v>
      </c>
      <c r="P50" s="252">
        <v>13</v>
      </c>
      <c r="Q50" s="252">
        <v>13</v>
      </c>
      <c r="R50" s="252"/>
      <c r="S50" s="252"/>
      <c r="T50" s="270"/>
      <c r="U50" s="252"/>
      <c r="V50" s="252"/>
      <c r="W50" s="252"/>
      <c r="X50" s="259"/>
      <c r="Y50" s="252"/>
      <c r="Z50" s="252"/>
      <c r="AA50" s="252"/>
      <c r="AB50" s="252"/>
      <c r="AC50" s="252"/>
      <c r="AD50" s="270"/>
      <c r="AE50" s="252"/>
      <c r="AF50" s="252"/>
      <c r="AG50" s="252"/>
      <c r="AH50" s="259"/>
      <c r="AI50" s="252"/>
      <c r="AJ50" s="252"/>
      <c r="AK50" s="252"/>
      <c r="AL50" s="252"/>
      <c r="AM50" s="252"/>
      <c r="AN50" s="270"/>
      <c r="AO50" s="252"/>
      <c r="AP50" s="252"/>
      <c r="AQ50" s="252"/>
      <c r="AR50" s="259"/>
      <c r="AS50" s="252"/>
      <c r="AT50" s="252"/>
      <c r="AU50" s="252"/>
      <c r="AV50" s="252"/>
      <c r="AW50" s="252"/>
      <c r="AX50" s="270"/>
      <c r="AY50" s="252"/>
      <c r="AZ50" s="252"/>
      <c r="BA50" s="252"/>
      <c r="BB50" s="259"/>
      <c r="BC50" s="270"/>
      <c r="BD50" s="252"/>
      <c r="BE50" s="252"/>
      <c r="BF50" s="252"/>
      <c r="BG50" s="259"/>
    </row>
    <row r="51" spans="1:59" ht="14.25" customHeight="1" x14ac:dyDescent="0.2">
      <c r="A51" s="3">
        <v>49</v>
      </c>
      <c r="B51" s="255" t="s">
        <v>292</v>
      </c>
      <c r="C51" s="265"/>
      <c r="D51" s="256"/>
      <c r="E51" s="266"/>
      <c r="F51" s="269"/>
      <c r="G51" s="257"/>
      <c r="H51" s="257"/>
      <c r="I51" s="257"/>
      <c r="J51" s="269"/>
      <c r="K51" s="257"/>
      <c r="L51" s="257"/>
      <c r="M51" s="257"/>
      <c r="N51" s="258"/>
      <c r="O51" s="269"/>
      <c r="P51" s="257"/>
      <c r="Q51" s="257"/>
      <c r="R51" s="257"/>
      <c r="S51" s="257"/>
      <c r="T51" s="269"/>
      <c r="U51" s="257"/>
      <c r="V51" s="257"/>
      <c r="W51" s="257"/>
      <c r="X51" s="258">
        <v>13</v>
      </c>
      <c r="Y51" s="257">
        <v>20</v>
      </c>
      <c r="Z51" s="257">
        <v>5</v>
      </c>
      <c r="AA51" s="257">
        <v>17</v>
      </c>
      <c r="AB51" s="257"/>
      <c r="AC51" s="257">
        <v>13</v>
      </c>
      <c r="AD51" s="269">
        <v>13</v>
      </c>
      <c r="AE51" s="257"/>
      <c r="AF51" s="257">
        <v>19</v>
      </c>
      <c r="AG51" s="257">
        <v>19</v>
      </c>
      <c r="AH51" s="258"/>
      <c r="AI51" s="257"/>
      <c r="AJ51" s="257"/>
      <c r="AK51" s="257"/>
      <c r="AL51" s="257"/>
      <c r="AM51" s="257"/>
      <c r="AN51" s="269"/>
      <c r="AO51" s="257"/>
      <c r="AP51" s="257"/>
      <c r="AQ51" s="257"/>
      <c r="AR51" s="258"/>
      <c r="AS51" s="257"/>
      <c r="AT51" s="257"/>
      <c r="AU51" s="257"/>
      <c r="AV51" s="257"/>
      <c r="AW51" s="257"/>
      <c r="AX51" s="269"/>
      <c r="AY51" s="257"/>
      <c r="AZ51" s="257"/>
      <c r="BA51" s="257"/>
      <c r="BB51" s="258"/>
      <c r="BC51" s="269"/>
      <c r="BD51" s="257"/>
      <c r="BE51" s="257"/>
      <c r="BF51" s="257"/>
      <c r="BG51" s="258"/>
    </row>
    <row r="52" spans="1:59" ht="14.25" customHeight="1" x14ac:dyDescent="0.2">
      <c r="A52" s="3">
        <v>50</v>
      </c>
      <c r="B52" s="14" t="s">
        <v>2891</v>
      </c>
      <c r="C52" s="267"/>
      <c r="D52" s="253"/>
      <c r="E52" s="268"/>
      <c r="F52" s="270">
        <v>19</v>
      </c>
      <c r="G52" s="252"/>
      <c r="H52" s="252"/>
      <c r="I52" s="252"/>
      <c r="J52" s="270"/>
      <c r="K52" s="252"/>
      <c r="L52" s="252"/>
      <c r="M52" s="252"/>
      <c r="N52" s="259"/>
      <c r="O52" s="270"/>
      <c r="P52" s="252"/>
      <c r="Q52" s="252"/>
      <c r="R52" s="252"/>
      <c r="S52" s="252"/>
      <c r="T52" s="270"/>
      <c r="U52" s="252"/>
      <c r="V52" s="252"/>
      <c r="W52" s="252"/>
      <c r="X52" s="259"/>
      <c r="Y52" s="252"/>
      <c r="Z52" s="252"/>
      <c r="AA52" s="252"/>
      <c r="AB52" s="252"/>
      <c r="AC52" s="252"/>
      <c r="AD52" s="270"/>
      <c r="AE52" s="252"/>
      <c r="AF52" s="252"/>
      <c r="AG52" s="252"/>
      <c r="AH52" s="259"/>
      <c r="AI52" s="252"/>
      <c r="AJ52" s="252"/>
      <c r="AK52" s="252"/>
      <c r="AL52" s="252"/>
      <c r="AM52" s="252"/>
      <c r="AN52" s="270"/>
      <c r="AO52" s="252"/>
      <c r="AP52" s="252"/>
      <c r="AQ52" s="252"/>
      <c r="AR52" s="259"/>
      <c r="AS52" s="252"/>
      <c r="AT52" s="252"/>
      <c r="AU52" s="252"/>
      <c r="AV52" s="252"/>
      <c r="AW52" s="252"/>
      <c r="AX52" s="270"/>
      <c r="AY52" s="252"/>
      <c r="AZ52" s="252"/>
      <c r="BA52" s="252"/>
      <c r="BB52" s="259"/>
      <c r="BC52" s="270"/>
      <c r="BD52" s="252"/>
      <c r="BE52" s="252"/>
      <c r="BF52" s="252"/>
      <c r="BG52" s="259"/>
    </row>
    <row r="53" spans="1:59" ht="14.25" customHeight="1" x14ac:dyDescent="0.2">
      <c r="A53" s="3">
        <v>51</v>
      </c>
      <c r="B53" s="260" t="s">
        <v>423</v>
      </c>
      <c r="C53" s="263"/>
      <c r="D53" s="254"/>
      <c r="E53" s="264"/>
      <c r="F53" s="271"/>
      <c r="G53" s="261"/>
      <c r="H53" s="261"/>
      <c r="I53" s="261"/>
      <c r="J53" s="271"/>
      <c r="K53" s="261"/>
      <c r="L53" s="261"/>
      <c r="M53" s="261"/>
      <c r="N53" s="262"/>
      <c r="O53" s="271">
        <v>17</v>
      </c>
      <c r="P53" s="261"/>
      <c r="Q53" s="261"/>
      <c r="R53" s="261"/>
      <c r="S53" s="261"/>
      <c r="T53" s="271">
        <v>13</v>
      </c>
      <c r="U53" s="261"/>
      <c r="V53" s="261"/>
      <c r="W53" s="261"/>
      <c r="X53" s="262"/>
      <c r="Y53" s="261"/>
      <c r="Z53" s="261"/>
      <c r="AA53" s="261"/>
      <c r="AB53" s="261"/>
      <c r="AC53" s="261"/>
      <c r="AD53" s="271"/>
      <c r="AE53" s="261"/>
      <c r="AF53" s="261"/>
      <c r="AG53" s="261"/>
      <c r="AH53" s="262"/>
      <c r="AI53" s="261"/>
      <c r="AJ53" s="261"/>
      <c r="AK53" s="261"/>
      <c r="AL53" s="261"/>
      <c r="AM53" s="261"/>
      <c r="AN53" s="271"/>
      <c r="AO53" s="261"/>
      <c r="AP53" s="261"/>
      <c r="AQ53" s="261"/>
      <c r="AR53" s="262"/>
      <c r="AS53" s="261"/>
      <c r="AT53" s="261"/>
      <c r="AU53" s="261"/>
      <c r="AV53" s="261"/>
      <c r="AW53" s="261"/>
      <c r="AX53" s="271"/>
      <c r="AY53" s="261"/>
      <c r="AZ53" s="261"/>
      <c r="BA53" s="261"/>
      <c r="BB53" s="262"/>
      <c r="BC53" s="271"/>
      <c r="BD53" s="261"/>
      <c r="BE53" s="261"/>
      <c r="BF53" s="261"/>
      <c r="BG53" s="262"/>
    </row>
    <row r="54" spans="1:59" ht="14.25" customHeight="1" x14ac:dyDescent="0.2">
      <c r="A54" s="221">
        <v>52</v>
      </c>
      <c r="B54" s="14" t="s">
        <v>460</v>
      </c>
      <c r="C54" s="267"/>
      <c r="D54" s="253"/>
      <c r="E54" s="268"/>
      <c r="F54" s="270"/>
      <c r="G54" s="252"/>
      <c r="H54" s="252"/>
      <c r="I54" s="252"/>
      <c r="J54" s="270"/>
      <c r="K54" s="252"/>
      <c r="L54" s="252"/>
      <c r="M54" s="252"/>
      <c r="N54" s="259"/>
      <c r="O54" s="270"/>
      <c r="P54" s="252"/>
      <c r="Q54" s="252"/>
      <c r="R54" s="252"/>
      <c r="S54" s="252"/>
      <c r="T54" s="270"/>
      <c r="U54" s="252"/>
      <c r="V54" s="252"/>
      <c r="W54" s="252"/>
      <c r="X54" s="259"/>
      <c r="Y54" s="252"/>
      <c r="Z54" s="252"/>
      <c r="AA54" s="252"/>
      <c r="AB54" s="252"/>
      <c r="AC54" s="252"/>
      <c r="AD54" s="270">
        <v>24</v>
      </c>
      <c r="AE54" s="252">
        <v>17</v>
      </c>
      <c r="AF54" s="252"/>
      <c r="AG54" s="252"/>
      <c r="AH54" s="259"/>
      <c r="AI54" s="252"/>
      <c r="AJ54" s="252"/>
      <c r="AK54" s="252"/>
      <c r="AL54" s="252"/>
      <c r="AM54" s="252">
        <v>9</v>
      </c>
      <c r="AN54" s="270">
        <v>17</v>
      </c>
      <c r="AO54" s="252"/>
      <c r="AP54" s="252"/>
      <c r="AQ54" s="252"/>
      <c r="AR54" s="259"/>
      <c r="AS54" s="252"/>
      <c r="AT54" s="252"/>
      <c r="AU54" s="252"/>
      <c r="AV54" s="252"/>
      <c r="AW54" s="252"/>
      <c r="AX54" s="270"/>
      <c r="AY54" s="252"/>
      <c r="AZ54" s="252"/>
      <c r="BA54" s="252"/>
      <c r="BB54" s="259"/>
      <c r="BC54" s="270"/>
      <c r="BD54" s="252"/>
      <c r="BE54" s="252"/>
      <c r="BF54" s="252"/>
      <c r="BG54" s="259"/>
    </row>
    <row r="55" spans="1:59" ht="14.25" customHeight="1" x14ac:dyDescent="0.2">
      <c r="A55" s="210">
        <v>53</v>
      </c>
      <c r="B55" s="14" t="s">
        <v>454</v>
      </c>
      <c r="C55" s="267"/>
      <c r="D55" s="253"/>
      <c r="E55" s="268"/>
      <c r="F55" s="270"/>
      <c r="G55" s="252"/>
      <c r="H55" s="252"/>
      <c r="I55" s="252"/>
      <c r="J55" s="270"/>
      <c r="K55" s="252"/>
      <c r="L55" s="252"/>
      <c r="M55" s="252"/>
      <c r="N55" s="259"/>
      <c r="O55" s="270"/>
      <c r="P55" s="252"/>
      <c r="Q55" s="252"/>
      <c r="R55" s="252"/>
      <c r="S55" s="252"/>
      <c r="T55" s="270"/>
      <c r="U55" s="252"/>
      <c r="V55" s="252"/>
      <c r="W55" s="252"/>
      <c r="X55" s="259"/>
      <c r="Y55" s="252"/>
      <c r="Z55" s="252"/>
      <c r="AA55" s="252"/>
      <c r="AB55" s="252">
        <v>21</v>
      </c>
      <c r="AC55" s="252"/>
      <c r="AD55" s="270"/>
      <c r="AE55" s="252"/>
      <c r="AF55" s="252"/>
      <c r="AG55" s="252"/>
      <c r="AH55" s="259"/>
      <c r="AI55" s="252"/>
      <c r="AJ55" s="252"/>
      <c r="AK55" s="252"/>
      <c r="AL55" s="252"/>
      <c r="AM55" s="252"/>
      <c r="AN55" s="270"/>
      <c r="AO55" s="252"/>
      <c r="AP55" s="252"/>
      <c r="AQ55" s="252"/>
      <c r="AR55" s="259"/>
      <c r="AS55" s="252"/>
      <c r="AT55" s="252"/>
      <c r="AU55" s="252"/>
      <c r="AV55" s="252"/>
      <c r="AW55" s="252"/>
      <c r="AX55" s="270"/>
      <c r="AY55" s="252"/>
      <c r="AZ55" s="252"/>
      <c r="BA55" s="252"/>
      <c r="BB55" s="259"/>
      <c r="BC55" s="270"/>
      <c r="BD55" s="252"/>
      <c r="BE55" s="252"/>
      <c r="BF55" s="252"/>
      <c r="BG55" s="259"/>
    </row>
    <row r="56" spans="1:59" ht="14.25" customHeight="1" x14ac:dyDescent="0.2">
      <c r="A56" s="169">
        <v>54</v>
      </c>
      <c r="B56" s="260" t="s">
        <v>348</v>
      </c>
      <c r="C56" s="263"/>
      <c r="D56" s="254"/>
      <c r="E56" s="264"/>
      <c r="F56" s="271"/>
      <c r="G56" s="261"/>
      <c r="H56" s="261">
        <v>15</v>
      </c>
      <c r="I56" s="261"/>
      <c r="J56" s="271"/>
      <c r="K56" s="261"/>
      <c r="L56" s="261"/>
      <c r="M56" s="261"/>
      <c r="N56" s="262"/>
      <c r="O56" s="271"/>
      <c r="P56" s="261"/>
      <c r="Q56" s="261"/>
      <c r="R56" s="261"/>
      <c r="S56" s="261"/>
      <c r="T56" s="271"/>
      <c r="U56" s="261">
        <v>16</v>
      </c>
      <c r="V56" s="261"/>
      <c r="W56" s="261"/>
      <c r="X56" s="262"/>
      <c r="Y56" s="261"/>
      <c r="Z56" s="261"/>
      <c r="AA56" s="261"/>
      <c r="AB56" s="261"/>
      <c r="AC56" s="261"/>
      <c r="AD56" s="271"/>
      <c r="AE56" s="261"/>
      <c r="AF56" s="261"/>
      <c r="AG56" s="261"/>
      <c r="AH56" s="262"/>
      <c r="AI56" s="261"/>
      <c r="AJ56" s="261"/>
      <c r="AK56" s="261"/>
      <c r="AL56" s="261"/>
      <c r="AM56" s="261"/>
      <c r="AN56" s="271"/>
      <c r="AO56" s="261"/>
      <c r="AP56" s="261"/>
      <c r="AQ56" s="261"/>
      <c r="AR56" s="262"/>
      <c r="AS56" s="261"/>
      <c r="AT56" s="261"/>
      <c r="AU56" s="261"/>
      <c r="AV56" s="261"/>
      <c r="AW56" s="261"/>
      <c r="AX56" s="271"/>
      <c r="AY56" s="261"/>
      <c r="AZ56" s="261"/>
      <c r="BA56" s="261"/>
      <c r="BB56" s="262"/>
      <c r="BC56" s="271"/>
      <c r="BD56" s="261"/>
      <c r="BE56" s="261"/>
      <c r="BF56" s="261"/>
      <c r="BG56" s="262"/>
    </row>
    <row r="57" spans="1:59" ht="14.25" customHeight="1" x14ac:dyDescent="0.2">
      <c r="A57" s="221">
        <v>55</v>
      </c>
      <c r="B57" s="14" t="s">
        <v>458</v>
      </c>
      <c r="C57" s="267"/>
      <c r="D57" s="253"/>
      <c r="E57" s="268"/>
      <c r="F57" s="270"/>
      <c r="G57" s="252"/>
      <c r="H57" s="252"/>
      <c r="I57" s="252"/>
      <c r="J57" s="270"/>
      <c r="K57" s="252"/>
      <c r="L57" s="252"/>
      <c r="M57" s="252"/>
      <c r="N57" s="259"/>
      <c r="O57" s="270"/>
      <c r="P57" s="252"/>
      <c r="Q57" s="252"/>
      <c r="R57" s="252"/>
      <c r="S57" s="252"/>
      <c r="T57" s="270"/>
      <c r="U57" s="252"/>
      <c r="V57" s="252"/>
      <c r="W57" s="252"/>
      <c r="X57" s="259"/>
      <c r="Y57" s="252"/>
      <c r="Z57" s="252"/>
      <c r="AA57" s="252"/>
      <c r="AB57" s="252"/>
      <c r="AC57" s="252">
        <v>13</v>
      </c>
      <c r="AD57" s="270">
        <v>17</v>
      </c>
      <c r="AE57" s="252"/>
      <c r="AF57" s="252"/>
      <c r="AG57" s="252"/>
      <c r="AH57" s="259"/>
      <c r="AI57" s="252"/>
      <c r="AJ57" s="252"/>
      <c r="AK57" s="252"/>
      <c r="AL57" s="252"/>
      <c r="AM57" s="252"/>
      <c r="AN57" s="270"/>
      <c r="AO57" s="252"/>
      <c r="AP57" s="252"/>
      <c r="AQ57" s="252"/>
      <c r="AR57" s="259"/>
      <c r="AS57" s="252"/>
      <c r="AT57" s="252"/>
      <c r="AU57" s="252"/>
      <c r="AV57" s="252"/>
      <c r="AW57" s="252"/>
      <c r="AX57" s="270"/>
      <c r="AY57" s="252"/>
      <c r="AZ57" s="252"/>
      <c r="BA57" s="252"/>
      <c r="BB57" s="259"/>
      <c r="BC57" s="270"/>
      <c r="BD57" s="252"/>
      <c r="BE57" s="252"/>
      <c r="BF57" s="252"/>
      <c r="BG57" s="259"/>
    </row>
    <row r="58" spans="1:59" ht="14.25" customHeight="1" x14ac:dyDescent="0.2">
      <c r="A58" s="210">
        <v>56</v>
      </c>
      <c r="B58" s="14" t="s">
        <v>123</v>
      </c>
      <c r="C58" s="267"/>
      <c r="D58" s="253"/>
      <c r="E58" s="268"/>
      <c r="F58" s="270"/>
      <c r="G58" s="252"/>
      <c r="H58" s="252"/>
      <c r="I58" s="252"/>
      <c r="J58" s="270"/>
      <c r="K58" s="252"/>
      <c r="L58" s="252"/>
      <c r="M58" s="252"/>
      <c r="N58" s="259"/>
      <c r="O58" s="270"/>
      <c r="P58" s="252"/>
      <c r="Q58" s="252"/>
      <c r="R58" s="252"/>
      <c r="S58" s="252"/>
      <c r="T58" s="270"/>
      <c r="U58" s="252"/>
      <c r="V58" s="252"/>
      <c r="W58" s="252">
        <v>16</v>
      </c>
      <c r="X58" s="259"/>
      <c r="Y58" s="252">
        <v>13</v>
      </c>
      <c r="Z58" s="252"/>
      <c r="AA58" s="252"/>
      <c r="AB58" s="252"/>
      <c r="AC58" s="252"/>
      <c r="AD58" s="270"/>
      <c r="AE58" s="252"/>
      <c r="AF58" s="252">
        <v>24</v>
      </c>
      <c r="AG58" s="252">
        <v>25</v>
      </c>
      <c r="AH58" s="259"/>
      <c r="AI58" s="252"/>
      <c r="AJ58" s="252"/>
      <c r="AK58" s="252"/>
      <c r="AL58" s="252"/>
      <c r="AM58" s="252"/>
      <c r="AN58" s="270">
        <v>17</v>
      </c>
      <c r="AO58" s="252"/>
      <c r="AP58" s="252"/>
      <c r="AQ58" s="252"/>
      <c r="AR58" s="259"/>
      <c r="AS58" s="252"/>
      <c r="AT58" s="252"/>
      <c r="AU58" s="252"/>
      <c r="AV58" s="252"/>
      <c r="AW58" s="252"/>
      <c r="AX58" s="270"/>
      <c r="AY58" s="252"/>
      <c r="AZ58" s="252"/>
      <c r="BA58" s="252"/>
      <c r="BB58" s="259"/>
      <c r="BC58" s="270"/>
      <c r="BD58" s="252"/>
      <c r="BE58" s="252"/>
      <c r="BF58" s="252"/>
      <c r="BG58" s="259"/>
    </row>
    <row r="59" spans="1:59" ht="14.25" customHeight="1" x14ac:dyDescent="0.2">
      <c r="A59" s="169">
        <v>57</v>
      </c>
      <c r="B59" s="14" t="s">
        <v>1021</v>
      </c>
      <c r="C59" s="267"/>
      <c r="D59" s="253"/>
      <c r="E59" s="268"/>
      <c r="F59" s="271"/>
      <c r="G59" s="252"/>
      <c r="H59" s="252"/>
      <c r="I59" s="252"/>
      <c r="J59" s="270"/>
      <c r="K59" s="252"/>
      <c r="L59" s="252"/>
      <c r="M59" s="252"/>
      <c r="N59" s="259"/>
      <c r="O59" s="270"/>
      <c r="P59" s="252"/>
      <c r="Q59" s="252"/>
      <c r="R59" s="252"/>
      <c r="S59" s="252"/>
      <c r="T59" s="270"/>
      <c r="U59" s="252"/>
      <c r="V59" s="252"/>
      <c r="W59" s="252"/>
      <c r="X59" s="259"/>
      <c r="Y59" s="252">
        <v>17</v>
      </c>
      <c r="Z59" s="252"/>
      <c r="AA59" s="252"/>
      <c r="AB59" s="252"/>
      <c r="AC59" s="252"/>
      <c r="AD59" s="270"/>
      <c r="AE59" s="252"/>
      <c r="AF59" s="252"/>
      <c r="AG59" s="252"/>
      <c r="AH59" s="259"/>
      <c r="AI59" s="252"/>
      <c r="AJ59" s="252"/>
      <c r="AK59" s="252"/>
      <c r="AL59" s="252"/>
      <c r="AM59" s="252"/>
      <c r="AN59" s="270"/>
      <c r="AO59" s="252"/>
      <c r="AP59" s="252"/>
      <c r="AQ59" s="252"/>
      <c r="AR59" s="259"/>
      <c r="AS59" s="252"/>
      <c r="AT59" s="252"/>
      <c r="AU59" s="252"/>
      <c r="AV59" s="252"/>
      <c r="AW59" s="252"/>
      <c r="AX59" s="270"/>
      <c r="AY59" s="252"/>
      <c r="AZ59" s="252"/>
      <c r="BA59" s="252"/>
      <c r="BB59" s="259"/>
      <c r="BC59" s="270"/>
      <c r="BD59" s="252"/>
      <c r="BE59" s="252"/>
      <c r="BF59" s="252"/>
      <c r="BG59" s="259"/>
    </row>
    <row r="60" spans="1:59" ht="14.25" customHeight="1" x14ac:dyDescent="0.2">
      <c r="A60" s="3">
        <v>58</v>
      </c>
      <c r="B60" s="255" t="s">
        <v>452</v>
      </c>
      <c r="C60" s="265"/>
      <c r="D60" s="256"/>
      <c r="E60" s="266"/>
      <c r="F60" s="269"/>
      <c r="G60" s="257"/>
      <c r="H60" s="257"/>
      <c r="I60" s="257"/>
      <c r="J60" s="269"/>
      <c r="K60" s="257"/>
      <c r="L60" s="257"/>
      <c r="M60" s="257"/>
      <c r="N60" s="258"/>
      <c r="O60" s="269"/>
      <c r="P60" s="257"/>
      <c r="Q60" s="257"/>
      <c r="R60" s="257"/>
      <c r="S60" s="257"/>
      <c r="T60" s="269"/>
      <c r="U60" s="257"/>
      <c r="V60" s="257"/>
      <c r="W60" s="257"/>
      <c r="X60" s="258"/>
      <c r="Y60" s="257"/>
      <c r="Z60" s="257"/>
      <c r="AA60" s="257"/>
      <c r="AB60" s="257"/>
      <c r="AC60" s="257"/>
      <c r="AD60" s="269">
        <v>24</v>
      </c>
      <c r="AE60" s="257"/>
      <c r="AF60" s="257"/>
      <c r="AG60" s="257"/>
      <c r="AH60" s="258"/>
      <c r="AI60" s="257"/>
      <c r="AJ60" s="257"/>
      <c r="AK60" s="257"/>
      <c r="AL60" s="257"/>
      <c r="AM60" s="257"/>
      <c r="AN60" s="269"/>
      <c r="AO60" s="257"/>
      <c r="AP60" s="257"/>
      <c r="AQ60" s="257"/>
      <c r="AR60" s="258"/>
      <c r="AS60" s="257"/>
      <c r="AT60" s="257"/>
      <c r="AU60" s="257"/>
      <c r="AV60" s="257"/>
      <c r="AW60" s="257"/>
      <c r="AX60" s="269"/>
      <c r="AY60" s="257"/>
      <c r="AZ60" s="257"/>
      <c r="BA60" s="257"/>
      <c r="BB60" s="258"/>
      <c r="BC60" s="269"/>
      <c r="BD60" s="257"/>
      <c r="BE60" s="257"/>
      <c r="BF60" s="257"/>
      <c r="BG60" s="258"/>
    </row>
    <row r="61" spans="1:59" ht="14.25" customHeight="1" x14ac:dyDescent="0.2">
      <c r="A61" s="3">
        <v>59</v>
      </c>
      <c r="B61" s="14" t="s">
        <v>2568</v>
      </c>
      <c r="C61" s="267"/>
      <c r="D61" s="253"/>
      <c r="E61" s="268"/>
      <c r="F61" s="270"/>
      <c r="G61" s="252"/>
      <c r="H61" s="252"/>
      <c r="I61" s="252"/>
      <c r="J61" s="270"/>
      <c r="K61" s="252">
        <v>21</v>
      </c>
      <c r="L61" s="252">
        <v>21</v>
      </c>
      <c r="M61" s="252"/>
      <c r="N61" s="259"/>
      <c r="O61" s="270"/>
      <c r="P61" s="252">
        <v>13</v>
      </c>
      <c r="Q61" s="252">
        <v>17</v>
      </c>
      <c r="R61" s="252"/>
      <c r="S61" s="252"/>
      <c r="T61" s="270"/>
      <c r="U61" s="252"/>
      <c r="V61" s="252"/>
      <c r="W61" s="252"/>
      <c r="X61" s="259"/>
      <c r="Y61" s="252"/>
      <c r="Z61" s="252"/>
      <c r="AA61" s="252"/>
      <c r="AB61" s="252"/>
      <c r="AC61" s="252"/>
      <c r="AD61" s="270"/>
      <c r="AE61" s="252"/>
      <c r="AF61" s="252"/>
      <c r="AG61" s="252"/>
      <c r="AH61" s="259"/>
      <c r="AI61" s="252"/>
      <c r="AJ61" s="252"/>
      <c r="AK61" s="252"/>
      <c r="AL61" s="252"/>
      <c r="AM61" s="252"/>
      <c r="AN61" s="270"/>
      <c r="AO61" s="252"/>
      <c r="AP61" s="252"/>
      <c r="AQ61" s="252"/>
      <c r="AR61" s="259"/>
      <c r="AS61" s="252"/>
      <c r="AT61" s="252"/>
      <c r="AU61" s="252"/>
      <c r="AV61" s="252"/>
      <c r="AW61" s="252"/>
      <c r="AX61" s="270"/>
      <c r="AY61" s="252"/>
      <c r="AZ61" s="252"/>
      <c r="BA61" s="252"/>
      <c r="BB61" s="259"/>
      <c r="BC61" s="270"/>
      <c r="BD61" s="252"/>
      <c r="BE61" s="252"/>
      <c r="BF61" s="252"/>
      <c r="BG61" s="259"/>
    </row>
    <row r="62" spans="1:59" ht="14.25" customHeight="1" x14ac:dyDescent="0.2">
      <c r="A62" s="3">
        <v>60</v>
      </c>
      <c r="B62" s="260" t="s">
        <v>368</v>
      </c>
      <c r="C62" s="263"/>
      <c r="D62" s="254"/>
      <c r="E62" s="264"/>
      <c r="F62" s="271"/>
      <c r="G62" s="261"/>
      <c r="H62" s="261"/>
      <c r="I62" s="261"/>
      <c r="J62" s="271"/>
      <c r="K62" s="261"/>
      <c r="L62" s="261"/>
      <c r="M62" s="261"/>
      <c r="N62" s="262"/>
      <c r="O62" s="271"/>
      <c r="P62" s="261"/>
      <c r="Q62" s="261"/>
      <c r="R62" s="261"/>
      <c r="S62" s="261"/>
      <c r="T62" s="271"/>
      <c r="U62" s="261"/>
      <c r="V62" s="261">
        <v>19</v>
      </c>
      <c r="W62" s="261">
        <v>10</v>
      </c>
      <c r="X62" s="262"/>
      <c r="Y62" s="261"/>
      <c r="Z62" s="261"/>
      <c r="AA62" s="261">
        <v>17</v>
      </c>
      <c r="AB62" s="261"/>
      <c r="AC62" s="261"/>
      <c r="AD62" s="271"/>
      <c r="AE62" s="261"/>
      <c r="AF62" s="261"/>
      <c r="AG62" s="261">
        <v>13</v>
      </c>
      <c r="AH62" s="262"/>
      <c r="AI62" s="261"/>
      <c r="AJ62" s="261"/>
      <c r="AK62" s="261"/>
      <c r="AL62" s="261"/>
      <c r="AM62" s="261"/>
      <c r="AN62" s="271">
        <v>9</v>
      </c>
      <c r="AO62" s="261"/>
      <c r="AP62" s="261"/>
      <c r="AQ62" s="261"/>
      <c r="AR62" s="262"/>
      <c r="AS62" s="261"/>
      <c r="AT62" s="261"/>
      <c r="AU62" s="261"/>
      <c r="AV62" s="261"/>
      <c r="AW62" s="261"/>
      <c r="AX62" s="271"/>
      <c r="AY62" s="261"/>
      <c r="AZ62" s="261"/>
      <c r="BA62" s="261"/>
      <c r="BB62" s="262"/>
      <c r="BC62" s="271"/>
      <c r="BD62" s="261"/>
      <c r="BE62" s="261"/>
      <c r="BF62" s="261"/>
      <c r="BG62" s="262"/>
    </row>
    <row r="63" spans="1:59" ht="14.25" customHeight="1" x14ac:dyDescent="0.2">
      <c r="A63" s="221">
        <v>61</v>
      </c>
      <c r="B63" s="14" t="s">
        <v>498</v>
      </c>
      <c r="C63" s="267"/>
      <c r="D63" s="253"/>
      <c r="E63" s="268"/>
      <c r="F63" s="270">
        <v>13</v>
      </c>
      <c r="G63" s="252"/>
      <c r="H63" s="252"/>
      <c r="I63" s="252"/>
      <c r="J63" s="270"/>
      <c r="K63" s="252"/>
      <c r="L63" s="252"/>
      <c r="M63" s="252"/>
      <c r="N63" s="259"/>
      <c r="O63" s="270"/>
      <c r="P63" s="252"/>
      <c r="Q63" s="252"/>
      <c r="R63" s="252"/>
      <c r="S63" s="252"/>
      <c r="T63" s="270"/>
      <c r="U63" s="252"/>
      <c r="V63" s="252"/>
      <c r="W63" s="252"/>
      <c r="X63" s="259"/>
      <c r="Y63" s="252"/>
      <c r="Z63" s="252"/>
      <c r="AA63" s="252"/>
      <c r="AB63" s="252"/>
      <c r="AC63" s="252"/>
      <c r="AD63" s="270"/>
      <c r="AE63" s="252"/>
      <c r="AF63" s="252"/>
      <c r="AG63" s="252"/>
      <c r="AH63" s="259"/>
      <c r="AI63" s="252"/>
      <c r="AJ63" s="252"/>
      <c r="AK63" s="252"/>
      <c r="AL63" s="252"/>
      <c r="AM63" s="252"/>
      <c r="AN63" s="270"/>
      <c r="AO63" s="252"/>
      <c r="AP63" s="252"/>
      <c r="AQ63" s="252"/>
      <c r="AR63" s="259"/>
      <c r="AS63" s="252"/>
      <c r="AT63" s="252"/>
      <c r="AU63" s="252"/>
      <c r="AV63" s="252"/>
      <c r="AW63" s="252"/>
      <c r="AX63" s="270"/>
      <c r="AY63" s="252"/>
      <c r="AZ63" s="252"/>
      <c r="BA63" s="252"/>
      <c r="BB63" s="259"/>
      <c r="BC63" s="270"/>
      <c r="BD63" s="252"/>
      <c r="BE63" s="252"/>
      <c r="BF63" s="252"/>
      <c r="BG63" s="259"/>
    </row>
    <row r="64" spans="1:59" ht="14.25" customHeight="1" x14ac:dyDescent="0.2">
      <c r="A64" s="210">
        <v>62</v>
      </c>
      <c r="B64" s="14" t="s">
        <v>478</v>
      </c>
      <c r="C64" s="267"/>
      <c r="D64" s="253"/>
      <c r="E64" s="268"/>
      <c r="F64" s="270"/>
      <c r="G64" s="252"/>
      <c r="H64" s="252"/>
      <c r="I64" s="252"/>
      <c r="J64" s="270"/>
      <c r="K64" s="252"/>
      <c r="L64" s="252"/>
      <c r="M64" s="252"/>
      <c r="N64" s="259"/>
      <c r="O64" s="270"/>
      <c r="P64" s="252"/>
      <c r="Q64" s="252"/>
      <c r="R64" s="252"/>
      <c r="S64" s="252"/>
      <c r="T64" s="270"/>
      <c r="U64" s="252"/>
      <c r="V64" s="252"/>
      <c r="W64" s="252"/>
      <c r="X64" s="259"/>
      <c r="Y64" s="252"/>
      <c r="Z64" s="252"/>
      <c r="AA64" s="252"/>
      <c r="AB64" s="252"/>
      <c r="AC64" s="252">
        <v>21</v>
      </c>
      <c r="AD64" s="270"/>
      <c r="AE64" s="252"/>
      <c r="AF64" s="252"/>
      <c r="AG64" s="252"/>
      <c r="AH64" s="259"/>
      <c r="AI64" s="252"/>
      <c r="AJ64" s="252"/>
      <c r="AK64" s="252"/>
      <c r="AL64" s="252"/>
      <c r="AM64" s="252"/>
      <c r="AN64" s="270"/>
      <c r="AO64" s="252"/>
      <c r="AP64" s="252"/>
      <c r="AQ64" s="252"/>
      <c r="AR64" s="259"/>
      <c r="AS64" s="252"/>
      <c r="AT64" s="252"/>
      <c r="AU64" s="252"/>
      <c r="AV64" s="252"/>
      <c r="AW64" s="252"/>
      <c r="AX64" s="270"/>
      <c r="AY64" s="252"/>
      <c r="AZ64" s="252"/>
      <c r="BA64" s="252"/>
      <c r="BB64" s="259"/>
      <c r="BC64" s="270"/>
      <c r="BD64" s="252"/>
      <c r="BE64" s="252"/>
      <c r="BF64" s="252"/>
      <c r="BG64" s="259"/>
    </row>
    <row r="65" spans="1:59" ht="14.25" customHeight="1" x14ac:dyDescent="0.2">
      <c r="A65" s="169">
        <v>63</v>
      </c>
      <c r="B65" s="260" t="s">
        <v>300</v>
      </c>
      <c r="C65" s="263"/>
      <c r="D65" s="254"/>
      <c r="E65" s="264"/>
      <c r="F65" s="271"/>
      <c r="G65" s="261"/>
      <c r="H65" s="261"/>
      <c r="I65" s="261"/>
      <c r="J65" s="271"/>
      <c r="K65" s="261"/>
      <c r="L65" s="261"/>
      <c r="M65" s="261"/>
      <c r="N65" s="262"/>
      <c r="O65" s="271"/>
      <c r="P65" s="261"/>
      <c r="Q65" s="261"/>
      <c r="R65" s="261"/>
      <c r="S65" s="261"/>
      <c r="T65" s="271"/>
      <c r="U65" s="261"/>
      <c r="V65" s="261"/>
      <c r="W65" s="261"/>
      <c r="X65" s="262"/>
      <c r="Y65" s="261"/>
      <c r="Z65" s="261"/>
      <c r="AA65" s="261"/>
      <c r="AB65" s="261">
        <v>9</v>
      </c>
      <c r="AC65" s="261"/>
      <c r="AD65" s="271"/>
      <c r="AE65" s="261"/>
      <c r="AF65" s="261"/>
      <c r="AG65" s="261"/>
      <c r="AH65" s="262"/>
      <c r="AI65" s="261"/>
      <c r="AJ65" s="261"/>
      <c r="AK65" s="261"/>
      <c r="AL65" s="261"/>
      <c r="AM65" s="261"/>
      <c r="AN65" s="271"/>
      <c r="AO65" s="261"/>
      <c r="AP65" s="261"/>
      <c r="AQ65" s="261"/>
      <c r="AR65" s="262"/>
      <c r="AS65" s="261"/>
      <c r="AT65" s="261"/>
      <c r="AU65" s="261"/>
      <c r="AV65" s="261"/>
      <c r="AW65" s="261"/>
      <c r="AX65" s="271"/>
      <c r="AY65" s="261"/>
      <c r="AZ65" s="261"/>
      <c r="BA65" s="261"/>
      <c r="BB65" s="262"/>
      <c r="BC65" s="271"/>
      <c r="BD65" s="261"/>
      <c r="BE65" s="261"/>
      <c r="BF65" s="261"/>
      <c r="BG65" s="262"/>
    </row>
    <row r="66" spans="1:59" ht="14.25" customHeight="1" x14ac:dyDescent="0.2">
      <c r="A66" s="221">
        <v>64</v>
      </c>
      <c r="B66" s="14" t="s">
        <v>339</v>
      </c>
      <c r="C66" s="267"/>
      <c r="D66" s="253"/>
      <c r="E66" s="268"/>
      <c r="F66" s="270"/>
      <c r="G66" s="252"/>
      <c r="H66" s="252"/>
      <c r="I66" s="252"/>
      <c r="J66" s="270"/>
      <c r="K66" s="252"/>
      <c r="L66" s="252"/>
      <c r="M66" s="252"/>
      <c r="N66" s="259"/>
      <c r="O66" s="270"/>
      <c r="P66" s="252"/>
      <c r="Q66" s="252"/>
      <c r="R66" s="252"/>
      <c r="S66" s="252"/>
      <c r="T66" s="270"/>
      <c r="U66" s="252"/>
      <c r="V66" s="252">
        <v>16</v>
      </c>
      <c r="W66" s="252"/>
      <c r="X66" s="259"/>
      <c r="Y66" s="252"/>
      <c r="Z66" s="252"/>
      <c r="AA66" s="252">
        <v>4</v>
      </c>
      <c r="AB66" s="252">
        <v>9</v>
      </c>
      <c r="AC66" s="252">
        <v>25</v>
      </c>
      <c r="AD66" s="270"/>
      <c r="AE66" s="252">
        <v>21</v>
      </c>
      <c r="AF66" s="252"/>
      <c r="AG66" s="252"/>
      <c r="AH66" s="259"/>
      <c r="AI66" s="252"/>
      <c r="AJ66" s="252"/>
      <c r="AK66" s="252"/>
      <c r="AL66" s="252"/>
      <c r="AM66" s="252"/>
      <c r="AN66" s="270"/>
      <c r="AO66" s="252"/>
      <c r="AP66" s="252"/>
      <c r="AQ66" s="252"/>
      <c r="AR66" s="259"/>
      <c r="AS66" s="252"/>
      <c r="AT66" s="252"/>
      <c r="AU66" s="252"/>
      <c r="AV66" s="252"/>
      <c r="AW66" s="252"/>
      <c r="AX66" s="270"/>
      <c r="AY66" s="252"/>
      <c r="AZ66" s="252"/>
      <c r="BA66" s="252"/>
      <c r="BB66" s="259"/>
      <c r="BC66" s="270"/>
      <c r="BD66" s="252"/>
      <c r="BE66" s="252"/>
      <c r="BF66" s="252"/>
      <c r="BG66" s="259"/>
    </row>
    <row r="67" spans="1:59" ht="14.25" customHeight="1" x14ac:dyDescent="0.2">
      <c r="A67" s="210">
        <v>65</v>
      </c>
      <c r="B67" s="14" t="s">
        <v>142</v>
      </c>
      <c r="C67" s="267"/>
      <c r="D67" s="253"/>
      <c r="E67" s="268"/>
      <c r="F67" s="270"/>
      <c r="G67" s="252"/>
      <c r="H67" s="252"/>
      <c r="I67" s="252"/>
      <c r="J67" s="270"/>
      <c r="K67" s="252"/>
      <c r="L67" s="252"/>
      <c r="M67" s="252"/>
      <c r="N67" s="259"/>
      <c r="O67" s="270"/>
      <c r="P67" s="252"/>
      <c r="Q67" s="252"/>
      <c r="R67" s="252"/>
      <c r="S67" s="252"/>
      <c r="T67" s="270"/>
      <c r="U67" s="252"/>
      <c r="V67" s="252"/>
      <c r="W67" s="252"/>
      <c r="X67" s="259"/>
      <c r="Y67" s="252"/>
      <c r="Z67" s="252"/>
      <c r="AA67" s="252">
        <v>5</v>
      </c>
      <c r="AB67" s="252">
        <v>5</v>
      </c>
      <c r="AC67" s="252"/>
      <c r="AD67" s="270"/>
      <c r="AE67" s="252"/>
      <c r="AF67" s="252">
        <v>13</v>
      </c>
      <c r="AG67" s="252"/>
      <c r="AH67" s="259"/>
      <c r="AI67" s="252"/>
      <c r="AJ67" s="252"/>
      <c r="AK67" s="252"/>
      <c r="AL67" s="252"/>
      <c r="AM67" s="252"/>
      <c r="AN67" s="270">
        <v>25</v>
      </c>
      <c r="AO67" s="252"/>
      <c r="AP67" s="252"/>
      <c r="AQ67" s="252"/>
      <c r="AR67" s="259"/>
      <c r="AS67" s="252"/>
      <c r="AT67" s="252"/>
      <c r="AU67" s="252"/>
      <c r="AV67" s="252"/>
      <c r="AW67" s="252"/>
      <c r="AX67" s="270"/>
      <c r="AY67" s="252"/>
      <c r="AZ67" s="252"/>
      <c r="BA67" s="252"/>
      <c r="BB67" s="259"/>
      <c r="BC67" s="270"/>
      <c r="BD67" s="252"/>
      <c r="BE67" s="252"/>
      <c r="BF67" s="252"/>
      <c r="BG67" s="259"/>
    </row>
    <row r="68" spans="1:59" ht="14.25" customHeight="1" x14ac:dyDescent="0.2">
      <c r="A68" s="169">
        <v>66</v>
      </c>
      <c r="B68" s="14" t="s">
        <v>358</v>
      </c>
      <c r="C68" s="267"/>
      <c r="D68" s="253"/>
      <c r="E68" s="268"/>
      <c r="F68" s="270"/>
      <c r="G68" s="252"/>
      <c r="H68" s="252"/>
      <c r="I68" s="252"/>
      <c r="J68" s="270"/>
      <c r="K68" s="252">
        <v>17</v>
      </c>
      <c r="L68" s="252"/>
      <c r="M68" s="252"/>
      <c r="N68" s="259"/>
      <c r="O68" s="270"/>
      <c r="P68" s="252"/>
      <c r="Q68" s="252"/>
      <c r="R68" s="252"/>
      <c r="S68" s="252"/>
      <c r="T68" s="270"/>
      <c r="U68" s="252"/>
      <c r="V68" s="252"/>
      <c r="W68" s="252"/>
      <c r="X68" s="259"/>
      <c r="Y68" s="252"/>
      <c r="Z68" s="252"/>
      <c r="AA68" s="252"/>
      <c r="AB68" s="252"/>
      <c r="AC68" s="252"/>
      <c r="AD68" s="270"/>
      <c r="AE68" s="252">
        <v>25</v>
      </c>
      <c r="AF68" s="252">
        <v>24</v>
      </c>
      <c r="AG68" s="252"/>
      <c r="AH68" s="259"/>
      <c r="AI68" s="252"/>
      <c r="AJ68" s="252"/>
      <c r="AK68" s="252"/>
      <c r="AL68" s="252"/>
      <c r="AM68" s="252"/>
      <c r="AN68" s="270"/>
      <c r="AO68" s="252"/>
      <c r="AP68" s="252"/>
      <c r="AQ68" s="252"/>
      <c r="AR68" s="259"/>
      <c r="AS68" s="252"/>
      <c r="AT68" s="252"/>
      <c r="AU68" s="252"/>
      <c r="AV68" s="252"/>
      <c r="AW68" s="252"/>
      <c r="AX68" s="270"/>
      <c r="AY68" s="252"/>
      <c r="AZ68" s="252"/>
      <c r="BA68" s="252"/>
      <c r="BB68" s="259"/>
      <c r="BC68" s="270"/>
      <c r="BD68" s="252"/>
      <c r="BE68" s="252"/>
      <c r="BF68" s="252"/>
      <c r="BG68" s="259"/>
    </row>
    <row r="69" spans="1:59" ht="14.25" customHeight="1" x14ac:dyDescent="0.2">
      <c r="A69" s="221">
        <v>67</v>
      </c>
      <c r="B69" s="255" t="s">
        <v>349</v>
      </c>
      <c r="C69" s="265"/>
      <c r="D69" s="256"/>
      <c r="E69" s="266"/>
      <c r="F69" s="269"/>
      <c r="G69" s="257"/>
      <c r="H69" s="257"/>
      <c r="I69" s="257"/>
      <c r="J69" s="269"/>
      <c r="K69" s="257"/>
      <c r="L69" s="257"/>
      <c r="M69" s="257"/>
      <c r="N69" s="258"/>
      <c r="O69" s="269"/>
      <c r="P69" s="257"/>
      <c r="Q69" s="257"/>
      <c r="R69" s="257"/>
      <c r="S69" s="257"/>
      <c r="T69" s="269"/>
      <c r="U69" s="257"/>
      <c r="V69" s="257"/>
      <c r="W69" s="257"/>
      <c r="X69" s="258"/>
      <c r="Y69" s="257"/>
      <c r="Z69" s="257"/>
      <c r="AA69" s="257"/>
      <c r="AB69" s="257"/>
      <c r="AC69" s="257"/>
      <c r="AD69" s="269"/>
      <c r="AE69" s="257">
        <v>9</v>
      </c>
      <c r="AF69" s="257">
        <v>13</v>
      </c>
      <c r="AG69" s="257"/>
      <c r="AH69" s="258"/>
      <c r="AI69" s="257"/>
      <c r="AJ69" s="257"/>
      <c r="AK69" s="257"/>
      <c r="AL69" s="257"/>
      <c r="AM69" s="257"/>
      <c r="AN69" s="269"/>
      <c r="AO69" s="257"/>
      <c r="AP69" s="257"/>
      <c r="AQ69" s="257"/>
      <c r="AR69" s="258"/>
      <c r="AS69" s="257"/>
      <c r="AT69" s="257"/>
      <c r="AU69" s="257"/>
      <c r="AV69" s="257"/>
      <c r="AW69" s="257"/>
      <c r="AX69" s="269"/>
      <c r="AY69" s="257"/>
      <c r="AZ69" s="257"/>
      <c r="BA69" s="257"/>
      <c r="BB69" s="258"/>
      <c r="BC69" s="269"/>
      <c r="BD69" s="257"/>
      <c r="BE69" s="257"/>
      <c r="BF69" s="257"/>
      <c r="BG69" s="258"/>
    </row>
    <row r="70" spans="1:59" ht="14.25" customHeight="1" x14ac:dyDescent="0.2">
      <c r="A70" s="210">
        <v>68</v>
      </c>
      <c r="B70" s="14" t="s">
        <v>337</v>
      </c>
      <c r="C70" s="267"/>
      <c r="D70" s="253"/>
      <c r="E70" s="268"/>
      <c r="F70" s="270"/>
      <c r="G70" s="252"/>
      <c r="H70" s="252"/>
      <c r="I70" s="252"/>
      <c r="J70" s="270"/>
      <c r="K70" s="252"/>
      <c r="L70" s="252"/>
      <c r="M70" s="252"/>
      <c r="N70" s="259"/>
      <c r="O70" s="270"/>
      <c r="P70" s="252"/>
      <c r="Q70" s="252"/>
      <c r="R70" s="252"/>
      <c r="S70" s="252"/>
      <c r="T70" s="270"/>
      <c r="U70" s="252"/>
      <c r="V70" s="252"/>
      <c r="W70" s="252"/>
      <c r="X70" s="259"/>
      <c r="Y70" s="252"/>
      <c r="Z70" s="252"/>
      <c r="AA70" s="252"/>
      <c r="AB70" s="252"/>
      <c r="AC70" s="252"/>
      <c r="AD70" s="270"/>
      <c r="AE70" s="252"/>
      <c r="AF70" s="252">
        <v>13</v>
      </c>
      <c r="AG70" s="252">
        <v>19</v>
      </c>
      <c r="AH70" s="259"/>
      <c r="AI70" s="252"/>
      <c r="AJ70" s="252">
        <v>13</v>
      </c>
      <c r="AK70" s="252">
        <v>13</v>
      </c>
      <c r="AL70" s="252"/>
      <c r="AM70" s="252"/>
      <c r="AN70" s="270"/>
      <c r="AO70" s="252"/>
      <c r="AP70" s="252"/>
      <c r="AQ70" s="252"/>
      <c r="AR70" s="259"/>
      <c r="AS70" s="252"/>
      <c r="AT70" s="252"/>
      <c r="AU70" s="252"/>
      <c r="AV70" s="252"/>
      <c r="AW70" s="252"/>
      <c r="AX70" s="270"/>
      <c r="AY70" s="252"/>
      <c r="AZ70" s="252"/>
      <c r="BA70" s="252"/>
      <c r="BB70" s="259"/>
      <c r="BC70" s="270"/>
      <c r="BD70" s="252"/>
      <c r="BE70" s="252"/>
      <c r="BF70" s="252"/>
      <c r="BG70" s="259"/>
    </row>
    <row r="71" spans="1:59" ht="14.25" customHeight="1" x14ac:dyDescent="0.2">
      <c r="A71" s="169">
        <v>69</v>
      </c>
      <c r="B71" s="260" t="s">
        <v>484</v>
      </c>
      <c r="C71" s="263"/>
      <c r="D71" s="254"/>
      <c r="E71" s="264"/>
      <c r="F71" s="271"/>
      <c r="G71" s="261"/>
      <c r="H71" s="261"/>
      <c r="I71" s="261"/>
      <c r="J71" s="271"/>
      <c r="K71" s="261"/>
      <c r="L71" s="261"/>
      <c r="M71" s="261"/>
      <c r="N71" s="262"/>
      <c r="O71" s="271"/>
      <c r="P71" s="261"/>
      <c r="Q71" s="261"/>
      <c r="R71" s="261"/>
      <c r="S71" s="261"/>
      <c r="T71" s="271"/>
      <c r="U71" s="261"/>
      <c r="V71" s="261"/>
      <c r="W71" s="261"/>
      <c r="X71" s="262"/>
      <c r="Y71" s="261"/>
      <c r="Z71" s="261"/>
      <c r="AA71" s="261"/>
      <c r="AB71" s="261">
        <v>24</v>
      </c>
      <c r="AC71" s="261"/>
      <c r="AD71" s="271"/>
      <c r="AE71" s="261"/>
      <c r="AF71" s="261"/>
      <c r="AG71" s="261"/>
      <c r="AH71" s="262">
        <v>9</v>
      </c>
      <c r="AI71" s="261"/>
      <c r="AJ71" s="261"/>
      <c r="AK71" s="261"/>
      <c r="AL71" s="261"/>
      <c r="AM71" s="261"/>
      <c r="AN71" s="271"/>
      <c r="AO71" s="261"/>
      <c r="AP71" s="261"/>
      <c r="AQ71" s="261"/>
      <c r="AR71" s="262"/>
      <c r="AS71" s="261"/>
      <c r="AT71" s="261"/>
      <c r="AU71" s="261"/>
      <c r="AV71" s="261"/>
      <c r="AW71" s="261"/>
      <c r="AX71" s="271"/>
      <c r="AY71" s="261"/>
      <c r="AZ71" s="261"/>
      <c r="BA71" s="261"/>
      <c r="BB71" s="262"/>
      <c r="BC71" s="271"/>
      <c r="BD71" s="261"/>
      <c r="BE71" s="261"/>
      <c r="BF71" s="261"/>
      <c r="BG71" s="262"/>
    </row>
    <row r="72" spans="1:59" ht="14.25" customHeight="1" x14ac:dyDescent="0.2">
      <c r="A72" s="3">
        <v>70</v>
      </c>
      <c r="B72" s="14" t="s">
        <v>360</v>
      </c>
      <c r="C72" s="267"/>
      <c r="D72" s="253"/>
      <c r="E72" s="268"/>
      <c r="F72" s="270"/>
      <c r="G72" s="252"/>
      <c r="H72" s="252"/>
      <c r="I72" s="252"/>
      <c r="J72" s="270"/>
      <c r="K72" s="252"/>
      <c r="L72" s="252"/>
      <c r="M72" s="252"/>
      <c r="N72" s="259"/>
      <c r="O72" s="270"/>
      <c r="P72" s="252"/>
      <c r="Q72" s="252"/>
      <c r="R72" s="252"/>
      <c r="S72" s="252"/>
      <c r="T72" s="270"/>
      <c r="U72" s="252"/>
      <c r="V72" s="252"/>
      <c r="W72" s="252"/>
      <c r="X72" s="259"/>
      <c r="Y72" s="252"/>
      <c r="Z72" s="252"/>
      <c r="AA72" s="252"/>
      <c r="AB72" s="252"/>
      <c r="AC72" s="252">
        <v>9</v>
      </c>
      <c r="AD72" s="270"/>
      <c r="AE72" s="252"/>
      <c r="AF72" s="252"/>
      <c r="AG72" s="252"/>
      <c r="AH72" s="259"/>
      <c r="AI72" s="252"/>
      <c r="AJ72" s="252"/>
      <c r="AK72" s="252"/>
      <c r="AL72" s="252"/>
      <c r="AM72" s="252"/>
      <c r="AN72" s="270"/>
      <c r="AO72" s="252"/>
      <c r="AP72" s="252"/>
      <c r="AQ72" s="252"/>
      <c r="AR72" s="259"/>
      <c r="AS72" s="252"/>
      <c r="AT72" s="252"/>
      <c r="AU72" s="252"/>
      <c r="AV72" s="252"/>
      <c r="AW72" s="252"/>
      <c r="AX72" s="270"/>
      <c r="AY72" s="252"/>
      <c r="AZ72" s="252"/>
      <c r="BA72" s="252"/>
      <c r="BB72" s="259"/>
      <c r="BC72" s="270"/>
      <c r="BD72" s="252"/>
      <c r="BE72" s="252"/>
      <c r="BF72" s="252"/>
      <c r="BG72" s="259"/>
    </row>
    <row r="73" spans="1:59" ht="14.25" customHeight="1" x14ac:dyDescent="0.2">
      <c r="A73" s="3">
        <v>71</v>
      </c>
      <c r="B73" s="14" t="s">
        <v>336</v>
      </c>
      <c r="C73" s="267"/>
      <c r="D73" s="253"/>
      <c r="E73" s="268"/>
      <c r="F73" s="270"/>
      <c r="G73" s="252"/>
      <c r="H73" s="252"/>
      <c r="I73" s="252"/>
      <c r="J73" s="270"/>
      <c r="K73" s="252"/>
      <c r="L73" s="252"/>
      <c r="M73" s="252"/>
      <c r="N73" s="259"/>
      <c r="O73" s="270"/>
      <c r="P73" s="252"/>
      <c r="Q73" s="252"/>
      <c r="R73" s="252"/>
      <c r="S73" s="252"/>
      <c r="T73" s="270"/>
      <c r="U73" s="252"/>
      <c r="V73" s="252"/>
      <c r="W73" s="252"/>
      <c r="X73" s="259"/>
      <c r="Y73" s="252"/>
      <c r="Z73" s="252"/>
      <c r="AA73" s="252"/>
      <c r="AB73" s="252"/>
      <c r="AC73" s="252"/>
      <c r="AD73" s="270"/>
      <c r="AE73" s="252"/>
      <c r="AF73" s="252"/>
      <c r="AG73" s="252"/>
      <c r="AH73" s="259"/>
      <c r="AI73" s="252"/>
      <c r="AJ73" s="252"/>
      <c r="AK73" s="252"/>
      <c r="AL73" s="252"/>
      <c r="AM73" s="252"/>
      <c r="AN73" s="270">
        <v>9</v>
      </c>
      <c r="AO73" s="252"/>
      <c r="AP73" s="252"/>
      <c r="AQ73" s="252"/>
      <c r="AR73" s="259"/>
      <c r="AS73" s="252"/>
      <c r="AT73" s="252"/>
      <c r="AU73" s="252"/>
      <c r="AV73" s="252"/>
      <c r="AW73" s="252"/>
      <c r="AX73" s="270"/>
      <c r="AY73" s="252"/>
      <c r="AZ73" s="252"/>
      <c r="BA73" s="252"/>
      <c r="BB73" s="259"/>
      <c r="BC73" s="270"/>
      <c r="BD73" s="252"/>
      <c r="BE73" s="252"/>
      <c r="BF73" s="252"/>
      <c r="BG73" s="259"/>
    </row>
    <row r="74" spans="1:59" ht="14.25" customHeight="1" x14ac:dyDescent="0.2">
      <c r="A74" s="3">
        <v>72</v>
      </c>
      <c r="B74" s="260" t="s">
        <v>554</v>
      </c>
      <c r="C74" s="263"/>
      <c r="D74" s="254"/>
      <c r="E74" s="264"/>
      <c r="F74" s="271"/>
      <c r="G74" s="261"/>
      <c r="H74" s="261"/>
      <c r="I74" s="261"/>
      <c r="J74" s="271"/>
      <c r="K74" s="261"/>
      <c r="L74" s="261"/>
      <c r="M74" s="261"/>
      <c r="N74" s="262"/>
      <c r="O74" s="271"/>
      <c r="P74" s="261"/>
      <c r="Q74" s="261"/>
      <c r="R74" s="261"/>
      <c r="S74" s="261"/>
      <c r="T74" s="271"/>
      <c r="U74" s="261"/>
      <c r="V74" s="261"/>
      <c r="W74" s="261"/>
      <c r="X74" s="262"/>
      <c r="Y74" s="261"/>
      <c r="Z74" s="261"/>
      <c r="AA74" s="261"/>
      <c r="AB74" s="261"/>
      <c r="AC74" s="261"/>
      <c r="AD74" s="271"/>
      <c r="AE74" s="261"/>
      <c r="AF74" s="261"/>
      <c r="AG74" s="261"/>
      <c r="AH74" s="262"/>
      <c r="AI74" s="261"/>
      <c r="AJ74" s="261"/>
      <c r="AK74" s="261"/>
      <c r="AL74" s="261"/>
      <c r="AM74" s="261"/>
      <c r="AN74" s="271"/>
      <c r="AO74" s="261"/>
      <c r="AP74" s="261"/>
      <c r="AQ74" s="261"/>
      <c r="AR74" s="262"/>
      <c r="AS74" s="261"/>
      <c r="AT74" s="261"/>
      <c r="AU74" s="261"/>
      <c r="AV74" s="261"/>
      <c r="AW74" s="261"/>
      <c r="AX74" s="271">
        <v>4</v>
      </c>
      <c r="AY74" s="261"/>
      <c r="AZ74" s="261"/>
      <c r="BA74" s="261"/>
      <c r="BB74" s="262"/>
      <c r="BC74" s="271"/>
      <c r="BD74" s="261"/>
      <c r="BE74" s="261"/>
      <c r="BF74" s="261"/>
      <c r="BG74" s="262"/>
    </row>
    <row r="75" spans="1:59" ht="14.25" customHeight="1" x14ac:dyDescent="0.2">
      <c r="A75" s="221">
        <v>73</v>
      </c>
      <c r="B75" s="14" t="s">
        <v>2572</v>
      </c>
      <c r="C75" s="267"/>
      <c r="D75" s="253"/>
      <c r="E75" s="268"/>
      <c r="F75" s="270"/>
      <c r="G75" s="252"/>
      <c r="H75" s="252"/>
      <c r="I75" s="252"/>
      <c r="J75" s="270"/>
      <c r="K75" s="252"/>
      <c r="L75" s="252"/>
      <c r="M75" s="252"/>
      <c r="N75" s="259"/>
      <c r="O75" s="270"/>
      <c r="P75" s="252"/>
      <c r="Q75" s="252">
        <v>25</v>
      </c>
      <c r="R75" s="252">
        <v>11</v>
      </c>
      <c r="S75" s="252">
        <v>17</v>
      </c>
      <c r="T75" s="270"/>
      <c r="U75" s="252"/>
      <c r="V75" s="252"/>
      <c r="W75" s="252"/>
      <c r="X75" s="259"/>
      <c r="Y75" s="252"/>
      <c r="Z75" s="252"/>
      <c r="AA75" s="252"/>
      <c r="AB75" s="252"/>
      <c r="AC75" s="252"/>
      <c r="AD75" s="270"/>
      <c r="AE75" s="252"/>
      <c r="AF75" s="252"/>
      <c r="AG75" s="252"/>
      <c r="AH75" s="259"/>
      <c r="AI75" s="252"/>
      <c r="AJ75" s="252"/>
      <c r="AK75" s="252"/>
      <c r="AL75" s="252"/>
      <c r="AM75" s="252"/>
      <c r="AN75" s="270"/>
      <c r="AO75" s="252"/>
      <c r="AP75" s="252"/>
      <c r="AQ75" s="252"/>
      <c r="AR75" s="259"/>
      <c r="AS75" s="252"/>
      <c r="AT75" s="252"/>
      <c r="AU75" s="252"/>
      <c r="AV75" s="252"/>
      <c r="AW75" s="252"/>
      <c r="AX75" s="270"/>
      <c r="AY75" s="252"/>
      <c r="AZ75" s="252"/>
      <c r="BA75" s="252"/>
      <c r="BB75" s="259"/>
      <c r="BC75" s="270"/>
      <c r="BD75" s="252"/>
      <c r="BE75" s="252"/>
      <c r="BF75" s="252"/>
      <c r="BG75" s="259"/>
    </row>
    <row r="76" spans="1:59" ht="14.25" customHeight="1" x14ac:dyDescent="0.2">
      <c r="A76" s="210">
        <v>74</v>
      </c>
      <c r="B76" s="14" t="s">
        <v>334</v>
      </c>
      <c r="C76" s="267"/>
      <c r="D76" s="253"/>
      <c r="E76" s="268"/>
      <c r="F76" s="270"/>
      <c r="G76" s="252"/>
      <c r="H76" s="252"/>
      <c r="I76" s="252"/>
      <c r="J76" s="270"/>
      <c r="K76" s="252"/>
      <c r="L76" s="252"/>
      <c r="M76" s="252"/>
      <c r="N76" s="259"/>
      <c r="O76" s="270"/>
      <c r="P76" s="252"/>
      <c r="Q76" s="252"/>
      <c r="R76" s="252"/>
      <c r="S76" s="252"/>
      <c r="T76" s="270"/>
      <c r="U76" s="252"/>
      <c r="V76" s="252"/>
      <c r="W76" s="252"/>
      <c r="X76" s="259"/>
      <c r="Y76" s="252"/>
      <c r="Z76" s="252"/>
      <c r="AA76" s="252"/>
      <c r="AB76" s="252"/>
      <c r="AC76" s="252"/>
      <c r="AD76" s="270">
        <v>21</v>
      </c>
      <c r="AE76" s="252"/>
      <c r="AF76" s="252"/>
      <c r="AG76" s="252"/>
      <c r="AH76" s="259"/>
      <c r="AI76" s="252"/>
      <c r="AJ76" s="252"/>
      <c r="AK76" s="252"/>
      <c r="AL76" s="252"/>
      <c r="AM76" s="252"/>
      <c r="AN76" s="270">
        <v>25</v>
      </c>
      <c r="AO76" s="252"/>
      <c r="AP76" s="252"/>
      <c r="AQ76" s="252"/>
      <c r="AR76" s="259"/>
      <c r="AS76" s="252"/>
      <c r="AT76" s="252"/>
      <c r="AU76" s="252"/>
      <c r="AV76" s="252"/>
      <c r="AW76" s="252"/>
      <c r="AX76" s="270"/>
      <c r="AY76" s="252"/>
      <c r="AZ76" s="252"/>
      <c r="BA76" s="252"/>
      <c r="BB76" s="259"/>
      <c r="BC76" s="270"/>
      <c r="BD76" s="252"/>
      <c r="BE76" s="252"/>
      <c r="BF76" s="252"/>
      <c r="BG76" s="259"/>
    </row>
    <row r="77" spans="1:59" ht="14.25" customHeight="1" x14ac:dyDescent="0.2">
      <c r="A77" s="169">
        <v>75</v>
      </c>
      <c r="B77" s="14" t="s">
        <v>2576</v>
      </c>
      <c r="C77" s="267"/>
      <c r="D77" s="253"/>
      <c r="E77" s="268"/>
      <c r="F77" s="270">
        <v>7</v>
      </c>
      <c r="G77" s="252"/>
      <c r="H77" s="252"/>
      <c r="I77" s="252"/>
      <c r="J77" s="270"/>
      <c r="K77" s="252"/>
      <c r="L77" s="252"/>
      <c r="M77" s="252"/>
      <c r="N77" s="259"/>
      <c r="O77" s="270"/>
      <c r="P77" s="252"/>
      <c r="Q77" s="252"/>
      <c r="R77" s="252"/>
      <c r="S77" s="252"/>
      <c r="T77" s="270"/>
      <c r="U77" s="252"/>
      <c r="V77" s="252"/>
      <c r="W77" s="252"/>
      <c r="X77" s="259"/>
      <c r="Y77" s="252"/>
      <c r="Z77" s="252"/>
      <c r="AA77" s="252"/>
      <c r="AB77" s="252"/>
      <c r="AC77" s="252"/>
      <c r="AD77" s="270"/>
      <c r="AE77" s="252"/>
      <c r="AF77" s="252"/>
      <c r="AG77" s="252"/>
      <c r="AH77" s="259"/>
      <c r="AI77" s="252"/>
      <c r="AJ77" s="252"/>
      <c r="AK77" s="252"/>
      <c r="AL77" s="252"/>
      <c r="AM77" s="252"/>
      <c r="AN77" s="270"/>
      <c r="AO77" s="252"/>
      <c r="AP77" s="252"/>
      <c r="AQ77" s="252"/>
      <c r="AR77" s="259"/>
      <c r="AS77" s="252"/>
      <c r="AT77" s="252"/>
      <c r="AU77" s="252"/>
      <c r="AV77" s="252"/>
      <c r="AW77" s="252"/>
      <c r="AX77" s="270"/>
      <c r="AY77" s="252"/>
      <c r="AZ77" s="252"/>
      <c r="BA77" s="252"/>
      <c r="BB77" s="259"/>
      <c r="BC77" s="270"/>
      <c r="BD77" s="252"/>
      <c r="BE77" s="252"/>
      <c r="BF77" s="252"/>
      <c r="BG77" s="259"/>
    </row>
    <row r="78" spans="1:59" ht="14.25" customHeight="1" x14ac:dyDescent="0.2">
      <c r="A78" s="221">
        <v>76</v>
      </c>
      <c r="B78" s="255" t="s">
        <v>2576</v>
      </c>
      <c r="C78" s="265"/>
      <c r="D78" s="256"/>
      <c r="E78" s="266"/>
      <c r="F78" s="269"/>
      <c r="G78" s="257">
        <v>11</v>
      </c>
      <c r="H78" s="257"/>
      <c r="I78" s="257"/>
      <c r="J78" s="269"/>
      <c r="K78" s="257"/>
      <c r="L78" s="257"/>
      <c r="M78" s="257"/>
      <c r="N78" s="258"/>
      <c r="O78" s="269"/>
      <c r="P78" s="257"/>
      <c r="Q78" s="257"/>
      <c r="R78" s="257"/>
      <c r="S78" s="257"/>
      <c r="T78" s="269"/>
      <c r="U78" s="257"/>
      <c r="V78" s="257"/>
      <c r="W78" s="257"/>
      <c r="X78" s="258"/>
      <c r="Y78" s="257"/>
      <c r="Z78" s="257"/>
      <c r="AA78" s="257"/>
      <c r="AB78" s="257"/>
      <c r="AC78" s="257"/>
      <c r="AD78" s="269"/>
      <c r="AE78" s="257"/>
      <c r="AF78" s="257"/>
      <c r="AG78" s="257"/>
      <c r="AH78" s="258"/>
      <c r="AI78" s="257"/>
      <c r="AJ78" s="257"/>
      <c r="AK78" s="257"/>
      <c r="AL78" s="257"/>
      <c r="AM78" s="257"/>
      <c r="AN78" s="269"/>
      <c r="AO78" s="257"/>
      <c r="AP78" s="257"/>
      <c r="AQ78" s="257"/>
      <c r="AR78" s="258"/>
      <c r="AS78" s="257"/>
      <c r="AT78" s="257"/>
      <c r="AU78" s="257"/>
      <c r="AV78" s="257"/>
      <c r="AW78" s="257"/>
      <c r="AX78" s="269"/>
      <c r="AY78" s="257"/>
      <c r="AZ78" s="257"/>
      <c r="BA78" s="257"/>
      <c r="BB78" s="258"/>
      <c r="BC78" s="269"/>
      <c r="BD78" s="257"/>
      <c r="BE78" s="257"/>
      <c r="BF78" s="257"/>
      <c r="BG78" s="258"/>
    </row>
    <row r="79" spans="1:59" ht="14.25" customHeight="1" x14ac:dyDescent="0.2">
      <c r="A79" s="210">
        <v>77</v>
      </c>
      <c r="B79" s="14" t="s">
        <v>695</v>
      </c>
      <c r="C79" s="267"/>
      <c r="D79" s="253"/>
      <c r="E79" s="268"/>
      <c r="F79" s="270"/>
      <c r="G79" s="252"/>
      <c r="H79" s="252"/>
      <c r="I79" s="252"/>
      <c r="J79" s="270"/>
      <c r="K79" s="252"/>
      <c r="L79" s="252"/>
      <c r="M79" s="252"/>
      <c r="N79" s="259"/>
      <c r="O79" s="270"/>
      <c r="P79" s="252"/>
      <c r="Q79" s="252"/>
      <c r="R79" s="252"/>
      <c r="S79" s="252"/>
      <c r="T79" s="270"/>
      <c r="U79" s="252"/>
      <c r="V79" s="252"/>
      <c r="W79" s="252"/>
      <c r="X79" s="259"/>
      <c r="Y79" s="252"/>
      <c r="Z79" s="252"/>
      <c r="AA79" s="252"/>
      <c r="AB79" s="252"/>
      <c r="AC79" s="252"/>
      <c r="AD79" s="270"/>
      <c r="AE79" s="252"/>
      <c r="AF79" s="252"/>
      <c r="AG79" s="252"/>
      <c r="AH79" s="259"/>
      <c r="AI79" s="252"/>
      <c r="AJ79" s="252">
        <v>9</v>
      </c>
      <c r="AK79" s="252"/>
      <c r="AL79" s="252"/>
      <c r="AM79" s="252">
        <v>15</v>
      </c>
      <c r="AN79" s="270"/>
      <c r="AO79" s="252"/>
      <c r="AP79" s="252"/>
      <c r="AQ79" s="252"/>
      <c r="AR79" s="259"/>
      <c r="AS79" s="252"/>
      <c r="AT79" s="252"/>
      <c r="AU79" s="252"/>
      <c r="AV79" s="252"/>
      <c r="AW79" s="252"/>
      <c r="AX79" s="270"/>
      <c r="AY79" s="252"/>
      <c r="AZ79" s="252"/>
      <c r="BA79" s="252"/>
      <c r="BB79" s="259"/>
      <c r="BC79" s="270"/>
      <c r="BD79" s="252"/>
      <c r="BE79" s="252"/>
      <c r="BF79" s="252"/>
      <c r="BG79" s="259"/>
    </row>
    <row r="80" spans="1:59" ht="14.25" customHeight="1" x14ac:dyDescent="0.2">
      <c r="A80" s="169">
        <v>78</v>
      </c>
      <c r="B80" s="260" t="s">
        <v>136</v>
      </c>
      <c r="C80" s="263"/>
      <c r="D80" s="254"/>
      <c r="E80" s="264"/>
      <c r="F80" s="271"/>
      <c r="G80" s="261"/>
      <c r="H80" s="261"/>
      <c r="I80" s="261"/>
      <c r="J80" s="271"/>
      <c r="K80" s="261"/>
      <c r="L80" s="261"/>
      <c r="M80" s="261"/>
      <c r="N80" s="262"/>
      <c r="O80" s="271"/>
      <c r="P80" s="261"/>
      <c r="Q80" s="261"/>
      <c r="R80" s="261"/>
      <c r="S80" s="261"/>
      <c r="T80" s="271"/>
      <c r="U80" s="261">
        <v>13</v>
      </c>
      <c r="V80" s="261">
        <v>13</v>
      </c>
      <c r="W80" s="261"/>
      <c r="X80" s="262"/>
      <c r="Y80" s="261"/>
      <c r="Z80" s="261"/>
      <c r="AA80" s="261"/>
      <c r="AB80" s="261"/>
      <c r="AC80" s="261"/>
      <c r="AD80" s="271"/>
      <c r="AE80" s="261"/>
      <c r="AF80" s="261"/>
      <c r="AG80" s="261"/>
      <c r="AH80" s="262"/>
      <c r="AI80" s="261"/>
      <c r="AJ80" s="261"/>
      <c r="AK80" s="261"/>
      <c r="AL80" s="261"/>
      <c r="AM80" s="261"/>
      <c r="AN80" s="271"/>
      <c r="AO80" s="261"/>
      <c r="AP80" s="261"/>
      <c r="AQ80" s="261"/>
      <c r="AR80" s="262"/>
      <c r="AS80" s="261"/>
      <c r="AT80" s="261"/>
      <c r="AU80" s="261"/>
      <c r="AV80" s="261"/>
      <c r="AW80" s="261"/>
      <c r="AX80" s="271"/>
      <c r="AY80" s="261"/>
      <c r="AZ80" s="261"/>
      <c r="BA80" s="261"/>
      <c r="BB80" s="262"/>
      <c r="BC80" s="271"/>
      <c r="BD80" s="261"/>
      <c r="BE80" s="261"/>
      <c r="BF80" s="261"/>
      <c r="BG80" s="262"/>
    </row>
    <row r="81" spans="1:59" ht="14.25" customHeight="1" x14ac:dyDescent="0.2">
      <c r="A81" s="3">
        <v>79</v>
      </c>
      <c r="B81" s="14" t="s">
        <v>1629</v>
      </c>
      <c r="C81" s="267"/>
      <c r="D81" s="253"/>
      <c r="E81" s="268"/>
      <c r="F81" s="270"/>
      <c r="G81" s="252"/>
      <c r="H81" s="252"/>
      <c r="I81" s="252"/>
      <c r="J81" s="270"/>
      <c r="K81" s="252"/>
      <c r="L81" s="252"/>
      <c r="M81" s="252"/>
      <c r="N81" s="259"/>
      <c r="O81" s="270"/>
      <c r="P81" s="252"/>
      <c r="Q81" s="252"/>
      <c r="R81" s="252"/>
      <c r="S81" s="252"/>
      <c r="T81" s="270"/>
      <c r="U81" s="252"/>
      <c r="V81" s="252"/>
      <c r="W81" s="252"/>
      <c r="X81" s="259"/>
      <c r="Y81" s="252"/>
      <c r="Z81" s="252"/>
      <c r="AA81" s="252"/>
      <c r="AB81" s="252"/>
      <c r="AC81" s="252"/>
      <c r="AD81" s="270"/>
      <c r="AE81" s="252"/>
      <c r="AF81" s="252"/>
      <c r="AG81" s="252">
        <v>29</v>
      </c>
      <c r="AH81" s="259"/>
      <c r="AI81" s="252"/>
      <c r="AJ81" s="252"/>
      <c r="AK81" s="252"/>
      <c r="AL81" s="252"/>
      <c r="AM81" s="252"/>
      <c r="AN81" s="270"/>
      <c r="AO81" s="252"/>
      <c r="AP81" s="252"/>
      <c r="AQ81" s="252"/>
      <c r="AR81" s="259"/>
      <c r="AS81" s="252"/>
      <c r="AT81" s="252"/>
      <c r="AU81" s="252"/>
      <c r="AV81" s="252"/>
      <c r="AW81" s="252"/>
      <c r="AX81" s="270"/>
      <c r="AY81" s="252"/>
      <c r="AZ81" s="252"/>
      <c r="BA81" s="252"/>
      <c r="BB81" s="259"/>
      <c r="BC81" s="270"/>
      <c r="BD81" s="252"/>
      <c r="BE81" s="252"/>
      <c r="BF81" s="252"/>
      <c r="BG81" s="259"/>
    </row>
    <row r="82" spans="1:59" ht="14.25" customHeight="1" x14ac:dyDescent="0.2">
      <c r="A82" s="3">
        <v>80</v>
      </c>
      <c r="B82" s="14" t="s">
        <v>365</v>
      </c>
      <c r="C82" s="267"/>
      <c r="D82" s="253"/>
      <c r="E82" s="268"/>
      <c r="F82" s="270"/>
      <c r="G82" s="252"/>
      <c r="H82" s="252"/>
      <c r="I82" s="252"/>
      <c r="J82" s="270"/>
      <c r="K82" s="252"/>
      <c r="L82" s="252"/>
      <c r="M82" s="252"/>
      <c r="N82" s="259"/>
      <c r="O82" s="270"/>
      <c r="P82" s="252"/>
      <c r="Q82" s="252"/>
      <c r="R82" s="252"/>
      <c r="S82" s="252"/>
      <c r="T82" s="270"/>
      <c r="U82" s="252"/>
      <c r="V82" s="252"/>
      <c r="W82" s="252"/>
      <c r="X82" s="259">
        <v>12</v>
      </c>
      <c r="Y82" s="252">
        <v>11</v>
      </c>
      <c r="Z82" s="252"/>
      <c r="AA82" s="252"/>
      <c r="AB82" s="252"/>
      <c r="AC82" s="252"/>
      <c r="AD82" s="270"/>
      <c r="AE82" s="252"/>
      <c r="AF82" s="252"/>
      <c r="AG82" s="252"/>
      <c r="AH82" s="259"/>
      <c r="AI82" s="252"/>
      <c r="AJ82" s="252"/>
      <c r="AK82" s="252"/>
      <c r="AL82" s="252"/>
      <c r="AM82" s="252"/>
      <c r="AN82" s="270"/>
      <c r="AO82" s="252"/>
      <c r="AP82" s="252"/>
      <c r="AQ82" s="252"/>
      <c r="AR82" s="259"/>
      <c r="AS82" s="252"/>
      <c r="AT82" s="252"/>
      <c r="AU82" s="252"/>
      <c r="AV82" s="252"/>
      <c r="AW82" s="252"/>
      <c r="AX82" s="270"/>
      <c r="AY82" s="252"/>
      <c r="AZ82" s="252"/>
      <c r="BA82" s="252"/>
      <c r="BB82" s="259"/>
      <c r="BC82" s="270"/>
      <c r="BD82" s="252"/>
      <c r="BE82" s="252"/>
      <c r="BF82" s="252"/>
      <c r="BG82" s="259"/>
    </row>
    <row r="83" spans="1:59" ht="14.25" customHeight="1" x14ac:dyDescent="0.2">
      <c r="A83" s="3">
        <v>81</v>
      </c>
      <c r="B83" s="260" t="s">
        <v>331</v>
      </c>
      <c r="C83" s="263"/>
      <c r="D83" s="254"/>
      <c r="E83" s="264"/>
      <c r="F83" s="271"/>
      <c r="G83" s="261"/>
      <c r="H83" s="261"/>
      <c r="I83" s="261"/>
      <c r="J83" s="271"/>
      <c r="K83" s="261"/>
      <c r="L83" s="261"/>
      <c r="M83" s="261"/>
      <c r="N83" s="262"/>
      <c r="O83" s="271"/>
      <c r="P83" s="261"/>
      <c r="Q83" s="261"/>
      <c r="R83" s="261"/>
      <c r="S83" s="261"/>
      <c r="T83" s="271"/>
      <c r="U83" s="261"/>
      <c r="V83" s="261"/>
      <c r="W83" s="261"/>
      <c r="X83" s="262"/>
      <c r="Y83" s="261"/>
      <c r="Z83" s="261"/>
      <c r="AA83" s="261"/>
      <c r="AB83" s="261">
        <v>24</v>
      </c>
      <c r="AC83" s="261"/>
      <c r="AD83" s="271"/>
      <c r="AE83" s="261"/>
      <c r="AF83" s="261"/>
      <c r="AG83" s="261"/>
      <c r="AH83" s="262"/>
      <c r="AI83" s="261"/>
      <c r="AJ83" s="261"/>
      <c r="AK83" s="261"/>
      <c r="AL83" s="261"/>
      <c r="AM83" s="261"/>
      <c r="AN83" s="271"/>
      <c r="AO83" s="261"/>
      <c r="AP83" s="261"/>
      <c r="AQ83" s="261"/>
      <c r="AR83" s="262"/>
      <c r="AS83" s="261"/>
      <c r="AT83" s="261"/>
      <c r="AU83" s="261"/>
      <c r="AV83" s="261"/>
      <c r="AW83" s="261"/>
      <c r="AX83" s="271"/>
      <c r="AY83" s="261"/>
      <c r="AZ83" s="261"/>
      <c r="BA83" s="261"/>
      <c r="BB83" s="262"/>
      <c r="BC83" s="271"/>
      <c r="BD83" s="261"/>
      <c r="BE83" s="261"/>
      <c r="BF83" s="261"/>
      <c r="BG83" s="262"/>
    </row>
    <row r="84" spans="1:59" ht="14.25" customHeight="1" x14ac:dyDescent="0.2">
      <c r="A84" s="221">
        <v>82</v>
      </c>
      <c r="B84" s="14" t="s">
        <v>519</v>
      </c>
      <c r="C84" s="267"/>
      <c r="D84" s="253"/>
      <c r="E84" s="268"/>
      <c r="F84" s="269"/>
      <c r="G84" s="252"/>
      <c r="H84" s="252"/>
      <c r="I84" s="252"/>
      <c r="J84" s="270"/>
      <c r="K84" s="252"/>
      <c r="L84" s="252"/>
      <c r="M84" s="252">
        <v>7</v>
      </c>
      <c r="N84" s="259">
        <v>11</v>
      </c>
      <c r="O84" s="270"/>
      <c r="P84" s="252"/>
      <c r="Q84" s="252"/>
      <c r="R84" s="252"/>
      <c r="S84" s="252"/>
      <c r="T84" s="270"/>
      <c r="U84" s="252"/>
      <c r="V84" s="252"/>
      <c r="W84" s="252"/>
      <c r="X84" s="259"/>
      <c r="Y84" s="252"/>
      <c r="Z84" s="252"/>
      <c r="AA84" s="252"/>
      <c r="AB84" s="252"/>
      <c r="AC84" s="252"/>
      <c r="AD84" s="270"/>
      <c r="AE84" s="252"/>
      <c r="AF84" s="252"/>
      <c r="AG84" s="252"/>
      <c r="AH84" s="259"/>
      <c r="AI84" s="252"/>
      <c r="AJ84" s="252"/>
      <c r="AK84" s="252"/>
      <c r="AL84" s="252"/>
      <c r="AM84" s="252"/>
      <c r="AN84" s="270"/>
      <c r="AO84" s="252"/>
      <c r="AP84" s="252"/>
      <c r="AQ84" s="252"/>
      <c r="AR84" s="259"/>
      <c r="AS84" s="252"/>
      <c r="AT84" s="252"/>
      <c r="AU84" s="252"/>
      <c r="AV84" s="252"/>
      <c r="AW84" s="252"/>
      <c r="AX84" s="270"/>
      <c r="AY84" s="252"/>
      <c r="AZ84" s="252"/>
      <c r="BA84" s="252"/>
      <c r="BB84" s="259"/>
      <c r="BC84" s="270"/>
      <c r="BD84" s="252"/>
      <c r="BE84" s="252"/>
      <c r="BF84" s="252"/>
      <c r="BG84" s="259"/>
    </row>
    <row r="85" spans="1:59" ht="14.25" customHeight="1" x14ac:dyDescent="0.2">
      <c r="A85" s="210">
        <v>83</v>
      </c>
      <c r="B85" s="14" t="s">
        <v>430</v>
      </c>
      <c r="C85" s="267"/>
      <c r="D85" s="253"/>
      <c r="E85" s="268"/>
      <c r="F85" s="270"/>
      <c r="G85" s="252"/>
      <c r="H85" s="252"/>
      <c r="I85" s="252"/>
      <c r="J85" s="270"/>
      <c r="K85" s="252"/>
      <c r="L85" s="252"/>
      <c r="M85" s="252"/>
      <c r="N85" s="259"/>
      <c r="O85" s="270"/>
      <c r="P85" s="252"/>
      <c r="Q85" s="252"/>
      <c r="R85" s="252"/>
      <c r="S85" s="252">
        <v>7</v>
      </c>
      <c r="T85" s="270"/>
      <c r="U85" s="252"/>
      <c r="V85" s="252"/>
      <c r="W85" s="252"/>
      <c r="X85" s="259"/>
      <c r="Y85" s="252"/>
      <c r="Z85" s="252"/>
      <c r="AA85" s="252"/>
      <c r="AB85" s="252"/>
      <c r="AC85" s="252"/>
      <c r="AD85" s="270"/>
      <c r="AE85" s="252"/>
      <c r="AF85" s="252"/>
      <c r="AG85" s="252"/>
      <c r="AH85" s="259"/>
      <c r="AI85" s="252"/>
      <c r="AJ85" s="252"/>
      <c r="AK85" s="252"/>
      <c r="AL85" s="252"/>
      <c r="AM85" s="252"/>
      <c r="AN85" s="270"/>
      <c r="AO85" s="252"/>
      <c r="AP85" s="252"/>
      <c r="AQ85" s="252"/>
      <c r="AR85" s="259"/>
      <c r="AS85" s="252"/>
      <c r="AT85" s="252"/>
      <c r="AU85" s="252"/>
      <c r="AV85" s="252"/>
      <c r="AW85" s="252"/>
      <c r="AX85" s="270"/>
      <c r="AY85" s="252"/>
      <c r="AZ85" s="252"/>
      <c r="BA85" s="252"/>
      <c r="BB85" s="259"/>
      <c r="BC85" s="270"/>
      <c r="BD85" s="252"/>
      <c r="BE85" s="252"/>
      <c r="BF85" s="252"/>
      <c r="BG85" s="259"/>
    </row>
    <row r="86" spans="1:59" ht="14.25" customHeight="1" x14ac:dyDescent="0.2">
      <c r="A86" s="169">
        <v>84</v>
      </c>
      <c r="B86" s="14" t="s">
        <v>2409</v>
      </c>
      <c r="C86" s="267"/>
      <c r="D86" s="253"/>
      <c r="E86" s="268"/>
      <c r="F86" s="270">
        <v>13</v>
      </c>
      <c r="G86" s="252">
        <v>4</v>
      </c>
      <c r="H86" s="252"/>
      <c r="I86" s="252">
        <v>13</v>
      </c>
      <c r="J86" s="270">
        <v>17</v>
      </c>
      <c r="K86" s="252">
        <v>13</v>
      </c>
      <c r="L86" s="252">
        <v>17</v>
      </c>
      <c r="M86" s="252"/>
      <c r="N86" s="259"/>
      <c r="O86" s="270"/>
      <c r="P86" s="252"/>
      <c r="Q86" s="252"/>
      <c r="R86" s="252"/>
      <c r="S86" s="252"/>
      <c r="T86" s="270"/>
      <c r="U86" s="252"/>
      <c r="V86" s="252"/>
      <c r="W86" s="252"/>
      <c r="X86" s="259"/>
      <c r="Y86" s="252"/>
      <c r="Z86" s="252"/>
      <c r="AA86" s="252"/>
      <c r="AB86" s="252"/>
      <c r="AC86" s="252"/>
      <c r="AD86" s="270"/>
      <c r="AE86" s="252"/>
      <c r="AF86" s="252"/>
      <c r="AG86" s="252"/>
      <c r="AH86" s="259"/>
      <c r="AI86" s="252"/>
      <c r="AJ86" s="252"/>
      <c r="AK86" s="252"/>
      <c r="AL86" s="252"/>
      <c r="AM86" s="252"/>
      <c r="AN86" s="270"/>
      <c r="AO86" s="252"/>
      <c r="AP86" s="252"/>
      <c r="AQ86" s="252"/>
      <c r="AR86" s="259"/>
      <c r="AS86" s="252"/>
      <c r="AT86" s="252"/>
      <c r="AU86" s="252"/>
      <c r="AV86" s="252"/>
      <c r="AW86" s="252"/>
      <c r="AX86" s="270"/>
      <c r="AY86" s="252"/>
      <c r="AZ86" s="252"/>
      <c r="BA86" s="252"/>
      <c r="BB86" s="259"/>
      <c r="BC86" s="270"/>
      <c r="BD86" s="252"/>
      <c r="BE86" s="252"/>
      <c r="BF86" s="252"/>
      <c r="BG86" s="259"/>
    </row>
    <row r="87" spans="1:59" ht="14.25" customHeight="1" x14ac:dyDescent="0.2">
      <c r="A87" s="3">
        <v>85</v>
      </c>
      <c r="B87" s="255" t="s">
        <v>2563</v>
      </c>
      <c r="C87" s="265"/>
      <c r="D87" s="256"/>
      <c r="E87" s="266"/>
      <c r="F87" s="269"/>
      <c r="G87" s="257"/>
      <c r="H87" s="257"/>
      <c r="I87" s="257"/>
      <c r="J87" s="269"/>
      <c r="K87" s="257">
        <v>17</v>
      </c>
      <c r="L87" s="257"/>
      <c r="M87" s="257"/>
      <c r="N87" s="258"/>
      <c r="O87" s="269"/>
      <c r="P87" s="257"/>
      <c r="Q87" s="257"/>
      <c r="R87" s="257"/>
      <c r="S87" s="257"/>
      <c r="T87" s="269"/>
      <c r="U87" s="257"/>
      <c r="V87" s="257"/>
      <c r="W87" s="257"/>
      <c r="X87" s="258"/>
      <c r="Y87" s="257"/>
      <c r="Z87" s="257"/>
      <c r="AA87" s="257"/>
      <c r="AB87" s="257"/>
      <c r="AC87" s="257"/>
      <c r="AD87" s="269"/>
      <c r="AE87" s="257"/>
      <c r="AF87" s="257"/>
      <c r="AG87" s="257"/>
      <c r="AH87" s="258"/>
      <c r="AI87" s="257"/>
      <c r="AJ87" s="257"/>
      <c r="AK87" s="257"/>
      <c r="AL87" s="257"/>
      <c r="AM87" s="257"/>
      <c r="AN87" s="269"/>
      <c r="AO87" s="257"/>
      <c r="AP87" s="257"/>
      <c r="AQ87" s="257"/>
      <c r="AR87" s="258"/>
      <c r="AS87" s="257"/>
      <c r="AT87" s="257"/>
      <c r="AU87" s="257"/>
      <c r="AV87" s="257"/>
      <c r="AW87" s="257"/>
      <c r="AX87" s="269"/>
      <c r="AY87" s="257"/>
      <c r="AZ87" s="257"/>
      <c r="BA87" s="257"/>
      <c r="BB87" s="258"/>
      <c r="BC87" s="269"/>
      <c r="BD87" s="257"/>
      <c r="BE87" s="257"/>
      <c r="BF87" s="257"/>
      <c r="BG87" s="258"/>
    </row>
    <row r="88" spans="1:59" ht="14.25" customHeight="1" x14ac:dyDescent="0.2">
      <c r="A88" s="3">
        <v>86</v>
      </c>
      <c r="B88" s="14" t="s">
        <v>2361</v>
      </c>
      <c r="C88" s="267"/>
      <c r="D88" s="253"/>
      <c r="E88" s="268"/>
      <c r="F88" s="270"/>
      <c r="G88" s="252"/>
      <c r="H88" s="252">
        <v>9</v>
      </c>
      <c r="I88" s="252"/>
      <c r="J88" s="270">
        <v>4</v>
      </c>
      <c r="K88" s="252"/>
      <c r="L88" s="252">
        <v>9</v>
      </c>
      <c r="M88" s="252">
        <v>11</v>
      </c>
      <c r="N88" s="259"/>
      <c r="O88" s="270"/>
      <c r="P88" s="252"/>
      <c r="Q88" s="252"/>
      <c r="R88" s="252"/>
      <c r="S88" s="252"/>
      <c r="T88" s="270"/>
      <c r="U88" s="252"/>
      <c r="V88" s="252"/>
      <c r="W88" s="252"/>
      <c r="X88" s="259"/>
      <c r="Y88" s="252"/>
      <c r="Z88" s="252"/>
      <c r="AA88" s="252"/>
      <c r="AB88" s="252"/>
      <c r="AC88" s="252"/>
      <c r="AD88" s="270"/>
      <c r="AE88" s="252"/>
      <c r="AF88" s="252"/>
      <c r="AG88" s="252"/>
      <c r="AH88" s="259"/>
      <c r="AI88" s="252"/>
      <c r="AJ88" s="252"/>
      <c r="AK88" s="252"/>
      <c r="AL88" s="252"/>
      <c r="AM88" s="252"/>
      <c r="AN88" s="270"/>
      <c r="AO88" s="252"/>
      <c r="AP88" s="252"/>
      <c r="AQ88" s="252"/>
      <c r="AR88" s="259"/>
      <c r="AS88" s="252"/>
      <c r="AT88" s="252"/>
      <c r="AU88" s="252"/>
      <c r="AV88" s="252"/>
      <c r="AW88" s="252"/>
      <c r="AX88" s="270"/>
      <c r="AY88" s="252"/>
      <c r="AZ88" s="252"/>
      <c r="BA88" s="252"/>
      <c r="BB88" s="259"/>
      <c r="BC88" s="270"/>
      <c r="BD88" s="252"/>
      <c r="BE88" s="252"/>
      <c r="BF88" s="252"/>
      <c r="BG88" s="259"/>
    </row>
    <row r="89" spans="1:59" ht="14.25" customHeight="1" x14ac:dyDescent="0.2">
      <c r="A89" s="3">
        <v>87</v>
      </c>
      <c r="B89" s="260" t="s">
        <v>118</v>
      </c>
      <c r="C89" s="263"/>
      <c r="D89" s="254"/>
      <c r="E89" s="264"/>
      <c r="F89" s="271">
        <v>11</v>
      </c>
      <c r="G89" s="261"/>
      <c r="H89" s="261">
        <v>11</v>
      </c>
      <c r="I89" s="261">
        <v>11</v>
      </c>
      <c r="J89" s="271"/>
      <c r="K89" s="261"/>
      <c r="L89" s="261"/>
      <c r="M89" s="261"/>
      <c r="N89" s="262"/>
      <c r="O89" s="271">
        <v>11</v>
      </c>
      <c r="P89" s="261">
        <v>9</v>
      </c>
      <c r="Q89" s="261">
        <v>13</v>
      </c>
      <c r="R89" s="261">
        <v>13</v>
      </c>
      <c r="S89" s="261">
        <v>13</v>
      </c>
      <c r="T89" s="271">
        <v>4</v>
      </c>
      <c r="U89" s="261">
        <v>7</v>
      </c>
      <c r="V89" s="261">
        <v>5</v>
      </c>
      <c r="W89" s="261">
        <v>4</v>
      </c>
      <c r="X89" s="262"/>
      <c r="Y89" s="261">
        <v>13</v>
      </c>
      <c r="Z89" s="261">
        <v>17</v>
      </c>
      <c r="AA89" s="261">
        <v>17</v>
      </c>
      <c r="AB89" s="261">
        <v>13</v>
      </c>
      <c r="AC89" s="261">
        <v>17</v>
      </c>
      <c r="AD89" s="271">
        <v>5</v>
      </c>
      <c r="AE89" s="261">
        <v>5</v>
      </c>
      <c r="AF89" s="261">
        <v>13</v>
      </c>
      <c r="AG89" s="261">
        <v>25</v>
      </c>
      <c r="AH89" s="262"/>
      <c r="AI89" s="261"/>
      <c r="AJ89" s="261">
        <v>5</v>
      </c>
      <c r="AK89" s="261"/>
      <c r="AL89" s="261"/>
      <c r="AM89" s="261"/>
      <c r="AN89" s="271">
        <v>5</v>
      </c>
      <c r="AO89" s="261"/>
      <c r="AP89" s="261"/>
      <c r="AQ89" s="261"/>
      <c r="AR89" s="262"/>
      <c r="AS89" s="261"/>
      <c r="AT89" s="261"/>
      <c r="AU89" s="261"/>
      <c r="AV89" s="261"/>
      <c r="AW89" s="261"/>
      <c r="AX89" s="271"/>
      <c r="AY89" s="261"/>
      <c r="AZ89" s="261"/>
      <c r="BA89" s="261"/>
      <c r="BB89" s="262"/>
      <c r="BC89" s="271"/>
      <c r="BD89" s="261"/>
      <c r="BE89" s="261"/>
      <c r="BF89" s="261"/>
      <c r="BG89" s="262"/>
    </row>
    <row r="90" spans="1:59" ht="14.25" customHeight="1" x14ac:dyDescent="0.2">
      <c r="A90" s="221">
        <v>88</v>
      </c>
      <c r="B90" s="14" t="s">
        <v>351</v>
      </c>
      <c r="C90" s="267"/>
      <c r="D90" s="253"/>
      <c r="E90" s="268"/>
      <c r="F90" s="270"/>
      <c r="G90" s="252"/>
      <c r="H90" s="252"/>
      <c r="I90" s="252"/>
      <c r="J90" s="270"/>
      <c r="K90" s="252"/>
      <c r="L90" s="252"/>
      <c r="M90" s="252"/>
      <c r="N90" s="259"/>
      <c r="O90" s="270"/>
      <c r="P90" s="252"/>
      <c r="Q90" s="252"/>
      <c r="R90" s="252"/>
      <c r="S90" s="252"/>
      <c r="T90" s="270"/>
      <c r="U90" s="252">
        <v>16</v>
      </c>
      <c r="V90" s="252">
        <v>19</v>
      </c>
      <c r="W90" s="252"/>
      <c r="X90" s="259"/>
      <c r="Y90" s="252"/>
      <c r="Z90" s="252"/>
      <c r="AA90" s="252"/>
      <c r="AB90" s="252"/>
      <c r="AC90" s="252"/>
      <c r="AD90" s="270"/>
      <c r="AE90" s="252"/>
      <c r="AF90" s="252"/>
      <c r="AG90" s="252"/>
      <c r="AH90" s="259"/>
      <c r="AI90" s="252"/>
      <c r="AJ90" s="252"/>
      <c r="AK90" s="252"/>
      <c r="AL90" s="252"/>
      <c r="AM90" s="252"/>
      <c r="AN90" s="270"/>
      <c r="AO90" s="252"/>
      <c r="AP90" s="252"/>
      <c r="AQ90" s="252"/>
      <c r="AR90" s="259"/>
      <c r="AS90" s="252"/>
      <c r="AT90" s="252"/>
      <c r="AU90" s="252"/>
      <c r="AV90" s="252"/>
      <c r="AW90" s="252"/>
      <c r="AX90" s="270"/>
      <c r="AY90" s="252"/>
      <c r="AZ90" s="252"/>
      <c r="BA90" s="252"/>
      <c r="BB90" s="259"/>
      <c r="BC90" s="270"/>
      <c r="BD90" s="252"/>
      <c r="BE90" s="252"/>
      <c r="BF90" s="252"/>
      <c r="BG90" s="259"/>
    </row>
    <row r="91" spans="1:59" ht="14.25" customHeight="1" x14ac:dyDescent="0.2">
      <c r="A91" s="210">
        <v>89</v>
      </c>
      <c r="B91" s="14" t="s">
        <v>146</v>
      </c>
      <c r="C91" s="267"/>
      <c r="D91" s="253"/>
      <c r="E91" s="268"/>
      <c r="F91" s="270"/>
      <c r="G91" s="252"/>
      <c r="H91" s="252"/>
      <c r="I91" s="252"/>
      <c r="J91" s="270"/>
      <c r="K91" s="252"/>
      <c r="L91" s="252"/>
      <c r="M91" s="252"/>
      <c r="N91" s="259"/>
      <c r="O91" s="270"/>
      <c r="P91" s="252"/>
      <c r="Q91" s="252"/>
      <c r="R91" s="252"/>
      <c r="S91" s="252"/>
      <c r="T91" s="270"/>
      <c r="U91" s="252"/>
      <c r="V91" s="252"/>
      <c r="W91" s="252"/>
      <c r="X91" s="259"/>
      <c r="Y91" s="252"/>
      <c r="Z91" s="252"/>
      <c r="AA91" s="252"/>
      <c r="AB91" s="252"/>
      <c r="AC91" s="252"/>
      <c r="AD91" s="270"/>
      <c r="AE91" s="252"/>
      <c r="AF91" s="252"/>
      <c r="AG91" s="252"/>
      <c r="AH91" s="259"/>
      <c r="AI91" s="252"/>
      <c r="AJ91" s="252"/>
      <c r="AK91" s="252"/>
      <c r="AL91" s="252"/>
      <c r="AM91" s="252"/>
      <c r="AN91" s="270">
        <v>17</v>
      </c>
      <c r="AO91" s="252"/>
      <c r="AP91" s="252"/>
      <c r="AQ91" s="252"/>
      <c r="AR91" s="259"/>
      <c r="AS91" s="252"/>
      <c r="AT91" s="252"/>
      <c r="AU91" s="252"/>
      <c r="AV91" s="252"/>
      <c r="AW91" s="252"/>
      <c r="AX91" s="270"/>
      <c r="AY91" s="252"/>
      <c r="AZ91" s="252"/>
      <c r="BA91" s="252"/>
      <c r="BB91" s="259"/>
      <c r="BC91" s="270"/>
      <c r="BD91" s="252"/>
      <c r="BE91" s="252"/>
      <c r="BF91" s="252"/>
      <c r="BG91" s="259"/>
    </row>
    <row r="92" spans="1:59" ht="14.25" customHeight="1" x14ac:dyDescent="0.2">
      <c r="A92" s="169">
        <v>90</v>
      </c>
      <c r="B92" s="260" t="s">
        <v>678</v>
      </c>
      <c r="C92" s="263"/>
      <c r="D92" s="254"/>
      <c r="E92" s="264"/>
      <c r="F92" s="271"/>
      <c r="G92" s="261"/>
      <c r="H92" s="261"/>
      <c r="I92" s="261"/>
      <c r="J92" s="271"/>
      <c r="K92" s="261"/>
      <c r="L92" s="261"/>
      <c r="M92" s="261"/>
      <c r="N92" s="262"/>
      <c r="O92" s="271"/>
      <c r="P92" s="261"/>
      <c r="Q92" s="261"/>
      <c r="R92" s="261"/>
      <c r="S92" s="261"/>
      <c r="T92" s="271"/>
      <c r="U92" s="261"/>
      <c r="V92" s="261"/>
      <c r="W92" s="261"/>
      <c r="X92" s="262"/>
      <c r="Y92" s="261"/>
      <c r="Z92" s="261"/>
      <c r="AA92" s="261"/>
      <c r="AB92" s="261"/>
      <c r="AC92" s="261"/>
      <c r="AD92" s="271"/>
      <c r="AE92" s="261">
        <v>25</v>
      </c>
      <c r="AF92" s="261">
        <v>19</v>
      </c>
      <c r="AG92" s="261"/>
      <c r="AH92" s="262">
        <v>9</v>
      </c>
      <c r="AI92" s="261">
        <v>13</v>
      </c>
      <c r="AJ92" s="261">
        <v>13</v>
      </c>
      <c r="AK92" s="261"/>
      <c r="AL92" s="261"/>
      <c r="AM92" s="261"/>
      <c r="AN92" s="271"/>
      <c r="AO92" s="261"/>
      <c r="AP92" s="261"/>
      <c r="AQ92" s="261"/>
      <c r="AR92" s="262"/>
      <c r="AS92" s="261"/>
      <c r="AT92" s="261"/>
      <c r="AU92" s="261"/>
      <c r="AV92" s="261"/>
      <c r="AW92" s="261"/>
      <c r="AX92" s="271"/>
      <c r="AY92" s="261"/>
      <c r="AZ92" s="261"/>
      <c r="BA92" s="261"/>
      <c r="BB92" s="262"/>
      <c r="BC92" s="271"/>
      <c r="BD92" s="261"/>
      <c r="BE92" s="261"/>
      <c r="BF92" s="261"/>
      <c r="BG92" s="262"/>
    </row>
    <row r="93" spans="1:59" ht="14.25" customHeight="1" x14ac:dyDescent="0.2">
      <c r="A93" s="3">
        <v>91</v>
      </c>
      <c r="B93" s="14" t="s">
        <v>2845</v>
      </c>
      <c r="C93" s="267"/>
      <c r="D93" s="253"/>
      <c r="E93" s="268"/>
      <c r="F93" s="270"/>
      <c r="G93" s="252"/>
      <c r="H93" s="252">
        <v>5</v>
      </c>
      <c r="I93" s="252">
        <v>5</v>
      </c>
      <c r="J93" s="270">
        <v>11</v>
      </c>
      <c r="K93" s="252"/>
      <c r="L93" s="252"/>
      <c r="M93" s="252"/>
      <c r="N93" s="259"/>
      <c r="O93" s="270"/>
      <c r="P93" s="252"/>
      <c r="Q93" s="252"/>
      <c r="R93" s="252"/>
      <c r="S93" s="252"/>
      <c r="T93" s="270"/>
      <c r="U93" s="252"/>
      <c r="V93" s="252"/>
      <c r="W93" s="252"/>
      <c r="X93" s="259"/>
      <c r="Y93" s="252"/>
      <c r="Z93" s="252"/>
      <c r="AA93" s="252"/>
      <c r="AB93" s="252"/>
      <c r="AC93" s="252"/>
      <c r="AD93" s="270"/>
      <c r="AE93" s="252"/>
      <c r="AF93" s="252"/>
      <c r="AG93" s="252"/>
      <c r="AH93" s="259"/>
      <c r="AI93" s="252"/>
      <c r="AJ93" s="252"/>
      <c r="AK93" s="252"/>
      <c r="AL93" s="252"/>
      <c r="AM93" s="252"/>
      <c r="AN93" s="270"/>
      <c r="AO93" s="252"/>
      <c r="AP93" s="252"/>
      <c r="AQ93" s="252"/>
      <c r="AR93" s="259"/>
      <c r="AS93" s="252"/>
      <c r="AT93" s="252"/>
      <c r="AU93" s="252"/>
      <c r="AV93" s="252"/>
      <c r="AW93" s="252"/>
      <c r="AX93" s="270"/>
      <c r="AY93" s="252"/>
      <c r="AZ93" s="252"/>
      <c r="BA93" s="252"/>
      <c r="BB93" s="259"/>
      <c r="BC93" s="270"/>
      <c r="BD93" s="252"/>
      <c r="BE93" s="252"/>
      <c r="BF93" s="252"/>
      <c r="BG93" s="259"/>
    </row>
    <row r="94" spans="1:59" ht="14.25" customHeight="1" x14ac:dyDescent="0.2">
      <c r="A94" s="3">
        <v>92</v>
      </c>
      <c r="B94" s="14" t="s">
        <v>2263</v>
      </c>
      <c r="C94" s="267"/>
      <c r="D94" s="253"/>
      <c r="E94" s="268"/>
      <c r="F94" s="270"/>
      <c r="G94" s="252"/>
      <c r="H94" s="252"/>
      <c r="I94" s="252"/>
      <c r="J94" s="270"/>
      <c r="K94" s="252"/>
      <c r="L94" s="252"/>
      <c r="M94" s="252"/>
      <c r="N94" s="259"/>
      <c r="O94" s="270"/>
      <c r="P94" s="252"/>
      <c r="Q94" s="252"/>
      <c r="R94" s="252"/>
      <c r="S94" s="252">
        <v>11</v>
      </c>
      <c r="T94" s="270">
        <v>8</v>
      </c>
      <c r="U94" s="252">
        <v>7</v>
      </c>
      <c r="V94" s="252"/>
      <c r="W94" s="252">
        <v>13</v>
      </c>
      <c r="X94" s="259"/>
      <c r="Y94" s="252">
        <v>7</v>
      </c>
      <c r="Z94" s="252"/>
      <c r="AA94" s="252"/>
      <c r="AB94" s="252"/>
      <c r="AC94" s="252"/>
      <c r="AD94" s="270"/>
      <c r="AE94" s="252"/>
      <c r="AF94" s="252"/>
      <c r="AG94" s="252"/>
      <c r="AH94" s="259"/>
      <c r="AI94" s="252"/>
      <c r="AJ94" s="252"/>
      <c r="AK94" s="252"/>
      <c r="AL94" s="252"/>
      <c r="AM94" s="252"/>
      <c r="AN94" s="270"/>
      <c r="AO94" s="252"/>
      <c r="AP94" s="252"/>
      <c r="AQ94" s="252"/>
      <c r="AR94" s="259"/>
      <c r="AS94" s="252"/>
      <c r="AT94" s="252"/>
      <c r="AU94" s="252"/>
      <c r="AV94" s="252"/>
      <c r="AW94" s="252"/>
      <c r="AX94" s="270"/>
      <c r="AY94" s="252"/>
      <c r="AZ94" s="252"/>
      <c r="BA94" s="252"/>
      <c r="BB94" s="259"/>
      <c r="BC94" s="270"/>
      <c r="BD94" s="252"/>
      <c r="BE94" s="252"/>
      <c r="BF94" s="252"/>
      <c r="BG94" s="259"/>
    </row>
    <row r="95" spans="1:59" ht="14.25" customHeight="1" x14ac:dyDescent="0.2">
      <c r="A95" s="3">
        <v>93</v>
      </c>
      <c r="B95" s="14" t="s">
        <v>143</v>
      </c>
      <c r="C95" s="267"/>
      <c r="D95" s="253"/>
      <c r="E95" s="268"/>
      <c r="F95" s="270"/>
      <c r="G95" s="252"/>
      <c r="H95" s="252">
        <v>13</v>
      </c>
      <c r="I95" s="252"/>
      <c r="J95" s="270"/>
      <c r="K95" s="252"/>
      <c r="L95" s="252">
        <v>13</v>
      </c>
      <c r="M95" s="252">
        <v>13</v>
      </c>
      <c r="N95" s="259"/>
      <c r="O95" s="270"/>
      <c r="P95" s="252"/>
      <c r="Q95" s="252"/>
      <c r="R95" s="252">
        <v>17</v>
      </c>
      <c r="S95" s="252">
        <v>11</v>
      </c>
      <c r="T95" s="270">
        <v>13</v>
      </c>
      <c r="U95" s="252"/>
      <c r="V95" s="252">
        <v>16</v>
      </c>
      <c r="W95" s="252">
        <v>13</v>
      </c>
      <c r="X95" s="259">
        <v>13</v>
      </c>
      <c r="Y95" s="252">
        <v>13</v>
      </c>
      <c r="Z95" s="252">
        <v>17</v>
      </c>
      <c r="AA95" s="252"/>
      <c r="AB95" s="252"/>
      <c r="AC95" s="252"/>
      <c r="AD95" s="270"/>
      <c r="AE95" s="252"/>
      <c r="AF95" s="252"/>
      <c r="AG95" s="252"/>
      <c r="AH95" s="259"/>
      <c r="AI95" s="252">
        <v>13</v>
      </c>
      <c r="AJ95" s="252"/>
      <c r="AK95" s="252"/>
      <c r="AL95" s="252"/>
      <c r="AM95" s="252">
        <v>15</v>
      </c>
      <c r="AN95" s="270"/>
      <c r="AO95" s="252"/>
      <c r="AP95" s="252"/>
      <c r="AQ95" s="252"/>
      <c r="AR95" s="259"/>
      <c r="AS95" s="252"/>
      <c r="AT95" s="252"/>
      <c r="AU95" s="252"/>
      <c r="AV95" s="252"/>
      <c r="AW95" s="252"/>
      <c r="AX95" s="270"/>
      <c r="AY95" s="252"/>
      <c r="AZ95" s="252"/>
      <c r="BA95" s="252"/>
      <c r="BB95" s="259"/>
      <c r="BC95" s="270"/>
      <c r="BD95" s="252"/>
      <c r="BE95" s="252"/>
      <c r="BF95" s="252"/>
      <c r="BG95" s="259"/>
    </row>
    <row r="96" spans="1:59" ht="14.25" customHeight="1" x14ac:dyDescent="0.2">
      <c r="A96" s="221">
        <v>94</v>
      </c>
      <c r="B96" s="255" t="s">
        <v>1798</v>
      </c>
      <c r="C96" s="265"/>
      <c r="D96" s="256"/>
      <c r="E96" s="266"/>
      <c r="F96" s="269"/>
      <c r="G96" s="257"/>
      <c r="H96" s="257"/>
      <c r="I96" s="257"/>
      <c r="J96" s="269"/>
      <c r="K96" s="257"/>
      <c r="L96" s="257"/>
      <c r="M96" s="257"/>
      <c r="N96" s="258"/>
      <c r="O96" s="269"/>
      <c r="P96" s="257"/>
      <c r="Q96" s="257"/>
      <c r="R96" s="257"/>
      <c r="S96" s="257"/>
      <c r="T96" s="269"/>
      <c r="U96" s="257"/>
      <c r="V96" s="257"/>
      <c r="W96" s="257"/>
      <c r="X96" s="258"/>
      <c r="Y96" s="257"/>
      <c r="Z96" s="257"/>
      <c r="AA96" s="257"/>
      <c r="AB96" s="257"/>
      <c r="AC96" s="257"/>
      <c r="AD96" s="269"/>
      <c r="AE96" s="257">
        <v>21</v>
      </c>
      <c r="AF96" s="257"/>
      <c r="AG96" s="257"/>
      <c r="AH96" s="258"/>
      <c r="AI96" s="257"/>
      <c r="AJ96" s="257"/>
      <c r="AK96" s="257"/>
      <c r="AL96" s="257"/>
      <c r="AM96" s="257"/>
      <c r="AN96" s="269"/>
      <c r="AO96" s="257"/>
      <c r="AP96" s="257"/>
      <c r="AQ96" s="257"/>
      <c r="AR96" s="258"/>
      <c r="AS96" s="257"/>
      <c r="AT96" s="257"/>
      <c r="AU96" s="257"/>
      <c r="AV96" s="257"/>
      <c r="AW96" s="257"/>
      <c r="AX96" s="269"/>
      <c r="AY96" s="257"/>
      <c r="AZ96" s="257"/>
      <c r="BA96" s="257"/>
      <c r="BB96" s="258"/>
      <c r="BC96" s="269"/>
      <c r="BD96" s="257"/>
      <c r="BE96" s="257"/>
      <c r="BF96" s="257"/>
      <c r="BG96" s="258"/>
    </row>
    <row r="97" spans="1:59" ht="14.25" customHeight="1" x14ac:dyDescent="0.2">
      <c r="A97" s="210">
        <v>95</v>
      </c>
      <c r="B97" s="14" t="s">
        <v>139</v>
      </c>
      <c r="C97" s="267"/>
      <c r="D97" s="253"/>
      <c r="E97" s="268"/>
      <c r="F97" s="270"/>
      <c r="G97" s="252"/>
      <c r="H97" s="252"/>
      <c r="I97" s="252"/>
      <c r="J97" s="270"/>
      <c r="K97" s="252">
        <v>17</v>
      </c>
      <c r="L97" s="252">
        <v>21</v>
      </c>
      <c r="M97" s="252"/>
      <c r="N97" s="259"/>
      <c r="O97" s="270"/>
      <c r="P97" s="252"/>
      <c r="Q97" s="252"/>
      <c r="R97" s="252"/>
      <c r="S97" s="252"/>
      <c r="T97" s="270"/>
      <c r="U97" s="252"/>
      <c r="V97" s="252"/>
      <c r="W97" s="252"/>
      <c r="X97" s="259"/>
      <c r="Y97" s="252"/>
      <c r="Z97" s="252"/>
      <c r="AA97" s="252">
        <v>21</v>
      </c>
      <c r="AB97" s="252">
        <v>13</v>
      </c>
      <c r="AC97" s="252">
        <v>21</v>
      </c>
      <c r="AD97" s="270"/>
      <c r="AE97" s="252"/>
      <c r="AF97" s="252">
        <v>24</v>
      </c>
      <c r="AG97" s="252">
        <v>13</v>
      </c>
      <c r="AH97" s="259">
        <v>13</v>
      </c>
      <c r="AI97" s="252">
        <v>17</v>
      </c>
      <c r="AJ97" s="252"/>
      <c r="AK97" s="252"/>
      <c r="AL97" s="252"/>
      <c r="AM97" s="252"/>
      <c r="AN97" s="270"/>
      <c r="AO97" s="252"/>
      <c r="AP97" s="252"/>
      <c r="AQ97" s="252"/>
      <c r="AR97" s="259"/>
      <c r="AS97" s="252"/>
      <c r="AT97" s="252"/>
      <c r="AU97" s="252"/>
      <c r="AV97" s="252"/>
      <c r="AW97" s="252"/>
      <c r="AX97" s="270"/>
      <c r="AY97" s="252"/>
      <c r="AZ97" s="252"/>
      <c r="BA97" s="252"/>
      <c r="BB97" s="259"/>
      <c r="BC97" s="270"/>
      <c r="BD97" s="252"/>
      <c r="BE97" s="252"/>
      <c r="BF97" s="252"/>
      <c r="BG97" s="259"/>
    </row>
    <row r="98" spans="1:59" ht="14.25" customHeight="1" x14ac:dyDescent="0.2">
      <c r="A98" s="169">
        <v>96</v>
      </c>
      <c r="B98" s="260" t="s">
        <v>350</v>
      </c>
      <c r="C98" s="263"/>
      <c r="D98" s="254"/>
      <c r="E98" s="264"/>
      <c r="F98" s="271"/>
      <c r="G98" s="261"/>
      <c r="H98" s="261"/>
      <c r="I98" s="261"/>
      <c r="J98" s="271">
        <v>15</v>
      </c>
      <c r="K98" s="261">
        <v>17</v>
      </c>
      <c r="L98" s="261">
        <v>17</v>
      </c>
      <c r="M98" s="261">
        <v>11</v>
      </c>
      <c r="N98" s="262">
        <v>7</v>
      </c>
      <c r="O98" s="271">
        <v>11</v>
      </c>
      <c r="P98" s="261"/>
      <c r="Q98" s="261"/>
      <c r="R98" s="261"/>
      <c r="S98" s="261"/>
      <c r="T98" s="271"/>
      <c r="U98" s="261"/>
      <c r="V98" s="261"/>
      <c r="W98" s="261"/>
      <c r="X98" s="262">
        <v>19</v>
      </c>
      <c r="Y98" s="261"/>
      <c r="Z98" s="261"/>
      <c r="AA98" s="261"/>
      <c r="AB98" s="261"/>
      <c r="AC98" s="261"/>
      <c r="AD98" s="271"/>
      <c r="AE98" s="261"/>
      <c r="AF98" s="261"/>
      <c r="AG98" s="261"/>
      <c r="AH98" s="262"/>
      <c r="AI98" s="261"/>
      <c r="AJ98" s="261"/>
      <c r="AK98" s="261"/>
      <c r="AL98" s="261"/>
      <c r="AM98" s="261"/>
      <c r="AN98" s="271"/>
      <c r="AO98" s="261"/>
      <c r="AP98" s="261"/>
      <c r="AQ98" s="261"/>
      <c r="AR98" s="262"/>
      <c r="AS98" s="261"/>
      <c r="AT98" s="261"/>
      <c r="AU98" s="261"/>
      <c r="AV98" s="261"/>
      <c r="AW98" s="261"/>
      <c r="AX98" s="271"/>
      <c r="AY98" s="261"/>
      <c r="AZ98" s="261"/>
      <c r="BA98" s="261"/>
      <c r="BB98" s="262"/>
      <c r="BC98" s="271"/>
      <c r="BD98" s="261"/>
      <c r="BE98" s="261"/>
      <c r="BF98" s="261"/>
      <c r="BG98" s="262"/>
    </row>
    <row r="99" spans="1:59" ht="14.25" customHeight="1" x14ac:dyDescent="0.2">
      <c r="A99" s="3">
        <v>97</v>
      </c>
      <c r="B99" s="14" t="s">
        <v>510</v>
      </c>
      <c r="C99" s="267"/>
      <c r="D99" s="253"/>
      <c r="E99" s="268"/>
      <c r="F99" s="270"/>
      <c r="G99" s="252"/>
      <c r="H99" s="252"/>
      <c r="I99" s="252"/>
      <c r="J99" s="270"/>
      <c r="K99" s="252"/>
      <c r="L99" s="252"/>
      <c r="M99" s="252"/>
      <c r="N99" s="259"/>
      <c r="O99" s="270"/>
      <c r="P99" s="252"/>
      <c r="Q99" s="252"/>
      <c r="R99" s="252"/>
      <c r="S99" s="252"/>
      <c r="T99" s="270"/>
      <c r="U99" s="252"/>
      <c r="V99" s="252"/>
      <c r="W99" s="252"/>
      <c r="X99" s="259"/>
      <c r="Y99" s="252"/>
      <c r="Z99" s="252"/>
      <c r="AA99" s="252"/>
      <c r="AB99" s="252"/>
      <c r="AC99" s="252"/>
      <c r="AD99" s="270"/>
      <c r="AE99" s="252"/>
      <c r="AF99" s="252"/>
      <c r="AG99" s="252"/>
      <c r="AH99" s="259"/>
      <c r="AI99" s="252"/>
      <c r="AJ99" s="252"/>
      <c r="AK99" s="252"/>
      <c r="AL99" s="252">
        <v>5</v>
      </c>
      <c r="AM99" s="252">
        <v>15</v>
      </c>
      <c r="AN99" s="270">
        <v>9</v>
      </c>
      <c r="AO99" s="252"/>
      <c r="AP99" s="252"/>
      <c r="AQ99" s="252"/>
      <c r="AR99" s="259"/>
      <c r="AS99" s="252"/>
      <c r="AT99" s="252"/>
      <c r="AU99" s="252"/>
      <c r="AV99" s="252"/>
      <c r="AW99" s="252"/>
      <c r="AX99" s="270"/>
      <c r="AY99" s="252"/>
      <c r="AZ99" s="252"/>
      <c r="BA99" s="252"/>
      <c r="BB99" s="259"/>
      <c r="BC99" s="270"/>
      <c r="BD99" s="252"/>
      <c r="BE99" s="252"/>
      <c r="BF99" s="252"/>
      <c r="BG99" s="259"/>
    </row>
    <row r="100" spans="1:59" ht="14.25" customHeight="1" x14ac:dyDescent="0.2">
      <c r="A100" s="3">
        <v>98</v>
      </c>
      <c r="B100" s="37" t="s">
        <v>355</v>
      </c>
      <c r="C100" s="267"/>
      <c r="D100" s="253"/>
      <c r="E100" s="268"/>
      <c r="F100" s="270"/>
      <c r="G100" s="252"/>
      <c r="H100" s="252"/>
      <c r="I100" s="252"/>
      <c r="J100" s="270"/>
      <c r="K100" s="252"/>
      <c r="L100" s="252">
        <v>7</v>
      </c>
      <c r="M100" s="252"/>
      <c r="N100" s="259"/>
      <c r="O100" s="270"/>
      <c r="P100" s="252"/>
      <c r="Q100" s="252"/>
      <c r="R100" s="252"/>
      <c r="S100" s="252"/>
      <c r="T100" s="270"/>
      <c r="U100" s="252"/>
      <c r="V100" s="252"/>
      <c r="W100" s="252"/>
      <c r="X100" s="259"/>
      <c r="Y100" s="252"/>
      <c r="Z100" s="252"/>
      <c r="AA100" s="252"/>
      <c r="AB100" s="252"/>
      <c r="AC100" s="252"/>
      <c r="AD100" s="270"/>
      <c r="AE100" s="252"/>
      <c r="AF100" s="252"/>
      <c r="AG100" s="252"/>
      <c r="AH100" s="259"/>
      <c r="AI100" s="252"/>
      <c r="AJ100" s="252"/>
      <c r="AK100" s="252"/>
      <c r="AL100" s="252"/>
      <c r="AM100" s="252"/>
      <c r="AN100" s="270"/>
      <c r="AO100" s="252"/>
      <c r="AP100" s="252"/>
      <c r="AQ100" s="252"/>
      <c r="AR100" s="259"/>
      <c r="AS100" s="252"/>
      <c r="AT100" s="252"/>
      <c r="AU100" s="252"/>
      <c r="AV100" s="252"/>
      <c r="AW100" s="252"/>
      <c r="AX100" s="270"/>
      <c r="AY100" s="252"/>
      <c r="AZ100" s="252"/>
      <c r="BA100" s="252"/>
      <c r="BB100" s="259"/>
      <c r="BC100" s="270"/>
      <c r="BD100" s="252"/>
      <c r="BE100" s="252"/>
      <c r="BF100" s="252"/>
      <c r="BG100" s="259"/>
    </row>
    <row r="101" spans="1:59" ht="14.25" customHeight="1" x14ac:dyDescent="0.2">
      <c r="A101" s="3">
        <v>99</v>
      </c>
      <c r="B101" s="260" t="s">
        <v>2571</v>
      </c>
      <c r="C101" s="263"/>
      <c r="D101" s="254"/>
      <c r="E101" s="264"/>
      <c r="F101" s="271"/>
      <c r="G101" s="261"/>
      <c r="H101" s="261"/>
      <c r="I101" s="261"/>
      <c r="J101" s="271"/>
      <c r="K101" s="261"/>
      <c r="L101" s="261"/>
      <c r="M101" s="261"/>
      <c r="N101" s="262"/>
      <c r="O101" s="271"/>
      <c r="P101" s="261"/>
      <c r="Q101" s="261"/>
      <c r="R101" s="261"/>
      <c r="S101" s="261"/>
      <c r="T101" s="271"/>
      <c r="U101" s="261"/>
      <c r="V101" s="261"/>
      <c r="W101" s="261"/>
      <c r="X101" s="262"/>
      <c r="Y101" s="261"/>
      <c r="Z101" s="261"/>
      <c r="AA101" s="261"/>
      <c r="AB101" s="261"/>
      <c r="AC101" s="261"/>
      <c r="AD101" s="271"/>
      <c r="AE101" s="261"/>
      <c r="AF101" s="261"/>
      <c r="AG101" s="261"/>
      <c r="AH101" s="262"/>
      <c r="AI101" s="261"/>
      <c r="AJ101" s="261"/>
      <c r="AK101" s="261"/>
      <c r="AL101" s="261"/>
      <c r="AM101" s="261">
        <v>21</v>
      </c>
      <c r="AN101" s="271">
        <v>17</v>
      </c>
      <c r="AO101" s="261"/>
      <c r="AP101" s="261"/>
      <c r="AQ101" s="261"/>
      <c r="AR101" s="262"/>
      <c r="AS101" s="261"/>
      <c r="AT101" s="261"/>
      <c r="AU101" s="261"/>
      <c r="AV101" s="261"/>
      <c r="AW101" s="261"/>
      <c r="AX101" s="271"/>
      <c r="AY101" s="261"/>
      <c r="AZ101" s="261"/>
      <c r="BA101" s="261"/>
      <c r="BB101" s="262"/>
      <c r="BC101" s="271"/>
      <c r="BD101" s="261"/>
      <c r="BE101" s="261"/>
      <c r="BF101" s="261"/>
      <c r="BG101" s="262"/>
    </row>
    <row r="102" spans="1:59" ht="14.25" customHeight="1" x14ac:dyDescent="0.2">
      <c r="A102" s="221">
        <v>100</v>
      </c>
      <c r="B102" s="14" t="s">
        <v>419</v>
      </c>
      <c r="C102" s="267"/>
      <c r="D102" s="253"/>
      <c r="E102" s="268"/>
      <c r="F102" s="270"/>
      <c r="G102" s="252"/>
      <c r="H102" s="252"/>
      <c r="I102" s="252"/>
      <c r="J102" s="270"/>
      <c r="K102" s="252"/>
      <c r="L102" s="252">
        <v>17</v>
      </c>
      <c r="M102" s="252"/>
      <c r="N102" s="259"/>
      <c r="O102" s="270"/>
      <c r="P102" s="252"/>
      <c r="Q102" s="252"/>
      <c r="R102" s="252"/>
      <c r="S102" s="252"/>
      <c r="T102" s="270"/>
      <c r="U102" s="252"/>
      <c r="V102" s="252"/>
      <c r="W102" s="252"/>
      <c r="X102" s="259"/>
      <c r="Y102" s="252"/>
      <c r="Z102" s="252"/>
      <c r="AA102" s="252"/>
      <c r="AB102" s="252"/>
      <c r="AC102" s="252"/>
      <c r="AD102" s="270"/>
      <c r="AE102" s="252"/>
      <c r="AF102" s="252">
        <v>29</v>
      </c>
      <c r="AG102" s="252"/>
      <c r="AH102" s="259"/>
      <c r="AI102" s="252"/>
      <c r="AJ102" s="252"/>
      <c r="AK102" s="252"/>
      <c r="AL102" s="252"/>
      <c r="AM102" s="252"/>
      <c r="AN102" s="270"/>
      <c r="AO102" s="252"/>
      <c r="AP102" s="252"/>
      <c r="AQ102" s="252"/>
      <c r="AR102" s="259"/>
      <c r="AS102" s="252"/>
      <c r="AT102" s="252"/>
      <c r="AU102" s="252"/>
      <c r="AV102" s="252"/>
      <c r="AW102" s="252"/>
      <c r="AX102" s="270"/>
      <c r="AY102" s="252"/>
      <c r="AZ102" s="252"/>
      <c r="BA102" s="252"/>
      <c r="BB102" s="259"/>
      <c r="BC102" s="270"/>
      <c r="BD102" s="252"/>
      <c r="BE102" s="252"/>
      <c r="BF102" s="252"/>
      <c r="BG102" s="259"/>
    </row>
    <row r="103" spans="1:59" ht="14.25" customHeight="1" x14ac:dyDescent="0.2">
      <c r="A103" s="210">
        <v>101</v>
      </c>
      <c r="B103" s="14" t="s">
        <v>468</v>
      </c>
      <c r="C103" s="267"/>
      <c r="D103" s="253"/>
      <c r="E103" s="268"/>
      <c r="F103" s="270"/>
      <c r="G103" s="252"/>
      <c r="H103" s="252"/>
      <c r="I103" s="252"/>
      <c r="J103" s="270"/>
      <c r="K103" s="252"/>
      <c r="L103" s="252">
        <v>17</v>
      </c>
      <c r="M103" s="252"/>
      <c r="N103" s="259"/>
      <c r="O103" s="270"/>
      <c r="P103" s="252"/>
      <c r="Q103" s="252"/>
      <c r="R103" s="252"/>
      <c r="S103" s="252"/>
      <c r="T103" s="270"/>
      <c r="U103" s="252"/>
      <c r="V103" s="252"/>
      <c r="W103" s="252"/>
      <c r="X103" s="259"/>
      <c r="Y103" s="252"/>
      <c r="Z103" s="252"/>
      <c r="AA103" s="252"/>
      <c r="AB103" s="252"/>
      <c r="AC103" s="252"/>
      <c r="AD103" s="270"/>
      <c r="AE103" s="252"/>
      <c r="AF103" s="252"/>
      <c r="AG103" s="252"/>
      <c r="AH103" s="259"/>
      <c r="AI103" s="252"/>
      <c r="AJ103" s="252"/>
      <c r="AK103" s="252"/>
      <c r="AL103" s="252"/>
      <c r="AM103" s="252"/>
      <c r="AN103" s="270"/>
      <c r="AO103" s="252"/>
      <c r="AP103" s="252"/>
      <c r="AQ103" s="252"/>
      <c r="AR103" s="259"/>
      <c r="AS103" s="252"/>
      <c r="AT103" s="252"/>
      <c r="AU103" s="252"/>
      <c r="AV103" s="252"/>
      <c r="AW103" s="252"/>
      <c r="AX103" s="270"/>
      <c r="AY103" s="252"/>
      <c r="AZ103" s="252"/>
      <c r="BA103" s="252"/>
      <c r="BB103" s="259"/>
      <c r="BC103" s="270"/>
      <c r="BD103" s="252"/>
      <c r="BE103" s="252"/>
      <c r="BF103" s="252"/>
      <c r="BG103" s="259"/>
    </row>
    <row r="104" spans="1:59" ht="14.25" customHeight="1" x14ac:dyDescent="0.2">
      <c r="A104" s="169">
        <v>102</v>
      </c>
      <c r="B104" s="14" t="s">
        <v>500</v>
      </c>
      <c r="C104" s="267"/>
      <c r="D104" s="253"/>
      <c r="E104" s="268"/>
      <c r="F104" s="270"/>
      <c r="G104" s="252"/>
      <c r="H104" s="252"/>
      <c r="I104" s="252"/>
      <c r="J104" s="270"/>
      <c r="K104" s="252"/>
      <c r="L104" s="252"/>
      <c r="M104" s="252"/>
      <c r="N104" s="259"/>
      <c r="O104" s="270"/>
      <c r="P104" s="252"/>
      <c r="Q104" s="252"/>
      <c r="R104" s="252"/>
      <c r="S104" s="252"/>
      <c r="T104" s="270"/>
      <c r="U104" s="252"/>
      <c r="V104" s="252"/>
      <c r="W104" s="252"/>
      <c r="X104" s="259"/>
      <c r="Y104" s="252"/>
      <c r="Z104" s="252"/>
      <c r="AA104" s="252"/>
      <c r="AB104" s="252"/>
      <c r="AC104" s="252"/>
      <c r="AD104" s="270"/>
      <c r="AE104" s="252"/>
      <c r="AF104" s="252"/>
      <c r="AG104" s="252"/>
      <c r="AH104" s="259"/>
      <c r="AI104" s="252"/>
      <c r="AJ104" s="252"/>
      <c r="AK104" s="252"/>
      <c r="AL104" s="252">
        <v>9</v>
      </c>
      <c r="AM104" s="252"/>
      <c r="AN104" s="270"/>
      <c r="AO104" s="252"/>
      <c r="AP104" s="252"/>
      <c r="AQ104" s="252"/>
      <c r="AR104" s="259"/>
      <c r="AS104" s="252"/>
      <c r="AT104" s="252"/>
      <c r="AU104" s="252"/>
      <c r="AV104" s="252"/>
      <c r="AW104" s="252"/>
      <c r="AX104" s="270"/>
      <c r="AY104" s="252"/>
      <c r="AZ104" s="252"/>
      <c r="BA104" s="252"/>
      <c r="BB104" s="259"/>
      <c r="BC104" s="270"/>
      <c r="BD104" s="252"/>
      <c r="BE104" s="252"/>
      <c r="BF104" s="252"/>
      <c r="BG104" s="259"/>
    </row>
    <row r="105" spans="1:59" ht="14.25" customHeight="1" x14ac:dyDescent="0.2">
      <c r="A105" s="3">
        <v>103</v>
      </c>
      <c r="B105" s="255" t="s">
        <v>366</v>
      </c>
      <c r="C105" s="265"/>
      <c r="D105" s="256"/>
      <c r="E105" s="266"/>
      <c r="F105" s="269"/>
      <c r="G105" s="257"/>
      <c r="H105" s="257"/>
      <c r="I105" s="257"/>
      <c r="J105" s="269"/>
      <c r="K105" s="257"/>
      <c r="L105" s="257"/>
      <c r="M105" s="257"/>
      <c r="N105" s="258"/>
      <c r="O105" s="269"/>
      <c r="P105" s="257"/>
      <c r="Q105" s="257"/>
      <c r="R105" s="257"/>
      <c r="S105" s="257"/>
      <c r="T105" s="269"/>
      <c r="U105" s="257"/>
      <c r="V105" s="257"/>
      <c r="W105" s="257"/>
      <c r="X105" s="258"/>
      <c r="Y105" s="257"/>
      <c r="Z105" s="257"/>
      <c r="AA105" s="257"/>
      <c r="AB105" s="257"/>
      <c r="AC105" s="257"/>
      <c r="AD105" s="269"/>
      <c r="AE105" s="257"/>
      <c r="AF105" s="257"/>
      <c r="AG105" s="257">
        <v>19</v>
      </c>
      <c r="AH105" s="258">
        <v>13</v>
      </c>
      <c r="AI105" s="257"/>
      <c r="AJ105" s="257"/>
      <c r="AK105" s="257"/>
      <c r="AL105" s="257">
        <v>9</v>
      </c>
      <c r="AM105" s="257">
        <v>5</v>
      </c>
      <c r="AN105" s="269"/>
      <c r="AO105" s="257"/>
      <c r="AP105" s="257"/>
      <c r="AQ105" s="257"/>
      <c r="AR105" s="258"/>
      <c r="AS105" s="257"/>
      <c r="AT105" s="257"/>
      <c r="AU105" s="257"/>
      <c r="AV105" s="257"/>
      <c r="AW105" s="257"/>
      <c r="AX105" s="269"/>
      <c r="AY105" s="257"/>
      <c r="AZ105" s="257"/>
      <c r="BA105" s="257"/>
      <c r="BB105" s="258"/>
      <c r="BC105" s="269"/>
      <c r="BD105" s="257"/>
      <c r="BE105" s="257"/>
      <c r="BF105" s="257"/>
      <c r="BG105" s="258"/>
    </row>
    <row r="106" spans="1:59" ht="14.25" customHeight="1" x14ac:dyDescent="0.2">
      <c r="A106" s="3">
        <v>104</v>
      </c>
      <c r="B106" s="14" t="s">
        <v>2475</v>
      </c>
      <c r="C106" s="267"/>
      <c r="D106" s="253"/>
      <c r="E106" s="268"/>
      <c r="F106" s="270"/>
      <c r="G106" s="252"/>
      <c r="H106" s="252"/>
      <c r="I106" s="252"/>
      <c r="J106" s="270"/>
      <c r="K106" s="252"/>
      <c r="L106" s="252"/>
      <c r="M106" s="252"/>
      <c r="N106" s="259">
        <v>9</v>
      </c>
      <c r="O106" s="270"/>
      <c r="P106" s="252"/>
      <c r="Q106" s="252"/>
      <c r="R106" s="252"/>
      <c r="S106" s="252"/>
      <c r="T106" s="270"/>
      <c r="U106" s="252"/>
      <c r="V106" s="252"/>
      <c r="W106" s="252"/>
      <c r="X106" s="259"/>
      <c r="Y106" s="252"/>
      <c r="Z106" s="252"/>
      <c r="AA106" s="252">
        <v>9</v>
      </c>
      <c r="AB106" s="252"/>
      <c r="AC106" s="252"/>
      <c r="AD106" s="270"/>
      <c r="AE106" s="252">
        <v>25</v>
      </c>
      <c r="AF106" s="252"/>
      <c r="AG106" s="252">
        <v>7</v>
      </c>
      <c r="AH106" s="259"/>
      <c r="AI106" s="252"/>
      <c r="AJ106" s="252"/>
      <c r="AK106" s="252"/>
      <c r="AL106" s="252"/>
      <c r="AM106" s="252"/>
      <c r="AN106" s="270"/>
      <c r="AO106" s="252"/>
      <c r="AP106" s="252"/>
      <c r="AQ106" s="252"/>
      <c r="AR106" s="259"/>
      <c r="AS106" s="252"/>
      <c r="AT106" s="252"/>
      <c r="AU106" s="252"/>
      <c r="AV106" s="252"/>
      <c r="AW106" s="252"/>
      <c r="AX106" s="270"/>
      <c r="AY106" s="252"/>
      <c r="AZ106" s="252"/>
      <c r="BA106" s="252"/>
      <c r="BB106" s="259"/>
      <c r="BC106" s="270"/>
      <c r="BD106" s="252"/>
      <c r="BE106" s="252"/>
      <c r="BF106" s="252"/>
      <c r="BG106" s="259"/>
    </row>
    <row r="107" spans="1:59" ht="14.25" customHeight="1" x14ac:dyDescent="0.2">
      <c r="A107" s="3">
        <v>105</v>
      </c>
      <c r="B107" s="260" t="s">
        <v>330</v>
      </c>
      <c r="C107" s="263"/>
      <c r="D107" s="254"/>
      <c r="E107" s="264"/>
      <c r="F107" s="271"/>
      <c r="G107" s="261"/>
      <c r="H107" s="261"/>
      <c r="I107" s="261"/>
      <c r="J107" s="271"/>
      <c r="K107" s="261"/>
      <c r="L107" s="261"/>
      <c r="M107" s="261"/>
      <c r="N107" s="262"/>
      <c r="O107" s="271"/>
      <c r="P107" s="261"/>
      <c r="Q107" s="261"/>
      <c r="R107" s="261"/>
      <c r="S107" s="261"/>
      <c r="T107" s="271">
        <v>9</v>
      </c>
      <c r="U107" s="261">
        <v>10</v>
      </c>
      <c r="V107" s="261">
        <v>13</v>
      </c>
      <c r="W107" s="261">
        <v>7</v>
      </c>
      <c r="X107" s="262">
        <v>17</v>
      </c>
      <c r="Y107" s="261">
        <v>8</v>
      </c>
      <c r="Z107" s="261">
        <v>13</v>
      </c>
      <c r="AA107" s="261">
        <v>21</v>
      </c>
      <c r="AB107" s="261">
        <v>13</v>
      </c>
      <c r="AC107" s="261">
        <v>5</v>
      </c>
      <c r="AD107" s="271">
        <v>9</v>
      </c>
      <c r="AE107" s="261"/>
      <c r="AF107" s="261"/>
      <c r="AG107" s="261"/>
      <c r="AH107" s="262"/>
      <c r="AI107" s="261"/>
      <c r="AJ107" s="261"/>
      <c r="AK107" s="261"/>
      <c r="AL107" s="261"/>
      <c r="AM107" s="261"/>
      <c r="AN107" s="271"/>
      <c r="AO107" s="261"/>
      <c r="AP107" s="261"/>
      <c r="AQ107" s="261"/>
      <c r="AR107" s="262"/>
      <c r="AS107" s="261"/>
      <c r="AT107" s="261"/>
      <c r="AU107" s="261"/>
      <c r="AV107" s="261"/>
      <c r="AW107" s="261"/>
      <c r="AX107" s="271"/>
      <c r="AY107" s="261"/>
      <c r="AZ107" s="261"/>
      <c r="BA107" s="261"/>
      <c r="BB107" s="262"/>
      <c r="BC107" s="271"/>
      <c r="BD107" s="261"/>
      <c r="BE107" s="261"/>
      <c r="BF107" s="261"/>
      <c r="BG107" s="262"/>
    </row>
    <row r="108" spans="1:59" ht="14.25" customHeight="1" x14ac:dyDescent="0.2">
      <c r="A108" s="221">
        <v>106</v>
      </c>
      <c r="B108" s="255" t="s">
        <v>352</v>
      </c>
      <c r="C108" s="267"/>
      <c r="D108" s="253"/>
      <c r="E108" s="268"/>
      <c r="F108" s="269"/>
      <c r="G108" s="252"/>
      <c r="H108" s="252"/>
      <c r="I108" s="252"/>
      <c r="J108" s="270"/>
      <c r="K108" s="252"/>
      <c r="L108" s="252"/>
      <c r="M108" s="252"/>
      <c r="N108" s="259"/>
      <c r="O108" s="270"/>
      <c r="P108" s="252"/>
      <c r="Q108" s="252"/>
      <c r="R108" s="252"/>
      <c r="S108" s="252"/>
      <c r="T108" s="270"/>
      <c r="U108" s="252"/>
      <c r="V108" s="252">
        <v>21</v>
      </c>
      <c r="W108" s="252"/>
      <c r="X108" s="259"/>
      <c r="Y108" s="252"/>
      <c r="Z108" s="252"/>
      <c r="AA108" s="252"/>
      <c r="AB108" s="252"/>
      <c r="AC108" s="252"/>
      <c r="AD108" s="270"/>
      <c r="AE108" s="252"/>
      <c r="AF108" s="252"/>
      <c r="AG108" s="252"/>
      <c r="AH108" s="259"/>
      <c r="AI108" s="252"/>
      <c r="AJ108" s="252"/>
      <c r="AK108" s="252"/>
      <c r="AL108" s="252"/>
      <c r="AM108" s="252"/>
      <c r="AN108" s="270"/>
      <c r="AO108" s="252"/>
      <c r="AP108" s="252"/>
      <c r="AQ108" s="252"/>
      <c r="AR108" s="259"/>
      <c r="AS108" s="252"/>
      <c r="AT108" s="252"/>
      <c r="AU108" s="252"/>
      <c r="AV108" s="252"/>
      <c r="AW108" s="252"/>
      <c r="AX108" s="270"/>
      <c r="AY108" s="252"/>
      <c r="AZ108" s="252"/>
      <c r="BA108" s="252"/>
      <c r="BB108" s="259"/>
      <c r="BC108" s="270"/>
      <c r="BD108" s="252"/>
      <c r="BE108" s="252"/>
      <c r="BF108" s="252"/>
      <c r="BG108" s="259"/>
    </row>
    <row r="109" spans="1:59" ht="14.25" customHeight="1" x14ac:dyDescent="0.2">
      <c r="A109" s="210">
        <v>107</v>
      </c>
      <c r="B109" s="14" t="s">
        <v>440</v>
      </c>
      <c r="C109" s="267"/>
      <c r="D109" s="253"/>
      <c r="E109" s="268"/>
      <c r="F109" s="270"/>
      <c r="G109" s="252"/>
      <c r="H109" s="252"/>
      <c r="I109" s="252"/>
      <c r="J109" s="270"/>
      <c r="K109" s="252"/>
      <c r="L109" s="252"/>
      <c r="M109" s="252"/>
      <c r="N109" s="259"/>
      <c r="O109" s="270"/>
      <c r="P109" s="252"/>
      <c r="Q109" s="252"/>
      <c r="R109" s="252"/>
      <c r="S109" s="252"/>
      <c r="T109" s="270"/>
      <c r="U109" s="252"/>
      <c r="V109" s="252"/>
      <c r="W109" s="252"/>
      <c r="X109" s="259"/>
      <c r="Y109" s="252"/>
      <c r="Z109" s="252"/>
      <c r="AA109" s="252"/>
      <c r="AB109" s="252"/>
      <c r="AC109" s="252"/>
      <c r="AD109" s="270"/>
      <c r="AE109" s="252"/>
      <c r="AF109" s="252"/>
      <c r="AG109" s="252"/>
      <c r="AH109" s="259">
        <v>17</v>
      </c>
      <c r="AI109" s="252"/>
      <c r="AJ109" s="252"/>
      <c r="AK109" s="252"/>
      <c r="AL109" s="252"/>
      <c r="AM109" s="252"/>
      <c r="AN109" s="270"/>
      <c r="AO109" s="252"/>
      <c r="AP109" s="252"/>
      <c r="AQ109" s="252"/>
      <c r="AR109" s="259"/>
      <c r="AS109" s="252"/>
      <c r="AT109" s="252"/>
      <c r="AU109" s="252"/>
      <c r="AV109" s="252"/>
      <c r="AW109" s="252"/>
      <c r="AX109" s="270"/>
      <c r="AY109" s="252"/>
      <c r="AZ109" s="252"/>
      <c r="BA109" s="252"/>
      <c r="BB109" s="259"/>
      <c r="BC109" s="270"/>
      <c r="BD109" s="252"/>
      <c r="BE109" s="252"/>
      <c r="BF109" s="252"/>
      <c r="BG109" s="259"/>
    </row>
    <row r="110" spans="1:59" ht="14.25" customHeight="1" x14ac:dyDescent="0.2">
      <c r="A110" s="169">
        <v>108</v>
      </c>
      <c r="B110" s="260" t="s">
        <v>338</v>
      </c>
      <c r="C110" s="263"/>
      <c r="D110" s="254"/>
      <c r="E110" s="264"/>
      <c r="F110" s="271"/>
      <c r="G110" s="261"/>
      <c r="H110" s="261"/>
      <c r="I110" s="261"/>
      <c r="J110" s="271"/>
      <c r="K110" s="261"/>
      <c r="L110" s="261"/>
      <c r="M110" s="261"/>
      <c r="N110" s="262"/>
      <c r="O110" s="271"/>
      <c r="P110" s="261"/>
      <c r="Q110" s="261"/>
      <c r="R110" s="261"/>
      <c r="S110" s="261"/>
      <c r="T110" s="271"/>
      <c r="U110" s="261"/>
      <c r="V110" s="261"/>
      <c r="W110" s="261"/>
      <c r="X110" s="262"/>
      <c r="Y110" s="261"/>
      <c r="Z110" s="261"/>
      <c r="AA110" s="261"/>
      <c r="AB110" s="261"/>
      <c r="AC110" s="261"/>
      <c r="AD110" s="271"/>
      <c r="AE110" s="261"/>
      <c r="AF110" s="261"/>
      <c r="AG110" s="261"/>
      <c r="AH110" s="262"/>
      <c r="AI110" s="261"/>
      <c r="AJ110" s="261"/>
      <c r="AK110" s="261"/>
      <c r="AL110" s="261">
        <v>13</v>
      </c>
      <c r="AM110" s="261"/>
      <c r="AN110" s="271"/>
      <c r="AO110" s="261"/>
      <c r="AP110" s="261"/>
      <c r="AQ110" s="261"/>
      <c r="AR110" s="262"/>
      <c r="AS110" s="261"/>
      <c r="AT110" s="261"/>
      <c r="AU110" s="261"/>
      <c r="AV110" s="261"/>
      <c r="AW110" s="261"/>
      <c r="AX110" s="271"/>
      <c r="AY110" s="261"/>
      <c r="AZ110" s="261"/>
      <c r="BA110" s="261"/>
      <c r="BB110" s="262"/>
      <c r="BC110" s="271"/>
      <c r="BD110" s="261"/>
      <c r="BE110" s="261"/>
      <c r="BF110" s="261"/>
      <c r="BG110" s="262"/>
    </row>
    <row r="111" spans="1:59" ht="14.25" customHeight="1" x14ac:dyDescent="0.2">
      <c r="A111" s="3">
        <v>109</v>
      </c>
      <c r="B111" s="14" t="s">
        <v>353</v>
      </c>
      <c r="C111" s="267"/>
      <c r="D111" s="253"/>
      <c r="E111" s="268"/>
      <c r="F111" s="270"/>
      <c r="G111" s="252"/>
      <c r="H111" s="252"/>
      <c r="I111" s="252"/>
      <c r="J111" s="270"/>
      <c r="K111" s="252"/>
      <c r="L111" s="252"/>
      <c r="M111" s="252"/>
      <c r="N111" s="259"/>
      <c r="O111" s="270"/>
      <c r="P111" s="252"/>
      <c r="Q111" s="252"/>
      <c r="R111" s="252"/>
      <c r="S111" s="252"/>
      <c r="T111" s="270"/>
      <c r="U111" s="252">
        <v>13</v>
      </c>
      <c r="V111" s="252">
        <v>7</v>
      </c>
      <c r="W111" s="252"/>
      <c r="X111" s="259"/>
      <c r="Y111" s="252"/>
      <c r="Z111" s="252"/>
      <c r="AA111" s="252"/>
      <c r="AB111" s="252"/>
      <c r="AC111" s="252"/>
      <c r="AD111" s="270"/>
      <c r="AE111" s="252"/>
      <c r="AF111" s="252"/>
      <c r="AG111" s="252"/>
      <c r="AH111" s="259"/>
      <c r="AI111" s="252"/>
      <c r="AJ111" s="252"/>
      <c r="AK111" s="252"/>
      <c r="AL111" s="252"/>
      <c r="AM111" s="252"/>
      <c r="AN111" s="270"/>
      <c r="AO111" s="252"/>
      <c r="AP111" s="252"/>
      <c r="AQ111" s="252"/>
      <c r="AR111" s="259"/>
      <c r="AS111" s="252"/>
      <c r="AT111" s="252"/>
      <c r="AU111" s="252"/>
      <c r="AV111" s="252"/>
      <c r="AW111" s="252"/>
      <c r="AX111" s="270"/>
      <c r="AY111" s="252"/>
      <c r="AZ111" s="252"/>
      <c r="BA111" s="252"/>
      <c r="BB111" s="259"/>
      <c r="BC111" s="270"/>
      <c r="BD111" s="252"/>
      <c r="BE111" s="252"/>
      <c r="BF111" s="252"/>
      <c r="BG111" s="259"/>
    </row>
    <row r="112" spans="1:59" ht="14.25" customHeight="1" x14ac:dyDescent="0.2">
      <c r="A112" s="3">
        <v>110</v>
      </c>
      <c r="B112" s="14" t="s">
        <v>679</v>
      </c>
      <c r="C112" s="267"/>
      <c r="D112" s="253"/>
      <c r="E112" s="268"/>
      <c r="F112" s="270">
        <v>19</v>
      </c>
      <c r="G112" s="252">
        <v>19</v>
      </c>
      <c r="H112" s="252">
        <v>7</v>
      </c>
      <c r="I112" s="252"/>
      <c r="J112" s="270"/>
      <c r="K112" s="252"/>
      <c r="L112" s="252"/>
      <c r="M112" s="252"/>
      <c r="N112" s="259"/>
      <c r="O112" s="270"/>
      <c r="P112" s="252"/>
      <c r="Q112" s="252"/>
      <c r="R112" s="252"/>
      <c r="S112" s="252"/>
      <c r="T112" s="270"/>
      <c r="U112" s="252">
        <v>13</v>
      </c>
      <c r="V112" s="252"/>
      <c r="W112" s="252"/>
      <c r="X112" s="259"/>
      <c r="Y112" s="252"/>
      <c r="Z112" s="252"/>
      <c r="AA112" s="252"/>
      <c r="AB112" s="252"/>
      <c r="AC112" s="252">
        <v>21</v>
      </c>
      <c r="AD112" s="270"/>
      <c r="AE112" s="252"/>
      <c r="AF112" s="252">
        <v>19</v>
      </c>
      <c r="AG112" s="252"/>
      <c r="AH112" s="259"/>
      <c r="AI112" s="252"/>
      <c r="AJ112" s="252"/>
      <c r="AK112" s="252"/>
      <c r="AL112" s="252"/>
      <c r="AM112" s="252"/>
      <c r="AN112" s="270"/>
      <c r="AO112" s="252"/>
      <c r="AP112" s="252"/>
      <c r="AQ112" s="252"/>
      <c r="AR112" s="259"/>
      <c r="AS112" s="252"/>
      <c r="AT112" s="252"/>
      <c r="AU112" s="252"/>
      <c r="AV112" s="252"/>
      <c r="AW112" s="252"/>
      <c r="AX112" s="270"/>
      <c r="AY112" s="252"/>
      <c r="AZ112" s="252"/>
      <c r="BA112" s="252"/>
      <c r="BB112" s="259"/>
      <c r="BC112" s="270"/>
      <c r="BD112" s="252"/>
      <c r="BE112" s="252"/>
      <c r="BF112" s="252"/>
      <c r="BG112" s="259"/>
    </row>
    <row r="113" spans="1:59" ht="14.25" customHeight="1" x14ac:dyDescent="0.2">
      <c r="A113" s="3">
        <v>111</v>
      </c>
      <c r="B113" s="14" t="s">
        <v>131</v>
      </c>
      <c r="C113" s="267"/>
      <c r="D113" s="253"/>
      <c r="E113" s="268"/>
      <c r="F113" s="270"/>
      <c r="G113" s="252"/>
      <c r="H113" s="252"/>
      <c r="I113" s="252"/>
      <c r="J113" s="270"/>
      <c r="K113" s="252"/>
      <c r="L113" s="252"/>
      <c r="M113" s="252">
        <v>17</v>
      </c>
      <c r="N113" s="259">
        <v>11</v>
      </c>
      <c r="O113" s="270">
        <v>13</v>
      </c>
      <c r="P113" s="252"/>
      <c r="Q113" s="252"/>
      <c r="R113" s="252"/>
      <c r="S113" s="252"/>
      <c r="T113" s="270"/>
      <c r="U113" s="252"/>
      <c r="V113" s="252"/>
      <c r="W113" s="252"/>
      <c r="X113" s="259"/>
      <c r="Y113" s="252"/>
      <c r="Z113" s="252">
        <v>17</v>
      </c>
      <c r="AA113" s="252"/>
      <c r="AB113" s="252"/>
      <c r="AC113" s="252">
        <v>5</v>
      </c>
      <c r="AD113" s="270">
        <v>5</v>
      </c>
      <c r="AE113" s="252">
        <v>13</v>
      </c>
      <c r="AF113" s="252">
        <v>19</v>
      </c>
      <c r="AG113" s="252">
        <v>13</v>
      </c>
      <c r="AH113" s="259">
        <v>13</v>
      </c>
      <c r="AI113" s="252">
        <v>13</v>
      </c>
      <c r="AJ113" s="252"/>
      <c r="AK113" s="252"/>
      <c r="AL113" s="252"/>
      <c r="AM113" s="252"/>
      <c r="AN113" s="270">
        <v>9</v>
      </c>
      <c r="AO113" s="252"/>
      <c r="AP113" s="252"/>
      <c r="AQ113" s="252"/>
      <c r="AR113" s="259"/>
      <c r="AS113" s="252"/>
      <c r="AT113" s="252"/>
      <c r="AU113" s="252"/>
      <c r="AV113" s="252"/>
      <c r="AW113" s="252"/>
      <c r="AX113" s="270"/>
      <c r="AY113" s="252"/>
      <c r="AZ113" s="252"/>
      <c r="BA113" s="252"/>
      <c r="BB113" s="259"/>
      <c r="BC113" s="270"/>
      <c r="BD113" s="252"/>
      <c r="BE113" s="252"/>
      <c r="BF113" s="252"/>
      <c r="BG113" s="259"/>
    </row>
    <row r="114" spans="1:59" ht="14.25" customHeight="1" x14ac:dyDescent="0.2">
      <c r="A114" s="221">
        <v>112</v>
      </c>
      <c r="B114" s="255" t="s">
        <v>345</v>
      </c>
      <c r="C114" s="265"/>
      <c r="D114" s="256"/>
      <c r="E114" s="266"/>
      <c r="F114" s="269"/>
      <c r="G114" s="257"/>
      <c r="H114" s="257"/>
      <c r="I114" s="257"/>
      <c r="J114" s="269"/>
      <c r="K114" s="257"/>
      <c r="L114" s="257"/>
      <c r="M114" s="257"/>
      <c r="N114" s="258"/>
      <c r="O114" s="269"/>
      <c r="P114" s="257"/>
      <c r="Q114" s="257">
        <v>21</v>
      </c>
      <c r="R114" s="257"/>
      <c r="S114" s="257"/>
      <c r="T114" s="269">
        <v>17</v>
      </c>
      <c r="U114" s="257"/>
      <c r="V114" s="257"/>
      <c r="W114" s="257"/>
      <c r="X114" s="258"/>
      <c r="Y114" s="257"/>
      <c r="Z114" s="257"/>
      <c r="AA114" s="257"/>
      <c r="AB114" s="257"/>
      <c r="AC114" s="257"/>
      <c r="AD114" s="269"/>
      <c r="AE114" s="257"/>
      <c r="AF114" s="257"/>
      <c r="AG114" s="257"/>
      <c r="AH114" s="258"/>
      <c r="AI114" s="257"/>
      <c r="AJ114" s="257"/>
      <c r="AK114" s="257"/>
      <c r="AL114" s="257"/>
      <c r="AM114" s="257"/>
      <c r="AN114" s="269"/>
      <c r="AO114" s="257"/>
      <c r="AP114" s="257"/>
      <c r="AQ114" s="257"/>
      <c r="AR114" s="258"/>
      <c r="AS114" s="257"/>
      <c r="AT114" s="257"/>
      <c r="AU114" s="257"/>
      <c r="AV114" s="257"/>
      <c r="AW114" s="257"/>
      <c r="AX114" s="269"/>
      <c r="AY114" s="257"/>
      <c r="AZ114" s="257"/>
      <c r="BA114" s="257"/>
      <c r="BB114" s="258"/>
      <c r="BC114" s="269"/>
      <c r="BD114" s="257"/>
      <c r="BE114" s="257"/>
      <c r="BF114" s="257"/>
      <c r="BG114" s="258"/>
    </row>
    <row r="115" spans="1:59" ht="14.25" customHeight="1" x14ac:dyDescent="0.2">
      <c r="A115" s="210">
        <v>113</v>
      </c>
      <c r="B115" s="14" t="s">
        <v>791</v>
      </c>
      <c r="C115" s="267"/>
      <c r="D115" s="253"/>
      <c r="E115" s="268"/>
      <c r="F115" s="270">
        <v>9</v>
      </c>
      <c r="G115" s="252">
        <v>5</v>
      </c>
      <c r="H115" s="252"/>
      <c r="I115" s="252"/>
      <c r="J115" s="270"/>
      <c r="K115" s="252"/>
      <c r="L115" s="252"/>
      <c r="M115" s="252"/>
      <c r="N115" s="259"/>
      <c r="O115" s="270"/>
      <c r="P115" s="252"/>
      <c r="Q115" s="252"/>
      <c r="R115" s="252"/>
      <c r="S115" s="252"/>
      <c r="T115" s="270"/>
      <c r="U115" s="252"/>
      <c r="V115" s="252"/>
      <c r="W115" s="252"/>
      <c r="X115" s="259"/>
      <c r="Y115" s="252">
        <v>12</v>
      </c>
      <c r="Z115" s="252"/>
      <c r="AA115" s="252"/>
      <c r="AB115" s="252"/>
      <c r="AC115" s="252"/>
      <c r="AD115" s="270"/>
      <c r="AE115" s="252"/>
      <c r="AF115" s="252"/>
      <c r="AG115" s="252"/>
      <c r="AH115" s="259"/>
      <c r="AI115" s="252"/>
      <c r="AJ115" s="252"/>
      <c r="AK115" s="252"/>
      <c r="AL115" s="252"/>
      <c r="AM115" s="252"/>
      <c r="AN115" s="270"/>
      <c r="AO115" s="252"/>
      <c r="AP115" s="252"/>
      <c r="AQ115" s="252"/>
      <c r="AR115" s="259"/>
      <c r="AS115" s="252"/>
      <c r="AT115" s="252"/>
      <c r="AU115" s="252"/>
      <c r="AV115" s="252"/>
      <c r="AW115" s="252"/>
      <c r="AX115" s="270"/>
      <c r="AY115" s="252"/>
      <c r="AZ115" s="252"/>
      <c r="BA115" s="252"/>
      <c r="BB115" s="259"/>
      <c r="BC115" s="270"/>
      <c r="BD115" s="252"/>
      <c r="BE115" s="252"/>
      <c r="BF115" s="252"/>
      <c r="BG115" s="259"/>
    </row>
    <row r="116" spans="1:59" ht="14.25" customHeight="1" x14ac:dyDescent="0.2">
      <c r="A116" s="169">
        <v>114</v>
      </c>
      <c r="B116" s="260" t="s">
        <v>450</v>
      </c>
      <c r="C116" s="263"/>
      <c r="D116" s="254"/>
      <c r="E116" s="264"/>
      <c r="F116" s="271"/>
      <c r="G116" s="261"/>
      <c r="H116" s="261"/>
      <c r="I116" s="261"/>
      <c r="J116" s="271"/>
      <c r="K116" s="261"/>
      <c r="L116" s="261"/>
      <c r="M116" s="261"/>
      <c r="N116" s="262"/>
      <c r="O116" s="271"/>
      <c r="P116" s="261"/>
      <c r="Q116" s="261"/>
      <c r="R116" s="261"/>
      <c r="S116" s="261"/>
      <c r="T116" s="271"/>
      <c r="U116" s="261"/>
      <c r="V116" s="261"/>
      <c r="W116" s="261"/>
      <c r="X116" s="262"/>
      <c r="Y116" s="261"/>
      <c r="Z116" s="261"/>
      <c r="AA116" s="261"/>
      <c r="AB116" s="261"/>
      <c r="AC116" s="261"/>
      <c r="AD116" s="271">
        <v>21</v>
      </c>
      <c r="AE116" s="261"/>
      <c r="AF116" s="261"/>
      <c r="AG116" s="261"/>
      <c r="AH116" s="262"/>
      <c r="AI116" s="261"/>
      <c r="AJ116" s="261"/>
      <c r="AK116" s="261"/>
      <c r="AL116" s="261"/>
      <c r="AM116" s="261"/>
      <c r="AN116" s="271"/>
      <c r="AO116" s="261"/>
      <c r="AP116" s="261"/>
      <c r="AQ116" s="261"/>
      <c r="AR116" s="262"/>
      <c r="AS116" s="261"/>
      <c r="AT116" s="261"/>
      <c r="AU116" s="261"/>
      <c r="AV116" s="261"/>
      <c r="AW116" s="261"/>
      <c r="AX116" s="271"/>
      <c r="AY116" s="261"/>
      <c r="AZ116" s="261"/>
      <c r="BA116" s="261"/>
      <c r="BB116" s="262"/>
      <c r="BC116" s="271"/>
      <c r="BD116" s="261"/>
      <c r="BE116" s="261"/>
      <c r="BF116" s="261"/>
      <c r="BG116" s="262"/>
    </row>
    <row r="117" spans="1:59" ht="14.25" customHeight="1" x14ac:dyDescent="0.2">
      <c r="A117" s="210">
        <v>115</v>
      </c>
      <c r="B117" s="14" t="s">
        <v>144</v>
      </c>
      <c r="C117" s="267"/>
      <c r="D117" s="253"/>
      <c r="E117" s="268"/>
      <c r="F117" s="270"/>
      <c r="G117" s="252"/>
      <c r="H117" s="252"/>
      <c r="I117" s="252"/>
      <c r="J117" s="270"/>
      <c r="K117" s="252"/>
      <c r="L117" s="252"/>
      <c r="M117" s="252"/>
      <c r="N117" s="259"/>
      <c r="O117" s="270">
        <v>21</v>
      </c>
      <c r="P117" s="252">
        <v>13</v>
      </c>
      <c r="Q117" s="252">
        <v>13</v>
      </c>
      <c r="R117" s="252"/>
      <c r="S117" s="252"/>
      <c r="T117" s="270"/>
      <c r="U117" s="252"/>
      <c r="V117" s="252"/>
      <c r="W117" s="252"/>
      <c r="X117" s="259"/>
      <c r="Y117" s="252"/>
      <c r="Z117" s="252"/>
      <c r="AA117" s="252"/>
      <c r="AB117" s="252"/>
      <c r="AC117" s="252">
        <v>13</v>
      </c>
      <c r="AD117" s="270">
        <v>21</v>
      </c>
      <c r="AE117" s="252">
        <v>21</v>
      </c>
      <c r="AF117" s="252"/>
      <c r="AG117" s="252"/>
      <c r="AH117" s="259"/>
      <c r="AI117" s="252"/>
      <c r="AJ117" s="252"/>
      <c r="AK117" s="252"/>
      <c r="AL117" s="252"/>
      <c r="AM117" s="252"/>
      <c r="AN117" s="270"/>
      <c r="AO117" s="252"/>
      <c r="AP117" s="252"/>
      <c r="AQ117" s="252"/>
      <c r="AR117" s="259"/>
      <c r="AS117" s="252"/>
      <c r="AT117" s="252"/>
      <c r="AU117" s="252"/>
      <c r="AV117" s="252"/>
      <c r="AW117" s="252"/>
      <c r="AX117" s="270"/>
      <c r="AY117" s="252"/>
      <c r="AZ117" s="252"/>
      <c r="BA117" s="252"/>
      <c r="BB117" s="259"/>
      <c r="BC117" s="270"/>
      <c r="BD117" s="252"/>
      <c r="BE117" s="252"/>
      <c r="BF117" s="252"/>
      <c r="BG117" s="259"/>
    </row>
    <row r="118" spans="1:59" ht="14.25" customHeight="1" x14ac:dyDescent="0.2">
      <c r="A118" s="210">
        <v>116</v>
      </c>
      <c r="B118" s="14" t="s">
        <v>133</v>
      </c>
      <c r="C118" s="267"/>
      <c r="D118" s="253"/>
      <c r="E118" s="268"/>
      <c r="F118" s="270"/>
      <c r="G118" s="252">
        <v>13</v>
      </c>
      <c r="H118" s="252">
        <v>13</v>
      </c>
      <c r="I118" s="252"/>
      <c r="J118" s="270"/>
      <c r="K118" s="252">
        <v>13</v>
      </c>
      <c r="L118" s="252"/>
      <c r="M118" s="252"/>
      <c r="N118" s="259"/>
      <c r="O118" s="270"/>
      <c r="P118" s="252"/>
      <c r="Q118" s="252"/>
      <c r="R118" s="252">
        <v>11</v>
      </c>
      <c r="S118" s="252">
        <v>5</v>
      </c>
      <c r="T118" s="270">
        <v>9</v>
      </c>
      <c r="U118" s="252"/>
      <c r="V118" s="252"/>
      <c r="W118" s="252"/>
      <c r="X118" s="259"/>
      <c r="Y118" s="252"/>
      <c r="Z118" s="252"/>
      <c r="AA118" s="252"/>
      <c r="AB118" s="252"/>
      <c r="AC118" s="252"/>
      <c r="AD118" s="270"/>
      <c r="AE118" s="252">
        <v>17</v>
      </c>
      <c r="AF118" s="252">
        <v>24</v>
      </c>
      <c r="AG118" s="252"/>
      <c r="AH118" s="259"/>
      <c r="AI118" s="252"/>
      <c r="AJ118" s="252"/>
      <c r="AK118" s="252"/>
      <c r="AL118" s="252"/>
      <c r="AM118" s="252">
        <v>9</v>
      </c>
      <c r="AN118" s="270"/>
      <c r="AO118" s="252"/>
      <c r="AP118" s="252"/>
      <c r="AQ118" s="252"/>
      <c r="AR118" s="259"/>
      <c r="AS118" s="252"/>
      <c r="AT118" s="252"/>
      <c r="AU118" s="252"/>
      <c r="AV118" s="252"/>
      <c r="AW118" s="252"/>
      <c r="AX118" s="270"/>
      <c r="AY118" s="252"/>
      <c r="AZ118" s="252"/>
      <c r="BA118" s="252"/>
      <c r="BB118" s="259"/>
      <c r="BC118" s="270"/>
      <c r="BD118" s="252"/>
      <c r="BE118" s="252"/>
      <c r="BF118" s="252"/>
      <c r="BG118" s="259"/>
    </row>
    <row r="119" spans="1:59" ht="14.25" customHeight="1" x14ac:dyDescent="0.2">
      <c r="A119" s="169">
        <v>117</v>
      </c>
      <c r="B119" s="260" t="s">
        <v>457</v>
      </c>
      <c r="C119" s="263"/>
      <c r="D119" s="254"/>
      <c r="E119" s="264"/>
      <c r="F119" s="271"/>
      <c r="G119" s="261"/>
      <c r="H119" s="261"/>
      <c r="I119" s="261"/>
      <c r="J119" s="271"/>
      <c r="K119" s="261"/>
      <c r="L119" s="261"/>
      <c r="M119" s="261"/>
      <c r="N119" s="262"/>
      <c r="O119" s="271"/>
      <c r="P119" s="261"/>
      <c r="Q119" s="261"/>
      <c r="R119" s="261"/>
      <c r="S119" s="261"/>
      <c r="T119" s="271"/>
      <c r="U119" s="261"/>
      <c r="V119" s="261"/>
      <c r="W119" s="261"/>
      <c r="X119" s="262"/>
      <c r="Y119" s="261"/>
      <c r="Z119" s="261"/>
      <c r="AA119" s="261"/>
      <c r="AB119" s="261"/>
      <c r="AC119" s="261"/>
      <c r="AD119" s="271"/>
      <c r="AE119" s="261"/>
      <c r="AF119" s="261">
        <v>29</v>
      </c>
      <c r="AG119" s="261"/>
      <c r="AH119" s="262"/>
      <c r="AI119" s="261"/>
      <c r="AJ119" s="261"/>
      <c r="AK119" s="261"/>
      <c r="AL119" s="261"/>
      <c r="AM119" s="261"/>
      <c r="AN119" s="271"/>
      <c r="AO119" s="261"/>
      <c r="AP119" s="261"/>
      <c r="AQ119" s="261"/>
      <c r="AR119" s="262"/>
      <c r="AS119" s="261"/>
      <c r="AT119" s="261"/>
      <c r="AU119" s="261"/>
      <c r="AV119" s="261"/>
      <c r="AW119" s="261"/>
      <c r="AX119" s="271"/>
      <c r="AY119" s="261"/>
      <c r="AZ119" s="261"/>
      <c r="BA119" s="261"/>
      <c r="BB119" s="262"/>
      <c r="BC119" s="271"/>
      <c r="BD119" s="261"/>
      <c r="BE119" s="261"/>
      <c r="BF119" s="261"/>
      <c r="BG119" s="262"/>
    </row>
    <row r="120" spans="1:59" ht="14.25" customHeight="1" x14ac:dyDescent="0.2">
      <c r="F120" s="3">
        <f t="shared" ref="F120:AL120" si="0">COUNT(F3:F119)</f>
        <v>20</v>
      </c>
      <c r="G120" s="3">
        <f t="shared" si="0"/>
        <v>20</v>
      </c>
      <c r="H120" s="3">
        <f t="shared" si="0"/>
        <v>17</v>
      </c>
      <c r="I120" s="3">
        <f t="shared" si="0"/>
        <v>15</v>
      </c>
      <c r="J120" s="3">
        <f t="shared" si="0"/>
        <v>17</v>
      </c>
      <c r="K120" s="3">
        <f t="shared" si="0"/>
        <v>21</v>
      </c>
      <c r="L120" s="3">
        <f t="shared" si="0"/>
        <v>22</v>
      </c>
      <c r="M120" s="3">
        <f t="shared" si="0"/>
        <v>17</v>
      </c>
      <c r="N120" s="3">
        <f t="shared" si="0"/>
        <v>21</v>
      </c>
      <c r="O120" s="3">
        <f t="shared" si="0"/>
        <v>21</v>
      </c>
      <c r="P120" s="3">
        <f t="shared" si="0"/>
        <v>22</v>
      </c>
      <c r="Q120" s="3">
        <f t="shared" si="0"/>
        <v>25</v>
      </c>
      <c r="R120" s="3">
        <f t="shared" si="0"/>
        <v>22</v>
      </c>
      <c r="S120" s="3">
        <f t="shared" si="0"/>
        <v>19</v>
      </c>
      <c r="T120" s="3">
        <f t="shared" si="0"/>
        <v>20</v>
      </c>
      <c r="U120" s="3">
        <f t="shared" si="0"/>
        <v>18</v>
      </c>
      <c r="V120" s="3">
        <f t="shared" si="0"/>
        <v>22</v>
      </c>
      <c r="W120" s="3">
        <f t="shared" si="0"/>
        <v>17</v>
      </c>
      <c r="X120" s="3">
        <f t="shared" si="0"/>
        <v>19</v>
      </c>
      <c r="Y120" s="3">
        <f t="shared" si="0"/>
        <v>22</v>
      </c>
      <c r="Z120" s="3">
        <f t="shared" si="0"/>
        <v>26</v>
      </c>
      <c r="AA120" s="3">
        <f t="shared" si="0"/>
        <v>25</v>
      </c>
      <c r="AB120" s="3">
        <f t="shared" si="0"/>
        <v>26</v>
      </c>
      <c r="AC120" s="3">
        <f t="shared" si="0"/>
        <v>25</v>
      </c>
      <c r="AD120" s="3">
        <f t="shared" si="0"/>
        <v>27</v>
      </c>
      <c r="AE120" s="3">
        <f t="shared" si="0"/>
        <v>28</v>
      </c>
      <c r="AF120" s="3">
        <f t="shared" si="0"/>
        <v>30</v>
      </c>
      <c r="AG120" s="3">
        <f t="shared" si="0"/>
        <v>30</v>
      </c>
      <c r="AH120" s="3">
        <f t="shared" si="0"/>
        <v>21</v>
      </c>
      <c r="AI120" s="3">
        <f t="shared" si="0"/>
        <v>19</v>
      </c>
      <c r="AJ120" s="3">
        <f t="shared" si="0"/>
        <v>17</v>
      </c>
      <c r="AK120" s="3">
        <f t="shared" si="0"/>
        <v>14</v>
      </c>
      <c r="AL120" s="3">
        <f t="shared" si="0"/>
        <v>14</v>
      </c>
      <c r="AM120" s="3">
        <f t="shared" ref="AM120:BG120" si="1">COUNT(AM3:AM119)</f>
        <v>22</v>
      </c>
      <c r="AN120" s="3">
        <f t="shared" si="1"/>
        <v>28</v>
      </c>
      <c r="AO120" s="3">
        <f t="shared" si="1"/>
        <v>3</v>
      </c>
      <c r="AP120" s="3">
        <f t="shared" si="1"/>
        <v>3</v>
      </c>
      <c r="AQ120" s="3">
        <f t="shared" si="1"/>
        <v>3</v>
      </c>
      <c r="AR120" s="3">
        <f t="shared" si="1"/>
        <v>3</v>
      </c>
      <c r="AS120" s="3">
        <f t="shared" si="1"/>
        <v>3</v>
      </c>
      <c r="AT120" s="3">
        <f t="shared" si="1"/>
        <v>3</v>
      </c>
      <c r="AU120" s="3">
        <f t="shared" si="1"/>
        <v>3</v>
      </c>
      <c r="AV120" s="3">
        <f t="shared" si="1"/>
        <v>3</v>
      </c>
      <c r="AW120" s="3">
        <f t="shared" si="1"/>
        <v>4</v>
      </c>
      <c r="AX120" s="3">
        <f t="shared" si="1"/>
        <v>5</v>
      </c>
      <c r="AY120" s="3">
        <f t="shared" si="1"/>
        <v>3</v>
      </c>
      <c r="AZ120" s="3">
        <f t="shared" si="1"/>
        <v>4</v>
      </c>
      <c r="BA120" s="3">
        <f t="shared" si="1"/>
        <v>4</v>
      </c>
      <c r="BB120" s="3">
        <f t="shared" si="1"/>
        <v>3</v>
      </c>
      <c r="BC120" s="3">
        <f t="shared" si="1"/>
        <v>4</v>
      </c>
      <c r="BD120" s="3">
        <f t="shared" si="1"/>
        <v>4</v>
      </c>
      <c r="BE120" s="3">
        <f t="shared" si="1"/>
        <v>4</v>
      </c>
      <c r="BF120" s="3">
        <f t="shared" si="1"/>
        <v>4</v>
      </c>
      <c r="BG120" s="3">
        <f t="shared" si="1"/>
        <v>2</v>
      </c>
    </row>
    <row r="121" spans="1:59" ht="14.25" customHeight="1" x14ac:dyDescent="0.2">
      <c r="F121" s="3"/>
      <c r="G121" s="3"/>
      <c r="H121" s="3"/>
    </row>
    <row r="122" spans="1:59" ht="14.25" customHeight="1" x14ac:dyDescent="0.2">
      <c r="F122" s="3"/>
      <c r="G122" s="3"/>
      <c r="H122" s="3"/>
    </row>
    <row r="123" spans="1:59" ht="14.25" customHeight="1" x14ac:dyDescent="0.2">
      <c r="F123" s="3"/>
      <c r="G123" s="3"/>
      <c r="H123" s="3"/>
    </row>
    <row r="124" spans="1:59" ht="14.25" customHeight="1" x14ac:dyDescent="0.2">
      <c r="F124" s="3"/>
      <c r="G124" s="3"/>
      <c r="H124" s="3"/>
    </row>
    <row r="125" spans="1:59" ht="14.25" customHeight="1" x14ac:dyDescent="0.2">
      <c r="F125" s="3"/>
      <c r="G125" s="3"/>
      <c r="H125" s="3"/>
    </row>
    <row r="126" spans="1:59" ht="14.25" customHeight="1" x14ac:dyDescent="0.2">
      <c r="F126" s="3"/>
      <c r="G126" s="3"/>
      <c r="H126" s="3"/>
    </row>
    <row r="127" spans="1:59" ht="14.25" customHeight="1" x14ac:dyDescent="0.2">
      <c r="F127" s="3"/>
      <c r="G127" s="3"/>
      <c r="H127" s="3"/>
    </row>
    <row r="128" spans="1:59" ht="14.25" customHeight="1" x14ac:dyDescent="0.2">
      <c r="F128" s="3"/>
      <c r="G128" s="3"/>
      <c r="H128" s="3"/>
    </row>
    <row r="129" spans="6:8" ht="14.25" customHeight="1" x14ac:dyDescent="0.2">
      <c r="F129" s="3"/>
      <c r="G129" s="3"/>
      <c r="H129" s="3"/>
    </row>
    <row r="130" spans="6:8" ht="14.25" customHeight="1" x14ac:dyDescent="0.2">
      <c r="F130" s="3"/>
      <c r="G130" s="3"/>
      <c r="H130" s="3"/>
    </row>
    <row r="131" spans="6:8" ht="14.25" customHeight="1" x14ac:dyDescent="0.2">
      <c r="F131" s="3"/>
      <c r="G131" s="3"/>
      <c r="H131" s="3"/>
    </row>
    <row r="132" spans="6:8" ht="14.25" customHeight="1" x14ac:dyDescent="0.2">
      <c r="F132" s="3"/>
      <c r="G132" s="3"/>
      <c r="H132" s="3"/>
    </row>
    <row r="133" spans="6:8" ht="14.25" customHeight="1" x14ac:dyDescent="0.2">
      <c r="F133" s="3"/>
      <c r="G133" s="3"/>
      <c r="H133" s="3"/>
    </row>
    <row r="134" spans="6:8" ht="14.25" customHeight="1" x14ac:dyDescent="0.2">
      <c r="F134" s="3"/>
      <c r="G134" s="3"/>
      <c r="H134" s="3"/>
    </row>
    <row r="135" spans="6:8" ht="14.25" customHeight="1" x14ac:dyDescent="0.2">
      <c r="F135" s="3"/>
      <c r="G135" s="3"/>
      <c r="H135" s="3"/>
    </row>
    <row r="136" spans="6:8" ht="14.25" customHeight="1" x14ac:dyDescent="0.2">
      <c r="F136" s="3"/>
      <c r="G136" s="3"/>
      <c r="H136" s="3"/>
    </row>
    <row r="137" spans="6:8" ht="14.25" customHeight="1" x14ac:dyDescent="0.2">
      <c r="F137" s="3"/>
      <c r="G137" s="3"/>
      <c r="H137" s="3"/>
    </row>
    <row r="138" spans="6:8" ht="14.25" customHeight="1" x14ac:dyDescent="0.2">
      <c r="F138" s="3"/>
      <c r="G138" s="3"/>
      <c r="H138" s="3"/>
    </row>
    <row r="139" spans="6:8" ht="14.25" customHeight="1" x14ac:dyDescent="0.2">
      <c r="F139" s="3"/>
      <c r="G139" s="3"/>
      <c r="H139" s="3"/>
    </row>
    <row r="140" spans="6:8" ht="14.25" customHeight="1" x14ac:dyDescent="0.2">
      <c r="F140" s="3"/>
      <c r="G140" s="3"/>
      <c r="H140" s="3"/>
    </row>
    <row r="141" spans="6:8" ht="14.25" customHeight="1" x14ac:dyDescent="0.2">
      <c r="F141" s="3"/>
      <c r="G141" s="3"/>
      <c r="H141" s="3"/>
    </row>
    <row r="142" spans="6:8" ht="14.25" customHeight="1" x14ac:dyDescent="0.2">
      <c r="F142" s="3"/>
      <c r="G142" s="3"/>
      <c r="H142" s="3"/>
    </row>
    <row r="143" spans="6:8" ht="14.25" customHeight="1" x14ac:dyDescent="0.2">
      <c r="F143" s="3"/>
      <c r="G143" s="3"/>
      <c r="H143" s="3"/>
    </row>
    <row r="144" spans="6:8" ht="14.25" customHeight="1" x14ac:dyDescent="0.2">
      <c r="F144" s="3"/>
      <c r="G144" s="3"/>
      <c r="H144" s="3"/>
    </row>
    <row r="145" spans="6:8" ht="14.25" customHeight="1" x14ac:dyDescent="0.2">
      <c r="F145" s="3"/>
      <c r="G145" s="3"/>
      <c r="H145" s="3"/>
    </row>
    <row r="146" spans="6:8" ht="14.25" customHeight="1" x14ac:dyDescent="0.2">
      <c r="F146" s="3"/>
      <c r="G146" s="3"/>
      <c r="H146" s="3"/>
    </row>
    <row r="147" spans="6:8" ht="14.25" customHeight="1" x14ac:dyDescent="0.2">
      <c r="F147" s="3"/>
      <c r="G147" s="3"/>
      <c r="H147" s="3"/>
    </row>
    <row r="148" spans="6:8" ht="14.25" customHeight="1" x14ac:dyDescent="0.2">
      <c r="F148" s="3"/>
      <c r="G148" s="3"/>
      <c r="H148" s="3"/>
    </row>
    <row r="149" spans="6:8" ht="14.25" customHeight="1" x14ac:dyDescent="0.2">
      <c r="F149" s="3"/>
      <c r="G149" s="3"/>
      <c r="H149" s="3"/>
    </row>
    <row r="150" spans="6:8" ht="14.25" customHeight="1" x14ac:dyDescent="0.2">
      <c r="F150" s="3"/>
      <c r="G150" s="3"/>
      <c r="H150" s="3"/>
    </row>
    <row r="151" spans="6:8" ht="14.25" customHeight="1" x14ac:dyDescent="0.2">
      <c r="F151" s="3"/>
      <c r="G151" s="3"/>
      <c r="H151" s="3"/>
    </row>
    <row r="152" spans="6:8" ht="14.25" customHeight="1" x14ac:dyDescent="0.2">
      <c r="F152" s="3"/>
      <c r="G152" s="3"/>
      <c r="H152" s="3"/>
    </row>
    <row r="153" spans="6:8" ht="14.25" customHeight="1" x14ac:dyDescent="0.2">
      <c r="F153" s="3"/>
      <c r="G153" s="3"/>
      <c r="H153" s="3"/>
    </row>
    <row r="154" spans="6:8" ht="14.25" customHeight="1" x14ac:dyDescent="0.2">
      <c r="F154" s="3"/>
      <c r="G154" s="3"/>
      <c r="H154" s="3"/>
    </row>
    <row r="155" spans="6:8" ht="14.25" customHeight="1" x14ac:dyDescent="0.2">
      <c r="F155" s="3"/>
      <c r="G155" s="3"/>
    </row>
    <row r="156" spans="6:8" ht="14.25" customHeight="1" x14ac:dyDescent="0.2">
      <c r="F156" s="3"/>
      <c r="G156" s="3"/>
    </row>
    <row r="157" spans="6:8" ht="14.25" customHeight="1" x14ac:dyDescent="0.2">
      <c r="F157" s="3"/>
      <c r="G157" s="3"/>
    </row>
    <row r="158" spans="6:8" ht="14.25" customHeight="1" x14ac:dyDescent="0.2">
      <c r="F158" s="3"/>
      <c r="G158" s="3"/>
    </row>
    <row r="159" spans="6:8" ht="14.25" customHeight="1" x14ac:dyDescent="0.2">
      <c r="F159" s="3"/>
      <c r="G159" s="3"/>
    </row>
    <row r="160" spans="6:8" ht="14.25" customHeight="1" x14ac:dyDescent="0.2">
      <c r="F160" s="3"/>
      <c r="G160" s="3"/>
    </row>
    <row r="161" spans="6:7" ht="14.25" customHeight="1" x14ac:dyDescent="0.2">
      <c r="F161" s="3"/>
      <c r="G161" s="3"/>
    </row>
    <row r="162" spans="6:7" ht="14.25" customHeight="1" x14ac:dyDescent="0.2">
      <c r="F162" s="3"/>
      <c r="G162" s="3"/>
    </row>
    <row r="163" spans="6:7" ht="14.25" customHeight="1" x14ac:dyDescent="0.2">
      <c r="F163" s="3"/>
      <c r="G163" s="3"/>
    </row>
  </sheetData>
  <sortState ref="B34:BG119">
    <sortCondition ref="B34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204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25" customHeight="1" x14ac:dyDescent="0.2"/>
  <cols>
    <col min="1" max="1" width="4.5" style="321" customWidth="1"/>
    <col min="2" max="2" width="33" style="322" bestFit="1" customWidth="1"/>
    <col min="3" max="5" width="3.875" style="321" customWidth="1"/>
    <col min="6" max="49" width="3.625" style="321" customWidth="1"/>
    <col min="50" max="50" width="42" style="293" customWidth="1"/>
    <col min="51" max="16384" width="9" style="293"/>
  </cols>
  <sheetData>
    <row r="1" spans="1:49" ht="14.25" customHeight="1" x14ac:dyDescent="0.2">
      <c r="A1" s="273"/>
      <c r="B1" s="274" t="s">
        <v>2899</v>
      </c>
      <c r="C1" s="275" t="s">
        <v>2540</v>
      </c>
      <c r="D1" s="276" t="s">
        <v>2541</v>
      </c>
      <c r="E1" s="277" t="s">
        <v>2542</v>
      </c>
      <c r="F1" s="278" t="s">
        <v>2874</v>
      </c>
      <c r="G1" s="279" t="s">
        <v>2888</v>
      </c>
      <c r="H1" s="279" t="s">
        <v>2873</v>
      </c>
      <c r="I1" s="279" t="s">
        <v>2866</v>
      </c>
      <c r="J1" s="279" t="s">
        <v>2573</v>
      </c>
      <c r="K1" s="278" t="s">
        <v>2537</v>
      </c>
      <c r="L1" s="279" t="s">
        <v>2420</v>
      </c>
      <c r="M1" s="279" t="s">
        <v>2406</v>
      </c>
      <c r="N1" s="279" t="s">
        <v>2372</v>
      </c>
      <c r="O1" s="280" t="s">
        <v>2357</v>
      </c>
      <c r="P1" s="278" t="s">
        <v>2262</v>
      </c>
      <c r="Q1" s="279" t="s">
        <v>2261</v>
      </c>
      <c r="R1" s="279" t="s">
        <v>342</v>
      </c>
      <c r="S1" s="279" t="s">
        <v>329</v>
      </c>
      <c r="T1" s="279" t="s">
        <v>328</v>
      </c>
      <c r="U1" s="278" t="s">
        <v>105</v>
      </c>
      <c r="V1" s="279" t="s">
        <v>106</v>
      </c>
      <c r="W1" s="279" t="s">
        <v>108</v>
      </c>
      <c r="X1" s="279" t="s">
        <v>107</v>
      </c>
      <c r="Y1" s="280" t="s">
        <v>109</v>
      </c>
      <c r="Z1" s="279" t="s">
        <v>110</v>
      </c>
      <c r="AA1" s="281">
        <v>99</v>
      </c>
      <c r="AB1" s="281">
        <v>98</v>
      </c>
      <c r="AC1" s="281">
        <v>97</v>
      </c>
      <c r="AD1" s="281">
        <v>96</v>
      </c>
      <c r="AE1" s="273">
        <v>95</v>
      </c>
      <c r="AF1" s="281">
        <v>94</v>
      </c>
      <c r="AG1" s="281">
        <v>93</v>
      </c>
      <c r="AH1" s="281">
        <v>92</v>
      </c>
      <c r="AI1" s="282">
        <v>91</v>
      </c>
      <c r="AJ1" s="281">
        <v>90</v>
      </c>
      <c r="AK1" s="281">
        <v>89</v>
      </c>
      <c r="AL1" s="281">
        <v>88</v>
      </c>
      <c r="AM1" s="281">
        <v>87</v>
      </c>
      <c r="AN1" s="281">
        <v>86</v>
      </c>
      <c r="AO1" s="273">
        <v>85</v>
      </c>
      <c r="AP1" s="281">
        <v>84</v>
      </c>
      <c r="AQ1" s="281">
        <v>83</v>
      </c>
      <c r="AR1" s="281">
        <v>82</v>
      </c>
      <c r="AS1" s="282">
        <v>81</v>
      </c>
      <c r="AT1" s="273">
        <v>80</v>
      </c>
      <c r="AU1" s="281">
        <v>79</v>
      </c>
      <c r="AV1" s="281">
        <v>78</v>
      </c>
      <c r="AW1" s="282">
        <v>77</v>
      </c>
    </row>
    <row r="2" spans="1:49" ht="14.25" customHeight="1" x14ac:dyDescent="0.2">
      <c r="A2" s="273"/>
      <c r="B2" s="355" t="s">
        <v>2897</v>
      </c>
      <c r="C2" s="304"/>
      <c r="D2" s="305"/>
      <c r="E2" s="306"/>
      <c r="F2" s="367" t="s">
        <v>2914</v>
      </c>
      <c r="G2" s="371" t="s">
        <v>2892</v>
      </c>
      <c r="H2" s="357">
        <v>32</v>
      </c>
      <c r="I2" s="357">
        <v>32</v>
      </c>
      <c r="J2" s="357" t="s">
        <v>2870</v>
      </c>
      <c r="K2" s="356">
        <v>24</v>
      </c>
      <c r="L2" s="357">
        <v>24</v>
      </c>
      <c r="M2" s="357">
        <v>25</v>
      </c>
      <c r="N2" s="357">
        <v>28</v>
      </c>
      <c r="O2" s="358">
        <v>28</v>
      </c>
      <c r="P2" s="356">
        <v>26</v>
      </c>
      <c r="Q2" s="357">
        <v>28</v>
      </c>
      <c r="R2" s="357">
        <v>25</v>
      </c>
      <c r="S2" s="357">
        <v>25</v>
      </c>
      <c r="T2" s="357">
        <v>21</v>
      </c>
      <c r="U2" s="356">
        <v>19</v>
      </c>
      <c r="V2" s="357">
        <v>12</v>
      </c>
      <c r="W2" s="357">
        <v>12</v>
      </c>
      <c r="X2" s="357">
        <v>12</v>
      </c>
      <c r="Y2" s="358">
        <v>10</v>
      </c>
      <c r="Z2" s="357">
        <v>9</v>
      </c>
      <c r="AA2" s="359">
        <v>10</v>
      </c>
      <c r="AB2" s="359">
        <v>10</v>
      </c>
      <c r="AC2" s="359">
        <v>11</v>
      </c>
      <c r="AD2" s="359">
        <v>10</v>
      </c>
      <c r="AE2" s="360">
        <v>23</v>
      </c>
      <c r="AF2" s="359">
        <v>27</v>
      </c>
      <c r="AG2" s="359">
        <v>28</v>
      </c>
      <c r="AH2" s="359">
        <v>18</v>
      </c>
      <c r="AI2" s="361">
        <v>17</v>
      </c>
      <c r="AJ2" s="359">
        <v>16</v>
      </c>
      <c r="AK2" s="359">
        <v>19</v>
      </c>
      <c r="AL2" s="359">
        <v>17</v>
      </c>
      <c r="AM2" s="359">
        <v>15</v>
      </c>
      <c r="AN2" s="359">
        <v>11</v>
      </c>
      <c r="AO2" s="360">
        <v>16</v>
      </c>
      <c r="AP2" s="359"/>
      <c r="AQ2" s="359"/>
      <c r="AR2" s="359"/>
      <c r="AS2" s="361"/>
      <c r="AT2" s="360"/>
      <c r="AU2" s="359"/>
      <c r="AV2" s="359"/>
      <c r="AW2" s="361"/>
    </row>
    <row r="3" spans="1:49" ht="14.25" customHeight="1" x14ac:dyDescent="0.2">
      <c r="A3" s="294">
        <v>1</v>
      </c>
      <c r="B3" s="295" t="s">
        <v>2557</v>
      </c>
      <c r="C3" s="296">
        <v>7</v>
      </c>
      <c r="D3" s="297">
        <v>4</v>
      </c>
      <c r="E3" s="298">
        <v>5</v>
      </c>
      <c r="F3" s="299">
        <v>2</v>
      </c>
      <c r="G3" s="311">
        <v>1</v>
      </c>
      <c r="H3" s="300">
        <v>2</v>
      </c>
      <c r="I3" s="300">
        <v>2</v>
      </c>
      <c r="J3" s="300">
        <v>4</v>
      </c>
      <c r="K3" s="299">
        <v>11</v>
      </c>
      <c r="L3" s="300">
        <v>7</v>
      </c>
      <c r="M3" s="323">
        <v>1</v>
      </c>
      <c r="N3" s="323">
        <v>1</v>
      </c>
      <c r="O3" s="301">
        <v>3</v>
      </c>
      <c r="P3" s="299">
        <v>9</v>
      </c>
      <c r="Q3" s="300">
        <v>3</v>
      </c>
      <c r="R3" s="300">
        <v>2</v>
      </c>
      <c r="S3" s="300">
        <v>7</v>
      </c>
      <c r="T3" s="300">
        <v>3</v>
      </c>
      <c r="U3" s="299">
        <v>9</v>
      </c>
      <c r="V3" s="300">
        <v>4</v>
      </c>
      <c r="W3" s="323">
        <v>1</v>
      </c>
      <c r="X3" s="300">
        <v>3</v>
      </c>
      <c r="Y3" s="301">
        <v>3</v>
      </c>
      <c r="Z3" s="323">
        <v>1</v>
      </c>
      <c r="AA3" s="323">
        <v>1</v>
      </c>
      <c r="AB3" s="300">
        <v>8</v>
      </c>
      <c r="AC3" s="300"/>
      <c r="AD3" s="300"/>
      <c r="AE3" s="299"/>
      <c r="AF3" s="300"/>
      <c r="AG3" s="300"/>
      <c r="AH3" s="300"/>
      <c r="AI3" s="324">
        <v>1</v>
      </c>
      <c r="AJ3" s="300">
        <v>5</v>
      </c>
      <c r="AK3" s="300"/>
      <c r="AL3" s="300">
        <v>16</v>
      </c>
      <c r="AM3" s="300"/>
      <c r="AN3" s="300"/>
      <c r="AO3" s="299"/>
      <c r="AP3" s="300"/>
      <c r="AQ3" s="300"/>
      <c r="AR3" s="300"/>
      <c r="AS3" s="301"/>
      <c r="AT3" s="299"/>
      <c r="AU3" s="300"/>
      <c r="AV3" s="300"/>
      <c r="AW3" s="301"/>
    </row>
    <row r="4" spans="1:49" ht="14.25" customHeight="1" x14ac:dyDescent="0.2">
      <c r="A4" s="302">
        <v>2</v>
      </c>
      <c r="B4" s="303" t="s">
        <v>427</v>
      </c>
      <c r="C4" s="304">
        <v>6</v>
      </c>
      <c r="D4" s="305">
        <v>2</v>
      </c>
      <c r="E4" s="306">
        <v>4</v>
      </c>
      <c r="F4" s="307">
        <v>13</v>
      </c>
      <c r="G4" s="308">
        <v>5</v>
      </c>
      <c r="H4" s="308">
        <v>5</v>
      </c>
      <c r="I4" s="308">
        <v>17</v>
      </c>
      <c r="J4" s="308">
        <v>5</v>
      </c>
      <c r="K4" s="307">
        <v>3</v>
      </c>
      <c r="L4" s="311">
        <v>1</v>
      </c>
      <c r="M4" s="308">
        <v>8</v>
      </c>
      <c r="N4" s="308">
        <v>3</v>
      </c>
      <c r="O4" s="312">
        <v>1</v>
      </c>
      <c r="P4" s="317">
        <v>1</v>
      </c>
      <c r="Q4" s="308">
        <v>13</v>
      </c>
      <c r="R4" s="308">
        <v>8</v>
      </c>
      <c r="S4" s="311">
        <v>1</v>
      </c>
      <c r="T4" s="308">
        <v>4</v>
      </c>
      <c r="U4" s="307">
        <v>2</v>
      </c>
      <c r="V4" s="308">
        <v>5</v>
      </c>
      <c r="W4" s="308">
        <v>5</v>
      </c>
      <c r="X4" s="308"/>
      <c r="Y4" s="309"/>
      <c r="Z4" s="308"/>
      <c r="AA4" s="308">
        <v>6</v>
      </c>
      <c r="AB4" s="308">
        <v>6</v>
      </c>
      <c r="AC4" s="308">
        <v>9</v>
      </c>
      <c r="AD4" s="308">
        <v>3</v>
      </c>
      <c r="AE4" s="307">
        <v>3</v>
      </c>
      <c r="AF4" s="308">
        <v>2</v>
      </c>
      <c r="AG4" s="308"/>
      <c r="AH4" s="308"/>
      <c r="AI4" s="309"/>
      <c r="AJ4" s="308">
        <v>16</v>
      </c>
      <c r="AK4" s="308"/>
      <c r="AL4" s="308"/>
      <c r="AM4" s="308"/>
      <c r="AN4" s="308"/>
      <c r="AO4" s="307"/>
      <c r="AP4" s="308"/>
      <c r="AQ4" s="308"/>
      <c r="AR4" s="308"/>
      <c r="AS4" s="309"/>
      <c r="AT4" s="307"/>
      <c r="AU4" s="308"/>
      <c r="AV4" s="311">
        <v>1</v>
      </c>
      <c r="AW4" s="312">
        <v>1</v>
      </c>
    </row>
    <row r="5" spans="1:49" ht="14.25" customHeight="1" x14ac:dyDescent="0.2">
      <c r="A5" s="310">
        <v>3</v>
      </c>
      <c r="B5" s="303" t="s">
        <v>116</v>
      </c>
      <c r="C5" s="304">
        <v>5</v>
      </c>
      <c r="D5" s="305">
        <v>1</v>
      </c>
      <c r="E5" s="306">
        <v>4</v>
      </c>
      <c r="F5" s="314">
        <v>11</v>
      </c>
      <c r="G5" s="315">
        <v>13</v>
      </c>
      <c r="H5" s="308">
        <v>11</v>
      </c>
      <c r="I5" s="308">
        <v>3</v>
      </c>
      <c r="J5" s="308">
        <v>3</v>
      </c>
      <c r="K5" s="307">
        <v>5</v>
      </c>
      <c r="L5" s="308">
        <v>11</v>
      </c>
      <c r="M5" s="308"/>
      <c r="N5" s="308"/>
      <c r="O5" s="309"/>
      <c r="P5" s="307">
        <v>5</v>
      </c>
      <c r="Q5" s="308">
        <v>9</v>
      </c>
      <c r="R5" s="308">
        <v>10</v>
      </c>
      <c r="S5" s="308">
        <v>11</v>
      </c>
      <c r="T5" s="308">
        <v>21</v>
      </c>
      <c r="U5" s="307"/>
      <c r="V5" s="308"/>
      <c r="W5" s="308"/>
      <c r="X5" s="308"/>
      <c r="Y5" s="309"/>
      <c r="Z5" s="308"/>
      <c r="AA5" s="308">
        <v>7</v>
      </c>
      <c r="AB5" s="308">
        <v>5</v>
      </c>
      <c r="AC5" s="308">
        <v>10</v>
      </c>
      <c r="AD5" s="308">
        <v>10</v>
      </c>
      <c r="AE5" s="307">
        <v>9</v>
      </c>
      <c r="AF5" s="308"/>
      <c r="AG5" s="308">
        <v>13</v>
      </c>
      <c r="AH5" s="311">
        <v>1</v>
      </c>
      <c r="AI5" s="309">
        <v>3</v>
      </c>
      <c r="AJ5" s="311">
        <v>1</v>
      </c>
      <c r="AK5" s="308">
        <v>2</v>
      </c>
      <c r="AL5" s="308">
        <v>5</v>
      </c>
      <c r="AM5" s="308">
        <v>5</v>
      </c>
      <c r="AN5" s="308">
        <v>4</v>
      </c>
      <c r="AO5" s="307">
        <v>5</v>
      </c>
      <c r="AP5" s="308"/>
      <c r="AQ5" s="308">
        <v>3</v>
      </c>
      <c r="AR5" s="311">
        <v>1</v>
      </c>
      <c r="AS5" s="312">
        <v>1</v>
      </c>
      <c r="AT5" s="317">
        <v>1</v>
      </c>
      <c r="AU5" s="308"/>
      <c r="AV5" s="308"/>
      <c r="AW5" s="309"/>
    </row>
    <row r="6" spans="1:49" ht="14.25" customHeight="1" x14ac:dyDescent="0.2">
      <c r="A6" s="294">
        <v>4</v>
      </c>
      <c r="B6" s="295" t="s">
        <v>678</v>
      </c>
      <c r="C6" s="296">
        <v>4</v>
      </c>
      <c r="D6" s="297">
        <v>3</v>
      </c>
      <c r="E6" s="298">
        <v>3</v>
      </c>
      <c r="F6" s="307">
        <v>9</v>
      </c>
      <c r="G6" s="308">
        <v>7</v>
      </c>
      <c r="H6" s="323">
        <v>1</v>
      </c>
      <c r="I6" s="300">
        <v>4</v>
      </c>
      <c r="J6" s="300">
        <v>5</v>
      </c>
      <c r="K6" s="299">
        <v>5</v>
      </c>
      <c r="L6" s="300">
        <v>8</v>
      </c>
      <c r="M6" s="300">
        <v>13</v>
      </c>
      <c r="N6" s="300">
        <v>10</v>
      </c>
      <c r="O6" s="301">
        <v>2</v>
      </c>
      <c r="P6" s="299">
        <v>4</v>
      </c>
      <c r="Q6" s="300">
        <v>4</v>
      </c>
      <c r="R6" s="300">
        <v>3</v>
      </c>
      <c r="S6" s="300">
        <v>3</v>
      </c>
      <c r="T6" s="323">
        <v>1</v>
      </c>
      <c r="U6" s="319">
        <v>1</v>
      </c>
      <c r="V6" s="323">
        <v>1</v>
      </c>
      <c r="W6" s="300">
        <v>5</v>
      </c>
      <c r="X6" s="300">
        <v>4</v>
      </c>
      <c r="Y6" s="301">
        <v>9</v>
      </c>
      <c r="Z6" s="300"/>
      <c r="AA6" s="300">
        <v>10</v>
      </c>
      <c r="AB6" s="300">
        <v>9</v>
      </c>
      <c r="AC6" s="300">
        <v>7</v>
      </c>
      <c r="AD6" s="300">
        <v>2</v>
      </c>
      <c r="AE6" s="299">
        <v>5</v>
      </c>
      <c r="AF6" s="300">
        <v>5</v>
      </c>
      <c r="AG6" s="300">
        <v>3</v>
      </c>
      <c r="AH6" s="300">
        <v>13</v>
      </c>
      <c r="AI6" s="301">
        <v>2</v>
      </c>
      <c r="AJ6" s="300"/>
      <c r="AK6" s="300">
        <v>5</v>
      </c>
      <c r="AL6" s="300">
        <v>13</v>
      </c>
      <c r="AM6" s="300"/>
      <c r="AN6" s="300"/>
      <c r="AO6" s="299"/>
      <c r="AP6" s="300"/>
      <c r="AQ6" s="300"/>
      <c r="AR6" s="300"/>
      <c r="AS6" s="301"/>
      <c r="AT6" s="299"/>
      <c r="AU6" s="300"/>
      <c r="AV6" s="300"/>
      <c r="AW6" s="301"/>
    </row>
    <row r="7" spans="1:49" ht="14.25" customHeight="1" x14ac:dyDescent="0.2">
      <c r="A7" s="302">
        <v>5</v>
      </c>
      <c r="B7" s="303" t="s">
        <v>112</v>
      </c>
      <c r="C7" s="304">
        <v>3</v>
      </c>
      <c r="D7" s="305">
        <v>1</v>
      </c>
      <c r="E7" s="306">
        <v>2</v>
      </c>
      <c r="F7" s="307">
        <v>17</v>
      </c>
      <c r="G7" s="308">
        <v>10</v>
      </c>
      <c r="H7" s="308">
        <v>9</v>
      </c>
      <c r="I7" s="308">
        <v>5</v>
      </c>
      <c r="J7" s="308">
        <v>7</v>
      </c>
      <c r="K7" s="307">
        <v>9</v>
      </c>
      <c r="L7" s="308">
        <v>9</v>
      </c>
      <c r="M7" s="308">
        <v>3</v>
      </c>
      <c r="N7" s="308">
        <v>5</v>
      </c>
      <c r="O7" s="309">
        <v>9</v>
      </c>
      <c r="P7" s="307"/>
      <c r="Q7" s="308"/>
      <c r="R7" s="308"/>
      <c r="S7" s="308"/>
      <c r="T7" s="308"/>
      <c r="U7" s="307"/>
      <c r="V7" s="308"/>
      <c r="W7" s="308"/>
      <c r="X7" s="308"/>
      <c r="Y7" s="309"/>
      <c r="Z7" s="308"/>
      <c r="AA7" s="308"/>
      <c r="AB7" s="308"/>
      <c r="AC7" s="308">
        <v>8</v>
      </c>
      <c r="AD7" s="311">
        <v>1</v>
      </c>
      <c r="AE7" s="307">
        <v>2</v>
      </c>
      <c r="AF7" s="311">
        <v>1</v>
      </c>
      <c r="AG7" s="311">
        <v>1</v>
      </c>
      <c r="AH7" s="308">
        <v>5</v>
      </c>
      <c r="AI7" s="309">
        <v>5</v>
      </c>
      <c r="AJ7" s="308">
        <v>3</v>
      </c>
      <c r="AK7" s="308">
        <v>4</v>
      </c>
      <c r="AL7" s="308">
        <v>16</v>
      </c>
      <c r="AM7" s="308">
        <v>11</v>
      </c>
      <c r="AN7" s="308"/>
      <c r="AO7" s="307">
        <v>13</v>
      </c>
      <c r="AP7" s="308"/>
      <c r="AQ7" s="308"/>
      <c r="AR7" s="308"/>
      <c r="AS7" s="309"/>
      <c r="AT7" s="307"/>
      <c r="AU7" s="308"/>
      <c r="AV7" s="308"/>
      <c r="AW7" s="309"/>
    </row>
    <row r="8" spans="1:49" ht="14.25" customHeight="1" x14ac:dyDescent="0.2">
      <c r="A8" s="310">
        <v>6</v>
      </c>
      <c r="B8" s="313" t="s">
        <v>2558</v>
      </c>
      <c r="C8" s="275">
        <v>3</v>
      </c>
      <c r="D8" s="276"/>
      <c r="E8" s="277"/>
      <c r="F8" s="314"/>
      <c r="G8" s="315">
        <v>29</v>
      </c>
      <c r="H8" s="315">
        <v>21</v>
      </c>
      <c r="I8" s="318">
        <v>1</v>
      </c>
      <c r="J8" s="318">
        <v>1</v>
      </c>
      <c r="K8" s="344">
        <v>1</v>
      </c>
      <c r="L8" s="315"/>
      <c r="M8" s="315"/>
      <c r="N8" s="315"/>
      <c r="O8" s="316"/>
      <c r="P8" s="314"/>
      <c r="Q8" s="315"/>
      <c r="R8" s="315"/>
      <c r="S8" s="315"/>
      <c r="T8" s="315"/>
      <c r="U8" s="314"/>
      <c r="V8" s="315"/>
      <c r="W8" s="315"/>
      <c r="X8" s="315"/>
      <c r="Y8" s="316"/>
      <c r="Z8" s="315"/>
      <c r="AA8" s="315"/>
      <c r="AB8" s="315"/>
      <c r="AC8" s="315"/>
      <c r="AD8" s="315"/>
      <c r="AE8" s="314"/>
      <c r="AF8" s="315"/>
      <c r="AG8" s="315"/>
      <c r="AH8" s="315"/>
      <c r="AI8" s="316"/>
      <c r="AJ8" s="315"/>
      <c r="AK8" s="315"/>
      <c r="AL8" s="315"/>
      <c r="AM8" s="315"/>
      <c r="AN8" s="315"/>
      <c r="AO8" s="314"/>
      <c r="AP8" s="315"/>
      <c r="AQ8" s="315"/>
      <c r="AR8" s="315"/>
      <c r="AS8" s="316"/>
      <c r="AT8" s="314"/>
      <c r="AU8" s="315"/>
      <c r="AV8" s="315"/>
      <c r="AW8" s="316"/>
    </row>
    <row r="9" spans="1:49" ht="14.25" customHeight="1" x14ac:dyDescent="0.2">
      <c r="A9" s="294">
        <v>7</v>
      </c>
      <c r="B9" s="303" t="s">
        <v>114</v>
      </c>
      <c r="C9" s="304">
        <v>2</v>
      </c>
      <c r="D9" s="305">
        <v>5</v>
      </c>
      <c r="E9" s="306"/>
      <c r="F9" s="307"/>
      <c r="G9" s="308"/>
      <c r="H9" s="308"/>
      <c r="I9" s="308"/>
      <c r="J9" s="308"/>
      <c r="K9" s="307"/>
      <c r="L9" s="308"/>
      <c r="M9" s="308"/>
      <c r="N9" s="308"/>
      <c r="O9" s="309"/>
      <c r="P9" s="307"/>
      <c r="Q9" s="308"/>
      <c r="R9" s="308"/>
      <c r="S9" s="308"/>
      <c r="T9" s="308">
        <v>9</v>
      </c>
      <c r="U9" s="307">
        <v>4</v>
      </c>
      <c r="V9" s="308">
        <v>2</v>
      </c>
      <c r="W9" s="308"/>
      <c r="X9" s="308"/>
      <c r="Y9" s="309">
        <v>4</v>
      </c>
      <c r="Z9" s="308">
        <v>9</v>
      </c>
      <c r="AA9" s="308">
        <v>5</v>
      </c>
      <c r="AB9" s="311">
        <v>1</v>
      </c>
      <c r="AC9" s="311">
        <v>1</v>
      </c>
      <c r="AD9" s="308"/>
      <c r="AE9" s="307">
        <v>9</v>
      </c>
      <c r="AF9" s="308">
        <v>4</v>
      </c>
      <c r="AG9" s="308">
        <v>6</v>
      </c>
      <c r="AH9" s="308">
        <v>5</v>
      </c>
      <c r="AI9" s="309"/>
      <c r="AJ9" s="308"/>
      <c r="AK9" s="308"/>
      <c r="AL9" s="308"/>
      <c r="AM9" s="308">
        <v>5</v>
      </c>
      <c r="AN9" s="308">
        <v>9</v>
      </c>
      <c r="AO9" s="307">
        <v>13</v>
      </c>
      <c r="AP9" s="308"/>
      <c r="AQ9" s="308"/>
      <c r="AR9" s="308"/>
      <c r="AS9" s="309">
        <v>2</v>
      </c>
      <c r="AT9" s="307">
        <v>2</v>
      </c>
      <c r="AU9" s="308">
        <v>2</v>
      </c>
      <c r="AV9" s="308">
        <v>2</v>
      </c>
      <c r="AW9" s="309"/>
    </row>
    <row r="10" spans="1:49" ht="14.25" customHeight="1" x14ac:dyDescent="0.2">
      <c r="A10" s="302">
        <v>8</v>
      </c>
      <c r="B10" s="303" t="s">
        <v>121</v>
      </c>
      <c r="C10" s="304">
        <v>2</v>
      </c>
      <c r="D10" s="305">
        <v>2</v>
      </c>
      <c r="E10" s="306"/>
      <c r="F10" s="307"/>
      <c r="G10" s="308"/>
      <c r="H10" s="308"/>
      <c r="I10" s="308"/>
      <c r="J10" s="308"/>
      <c r="K10" s="307"/>
      <c r="L10" s="308"/>
      <c r="M10" s="308"/>
      <c r="N10" s="308"/>
      <c r="O10" s="309"/>
      <c r="P10" s="307"/>
      <c r="Q10" s="308"/>
      <c r="R10" s="308"/>
      <c r="S10" s="308"/>
      <c r="T10" s="308"/>
      <c r="U10" s="307"/>
      <c r="V10" s="308">
        <v>5</v>
      </c>
      <c r="W10" s="308">
        <v>11</v>
      </c>
      <c r="X10" s="308">
        <v>10</v>
      </c>
      <c r="Y10" s="309">
        <v>7</v>
      </c>
      <c r="Z10" s="308"/>
      <c r="AA10" s="308"/>
      <c r="AB10" s="308"/>
      <c r="AC10" s="308"/>
      <c r="AD10" s="308"/>
      <c r="AE10" s="307">
        <v>9</v>
      </c>
      <c r="AF10" s="308">
        <v>11</v>
      </c>
      <c r="AG10" s="308"/>
      <c r="AH10" s="308">
        <v>9</v>
      </c>
      <c r="AI10" s="309">
        <v>9</v>
      </c>
      <c r="AJ10" s="308">
        <v>2</v>
      </c>
      <c r="AK10" s="311">
        <v>1</v>
      </c>
      <c r="AL10" s="311">
        <v>1</v>
      </c>
      <c r="AM10" s="308">
        <v>2</v>
      </c>
      <c r="AN10" s="308">
        <v>9</v>
      </c>
      <c r="AO10" s="307">
        <v>4</v>
      </c>
      <c r="AP10" s="308"/>
      <c r="AQ10" s="308"/>
      <c r="AR10" s="308"/>
      <c r="AS10" s="309"/>
      <c r="AT10" s="307"/>
      <c r="AU10" s="308"/>
      <c r="AV10" s="308"/>
      <c r="AW10" s="309"/>
    </row>
    <row r="11" spans="1:49" ht="14.25" customHeight="1" x14ac:dyDescent="0.2">
      <c r="A11" s="310">
        <v>9</v>
      </c>
      <c r="B11" s="313" t="s">
        <v>595</v>
      </c>
      <c r="C11" s="275">
        <v>2</v>
      </c>
      <c r="D11" s="276">
        <v>1</v>
      </c>
      <c r="E11" s="277"/>
      <c r="F11" s="314"/>
      <c r="G11" s="315">
        <v>17</v>
      </c>
      <c r="H11" s="315"/>
      <c r="I11" s="315"/>
      <c r="J11" s="315"/>
      <c r="K11" s="314"/>
      <c r="L11" s="315"/>
      <c r="M11" s="315"/>
      <c r="N11" s="315"/>
      <c r="O11" s="316"/>
      <c r="P11" s="314"/>
      <c r="Q11" s="315"/>
      <c r="R11" s="315"/>
      <c r="S11" s="315"/>
      <c r="T11" s="315"/>
      <c r="U11" s="314"/>
      <c r="V11" s="315"/>
      <c r="W11" s="315"/>
      <c r="X11" s="315"/>
      <c r="Y11" s="316"/>
      <c r="Z11" s="315"/>
      <c r="AA11" s="315"/>
      <c r="AB11" s="315"/>
      <c r="AC11" s="315"/>
      <c r="AD11" s="315"/>
      <c r="AE11" s="314">
        <v>13</v>
      </c>
      <c r="AF11" s="315">
        <v>26</v>
      </c>
      <c r="AG11" s="315"/>
      <c r="AH11" s="315"/>
      <c r="AI11" s="316">
        <v>13</v>
      </c>
      <c r="AJ11" s="315"/>
      <c r="AK11" s="315">
        <v>19</v>
      </c>
      <c r="AL11" s="315">
        <v>4</v>
      </c>
      <c r="AM11" s="318">
        <v>1</v>
      </c>
      <c r="AN11" s="318">
        <v>1</v>
      </c>
      <c r="AO11" s="314">
        <v>2</v>
      </c>
      <c r="AP11" s="315"/>
      <c r="AQ11" s="315"/>
      <c r="AR11" s="315"/>
      <c r="AS11" s="316"/>
      <c r="AT11" s="314"/>
      <c r="AU11" s="315"/>
      <c r="AV11" s="315"/>
      <c r="AW11" s="316"/>
    </row>
    <row r="12" spans="1:49" ht="14.25" customHeight="1" x14ac:dyDescent="0.2">
      <c r="A12" s="294">
        <v>10</v>
      </c>
      <c r="B12" s="303" t="s">
        <v>445</v>
      </c>
      <c r="C12" s="304">
        <v>2</v>
      </c>
      <c r="D12" s="305"/>
      <c r="E12" s="306"/>
      <c r="F12" s="307">
        <v>7</v>
      </c>
      <c r="G12" s="308">
        <v>19</v>
      </c>
      <c r="H12" s="308">
        <v>25</v>
      </c>
      <c r="I12" s="308">
        <v>23</v>
      </c>
      <c r="J12" s="308">
        <v>25</v>
      </c>
      <c r="K12" s="307">
        <v>18</v>
      </c>
      <c r="L12" s="308">
        <v>13</v>
      </c>
      <c r="M12" s="308">
        <v>21</v>
      </c>
      <c r="N12" s="308"/>
      <c r="O12" s="309"/>
      <c r="P12" s="307"/>
      <c r="Q12" s="308">
        <v>10</v>
      </c>
      <c r="R12" s="308">
        <v>13</v>
      </c>
      <c r="S12" s="308">
        <v>13</v>
      </c>
      <c r="T12" s="308">
        <v>10</v>
      </c>
      <c r="U12" s="307">
        <v>13</v>
      </c>
      <c r="V12" s="308">
        <v>9</v>
      </c>
      <c r="W12" s="308">
        <v>5</v>
      </c>
      <c r="X12" s="311">
        <v>1</v>
      </c>
      <c r="Y12" s="312">
        <v>1</v>
      </c>
      <c r="Z12" s="308">
        <v>5</v>
      </c>
      <c r="AA12" s="308"/>
      <c r="AB12" s="308"/>
      <c r="AC12" s="308"/>
      <c r="AD12" s="308"/>
      <c r="AE12" s="307"/>
      <c r="AF12" s="308"/>
      <c r="AG12" s="308"/>
      <c r="AH12" s="308"/>
      <c r="AI12" s="309"/>
      <c r="AJ12" s="308"/>
      <c r="AK12" s="308"/>
      <c r="AL12" s="308"/>
      <c r="AM12" s="308"/>
      <c r="AN12" s="308"/>
      <c r="AO12" s="307"/>
      <c r="AP12" s="308"/>
      <c r="AQ12" s="308"/>
      <c r="AR12" s="308"/>
      <c r="AS12" s="309"/>
      <c r="AT12" s="307"/>
      <c r="AU12" s="300"/>
      <c r="AV12" s="308"/>
      <c r="AW12" s="309"/>
    </row>
    <row r="13" spans="1:49" ht="14.25" customHeight="1" x14ac:dyDescent="0.2">
      <c r="A13" s="302">
        <v>11</v>
      </c>
      <c r="B13" s="303" t="s">
        <v>130</v>
      </c>
      <c r="C13" s="304">
        <v>1</v>
      </c>
      <c r="D13" s="305">
        <v>3</v>
      </c>
      <c r="E13" s="306"/>
      <c r="F13" s="307">
        <v>5</v>
      </c>
      <c r="G13" s="308">
        <v>11</v>
      </c>
      <c r="H13" s="308">
        <v>17</v>
      </c>
      <c r="I13" s="308">
        <v>19</v>
      </c>
      <c r="J13" s="308">
        <v>17</v>
      </c>
      <c r="K13" s="307">
        <v>2</v>
      </c>
      <c r="L13" s="308">
        <v>13</v>
      </c>
      <c r="M13" s="308"/>
      <c r="N13" s="308">
        <v>25</v>
      </c>
      <c r="O13" s="309">
        <v>17</v>
      </c>
      <c r="P13" s="307"/>
      <c r="Q13" s="308"/>
      <c r="R13" s="311">
        <v>1</v>
      </c>
      <c r="S13" s="308">
        <v>2</v>
      </c>
      <c r="T13" s="308">
        <v>2</v>
      </c>
      <c r="U13" s="307">
        <v>8</v>
      </c>
      <c r="V13" s="308"/>
      <c r="W13" s="308"/>
      <c r="X13" s="308"/>
      <c r="Y13" s="309"/>
      <c r="Z13" s="308"/>
      <c r="AA13" s="308"/>
      <c r="AB13" s="308"/>
      <c r="AC13" s="308"/>
      <c r="AD13" s="308"/>
      <c r="AE13" s="307">
        <v>21</v>
      </c>
      <c r="AF13" s="308"/>
      <c r="AG13" s="308">
        <v>13</v>
      </c>
      <c r="AH13" s="308">
        <v>13</v>
      </c>
      <c r="AI13" s="309"/>
      <c r="AJ13" s="308"/>
      <c r="AK13" s="308"/>
      <c r="AL13" s="308"/>
      <c r="AM13" s="308">
        <v>9</v>
      </c>
      <c r="AN13" s="308"/>
      <c r="AO13" s="307"/>
      <c r="AP13" s="308"/>
      <c r="AQ13" s="308"/>
      <c r="AR13" s="308"/>
      <c r="AS13" s="309"/>
      <c r="AT13" s="307"/>
      <c r="AU13" s="308"/>
      <c r="AV13" s="308"/>
      <c r="AW13" s="309"/>
    </row>
    <row r="14" spans="1:49" ht="14.25" customHeight="1" x14ac:dyDescent="0.2">
      <c r="A14" s="310">
        <v>12</v>
      </c>
      <c r="B14" s="303" t="s">
        <v>113</v>
      </c>
      <c r="C14" s="304">
        <v>1</v>
      </c>
      <c r="D14" s="305">
        <v>1</v>
      </c>
      <c r="E14" s="306">
        <v>4</v>
      </c>
      <c r="F14" s="307">
        <v>23</v>
      </c>
      <c r="G14" s="308"/>
      <c r="H14" s="308">
        <v>17</v>
      </c>
      <c r="I14" s="308">
        <v>9</v>
      </c>
      <c r="J14" s="308">
        <v>9</v>
      </c>
      <c r="K14" s="307"/>
      <c r="L14" s="308"/>
      <c r="M14" s="308"/>
      <c r="N14" s="308"/>
      <c r="O14" s="309"/>
      <c r="P14" s="307"/>
      <c r="Q14" s="315"/>
      <c r="R14" s="308"/>
      <c r="S14" s="308"/>
      <c r="T14" s="308">
        <v>17</v>
      </c>
      <c r="U14" s="307"/>
      <c r="V14" s="308"/>
      <c r="W14" s="308"/>
      <c r="X14" s="308"/>
      <c r="Y14" s="309"/>
      <c r="Z14" s="308"/>
      <c r="AA14" s="308"/>
      <c r="AB14" s="308"/>
      <c r="AC14" s="308"/>
      <c r="AD14" s="308"/>
      <c r="AE14" s="307"/>
      <c r="AF14" s="308"/>
      <c r="AG14" s="308"/>
      <c r="AH14" s="308"/>
      <c r="AI14" s="309"/>
      <c r="AJ14" s="308">
        <v>13</v>
      </c>
      <c r="AK14" s="308">
        <v>3</v>
      </c>
      <c r="AL14" s="308">
        <v>5</v>
      </c>
      <c r="AM14" s="308"/>
      <c r="AN14" s="308">
        <v>5</v>
      </c>
      <c r="AO14" s="307">
        <v>5</v>
      </c>
      <c r="AP14" s="308">
        <v>2</v>
      </c>
      <c r="AQ14" s="308"/>
      <c r="AR14" s="308">
        <v>3</v>
      </c>
      <c r="AS14" s="309">
        <v>3</v>
      </c>
      <c r="AT14" s="307">
        <v>3</v>
      </c>
      <c r="AU14" s="311">
        <v>1</v>
      </c>
      <c r="AV14" s="308"/>
      <c r="AW14" s="309"/>
    </row>
    <row r="15" spans="1:49" ht="14.25" customHeight="1" x14ac:dyDescent="0.2">
      <c r="A15" s="294">
        <v>13</v>
      </c>
      <c r="B15" s="295" t="s">
        <v>290</v>
      </c>
      <c r="C15" s="296">
        <v>1</v>
      </c>
      <c r="D15" s="297">
        <v>1</v>
      </c>
      <c r="E15" s="298">
        <v>2</v>
      </c>
      <c r="F15" s="299"/>
      <c r="G15" s="300"/>
      <c r="H15" s="300"/>
      <c r="I15" s="300"/>
      <c r="J15" s="300"/>
      <c r="K15" s="299"/>
      <c r="L15" s="300"/>
      <c r="M15" s="300"/>
      <c r="N15" s="300"/>
      <c r="O15" s="301"/>
      <c r="P15" s="299"/>
      <c r="Q15" s="300"/>
      <c r="R15" s="300"/>
      <c r="S15" s="300"/>
      <c r="T15" s="300"/>
      <c r="U15" s="299"/>
      <c r="V15" s="300"/>
      <c r="W15" s="300"/>
      <c r="X15" s="300"/>
      <c r="Y15" s="301"/>
      <c r="Z15" s="300"/>
      <c r="AA15" s="300"/>
      <c r="AB15" s="300">
        <v>10</v>
      </c>
      <c r="AC15" s="300"/>
      <c r="AD15" s="300"/>
      <c r="AE15" s="299"/>
      <c r="AF15" s="300"/>
      <c r="AG15" s="300"/>
      <c r="AH15" s="300"/>
      <c r="AI15" s="301"/>
      <c r="AJ15" s="300"/>
      <c r="AK15" s="300"/>
      <c r="AL15" s="300"/>
      <c r="AM15" s="300">
        <v>11</v>
      </c>
      <c r="AN15" s="300">
        <v>3</v>
      </c>
      <c r="AO15" s="299">
        <v>5</v>
      </c>
      <c r="AP15" s="300">
        <v>3</v>
      </c>
      <c r="AQ15" s="323">
        <v>1</v>
      </c>
      <c r="AR15" s="300">
        <v>2</v>
      </c>
      <c r="AS15" s="301"/>
      <c r="AT15" s="299"/>
      <c r="AU15" s="300"/>
      <c r="AV15" s="300"/>
      <c r="AW15" s="301"/>
    </row>
    <row r="16" spans="1:49" ht="14.25" customHeight="1" x14ac:dyDescent="0.2">
      <c r="A16" s="302">
        <v>14</v>
      </c>
      <c r="B16" s="303" t="s">
        <v>829</v>
      </c>
      <c r="C16" s="304">
        <v>1</v>
      </c>
      <c r="D16" s="305">
        <v>1</v>
      </c>
      <c r="E16" s="306">
        <v>1</v>
      </c>
      <c r="F16" s="307"/>
      <c r="G16" s="308"/>
      <c r="H16" s="308"/>
      <c r="I16" s="308"/>
      <c r="J16" s="308"/>
      <c r="K16" s="307"/>
      <c r="L16" s="308"/>
      <c r="M16" s="308"/>
      <c r="N16" s="308">
        <v>17</v>
      </c>
      <c r="O16" s="309">
        <v>21</v>
      </c>
      <c r="P16" s="307">
        <v>2</v>
      </c>
      <c r="Q16" s="311">
        <v>1</v>
      </c>
      <c r="R16" s="308">
        <v>4</v>
      </c>
      <c r="S16" s="308">
        <v>4</v>
      </c>
      <c r="T16" s="308">
        <v>11</v>
      </c>
      <c r="U16" s="307">
        <v>3</v>
      </c>
      <c r="V16" s="308"/>
      <c r="W16" s="308"/>
      <c r="X16" s="308"/>
      <c r="Y16" s="309"/>
      <c r="Z16" s="308"/>
      <c r="AA16" s="308"/>
      <c r="AB16" s="308"/>
      <c r="AC16" s="308"/>
      <c r="AD16" s="309"/>
      <c r="AE16" s="308"/>
      <c r="AF16" s="308"/>
      <c r="AG16" s="308"/>
      <c r="AH16" s="308"/>
      <c r="AI16" s="309"/>
      <c r="AJ16" s="308"/>
      <c r="AK16" s="308"/>
      <c r="AL16" s="308"/>
      <c r="AM16" s="308"/>
      <c r="AN16" s="308"/>
      <c r="AO16" s="307"/>
      <c r="AP16" s="308"/>
      <c r="AQ16" s="308"/>
      <c r="AR16" s="308"/>
      <c r="AS16" s="309"/>
      <c r="AT16" s="307"/>
      <c r="AU16" s="308"/>
      <c r="AV16" s="308"/>
      <c r="AW16" s="309"/>
    </row>
    <row r="17" spans="1:49" ht="14.25" customHeight="1" x14ac:dyDescent="0.2">
      <c r="A17" s="302">
        <v>15</v>
      </c>
      <c r="B17" s="313" t="s">
        <v>146</v>
      </c>
      <c r="C17" s="275">
        <v>1</v>
      </c>
      <c r="D17" s="276"/>
      <c r="E17" s="277">
        <v>1</v>
      </c>
      <c r="F17" s="314"/>
      <c r="G17" s="315"/>
      <c r="H17" s="315"/>
      <c r="I17" s="315"/>
      <c r="J17" s="315"/>
      <c r="K17" s="314">
        <v>11</v>
      </c>
      <c r="L17" s="315">
        <v>11</v>
      </c>
      <c r="M17" s="315">
        <v>11</v>
      </c>
      <c r="N17" s="315"/>
      <c r="O17" s="316"/>
      <c r="P17" s="314"/>
      <c r="Q17" s="315"/>
      <c r="R17" s="315"/>
      <c r="S17" s="315"/>
      <c r="T17" s="315"/>
      <c r="U17" s="314"/>
      <c r="V17" s="315"/>
      <c r="W17" s="315"/>
      <c r="X17" s="315"/>
      <c r="Y17" s="316"/>
      <c r="Z17" s="315"/>
      <c r="AA17" s="315"/>
      <c r="AB17" s="315"/>
      <c r="AC17" s="315">
        <v>6</v>
      </c>
      <c r="AD17" s="315">
        <v>4</v>
      </c>
      <c r="AE17" s="344">
        <v>1</v>
      </c>
      <c r="AF17" s="315">
        <v>3</v>
      </c>
      <c r="AG17" s="315"/>
      <c r="AH17" s="315"/>
      <c r="AI17" s="316"/>
      <c r="AJ17" s="315"/>
      <c r="AK17" s="315"/>
      <c r="AL17" s="315"/>
      <c r="AM17" s="315"/>
      <c r="AN17" s="315"/>
      <c r="AO17" s="314"/>
      <c r="AP17" s="315"/>
      <c r="AQ17" s="315"/>
      <c r="AR17" s="315"/>
      <c r="AS17" s="316"/>
      <c r="AT17" s="314"/>
      <c r="AU17" s="315"/>
      <c r="AV17" s="315"/>
      <c r="AW17" s="316"/>
    </row>
    <row r="18" spans="1:49" ht="14.25" customHeight="1" x14ac:dyDescent="0.2">
      <c r="A18" s="294">
        <v>16</v>
      </c>
      <c r="B18" s="303" t="s">
        <v>2371</v>
      </c>
      <c r="C18" s="304">
        <v>1</v>
      </c>
      <c r="D18" s="305"/>
      <c r="E18" s="306">
        <v>1</v>
      </c>
      <c r="F18" s="299"/>
      <c r="G18" s="300"/>
      <c r="H18" s="300">
        <v>4</v>
      </c>
      <c r="I18" s="300">
        <v>13</v>
      </c>
      <c r="J18" s="300"/>
      <c r="K18" s="299"/>
      <c r="L18" s="308"/>
      <c r="M18" s="308"/>
      <c r="N18" s="308"/>
      <c r="O18" s="309"/>
      <c r="P18" s="307"/>
      <c r="Q18" s="308"/>
      <c r="R18" s="308"/>
      <c r="S18" s="308"/>
      <c r="T18" s="308"/>
      <c r="U18" s="307"/>
      <c r="V18" s="308"/>
      <c r="W18" s="308"/>
      <c r="X18" s="308"/>
      <c r="Y18" s="309"/>
      <c r="Z18" s="308"/>
      <c r="AA18" s="308"/>
      <c r="AB18" s="308"/>
      <c r="AC18" s="308"/>
      <c r="AD18" s="308"/>
      <c r="AE18" s="307"/>
      <c r="AF18" s="308"/>
      <c r="AG18" s="308"/>
      <c r="AH18" s="308"/>
      <c r="AI18" s="309"/>
      <c r="AJ18" s="308"/>
      <c r="AK18" s="308"/>
      <c r="AL18" s="308">
        <v>3</v>
      </c>
      <c r="AM18" s="308">
        <v>5</v>
      </c>
      <c r="AN18" s="308"/>
      <c r="AO18" s="307"/>
      <c r="AP18" s="311">
        <v>1</v>
      </c>
      <c r="AQ18" s="308"/>
      <c r="AR18" s="308"/>
      <c r="AS18" s="309"/>
      <c r="AT18" s="307"/>
      <c r="AU18" s="308"/>
      <c r="AV18" s="308"/>
      <c r="AW18" s="309"/>
    </row>
    <row r="19" spans="1:49" ht="14.25" customHeight="1" x14ac:dyDescent="0.2">
      <c r="A19" s="302">
        <v>17</v>
      </c>
      <c r="B19" s="303" t="s">
        <v>128</v>
      </c>
      <c r="C19" s="304">
        <v>1</v>
      </c>
      <c r="D19" s="305">
        <v>2</v>
      </c>
      <c r="E19" s="306"/>
      <c r="F19" s="317">
        <v>1</v>
      </c>
      <c r="G19" s="308">
        <v>2</v>
      </c>
      <c r="H19" s="308">
        <v>6</v>
      </c>
      <c r="I19" s="308">
        <v>5</v>
      </c>
      <c r="J19" s="308">
        <v>2</v>
      </c>
      <c r="K19" s="307">
        <v>5</v>
      </c>
      <c r="L19" s="308">
        <v>6</v>
      </c>
      <c r="M19" s="308">
        <v>9</v>
      </c>
      <c r="N19" s="308"/>
      <c r="O19" s="309">
        <v>5</v>
      </c>
      <c r="P19" s="307">
        <v>11</v>
      </c>
      <c r="Q19" s="308">
        <v>17</v>
      </c>
      <c r="R19" s="308">
        <v>25</v>
      </c>
      <c r="S19" s="308"/>
      <c r="T19" s="308"/>
      <c r="U19" s="307"/>
      <c r="V19" s="308"/>
      <c r="W19" s="308"/>
      <c r="X19" s="308"/>
      <c r="Y19" s="309"/>
      <c r="Z19" s="308"/>
      <c r="AA19" s="308"/>
      <c r="AB19" s="308"/>
      <c r="AC19" s="308"/>
      <c r="AD19" s="308"/>
      <c r="AE19" s="307"/>
      <c r="AF19" s="308"/>
      <c r="AG19" s="308"/>
      <c r="AH19" s="308"/>
      <c r="AI19" s="309"/>
      <c r="AJ19" s="308"/>
      <c r="AK19" s="308"/>
      <c r="AL19" s="308"/>
      <c r="AM19" s="308"/>
      <c r="AN19" s="308"/>
      <c r="AO19" s="307"/>
      <c r="AP19" s="308"/>
      <c r="AQ19" s="308"/>
      <c r="AR19" s="308"/>
      <c r="AS19" s="309"/>
      <c r="AT19" s="307"/>
      <c r="AU19" s="308"/>
      <c r="AV19" s="308"/>
      <c r="AW19" s="309"/>
    </row>
    <row r="20" spans="1:49" ht="14.25" customHeight="1" x14ac:dyDescent="0.2">
      <c r="A20" s="310">
        <v>18</v>
      </c>
      <c r="B20" s="313" t="s">
        <v>824</v>
      </c>
      <c r="C20" s="275">
        <v>1</v>
      </c>
      <c r="D20" s="276"/>
      <c r="E20" s="277"/>
      <c r="F20" s="314">
        <v>5</v>
      </c>
      <c r="G20" s="315">
        <v>9</v>
      </c>
      <c r="H20" s="315">
        <v>6</v>
      </c>
      <c r="I20" s="315">
        <v>13</v>
      </c>
      <c r="J20" s="315">
        <v>19</v>
      </c>
      <c r="K20" s="314">
        <v>16</v>
      </c>
      <c r="L20" s="315">
        <v>10</v>
      </c>
      <c r="M20" s="315">
        <v>5</v>
      </c>
      <c r="N20" s="315">
        <v>4</v>
      </c>
      <c r="O20" s="316">
        <v>6</v>
      </c>
      <c r="P20" s="314">
        <v>24</v>
      </c>
      <c r="Q20" s="315"/>
      <c r="R20" s="315"/>
      <c r="S20" s="315"/>
      <c r="T20" s="315"/>
      <c r="U20" s="314"/>
      <c r="V20" s="315"/>
      <c r="W20" s="315"/>
      <c r="X20" s="315"/>
      <c r="Y20" s="316"/>
      <c r="Z20" s="315"/>
      <c r="AA20" s="315"/>
      <c r="AB20" s="315"/>
      <c r="AC20" s="315"/>
      <c r="AD20" s="315"/>
      <c r="AE20" s="314"/>
      <c r="AF20" s="315">
        <v>6</v>
      </c>
      <c r="AG20" s="315">
        <v>19</v>
      </c>
      <c r="AH20" s="315"/>
      <c r="AI20" s="316">
        <v>9</v>
      </c>
      <c r="AJ20" s="315">
        <v>13</v>
      </c>
      <c r="AK20" s="315">
        <v>9</v>
      </c>
      <c r="AL20" s="315">
        <v>5</v>
      </c>
      <c r="AM20" s="315"/>
      <c r="AN20" s="315"/>
      <c r="AO20" s="344">
        <v>1</v>
      </c>
      <c r="AP20" s="315"/>
      <c r="AQ20" s="315"/>
      <c r="AR20" s="315"/>
      <c r="AS20" s="316"/>
      <c r="AT20" s="314"/>
      <c r="AU20" s="315"/>
      <c r="AV20" s="315"/>
      <c r="AW20" s="316"/>
    </row>
    <row r="21" spans="1:49" ht="14.25" customHeight="1" x14ac:dyDescent="0.2">
      <c r="A21" s="302">
        <v>19</v>
      </c>
      <c r="B21" s="303" t="s">
        <v>118</v>
      </c>
      <c r="C21" s="304"/>
      <c r="D21" s="305">
        <v>2</v>
      </c>
      <c r="E21" s="306">
        <v>2</v>
      </c>
      <c r="F21" s="299">
        <v>17</v>
      </c>
      <c r="G21" s="308"/>
      <c r="H21" s="308"/>
      <c r="I21" s="308"/>
      <c r="J21" s="308">
        <v>23</v>
      </c>
      <c r="K21" s="307">
        <v>16</v>
      </c>
      <c r="L21" s="308"/>
      <c r="M21" s="308"/>
      <c r="N21" s="308">
        <v>21</v>
      </c>
      <c r="O21" s="309">
        <v>25</v>
      </c>
      <c r="P21" s="307">
        <v>10</v>
      </c>
      <c r="Q21" s="308">
        <v>13</v>
      </c>
      <c r="R21" s="308">
        <v>13</v>
      </c>
      <c r="S21" s="308">
        <v>5</v>
      </c>
      <c r="T21" s="308">
        <v>8</v>
      </c>
      <c r="U21" s="307"/>
      <c r="V21" s="308"/>
      <c r="W21" s="308">
        <v>3</v>
      </c>
      <c r="X21" s="308">
        <v>5</v>
      </c>
      <c r="Y21" s="309">
        <v>2</v>
      </c>
      <c r="Z21" s="308">
        <v>6</v>
      </c>
      <c r="AA21" s="308">
        <v>4</v>
      </c>
      <c r="AB21" s="308">
        <v>2</v>
      </c>
      <c r="AC21" s="308">
        <v>3</v>
      </c>
      <c r="AD21" s="308"/>
      <c r="AE21" s="307">
        <v>17</v>
      </c>
      <c r="AF21" s="308"/>
      <c r="AG21" s="308"/>
      <c r="AH21" s="308"/>
      <c r="AI21" s="309"/>
      <c r="AJ21" s="308">
        <v>4</v>
      </c>
      <c r="AK21" s="308">
        <v>9</v>
      </c>
      <c r="AL21" s="308"/>
      <c r="AM21" s="308"/>
      <c r="AN21" s="308"/>
      <c r="AO21" s="307"/>
      <c r="AP21" s="308"/>
      <c r="AQ21" s="308"/>
      <c r="AR21" s="308"/>
      <c r="AS21" s="309"/>
      <c r="AT21" s="307"/>
      <c r="AU21" s="308"/>
      <c r="AV21" s="308"/>
      <c r="AW21" s="309"/>
    </row>
    <row r="22" spans="1:49" ht="14.25" customHeight="1" x14ac:dyDescent="0.2">
      <c r="A22" s="302">
        <v>20</v>
      </c>
      <c r="B22" s="303" t="s">
        <v>695</v>
      </c>
      <c r="C22" s="304"/>
      <c r="D22" s="305">
        <v>2</v>
      </c>
      <c r="E22" s="306"/>
      <c r="F22" s="307"/>
      <c r="G22" s="308"/>
      <c r="H22" s="308"/>
      <c r="I22" s="308"/>
      <c r="J22" s="308"/>
      <c r="K22" s="307"/>
      <c r="L22" s="308"/>
      <c r="M22" s="308"/>
      <c r="N22" s="308"/>
      <c r="O22" s="309"/>
      <c r="P22" s="307"/>
      <c r="Q22" s="308"/>
      <c r="R22" s="308"/>
      <c r="S22" s="308"/>
      <c r="T22" s="308"/>
      <c r="U22" s="307"/>
      <c r="V22" s="308"/>
      <c r="W22" s="308"/>
      <c r="X22" s="308"/>
      <c r="Y22" s="309"/>
      <c r="Z22" s="308"/>
      <c r="AA22" s="308"/>
      <c r="AB22" s="308"/>
      <c r="AC22" s="308"/>
      <c r="AD22" s="308"/>
      <c r="AE22" s="307"/>
      <c r="AF22" s="308"/>
      <c r="AG22" s="308">
        <v>2</v>
      </c>
      <c r="AH22" s="308">
        <v>2</v>
      </c>
      <c r="AI22" s="309"/>
      <c r="AJ22" s="308">
        <v>5</v>
      </c>
      <c r="AK22" s="308">
        <v>9</v>
      </c>
      <c r="AL22" s="308"/>
      <c r="AM22" s="308"/>
      <c r="AN22" s="308"/>
      <c r="AO22" s="307">
        <v>9</v>
      </c>
      <c r="AP22" s="308"/>
      <c r="AQ22" s="308"/>
      <c r="AR22" s="308"/>
      <c r="AS22" s="309"/>
      <c r="AT22" s="307"/>
      <c r="AU22" s="308"/>
      <c r="AV22" s="308"/>
      <c r="AW22" s="309"/>
    </row>
    <row r="23" spans="1:49" ht="14.25" customHeight="1" x14ac:dyDescent="0.2">
      <c r="A23" s="302">
        <v>21</v>
      </c>
      <c r="B23" s="303" t="s">
        <v>2559</v>
      </c>
      <c r="C23" s="304"/>
      <c r="D23" s="305">
        <v>2</v>
      </c>
      <c r="E23" s="306"/>
      <c r="F23" s="314"/>
      <c r="G23" s="315"/>
      <c r="H23" s="315"/>
      <c r="I23" s="315"/>
      <c r="J23" s="308">
        <v>11</v>
      </c>
      <c r="K23" s="307">
        <v>5</v>
      </c>
      <c r="L23" s="308">
        <v>2</v>
      </c>
      <c r="M23" s="308">
        <v>6</v>
      </c>
      <c r="N23" s="308">
        <v>2</v>
      </c>
      <c r="O23" s="309">
        <v>7</v>
      </c>
      <c r="P23" s="307">
        <v>13</v>
      </c>
      <c r="Q23" s="308">
        <v>21</v>
      </c>
      <c r="R23" s="308"/>
      <c r="S23" s="308"/>
      <c r="T23" s="308"/>
      <c r="U23" s="307"/>
      <c r="V23" s="308"/>
      <c r="W23" s="308"/>
      <c r="X23" s="308"/>
      <c r="Y23" s="309"/>
      <c r="Z23" s="308"/>
      <c r="AA23" s="308"/>
      <c r="AB23" s="308"/>
      <c r="AC23" s="308"/>
      <c r="AD23" s="308"/>
      <c r="AE23" s="307"/>
      <c r="AF23" s="308"/>
      <c r="AG23" s="308"/>
      <c r="AH23" s="308"/>
      <c r="AI23" s="309"/>
      <c r="AJ23" s="308"/>
      <c r="AK23" s="308"/>
      <c r="AL23" s="308"/>
      <c r="AM23" s="308"/>
      <c r="AN23" s="308"/>
      <c r="AO23" s="307"/>
      <c r="AP23" s="308"/>
      <c r="AQ23" s="308"/>
      <c r="AR23" s="308"/>
      <c r="AS23" s="309"/>
      <c r="AT23" s="307"/>
      <c r="AU23" s="308"/>
      <c r="AV23" s="308"/>
      <c r="AW23" s="309"/>
    </row>
    <row r="24" spans="1:49" ht="14.25" customHeight="1" x14ac:dyDescent="0.2">
      <c r="A24" s="294">
        <v>22</v>
      </c>
      <c r="B24" s="295" t="s">
        <v>291</v>
      </c>
      <c r="C24" s="296"/>
      <c r="D24" s="297">
        <v>1</v>
      </c>
      <c r="E24" s="298">
        <v>3</v>
      </c>
      <c r="F24" s="299"/>
      <c r="G24" s="300"/>
      <c r="H24" s="300"/>
      <c r="I24" s="300"/>
      <c r="J24" s="300"/>
      <c r="K24" s="299"/>
      <c r="L24" s="300"/>
      <c r="M24" s="300"/>
      <c r="N24" s="300"/>
      <c r="O24" s="301"/>
      <c r="P24" s="299">
        <v>17</v>
      </c>
      <c r="Q24" s="300">
        <v>6</v>
      </c>
      <c r="R24" s="300">
        <v>5</v>
      </c>
      <c r="S24" s="300">
        <v>10</v>
      </c>
      <c r="T24" s="300"/>
      <c r="U24" s="299"/>
      <c r="V24" s="300"/>
      <c r="W24" s="300">
        <v>9</v>
      </c>
      <c r="X24" s="300">
        <v>2</v>
      </c>
      <c r="Y24" s="301">
        <v>5</v>
      </c>
      <c r="Z24" s="300">
        <v>3</v>
      </c>
      <c r="AA24" s="300">
        <v>3</v>
      </c>
      <c r="AB24" s="300">
        <v>3</v>
      </c>
      <c r="AC24" s="300">
        <v>4</v>
      </c>
      <c r="AD24" s="300"/>
      <c r="AE24" s="299"/>
      <c r="AF24" s="300"/>
      <c r="AG24" s="300"/>
      <c r="AH24" s="300"/>
      <c r="AI24" s="301"/>
      <c r="AJ24" s="300"/>
      <c r="AK24" s="300"/>
      <c r="AL24" s="300"/>
      <c r="AM24" s="300"/>
      <c r="AN24" s="300"/>
      <c r="AO24" s="299"/>
      <c r="AP24" s="300"/>
      <c r="AQ24" s="300"/>
      <c r="AR24" s="300"/>
      <c r="AS24" s="301"/>
      <c r="AT24" s="299"/>
      <c r="AU24" s="300"/>
      <c r="AV24" s="300"/>
      <c r="AW24" s="301"/>
    </row>
    <row r="25" spans="1:49" ht="14.25" customHeight="1" x14ac:dyDescent="0.2">
      <c r="A25" s="302">
        <v>23</v>
      </c>
      <c r="B25" s="303" t="s">
        <v>469</v>
      </c>
      <c r="C25" s="304"/>
      <c r="D25" s="305">
        <v>1</v>
      </c>
      <c r="E25" s="306">
        <v>1</v>
      </c>
      <c r="F25" s="307"/>
      <c r="G25" s="308"/>
      <c r="H25" s="308"/>
      <c r="I25" s="308"/>
      <c r="J25" s="308"/>
      <c r="K25" s="307"/>
      <c r="L25" s="308"/>
      <c r="M25" s="308"/>
      <c r="N25" s="308"/>
      <c r="O25" s="309"/>
      <c r="P25" s="307"/>
      <c r="Q25" s="308"/>
      <c r="R25" s="308"/>
      <c r="S25" s="308"/>
      <c r="T25" s="308"/>
      <c r="U25" s="307"/>
      <c r="V25" s="308"/>
      <c r="W25" s="308"/>
      <c r="X25" s="308"/>
      <c r="Y25" s="309"/>
      <c r="Z25" s="308"/>
      <c r="AA25" s="308"/>
      <c r="AB25" s="308"/>
      <c r="AC25" s="308"/>
      <c r="AD25" s="308"/>
      <c r="AE25" s="307"/>
      <c r="AF25" s="308"/>
      <c r="AG25" s="308"/>
      <c r="AH25" s="308"/>
      <c r="AI25" s="309"/>
      <c r="AJ25" s="308"/>
      <c r="AK25" s="308">
        <v>5</v>
      </c>
      <c r="AL25" s="308">
        <v>2</v>
      </c>
      <c r="AM25" s="308">
        <v>3</v>
      </c>
      <c r="AN25" s="308"/>
      <c r="AO25" s="307"/>
      <c r="AP25" s="308"/>
      <c r="AQ25" s="308"/>
      <c r="AR25" s="308"/>
      <c r="AS25" s="309"/>
      <c r="AT25" s="307"/>
      <c r="AU25" s="308"/>
      <c r="AV25" s="308"/>
      <c r="AW25" s="309"/>
    </row>
    <row r="26" spans="1:49" ht="14.25" customHeight="1" x14ac:dyDescent="0.2">
      <c r="A26" s="310">
        <v>24</v>
      </c>
      <c r="B26" s="313" t="s">
        <v>2566</v>
      </c>
      <c r="C26" s="275"/>
      <c r="D26" s="276">
        <v>1</v>
      </c>
      <c r="E26" s="277">
        <v>1</v>
      </c>
      <c r="F26" s="314">
        <v>13</v>
      </c>
      <c r="G26" s="315"/>
      <c r="H26" s="315">
        <v>9</v>
      </c>
      <c r="I26" s="315">
        <v>11</v>
      </c>
      <c r="J26" s="315">
        <v>7</v>
      </c>
      <c r="K26" s="314">
        <v>4</v>
      </c>
      <c r="L26" s="315">
        <v>3</v>
      </c>
      <c r="M26" s="315">
        <v>2</v>
      </c>
      <c r="N26" s="315">
        <v>11</v>
      </c>
      <c r="O26" s="316">
        <v>13</v>
      </c>
      <c r="P26" s="314">
        <v>11</v>
      </c>
      <c r="Q26" s="315">
        <v>11</v>
      </c>
      <c r="R26" s="315">
        <v>9</v>
      </c>
      <c r="S26" s="315">
        <v>13</v>
      </c>
      <c r="T26" s="315">
        <v>7</v>
      </c>
      <c r="U26" s="314">
        <v>9</v>
      </c>
      <c r="V26" s="315"/>
      <c r="W26" s="315"/>
      <c r="X26" s="315"/>
      <c r="Y26" s="316"/>
      <c r="Z26" s="315"/>
      <c r="AA26" s="315"/>
      <c r="AB26" s="315"/>
      <c r="AC26" s="315"/>
      <c r="AD26" s="315"/>
      <c r="AE26" s="314"/>
      <c r="AF26" s="315"/>
      <c r="AG26" s="315"/>
      <c r="AH26" s="315"/>
      <c r="AI26" s="316"/>
      <c r="AJ26" s="315"/>
      <c r="AK26" s="315"/>
      <c r="AL26" s="315"/>
      <c r="AM26" s="315"/>
      <c r="AN26" s="315"/>
      <c r="AO26" s="314"/>
      <c r="AP26" s="315"/>
      <c r="AQ26" s="315"/>
      <c r="AR26" s="315"/>
      <c r="AS26" s="316"/>
      <c r="AT26" s="314"/>
      <c r="AU26" s="315"/>
      <c r="AV26" s="315"/>
      <c r="AW26" s="316"/>
    </row>
    <row r="27" spans="1:49" ht="14.25" customHeight="1" x14ac:dyDescent="0.2">
      <c r="A27" s="302">
        <v>25</v>
      </c>
      <c r="B27" s="303" t="s">
        <v>500</v>
      </c>
      <c r="C27" s="304"/>
      <c r="D27" s="305">
        <v>1</v>
      </c>
      <c r="E27" s="306">
        <v>1</v>
      </c>
      <c r="F27" s="307"/>
      <c r="G27" s="308"/>
      <c r="H27" s="308"/>
      <c r="I27" s="308"/>
      <c r="J27" s="308">
        <v>21</v>
      </c>
      <c r="K27" s="307"/>
      <c r="L27" s="308"/>
      <c r="M27" s="308"/>
      <c r="N27" s="308"/>
      <c r="O27" s="309"/>
      <c r="P27" s="307"/>
      <c r="Q27" s="308"/>
      <c r="R27" s="308"/>
      <c r="S27" s="308"/>
      <c r="T27" s="308"/>
      <c r="U27" s="307"/>
      <c r="V27" s="308"/>
      <c r="W27" s="308"/>
      <c r="X27" s="308"/>
      <c r="Y27" s="309"/>
      <c r="Z27" s="308"/>
      <c r="AA27" s="308"/>
      <c r="AB27" s="308"/>
      <c r="AC27" s="308"/>
      <c r="AD27" s="308"/>
      <c r="AE27" s="307"/>
      <c r="AF27" s="308"/>
      <c r="AG27" s="308"/>
      <c r="AH27" s="308"/>
      <c r="AI27" s="309"/>
      <c r="AJ27" s="308"/>
      <c r="AK27" s="308"/>
      <c r="AL27" s="308"/>
      <c r="AM27" s="308"/>
      <c r="AN27" s="308">
        <v>2</v>
      </c>
      <c r="AO27" s="307">
        <v>3</v>
      </c>
      <c r="AP27" s="308"/>
      <c r="AQ27" s="308"/>
      <c r="AR27" s="308"/>
      <c r="AS27" s="309"/>
      <c r="AT27" s="307"/>
      <c r="AU27" s="308"/>
      <c r="AV27" s="308"/>
      <c r="AW27" s="309"/>
    </row>
    <row r="28" spans="1:49" ht="14.25" customHeight="1" x14ac:dyDescent="0.2">
      <c r="A28" s="302">
        <v>26</v>
      </c>
      <c r="B28" s="303" t="s">
        <v>429</v>
      </c>
      <c r="C28" s="304"/>
      <c r="D28" s="305">
        <v>1</v>
      </c>
      <c r="E28" s="306">
        <v>1</v>
      </c>
      <c r="F28" s="307">
        <v>11</v>
      </c>
      <c r="G28" s="308"/>
      <c r="H28" s="308"/>
      <c r="I28" s="308"/>
      <c r="J28" s="308"/>
      <c r="K28" s="307">
        <v>15</v>
      </c>
      <c r="L28" s="308">
        <v>5</v>
      </c>
      <c r="M28" s="308">
        <v>4</v>
      </c>
      <c r="N28" s="308">
        <v>6</v>
      </c>
      <c r="O28" s="309">
        <v>8</v>
      </c>
      <c r="P28" s="307">
        <v>3</v>
      </c>
      <c r="Q28" s="308">
        <v>2</v>
      </c>
      <c r="R28" s="308">
        <v>17</v>
      </c>
      <c r="S28" s="308"/>
      <c r="T28" s="308"/>
      <c r="U28" s="307"/>
      <c r="V28" s="308"/>
      <c r="W28" s="308"/>
      <c r="X28" s="308"/>
      <c r="Y28" s="309"/>
      <c r="Z28" s="308"/>
      <c r="AA28" s="308"/>
      <c r="AB28" s="308"/>
      <c r="AC28" s="308"/>
      <c r="AD28" s="308"/>
      <c r="AE28" s="307"/>
      <c r="AF28" s="308"/>
      <c r="AG28" s="308">
        <v>5</v>
      </c>
      <c r="AH28" s="308">
        <v>5</v>
      </c>
      <c r="AI28" s="309"/>
      <c r="AJ28" s="308"/>
      <c r="AK28" s="308">
        <v>9</v>
      </c>
      <c r="AL28" s="308"/>
      <c r="AM28" s="308"/>
      <c r="AN28" s="308"/>
      <c r="AO28" s="307"/>
      <c r="AP28" s="308"/>
      <c r="AQ28" s="308"/>
      <c r="AR28" s="308"/>
      <c r="AS28" s="309"/>
      <c r="AT28" s="307"/>
      <c r="AU28" s="308"/>
      <c r="AV28" s="308"/>
      <c r="AW28" s="309"/>
    </row>
    <row r="29" spans="1:49" ht="14.25" customHeight="1" x14ac:dyDescent="0.2">
      <c r="A29" s="302">
        <v>27</v>
      </c>
      <c r="B29" s="313" t="s">
        <v>703</v>
      </c>
      <c r="C29" s="275"/>
      <c r="D29" s="276">
        <v>1</v>
      </c>
      <c r="E29" s="277"/>
      <c r="F29" s="314"/>
      <c r="G29" s="315"/>
      <c r="H29" s="315"/>
      <c r="I29" s="315"/>
      <c r="J29" s="315"/>
      <c r="K29" s="314"/>
      <c r="L29" s="315"/>
      <c r="M29" s="315"/>
      <c r="N29" s="315"/>
      <c r="O29" s="316"/>
      <c r="P29" s="314"/>
      <c r="Q29" s="315"/>
      <c r="R29" s="315"/>
      <c r="S29" s="315"/>
      <c r="T29" s="315"/>
      <c r="U29" s="314"/>
      <c r="V29" s="315"/>
      <c r="W29" s="315"/>
      <c r="X29" s="315"/>
      <c r="Y29" s="316"/>
      <c r="Z29" s="315">
        <v>7</v>
      </c>
      <c r="AA29" s="315">
        <v>2</v>
      </c>
      <c r="AB29" s="315">
        <v>4</v>
      </c>
      <c r="AC29" s="315"/>
      <c r="AD29" s="315"/>
      <c r="AE29" s="314"/>
      <c r="AF29" s="315"/>
      <c r="AG29" s="315"/>
      <c r="AH29" s="315"/>
      <c r="AI29" s="316"/>
      <c r="AJ29" s="315"/>
      <c r="AK29" s="315"/>
      <c r="AL29" s="315"/>
      <c r="AM29" s="315"/>
      <c r="AN29" s="315"/>
      <c r="AO29" s="314"/>
      <c r="AP29" s="315"/>
      <c r="AQ29" s="315"/>
      <c r="AR29" s="315"/>
      <c r="AS29" s="316"/>
      <c r="AT29" s="314"/>
      <c r="AU29" s="315"/>
      <c r="AV29" s="315"/>
      <c r="AW29" s="316"/>
    </row>
    <row r="30" spans="1:49" ht="14.25" customHeight="1" x14ac:dyDescent="0.2">
      <c r="A30" s="294">
        <v>28</v>
      </c>
      <c r="B30" s="303" t="s">
        <v>141</v>
      </c>
      <c r="C30" s="304"/>
      <c r="D30" s="305">
        <v>1</v>
      </c>
      <c r="E30" s="306"/>
      <c r="F30" s="307"/>
      <c r="G30" s="308"/>
      <c r="H30" s="308"/>
      <c r="I30" s="308">
        <v>5</v>
      </c>
      <c r="J30" s="308">
        <v>11</v>
      </c>
      <c r="K30" s="307">
        <v>22</v>
      </c>
      <c r="L30" s="308">
        <v>17</v>
      </c>
      <c r="M30" s="308"/>
      <c r="N30" s="308">
        <v>13</v>
      </c>
      <c r="O30" s="309">
        <v>17</v>
      </c>
      <c r="P30" s="307"/>
      <c r="Q30" s="308"/>
      <c r="R30" s="308"/>
      <c r="S30" s="308">
        <v>8</v>
      </c>
      <c r="T30" s="308">
        <v>13</v>
      </c>
      <c r="U30" s="307">
        <v>7</v>
      </c>
      <c r="V30" s="308">
        <v>5</v>
      </c>
      <c r="W30" s="308">
        <v>2</v>
      </c>
      <c r="X30" s="308">
        <v>5</v>
      </c>
      <c r="Y30" s="309"/>
      <c r="Z30" s="308"/>
      <c r="AA30" s="308"/>
      <c r="AB30" s="308"/>
      <c r="AC30" s="308"/>
      <c r="AD30" s="308"/>
      <c r="AE30" s="307"/>
      <c r="AF30" s="308"/>
      <c r="AG30" s="308"/>
      <c r="AH30" s="308"/>
      <c r="AI30" s="309"/>
      <c r="AJ30" s="308"/>
      <c r="AK30" s="308"/>
      <c r="AL30" s="308"/>
      <c r="AM30" s="308"/>
      <c r="AN30" s="308"/>
      <c r="AO30" s="307"/>
      <c r="AP30" s="308"/>
      <c r="AQ30" s="308"/>
      <c r="AR30" s="308"/>
      <c r="AS30" s="309"/>
      <c r="AT30" s="307"/>
      <c r="AU30" s="308"/>
      <c r="AV30" s="308"/>
      <c r="AW30" s="309"/>
    </row>
    <row r="31" spans="1:49" ht="14.25" customHeight="1" x14ac:dyDescent="0.2">
      <c r="A31" s="302">
        <v>29</v>
      </c>
      <c r="B31" s="303" t="s">
        <v>294</v>
      </c>
      <c r="C31" s="304"/>
      <c r="D31" s="305">
        <v>1</v>
      </c>
      <c r="E31" s="306"/>
      <c r="F31" s="307"/>
      <c r="G31" s="308"/>
      <c r="H31" s="308"/>
      <c r="I31" s="308"/>
      <c r="J31" s="308"/>
      <c r="K31" s="307"/>
      <c r="L31" s="308"/>
      <c r="M31" s="308"/>
      <c r="N31" s="308"/>
      <c r="O31" s="309"/>
      <c r="P31" s="307"/>
      <c r="Q31" s="308"/>
      <c r="R31" s="308"/>
      <c r="S31" s="308"/>
      <c r="T31" s="308"/>
      <c r="U31" s="307"/>
      <c r="V31" s="308"/>
      <c r="W31" s="308"/>
      <c r="X31" s="308"/>
      <c r="Y31" s="309"/>
      <c r="Z31" s="308"/>
      <c r="AA31" s="308"/>
      <c r="AB31" s="308"/>
      <c r="AC31" s="308">
        <v>2</v>
      </c>
      <c r="AD31" s="308">
        <v>6</v>
      </c>
      <c r="AE31" s="307">
        <v>5</v>
      </c>
      <c r="AF31" s="308">
        <v>11</v>
      </c>
      <c r="AG31" s="308"/>
      <c r="AH31" s="308"/>
      <c r="AI31" s="309"/>
      <c r="AJ31" s="308"/>
      <c r="AK31" s="308"/>
      <c r="AL31" s="308"/>
      <c r="AM31" s="308"/>
      <c r="AN31" s="308"/>
      <c r="AO31" s="307"/>
      <c r="AP31" s="308"/>
      <c r="AQ31" s="308"/>
      <c r="AR31" s="308"/>
      <c r="AS31" s="309"/>
      <c r="AT31" s="307"/>
      <c r="AU31" s="308"/>
      <c r="AV31" s="308"/>
      <c r="AW31" s="309"/>
    </row>
    <row r="32" spans="1:49" ht="14.25" customHeight="1" x14ac:dyDescent="0.2">
      <c r="A32" s="310">
        <v>30</v>
      </c>
      <c r="B32" s="313" t="s">
        <v>297</v>
      </c>
      <c r="C32" s="275"/>
      <c r="D32" s="276">
        <v>1</v>
      </c>
      <c r="E32" s="277"/>
      <c r="F32" s="314"/>
      <c r="G32" s="315"/>
      <c r="H32" s="315"/>
      <c r="I32" s="315"/>
      <c r="J32" s="315"/>
      <c r="K32" s="314"/>
      <c r="L32" s="315"/>
      <c r="M32" s="315"/>
      <c r="N32" s="315"/>
      <c r="O32" s="316"/>
      <c r="P32" s="314"/>
      <c r="Q32" s="315"/>
      <c r="R32" s="315"/>
      <c r="S32" s="315"/>
      <c r="T32" s="315"/>
      <c r="U32" s="314"/>
      <c r="V32" s="315"/>
      <c r="W32" s="315"/>
      <c r="X32" s="315"/>
      <c r="Y32" s="316"/>
      <c r="Z32" s="315"/>
      <c r="AA32" s="315"/>
      <c r="AB32" s="315"/>
      <c r="AC32" s="315"/>
      <c r="AD32" s="315"/>
      <c r="AE32" s="314"/>
      <c r="AF32" s="315"/>
      <c r="AG32" s="315"/>
      <c r="AH32" s="315"/>
      <c r="AI32" s="316"/>
      <c r="AJ32" s="315"/>
      <c r="AK32" s="315"/>
      <c r="AL32" s="315"/>
      <c r="AM32" s="315"/>
      <c r="AN32" s="315"/>
      <c r="AO32" s="314"/>
      <c r="AP32" s="315"/>
      <c r="AQ32" s="315">
        <v>2</v>
      </c>
      <c r="AR32" s="315"/>
      <c r="AS32" s="316"/>
      <c r="AT32" s="314"/>
      <c r="AU32" s="315"/>
      <c r="AV32" s="315"/>
      <c r="AW32" s="316"/>
    </row>
    <row r="33" spans="1:49" ht="14.25" customHeight="1" x14ac:dyDescent="0.2">
      <c r="A33" s="302">
        <v>31</v>
      </c>
      <c r="B33" s="303" t="s">
        <v>308</v>
      </c>
      <c r="C33" s="304"/>
      <c r="D33" s="305">
        <v>1</v>
      </c>
      <c r="E33" s="306"/>
      <c r="F33" s="307"/>
      <c r="G33" s="308"/>
      <c r="H33" s="308"/>
      <c r="I33" s="308"/>
      <c r="J33" s="308"/>
      <c r="K33" s="307"/>
      <c r="L33" s="308"/>
      <c r="M33" s="308"/>
      <c r="N33" s="308"/>
      <c r="O33" s="309"/>
      <c r="P33" s="307"/>
      <c r="Q33" s="308"/>
      <c r="R33" s="308"/>
      <c r="S33" s="308"/>
      <c r="T33" s="308"/>
      <c r="U33" s="307"/>
      <c r="V33" s="308"/>
      <c r="W33" s="308"/>
      <c r="X33" s="308"/>
      <c r="Y33" s="309"/>
      <c r="Z33" s="308"/>
      <c r="AA33" s="308"/>
      <c r="AB33" s="308"/>
      <c r="AC33" s="308"/>
      <c r="AD33" s="308"/>
      <c r="AE33" s="307">
        <v>21</v>
      </c>
      <c r="AF33" s="308"/>
      <c r="AG33" s="308">
        <v>4</v>
      </c>
      <c r="AH33" s="308">
        <v>9</v>
      </c>
      <c r="AI33" s="309"/>
      <c r="AJ33" s="308"/>
      <c r="AK33" s="308"/>
      <c r="AL33" s="308"/>
      <c r="AM33" s="308"/>
      <c r="AN33" s="308"/>
      <c r="AO33" s="307"/>
      <c r="AP33" s="308"/>
      <c r="AQ33" s="308"/>
      <c r="AR33" s="308"/>
      <c r="AS33" s="309"/>
      <c r="AT33" s="307"/>
      <c r="AU33" s="308"/>
      <c r="AV33" s="308"/>
      <c r="AW33" s="309">
        <v>2</v>
      </c>
    </row>
    <row r="34" spans="1:49" ht="14.25" customHeight="1" x14ac:dyDescent="0.2">
      <c r="A34" s="302">
        <v>32</v>
      </c>
      <c r="B34" s="303" t="s">
        <v>144</v>
      </c>
      <c r="C34" s="304"/>
      <c r="D34" s="305">
        <v>1</v>
      </c>
      <c r="E34" s="306"/>
      <c r="F34" s="307"/>
      <c r="G34" s="308"/>
      <c r="H34" s="308"/>
      <c r="I34" s="308"/>
      <c r="J34" s="308"/>
      <c r="K34" s="307"/>
      <c r="L34" s="308"/>
      <c r="M34" s="308">
        <v>17</v>
      </c>
      <c r="N34" s="308"/>
      <c r="O34" s="309">
        <v>21</v>
      </c>
      <c r="P34" s="307">
        <v>17</v>
      </c>
      <c r="Q34" s="308"/>
      <c r="R34" s="308"/>
      <c r="S34" s="308"/>
      <c r="T34" s="308"/>
      <c r="U34" s="307"/>
      <c r="V34" s="308"/>
      <c r="W34" s="308"/>
      <c r="X34" s="308">
        <v>12</v>
      </c>
      <c r="Y34" s="309">
        <v>10</v>
      </c>
      <c r="Z34" s="308">
        <v>2</v>
      </c>
      <c r="AA34" s="308">
        <v>9</v>
      </c>
      <c r="AB34" s="308"/>
      <c r="AC34" s="308"/>
      <c r="AD34" s="308"/>
      <c r="AE34" s="307"/>
      <c r="AF34" s="308">
        <v>6</v>
      </c>
      <c r="AG34" s="308">
        <v>13</v>
      </c>
      <c r="AH34" s="308"/>
      <c r="AI34" s="309"/>
      <c r="AJ34" s="308"/>
      <c r="AK34" s="308"/>
      <c r="AL34" s="308"/>
      <c r="AM34" s="308"/>
      <c r="AN34" s="308"/>
      <c r="AO34" s="307"/>
      <c r="AP34" s="308"/>
      <c r="AQ34" s="308"/>
      <c r="AR34" s="308"/>
      <c r="AS34" s="309"/>
      <c r="AT34" s="307"/>
      <c r="AU34" s="308"/>
      <c r="AV34" s="308"/>
      <c r="AW34" s="309"/>
    </row>
    <row r="35" spans="1:49" ht="14.25" customHeight="1" x14ac:dyDescent="0.2">
      <c r="A35" s="302">
        <v>33</v>
      </c>
      <c r="B35" s="303" t="s">
        <v>122</v>
      </c>
      <c r="C35" s="304"/>
      <c r="D35" s="305"/>
      <c r="E35" s="306">
        <v>2</v>
      </c>
      <c r="F35" s="307"/>
      <c r="G35" s="308"/>
      <c r="H35" s="308"/>
      <c r="I35" s="308"/>
      <c r="J35" s="308"/>
      <c r="K35" s="307"/>
      <c r="L35" s="308"/>
      <c r="M35" s="308"/>
      <c r="N35" s="308"/>
      <c r="O35" s="309"/>
      <c r="P35" s="307"/>
      <c r="Q35" s="308"/>
      <c r="R35" s="308"/>
      <c r="S35" s="308"/>
      <c r="T35" s="308"/>
      <c r="U35" s="307"/>
      <c r="V35" s="308"/>
      <c r="W35" s="308"/>
      <c r="X35" s="308"/>
      <c r="Y35" s="309"/>
      <c r="Z35" s="308"/>
      <c r="AA35" s="308"/>
      <c r="AB35" s="308"/>
      <c r="AC35" s="308"/>
      <c r="AD35" s="308"/>
      <c r="AE35" s="307">
        <v>13</v>
      </c>
      <c r="AF35" s="308">
        <v>6</v>
      </c>
      <c r="AG35" s="308">
        <v>13</v>
      </c>
      <c r="AH35" s="308"/>
      <c r="AI35" s="309"/>
      <c r="AJ35" s="308"/>
      <c r="AK35" s="308">
        <v>17</v>
      </c>
      <c r="AL35" s="308">
        <v>13</v>
      </c>
      <c r="AM35" s="308"/>
      <c r="AN35" s="308"/>
      <c r="AO35" s="307">
        <v>13</v>
      </c>
      <c r="AP35" s="308"/>
      <c r="AQ35" s="308"/>
      <c r="AR35" s="308"/>
      <c r="AS35" s="309"/>
      <c r="AT35" s="307"/>
      <c r="AU35" s="308">
        <v>3</v>
      </c>
      <c r="AV35" s="308">
        <v>3</v>
      </c>
      <c r="AW35" s="309"/>
    </row>
    <row r="36" spans="1:49" ht="14.25" customHeight="1" x14ac:dyDescent="0.2">
      <c r="A36" s="294">
        <v>34</v>
      </c>
      <c r="B36" s="295" t="s">
        <v>124</v>
      </c>
      <c r="C36" s="296"/>
      <c r="D36" s="297"/>
      <c r="E36" s="298">
        <v>2</v>
      </c>
      <c r="F36" s="299"/>
      <c r="G36" s="300"/>
      <c r="H36" s="300"/>
      <c r="I36" s="300"/>
      <c r="J36" s="300"/>
      <c r="K36" s="299"/>
      <c r="L36" s="300"/>
      <c r="M36" s="300"/>
      <c r="N36" s="300"/>
      <c r="O36" s="301"/>
      <c r="P36" s="299"/>
      <c r="Q36" s="300"/>
      <c r="R36" s="300"/>
      <c r="S36" s="300">
        <v>21</v>
      </c>
      <c r="T36" s="300">
        <v>11</v>
      </c>
      <c r="U36" s="299">
        <v>13</v>
      </c>
      <c r="V36" s="300"/>
      <c r="W36" s="300"/>
      <c r="X36" s="300"/>
      <c r="Y36" s="301"/>
      <c r="Z36" s="300"/>
      <c r="AA36" s="300"/>
      <c r="AB36" s="300"/>
      <c r="AC36" s="300"/>
      <c r="AD36" s="300"/>
      <c r="AE36" s="299"/>
      <c r="AF36" s="300">
        <v>21</v>
      </c>
      <c r="AG36" s="300">
        <v>7</v>
      </c>
      <c r="AH36" s="300">
        <v>3</v>
      </c>
      <c r="AI36" s="301"/>
      <c r="AJ36" s="300"/>
      <c r="AK36" s="300">
        <v>13</v>
      </c>
      <c r="AL36" s="300">
        <v>5</v>
      </c>
      <c r="AM36" s="300"/>
      <c r="AN36" s="300"/>
      <c r="AO36" s="299"/>
      <c r="AP36" s="300"/>
      <c r="AQ36" s="300"/>
      <c r="AR36" s="300"/>
      <c r="AS36" s="301"/>
      <c r="AT36" s="299"/>
      <c r="AU36" s="300"/>
      <c r="AV36" s="300"/>
      <c r="AW36" s="301">
        <v>3</v>
      </c>
    </row>
    <row r="37" spans="1:49" ht="14.25" customHeight="1" x14ac:dyDescent="0.2">
      <c r="A37" s="302">
        <v>35</v>
      </c>
      <c r="B37" s="303" t="s">
        <v>433</v>
      </c>
      <c r="C37" s="304"/>
      <c r="D37" s="305"/>
      <c r="E37" s="306">
        <v>1</v>
      </c>
      <c r="F37" s="307"/>
      <c r="G37" s="308"/>
      <c r="H37" s="308">
        <v>13</v>
      </c>
      <c r="I37" s="308">
        <v>5</v>
      </c>
      <c r="J37" s="308">
        <v>9</v>
      </c>
      <c r="K37" s="307"/>
      <c r="L37" s="308"/>
      <c r="M37" s="308"/>
      <c r="N37" s="308"/>
      <c r="O37" s="309"/>
      <c r="P37" s="307"/>
      <c r="Q37" s="308">
        <v>7</v>
      </c>
      <c r="R37" s="308">
        <v>7</v>
      </c>
      <c r="S37" s="308">
        <v>17</v>
      </c>
      <c r="T37" s="308">
        <v>17</v>
      </c>
      <c r="U37" s="307">
        <v>9</v>
      </c>
      <c r="V37" s="308">
        <v>3</v>
      </c>
      <c r="W37" s="308">
        <v>4</v>
      </c>
      <c r="X37" s="308">
        <v>5</v>
      </c>
      <c r="Y37" s="309"/>
      <c r="Z37" s="308"/>
      <c r="AA37" s="308"/>
      <c r="AB37" s="308"/>
      <c r="AC37" s="308"/>
      <c r="AD37" s="308"/>
      <c r="AE37" s="307"/>
      <c r="AF37" s="308"/>
      <c r="AG37" s="308"/>
      <c r="AH37" s="308"/>
      <c r="AI37" s="309"/>
      <c r="AJ37" s="308"/>
      <c r="AK37" s="308"/>
      <c r="AL37" s="308"/>
      <c r="AM37" s="308"/>
      <c r="AN37" s="308"/>
      <c r="AO37" s="307"/>
      <c r="AP37" s="308"/>
      <c r="AQ37" s="308"/>
      <c r="AR37" s="308"/>
      <c r="AS37" s="309"/>
      <c r="AT37" s="307"/>
      <c r="AU37" s="308"/>
      <c r="AV37" s="308"/>
      <c r="AW37" s="309"/>
    </row>
    <row r="38" spans="1:49" ht="14.25" customHeight="1" x14ac:dyDescent="0.2">
      <c r="A38" s="310">
        <v>36</v>
      </c>
      <c r="B38" s="313" t="s">
        <v>477</v>
      </c>
      <c r="C38" s="275"/>
      <c r="D38" s="276"/>
      <c r="E38" s="277">
        <v>1</v>
      </c>
      <c r="F38" s="314"/>
      <c r="G38" s="315"/>
      <c r="H38" s="315">
        <v>3</v>
      </c>
      <c r="I38" s="315"/>
      <c r="J38" s="315"/>
      <c r="K38" s="314"/>
      <c r="L38" s="315"/>
      <c r="M38" s="315"/>
      <c r="N38" s="315"/>
      <c r="O38" s="316"/>
      <c r="P38" s="314"/>
      <c r="Q38" s="315"/>
      <c r="R38" s="315"/>
      <c r="S38" s="315"/>
      <c r="T38" s="315"/>
      <c r="U38" s="314"/>
      <c r="V38" s="315"/>
      <c r="W38" s="315"/>
      <c r="X38" s="315"/>
      <c r="Y38" s="316"/>
      <c r="Z38" s="315"/>
      <c r="AA38" s="315"/>
      <c r="AB38" s="315"/>
      <c r="AC38" s="315"/>
      <c r="AD38" s="315"/>
      <c r="AE38" s="314"/>
      <c r="AF38" s="315"/>
      <c r="AG38" s="315"/>
      <c r="AH38" s="315"/>
      <c r="AI38" s="316"/>
      <c r="AJ38" s="315"/>
      <c r="AK38" s="315"/>
      <c r="AL38" s="315"/>
      <c r="AM38" s="315"/>
      <c r="AN38" s="315"/>
      <c r="AO38" s="314"/>
      <c r="AP38" s="315"/>
      <c r="AQ38" s="315"/>
      <c r="AR38" s="315"/>
      <c r="AS38" s="316"/>
      <c r="AT38" s="314"/>
      <c r="AU38" s="315"/>
      <c r="AV38" s="315"/>
      <c r="AW38" s="316"/>
    </row>
    <row r="39" spans="1:49" ht="14.25" customHeight="1" x14ac:dyDescent="0.2">
      <c r="A39" s="294">
        <v>37</v>
      </c>
      <c r="B39" s="303" t="s">
        <v>685</v>
      </c>
      <c r="C39" s="304"/>
      <c r="D39" s="305"/>
      <c r="E39" s="306">
        <v>1</v>
      </c>
      <c r="F39" s="307"/>
      <c r="G39" s="308">
        <v>3</v>
      </c>
      <c r="H39" s="308">
        <v>13</v>
      </c>
      <c r="I39" s="308">
        <v>9</v>
      </c>
      <c r="J39" s="308">
        <v>13</v>
      </c>
      <c r="K39" s="307"/>
      <c r="L39" s="308">
        <v>21</v>
      </c>
      <c r="M39" s="308">
        <v>21</v>
      </c>
      <c r="N39" s="308">
        <v>17</v>
      </c>
      <c r="O39" s="309">
        <v>17</v>
      </c>
      <c r="P39" s="307">
        <v>21</v>
      </c>
      <c r="Q39" s="308">
        <v>25</v>
      </c>
      <c r="R39" s="308">
        <v>13</v>
      </c>
      <c r="S39" s="308">
        <v>6</v>
      </c>
      <c r="T39" s="308">
        <v>6</v>
      </c>
      <c r="U39" s="307">
        <v>6</v>
      </c>
      <c r="V39" s="308">
        <v>9</v>
      </c>
      <c r="W39" s="308">
        <v>5</v>
      </c>
      <c r="X39" s="308"/>
      <c r="Y39" s="309"/>
      <c r="Z39" s="308"/>
      <c r="AA39" s="308"/>
      <c r="AB39" s="308"/>
      <c r="AC39" s="308"/>
      <c r="AD39" s="308"/>
      <c r="AE39" s="307"/>
      <c r="AF39" s="308"/>
      <c r="AG39" s="308"/>
      <c r="AH39" s="308">
        <v>17</v>
      </c>
      <c r="AI39" s="309">
        <v>9</v>
      </c>
      <c r="AJ39" s="308">
        <v>16</v>
      </c>
      <c r="AK39" s="308">
        <v>5</v>
      </c>
      <c r="AL39" s="308">
        <v>9</v>
      </c>
      <c r="AM39" s="308"/>
      <c r="AN39" s="308"/>
      <c r="AO39" s="307"/>
      <c r="AP39" s="308"/>
      <c r="AQ39" s="308"/>
      <c r="AR39" s="308"/>
      <c r="AS39" s="309"/>
      <c r="AT39" s="307"/>
      <c r="AU39" s="308"/>
      <c r="AV39" s="308"/>
      <c r="AW39" s="309"/>
    </row>
    <row r="40" spans="1:49" ht="14.25" customHeight="1" x14ac:dyDescent="0.2">
      <c r="A40" s="302">
        <v>38</v>
      </c>
      <c r="B40" s="303" t="s">
        <v>119</v>
      </c>
      <c r="C40" s="304"/>
      <c r="D40" s="305"/>
      <c r="E40" s="306">
        <v>1</v>
      </c>
      <c r="F40" s="307">
        <v>3</v>
      </c>
      <c r="G40" s="308">
        <v>8</v>
      </c>
      <c r="H40" s="308">
        <v>11</v>
      </c>
      <c r="I40" s="308">
        <v>25</v>
      </c>
      <c r="J40" s="308"/>
      <c r="K40" s="307"/>
      <c r="L40" s="308"/>
      <c r="M40" s="308"/>
      <c r="N40" s="308"/>
      <c r="O40" s="309"/>
      <c r="P40" s="307"/>
      <c r="Q40" s="308"/>
      <c r="R40" s="308"/>
      <c r="S40" s="308">
        <v>21</v>
      </c>
      <c r="T40" s="308"/>
      <c r="U40" s="307">
        <v>17</v>
      </c>
      <c r="V40" s="308"/>
      <c r="W40" s="308"/>
      <c r="X40" s="308"/>
      <c r="Y40" s="309"/>
      <c r="Z40" s="308"/>
      <c r="AA40" s="308"/>
      <c r="AB40" s="308"/>
      <c r="AC40" s="308"/>
      <c r="AD40" s="308"/>
      <c r="AE40" s="307"/>
      <c r="AF40" s="308">
        <v>26</v>
      </c>
      <c r="AG40" s="308">
        <v>25</v>
      </c>
      <c r="AH40" s="308">
        <v>13</v>
      </c>
      <c r="AI40" s="309"/>
      <c r="AJ40" s="308"/>
      <c r="AK40" s="308"/>
      <c r="AL40" s="308"/>
      <c r="AM40" s="308"/>
      <c r="AN40" s="308"/>
      <c r="AO40" s="307"/>
      <c r="AP40" s="308"/>
      <c r="AQ40" s="308"/>
      <c r="AR40" s="308"/>
      <c r="AS40" s="309"/>
      <c r="AT40" s="307"/>
      <c r="AU40" s="308"/>
      <c r="AV40" s="308"/>
      <c r="AW40" s="309"/>
    </row>
    <row r="41" spans="1:49" ht="14.25" customHeight="1" x14ac:dyDescent="0.2">
      <c r="A41" s="310">
        <v>39</v>
      </c>
      <c r="B41" s="313" t="s">
        <v>127</v>
      </c>
      <c r="C41" s="275"/>
      <c r="D41" s="276"/>
      <c r="E41" s="277"/>
      <c r="F41" s="314"/>
      <c r="G41" s="315"/>
      <c r="H41" s="315"/>
      <c r="I41" s="315"/>
      <c r="J41" s="315"/>
      <c r="K41" s="314"/>
      <c r="L41" s="315"/>
      <c r="M41" s="315">
        <v>21</v>
      </c>
      <c r="N41" s="315"/>
      <c r="O41" s="316"/>
      <c r="P41" s="314"/>
      <c r="Q41" s="315"/>
      <c r="R41" s="315"/>
      <c r="S41" s="315"/>
      <c r="T41" s="315"/>
      <c r="U41" s="314"/>
      <c r="V41" s="315"/>
      <c r="W41" s="315"/>
      <c r="X41" s="315"/>
      <c r="Y41" s="316"/>
      <c r="Z41" s="315"/>
      <c r="AA41" s="315"/>
      <c r="AB41" s="315"/>
      <c r="AC41" s="315"/>
      <c r="AD41" s="315"/>
      <c r="AE41" s="314"/>
      <c r="AF41" s="315"/>
      <c r="AG41" s="315">
        <v>19</v>
      </c>
      <c r="AH41" s="315"/>
      <c r="AI41" s="316"/>
      <c r="AJ41" s="315"/>
      <c r="AK41" s="315"/>
      <c r="AL41" s="315"/>
      <c r="AM41" s="315">
        <v>15</v>
      </c>
      <c r="AN41" s="315">
        <v>9</v>
      </c>
      <c r="AO41" s="314">
        <v>9</v>
      </c>
      <c r="AP41" s="315"/>
      <c r="AQ41" s="315"/>
      <c r="AR41" s="315"/>
      <c r="AS41" s="316"/>
      <c r="AT41" s="314"/>
      <c r="AU41" s="315"/>
      <c r="AV41" s="315"/>
      <c r="AW41" s="316"/>
    </row>
    <row r="42" spans="1:49" ht="14.25" customHeight="1" x14ac:dyDescent="0.2">
      <c r="A42" s="294">
        <v>40</v>
      </c>
      <c r="B42" s="303" t="s">
        <v>2267</v>
      </c>
      <c r="C42" s="304"/>
      <c r="D42" s="305"/>
      <c r="E42" s="306"/>
      <c r="F42" s="307"/>
      <c r="G42" s="308"/>
      <c r="H42" s="308"/>
      <c r="I42" s="308"/>
      <c r="J42" s="308">
        <v>29</v>
      </c>
      <c r="K42" s="307"/>
      <c r="L42" s="308"/>
      <c r="M42" s="308"/>
      <c r="N42" s="308">
        <v>25</v>
      </c>
      <c r="O42" s="309"/>
      <c r="P42" s="307"/>
      <c r="Q42" s="308"/>
      <c r="R42" s="308"/>
      <c r="S42" s="308"/>
      <c r="T42" s="308"/>
      <c r="U42" s="307"/>
      <c r="V42" s="308"/>
      <c r="W42" s="308"/>
      <c r="X42" s="308"/>
      <c r="Y42" s="309"/>
      <c r="Z42" s="308"/>
      <c r="AA42" s="308"/>
      <c r="AB42" s="308"/>
      <c r="AC42" s="308"/>
      <c r="AD42" s="308"/>
      <c r="AE42" s="307"/>
      <c r="AF42" s="308"/>
      <c r="AG42" s="308"/>
      <c r="AH42" s="308"/>
      <c r="AI42" s="309"/>
      <c r="AJ42" s="308"/>
      <c r="AK42" s="308"/>
      <c r="AL42" s="308"/>
      <c r="AM42" s="308"/>
      <c r="AN42" s="308"/>
      <c r="AO42" s="307"/>
      <c r="AP42" s="308"/>
      <c r="AQ42" s="308"/>
      <c r="AR42" s="308"/>
      <c r="AS42" s="309"/>
      <c r="AT42" s="307"/>
      <c r="AU42" s="308"/>
      <c r="AV42" s="308"/>
      <c r="AW42" s="309"/>
    </row>
    <row r="43" spans="1:49" ht="14.25" customHeight="1" x14ac:dyDescent="0.2">
      <c r="A43" s="302">
        <v>41</v>
      </c>
      <c r="B43" s="303" t="s">
        <v>2564</v>
      </c>
      <c r="C43" s="304"/>
      <c r="D43" s="305"/>
      <c r="E43" s="306"/>
      <c r="F43" s="307"/>
      <c r="G43" s="308"/>
      <c r="H43" s="308">
        <v>25</v>
      </c>
      <c r="I43" s="308">
        <v>29</v>
      </c>
      <c r="J43" s="308"/>
      <c r="K43" s="307"/>
      <c r="L43" s="308"/>
      <c r="M43" s="308">
        <v>11</v>
      </c>
      <c r="N43" s="308">
        <v>25</v>
      </c>
      <c r="O43" s="309">
        <v>21</v>
      </c>
      <c r="P43" s="307"/>
      <c r="Q43" s="308"/>
      <c r="R43" s="308"/>
      <c r="S43" s="308"/>
      <c r="T43" s="308"/>
      <c r="U43" s="307"/>
      <c r="V43" s="308"/>
      <c r="W43" s="308"/>
      <c r="X43" s="308"/>
      <c r="Y43" s="309"/>
      <c r="Z43" s="308"/>
      <c r="AA43" s="308"/>
      <c r="AB43" s="308"/>
      <c r="AC43" s="308"/>
      <c r="AD43" s="308"/>
      <c r="AE43" s="307"/>
      <c r="AF43" s="308"/>
      <c r="AG43" s="308"/>
      <c r="AH43" s="308"/>
      <c r="AI43" s="309"/>
      <c r="AJ43" s="308"/>
      <c r="AK43" s="308"/>
      <c r="AL43" s="308"/>
      <c r="AM43" s="308"/>
      <c r="AN43" s="308"/>
      <c r="AO43" s="307"/>
      <c r="AP43" s="308"/>
      <c r="AQ43" s="308"/>
      <c r="AR43" s="308"/>
      <c r="AS43" s="309"/>
      <c r="AT43" s="307"/>
      <c r="AU43" s="308"/>
      <c r="AV43" s="308"/>
      <c r="AW43" s="309"/>
    </row>
    <row r="44" spans="1:49" ht="14.25" customHeight="1" x14ac:dyDescent="0.2">
      <c r="A44" s="310">
        <v>42</v>
      </c>
      <c r="B44" s="313" t="s">
        <v>2565</v>
      </c>
      <c r="C44" s="275"/>
      <c r="D44" s="276"/>
      <c r="E44" s="277"/>
      <c r="F44" s="314"/>
      <c r="G44" s="315"/>
      <c r="H44" s="315"/>
      <c r="I44" s="315"/>
      <c r="J44" s="315"/>
      <c r="K44" s="314"/>
      <c r="L44" s="315"/>
      <c r="M44" s="315"/>
      <c r="N44" s="315">
        <v>13</v>
      </c>
      <c r="O44" s="316"/>
      <c r="P44" s="314"/>
      <c r="Q44" s="315"/>
      <c r="R44" s="315"/>
      <c r="S44" s="315"/>
      <c r="T44" s="315"/>
      <c r="U44" s="314"/>
      <c r="V44" s="315"/>
      <c r="W44" s="315"/>
      <c r="X44" s="315"/>
      <c r="Y44" s="316"/>
      <c r="Z44" s="315"/>
      <c r="AA44" s="315"/>
      <c r="AB44" s="315"/>
      <c r="AC44" s="315"/>
      <c r="AD44" s="315"/>
      <c r="AE44" s="314"/>
      <c r="AF44" s="315"/>
      <c r="AG44" s="315"/>
      <c r="AH44" s="315"/>
      <c r="AI44" s="316"/>
      <c r="AJ44" s="315"/>
      <c r="AK44" s="315"/>
      <c r="AL44" s="315"/>
      <c r="AM44" s="315"/>
      <c r="AN44" s="315"/>
      <c r="AO44" s="314"/>
      <c r="AP44" s="315"/>
      <c r="AQ44" s="315"/>
      <c r="AR44" s="315"/>
      <c r="AS44" s="316"/>
      <c r="AT44" s="314"/>
      <c r="AU44" s="315"/>
      <c r="AV44" s="315"/>
      <c r="AW44" s="316"/>
    </row>
    <row r="45" spans="1:49" ht="14.25" customHeight="1" x14ac:dyDescent="0.2">
      <c r="A45" s="302">
        <v>43</v>
      </c>
      <c r="B45" s="303" t="s">
        <v>486</v>
      </c>
      <c r="C45" s="304"/>
      <c r="D45" s="305"/>
      <c r="E45" s="306"/>
      <c r="F45" s="307"/>
      <c r="G45" s="308"/>
      <c r="H45" s="308"/>
      <c r="I45" s="308"/>
      <c r="J45" s="308"/>
      <c r="K45" s="307"/>
      <c r="L45" s="308"/>
      <c r="M45" s="308"/>
      <c r="N45" s="308"/>
      <c r="O45" s="309"/>
      <c r="P45" s="307"/>
      <c r="Q45" s="308"/>
      <c r="R45" s="308"/>
      <c r="S45" s="308"/>
      <c r="T45" s="308"/>
      <c r="U45" s="307"/>
      <c r="V45" s="308"/>
      <c r="W45" s="308"/>
      <c r="X45" s="308"/>
      <c r="Y45" s="309"/>
      <c r="Z45" s="308"/>
      <c r="AA45" s="308"/>
      <c r="AB45" s="308"/>
      <c r="AC45" s="308"/>
      <c r="AD45" s="308"/>
      <c r="AE45" s="307"/>
      <c r="AF45" s="308"/>
      <c r="AG45" s="308"/>
      <c r="AH45" s="308"/>
      <c r="AI45" s="309"/>
      <c r="AJ45" s="308"/>
      <c r="AK45" s="308"/>
      <c r="AL45" s="308"/>
      <c r="AM45" s="308">
        <v>9</v>
      </c>
      <c r="AN45" s="308"/>
      <c r="AO45" s="307"/>
      <c r="AP45" s="308"/>
      <c r="AQ45" s="308"/>
      <c r="AR45" s="308"/>
      <c r="AS45" s="309"/>
      <c r="AT45" s="307"/>
      <c r="AU45" s="308"/>
      <c r="AV45" s="308"/>
      <c r="AW45" s="309"/>
    </row>
    <row r="46" spans="1:49" ht="14.25" customHeight="1" x14ac:dyDescent="0.2">
      <c r="A46" s="302">
        <v>44</v>
      </c>
      <c r="B46" s="303" t="s">
        <v>132</v>
      </c>
      <c r="C46" s="304"/>
      <c r="D46" s="305"/>
      <c r="E46" s="306"/>
      <c r="F46" s="307">
        <v>23</v>
      </c>
      <c r="G46" s="308">
        <v>23</v>
      </c>
      <c r="H46" s="308">
        <v>13</v>
      </c>
      <c r="I46" s="308">
        <v>21</v>
      </c>
      <c r="J46" s="308">
        <v>27</v>
      </c>
      <c r="K46" s="307"/>
      <c r="L46" s="308"/>
      <c r="M46" s="308"/>
      <c r="N46" s="308"/>
      <c r="O46" s="309"/>
      <c r="P46" s="307">
        <v>13</v>
      </c>
      <c r="Q46" s="308">
        <v>25</v>
      </c>
      <c r="R46" s="308"/>
      <c r="S46" s="308"/>
      <c r="T46" s="308"/>
      <c r="U46" s="307"/>
      <c r="V46" s="308">
        <v>11</v>
      </c>
      <c r="W46" s="308">
        <v>11</v>
      </c>
      <c r="X46" s="308">
        <v>11</v>
      </c>
      <c r="Y46" s="309">
        <v>6</v>
      </c>
      <c r="Z46" s="308"/>
      <c r="AA46" s="308"/>
      <c r="AB46" s="308"/>
      <c r="AC46" s="308"/>
      <c r="AD46" s="308"/>
      <c r="AE46" s="307"/>
      <c r="AF46" s="308"/>
      <c r="AG46" s="308">
        <v>13</v>
      </c>
      <c r="AH46" s="308">
        <v>17</v>
      </c>
      <c r="AI46" s="309"/>
      <c r="AJ46" s="308"/>
      <c r="AK46" s="308"/>
      <c r="AL46" s="308"/>
      <c r="AM46" s="308"/>
      <c r="AN46" s="308"/>
      <c r="AO46" s="307"/>
      <c r="AP46" s="308"/>
      <c r="AQ46" s="308"/>
      <c r="AR46" s="308"/>
      <c r="AS46" s="309"/>
      <c r="AT46" s="307"/>
      <c r="AU46" s="308"/>
      <c r="AV46" s="308"/>
      <c r="AW46" s="309"/>
    </row>
    <row r="47" spans="1:49" ht="14.25" customHeight="1" x14ac:dyDescent="0.2">
      <c r="A47" s="302">
        <v>45</v>
      </c>
      <c r="B47" s="313" t="s">
        <v>148</v>
      </c>
      <c r="C47" s="275"/>
      <c r="D47" s="276"/>
      <c r="E47" s="277"/>
      <c r="F47" s="314">
        <v>7</v>
      </c>
      <c r="G47" s="315">
        <v>15</v>
      </c>
      <c r="H47" s="315">
        <v>13</v>
      </c>
      <c r="I47" s="315">
        <v>19</v>
      </c>
      <c r="J47" s="315">
        <v>15</v>
      </c>
      <c r="K47" s="314"/>
      <c r="L47" s="315"/>
      <c r="M47" s="315"/>
      <c r="N47" s="315"/>
      <c r="O47" s="316"/>
      <c r="P47" s="314"/>
      <c r="Q47" s="315"/>
      <c r="R47" s="315"/>
      <c r="S47" s="315"/>
      <c r="T47" s="315"/>
      <c r="U47" s="314"/>
      <c r="V47" s="315"/>
      <c r="W47" s="315"/>
      <c r="X47" s="315"/>
      <c r="Y47" s="316"/>
      <c r="Z47" s="315"/>
      <c r="AA47" s="315"/>
      <c r="AB47" s="315"/>
      <c r="AC47" s="315"/>
      <c r="AD47" s="315">
        <v>8</v>
      </c>
      <c r="AE47" s="314">
        <v>5</v>
      </c>
      <c r="AF47" s="315">
        <v>6</v>
      </c>
      <c r="AG47" s="315">
        <v>7</v>
      </c>
      <c r="AH47" s="315"/>
      <c r="AI47" s="316"/>
      <c r="AJ47" s="315"/>
      <c r="AK47" s="315"/>
      <c r="AL47" s="315"/>
      <c r="AM47" s="315"/>
      <c r="AN47" s="315">
        <v>5</v>
      </c>
      <c r="AO47" s="314">
        <v>9</v>
      </c>
      <c r="AP47" s="315"/>
      <c r="AQ47" s="315"/>
      <c r="AR47" s="315"/>
      <c r="AS47" s="316"/>
      <c r="AT47" s="314"/>
      <c r="AU47" s="315"/>
      <c r="AV47" s="315"/>
      <c r="AW47" s="316"/>
    </row>
    <row r="48" spans="1:49" ht="14.25" customHeight="1" x14ac:dyDescent="0.2">
      <c r="A48" s="294">
        <v>46</v>
      </c>
      <c r="B48" s="303" t="s">
        <v>305</v>
      </c>
      <c r="C48" s="304"/>
      <c r="D48" s="305"/>
      <c r="E48" s="306"/>
      <c r="F48" s="307"/>
      <c r="G48" s="308"/>
      <c r="H48" s="308"/>
      <c r="I48" s="308"/>
      <c r="J48" s="308"/>
      <c r="K48" s="307"/>
      <c r="L48" s="308"/>
      <c r="M48" s="308"/>
      <c r="N48" s="308"/>
      <c r="O48" s="309"/>
      <c r="P48" s="307"/>
      <c r="Q48" s="308"/>
      <c r="R48" s="308"/>
      <c r="S48" s="308"/>
      <c r="T48" s="308"/>
      <c r="U48" s="307"/>
      <c r="V48" s="308"/>
      <c r="W48" s="308"/>
      <c r="X48" s="308"/>
      <c r="Y48" s="309"/>
      <c r="Z48" s="308"/>
      <c r="AA48" s="308"/>
      <c r="AB48" s="308"/>
      <c r="AC48" s="308"/>
      <c r="AD48" s="308"/>
      <c r="AE48" s="307"/>
      <c r="AF48" s="308"/>
      <c r="AG48" s="308"/>
      <c r="AH48" s="308"/>
      <c r="AI48" s="309"/>
      <c r="AJ48" s="308"/>
      <c r="AK48" s="308"/>
      <c r="AL48" s="308"/>
      <c r="AM48" s="308"/>
      <c r="AN48" s="308"/>
      <c r="AO48" s="307">
        <v>13</v>
      </c>
      <c r="AP48" s="308"/>
      <c r="AQ48" s="308"/>
      <c r="AR48" s="308"/>
      <c r="AS48" s="309"/>
      <c r="AT48" s="307"/>
      <c r="AU48" s="308"/>
      <c r="AV48" s="308"/>
      <c r="AW48" s="309"/>
    </row>
    <row r="49" spans="1:49" ht="14.25" customHeight="1" x14ac:dyDescent="0.2">
      <c r="A49" s="302">
        <v>47</v>
      </c>
      <c r="B49" s="303" t="s">
        <v>1026</v>
      </c>
      <c r="C49" s="304"/>
      <c r="D49" s="305"/>
      <c r="E49" s="306"/>
      <c r="F49" s="307"/>
      <c r="G49" s="308"/>
      <c r="H49" s="308"/>
      <c r="I49" s="308"/>
      <c r="J49" s="308"/>
      <c r="K49" s="307"/>
      <c r="L49" s="308"/>
      <c r="M49" s="308"/>
      <c r="N49" s="308"/>
      <c r="O49" s="309"/>
      <c r="P49" s="307"/>
      <c r="Q49" s="308"/>
      <c r="R49" s="308"/>
      <c r="S49" s="308"/>
      <c r="T49" s="308"/>
      <c r="U49" s="307"/>
      <c r="V49" s="308"/>
      <c r="W49" s="308"/>
      <c r="X49" s="308"/>
      <c r="Y49" s="309"/>
      <c r="Z49" s="308"/>
      <c r="AA49" s="308"/>
      <c r="AB49" s="308"/>
      <c r="AC49" s="308"/>
      <c r="AD49" s="308"/>
      <c r="AE49" s="307"/>
      <c r="AF49" s="308">
        <v>16</v>
      </c>
      <c r="AG49" s="308"/>
      <c r="AH49" s="308"/>
      <c r="AI49" s="309"/>
      <c r="AJ49" s="308"/>
      <c r="AK49" s="308"/>
      <c r="AL49" s="308"/>
      <c r="AM49" s="308"/>
      <c r="AN49" s="308"/>
      <c r="AO49" s="307"/>
      <c r="AP49" s="308"/>
      <c r="AQ49" s="308"/>
      <c r="AR49" s="308"/>
      <c r="AS49" s="309"/>
      <c r="AT49" s="307"/>
      <c r="AU49" s="308"/>
      <c r="AV49" s="308"/>
      <c r="AW49" s="309"/>
    </row>
    <row r="50" spans="1:49" ht="14.25" customHeight="1" x14ac:dyDescent="0.2">
      <c r="A50" s="310">
        <v>48</v>
      </c>
      <c r="B50" s="303" t="s">
        <v>347</v>
      </c>
      <c r="C50" s="304"/>
      <c r="D50" s="305"/>
      <c r="E50" s="306"/>
      <c r="F50" s="307">
        <v>21</v>
      </c>
      <c r="G50" s="308">
        <v>19</v>
      </c>
      <c r="H50" s="308"/>
      <c r="I50" s="308">
        <v>17</v>
      </c>
      <c r="J50" s="308"/>
      <c r="K50" s="307"/>
      <c r="L50" s="308"/>
      <c r="M50" s="308"/>
      <c r="N50" s="308"/>
      <c r="O50" s="309"/>
      <c r="P50" s="307"/>
      <c r="Q50" s="308"/>
      <c r="R50" s="308"/>
      <c r="S50" s="308"/>
      <c r="T50" s="308"/>
      <c r="U50" s="307"/>
      <c r="V50" s="308"/>
      <c r="W50" s="308"/>
      <c r="X50" s="308"/>
      <c r="Y50" s="309"/>
      <c r="Z50" s="308"/>
      <c r="AA50" s="308"/>
      <c r="AB50" s="308"/>
      <c r="AC50" s="308"/>
      <c r="AD50" s="308"/>
      <c r="AE50" s="307"/>
      <c r="AF50" s="308"/>
      <c r="AG50" s="308"/>
      <c r="AH50" s="308"/>
      <c r="AI50" s="309"/>
      <c r="AJ50" s="308"/>
      <c r="AK50" s="308"/>
      <c r="AL50" s="308"/>
      <c r="AM50" s="308"/>
      <c r="AN50" s="308"/>
      <c r="AO50" s="307"/>
      <c r="AP50" s="308"/>
      <c r="AQ50" s="308"/>
      <c r="AR50" s="308"/>
      <c r="AS50" s="309"/>
      <c r="AT50" s="307"/>
      <c r="AU50" s="308"/>
      <c r="AV50" s="308"/>
      <c r="AW50" s="309"/>
    </row>
    <row r="51" spans="1:49" ht="14.25" customHeight="1" x14ac:dyDescent="0.2">
      <c r="A51" s="320">
        <v>49</v>
      </c>
      <c r="B51" s="295" t="s">
        <v>771</v>
      </c>
      <c r="C51" s="296"/>
      <c r="D51" s="297"/>
      <c r="E51" s="298"/>
      <c r="F51" s="299"/>
      <c r="G51" s="300"/>
      <c r="H51" s="300"/>
      <c r="I51" s="300"/>
      <c r="J51" s="300"/>
      <c r="K51" s="299"/>
      <c r="L51" s="300"/>
      <c r="M51" s="300"/>
      <c r="N51" s="300"/>
      <c r="O51" s="301"/>
      <c r="P51" s="299"/>
      <c r="Q51" s="300"/>
      <c r="R51" s="300"/>
      <c r="S51" s="300"/>
      <c r="T51" s="300"/>
      <c r="U51" s="299"/>
      <c r="V51" s="300"/>
      <c r="W51" s="300"/>
      <c r="X51" s="300"/>
      <c r="Y51" s="301"/>
      <c r="Z51" s="300"/>
      <c r="AA51" s="300"/>
      <c r="AB51" s="300"/>
      <c r="AC51" s="300"/>
      <c r="AD51" s="300"/>
      <c r="AE51" s="299"/>
      <c r="AF51" s="300"/>
      <c r="AG51" s="300"/>
      <c r="AH51" s="300"/>
      <c r="AI51" s="301"/>
      <c r="AJ51" s="300"/>
      <c r="AK51" s="300"/>
      <c r="AL51" s="300"/>
      <c r="AM51" s="300">
        <v>11</v>
      </c>
      <c r="AN51" s="300"/>
      <c r="AO51" s="299"/>
      <c r="AP51" s="300"/>
      <c r="AQ51" s="300"/>
      <c r="AR51" s="300"/>
      <c r="AS51" s="301"/>
      <c r="AT51" s="299"/>
      <c r="AU51" s="300"/>
      <c r="AV51" s="300"/>
      <c r="AW51" s="301"/>
    </row>
    <row r="52" spans="1:49" ht="14.25" customHeight="1" x14ac:dyDescent="0.2">
      <c r="A52" s="320">
        <v>50</v>
      </c>
      <c r="B52" s="303" t="s">
        <v>2567</v>
      </c>
      <c r="C52" s="304"/>
      <c r="D52" s="305"/>
      <c r="E52" s="306"/>
      <c r="F52" s="307"/>
      <c r="G52" s="308"/>
      <c r="H52" s="308"/>
      <c r="I52" s="308"/>
      <c r="J52" s="308"/>
      <c r="K52" s="307"/>
      <c r="L52" s="308"/>
      <c r="M52" s="308"/>
      <c r="N52" s="308"/>
      <c r="O52" s="309"/>
      <c r="P52" s="307"/>
      <c r="Q52" s="308">
        <v>17</v>
      </c>
      <c r="R52" s="308"/>
      <c r="S52" s="308"/>
      <c r="T52" s="308"/>
      <c r="U52" s="307"/>
      <c r="V52" s="308"/>
      <c r="W52" s="308"/>
      <c r="X52" s="308"/>
      <c r="Y52" s="309"/>
      <c r="Z52" s="308"/>
      <c r="AA52" s="308"/>
      <c r="AB52" s="308"/>
      <c r="AC52" s="308"/>
      <c r="AD52" s="308"/>
      <c r="AE52" s="307"/>
      <c r="AF52" s="308"/>
      <c r="AG52" s="308"/>
      <c r="AH52" s="308"/>
      <c r="AI52" s="309"/>
      <c r="AJ52" s="308"/>
      <c r="AK52" s="308"/>
      <c r="AL52" s="308"/>
      <c r="AM52" s="308"/>
      <c r="AN52" s="308"/>
      <c r="AO52" s="307"/>
      <c r="AP52" s="308"/>
      <c r="AQ52" s="308"/>
      <c r="AR52" s="308"/>
      <c r="AS52" s="309"/>
      <c r="AT52" s="307"/>
      <c r="AU52" s="308"/>
      <c r="AV52" s="308"/>
      <c r="AW52" s="309"/>
    </row>
    <row r="53" spans="1:49" ht="14.25" customHeight="1" x14ac:dyDescent="0.2">
      <c r="A53" s="320">
        <v>51</v>
      </c>
      <c r="B53" s="313" t="s">
        <v>1216</v>
      </c>
      <c r="C53" s="275"/>
      <c r="D53" s="276"/>
      <c r="E53" s="277"/>
      <c r="F53" s="314"/>
      <c r="G53" s="315"/>
      <c r="H53" s="315"/>
      <c r="I53" s="315"/>
      <c r="J53" s="315"/>
      <c r="K53" s="314"/>
      <c r="L53" s="315"/>
      <c r="M53" s="315"/>
      <c r="N53" s="315"/>
      <c r="O53" s="316"/>
      <c r="P53" s="314"/>
      <c r="Q53" s="315"/>
      <c r="R53" s="315"/>
      <c r="S53" s="315"/>
      <c r="T53" s="315"/>
      <c r="U53" s="314"/>
      <c r="V53" s="315"/>
      <c r="W53" s="315"/>
      <c r="X53" s="315"/>
      <c r="Y53" s="316"/>
      <c r="Z53" s="315"/>
      <c r="AA53" s="315"/>
      <c r="AB53" s="315"/>
      <c r="AC53" s="315"/>
      <c r="AD53" s="315"/>
      <c r="AE53" s="314"/>
      <c r="AF53" s="315"/>
      <c r="AG53" s="315">
        <v>28</v>
      </c>
      <c r="AH53" s="315"/>
      <c r="AI53" s="316"/>
      <c r="AJ53" s="315"/>
      <c r="AK53" s="315"/>
      <c r="AL53" s="315"/>
      <c r="AM53" s="315"/>
      <c r="AN53" s="315"/>
      <c r="AO53" s="314"/>
      <c r="AP53" s="315"/>
      <c r="AQ53" s="315"/>
      <c r="AR53" s="315"/>
      <c r="AS53" s="316"/>
      <c r="AT53" s="314"/>
      <c r="AU53" s="315"/>
      <c r="AV53" s="315"/>
      <c r="AW53" s="316"/>
    </row>
    <row r="54" spans="1:49" ht="14.25" customHeight="1" x14ac:dyDescent="0.2">
      <c r="A54" s="294">
        <v>52</v>
      </c>
      <c r="B54" s="303" t="s">
        <v>686</v>
      </c>
      <c r="C54" s="304"/>
      <c r="D54" s="305"/>
      <c r="E54" s="306"/>
      <c r="F54" s="307"/>
      <c r="G54" s="308"/>
      <c r="H54" s="308"/>
      <c r="I54" s="308"/>
      <c r="J54" s="308"/>
      <c r="K54" s="307"/>
      <c r="L54" s="308"/>
      <c r="M54" s="308">
        <v>17</v>
      </c>
      <c r="N54" s="308">
        <v>17</v>
      </c>
      <c r="O54" s="309">
        <v>28</v>
      </c>
      <c r="P54" s="307"/>
      <c r="Q54" s="308"/>
      <c r="R54" s="308"/>
      <c r="S54" s="308"/>
      <c r="T54" s="308"/>
      <c r="U54" s="307"/>
      <c r="V54" s="308"/>
      <c r="W54" s="308"/>
      <c r="X54" s="308"/>
      <c r="Y54" s="309"/>
      <c r="Z54" s="308"/>
      <c r="AA54" s="308"/>
      <c r="AB54" s="308"/>
      <c r="AC54" s="308"/>
      <c r="AD54" s="308"/>
      <c r="AE54" s="307"/>
      <c r="AF54" s="308"/>
      <c r="AG54" s="308"/>
      <c r="AH54" s="308"/>
      <c r="AI54" s="309"/>
      <c r="AJ54" s="308"/>
      <c r="AK54" s="308"/>
      <c r="AL54" s="308"/>
      <c r="AM54" s="308"/>
      <c r="AN54" s="308"/>
      <c r="AO54" s="307"/>
      <c r="AP54" s="308"/>
      <c r="AQ54" s="308"/>
      <c r="AR54" s="308"/>
      <c r="AS54" s="309"/>
      <c r="AT54" s="307"/>
      <c r="AU54" s="308"/>
      <c r="AV54" s="308"/>
      <c r="AW54" s="309"/>
    </row>
    <row r="55" spans="1:49" ht="14.25" customHeight="1" x14ac:dyDescent="0.2">
      <c r="A55" s="302">
        <v>53</v>
      </c>
      <c r="B55" s="303" t="s">
        <v>125</v>
      </c>
      <c r="C55" s="304"/>
      <c r="D55" s="305"/>
      <c r="E55" s="306"/>
      <c r="F55" s="307"/>
      <c r="G55" s="308"/>
      <c r="H55" s="308"/>
      <c r="I55" s="308"/>
      <c r="J55" s="308"/>
      <c r="K55" s="307"/>
      <c r="L55" s="308"/>
      <c r="M55" s="308">
        <v>13</v>
      </c>
      <c r="N55" s="308">
        <v>9</v>
      </c>
      <c r="O55" s="309">
        <v>10</v>
      </c>
      <c r="P55" s="307">
        <v>13</v>
      </c>
      <c r="Q55" s="308">
        <v>21</v>
      </c>
      <c r="R55" s="308">
        <v>21</v>
      </c>
      <c r="S55" s="308">
        <v>13</v>
      </c>
      <c r="T55" s="308">
        <v>17</v>
      </c>
      <c r="U55" s="307"/>
      <c r="V55" s="308"/>
      <c r="W55" s="308"/>
      <c r="X55" s="308"/>
      <c r="Y55" s="309"/>
      <c r="Z55" s="308"/>
      <c r="AA55" s="308"/>
      <c r="AB55" s="308"/>
      <c r="AC55" s="308"/>
      <c r="AD55" s="308"/>
      <c r="AE55" s="307"/>
      <c r="AF55" s="308"/>
      <c r="AG55" s="308"/>
      <c r="AH55" s="308"/>
      <c r="AI55" s="309"/>
      <c r="AJ55" s="308"/>
      <c r="AK55" s="308">
        <v>17</v>
      </c>
      <c r="AL55" s="308"/>
      <c r="AM55" s="308"/>
      <c r="AN55" s="308"/>
      <c r="AO55" s="307"/>
      <c r="AP55" s="308"/>
      <c r="AQ55" s="308"/>
      <c r="AR55" s="308"/>
      <c r="AS55" s="309"/>
      <c r="AT55" s="307"/>
      <c r="AU55" s="308"/>
      <c r="AV55" s="308"/>
      <c r="AW55" s="309"/>
    </row>
    <row r="56" spans="1:49" ht="14.25" customHeight="1" x14ac:dyDescent="0.2">
      <c r="A56" s="310">
        <v>54</v>
      </c>
      <c r="B56" s="313" t="s">
        <v>348</v>
      </c>
      <c r="C56" s="275"/>
      <c r="D56" s="276"/>
      <c r="E56" s="277"/>
      <c r="F56" s="314"/>
      <c r="G56" s="315"/>
      <c r="H56" s="315"/>
      <c r="I56" s="315"/>
      <c r="J56" s="315"/>
      <c r="K56" s="314"/>
      <c r="L56" s="315"/>
      <c r="M56" s="315"/>
      <c r="N56" s="315"/>
      <c r="O56" s="316"/>
      <c r="P56" s="314"/>
      <c r="Q56" s="315"/>
      <c r="R56" s="315"/>
      <c r="S56" s="315">
        <v>21</v>
      </c>
      <c r="T56" s="315"/>
      <c r="U56" s="314"/>
      <c r="V56" s="315"/>
      <c r="W56" s="315"/>
      <c r="X56" s="315"/>
      <c r="Y56" s="316"/>
      <c r="Z56" s="315"/>
      <c r="AA56" s="315"/>
      <c r="AB56" s="315"/>
      <c r="AC56" s="315"/>
      <c r="AD56" s="315"/>
      <c r="AE56" s="314"/>
      <c r="AF56" s="315"/>
      <c r="AG56" s="315"/>
      <c r="AH56" s="315"/>
      <c r="AI56" s="316"/>
      <c r="AJ56" s="315"/>
      <c r="AK56" s="315"/>
      <c r="AL56" s="315"/>
      <c r="AM56" s="315"/>
      <c r="AN56" s="315"/>
      <c r="AO56" s="314"/>
      <c r="AP56" s="315"/>
      <c r="AQ56" s="315"/>
      <c r="AR56" s="315"/>
      <c r="AS56" s="316"/>
      <c r="AT56" s="314"/>
      <c r="AU56" s="315"/>
      <c r="AV56" s="315"/>
      <c r="AW56" s="316"/>
    </row>
    <row r="57" spans="1:49" ht="14.25" customHeight="1" x14ac:dyDescent="0.2">
      <c r="A57" s="294">
        <v>55</v>
      </c>
      <c r="B57" s="303" t="s">
        <v>123</v>
      </c>
      <c r="C57" s="304"/>
      <c r="D57" s="305"/>
      <c r="E57" s="306"/>
      <c r="F57" s="307"/>
      <c r="G57" s="308"/>
      <c r="H57" s="308"/>
      <c r="I57" s="308"/>
      <c r="J57" s="308"/>
      <c r="K57" s="307"/>
      <c r="L57" s="308"/>
      <c r="M57" s="308"/>
      <c r="N57" s="308"/>
      <c r="O57" s="309"/>
      <c r="P57" s="307">
        <v>24</v>
      </c>
      <c r="Q57" s="308"/>
      <c r="R57" s="308"/>
      <c r="S57" s="308"/>
      <c r="T57" s="308"/>
      <c r="U57" s="307"/>
      <c r="V57" s="308"/>
      <c r="W57" s="308"/>
      <c r="X57" s="308"/>
      <c r="Y57" s="309"/>
      <c r="Z57" s="308"/>
      <c r="AA57" s="308"/>
      <c r="AB57" s="308"/>
      <c r="AC57" s="308"/>
      <c r="AD57" s="308"/>
      <c r="AE57" s="307"/>
      <c r="AF57" s="308"/>
      <c r="AG57" s="308"/>
      <c r="AH57" s="308"/>
      <c r="AI57" s="309"/>
      <c r="AJ57" s="308"/>
      <c r="AK57" s="308"/>
      <c r="AL57" s="308">
        <v>9</v>
      </c>
      <c r="AM57" s="308">
        <v>4</v>
      </c>
      <c r="AN57" s="308">
        <v>5</v>
      </c>
      <c r="AO57" s="307">
        <v>5</v>
      </c>
      <c r="AP57" s="308"/>
      <c r="AQ57" s="308"/>
      <c r="AR57" s="308"/>
      <c r="AS57" s="309"/>
      <c r="AT57" s="307"/>
      <c r="AU57" s="308"/>
      <c r="AV57" s="308"/>
      <c r="AW57" s="309"/>
    </row>
    <row r="58" spans="1:49" ht="14.25" customHeight="1" x14ac:dyDescent="0.2">
      <c r="A58" s="302">
        <v>56</v>
      </c>
      <c r="B58" s="303" t="s">
        <v>364</v>
      </c>
      <c r="C58" s="304"/>
      <c r="D58" s="305"/>
      <c r="E58" s="306"/>
      <c r="F58" s="307">
        <v>15</v>
      </c>
      <c r="G58" s="308">
        <v>17</v>
      </c>
      <c r="H58" s="308"/>
      <c r="I58" s="308">
        <v>29</v>
      </c>
      <c r="J58" s="308">
        <v>29</v>
      </c>
      <c r="K58" s="307"/>
      <c r="L58" s="308"/>
      <c r="M58" s="308"/>
      <c r="N58" s="308"/>
      <c r="O58" s="309"/>
      <c r="P58" s="307"/>
      <c r="Q58" s="308"/>
      <c r="R58" s="308"/>
      <c r="S58" s="308"/>
      <c r="T58" s="308"/>
      <c r="U58" s="307"/>
      <c r="V58" s="308"/>
      <c r="W58" s="308"/>
      <c r="X58" s="308"/>
      <c r="Y58" s="309"/>
      <c r="Z58" s="308"/>
      <c r="AA58" s="308"/>
      <c r="AB58" s="308"/>
      <c r="AC58" s="308"/>
      <c r="AD58" s="308"/>
      <c r="AE58" s="307"/>
      <c r="AF58" s="308"/>
      <c r="AG58" s="308"/>
      <c r="AH58" s="308"/>
      <c r="AI58" s="309"/>
      <c r="AJ58" s="308"/>
      <c r="AK58" s="308"/>
      <c r="AL58" s="308"/>
      <c r="AM58" s="308"/>
      <c r="AN58" s="308"/>
      <c r="AO58" s="307"/>
      <c r="AP58" s="308"/>
      <c r="AQ58" s="308"/>
      <c r="AR58" s="308"/>
      <c r="AS58" s="309"/>
      <c r="AT58" s="307"/>
      <c r="AU58" s="308"/>
      <c r="AV58" s="308"/>
      <c r="AW58" s="309"/>
    </row>
    <row r="59" spans="1:49" ht="14.25" customHeight="1" x14ac:dyDescent="0.2">
      <c r="A59" s="310">
        <v>57</v>
      </c>
      <c r="B59" s="303" t="s">
        <v>135</v>
      </c>
      <c r="C59" s="304"/>
      <c r="D59" s="305"/>
      <c r="E59" s="306"/>
      <c r="F59" s="307"/>
      <c r="G59" s="308"/>
      <c r="H59" s="308"/>
      <c r="I59" s="308">
        <v>31</v>
      </c>
      <c r="J59" s="308"/>
      <c r="K59" s="307"/>
      <c r="L59" s="308"/>
      <c r="M59" s="308"/>
      <c r="N59" s="308"/>
      <c r="O59" s="309"/>
      <c r="P59" s="307"/>
      <c r="Q59" s="308"/>
      <c r="R59" s="308"/>
      <c r="S59" s="308"/>
      <c r="T59" s="308"/>
      <c r="U59" s="307"/>
      <c r="V59" s="308"/>
      <c r="W59" s="308"/>
      <c r="X59" s="308"/>
      <c r="Y59" s="309"/>
      <c r="Z59" s="308"/>
      <c r="AA59" s="308"/>
      <c r="AB59" s="308"/>
      <c r="AC59" s="308"/>
      <c r="AD59" s="308"/>
      <c r="AE59" s="307"/>
      <c r="AF59" s="308"/>
      <c r="AG59" s="308"/>
      <c r="AH59" s="308"/>
      <c r="AI59" s="309"/>
      <c r="AJ59" s="308"/>
      <c r="AK59" s="308"/>
      <c r="AL59" s="308"/>
      <c r="AM59" s="308"/>
      <c r="AN59" s="308"/>
      <c r="AO59" s="307"/>
      <c r="AP59" s="308"/>
      <c r="AQ59" s="308"/>
      <c r="AR59" s="308"/>
      <c r="AS59" s="309"/>
      <c r="AT59" s="307"/>
      <c r="AU59" s="308"/>
      <c r="AV59" s="308"/>
      <c r="AW59" s="309"/>
    </row>
    <row r="60" spans="1:49" ht="14.25" customHeight="1" x14ac:dyDescent="0.2">
      <c r="A60" s="320">
        <v>58</v>
      </c>
      <c r="B60" s="295" t="s">
        <v>2568</v>
      </c>
      <c r="C60" s="296"/>
      <c r="D60" s="297"/>
      <c r="E60" s="298"/>
      <c r="F60" s="299"/>
      <c r="G60" s="300"/>
      <c r="H60" s="300"/>
      <c r="I60" s="300"/>
      <c r="J60" s="300"/>
      <c r="K60" s="299"/>
      <c r="L60" s="300"/>
      <c r="M60" s="300"/>
      <c r="N60" s="300"/>
      <c r="O60" s="301"/>
      <c r="P60" s="299"/>
      <c r="Q60" s="300">
        <v>25</v>
      </c>
      <c r="R60" s="300"/>
      <c r="S60" s="300"/>
      <c r="T60" s="300"/>
      <c r="U60" s="299"/>
      <c r="V60" s="300"/>
      <c r="W60" s="300"/>
      <c r="X60" s="300"/>
      <c r="Y60" s="301"/>
      <c r="Z60" s="300"/>
      <c r="AA60" s="300"/>
      <c r="AB60" s="300"/>
      <c r="AC60" s="300"/>
      <c r="AD60" s="300"/>
      <c r="AE60" s="299"/>
      <c r="AF60" s="300"/>
      <c r="AG60" s="300"/>
      <c r="AH60" s="300"/>
      <c r="AI60" s="301"/>
      <c r="AJ60" s="300"/>
      <c r="AK60" s="300"/>
      <c r="AL60" s="300"/>
      <c r="AM60" s="300"/>
      <c r="AN60" s="300"/>
      <c r="AO60" s="299"/>
      <c r="AP60" s="300"/>
      <c r="AQ60" s="300"/>
      <c r="AR60" s="300"/>
      <c r="AS60" s="301"/>
      <c r="AT60" s="299"/>
      <c r="AU60" s="300"/>
      <c r="AV60" s="300"/>
      <c r="AW60" s="301"/>
    </row>
    <row r="61" spans="1:49" ht="14.25" customHeight="1" x14ac:dyDescent="0.2">
      <c r="A61" s="320">
        <v>59</v>
      </c>
      <c r="B61" s="303" t="s">
        <v>111</v>
      </c>
      <c r="C61" s="304"/>
      <c r="D61" s="305"/>
      <c r="E61" s="306"/>
      <c r="F61" s="307"/>
      <c r="G61" s="308"/>
      <c r="H61" s="308"/>
      <c r="I61" s="308"/>
      <c r="J61" s="308"/>
      <c r="K61" s="307"/>
      <c r="L61" s="308"/>
      <c r="M61" s="308"/>
      <c r="N61" s="308"/>
      <c r="O61" s="309"/>
      <c r="P61" s="307"/>
      <c r="Q61" s="308"/>
      <c r="R61" s="308"/>
      <c r="S61" s="308"/>
      <c r="T61" s="308"/>
      <c r="U61" s="307"/>
      <c r="V61" s="308"/>
      <c r="W61" s="308"/>
      <c r="X61" s="308"/>
      <c r="Y61" s="309"/>
      <c r="Z61" s="308"/>
      <c r="AA61" s="308"/>
      <c r="AB61" s="308"/>
      <c r="AC61" s="308"/>
      <c r="AD61" s="308"/>
      <c r="AE61" s="307">
        <v>21</v>
      </c>
      <c r="AF61" s="308">
        <v>21</v>
      </c>
      <c r="AG61" s="308">
        <v>13</v>
      </c>
      <c r="AH61" s="308"/>
      <c r="AI61" s="309">
        <v>9</v>
      </c>
      <c r="AJ61" s="308">
        <v>9</v>
      </c>
      <c r="AK61" s="308"/>
      <c r="AL61" s="308"/>
      <c r="AM61" s="308"/>
      <c r="AN61" s="308"/>
      <c r="AO61" s="307"/>
      <c r="AP61" s="308"/>
      <c r="AQ61" s="308"/>
      <c r="AR61" s="308"/>
      <c r="AS61" s="309"/>
      <c r="AT61" s="307"/>
      <c r="AU61" s="308"/>
      <c r="AV61" s="308"/>
      <c r="AW61" s="309"/>
    </row>
    <row r="62" spans="1:49" ht="14.25" customHeight="1" x14ac:dyDescent="0.2">
      <c r="A62" s="320">
        <v>60</v>
      </c>
      <c r="B62" s="313" t="s">
        <v>324</v>
      </c>
      <c r="C62" s="275"/>
      <c r="D62" s="276"/>
      <c r="E62" s="277"/>
      <c r="F62" s="314"/>
      <c r="G62" s="315"/>
      <c r="H62" s="315"/>
      <c r="I62" s="315"/>
      <c r="J62" s="315"/>
      <c r="K62" s="314"/>
      <c r="L62" s="315"/>
      <c r="M62" s="315"/>
      <c r="N62" s="315"/>
      <c r="O62" s="316"/>
      <c r="P62" s="314"/>
      <c r="Q62" s="315"/>
      <c r="R62" s="315"/>
      <c r="S62" s="315"/>
      <c r="T62" s="315"/>
      <c r="U62" s="314"/>
      <c r="V62" s="315"/>
      <c r="W62" s="315"/>
      <c r="X62" s="315"/>
      <c r="Y62" s="316"/>
      <c r="Z62" s="315"/>
      <c r="AA62" s="315"/>
      <c r="AB62" s="315"/>
      <c r="AC62" s="315"/>
      <c r="AD62" s="315"/>
      <c r="AE62" s="314"/>
      <c r="AF62" s="315"/>
      <c r="AG62" s="315"/>
      <c r="AH62" s="315"/>
      <c r="AI62" s="316"/>
      <c r="AJ62" s="315">
        <v>9</v>
      </c>
      <c r="AK62" s="315"/>
      <c r="AL62" s="315"/>
      <c r="AM62" s="315"/>
      <c r="AN62" s="315"/>
      <c r="AO62" s="314"/>
      <c r="AP62" s="315"/>
      <c r="AQ62" s="315"/>
      <c r="AR62" s="315"/>
      <c r="AS62" s="316"/>
      <c r="AT62" s="314"/>
      <c r="AU62" s="315"/>
      <c r="AV62" s="315"/>
      <c r="AW62" s="316"/>
    </row>
    <row r="63" spans="1:49" ht="14.25" customHeight="1" x14ac:dyDescent="0.2">
      <c r="A63" s="294">
        <v>61</v>
      </c>
      <c r="B63" s="303" t="s">
        <v>120</v>
      </c>
      <c r="C63" s="304"/>
      <c r="D63" s="305"/>
      <c r="E63" s="306"/>
      <c r="F63" s="307"/>
      <c r="G63" s="308"/>
      <c r="H63" s="308"/>
      <c r="I63" s="308"/>
      <c r="J63" s="308"/>
      <c r="K63" s="307"/>
      <c r="L63" s="308"/>
      <c r="M63" s="308"/>
      <c r="N63" s="308"/>
      <c r="O63" s="309"/>
      <c r="P63" s="307"/>
      <c r="Q63" s="308"/>
      <c r="R63" s="308"/>
      <c r="S63" s="308"/>
      <c r="T63" s="308"/>
      <c r="U63" s="307"/>
      <c r="V63" s="308"/>
      <c r="W63" s="308"/>
      <c r="X63" s="308"/>
      <c r="Y63" s="309"/>
      <c r="Z63" s="308"/>
      <c r="AA63" s="308"/>
      <c r="AB63" s="308"/>
      <c r="AC63" s="308"/>
      <c r="AD63" s="308"/>
      <c r="AE63" s="307"/>
      <c r="AF63" s="308"/>
      <c r="AG63" s="308"/>
      <c r="AH63" s="308"/>
      <c r="AI63" s="309">
        <v>5</v>
      </c>
      <c r="AJ63" s="308"/>
      <c r="AK63" s="308"/>
      <c r="AL63" s="308"/>
      <c r="AM63" s="308"/>
      <c r="AN63" s="308"/>
      <c r="AO63" s="307"/>
      <c r="AP63" s="308"/>
      <c r="AQ63" s="308"/>
      <c r="AR63" s="308"/>
      <c r="AS63" s="309"/>
      <c r="AT63" s="307"/>
      <c r="AU63" s="308"/>
      <c r="AV63" s="308"/>
      <c r="AW63" s="309"/>
    </row>
    <row r="64" spans="1:49" ht="14.25" customHeight="1" x14ac:dyDescent="0.2">
      <c r="A64" s="302">
        <v>62</v>
      </c>
      <c r="B64" s="303" t="s">
        <v>478</v>
      </c>
      <c r="C64" s="304"/>
      <c r="D64" s="305"/>
      <c r="E64" s="306"/>
      <c r="F64" s="307"/>
      <c r="G64" s="308"/>
      <c r="H64" s="308"/>
      <c r="I64" s="308"/>
      <c r="J64" s="308"/>
      <c r="K64" s="307"/>
      <c r="L64" s="308"/>
      <c r="M64" s="308"/>
      <c r="N64" s="308"/>
      <c r="O64" s="309"/>
      <c r="P64" s="307"/>
      <c r="Q64" s="308"/>
      <c r="R64" s="308"/>
      <c r="S64" s="308"/>
      <c r="T64" s="308"/>
      <c r="U64" s="307"/>
      <c r="V64" s="308"/>
      <c r="W64" s="308"/>
      <c r="X64" s="308"/>
      <c r="Y64" s="309"/>
      <c r="Z64" s="308"/>
      <c r="AA64" s="308"/>
      <c r="AB64" s="308"/>
      <c r="AC64" s="308"/>
      <c r="AD64" s="308"/>
      <c r="AE64" s="307"/>
      <c r="AF64" s="308">
        <v>26</v>
      </c>
      <c r="AG64" s="308">
        <v>19</v>
      </c>
      <c r="AH64" s="308"/>
      <c r="AI64" s="309"/>
      <c r="AJ64" s="308"/>
      <c r="AK64" s="308"/>
      <c r="AL64" s="308"/>
      <c r="AM64" s="308"/>
      <c r="AN64" s="308"/>
      <c r="AO64" s="307"/>
      <c r="AP64" s="308"/>
      <c r="AQ64" s="308"/>
      <c r="AR64" s="308"/>
      <c r="AS64" s="309"/>
      <c r="AT64" s="307"/>
      <c r="AU64" s="308"/>
      <c r="AV64" s="308"/>
      <c r="AW64" s="309"/>
    </row>
    <row r="65" spans="1:49" ht="14.25" customHeight="1" x14ac:dyDescent="0.2">
      <c r="A65" s="310">
        <v>63</v>
      </c>
      <c r="B65" s="313" t="s">
        <v>142</v>
      </c>
      <c r="C65" s="275"/>
      <c r="D65" s="276"/>
      <c r="E65" s="277"/>
      <c r="F65" s="314"/>
      <c r="G65" s="315"/>
      <c r="H65" s="315">
        <v>21</v>
      </c>
      <c r="I65" s="315">
        <v>23</v>
      </c>
      <c r="J65" s="315"/>
      <c r="K65" s="314"/>
      <c r="L65" s="315">
        <v>13</v>
      </c>
      <c r="M65" s="315"/>
      <c r="N65" s="315">
        <v>21</v>
      </c>
      <c r="O65" s="316">
        <v>25</v>
      </c>
      <c r="P65" s="314"/>
      <c r="Q65" s="315"/>
      <c r="R65" s="315"/>
      <c r="S65" s="315"/>
      <c r="T65" s="315"/>
      <c r="U65" s="314"/>
      <c r="V65" s="315"/>
      <c r="W65" s="315"/>
      <c r="X65" s="315"/>
      <c r="Y65" s="316"/>
      <c r="Z65" s="315"/>
      <c r="AA65" s="315"/>
      <c r="AB65" s="315"/>
      <c r="AC65" s="315"/>
      <c r="AD65" s="315"/>
      <c r="AE65" s="314"/>
      <c r="AF65" s="315">
        <v>21</v>
      </c>
      <c r="AG65" s="315">
        <v>25</v>
      </c>
      <c r="AH65" s="315"/>
      <c r="AI65" s="316"/>
      <c r="AJ65" s="315"/>
      <c r="AK65" s="315"/>
      <c r="AL65" s="315">
        <v>9</v>
      </c>
      <c r="AM65" s="315"/>
      <c r="AN65" s="315"/>
      <c r="AO65" s="314"/>
      <c r="AP65" s="315"/>
      <c r="AQ65" s="315"/>
      <c r="AR65" s="315"/>
      <c r="AS65" s="316"/>
      <c r="AT65" s="314"/>
      <c r="AU65" s="315"/>
      <c r="AV65" s="315"/>
      <c r="AW65" s="316"/>
    </row>
    <row r="66" spans="1:49" ht="14.25" customHeight="1" x14ac:dyDescent="0.2">
      <c r="A66" s="294">
        <v>64</v>
      </c>
      <c r="B66" s="303" t="s">
        <v>831</v>
      </c>
      <c r="C66" s="304"/>
      <c r="D66" s="305"/>
      <c r="E66" s="306"/>
      <c r="F66" s="307"/>
      <c r="G66" s="308"/>
      <c r="H66" s="308"/>
      <c r="I66" s="308"/>
      <c r="J66" s="308"/>
      <c r="K66" s="307"/>
      <c r="L66" s="308"/>
      <c r="M66" s="308"/>
      <c r="N66" s="308"/>
      <c r="O66" s="309"/>
      <c r="P66" s="307"/>
      <c r="Q66" s="308"/>
      <c r="R66" s="308"/>
      <c r="S66" s="308">
        <v>21</v>
      </c>
      <c r="T66" s="308"/>
      <c r="U66" s="307">
        <v>9</v>
      </c>
      <c r="V66" s="308"/>
      <c r="W66" s="308"/>
      <c r="X66" s="308"/>
      <c r="Y66" s="309"/>
      <c r="Z66" s="308"/>
      <c r="AA66" s="308"/>
      <c r="AB66" s="308"/>
      <c r="AC66" s="308"/>
      <c r="AD66" s="308"/>
      <c r="AE66" s="307"/>
      <c r="AF66" s="308"/>
      <c r="AG66" s="308"/>
      <c r="AH66" s="308"/>
      <c r="AI66" s="309"/>
      <c r="AJ66" s="308"/>
      <c r="AK66" s="308"/>
      <c r="AL66" s="308"/>
      <c r="AM66" s="308"/>
      <c r="AN66" s="308"/>
      <c r="AO66" s="307"/>
      <c r="AP66" s="308"/>
      <c r="AQ66" s="308"/>
      <c r="AR66" s="308"/>
      <c r="AS66" s="309"/>
      <c r="AT66" s="307"/>
      <c r="AU66" s="308"/>
      <c r="AV66" s="308"/>
      <c r="AW66" s="309"/>
    </row>
    <row r="67" spans="1:49" ht="14.25" customHeight="1" x14ac:dyDescent="0.2">
      <c r="A67" s="302">
        <v>65</v>
      </c>
      <c r="B67" s="303" t="s">
        <v>358</v>
      </c>
      <c r="C67" s="304"/>
      <c r="D67" s="305"/>
      <c r="E67" s="306"/>
      <c r="F67" s="307">
        <v>19</v>
      </c>
      <c r="G67" s="308">
        <v>21</v>
      </c>
      <c r="H67" s="308">
        <v>25</v>
      </c>
      <c r="I67" s="308"/>
      <c r="J67" s="308"/>
      <c r="K67" s="307"/>
      <c r="L67" s="308"/>
      <c r="M67" s="308"/>
      <c r="N67" s="308"/>
      <c r="O67" s="309"/>
      <c r="P67" s="307"/>
      <c r="Q67" s="308"/>
      <c r="R67" s="308"/>
      <c r="S67" s="308"/>
      <c r="T67" s="308"/>
      <c r="U67" s="307"/>
      <c r="V67" s="308"/>
      <c r="W67" s="308"/>
      <c r="X67" s="308"/>
      <c r="Y67" s="309"/>
      <c r="Z67" s="308"/>
      <c r="AA67" s="308"/>
      <c r="AB67" s="308"/>
      <c r="AC67" s="308"/>
      <c r="AD67" s="308"/>
      <c r="AE67" s="307"/>
      <c r="AF67" s="308"/>
      <c r="AG67" s="308"/>
      <c r="AH67" s="308"/>
      <c r="AI67" s="309"/>
      <c r="AJ67" s="308"/>
      <c r="AK67" s="308">
        <v>13</v>
      </c>
      <c r="AL67" s="308"/>
      <c r="AM67" s="308"/>
      <c r="AN67" s="308"/>
      <c r="AO67" s="307"/>
      <c r="AP67" s="308"/>
      <c r="AQ67" s="308"/>
      <c r="AR67" s="308"/>
      <c r="AS67" s="309"/>
      <c r="AT67" s="307"/>
      <c r="AU67" s="308"/>
      <c r="AV67" s="308"/>
      <c r="AW67" s="309"/>
    </row>
    <row r="68" spans="1:49" ht="14.25" customHeight="1" x14ac:dyDescent="0.2">
      <c r="A68" s="310">
        <v>66</v>
      </c>
      <c r="B68" s="303" t="s">
        <v>349</v>
      </c>
      <c r="C68" s="304"/>
      <c r="D68" s="305"/>
      <c r="E68" s="306"/>
      <c r="F68" s="307"/>
      <c r="G68" s="308"/>
      <c r="H68" s="308"/>
      <c r="I68" s="308"/>
      <c r="J68" s="308"/>
      <c r="K68" s="307"/>
      <c r="L68" s="308"/>
      <c r="M68" s="308"/>
      <c r="N68" s="308"/>
      <c r="O68" s="309"/>
      <c r="P68" s="307">
        <v>7</v>
      </c>
      <c r="Q68" s="308">
        <v>13</v>
      </c>
      <c r="R68" s="308">
        <v>17</v>
      </c>
      <c r="S68" s="308">
        <v>17</v>
      </c>
      <c r="T68" s="308"/>
      <c r="U68" s="307"/>
      <c r="V68" s="308"/>
      <c r="W68" s="308"/>
      <c r="X68" s="308"/>
      <c r="Y68" s="309"/>
      <c r="Z68" s="308"/>
      <c r="AA68" s="308"/>
      <c r="AB68" s="308"/>
      <c r="AC68" s="308"/>
      <c r="AD68" s="308"/>
      <c r="AE68" s="307"/>
      <c r="AF68" s="308"/>
      <c r="AG68" s="308"/>
      <c r="AH68" s="308"/>
      <c r="AI68" s="309"/>
      <c r="AJ68" s="308"/>
      <c r="AK68" s="308"/>
      <c r="AL68" s="308"/>
      <c r="AM68" s="308"/>
      <c r="AN68" s="308"/>
      <c r="AO68" s="307"/>
      <c r="AP68" s="308"/>
      <c r="AQ68" s="308"/>
      <c r="AR68" s="308"/>
      <c r="AS68" s="309"/>
      <c r="AT68" s="307"/>
      <c r="AU68" s="308"/>
      <c r="AV68" s="308"/>
      <c r="AW68" s="309"/>
    </row>
    <row r="69" spans="1:49" ht="14.25" customHeight="1" x14ac:dyDescent="0.2">
      <c r="A69" s="294">
        <v>67</v>
      </c>
      <c r="B69" s="295" t="s">
        <v>484</v>
      </c>
      <c r="C69" s="296"/>
      <c r="D69" s="297"/>
      <c r="E69" s="298"/>
      <c r="F69" s="299"/>
      <c r="G69" s="300"/>
      <c r="H69" s="300"/>
      <c r="I69" s="300"/>
      <c r="J69" s="300"/>
      <c r="K69" s="299"/>
      <c r="L69" s="300"/>
      <c r="M69" s="300"/>
      <c r="N69" s="300"/>
      <c r="O69" s="301"/>
      <c r="P69" s="299"/>
      <c r="Q69" s="300"/>
      <c r="R69" s="300"/>
      <c r="S69" s="300"/>
      <c r="T69" s="300"/>
      <c r="U69" s="299"/>
      <c r="V69" s="300"/>
      <c r="W69" s="300"/>
      <c r="X69" s="300"/>
      <c r="Y69" s="301"/>
      <c r="Z69" s="300"/>
      <c r="AA69" s="300"/>
      <c r="AB69" s="300">
        <v>7</v>
      </c>
      <c r="AC69" s="300">
        <v>5</v>
      </c>
      <c r="AD69" s="300">
        <v>5</v>
      </c>
      <c r="AE69" s="299">
        <v>5</v>
      </c>
      <c r="AF69" s="300"/>
      <c r="AG69" s="300"/>
      <c r="AH69" s="300"/>
      <c r="AI69" s="301"/>
      <c r="AJ69" s="300"/>
      <c r="AK69" s="300"/>
      <c r="AL69" s="300"/>
      <c r="AM69" s="300"/>
      <c r="AN69" s="300"/>
      <c r="AO69" s="299"/>
      <c r="AP69" s="300"/>
      <c r="AQ69" s="300"/>
      <c r="AR69" s="300"/>
      <c r="AS69" s="301"/>
      <c r="AT69" s="299"/>
      <c r="AU69" s="300"/>
      <c r="AV69" s="300"/>
      <c r="AW69" s="301"/>
    </row>
    <row r="70" spans="1:49" ht="14.25" customHeight="1" x14ac:dyDescent="0.2">
      <c r="A70" s="302">
        <v>68</v>
      </c>
      <c r="B70" s="303" t="s">
        <v>684</v>
      </c>
      <c r="C70" s="304"/>
      <c r="D70" s="305"/>
      <c r="E70" s="306"/>
      <c r="F70" s="307"/>
      <c r="G70" s="308">
        <v>21</v>
      </c>
      <c r="H70" s="308">
        <v>29</v>
      </c>
      <c r="I70" s="308"/>
      <c r="J70" s="308"/>
      <c r="K70" s="307"/>
      <c r="L70" s="308"/>
      <c r="M70" s="308"/>
      <c r="N70" s="308"/>
      <c r="O70" s="309"/>
      <c r="P70" s="307"/>
      <c r="Q70" s="308"/>
      <c r="R70" s="308"/>
      <c r="S70" s="308"/>
      <c r="T70" s="308">
        <v>13</v>
      </c>
      <c r="U70" s="307"/>
      <c r="V70" s="308"/>
      <c r="W70" s="308"/>
      <c r="X70" s="308"/>
      <c r="Y70" s="309"/>
      <c r="Z70" s="308"/>
      <c r="AA70" s="308"/>
      <c r="AB70" s="308"/>
      <c r="AC70" s="308"/>
      <c r="AD70" s="308"/>
      <c r="AE70" s="307"/>
      <c r="AF70" s="308"/>
      <c r="AG70" s="308"/>
      <c r="AH70" s="308"/>
      <c r="AI70" s="309"/>
      <c r="AJ70" s="308"/>
      <c r="AK70" s="308"/>
      <c r="AL70" s="308"/>
      <c r="AM70" s="308"/>
      <c r="AN70" s="308"/>
      <c r="AO70" s="307"/>
      <c r="AP70" s="308"/>
      <c r="AQ70" s="308"/>
      <c r="AR70" s="308"/>
      <c r="AS70" s="309"/>
      <c r="AT70" s="307"/>
      <c r="AU70" s="308"/>
      <c r="AV70" s="308"/>
      <c r="AW70" s="309"/>
    </row>
    <row r="71" spans="1:49" ht="14.25" customHeight="1" x14ac:dyDescent="0.2">
      <c r="A71" s="310">
        <v>69</v>
      </c>
      <c r="B71" s="313" t="s">
        <v>360</v>
      </c>
      <c r="C71" s="275"/>
      <c r="D71" s="276"/>
      <c r="E71" s="277"/>
      <c r="F71" s="314"/>
      <c r="G71" s="315"/>
      <c r="H71" s="315"/>
      <c r="I71" s="315"/>
      <c r="J71" s="315"/>
      <c r="K71" s="314"/>
      <c r="L71" s="315"/>
      <c r="M71" s="315"/>
      <c r="N71" s="315"/>
      <c r="O71" s="316"/>
      <c r="P71" s="314"/>
      <c r="Q71" s="315"/>
      <c r="R71" s="315"/>
      <c r="S71" s="315"/>
      <c r="T71" s="315"/>
      <c r="U71" s="314"/>
      <c r="V71" s="315"/>
      <c r="W71" s="315"/>
      <c r="X71" s="315"/>
      <c r="Y71" s="316"/>
      <c r="Z71" s="315"/>
      <c r="AA71" s="315"/>
      <c r="AB71" s="315"/>
      <c r="AC71" s="315"/>
      <c r="AD71" s="315"/>
      <c r="AE71" s="314"/>
      <c r="AF71" s="315"/>
      <c r="AG71" s="315"/>
      <c r="AH71" s="315"/>
      <c r="AI71" s="316"/>
      <c r="AJ71" s="315"/>
      <c r="AK71" s="315">
        <v>13</v>
      </c>
      <c r="AL71" s="315"/>
      <c r="AM71" s="315"/>
      <c r="AN71" s="315"/>
      <c r="AO71" s="314"/>
      <c r="AP71" s="315"/>
      <c r="AQ71" s="315"/>
      <c r="AR71" s="315"/>
      <c r="AS71" s="316"/>
      <c r="AT71" s="314"/>
      <c r="AU71" s="315"/>
      <c r="AV71" s="315"/>
      <c r="AW71" s="316"/>
    </row>
    <row r="72" spans="1:49" ht="14.25" customHeight="1" x14ac:dyDescent="0.2">
      <c r="A72" s="320">
        <v>70</v>
      </c>
      <c r="B72" s="303" t="s">
        <v>2260</v>
      </c>
      <c r="C72" s="304"/>
      <c r="D72" s="305"/>
      <c r="E72" s="306"/>
      <c r="F72" s="307"/>
      <c r="G72" s="308">
        <v>28</v>
      </c>
      <c r="H72" s="308">
        <v>17</v>
      </c>
      <c r="I72" s="308"/>
      <c r="J72" s="308"/>
      <c r="K72" s="307"/>
      <c r="L72" s="308">
        <v>13</v>
      </c>
      <c r="M72" s="308"/>
      <c r="N72" s="308"/>
      <c r="O72" s="309"/>
      <c r="P72" s="307"/>
      <c r="Q72" s="308">
        <v>21</v>
      </c>
      <c r="R72" s="308"/>
      <c r="S72" s="308"/>
      <c r="T72" s="308"/>
      <c r="U72" s="307"/>
      <c r="V72" s="308"/>
      <c r="W72" s="308"/>
      <c r="X72" s="308"/>
      <c r="Y72" s="309"/>
      <c r="Z72" s="308"/>
      <c r="AA72" s="308"/>
      <c r="AB72" s="308"/>
      <c r="AC72" s="308"/>
      <c r="AD72" s="308"/>
      <c r="AE72" s="307"/>
      <c r="AF72" s="308"/>
      <c r="AG72" s="308"/>
      <c r="AH72" s="308"/>
      <c r="AI72" s="309"/>
      <c r="AJ72" s="308"/>
      <c r="AK72" s="308"/>
      <c r="AL72" s="308"/>
      <c r="AM72" s="308"/>
      <c r="AN72" s="308"/>
      <c r="AO72" s="307"/>
      <c r="AP72" s="308"/>
      <c r="AQ72" s="308"/>
      <c r="AR72" s="308"/>
      <c r="AS72" s="309"/>
      <c r="AT72" s="307"/>
      <c r="AU72" s="308"/>
      <c r="AV72" s="308"/>
      <c r="AW72" s="309"/>
    </row>
    <row r="73" spans="1:49" ht="14.25" customHeight="1" x14ac:dyDescent="0.2">
      <c r="A73" s="320">
        <v>71</v>
      </c>
      <c r="B73" s="303" t="s">
        <v>2560</v>
      </c>
      <c r="C73" s="304"/>
      <c r="D73" s="305"/>
      <c r="E73" s="306"/>
      <c r="F73" s="307">
        <v>4</v>
      </c>
      <c r="G73" s="308"/>
      <c r="H73" s="308">
        <v>21</v>
      </c>
      <c r="I73" s="308">
        <v>15</v>
      </c>
      <c r="J73" s="308">
        <v>21</v>
      </c>
      <c r="K73" s="307">
        <v>13</v>
      </c>
      <c r="L73" s="308"/>
      <c r="M73" s="308"/>
      <c r="N73" s="308"/>
      <c r="O73" s="309"/>
      <c r="P73" s="307"/>
      <c r="Q73" s="308"/>
      <c r="R73" s="308"/>
      <c r="S73" s="308"/>
      <c r="T73" s="308"/>
      <c r="U73" s="307"/>
      <c r="V73" s="308"/>
      <c r="W73" s="308"/>
      <c r="X73" s="308"/>
      <c r="Y73" s="309"/>
      <c r="Z73" s="308"/>
      <c r="AA73" s="308"/>
      <c r="AB73" s="308"/>
      <c r="AC73" s="308"/>
      <c r="AD73" s="308"/>
      <c r="AE73" s="307"/>
      <c r="AF73" s="308"/>
      <c r="AG73" s="308"/>
      <c r="AH73" s="308"/>
      <c r="AI73" s="309"/>
      <c r="AJ73" s="308"/>
      <c r="AK73" s="308"/>
      <c r="AL73" s="308"/>
      <c r="AM73" s="308"/>
      <c r="AN73" s="308"/>
      <c r="AO73" s="307"/>
      <c r="AP73" s="308"/>
      <c r="AQ73" s="308"/>
      <c r="AR73" s="308"/>
      <c r="AS73" s="309"/>
      <c r="AT73" s="307"/>
      <c r="AU73" s="308"/>
      <c r="AV73" s="308"/>
      <c r="AW73" s="309"/>
    </row>
    <row r="74" spans="1:49" ht="14.25" customHeight="1" x14ac:dyDescent="0.2">
      <c r="A74" s="320">
        <v>72</v>
      </c>
      <c r="B74" s="313" t="s">
        <v>2575</v>
      </c>
      <c r="C74" s="275"/>
      <c r="D74" s="276"/>
      <c r="E74" s="277"/>
      <c r="F74" s="314">
        <v>21</v>
      </c>
      <c r="G74" s="315">
        <v>5</v>
      </c>
      <c r="H74" s="315"/>
      <c r="I74" s="315"/>
      <c r="J74" s="315">
        <v>23</v>
      </c>
      <c r="K74" s="314"/>
      <c r="L74" s="315"/>
      <c r="M74" s="315"/>
      <c r="N74" s="315"/>
      <c r="O74" s="316"/>
      <c r="P74" s="314"/>
      <c r="Q74" s="315"/>
      <c r="R74" s="315"/>
      <c r="S74" s="315"/>
      <c r="T74" s="315"/>
      <c r="U74" s="314"/>
      <c r="V74" s="315"/>
      <c r="W74" s="315"/>
      <c r="X74" s="315"/>
      <c r="Y74" s="316"/>
      <c r="Z74" s="315"/>
      <c r="AA74" s="315"/>
      <c r="AB74" s="315"/>
      <c r="AC74" s="315"/>
      <c r="AD74" s="315"/>
      <c r="AE74" s="314"/>
      <c r="AF74" s="315"/>
      <c r="AG74" s="315"/>
      <c r="AH74" s="315"/>
      <c r="AI74" s="316"/>
      <c r="AJ74" s="315"/>
      <c r="AK74" s="315"/>
      <c r="AL74" s="315"/>
      <c r="AM74" s="315"/>
      <c r="AN74" s="315"/>
      <c r="AO74" s="314"/>
      <c r="AP74" s="315"/>
      <c r="AQ74" s="315"/>
      <c r="AR74" s="315"/>
      <c r="AS74" s="316"/>
      <c r="AT74" s="314"/>
      <c r="AU74" s="315"/>
      <c r="AV74" s="315"/>
      <c r="AW74" s="316"/>
    </row>
    <row r="75" spans="1:49" ht="14.25" customHeight="1" x14ac:dyDescent="0.2">
      <c r="A75" s="294">
        <v>73</v>
      </c>
      <c r="B75" s="303" t="s">
        <v>2570</v>
      </c>
      <c r="C75" s="304"/>
      <c r="D75" s="305"/>
      <c r="E75" s="306"/>
      <c r="F75" s="307"/>
      <c r="G75" s="308"/>
      <c r="H75" s="308"/>
      <c r="I75" s="308"/>
      <c r="J75" s="308"/>
      <c r="K75" s="307"/>
      <c r="L75" s="308"/>
      <c r="M75" s="308"/>
      <c r="N75" s="308"/>
      <c r="O75" s="309"/>
      <c r="P75" s="307"/>
      <c r="Q75" s="308"/>
      <c r="R75" s="308"/>
      <c r="S75" s="308"/>
      <c r="T75" s="308"/>
      <c r="U75" s="307"/>
      <c r="V75" s="308"/>
      <c r="W75" s="308"/>
      <c r="X75" s="308"/>
      <c r="Y75" s="309"/>
      <c r="Z75" s="308"/>
      <c r="AA75" s="308"/>
      <c r="AB75" s="308"/>
      <c r="AC75" s="308"/>
      <c r="AD75" s="308"/>
      <c r="AE75" s="307"/>
      <c r="AF75" s="308"/>
      <c r="AG75" s="308"/>
      <c r="AH75" s="308"/>
      <c r="AI75" s="309"/>
      <c r="AJ75" s="308"/>
      <c r="AK75" s="308">
        <v>13</v>
      </c>
      <c r="AL75" s="308"/>
      <c r="AM75" s="308"/>
      <c r="AN75" s="308"/>
      <c r="AO75" s="307"/>
      <c r="AP75" s="308"/>
      <c r="AQ75" s="308"/>
      <c r="AR75" s="308"/>
      <c r="AS75" s="309"/>
      <c r="AT75" s="307"/>
      <c r="AU75" s="308"/>
      <c r="AV75" s="308"/>
      <c r="AW75" s="309"/>
    </row>
    <row r="76" spans="1:49" ht="14.25" customHeight="1" x14ac:dyDescent="0.2">
      <c r="A76" s="302">
        <v>74</v>
      </c>
      <c r="B76" s="303" t="s">
        <v>515</v>
      </c>
      <c r="C76" s="304"/>
      <c r="D76" s="305"/>
      <c r="E76" s="306"/>
      <c r="F76" s="307"/>
      <c r="G76" s="308"/>
      <c r="H76" s="308"/>
      <c r="I76" s="308"/>
      <c r="J76" s="308"/>
      <c r="K76" s="307"/>
      <c r="L76" s="308"/>
      <c r="M76" s="308"/>
      <c r="N76" s="308"/>
      <c r="O76" s="309"/>
      <c r="P76" s="307"/>
      <c r="Q76" s="308"/>
      <c r="R76" s="308"/>
      <c r="S76" s="308"/>
      <c r="T76" s="308"/>
      <c r="U76" s="307"/>
      <c r="V76" s="308"/>
      <c r="W76" s="308"/>
      <c r="X76" s="308"/>
      <c r="Y76" s="309"/>
      <c r="Z76" s="308"/>
      <c r="AA76" s="308"/>
      <c r="AB76" s="308"/>
      <c r="AC76" s="308"/>
      <c r="AD76" s="308"/>
      <c r="AE76" s="307"/>
      <c r="AF76" s="308"/>
      <c r="AG76" s="308">
        <v>19</v>
      </c>
      <c r="AH76" s="308">
        <v>9</v>
      </c>
      <c r="AI76" s="309"/>
      <c r="AJ76" s="308"/>
      <c r="AK76" s="308"/>
      <c r="AL76" s="308"/>
      <c r="AM76" s="308"/>
      <c r="AN76" s="308"/>
      <c r="AO76" s="307"/>
      <c r="AP76" s="308"/>
      <c r="AQ76" s="308"/>
      <c r="AR76" s="308"/>
      <c r="AS76" s="309"/>
      <c r="AT76" s="307"/>
      <c r="AU76" s="308"/>
      <c r="AV76" s="308"/>
      <c r="AW76" s="309"/>
    </row>
    <row r="77" spans="1:49" ht="14.25" customHeight="1" x14ac:dyDescent="0.2">
      <c r="A77" s="310">
        <v>75</v>
      </c>
      <c r="B77" s="303" t="s">
        <v>136</v>
      </c>
      <c r="C77" s="304"/>
      <c r="D77" s="305"/>
      <c r="E77" s="306"/>
      <c r="F77" s="307"/>
      <c r="G77" s="308">
        <v>4</v>
      </c>
      <c r="H77" s="308">
        <v>25</v>
      </c>
      <c r="I77" s="308"/>
      <c r="J77" s="308"/>
      <c r="K77" s="307"/>
      <c r="L77" s="308"/>
      <c r="M77" s="308"/>
      <c r="N77" s="308"/>
      <c r="O77" s="309"/>
      <c r="P77" s="307"/>
      <c r="Q77" s="308"/>
      <c r="R77" s="308"/>
      <c r="S77" s="308"/>
      <c r="T77" s="308"/>
      <c r="U77" s="307"/>
      <c r="V77" s="308"/>
      <c r="W77" s="308"/>
      <c r="X77" s="308"/>
      <c r="Y77" s="309"/>
      <c r="Z77" s="308"/>
      <c r="AA77" s="308"/>
      <c r="AB77" s="308"/>
      <c r="AC77" s="308"/>
      <c r="AD77" s="308"/>
      <c r="AE77" s="307"/>
      <c r="AF77" s="308"/>
      <c r="AG77" s="308"/>
      <c r="AH77" s="308"/>
      <c r="AI77" s="309"/>
      <c r="AJ77" s="308"/>
      <c r="AK77" s="308"/>
      <c r="AL77" s="308"/>
      <c r="AM77" s="308"/>
      <c r="AN77" s="308"/>
      <c r="AO77" s="307"/>
      <c r="AP77" s="308"/>
      <c r="AQ77" s="308"/>
      <c r="AR77" s="308"/>
      <c r="AS77" s="309"/>
      <c r="AT77" s="307"/>
      <c r="AU77" s="308"/>
      <c r="AV77" s="308"/>
      <c r="AW77" s="309"/>
    </row>
    <row r="78" spans="1:49" ht="14.25" customHeight="1" x14ac:dyDescent="0.2">
      <c r="A78" s="294">
        <v>76</v>
      </c>
      <c r="B78" s="295" t="s">
        <v>365</v>
      </c>
      <c r="C78" s="296"/>
      <c r="D78" s="297"/>
      <c r="E78" s="298"/>
      <c r="F78" s="299"/>
      <c r="G78" s="300"/>
      <c r="H78" s="300"/>
      <c r="I78" s="300"/>
      <c r="J78" s="300"/>
      <c r="K78" s="299">
        <v>20</v>
      </c>
      <c r="L78" s="300"/>
      <c r="M78" s="300"/>
      <c r="N78" s="300">
        <v>21</v>
      </c>
      <c r="O78" s="301"/>
      <c r="P78" s="299"/>
      <c r="Q78" s="300"/>
      <c r="R78" s="300"/>
      <c r="S78" s="300"/>
      <c r="T78" s="300"/>
      <c r="U78" s="299"/>
      <c r="V78" s="300">
        <v>11</v>
      </c>
      <c r="W78" s="300"/>
      <c r="X78" s="300"/>
      <c r="Y78" s="301"/>
      <c r="Z78" s="300"/>
      <c r="AA78" s="300"/>
      <c r="AB78" s="300"/>
      <c r="AC78" s="300"/>
      <c r="AD78" s="300"/>
      <c r="AE78" s="299"/>
      <c r="AF78" s="300"/>
      <c r="AG78" s="300"/>
      <c r="AH78" s="300"/>
      <c r="AI78" s="301"/>
      <c r="AJ78" s="300"/>
      <c r="AK78" s="300"/>
      <c r="AL78" s="300"/>
      <c r="AM78" s="300"/>
      <c r="AN78" s="300"/>
      <c r="AO78" s="299"/>
      <c r="AP78" s="300"/>
      <c r="AQ78" s="300"/>
      <c r="AR78" s="300"/>
      <c r="AS78" s="301"/>
      <c r="AT78" s="299"/>
      <c r="AU78" s="300"/>
      <c r="AV78" s="300"/>
      <c r="AW78" s="301"/>
    </row>
    <row r="79" spans="1:49" ht="14.25" customHeight="1" x14ac:dyDescent="0.2">
      <c r="A79" s="302">
        <v>77</v>
      </c>
      <c r="B79" s="303" t="s">
        <v>311</v>
      </c>
      <c r="C79" s="304"/>
      <c r="D79" s="305"/>
      <c r="E79" s="306"/>
      <c r="F79" s="307"/>
      <c r="G79" s="308"/>
      <c r="H79" s="308"/>
      <c r="I79" s="308"/>
      <c r="J79" s="308"/>
      <c r="K79" s="307"/>
      <c r="L79" s="308"/>
      <c r="M79" s="308"/>
      <c r="N79" s="308"/>
      <c r="O79" s="309"/>
      <c r="P79" s="307"/>
      <c r="Q79" s="308"/>
      <c r="R79" s="308"/>
      <c r="S79" s="308"/>
      <c r="T79" s="308"/>
      <c r="U79" s="307"/>
      <c r="V79" s="308"/>
      <c r="W79" s="308"/>
      <c r="X79" s="308"/>
      <c r="Y79" s="309"/>
      <c r="Z79" s="308"/>
      <c r="AA79" s="308"/>
      <c r="AB79" s="308"/>
      <c r="AC79" s="308"/>
      <c r="AD79" s="308"/>
      <c r="AE79" s="307"/>
      <c r="AF79" s="308"/>
      <c r="AG79" s="308"/>
      <c r="AH79" s="308"/>
      <c r="AI79" s="309">
        <v>17</v>
      </c>
      <c r="AJ79" s="308">
        <v>13</v>
      </c>
      <c r="AK79" s="308"/>
      <c r="AL79" s="308"/>
      <c r="AM79" s="308"/>
      <c r="AN79" s="308"/>
      <c r="AO79" s="307"/>
      <c r="AP79" s="308"/>
      <c r="AQ79" s="308"/>
      <c r="AR79" s="308"/>
      <c r="AS79" s="309"/>
      <c r="AT79" s="307"/>
      <c r="AU79" s="308"/>
      <c r="AV79" s="308"/>
      <c r="AW79" s="309"/>
    </row>
    <row r="80" spans="1:49" ht="14.25" customHeight="1" x14ac:dyDescent="0.2">
      <c r="A80" s="310">
        <v>78</v>
      </c>
      <c r="B80" s="313" t="s">
        <v>138</v>
      </c>
      <c r="C80" s="275"/>
      <c r="D80" s="276"/>
      <c r="E80" s="277"/>
      <c r="F80" s="314"/>
      <c r="G80" s="315"/>
      <c r="H80" s="315"/>
      <c r="I80" s="315"/>
      <c r="J80" s="315"/>
      <c r="K80" s="314"/>
      <c r="L80" s="315"/>
      <c r="M80" s="315"/>
      <c r="N80" s="315"/>
      <c r="O80" s="316"/>
      <c r="P80" s="314"/>
      <c r="Q80" s="315"/>
      <c r="R80" s="315"/>
      <c r="S80" s="315"/>
      <c r="T80" s="315"/>
      <c r="U80" s="314"/>
      <c r="V80" s="315"/>
      <c r="W80" s="315"/>
      <c r="X80" s="315"/>
      <c r="Y80" s="316"/>
      <c r="Z80" s="315"/>
      <c r="AA80" s="315"/>
      <c r="AB80" s="315"/>
      <c r="AC80" s="315"/>
      <c r="AD80" s="315"/>
      <c r="AE80" s="314"/>
      <c r="AF80" s="315">
        <v>21</v>
      </c>
      <c r="AG80" s="315">
        <v>19</v>
      </c>
      <c r="AH80" s="315"/>
      <c r="AI80" s="316"/>
      <c r="AJ80" s="315"/>
      <c r="AK80" s="315"/>
      <c r="AL80" s="315"/>
      <c r="AM80" s="315"/>
      <c r="AN80" s="315"/>
      <c r="AO80" s="314"/>
      <c r="AP80" s="315"/>
      <c r="AQ80" s="315"/>
      <c r="AR80" s="315"/>
      <c r="AS80" s="316"/>
      <c r="AT80" s="314"/>
      <c r="AU80" s="315"/>
      <c r="AV80" s="315"/>
      <c r="AW80" s="316"/>
    </row>
    <row r="81" spans="1:49" ht="14.25" customHeight="1" x14ac:dyDescent="0.2">
      <c r="A81" s="320">
        <v>79</v>
      </c>
      <c r="B81" s="303" t="s">
        <v>2740</v>
      </c>
      <c r="C81" s="304"/>
      <c r="D81" s="305"/>
      <c r="E81" s="306"/>
      <c r="F81" s="307"/>
      <c r="G81" s="308"/>
      <c r="H81" s="308"/>
      <c r="I81" s="308">
        <v>31</v>
      </c>
      <c r="J81" s="308">
        <v>25</v>
      </c>
      <c r="K81" s="307"/>
      <c r="L81" s="308"/>
      <c r="M81" s="308"/>
      <c r="N81" s="308"/>
      <c r="O81" s="309"/>
      <c r="P81" s="307"/>
      <c r="Q81" s="308"/>
      <c r="R81" s="308"/>
      <c r="S81" s="308"/>
      <c r="T81" s="308"/>
      <c r="U81" s="307"/>
      <c r="V81" s="308"/>
      <c r="W81" s="308"/>
      <c r="X81" s="308"/>
      <c r="Y81" s="309"/>
      <c r="Z81" s="308"/>
      <c r="AA81" s="308"/>
      <c r="AB81" s="308"/>
      <c r="AC81" s="308"/>
      <c r="AD81" s="308"/>
      <c r="AE81" s="307"/>
      <c r="AF81" s="308"/>
      <c r="AG81" s="308"/>
      <c r="AH81" s="308"/>
      <c r="AI81" s="309"/>
      <c r="AJ81" s="308"/>
      <c r="AK81" s="308"/>
      <c r="AL81" s="308"/>
      <c r="AM81" s="308"/>
      <c r="AN81" s="308"/>
      <c r="AO81" s="307"/>
      <c r="AP81" s="308"/>
      <c r="AQ81" s="308"/>
      <c r="AR81" s="308"/>
      <c r="AS81" s="309"/>
      <c r="AT81" s="307"/>
      <c r="AU81" s="308"/>
      <c r="AV81" s="308"/>
      <c r="AW81" s="309"/>
    </row>
    <row r="82" spans="1:49" ht="14.25" customHeight="1" x14ac:dyDescent="0.2">
      <c r="A82" s="320">
        <v>80</v>
      </c>
      <c r="B82" s="303" t="s">
        <v>761</v>
      </c>
      <c r="C82" s="304"/>
      <c r="D82" s="305"/>
      <c r="E82" s="306"/>
      <c r="F82" s="307"/>
      <c r="G82" s="308">
        <v>25</v>
      </c>
      <c r="H82" s="308">
        <v>29</v>
      </c>
      <c r="I82" s="308">
        <v>27</v>
      </c>
      <c r="J82" s="308"/>
      <c r="K82" s="307"/>
      <c r="L82" s="308"/>
      <c r="M82" s="308"/>
      <c r="N82" s="308"/>
      <c r="O82" s="309"/>
      <c r="P82" s="307"/>
      <c r="Q82" s="308"/>
      <c r="R82" s="308"/>
      <c r="S82" s="308"/>
      <c r="T82" s="308"/>
      <c r="U82" s="307"/>
      <c r="V82" s="308"/>
      <c r="W82" s="308"/>
      <c r="X82" s="308"/>
      <c r="Y82" s="309"/>
      <c r="Z82" s="308"/>
      <c r="AA82" s="308"/>
      <c r="AB82" s="308"/>
      <c r="AC82" s="308"/>
      <c r="AD82" s="308"/>
      <c r="AE82" s="307"/>
      <c r="AF82" s="308"/>
      <c r="AG82" s="308"/>
      <c r="AH82" s="308"/>
      <c r="AI82" s="309"/>
      <c r="AJ82" s="308"/>
      <c r="AK82" s="308"/>
      <c r="AL82" s="308"/>
      <c r="AM82" s="308"/>
      <c r="AN82" s="308"/>
      <c r="AO82" s="307"/>
      <c r="AP82" s="308"/>
      <c r="AQ82" s="308"/>
      <c r="AR82" s="308"/>
      <c r="AS82" s="309"/>
      <c r="AT82" s="307"/>
      <c r="AU82" s="308"/>
      <c r="AV82" s="308"/>
      <c r="AW82" s="309"/>
    </row>
    <row r="83" spans="1:49" ht="14.25" customHeight="1" x14ac:dyDescent="0.2">
      <c r="A83" s="320">
        <v>81</v>
      </c>
      <c r="B83" s="313" t="s">
        <v>2562</v>
      </c>
      <c r="C83" s="275"/>
      <c r="D83" s="276"/>
      <c r="E83" s="277"/>
      <c r="F83" s="314"/>
      <c r="G83" s="315"/>
      <c r="H83" s="315"/>
      <c r="I83" s="315"/>
      <c r="J83" s="315">
        <v>13</v>
      </c>
      <c r="K83" s="314">
        <v>24</v>
      </c>
      <c r="L83" s="315"/>
      <c r="M83" s="315"/>
      <c r="N83" s="315"/>
      <c r="O83" s="316"/>
      <c r="P83" s="314"/>
      <c r="Q83" s="315"/>
      <c r="R83" s="315"/>
      <c r="S83" s="315"/>
      <c r="T83" s="315"/>
      <c r="U83" s="314"/>
      <c r="V83" s="315"/>
      <c r="W83" s="315"/>
      <c r="X83" s="315"/>
      <c r="Y83" s="316"/>
      <c r="Z83" s="315"/>
      <c r="AA83" s="315"/>
      <c r="AB83" s="315"/>
      <c r="AC83" s="315"/>
      <c r="AD83" s="315"/>
      <c r="AE83" s="314"/>
      <c r="AF83" s="315"/>
      <c r="AG83" s="315"/>
      <c r="AH83" s="315"/>
      <c r="AI83" s="316"/>
      <c r="AJ83" s="315"/>
      <c r="AK83" s="315"/>
      <c r="AL83" s="315"/>
      <c r="AM83" s="315"/>
      <c r="AN83" s="315"/>
      <c r="AO83" s="314"/>
      <c r="AP83" s="315"/>
      <c r="AQ83" s="315"/>
      <c r="AR83" s="315"/>
      <c r="AS83" s="316"/>
      <c r="AT83" s="314"/>
      <c r="AU83" s="315"/>
      <c r="AV83" s="315"/>
      <c r="AW83" s="316"/>
    </row>
    <row r="84" spans="1:49" ht="14.25" customHeight="1" x14ac:dyDescent="0.2">
      <c r="A84" s="294">
        <v>82</v>
      </c>
      <c r="B84" s="303" t="s">
        <v>2409</v>
      </c>
      <c r="C84" s="304"/>
      <c r="D84" s="305"/>
      <c r="E84" s="306"/>
      <c r="F84" s="307">
        <v>19</v>
      </c>
      <c r="G84" s="308">
        <v>26</v>
      </c>
      <c r="H84" s="300"/>
      <c r="I84" s="308"/>
      <c r="J84" s="308"/>
      <c r="K84" s="307"/>
      <c r="L84" s="308">
        <v>4</v>
      </c>
      <c r="M84" s="308">
        <v>7</v>
      </c>
      <c r="N84" s="308">
        <v>13</v>
      </c>
      <c r="O84" s="309">
        <v>25</v>
      </c>
      <c r="P84" s="307">
        <v>17</v>
      </c>
      <c r="Q84" s="308">
        <v>11</v>
      </c>
      <c r="R84" s="308">
        <v>11</v>
      </c>
      <c r="S84" s="308">
        <v>11</v>
      </c>
      <c r="T84" s="308"/>
      <c r="U84" s="307"/>
      <c r="V84" s="308"/>
      <c r="W84" s="308"/>
      <c r="X84" s="308"/>
      <c r="Y84" s="309"/>
      <c r="Z84" s="308"/>
      <c r="AA84" s="308"/>
      <c r="AB84" s="308"/>
      <c r="AC84" s="308"/>
      <c r="AD84" s="308"/>
      <c r="AE84" s="307"/>
      <c r="AF84" s="308"/>
      <c r="AG84" s="308"/>
      <c r="AH84" s="308"/>
      <c r="AI84" s="309"/>
      <c r="AJ84" s="308"/>
      <c r="AK84" s="308"/>
      <c r="AL84" s="308"/>
      <c r="AM84" s="308"/>
      <c r="AN84" s="308"/>
      <c r="AO84" s="307"/>
      <c r="AP84" s="308"/>
      <c r="AQ84" s="308"/>
      <c r="AR84" s="308"/>
      <c r="AS84" s="309"/>
      <c r="AT84" s="307"/>
      <c r="AU84" s="308"/>
      <c r="AV84" s="308"/>
      <c r="AW84" s="309"/>
    </row>
    <row r="85" spans="1:49" ht="14.25" customHeight="1" x14ac:dyDescent="0.2">
      <c r="A85" s="302">
        <v>83</v>
      </c>
      <c r="B85" s="303" t="s">
        <v>2563</v>
      </c>
      <c r="C85" s="304"/>
      <c r="D85" s="305"/>
      <c r="E85" s="306"/>
      <c r="F85" s="307"/>
      <c r="G85" s="308"/>
      <c r="H85" s="308"/>
      <c r="I85" s="308"/>
      <c r="J85" s="308"/>
      <c r="K85" s="307"/>
      <c r="L85" s="308"/>
      <c r="M85" s="308"/>
      <c r="N85" s="308">
        <v>17</v>
      </c>
      <c r="O85" s="309"/>
      <c r="P85" s="307"/>
      <c r="Q85" s="308"/>
      <c r="R85" s="308"/>
      <c r="S85" s="308"/>
      <c r="T85" s="308"/>
      <c r="U85" s="307"/>
      <c r="V85" s="308"/>
      <c r="W85" s="308"/>
      <c r="X85" s="308"/>
      <c r="Y85" s="309"/>
      <c r="Z85" s="308"/>
      <c r="AA85" s="308"/>
      <c r="AB85" s="308"/>
      <c r="AC85" s="308"/>
      <c r="AD85" s="308"/>
      <c r="AE85" s="307"/>
      <c r="AF85" s="308"/>
      <c r="AG85" s="308"/>
      <c r="AH85" s="308"/>
      <c r="AI85" s="309"/>
      <c r="AJ85" s="308"/>
      <c r="AK85" s="308"/>
      <c r="AL85" s="308"/>
      <c r="AM85" s="308"/>
      <c r="AN85" s="308"/>
      <c r="AO85" s="307"/>
      <c r="AP85" s="308"/>
      <c r="AQ85" s="308"/>
      <c r="AR85" s="308"/>
      <c r="AS85" s="309"/>
      <c r="AT85" s="307"/>
      <c r="AU85" s="308"/>
      <c r="AV85" s="308"/>
      <c r="AW85" s="309"/>
    </row>
    <row r="86" spans="1:49" ht="14.25" customHeight="1" x14ac:dyDescent="0.2">
      <c r="A86" s="310">
        <v>84</v>
      </c>
      <c r="B86" s="303" t="s">
        <v>333</v>
      </c>
      <c r="C86" s="304"/>
      <c r="D86" s="305"/>
      <c r="E86" s="306"/>
      <c r="F86" s="307"/>
      <c r="G86" s="308">
        <v>27</v>
      </c>
      <c r="H86" s="308"/>
      <c r="I86" s="308"/>
      <c r="J86" s="308"/>
      <c r="K86" s="307"/>
      <c r="L86" s="308">
        <v>17</v>
      </c>
      <c r="M86" s="308">
        <v>13</v>
      </c>
      <c r="N86" s="308">
        <v>11</v>
      </c>
      <c r="O86" s="309">
        <v>21</v>
      </c>
      <c r="P86" s="307"/>
      <c r="Q86" s="308"/>
      <c r="R86" s="308"/>
      <c r="S86" s="308"/>
      <c r="T86" s="308"/>
      <c r="U86" s="307"/>
      <c r="V86" s="308"/>
      <c r="W86" s="308"/>
      <c r="X86" s="308"/>
      <c r="Y86" s="309"/>
      <c r="Z86" s="308"/>
      <c r="AA86" s="308"/>
      <c r="AB86" s="308"/>
      <c r="AC86" s="308"/>
      <c r="AD86" s="308"/>
      <c r="AE86" s="307"/>
      <c r="AF86" s="308"/>
      <c r="AG86" s="308"/>
      <c r="AH86" s="308"/>
      <c r="AI86" s="309">
        <v>13</v>
      </c>
      <c r="AJ86" s="308"/>
      <c r="AK86" s="308"/>
      <c r="AL86" s="308"/>
      <c r="AM86" s="308"/>
      <c r="AN86" s="308"/>
      <c r="AO86" s="307"/>
      <c r="AP86" s="308"/>
      <c r="AQ86" s="308"/>
      <c r="AR86" s="308"/>
      <c r="AS86" s="309"/>
      <c r="AT86" s="307"/>
      <c r="AU86" s="308"/>
      <c r="AV86" s="308"/>
      <c r="AW86" s="309"/>
    </row>
    <row r="87" spans="1:49" ht="14.25" customHeight="1" x14ac:dyDescent="0.2">
      <c r="A87" s="320">
        <v>85</v>
      </c>
      <c r="B87" s="295" t="s">
        <v>471</v>
      </c>
      <c r="C87" s="296"/>
      <c r="D87" s="297"/>
      <c r="E87" s="298"/>
      <c r="F87" s="299"/>
      <c r="G87" s="300"/>
      <c r="H87" s="300"/>
      <c r="I87" s="300"/>
      <c r="J87" s="300"/>
      <c r="K87" s="299"/>
      <c r="L87" s="300"/>
      <c r="M87" s="300"/>
      <c r="N87" s="300"/>
      <c r="O87" s="301"/>
      <c r="P87" s="299"/>
      <c r="Q87" s="300"/>
      <c r="R87" s="300"/>
      <c r="S87" s="300"/>
      <c r="T87" s="300"/>
      <c r="U87" s="299"/>
      <c r="V87" s="300"/>
      <c r="W87" s="300"/>
      <c r="X87" s="300"/>
      <c r="Y87" s="301"/>
      <c r="Z87" s="300"/>
      <c r="AA87" s="300"/>
      <c r="AB87" s="300"/>
      <c r="AC87" s="300"/>
      <c r="AD87" s="300"/>
      <c r="AE87" s="299"/>
      <c r="AF87" s="300"/>
      <c r="AG87" s="300">
        <v>19</v>
      </c>
      <c r="AH87" s="300"/>
      <c r="AI87" s="301"/>
      <c r="AJ87" s="300"/>
      <c r="AK87" s="300"/>
      <c r="AL87" s="300"/>
      <c r="AM87" s="300"/>
      <c r="AN87" s="300"/>
      <c r="AO87" s="299"/>
      <c r="AP87" s="300"/>
      <c r="AQ87" s="300"/>
      <c r="AR87" s="300"/>
      <c r="AS87" s="301"/>
      <c r="AT87" s="299"/>
      <c r="AU87" s="300"/>
      <c r="AV87" s="300"/>
      <c r="AW87" s="301"/>
    </row>
    <row r="88" spans="1:49" ht="14.25" customHeight="1" x14ac:dyDescent="0.2">
      <c r="A88" s="320">
        <v>86</v>
      </c>
      <c r="B88" s="303" t="s">
        <v>2561</v>
      </c>
      <c r="C88" s="304"/>
      <c r="D88" s="305"/>
      <c r="E88" s="306"/>
      <c r="F88" s="307"/>
      <c r="G88" s="308"/>
      <c r="H88" s="308"/>
      <c r="I88" s="308"/>
      <c r="J88" s="308"/>
      <c r="K88" s="307">
        <v>20</v>
      </c>
      <c r="L88" s="308"/>
      <c r="M88" s="308"/>
      <c r="N88" s="308"/>
      <c r="O88" s="309"/>
      <c r="P88" s="307"/>
      <c r="Q88" s="308"/>
      <c r="R88" s="308"/>
      <c r="S88" s="308"/>
      <c r="T88" s="308"/>
      <c r="U88" s="307"/>
      <c r="V88" s="308"/>
      <c r="W88" s="308"/>
      <c r="X88" s="308"/>
      <c r="Y88" s="309"/>
      <c r="Z88" s="308"/>
      <c r="AA88" s="308"/>
      <c r="AB88" s="308"/>
      <c r="AC88" s="308"/>
      <c r="AD88" s="308"/>
      <c r="AE88" s="307"/>
      <c r="AF88" s="308"/>
      <c r="AG88" s="308"/>
      <c r="AH88" s="308"/>
      <c r="AI88" s="309"/>
      <c r="AJ88" s="308"/>
      <c r="AK88" s="308"/>
      <c r="AL88" s="308"/>
      <c r="AM88" s="308"/>
      <c r="AN88" s="308"/>
      <c r="AO88" s="307"/>
      <c r="AP88" s="308"/>
      <c r="AQ88" s="308"/>
      <c r="AR88" s="308"/>
      <c r="AS88" s="309"/>
      <c r="AT88" s="307"/>
      <c r="AU88" s="308"/>
      <c r="AV88" s="308"/>
      <c r="AW88" s="309"/>
    </row>
    <row r="89" spans="1:49" ht="14.25" customHeight="1" x14ac:dyDescent="0.2">
      <c r="A89" s="320">
        <v>87</v>
      </c>
      <c r="B89" s="313" t="s">
        <v>677</v>
      </c>
      <c r="C89" s="275"/>
      <c r="D89" s="276"/>
      <c r="E89" s="277"/>
      <c r="F89" s="314">
        <v>15</v>
      </c>
      <c r="G89" s="315">
        <v>12</v>
      </c>
      <c r="H89" s="315">
        <v>17</v>
      </c>
      <c r="I89" s="315"/>
      <c r="J89" s="315"/>
      <c r="K89" s="314">
        <v>9</v>
      </c>
      <c r="L89" s="315">
        <v>17</v>
      </c>
      <c r="M89" s="315">
        <v>13</v>
      </c>
      <c r="N89" s="315">
        <v>7</v>
      </c>
      <c r="O89" s="316">
        <v>4</v>
      </c>
      <c r="P89" s="314">
        <v>6</v>
      </c>
      <c r="Q89" s="315">
        <v>5</v>
      </c>
      <c r="R89" s="315">
        <v>6</v>
      </c>
      <c r="S89" s="315">
        <v>9</v>
      </c>
      <c r="T89" s="315">
        <v>5</v>
      </c>
      <c r="U89" s="314">
        <v>5</v>
      </c>
      <c r="V89" s="315"/>
      <c r="W89" s="315"/>
      <c r="X89" s="315"/>
      <c r="Y89" s="316"/>
      <c r="Z89" s="315"/>
      <c r="AA89" s="315"/>
      <c r="AB89" s="315"/>
      <c r="AC89" s="315"/>
      <c r="AD89" s="315"/>
      <c r="AE89" s="314"/>
      <c r="AF89" s="315">
        <v>11</v>
      </c>
      <c r="AG89" s="315">
        <v>7</v>
      </c>
      <c r="AH89" s="315">
        <v>9</v>
      </c>
      <c r="AI89" s="316">
        <v>4</v>
      </c>
      <c r="AJ89" s="315">
        <v>5</v>
      </c>
      <c r="AK89" s="315"/>
      <c r="AL89" s="315"/>
      <c r="AM89" s="315"/>
      <c r="AN89" s="315"/>
      <c r="AO89" s="314"/>
      <c r="AP89" s="315"/>
      <c r="AQ89" s="315"/>
      <c r="AR89" s="315"/>
      <c r="AS89" s="316"/>
      <c r="AT89" s="314"/>
      <c r="AU89" s="315"/>
      <c r="AV89" s="315"/>
      <c r="AW89" s="316"/>
    </row>
    <row r="90" spans="1:49" ht="14.25" customHeight="1" x14ac:dyDescent="0.2">
      <c r="A90" s="294">
        <v>88</v>
      </c>
      <c r="B90" s="303" t="s">
        <v>832</v>
      </c>
      <c r="C90" s="304"/>
      <c r="D90" s="305"/>
      <c r="E90" s="306"/>
      <c r="F90" s="307"/>
      <c r="G90" s="308"/>
      <c r="H90" s="308"/>
      <c r="I90" s="308">
        <v>25</v>
      </c>
      <c r="J90" s="308"/>
      <c r="K90" s="307"/>
      <c r="L90" s="308"/>
      <c r="M90" s="308"/>
      <c r="N90" s="308"/>
      <c r="O90" s="309">
        <v>13</v>
      </c>
      <c r="P90" s="307">
        <v>24</v>
      </c>
      <c r="Q90" s="308">
        <v>17</v>
      </c>
      <c r="R90" s="308"/>
      <c r="S90" s="308"/>
      <c r="T90" s="308"/>
      <c r="U90" s="307"/>
      <c r="V90" s="308"/>
      <c r="W90" s="308"/>
      <c r="X90" s="308"/>
      <c r="Y90" s="309"/>
      <c r="Z90" s="308"/>
      <c r="AA90" s="308"/>
      <c r="AB90" s="308"/>
      <c r="AC90" s="308"/>
      <c r="AD90" s="308"/>
      <c r="AE90" s="307"/>
      <c r="AF90" s="308"/>
      <c r="AG90" s="308"/>
      <c r="AH90" s="308"/>
      <c r="AI90" s="309"/>
      <c r="AJ90" s="308"/>
      <c r="AK90" s="308"/>
      <c r="AL90" s="308"/>
      <c r="AM90" s="308"/>
      <c r="AN90" s="308"/>
      <c r="AO90" s="307"/>
      <c r="AP90" s="308"/>
      <c r="AQ90" s="308"/>
      <c r="AR90" s="308"/>
      <c r="AS90" s="309"/>
      <c r="AT90" s="307"/>
      <c r="AU90" s="308"/>
      <c r="AV90" s="308"/>
      <c r="AW90" s="309"/>
    </row>
    <row r="91" spans="1:49" ht="14.25" customHeight="1" x14ac:dyDescent="0.2">
      <c r="A91" s="302">
        <v>89</v>
      </c>
      <c r="B91" s="303" t="s">
        <v>2480</v>
      </c>
      <c r="C91" s="304"/>
      <c r="D91" s="305"/>
      <c r="E91" s="306"/>
      <c r="F91" s="307"/>
      <c r="G91" s="308"/>
      <c r="H91" s="308"/>
      <c r="I91" s="308"/>
      <c r="J91" s="308"/>
      <c r="K91" s="307"/>
      <c r="L91" s="308"/>
      <c r="M91" s="308">
        <v>21</v>
      </c>
      <c r="N91" s="308"/>
      <c r="O91" s="309"/>
      <c r="P91" s="307"/>
      <c r="Q91" s="308"/>
      <c r="R91" s="308"/>
      <c r="S91" s="308"/>
      <c r="T91" s="308"/>
      <c r="U91" s="307"/>
      <c r="V91" s="308"/>
      <c r="W91" s="308"/>
      <c r="X91" s="308"/>
      <c r="Y91" s="309"/>
      <c r="Z91" s="308"/>
      <c r="AA91" s="308"/>
      <c r="AB91" s="308"/>
      <c r="AC91" s="308"/>
      <c r="AD91" s="308"/>
      <c r="AE91" s="307"/>
      <c r="AF91" s="308"/>
      <c r="AG91" s="308"/>
      <c r="AH91" s="308"/>
      <c r="AI91" s="309"/>
      <c r="AJ91" s="308"/>
      <c r="AK91" s="308"/>
      <c r="AL91" s="308"/>
      <c r="AM91" s="308"/>
      <c r="AN91" s="308"/>
      <c r="AO91" s="307"/>
      <c r="AP91" s="308"/>
      <c r="AQ91" s="308"/>
      <c r="AR91" s="308"/>
      <c r="AS91" s="309"/>
      <c r="AT91" s="307"/>
      <c r="AU91" s="308"/>
      <c r="AV91" s="308"/>
      <c r="AW91" s="309"/>
    </row>
    <row r="92" spans="1:49" ht="14.25" customHeight="1" x14ac:dyDescent="0.2">
      <c r="A92" s="310">
        <v>90</v>
      </c>
      <c r="B92" s="313" t="s">
        <v>143</v>
      </c>
      <c r="C92" s="275"/>
      <c r="D92" s="276"/>
      <c r="E92" s="277"/>
      <c r="F92" s="314"/>
      <c r="G92" s="315"/>
      <c r="H92" s="315"/>
      <c r="I92" s="315"/>
      <c r="J92" s="315"/>
      <c r="K92" s="314"/>
      <c r="L92" s="315"/>
      <c r="M92" s="315"/>
      <c r="N92" s="315"/>
      <c r="O92" s="316">
        <v>11</v>
      </c>
      <c r="P92" s="314">
        <v>17</v>
      </c>
      <c r="Q92" s="315">
        <v>17</v>
      </c>
      <c r="R92" s="315">
        <v>21</v>
      </c>
      <c r="S92" s="315">
        <v>17</v>
      </c>
      <c r="T92" s="315"/>
      <c r="U92" s="314"/>
      <c r="V92" s="315"/>
      <c r="W92" s="315"/>
      <c r="X92" s="315"/>
      <c r="Y92" s="316"/>
      <c r="Z92" s="315"/>
      <c r="AA92" s="315"/>
      <c r="AB92" s="315"/>
      <c r="AC92" s="315"/>
      <c r="AD92" s="315"/>
      <c r="AE92" s="314"/>
      <c r="AF92" s="315"/>
      <c r="AG92" s="315"/>
      <c r="AH92" s="315"/>
      <c r="AI92" s="316"/>
      <c r="AJ92" s="315"/>
      <c r="AK92" s="315"/>
      <c r="AL92" s="315"/>
      <c r="AM92" s="315"/>
      <c r="AN92" s="315"/>
      <c r="AO92" s="314"/>
      <c r="AP92" s="315"/>
      <c r="AQ92" s="315"/>
      <c r="AR92" s="315"/>
      <c r="AS92" s="316"/>
      <c r="AT92" s="314"/>
      <c r="AU92" s="315"/>
      <c r="AV92" s="315"/>
      <c r="AW92" s="316"/>
    </row>
    <row r="93" spans="1:49" ht="14.25" customHeight="1" x14ac:dyDescent="0.2">
      <c r="A93" s="320">
        <v>91</v>
      </c>
      <c r="B93" s="303" t="s">
        <v>139</v>
      </c>
      <c r="C93" s="304"/>
      <c r="D93" s="305"/>
      <c r="E93" s="306"/>
      <c r="F93" s="307"/>
      <c r="G93" s="308"/>
      <c r="H93" s="308"/>
      <c r="I93" s="308"/>
      <c r="J93" s="308"/>
      <c r="K93" s="307"/>
      <c r="L93" s="308"/>
      <c r="M93" s="308"/>
      <c r="N93" s="308"/>
      <c r="O93" s="309"/>
      <c r="P93" s="307"/>
      <c r="Q93" s="308"/>
      <c r="R93" s="308"/>
      <c r="S93" s="308"/>
      <c r="T93" s="308"/>
      <c r="U93" s="307"/>
      <c r="V93" s="308"/>
      <c r="W93" s="308"/>
      <c r="X93" s="308"/>
      <c r="Y93" s="309"/>
      <c r="Z93" s="308"/>
      <c r="AA93" s="308"/>
      <c r="AB93" s="308"/>
      <c r="AC93" s="308"/>
      <c r="AD93" s="308"/>
      <c r="AE93" s="307"/>
      <c r="AF93" s="308"/>
      <c r="AG93" s="308"/>
      <c r="AH93" s="308"/>
      <c r="AI93" s="309">
        <v>13</v>
      </c>
      <c r="AJ93" s="308"/>
      <c r="AK93" s="308"/>
      <c r="AL93" s="308"/>
      <c r="AM93" s="308"/>
      <c r="AN93" s="308"/>
      <c r="AO93" s="307">
        <v>9</v>
      </c>
      <c r="AP93" s="308"/>
      <c r="AQ93" s="308"/>
      <c r="AR93" s="308"/>
      <c r="AS93" s="309"/>
      <c r="AT93" s="307"/>
      <c r="AU93" s="308"/>
      <c r="AV93" s="308"/>
      <c r="AW93" s="309"/>
    </row>
    <row r="94" spans="1:49" ht="14.25" customHeight="1" x14ac:dyDescent="0.2">
      <c r="A94" s="320">
        <v>92</v>
      </c>
      <c r="B94" s="303" t="s">
        <v>350</v>
      </c>
      <c r="C94" s="304"/>
      <c r="D94" s="305"/>
      <c r="E94" s="306"/>
      <c r="F94" s="307"/>
      <c r="G94" s="308"/>
      <c r="H94" s="308"/>
      <c r="I94" s="308">
        <v>21</v>
      </c>
      <c r="J94" s="308">
        <v>17</v>
      </c>
      <c r="K94" s="307"/>
      <c r="L94" s="308"/>
      <c r="M94" s="308">
        <v>25</v>
      </c>
      <c r="N94" s="308"/>
      <c r="O94" s="309"/>
      <c r="P94" s="307"/>
      <c r="Q94" s="308"/>
      <c r="R94" s="308">
        <v>13</v>
      </c>
      <c r="S94" s="308"/>
      <c r="T94" s="308"/>
      <c r="U94" s="307"/>
      <c r="V94" s="308"/>
      <c r="W94" s="308"/>
      <c r="X94" s="308"/>
      <c r="Y94" s="309"/>
      <c r="Z94" s="308"/>
      <c r="AA94" s="308"/>
      <c r="AB94" s="308"/>
      <c r="AC94" s="308"/>
      <c r="AD94" s="308"/>
      <c r="AE94" s="307"/>
      <c r="AF94" s="308"/>
      <c r="AG94" s="308"/>
      <c r="AH94" s="308"/>
      <c r="AI94" s="309"/>
      <c r="AJ94" s="308"/>
      <c r="AK94" s="308"/>
      <c r="AL94" s="308"/>
      <c r="AM94" s="308"/>
      <c r="AN94" s="308"/>
      <c r="AO94" s="307"/>
      <c r="AP94" s="308"/>
      <c r="AQ94" s="308"/>
      <c r="AR94" s="308"/>
      <c r="AS94" s="309"/>
      <c r="AT94" s="307"/>
      <c r="AU94" s="308"/>
      <c r="AV94" s="308"/>
      <c r="AW94" s="309"/>
    </row>
    <row r="95" spans="1:49" ht="14.25" customHeight="1" x14ac:dyDescent="0.2">
      <c r="A95" s="320">
        <v>93</v>
      </c>
      <c r="B95" s="303" t="s">
        <v>510</v>
      </c>
      <c r="C95" s="304"/>
      <c r="D95" s="305"/>
      <c r="E95" s="306"/>
      <c r="F95" s="307"/>
      <c r="G95" s="308"/>
      <c r="H95" s="308"/>
      <c r="I95" s="308"/>
      <c r="J95" s="308"/>
      <c r="K95" s="307"/>
      <c r="L95" s="308"/>
      <c r="M95" s="308"/>
      <c r="N95" s="308"/>
      <c r="O95" s="309"/>
      <c r="P95" s="307"/>
      <c r="Q95" s="308"/>
      <c r="R95" s="308"/>
      <c r="S95" s="308"/>
      <c r="T95" s="308"/>
      <c r="U95" s="307"/>
      <c r="V95" s="308"/>
      <c r="W95" s="308"/>
      <c r="X95" s="308"/>
      <c r="Y95" s="309"/>
      <c r="Z95" s="308"/>
      <c r="AA95" s="308"/>
      <c r="AB95" s="308"/>
      <c r="AC95" s="308"/>
      <c r="AD95" s="308"/>
      <c r="AE95" s="307"/>
      <c r="AF95" s="308">
        <v>16</v>
      </c>
      <c r="AG95" s="308"/>
      <c r="AH95" s="308"/>
      <c r="AI95" s="309"/>
      <c r="AJ95" s="308"/>
      <c r="AK95" s="308"/>
      <c r="AL95" s="308"/>
      <c r="AM95" s="308"/>
      <c r="AN95" s="308"/>
      <c r="AO95" s="307"/>
      <c r="AP95" s="308"/>
      <c r="AQ95" s="308"/>
      <c r="AR95" s="308"/>
      <c r="AS95" s="309"/>
      <c r="AT95" s="307"/>
      <c r="AU95" s="308"/>
      <c r="AV95" s="308"/>
      <c r="AW95" s="309"/>
    </row>
    <row r="96" spans="1:49" ht="14.25" customHeight="1" x14ac:dyDescent="0.2">
      <c r="A96" s="294">
        <v>94</v>
      </c>
      <c r="B96" s="295" t="s">
        <v>355</v>
      </c>
      <c r="C96" s="296"/>
      <c r="D96" s="297"/>
      <c r="E96" s="298"/>
      <c r="F96" s="299"/>
      <c r="G96" s="300"/>
      <c r="H96" s="300"/>
      <c r="I96" s="300"/>
      <c r="J96" s="300"/>
      <c r="K96" s="299"/>
      <c r="L96" s="300"/>
      <c r="M96" s="300"/>
      <c r="N96" s="300"/>
      <c r="O96" s="301">
        <v>17</v>
      </c>
      <c r="P96" s="299"/>
      <c r="Q96" s="300">
        <v>29</v>
      </c>
      <c r="R96" s="300">
        <v>17</v>
      </c>
      <c r="S96" s="300"/>
      <c r="T96" s="300"/>
      <c r="U96" s="299">
        <v>17</v>
      </c>
      <c r="V96" s="300"/>
      <c r="W96" s="300"/>
      <c r="X96" s="300"/>
      <c r="Y96" s="301"/>
      <c r="Z96" s="300">
        <v>4</v>
      </c>
      <c r="AA96" s="300"/>
      <c r="AB96" s="300"/>
      <c r="AC96" s="300"/>
      <c r="AD96" s="300"/>
      <c r="AE96" s="299"/>
      <c r="AF96" s="300"/>
      <c r="AG96" s="300">
        <v>25</v>
      </c>
      <c r="AH96" s="300"/>
      <c r="AI96" s="301"/>
      <c r="AJ96" s="300"/>
      <c r="AK96" s="300"/>
      <c r="AL96" s="300"/>
      <c r="AM96" s="300"/>
      <c r="AN96" s="300"/>
      <c r="AO96" s="299"/>
      <c r="AP96" s="300"/>
      <c r="AQ96" s="300"/>
      <c r="AR96" s="300"/>
      <c r="AS96" s="301"/>
      <c r="AT96" s="299"/>
      <c r="AU96" s="300"/>
      <c r="AV96" s="300"/>
      <c r="AW96" s="301"/>
    </row>
    <row r="97" spans="1:49" ht="14.25" customHeight="1" x14ac:dyDescent="0.2">
      <c r="A97" s="302">
        <v>95</v>
      </c>
      <c r="B97" s="303" t="s">
        <v>2875</v>
      </c>
      <c r="C97" s="304"/>
      <c r="D97" s="305"/>
      <c r="E97" s="306"/>
      <c r="F97" s="307"/>
      <c r="G97" s="308"/>
      <c r="H97" s="308">
        <v>29</v>
      </c>
      <c r="I97" s="308"/>
      <c r="J97" s="308"/>
      <c r="K97" s="307"/>
      <c r="L97" s="308"/>
      <c r="M97" s="308"/>
      <c r="N97" s="308"/>
      <c r="O97" s="309"/>
      <c r="P97" s="307"/>
      <c r="Q97" s="308"/>
      <c r="R97" s="308"/>
      <c r="S97" s="308"/>
      <c r="T97" s="308"/>
      <c r="U97" s="307"/>
      <c r="V97" s="308"/>
      <c r="W97" s="308"/>
      <c r="X97" s="308"/>
      <c r="Y97" s="309"/>
      <c r="Z97" s="308"/>
      <c r="AA97" s="308"/>
      <c r="AB97" s="308"/>
      <c r="AC97" s="308"/>
      <c r="AD97" s="308"/>
      <c r="AE97" s="307"/>
      <c r="AF97" s="308"/>
      <c r="AG97" s="308"/>
      <c r="AH97" s="308"/>
      <c r="AI97" s="309"/>
      <c r="AJ97" s="308"/>
      <c r="AK97" s="308"/>
      <c r="AL97" s="308"/>
      <c r="AM97" s="308"/>
      <c r="AN97" s="308"/>
      <c r="AO97" s="307"/>
      <c r="AP97" s="308"/>
      <c r="AQ97" s="308"/>
      <c r="AR97" s="308"/>
      <c r="AS97" s="309"/>
      <c r="AT97" s="307"/>
      <c r="AU97" s="308"/>
      <c r="AV97" s="308"/>
      <c r="AW97" s="309"/>
    </row>
    <row r="98" spans="1:49" ht="14.25" customHeight="1" x14ac:dyDescent="0.2">
      <c r="A98" s="310">
        <v>96</v>
      </c>
      <c r="B98" s="313" t="s">
        <v>688</v>
      </c>
      <c r="C98" s="275"/>
      <c r="D98" s="276"/>
      <c r="E98" s="277"/>
      <c r="F98" s="314"/>
      <c r="G98" s="315"/>
      <c r="H98" s="315"/>
      <c r="I98" s="315"/>
      <c r="J98" s="315"/>
      <c r="K98" s="314"/>
      <c r="L98" s="315"/>
      <c r="M98" s="315"/>
      <c r="N98" s="315"/>
      <c r="O98" s="316"/>
      <c r="P98" s="314">
        <v>21</v>
      </c>
      <c r="Q98" s="315">
        <v>13</v>
      </c>
      <c r="R98" s="315">
        <v>17</v>
      </c>
      <c r="S98" s="315">
        <v>17</v>
      </c>
      <c r="T98" s="315">
        <v>13</v>
      </c>
      <c r="U98" s="314"/>
      <c r="V98" s="315"/>
      <c r="W98" s="315"/>
      <c r="X98" s="315"/>
      <c r="Y98" s="316"/>
      <c r="Z98" s="315"/>
      <c r="AA98" s="315"/>
      <c r="AB98" s="315"/>
      <c r="AC98" s="315"/>
      <c r="AD98" s="315"/>
      <c r="AE98" s="314"/>
      <c r="AF98" s="315"/>
      <c r="AG98" s="315"/>
      <c r="AH98" s="315"/>
      <c r="AI98" s="316"/>
      <c r="AJ98" s="315"/>
      <c r="AK98" s="315"/>
      <c r="AL98" s="315"/>
      <c r="AM98" s="315"/>
      <c r="AN98" s="315"/>
      <c r="AO98" s="314"/>
      <c r="AP98" s="315"/>
      <c r="AQ98" s="315"/>
      <c r="AR98" s="315"/>
      <c r="AS98" s="316"/>
      <c r="AT98" s="314"/>
      <c r="AU98" s="315"/>
      <c r="AV98" s="315"/>
      <c r="AW98" s="316"/>
    </row>
    <row r="99" spans="1:49" ht="14.25" customHeight="1" x14ac:dyDescent="0.2">
      <c r="A99" s="320">
        <v>97</v>
      </c>
      <c r="B99" s="303" t="s">
        <v>419</v>
      </c>
      <c r="C99" s="304"/>
      <c r="D99" s="305"/>
      <c r="E99" s="306"/>
      <c r="F99" s="307"/>
      <c r="G99" s="308">
        <v>24</v>
      </c>
      <c r="H99" s="308">
        <v>29</v>
      </c>
      <c r="I99" s="308">
        <v>27</v>
      </c>
      <c r="J99" s="308">
        <v>27</v>
      </c>
      <c r="K99" s="307">
        <v>22</v>
      </c>
      <c r="L99" s="308">
        <v>21</v>
      </c>
      <c r="M99" s="308">
        <v>17</v>
      </c>
      <c r="N99" s="308">
        <v>13</v>
      </c>
      <c r="O99" s="309">
        <v>13</v>
      </c>
      <c r="P99" s="307"/>
      <c r="Q99" s="308"/>
      <c r="R99" s="308"/>
      <c r="S99" s="308"/>
      <c r="T99" s="308"/>
      <c r="U99" s="307"/>
      <c r="V99" s="308"/>
      <c r="W99" s="308"/>
      <c r="X99" s="308"/>
      <c r="Y99" s="309"/>
      <c r="Z99" s="308"/>
      <c r="AA99" s="308"/>
      <c r="AB99" s="308"/>
      <c r="AC99" s="308"/>
      <c r="AD99" s="308"/>
      <c r="AE99" s="307"/>
      <c r="AF99" s="308"/>
      <c r="AG99" s="308"/>
      <c r="AH99" s="308"/>
      <c r="AI99" s="309"/>
      <c r="AJ99" s="308"/>
      <c r="AK99" s="308"/>
      <c r="AL99" s="308"/>
      <c r="AM99" s="308"/>
      <c r="AN99" s="308"/>
      <c r="AO99" s="307"/>
      <c r="AP99" s="308"/>
      <c r="AQ99" s="308"/>
      <c r="AR99" s="308"/>
      <c r="AS99" s="309"/>
      <c r="AT99" s="307"/>
      <c r="AU99" s="308"/>
      <c r="AV99" s="308"/>
      <c r="AW99" s="309"/>
    </row>
    <row r="100" spans="1:49" ht="14.25" customHeight="1" x14ac:dyDescent="0.2">
      <c r="A100" s="320">
        <v>98</v>
      </c>
      <c r="B100" s="303" t="s">
        <v>295</v>
      </c>
      <c r="C100" s="304"/>
      <c r="D100" s="305"/>
      <c r="E100" s="306"/>
      <c r="F100" s="307"/>
      <c r="G100" s="308">
        <v>13</v>
      </c>
      <c r="H100" s="308">
        <v>8</v>
      </c>
      <c r="I100" s="308">
        <v>15</v>
      </c>
      <c r="J100" s="308"/>
      <c r="K100" s="307">
        <v>18</v>
      </c>
      <c r="L100" s="308"/>
      <c r="M100" s="308">
        <v>10</v>
      </c>
      <c r="N100" s="308">
        <v>21</v>
      </c>
      <c r="O100" s="309">
        <v>13</v>
      </c>
      <c r="P100" s="307">
        <v>21</v>
      </c>
      <c r="Q100" s="308"/>
      <c r="R100" s="308"/>
      <c r="S100" s="308"/>
      <c r="T100" s="308"/>
      <c r="U100" s="307"/>
      <c r="V100" s="308"/>
      <c r="W100" s="308"/>
      <c r="X100" s="308">
        <v>9</v>
      </c>
      <c r="Y100" s="309"/>
      <c r="Z100" s="308"/>
      <c r="AA100" s="308"/>
      <c r="AB100" s="308"/>
      <c r="AC100" s="308"/>
      <c r="AD100" s="308">
        <v>7</v>
      </c>
      <c r="AE100" s="307">
        <v>4</v>
      </c>
      <c r="AF100" s="308">
        <v>11</v>
      </c>
      <c r="AG100" s="308">
        <v>7</v>
      </c>
      <c r="AH100" s="308">
        <v>5</v>
      </c>
      <c r="AI100" s="309">
        <v>5</v>
      </c>
      <c r="AJ100" s="308"/>
      <c r="AK100" s="308"/>
      <c r="AL100" s="308"/>
      <c r="AM100" s="308"/>
      <c r="AN100" s="308"/>
      <c r="AO100" s="307"/>
      <c r="AP100" s="308"/>
      <c r="AQ100" s="308"/>
      <c r="AR100" s="308"/>
      <c r="AS100" s="309"/>
      <c r="AT100" s="307"/>
      <c r="AU100" s="308"/>
      <c r="AV100" s="308"/>
      <c r="AW100" s="309"/>
    </row>
    <row r="101" spans="1:49" ht="14.25" customHeight="1" x14ac:dyDescent="0.2">
      <c r="A101" s="320">
        <v>99</v>
      </c>
      <c r="B101" s="313" t="s">
        <v>104</v>
      </c>
      <c r="C101" s="275"/>
      <c r="D101" s="276"/>
      <c r="E101" s="277"/>
      <c r="F101" s="314"/>
      <c r="G101" s="315"/>
      <c r="H101" s="315"/>
      <c r="I101" s="315"/>
      <c r="J101" s="315"/>
      <c r="K101" s="314"/>
      <c r="L101" s="315"/>
      <c r="M101" s="315"/>
      <c r="N101" s="315"/>
      <c r="O101" s="316"/>
      <c r="P101" s="314"/>
      <c r="Q101" s="315"/>
      <c r="R101" s="315"/>
      <c r="S101" s="315"/>
      <c r="T101" s="315"/>
      <c r="U101" s="314"/>
      <c r="V101" s="315">
        <v>5</v>
      </c>
      <c r="W101" s="315">
        <v>9</v>
      </c>
      <c r="X101" s="315">
        <v>5</v>
      </c>
      <c r="Y101" s="316">
        <v>8</v>
      </c>
      <c r="Z101" s="315"/>
      <c r="AA101" s="315"/>
      <c r="AB101" s="315"/>
      <c r="AC101" s="315"/>
      <c r="AD101" s="315"/>
      <c r="AE101" s="314"/>
      <c r="AF101" s="315">
        <v>6</v>
      </c>
      <c r="AG101" s="315"/>
      <c r="AH101" s="315"/>
      <c r="AI101" s="316"/>
      <c r="AJ101" s="315"/>
      <c r="AK101" s="315"/>
      <c r="AL101" s="315"/>
      <c r="AM101" s="315">
        <v>11</v>
      </c>
      <c r="AN101" s="315"/>
      <c r="AO101" s="314"/>
      <c r="AP101" s="315"/>
      <c r="AQ101" s="315"/>
      <c r="AR101" s="315"/>
      <c r="AS101" s="316"/>
      <c r="AT101" s="314"/>
      <c r="AU101" s="315"/>
      <c r="AV101" s="315"/>
      <c r="AW101" s="316"/>
    </row>
    <row r="102" spans="1:49" ht="14.25" customHeight="1" x14ac:dyDescent="0.2">
      <c r="A102" s="294">
        <v>100</v>
      </c>
      <c r="B102" s="303" t="s">
        <v>2569</v>
      </c>
      <c r="C102" s="304"/>
      <c r="D102" s="305"/>
      <c r="E102" s="306"/>
      <c r="F102" s="307"/>
      <c r="G102" s="308"/>
      <c r="H102" s="308"/>
      <c r="I102" s="308"/>
      <c r="J102" s="308"/>
      <c r="K102" s="307"/>
      <c r="L102" s="308"/>
      <c r="M102" s="308"/>
      <c r="N102" s="308"/>
      <c r="O102" s="309"/>
      <c r="P102" s="307"/>
      <c r="Q102" s="308">
        <v>25</v>
      </c>
      <c r="R102" s="308">
        <v>21</v>
      </c>
      <c r="S102" s="308"/>
      <c r="T102" s="308"/>
      <c r="U102" s="307"/>
      <c r="V102" s="308"/>
      <c r="W102" s="308"/>
      <c r="X102" s="308"/>
      <c r="Y102" s="309"/>
      <c r="Z102" s="308"/>
      <c r="AA102" s="308"/>
      <c r="AB102" s="308"/>
      <c r="AC102" s="308"/>
      <c r="AD102" s="308"/>
      <c r="AE102" s="307"/>
      <c r="AF102" s="308"/>
      <c r="AG102" s="308"/>
      <c r="AH102" s="308"/>
      <c r="AI102" s="309"/>
      <c r="AJ102" s="308"/>
      <c r="AK102" s="308"/>
      <c r="AL102" s="308"/>
      <c r="AM102" s="308"/>
      <c r="AN102" s="308"/>
      <c r="AO102" s="307"/>
      <c r="AP102" s="308"/>
      <c r="AQ102" s="308"/>
      <c r="AR102" s="308"/>
      <c r="AS102" s="309"/>
      <c r="AT102" s="307"/>
      <c r="AU102" s="308"/>
      <c r="AV102" s="308"/>
      <c r="AW102" s="309"/>
    </row>
    <row r="103" spans="1:49" ht="14.25" customHeight="1" x14ac:dyDescent="0.2">
      <c r="A103" s="302">
        <v>101</v>
      </c>
      <c r="B103" s="303" t="s">
        <v>679</v>
      </c>
      <c r="C103" s="304"/>
      <c r="D103" s="305"/>
      <c r="E103" s="306"/>
      <c r="F103" s="307"/>
      <c r="G103" s="308"/>
      <c r="H103" s="308"/>
      <c r="I103" s="308"/>
      <c r="J103" s="308"/>
      <c r="K103" s="307"/>
      <c r="L103" s="308"/>
      <c r="M103" s="308"/>
      <c r="N103" s="308"/>
      <c r="O103" s="309"/>
      <c r="P103" s="307"/>
      <c r="Q103" s="308">
        <v>8</v>
      </c>
      <c r="R103" s="308">
        <v>11</v>
      </c>
      <c r="S103" s="308">
        <v>13</v>
      </c>
      <c r="T103" s="308"/>
      <c r="U103" s="307"/>
      <c r="V103" s="308"/>
      <c r="W103" s="308"/>
      <c r="X103" s="308"/>
      <c r="Y103" s="309"/>
      <c r="Z103" s="308"/>
      <c r="AA103" s="308"/>
      <c r="AB103" s="308"/>
      <c r="AC103" s="308"/>
      <c r="AD103" s="308"/>
      <c r="AE103" s="307">
        <v>17</v>
      </c>
      <c r="AF103" s="308">
        <v>16</v>
      </c>
      <c r="AG103" s="308"/>
      <c r="AH103" s="308"/>
      <c r="AI103" s="309">
        <v>13</v>
      </c>
      <c r="AJ103" s="308"/>
      <c r="AK103" s="308"/>
      <c r="AL103" s="308"/>
      <c r="AM103" s="308"/>
      <c r="AN103" s="308"/>
      <c r="AO103" s="307"/>
      <c r="AP103" s="308"/>
      <c r="AQ103" s="308"/>
      <c r="AR103" s="308"/>
      <c r="AS103" s="309"/>
      <c r="AT103" s="307"/>
      <c r="AU103" s="308"/>
      <c r="AV103" s="308"/>
      <c r="AW103" s="309"/>
    </row>
    <row r="104" spans="1:49" ht="14.25" customHeight="1" x14ac:dyDescent="0.2">
      <c r="A104" s="310">
        <v>102</v>
      </c>
      <c r="B104" s="303" t="s">
        <v>131</v>
      </c>
      <c r="C104" s="304"/>
      <c r="D104" s="305"/>
      <c r="E104" s="306"/>
      <c r="F104" s="307"/>
      <c r="G104" s="308"/>
      <c r="H104" s="308"/>
      <c r="I104" s="308"/>
      <c r="J104" s="308"/>
      <c r="K104" s="307"/>
      <c r="L104" s="308"/>
      <c r="M104" s="308"/>
      <c r="N104" s="308"/>
      <c r="O104" s="309"/>
      <c r="P104" s="307"/>
      <c r="Q104" s="308"/>
      <c r="R104" s="308"/>
      <c r="S104" s="308"/>
      <c r="T104" s="308"/>
      <c r="U104" s="307"/>
      <c r="V104" s="308"/>
      <c r="W104" s="308"/>
      <c r="X104" s="308"/>
      <c r="Y104" s="309"/>
      <c r="Z104" s="308"/>
      <c r="AA104" s="308"/>
      <c r="AB104" s="308"/>
      <c r="AC104" s="308"/>
      <c r="AD104" s="308"/>
      <c r="AE104" s="307"/>
      <c r="AF104" s="308"/>
      <c r="AG104" s="308"/>
      <c r="AH104" s="308"/>
      <c r="AI104" s="309"/>
      <c r="AJ104" s="308">
        <v>9</v>
      </c>
      <c r="AK104" s="308"/>
      <c r="AL104" s="308"/>
      <c r="AM104" s="308"/>
      <c r="AN104" s="308"/>
      <c r="AO104" s="307"/>
      <c r="AP104" s="308"/>
      <c r="AQ104" s="308"/>
      <c r="AR104" s="308"/>
      <c r="AS104" s="309"/>
      <c r="AT104" s="307"/>
      <c r="AU104" s="308"/>
      <c r="AV104" s="308"/>
      <c r="AW104" s="309"/>
    </row>
    <row r="105" spans="1:49" ht="14.25" customHeight="1" x14ac:dyDescent="0.2">
      <c r="A105" s="320">
        <v>103</v>
      </c>
      <c r="B105" s="295" t="s">
        <v>345</v>
      </c>
      <c r="C105" s="296"/>
      <c r="D105" s="297"/>
      <c r="E105" s="298"/>
      <c r="F105" s="299"/>
      <c r="G105" s="300"/>
      <c r="H105" s="300"/>
      <c r="I105" s="300"/>
      <c r="J105" s="300"/>
      <c r="K105" s="299"/>
      <c r="L105" s="300">
        <v>21</v>
      </c>
      <c r="M105" s="300"/>
      <c r="N105" s="300"/>
      <c r="O105" s="301"/>
      <c r="P105" s="299"/>
      <c r="Q105" s="300"/>
      <c r="R105" s="300"/>
      <c r="S105" s="300"/>
      <c r="T105" s="300">
        <v>17</v>
      </c>
      <c r="U105" s="299">
        <v>13</v>
      </c>
      <c r="V105" s="300"/>
      <c r="W105" s="300"/>
      <c r="X105" s="300"/>
      <c r="Y105" s="301"/>
      <c r="Z105" s="300"/>
      <c r="AA105" s="300"/>
      <c r="AB105" s="300"/>
      <c r="AC105" s="300"/>
      <c r="AD105" s="300"/>
      <c r="AE105" s="299"/>
      <c r="AF105" s="300"/>
      <c r="AG105" s="300"/>
      <c r="AH105" s="300"/>
      <c r="AI105" s="301"/>
      <c r="AJ105" s="300"/>
      <c r="AK105" s="300"/>
      <c r="AL105" s="300"/>
      <c r="AM105" s="300"/>
      <c r="AN105" s="300"/>
      <c r="AO105" s="299"/>
      <c r="AP105" s="300"/>
      <c r="AQ105" s="300"/>
      <c r="AR105" s="300"/>
      <c r="AS105" s="301"/>
      <c r="AT105" s="299"/>
      <c r="AU105" s="300"/>
      <c r="AV105" s="300"/>
      <c r="AW105" s="301"/>
    </row>
    <row r="106" spans="1:49" ht="14.25" customHeight="1" x14ac:dyDescent="0.2">
      <c r="A106" s="320">
        <v>104</v>
      </c>
      <c r="B106" s="303" t="s">
        <v>450</v>
      </c>
      <c r="C106" s="304"/>
      <c r="D106" s="305"/>
      <c r="E106" s="306"/>
      <c r="F106" s="307"/>
      <c r="G106" s="308"/>
      <c r="H106" s="308"/>
      <c r="I106" s="308"/>
      <c r="J106" s="308"/>
      <c r="K106" s="307"/>
      <c r="L106" s="308"/>
      <c r="M106" s="308"/>
      <c r="N106" s="308"/>
      <c r="O106" s="309"/>
      <c r="P106" s="307"/>
      <c r="Q106" s="308"/>
      <c r="R106" s="308"/>
      <c r="S106" s="308"/>
      <c r="T106" s="308"/>
      <c r="U106" s="307"/>
      <c r="V106" s="308"/>
      <c r="W106" s="308"/>
      <c r="X106" s="308"/>
      <c r="Y106" s="309"/>
      <c r="Z106" s="308"/>
      <c r="AA106" s="308"/>
      <c r="AB106" s="308"/>
      <c r="AC106" s="308"/>
      <c r="AD106" s="308"/>
      <c r="AE106" s="307">
        <v>13</v>
      </c>
      <c r="AF106" s="308"/>
      <c r="AG106" s="308"/>
      <c r="AH106" s="308"/>
      <c r="AI106" s="309"/>
      <c r="AJ106" s="308"/>
      <c r="AK106" s="308"/>
      <c r="AL106" s="308"/>
      <c r="AM106" s="308"/>
      <c r="AN106" s="308"/>
      <c r="AO106" s="307"/>
      <c r="AP106" s="308"/>
      <c r="AQ106" s="308"/>
      <c r="AR106" s="308"/>
      <c r="AS106" s="309"/>
      <c r="AT106" s="307"/>
      <c r="AU106" s="308"/>
      <c r="AV106" s="308"/>
      <c r="AW106" s="309"/>
    </row>
    <row r="107" spans="1:49" ht="14.25" customHeight="1" x14ac:dyDescent="0.2">
      <c r="A107" s="320">
        <v>105</v>
      </c>
      <c r="B107" s="313" t="s">
        <v>597</v>
      </c>
      <c r="C107" s="275"/>
      <c r="D107" s="276"/>
      <c r="E107" s="277"/>
      <c r="F107" s="314"/>
      <c r="G107" s="315"/>
      <c r="H107" s="315"/>
      <c r="I107" s="315"/>
      <c r="J107" s="315"/>
      <c r="K107" s="314"/>
      <c r="L107" s="315"/>
      <c r="M107" s="315"/>
      <c r="N107" s="315"/>
      <c r="O107" s="316"/>
      <c r="P107" s="314"/>
      <c r="Q107" s="315"/>
      <c r="R107" s="315">
        <v>21</v>
      </c>
      <c r="S107" s="315"/>
      <c r="T107" s="315">
        <v>13</v>
      </c>
      <c r="U107" s="314">
        <v>13</v>
      </c>
      <c r="V107" s="315"/>
      <c r="W107" s="315"/>
      <c r="X107" s="315"/>
      <c r="Y107" s="316"/>
      <c r="Z107" s="315">
        <v>8</v>
      </c>
      <c r="AA107" s="315">
        <v>8</v>
      </c>
      <c r="AB107" s="315"/>
      <c r="AC107" s="315"/>
      <c r="AD107" s="315"/>
      <c r="AE107" s="314">
        <v>17</v>
      </c>
      <c r="AF107" s="315">
        <v>16</v>
      </c>
      <c r="AG107" s="315">
        <v>7</v>
      </c>
      <c r="AH107" s="315">
        <v>4</v>
      </c>
      <c r="AI107" s="316">
        <v>5</v>
      </c>
      <c r="AJ107" s="315">
        <v>5</v>
      </c>
      <c r="AK107" s="315">
        <v>5</v>
      </c>
      <c r="AL107" s="315">
        <v>9</v>
      </c>
      <c r="AM107" s="315">
        <v>5</v>
      </c>
      <c r="AN107" s="315">
        <v>5</v>
      </c>
      <c r="AO107" s="314"/>
      <c r="AP107" s="315"/>
      <c r="AQ107" s="315"/>
      <c r="AR107" s="315"/>
      <c r="AS107" s="316"/>
      <c r="AT107" s="314"/>
      <c r="AU107" s="315"/>
      <c r="AV107" s="315"/>
      <c r="AW107" s="316"/>
    </row>
    <row r="108" spans="1:49" ht="14.25" customHeight="1" x14ac:dyDescent="0.2">
      <c r="A108" s="294">
        <v>106</v>
      </c>
      <c r="B108" s="303" t="s">
        <v>117</v>
      </c>
      <c r="C108" s="304"/>
      <c r="D108" s="305"/>
      <c r="E108" s="306"/>
      <c r="F108" s="307"/>
      <c r="G108" s="308">
        <v>15</v>
      </c>
      <c r="H108" s="308">
        <v>21</v>
      </c>
      <c r="I108" s="308">
        <v>11</v>
      </c>
      <c r="J108" s="308">
        <v>15</v>
      </c>
      <c r="K108" s="307"/>
      <c r="L108" s="308">
        <v>17</v>
      </c>
      <c r="M108" s="308">
        <v>17</v>
      </c>
      <c r="N108" s="308">
        <v>8</v>
      </c>
      <c r="O108" s="309">
        <v>11</v>
      </c>
      <c r="P108" s="307">
        <v>8</v>
      </c>
      <c r="Q108" s="308"/>
      <c r="R108" s="308"/>
      <c r="S108" s="308"/>
      <c r="T108" s="308"/>
      <c r="U108" s="307"/>
      <c r="V108" s="308"/>
      <c r="W108" s="308"/>
      <c r="X108" s="308"/>
      <c r="Y108" s="309"/>
      <c r="Z108" s="308"/>
      <c r="AA108" s="308"/>
      <c r="AB108" s="308"/>
      <c r="AC108" s="308">
        <v>11</v>
      </c>
      <c r="AD108" s="308">
        <v>9</v>
      </c>
      <c r="AE108" s="307">
        <v>9</v>
      </c>
      <c r="AF108" s="308">
        <v>16</v>
      </c>
      <c r="AG108" s="308">
        <v>7</v>
      </c>
      <c r="AH108" s="308"/>
      <c r="AI108" s="309"/>
      <c r="AJ108" s="308"/>
      <c r="AK108" s="308"/>
      <c r="AL108" s="308">
        <v>13</v>
      </c>
      <c r="AM108" s="308"/>
      <c r="AN108" s="308"/>
      <c r="AO108" s="307"/>
      <c r="AP108" s="308"/>
      <c r="AQ108" s="308"/>
      <c r="AR108" s="308"/>
      <c r="AS108" s="309"/>
      <c r="AT108" s="307"/>
      <c r="AU108" s="308"/>
      <c r="AV108" s="308"/>
      <c r="AW108" s="309"/>
    </row>
    <row r="109" spans="1:49" ht="14.25" customHeight="1" x14ac:dyDescent="0.2">
      <c r="A109" s="302">
        <v>107</v>
      </c>
      <c r="B109" s="303" t="s">
        <v>354</v>
      </c>
      <c r="C109" s="304"/>
      <c r="D109" s="305"/>
      <c r="E109" s="306"/>
      <c r="F109" s="307"/>
      <c r="G109" s="308"/>
      <c r="H109" s="308"/>
      <c r="I109" s="308"/>
      <c r="J109" s="308"/>
      <c r="K109" s="307"/>
      <c r="L109" s="308"/>
      <c r="M109" s="308"/>
      <c r="N109" s="308">
        <v>25</v>
      </c>
      <c r="O109" s="309"/>
      <c r="P109" s="307"/>
      <c r="Q109" s="308"/>
      <c r="R109" s="308"/>
      <c r="S109" s="308"/>
      <c r="T109" s="308"/>
      <c r="U109" s="307"/>
      <c r="V109" s="308"/>
      <c r="W109" s="308"/>
      <c r="X109" s="308"/>
      <c r="Y109" s="309"/>
      <c r="Z109" s="308"/>
      <c r="AA109" s="308"/>
      <c r="AB109" s="308"/>
      <c r="AC109" s="308"/>
      <c r="AD109" s="308"/>
      <c r="AE109" s="307"/>
      <c r="AF109" s="308"/>
      <c r="AG109" s="308"/>
      <c r="AH109" s="308"/>
      <c r="AI109" s="309"/>
      <c r="AJ109" s="308"/>
      <c r="AK109" s="308"/>
      <c r="AL109" s="308"/>
      <c r="AM109" s="308"/>
      <c r="AN109" s="308"/>
      <c r="AO109" s="307"/>
      <c r="AP109" s="308"/>
      <c r="AQ109" s="308"/>
      <c r="AR109" s="308"/>
      <c r="AS109" s="309"/>
      <c r="AT109" s="307"/>
      <c r="AU109" s="308"/>
      <c r="AV109" s="308"/>
      <c r="AW109" s="309"/>
    </row>
    <row r="110" spans="1:49" ht="14.25" customHeight="1" x14ac:dyDescent="0.2">
      <c r="A110" s="310">
        <v>108</v>
      </c>
      <c r="B110" s="313" t="s">
        <v>750</v>
      </c>
      <c r="C110" s="275"/>
      <c r="D110" s="276"/>
      <c r="E110" s="277"/>
      <c r="F110" s="314"/>
      <c r="G110" s="315"/>
      <c r="H110" s="315"/>
      <c r="I110" s="315"/>
      <c r="J110" s="315"/>
      <c r="K110" s="314"/>
      <c r="L110" s="315"/>
      <c r="M110" s="315"/>
      <c r="N110" s="315"/>
      <c r="O110" s="316"/>
      <c r="P110" s="314"/>
      <c r="Q110" s="315"/>
      <c r="R110" s="315"/>
      <c r="S110" s="315"/>
      <c r="T110" s="315"/>
      <c r="U110" s="314"/>
      <c r="V110" s="315"/>
      <c r="W110" s="315"/>
      <c r="X110" s="315"/>
      <c r="Y110" s="316"/>
      <c r="Z110" s="315"/>
      <c r="AA110" s="315"/>
      <c r="AB110" s="315"/>
      <c r="AC110" s="315"/>
      <c r="AD110" s="315"/>
      <c r="AE110" s="314"/>
      <c r="AF110" s="315"/>
      <c r="AG110" s="315"/>
      <c r="AH110" s="315">
        <v>13</v>
      </c>
      <c r="AI110" s="316"/>
      <c r="AJ110" s="315"/>
      <c r="AK110" s="315"/>
      <c r="AL110" s="315"/>
      <c r="AM110" s="315"/>
      <c r="AN110" s="315"/>
      <c r="AO110" s="314"/>
      <c r="AP110" s="315"/>
      <c r="AQ110" s="315"/>
      <c r="AR110" s="315"/>
      <c r="AS110" s="316"/>
      <c r="AT110" s="314"/>
      <c r="AU110" s="315"/>
      <c r="AV110" s="315"/>
      <c r="AW110" s="316"/>
    </row>
    <row r="111" spans="1:49" ht="14.25" customHeight="1" x14ac:dyDescent="0.2">
      <c r="A111" s="294">
        <v>109</v>
      </c>
      <c r="B111" s="303" t="s">
        <v>304</v>
      </c>
      <c r="C111" s="304"/>
      <c r="D111" s="305"/>
      <c r="E111" s="306"/>
      <c r="F111" s="299"/>
      <c r="G111" s="300"/>
      <c r="H111" s="308"/>
      <c r="I111" s="308"/>
      <c r="J111" s="308"/>
      <c r="K111" s="307"/>
      <c r="L111" s="308"/>
      <c r="M111" s="308"/>
      <c r="N111" s="308"/>
      <c r="O111" s="309"/>
      <c r="P111" s="307"/>
      <c r="Q111" s="308"/>
      <c r="R111" s="308"/>
      <c r="S111" s="308"/>
      <c r="T111" s="308"/>
      <c r="U111" s="307"/>
      <c r="V111" s="308"/>
      <c r="W111" s="308"/>
      <c r="X111" s="308"/>
      <c r="Y111" s="309"/>
      <c r="Z111" s="308"/>
      <c r="AA111" s="308"/>
      <c r="AB111" s="308"/>
      <c r="AC111" s="308"/>
      <c r="AD111" s="308"/>
      <c r="AE111" s="307">
        <v>13</v>
      </c>
      <c r="AF111" s="308">
        <v>21</v>
      </c>
      <c r="AG111" s="308"/>
      <c r="AH111" s="308"/>
      <c r="AI111" s="309"/>
      <c r="AJ111" s="308"/>
      <c r="AK111" s="308"/>
      <c r="AL111" s="308"/>
      <c r="AM111" s="308"/>
      <c r="AN111" s="308"/>
      <c r="AO111" s="307"/>
      <c r="AP111" s="308"/>
      <c r="AQ111" s="308"/>
      <c r="AR111" s="308"/>
      <c r="AS111" s="309"/>
      <c r="AT111" s="307"/>
      <c r="AU111" s="308"/>
      <c r="AV111" s="308"/>
      <c r="AW111" s="309"/>
    </row>
    <row r="112" spans="1:49" ht="14.25" customHeight="1" x14ac:dyDescent="0.2">
      <c r="A112" s="302">
        <v>110</v>
      </c>
      <c r="B112" s="303" t="s">
        <v>341</v>
      </c>
      <c r="C112" s="304"/>
      <c r="D112" s="305"/>
      <c r="E112" s="306"/>
      <c r="F112" s="307"/>
      <c r="G112" s="308"/>
      <c r="H112" s="308"/>
      <c r="I112" s="308"/>
      <c r="J112" s="308"/>
      <c r="K112" s="307"/>
      <c r="L112" s="308"/>
      <c r="M112" s="308"/>
      <c r="N112" s="308"/>
      <c r="O112" s="309"/>
      <c r="P112" s="307">
        <v>13</v>
      </c>
      <c r="Q112" s="308"/>
      <c r="R112" s="308"/>
      <c r="S112" s="308"/>
      <c r="T112" s="308"/>
      <c r="U112" s="307"/>
      <c r="V112" s="308"/>
      <c r="W112" s="308"/>
      <c r="X112" s="308"/>
      <c r="Y112" s="309"/>
      <c r="Z112" s="308"/>
      <c r="AA112" s="308"/>
      <c r="AB112" s="308"/>
      <c r="AC112" s="308"/>
      <c r="AD112" s="308"/>
      <c r="AE112" s="307"/>
      <c r="AF112" s="308"/>
      <c r="AG112" s="308"/>
      <c r="AH112" s="308"/>
      <c r="AI112" s="309"/>
      <c r="AJ112" s="308"/>
      <c r="AK112" s="308"/>
      <c r="AL112" s="308"/>
      <c r="AM112" s="308"/>
      <c r="AN112" s="308"/>
      <c r="AO112" s="307"/>
      <c r="AP112" s="308"/>
      <c r="AQ112" s="308"/>
      <c r="AR112" s="308"/>
      <c r="AS112" s="309"/>
      <c r="AT112" s="307"/>
      <c r="AU112" s="308"/>
      <c r="AV112" s="308"/>
      <c r="AW112" s="309"/>
    </row>
    <row r="113" spans="1:49" ht="14.25" customHeight="1" x14ac:dyDescent="0.2">
      <c r="A113" s="310">
        <v>111</v>
      </c>
      <c r="B113" s="313" t="s">
        <v>133</v>
      </c>
      <c r="C113" s="275"/>
      <c r="D113" s="276"/>
      <c r="E113" s="277"/>
      <c r="F113" s="314">
        <v>9</v>
      </c>
      <c r="G113" s="315"/>
      <c r="H113" s="315"/>
      <c r="I113" s="315"/>
      <c r="J113" s="315">
        <v>19</v>
      </c>
      <c r="K113" s="314">
        <v>13</v>
      </c>
      <c r="L113" s="315">
        <v>21</v>
      </c>
      <c r="M113" s="315"/>
      <c r="N113" s="315"/>
      <c r="O113" s="316"/>
      <c r="P113" s="314"/>
      <c r="Q113" s="315"/>
      <c r="R113" s="315"/>
      <c r="S113" s="315"/>
      <c r="T113" s="315"/>
      <c r="U113" s="314"/>
      <c r="V113" s="315"/>
      <c r="W113" s="315"/>
      <c r="X113" s="315"/>
      <c r="Y113" s="316"/>
      <c r="Z113" s="315"/>
      <c r="AA113" s="315"/>
      <c r="AB113" s="315"/>
      <c r="AC113" s="315"/>
      <c r="AD113" s="315"/>
      <c r="AE113" s="314"/>
      <c r="AF113" s="315"/>
      <c r="AG113" s="315"/>
      <c r="AH113" s="315"/>
      <c r="AI113" s="316"/>
      <c r="AJ113" s="315"/>
      <c r="AK113" s="315"/>
      <c r="AL113" s="315"/>
      <c r="AM113" s="315"/>
      <c r="AN113" s="315"/>
      <c r="AO113" s="314"/>
      <c r="AP113" s="315"/>
      <c r="AQ113" s="315"/>
      <c r="AR113" s="315"/>
      <c r="AS113" s="316"/>
      <c r="AT113" s="314"/>
      <c r="AU113" s="315"/>
      <c r="AV113" s="315"/>
      <c r="AW113" s="316"/>
    </row>
    <row r="114" spans="1:49" ht="14.25" customHeight="1" x14ac:dyDescent="0.2">
      <c r="A114" s="302">
        <v>112</v>
      </c>
      <c r="B114" s="303" t="s">
        <v>457</v>
      </c>
      <c r="C114" s="304"/>
      <c r="D114" s="305"/>
      <c r="E114" s="306"/>
      <c r="F114" s="299"/>
      <c r="G114" s="300"/>
      <c r="H114" s="308"/>
      <c r="I114" s="308"/>
      <c r="J114" s="308"/>
      <c r="K114" s="307"/>
      <c r="L114" s="308"/>
      <c r="M114" s="308"/>
      <c r="N114" s="308"/>
      <c r="O114" s="309"/>
      <c r="P114" s="307"/>
      <c r="Q114" s="308"/>
      <c r="R114" s="308"/>
      <c r="S114" s="308">
        <v>25</v>
      </c>
      <c r="T114" s="308"/>
      <c r="U114" s="307">
        <v>17</v>
      </c>
      <c r="V114" s="308"/>
      <c r="W114" s="308"/>
      <c r="X114" s="308"/>
      <c r="Y114" s="309"/>
      <c r="Z114" s="308"/>
      <c r="AA114" s="308"/>
      <c r="AB114" s="308"/>
      <c r="AC114" s="308"/>
      <c r="AD114" s="308"/>
      <c r="AE114" s="307"/>
      <c r="AF114" s="308"/>
      <c r="AG114" s="308"/>
      <c r="AH114" s="308"/>
      <c r="AI114" s="309"/>
      <c r="AJ114" s="308"/>
      <c r="AK114" s="308"/>
      <c r="AL114" s="308"/>
      <c r="AM114" s="308"/>
      <c r="AN114" s="308"/>
      <c r="AO114" s="307"/>
      <c r="AP114" s="308"/>
      <c r="AQ114" s="308"/>
      <c r="AR114" s="308"/>
      <c r="AS114" s="309"/>
      <c r="AT114" s="307"/>
      <c r="AU114" s="308"/>
      <c r="AV114" s="308"/>
      <c r="AW114" s="309"/>
    </row>
    <row r="115" spans="1:49" ht="14.25" customHeight="1" x14ac:dyDescent="0.2">
      <c r="A115" s="310">
        <v>113</v>
      </c>
      <c r="B115" s="313" t="s">
        <v>411</v>
      </c>
      <c r="C115" s="275"/>
      <c r="D115" s="276"/>
      <c r="E115" s="277"/>
      <c r="F115" s="314"/>
      <c r="G115" s="315"/>
      <c r="H115" s="315"/>
      <c r="I115" s="315"/>
      <c r="J115" s="315"/>
      <c r="K115" s="314"/>
      <c r="L115" s="315"/>
      <c r="M115" s="315"/>
      <c r="N115" s="315"/>
      <c r="O115" s="316"/>
      <c r="P115" s="314"/>
      <c r="Q115" s="315"/>
      <c r="R115" s="315"/>
      <c r="S115" s="315"/>
      <c r="T115" s="315"/>
      <c r="U115" s="314"/>
      <c r="V115" s="315"/>
      <c r="W115" s="315"/>
      <c r="X115" s="315"/>
      <c r="Y115" s="316"/>
      <c r="Z115" s="315"/>
      <c r="AA115" s="315"/>
      <c r="AB115" s="315"/>
      <c r="AC115" s="315"/>
      <c r="AD115" s="315"/>
      <c r="AE115" s="314">
        <v>17</v>
      </c>
      <c r="AF115" s="315"/>
      <c r="AG115" s="315"/>
      <c r="AH115" s="315"/>
      <c r="AI115" s="316"/>
      <c r="AJ115" s="315"/>
      <c r="AK115" s="315"/>
      <c r="AL115" s="315"/>
      <c r="AM115" s="315"/>
      <c r="AN115" s="315"/>
      <c r="AO115" s="314"/>
      <c r="AP115" s="315"/>
      <c r="AQ115" s="315"/>
      <c r="AR115" s="315"/>
      <c r="AS115" s="316"/>
      <c r="AT115" s="314"/>
      <c r="AU115" s="315"/>
      <c r="AV115" s="315"/>
      <c r="AW115" s="316"/>
    </row>
    <row r="116" spans="1:49" ht="14.25" customHeight="1" x14ac:dyDescent="0.2">
      <c r="F116" s="320">
        <f t="shared" ref="F116:AW116" si="0">COUNT(F3:F115)</f>
        <v>24</v>
      </c>
      <c r="G116" s="320">
        <f t="shared" ref="G116" si="1">COUNT(G3:G115)</f>
        <v>29</v>
      </c>
      <c r="H116" s="320">
        <f t="shared" si="0"/>
        <v>32</v>
      </c>
      <c r="I116" s="320">
        <f t="shared" si="0"/>
        <v>32</v>
      </c>
      <c r="J116" s="320">
        <f t="shared" si="0"/>
        <v>30</v>
      </c>
      <c r="K116" s="320">
        <f t="shared" si="0"/>
        <v>24</v>
      </c>
      <c r="L116" s="320">
        <f t="shared" si="0"/>
        <v>24</v>
      </c>
      <c r="M116" s="320">
        <f t="shared" si="0"/>
        <v>25</v>
      </c>
      <c r="N116" s="320">
        <f t="shared" si="0"/>
        <v>28</v>
      </c>
      <c r="O116" s="320">
        <f t="shared" si="0"/>
        <v>28</v>
      </c>
      <c r="P116" s="320">
        <f t="shared" si="0"/>
        <v>26</v>
      </c>
      <c r="Q116" s="320">
        <f t="shared" si="0"/>
        <v>28</v>
      </c>
      <c r="R116" s="320">
        <f t="shared" si="0"/>
        <v>25</v>
      </c>
      <c r="S116" s="320">
        <f t="shared" si="0"/>
        <v>25</v>
      </c>
      <c r="T116" s="320">
        <f t="shared" si="0"/>
        <v>21</v>
      </c>
      <c r="U116" s="320">
        <f t="shared" si="0"/>
        <v>19</v>
      </c>
      <c r="V116" s="320">
        <f t="shared" si="0"/>
        <v>12</v>
      </c>
      <c r="W116" s="320">
        <f t="shared" si="0"/>
        <v>12</v>
      </c>
      <c r="X116" s="320">
        <f t="shared" si="0"/>
        <v>12</v>
      </c>
      <c r="Y116" s="320">
        <f t="shared" si="0"/>
        <v>10</v>
      </c>
      <c r="Z116" s="320">
        <f t="shared" si="0"/>
        <v>9</v>
      </c>
      <c r="AA116" s="320">
        <f t="shared" si="0"/>
        <v>10</v>
      </c>
      <c r="AB116" s="320">
        <f t="shared" si="0"/>
        <v>10</v>
      </c>
      <c r="AC116" s="320">
        <f t="shared" si="0"/>
        <v>11</v>
      </c>
      <c r="AD116" s="320">
        <f t="shared" si="0"/>
        <v>10</v>
      </c>
      <c r="AE116" s="320">
        <f t="shared" si="0"/>
        <v>23</v>
      </c>
      <c r="AF116" s="320">
        <f t="shared" si="0"/>
        <v>27</v>
      </c>
      <c r="AG116" s="320">
        <f t="shared" si="0"/>
        <v>28</v>
      </c>
      <c r="AH116" s="320">
        <f t="shared" si="0"/>
        <v>18</v>
      </c>
      <c r="AI116" s="320">
        <f t="shared" si="0"/>
        <v>17</v>
      </c>
      <c r="AJ116" s="320">
        <f t="shared" si="0"/>
        <v>16</v>
      </c>
      <c r="AK116" s="320">
        <f t="shared" si="0"/>
        <v>19</v>
      </c>
      <c r="AL116" s="320">
        <f t="shared" si="0"/>
        <v>17</v>
      </c>
      <c r="AM116" s="320">
        <f t="shared" si="0"/>
        <v>15</v>
      </c>
      <c r="AN116" s="320">
        <f t="shared" si="0"/>
        <v>11</v>
      </c>
      <c r="AO116" s="320">
        <f t="shared" si="0"/>
        <v>16</v>
      </c>
      <c r="AP116" s="320">
        <f t="shared" si="0"/>
        <v>3</v>
      </c>
      <c r="AQ116" s="320">
        <f t="shared" si="0"/>
        <v>3</v>
      </c>
      <c r="AR116" s="320">
        <f t="shared" si="0"/>
        <v>3</v>
      </c>
      <c r="AS116" s="320">
        <f t="shared" si="0"/>
        <v>3</v>
      </c>
      <c r="AT116" s="320">
        <f t="shared" si="0"/>
        <v>3</v>
      </c>
      <c r="AU116" s="320">
        <f t="shared" si="0"/>
        <v>3</v>
      </c>
      <c r="AV116" s="320">
        <f t="shared" si="0"/>
        <v>3</v>
      </c>
      <c r="AW116" s="320">
        <f t="shared" si="0"/>
        <v>3</v>
      </c>
    </row>
    <row r="117" spans="1:49" ht="14.25" customHeight="1" x14ac:dyDescent="0.2">
      <c r="F117" s="320"/>
      <c r="G117" s="320"/>
      <c r="H117" s="320"/>
      <c r="I117" s="320"/>
    </row>
    <row r="118" spans="1:49" ht="14.25" customHeight="1" x14ac:dyDescent="0.2">
      <c r="F118" s="320"/>
      <c r="G118" s="320"/>
      <c r="H118" s="320"/>
      <c r="I118" s="320"/>
    </row>
    <row r="119" spans="1:49" ht="14.25" customHeight="1" x14ac:dyDescent="0.2">
      <c r="F119" s="320"/>
      <c r="G119" s="320"/>
      <c r="H119" s="320"/>
      <c r="I119" s="320"/>
    </row>
    <row r="120" spans="1:49" ht="14.25" customHeight="1" x14ac:dyDescent="0.2">
      <c r="F120" s="320"/>
      <c r="G120" s="320"/>
      <c r="H120" s="320"/>
      <c r="I120" s="320"/>
    </row>
    <row r="121" spans="1:49" ht="14.25" customHeight="1" x14ac:dyDescent="0.2">
      <c r="F121" s="320"/>
      <c r="G121" s="320"/>
      <c r="H121" s="320"/>
      <c r="I121" s="320"/>
    </row>
    <row r="122" spans="1:49" ht="14.25" customHeight="1" x14ac:dyDescent="0.2">
      <c r="F122" s="320"/>
      <c r="G122" s="320"/>
      <c r="H122" s="320"/>
      <c r="I122" s="320"/>
    </row>
    <row r="123" spans="1:49" ht="14.25" customHeight="1" x14ac:dyDescent="0.2">
      <c r="F123" s="320"/>
      <c r="G123" s="320"/>
      <c r="H123" s="320"/>
      <c r="I123" s="320"/>
    </row>
    <row r="124" spans="1:49" ht="14.25" customHeight="1" x14ac:dyDescent="0.2">
      <c r="F124" s="320"/>
      <c r="G124" s="320"/>
      <c r="H124" s="320"/>
      <c r="I124" s="320"/>
    </row>
    <row r="125" spans="1:49" ht="14.25" customHeight="1" x14ac:dyDescent="0.2">
      <c r="F125" s="320"/>
      <c r="G125" s="320"/>
      <c r="H125" s="320"/>
      <c r="I125" s="320"/>
    </row>
    <row r="126" spans="1:49" ht="14.25" customHeight="1" x14ac:dyDescent="0.2">
      <c r="F126" s="320"/>
      <c r="G126" s="320"/>
      <c r="H126" s="320"/>
      <c r="I126" s="320"/>
    </row>
    <row r="127" spans="1:49" ht="14.25" customHeight="1" x14ac:dyDescent="0.2">
      <c r="F127" s="320"/>
      <c r="G127" s="320"/>
      <c r="H127" s="320"/>
      <c r="I127" s="320"/>
    </row>
    <row r="128" spans="1:49" ht="14.25" customHeight="1" x14ac:dyDescent="0.2">
      <c r="F128" s="320"/>
      <c r="G128" s="320"/>
      <c r="H128" s="320"/>
      <c r="I128" s="320"/>
    </row>
    <row r="129" spans="6:9" ht="14.25" customHeight="1" x14ac:dyDescent="0.2">
      <c r="F129" s="320"/>
      <c r="G129" s="320"/>
      <c r="H129" s="320"/>
      <c r="I129" s="320"/>
    </row>
    <row r="130" spans="6:9" ht="14.25" customHeight="1" x14ac:dyDescent="0.2">
      <c r="F130" s="320"/>
      <c r="G130" s="320"/>
      <c r="H130" s="320"/>
      <c r="I130" s="320"/>
    </row>
    <row r="131" spans="6:9" ht="14.25" customHeight="1" x14ac:dyDescent="0.2">
      <c r="F131" s="320"/>
      <c r="G131" s="320"/>
      <c r="H131" s="320"/>
      <c r="I131" s="320"/>
    </row>
    <row r="132" spans="6:9" ht="14.25" customHeight="1" x14ac:dyDescent="0.2">
      <c r="F132" s="320"/>
      <c r="G132" s="320"/>
      <c r="H132" s="320"/>
      <c r="I132" s="320"/>
    </row>
    <row r="133" spans="6:9" ht="14.25" customHeight="1" x14ac:dyDescent="0.2">
      <c r="F133" s="320"/>
      <c r="G133" s="320"/>
      <c r="H133" s="320"/>
      <c r="I133" s="320"/>
    </row>
    <row r="134" spans="6:9" ht="14.25" customHeight="1" x14ac:dyDescent="0.2">
      <c r="F134" s="320"/>
      <c r="G134" s="320"/>
      <c r="H134" s="320"/>
      <c r="I134" s="320"/>
    </row>
    <row r="135" spans="6:9" ht="14.25" customHeight="1" x14ac:dyDescent="0.2">
      <c r="F135" s="320"/>
      <c r="G135" s="320"/>
      <c r="H135" s="320"/>
      <c r="I135" s="320"/>
    </row>
    <row r="136" spans="6:9" ht="14.25" customHeight="1" x14ac:dyDescent="0.2">
      <c r="F136" s="320"/>
      <c r="G136" s="320"/>
      <c r="H136" s="320"/>
    </row>
    <row r="137" spans="6:9" ht="14.25" customHeight="1" x14ac:dyDescent="0.2">
      <c r="F137" s="320"/>
      <c r="G137" s="320"/>
      <c r="H137" s="320"/>
    </row>
    <row r="138" spans="6:9" ht="14.25" customHeight="1" x14ac:dyDescent="0.2">
      <c r="F138" s="320"/>
      <c r="G138" s="320"/>
      <c r="H138" s="320"/>
    </row>
    <row r="139" spans="6:9" ht="14.25" customHeight="1" x14ac:dyDescent="0.2">
      <c r="F139" s="320"/>
      <c r="G139" s="320"/>
      <c r="H139" s="320"/>
    </row>
    <row r="140" spans="6:9" ht="14.25" customHeight="1" x14ac:dyDescent="0.2">
      <c r="F140" s="320"/>
      <c r="G140" s="320"/>
      <c r="H140" s="320"/>
    </row>
    <row r="141" spans="6:9" ht="14.25" customHeight="1" x14ac:dyDescent="0.2">
      <c r="F141" s="320"/>
      <c r="G141" s="320"/>
      <c r="H141" s="320"/>
    </row>
    <row r="142" spans="6:9" ht="14.25" customHeight="1" x14ac:dyDescent="0.2">
      <c r="F142" s="320"/>
      <c r="G142" s="320"/>
      <c r="H142" s="320"/>
    </row>
    <row r="143" spans="6:9" ht="14.25" customHeight="1" x14ac:dyDescent="0.2">
      <c r="F143" s="320"/>
      <c r="G143" s="320"/>
      <c r="H143" s="320"/>
    </row>
    <row r="144" spans="6:9" ht="14.25" customHeight="1" x14ac:dyDescent="0.2">
      <c r="F144" s="320"/>
      <c r="G144" s="320"/>
      <c r="H144" s="320"/>
    </row>
    <row r="145" spans="6:8" ht="14.25" customHeight="1" x14ac:dyDescent="0.2">
      <c r="F145" s="320"/>
      <c r="G145" s="320"/>
      <c r="H145" s="320"/>
    </row>
    <row r="146" spans="6:8" ht="14.25" customHeight="1" x14ac:dyDescent="0.2">
      <c r="F146" s="320"/>
      <c r="G146" s="320"/>
      <c r="H146" s="320"/>
    </row>
    <row r="147" spans="6:8" ht="14.25" customHeight="1" x14ac:dyDescent="0.2">
      <c r="F147" s="320"/>
      <c r="G147" s="320"/>
      <c r="H147" s="320"/>
    </row>
    <row r="148" spans="6:8" ht="14.25" customHeight="1" x14ac:dyDescent="0.2">
      <c r="F148" s="320"/>
      <c r="G148" s="320"/>
      <c r="H148" s="320"/>
    </row>
    <row r="149" spans="6:8" ht="14.25" customHeight="1" x14ac:dyDescent="0.2">
      <c r="F149" s="320"/>
      <c r="G149" s="320"/>
      <c r="H149" s="320"/>
    </row>
    <row r="150" spans="6:8" ht="14.25" customHeight="1" x14ac:dyDescent="0.2">
      <c r="F150" s="320"/>
      <c r="G150" s="320"/>
      <c r="H150" s="320"/>
    </row>
    <row r="151" spans="6:8" ht="14.25" customHeight="1" x14ac:dyDescent="0.2">
      <c r="F151" s="320"/>
      <c r="G151" s="320"/>
      <c r="H151" s="320"/>
    </row>
    <row r="152" spans="6:8" ht="14.25" customHeight="1" x14ac:dyDescent="0.2">
      <c r="F152" s="320"/>
      <c r="G152" s="320"/>
      <c r="H152" s="320"/>
    </row>
    <row r="153" spans="6:8" ht="14.25" customHeight="1" x14ac:dyDescent="0.2">
      <c r="F153" s="320"/>
      <c r="G153" s="320"/>
      <c r="H153" s="320"/>
    </row>
    <row r="154" spans="6:8" ht="14.25" customHeight="1" x14ac:dyDescent="0.2">
      <c r="F154" s="320"/>
      <c r="G154" s="320"/>
      <c r="H154" s="320"/>
    </row>
    <row r="155" spans="6:8" ht="14.25" customHeight="1" x14ac:dyDescent="0.2">
      <c r="F155" s="320"/>
      <c r="G155" s="320"/>
      <c r="H155" s="320"/>
    </row>
    <row r="156" spans="6:8" ht="14.25" customHeight="1" x14ac:dyDescent="0.2">
      <c r="F156" s="320"/>
      <c r="G156" s="320"/>
      <c r="H156" s="320"/>
    </row>
    <row r="157" spans="6:8" ht="14.25" customHeight="1" x14ac:dyDescent="0.2">
      <c r="F157" s="320"/>
      <c r="G157" s="320"/>
      <c r="H157" s="320"/>
    </row>
    <row r="158" spans="6:8" ht="14.25" customHeight="1" x14ac:dyDescent="0.2">
      <c r="F158" s="320"/>
      <c r="G158" s="320"/>
      <c r="H158" s="320"/>
    </row>
    <row r="159" spans="6:8" ht="14.25" customHeight="1" x14ac:dyDescent="0.2">
      <c r="F159" s="320"/>
      <c r="G159" s="320"/>
      <c r="H159" s="320"/>
    </row>
    <row r="160" spans="6:8" ht="14.25" customHeight="1" x14ac:dyDescent="0.2">
      <c r="F160" s="320"/>
      <c r="G160" s="320"/>
      <c r="H160" s="320"/>
    </row>
    <row r="161" spans="6:8" ht="14.25" customHeight="1" x14ac:dyDescent="0.2">
      <c r="F161" s="320"/>
      <c r="G161" s="320"/>
      <c r="H161" s="320"/>
    </row>
    <row r="162" spans="6:8" ht="14.25" customHeight="1" x14ac:dyDescent="0.2">
      <c r="F162" s="320"/>
      <c r="G162" s="320"/>
      <c r="H162" s="320"/>
    </row>
    <row r="163" spans="6:8" ht="14.25" customHeight="1" x14ac:dyDescent="0.2">
      <c r="F163" s="320"/>
      <c r="G163" s="320"/>
      <c r="H163" s="320"/>
    </row>
    <row r="164" spans="6:8" ht="14.25" customHeight="1" x14ac:dyDescent="0.2">
      <c r="F164" s="320"/>
      <c r="G164" s="320"/>
      <c r="H164" s="320"/>
    </row>
    <row r="165" spans="6:8" ht="14.25" customHeight="1" x14ac:dyDescent="0.2">
      <c r="F165" s="320"/>
      <c r="G165" s="320"/>
      <c r="H165" s="320"/>
    </row>
    <row r="166" spans="6:8" ht="14.25" customHeight="1" x14ac:dyDescent="0.2">
      <c r="F166" s="320"/>
      <c r="G166" s="320"/>
      <c r="H166" s="320"/>
    </row>
    <row r="167" spans="6:8" ht="14.25" customHeight="1" x14ac:dyDescent="0.2">
      <c r="F167" s="320"/>
      <c r="G167" s="320"/>
      <c r="H167" s="320"/>
    </row>
    <row r="168" spans="6:8" ht="14.25" customHeight="1" x14ac:dyDescent="0.2">
      <c r="F168" s="320"/>
      <c r="G168" s="320"/>
      <c r="H168" s="320"/>
    </row>
    <row r="169" spans="6:8" ht="14.25" customHeight="1" x14ac:dyDescent="0.2">
      <c r="F169" s="320"/>
      <c r="G169" s="320"/>
      <c r="H169" s="320"/>
    </row>
    <row r="170" spans="6:8" ht="14.25" customHeight="1" x14ac:dyDescent="0.2">
      <c r="F170" s="320"/>
      <c r="G170" s="320"/>
      <c r="H170" s="320"/>
    </row>
    <row r="171" spans="6:8" ht="14.25" customHeight="1" x14ac:dyDescent="0.2">
      <c r="F171" s="320"/>
      <c r="G171" s="320"/>
      <c r="H171" s="320"/>
    </row>
    <row r="172" spans="6:8" ht="14.25" customHeight="1" x14ac:dyDescent="0.2">
      <c r="F172" s="320"/>
      <c r="G172" s="320"/>
      <c r="H172" s="320"/>
    </row>
    <row r="173" spans="6:8" ht="14.25" customHeight="1" x14ac:dyDescent="0.2">
      <c r="F173" s="320"/>
      <c r="G173" s="320"/>
      <c r="H173" s="320"/>
    </row>
    <row r="174" spans="6:8" ht="14.25" customHeight="1" x14ac:dyDescent="0.2">
      <c r="F174" s="320"/>
      <c r="G174" s="320"/>
      <c r="H174" s="320"/>
    </row>
    <row r="175" spans="6:8" ht="14.25" customHeight="1" x14ac:dyDescent="0.2">
      <c r="F175" s="320"/>
      <c r="G175" s="320"/>
      <c r="H175" s="320"/>
    </row>
    <row r="176" spans="6:8" ht="14.25" customHeight="1" x14ac:dyDescent="0.2">
      <c r="F176" s="320"/>
      <c r="G176" s="320"/>
      <c r="H176" s="320"/>
    </row>
    <row r="177" spans="6:8" ht="14.25" customHeight="1" x14ac:dyDescent="0.2">
      <c r="F177" s="320"/>
      <c r="G177" s="320"/>
      <c r="H177" s="320"/>
    </row>
    <row r="178" spans="6:8" ht="14.25" customHeight="1" x14ac:dyDescent="0.2">
      <c r="F178" s="320"/>
      <c r="G178" s="320"/>
      <c r="H178" s="320"/>
    </row>
    <row r="179" spans="6:8" ht="14.25" customHeight="1" x14ac:dyDescent="0.2">
      <c r="F179" s="320"/>
      <c r="G179" s="320"/>
      <c r="H179" s="320"/>
    </row>
    <row r="180" spans="6:8" ht="14.25" customHeight="1" x14ac:dyDescent="0.2">
      <c r="F180" s="320"/>
      <c r="G180" s="320"/>
      <c r="H180" s="320"/>
    </row>
    <row r="181" spans="6:8" ht="14.25" customHeight="1" x14ac:dyDescent="0.2">
      <c r="F181" s="320"/>
      <c r="G181" s="320"/>
      <c r="H181" s="320"/>
    </row>
    <row r="182" spans="6:8" ht="14.25" customHeight="1" x14ac:dyDescent="0.2">
      <c r="F182" s="320"/>
      <c r="G182" s="320"/>
      <c r="H182" s="320"/>
    </row>
    <row r="183" spans="6:8" ht="14.25" customHeight="1" x14ac:dyDescent="0.2">
      <c r="F183" s="320"/>
      <c r="G183" s="320"/>
      <c r="H183" s="320"/>
    </row>
    <row r="184" spans="6:8" ht="14.25" customHeight="1" x14ac:dyDescent="0.2">
      <c r="F184" s="320"/>
      <c r="G184" s="320"/>
      <c r="H184" s="320"/>
    </row>
    <row r="185" spans="6:8" ht="14.25" customHeight="1" x14ac:dyDescent="0.2">
      <c r="F185" s="320"/>
      <c r="G185" s="320"/>
      <c r="H185" s="320"/>
    </row>
    <row r="186" spans="6:8" ht="14.25" customHeight="1" x14ac:dyDescent="0.2">
      <c r="F186" s="320"/>
      <c r="G186" s="320"/>
      <c r="H186" s="320"/>
    </row>
    <row r="187" spans="6:8" ht="14.25" customHeight="1" x14ac:dyDescent="0.2">
      <c r="F187" s="320"/>
      <c r="G187" s="320"/>
      <c r="H187" s="320"/>
    </row>
    <row r="188" spans="6:8" ht="14.25" customHeight="1" x14ac:dyDescent="0.2">
      <c r="F188" s="320"/>
      <c r="G188" s="320"/>
      <c r="H188" s="320"/>
    </row>
    <row r="189" spans="6:8" ht="14.25" customHeight="1" x14ac:dyDescent="0.2">
      <c r="F189" s="320"/>
      <c r="G189" s="320"/>
      <c r="H189" s="320"/>
    </row>
    <row r="190" spans="6:8" ht="14.25" customHeight="1" x14ac:dyDescent="0.2">
      <c r="F190" s="320"/>
      <c r="G190" s="320"/>
      <c r="H190" s="320"/>
    </row>
    <row r="191" spans="6:8" ht="14.25" customHeight="1" x14ac:dyDescent="0.2">
      <c r="F191" s="320"/>
      <c r="G191" s="320"/>
      <c r="H191" s="320"/>
    </row>
    <row r="192" spans="6:8" ht="14.25" customHeight="1" x14ac:dyDescent="0.2">
      <c r="F192" s="320"/>
      <c r="G192" s="320"/>
      <c r="H192" s="320"/>
    </row>
    <row r="193" spans="6:8" ht="14.25" customHeight="1" x14ac:dyDescent="0.2">
      <c r="F193" s="320"/>
      <c r="G193" s="320"/>
      <c r="H193" s="320"/>
    </row>
    <row r="194" spans="6:8" ht="14.25" customHeight="1" x14ac:dyDescent="0.2">
      <c r="F194" s="320"/>
      <c r="G194" s="320"/>
      <c r="H194" s="320"/>
    </row>
    <row r="195" spans="6:8" ht="14.25" customHeight="1" x14ac:dyDescent="0.2">
      <c r="F195" s="320"/>
      <c r="G195" s="320"/>
      <c r="H195" s="320"/>
    </row>
    <row r="196" spans="6:8" ht="14.25" customHeight="1" x14ac:dyDescent="0.2">
      <c r="F196" s="320"/>
      <c r="G196" s="320"/>
      <c r="H196" s="320"/>
    </row>
    <row r="197" spans="6:8" ht="14.25" customHeight="1" x14ac:dyDescent="0.2">
      <c r="F197" s="320"/>
      <c r="G197" s="320"/>
      <c r="H197" s="320"/>
    </row>
    <row r="198" spans="6:8" ht="14.25" customHeight="1" x14ac:dyDescent="0.2">
      <c r="F198" s="320"/>
      <c r="G198" s="320"/>
      <c r="H198" s="320"/>
    </row>
    <row r="199" spans="6:8" ht="14.25" customHeight="1" x14ac:dyDescent="0.2">
      <c r="F199" s="320"/>
      <c r="G199" s="320"/>
      <c r="H199" s="320"/>
    </row>
    <row r="200" spans="6:8" ht="14.25" customHeight="1" x14ac:dyDescent="0.2">
      <c r="F200" s="320"/>
      <c r="G200" s="320"/>
      <c r="H200" s="320"/>
    </row>
    <row r="201" spans="6:8" ht="14.25" customHeight="1" x14ac:dyDescent="0.2">
      <c r="F201" s="320"/>
      <c r="G201" s="320"/>
      <c r="H201" s="320"/>
    </row>
    <row r="202" spans="6:8" ht="14.25" customHeight="1" x14ac:dyDescent="0.2">
      <c r="F202" s="320"/>
      <c r="G202" s="320"/>
      <c r="H202" s="320"/>
    </row>
    <row r="203" spans="6:8" ht="14.25" customHeight="1" x14ac:dyDescent="0.2">
      <c r="F203" s="320"/>
      <c r="G203" s="320"/>
      <c r="H203" s="320"/>
    </row>
    <row r="204" spans="6:8" ht="14.25" customHeight="1" x14ac:dyDescent="0.2">
      <c r="F204" s="320"/>
      <c r="G204" s="320"/>
      <c r="H204" s="320"/>
    </row>
  </sheetData>
  <sortState ref="B19:AX52">
    <sortCondition descending="1" ref="C19:C52"/>
    <sortCondition descending="1" ref="D19:D52"/>
    <sortCondition descending="1" ref="E19:E52"/>
  </sortState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912"/>
  <sheetViews>
    <sheetView zoomScale="90" zoomScaleNormal="90" workbookViewId="0"/>
  </sheetViews>
  <sheetFormatPr defaultRowHeight="15.75" x14ac:dyDescent="0.25"/>
  <cols>
    <col min="1" max="1" width="4.25" style="372" customWidth="1"/>
    <col min="2" max="2" width="44" style="374" bestFit="1" customWidth="1"/>
    <col min="3" max="5" width="3.625" style="372" customWidth="1"/>
    <col min="6" max="6" width="6.25" style="372" customWidth="1"/>
    <col min="7" max="28" width="3.625" style="372" customWidth="1"/>
    <col min="29" max="36" width="3.625" style="374" customWidth="1"/>
    <col min="37" max="37" width="4.625" style="374" customWidth="1"/>
    <col min="38" max="47" width="3.625" style="374" customWidth="1"/>
    <col min="48" max="59" width="3.625" style="283" customWidth="1"/>
    <col min="60" max="16384" width="9" style="283"/>
  </cols>
  <sheetData>
    <row r="1" spans="1:37" ht="18.75" x14ac:dyDescent="0.3">
      <c r="B1" s="385" t="s">
        <v>3022</v>
      </c>
    </row>
    <row r="2" spans="1:37" x14ac:dyDescent="0.25">
      <c r="B2" s="373" t="s">
        <v>2917</v>
      </c>
      <c r="C2" s="375" t="s">
        <v>2540</v>
      </c>
      <c r="D2" s="375" t="s">
        <v>2541</v>
      </c>
      <c r="E2" s="375" t="s">
        <v>2542</v>
      </c>
      <c r="F2" s="375" t="s">
        <v>2916</v>
      </c>
    </row>
    <row r="3" spans="1:37" x14ac:dyDescent="0.25">
      <c r="A3" s="372">
        <v>1</v>
      </c>
      <c r="B3" s="374" t="s">
        <v>104</v>
      </c>
      <c r="C3" s="372">
        <v>19</v>
      </c>
      <c r="D3" s="372">
        <v>7</v>
      </c>
      <c r="E3" s="372">
        <v>3</v>
      </c>
      <c r="F3" s="372">
        <f t="shared" ref="F3:F7" si="0">PRODUCT(C3+D3+E3)</f>
        <v>29</v>
      </c>
      <c r="G3" s="375">
        <v>63</v>
      </c>
      <c r="H3" s="375">
        <v>90</v>
      </c>
      <c r="I3" s="375">
        <v>92</v>
      </c>
      <c r="J3" s="375">
        <v>93</v>
      </c>
      <c r="K3" s="375">
        <v>95</v>
      </c>
      <c r="L3" s="375">
        <v>96</v>
      </c>
      <c r="M3" s="375">
        <v>97</v>
      </c>
      <c r="N3" s="376" t="s">
        <v>109</v>
      </c>
      <c r="O3" s="376" t="s">
        <v>107</v>
      </c>
      <c r="P3" s="376" t="s">
        <v>108</v>
      </c>
      <c r="Q3" s="376" t="s">
        <v>106</v>
      </c>
      <c r="R3" s="376" t="s">
        <v>328</v>
      </c>
      <c r="S3" s="376" t="s">
        <v>2261</v>
      </c>
      <c r="T3" s="376" t="s">
        <v>2357</v>
      </c>
      <c r="U3" s="376" t="s">
        <v>2372</v>
      </c>
      <c r="V3" s="376" t="s">
        <v>2406</v>
      </c>
      <c r="W3" s="376" t="s">
        <v>2420</v>
      </c>
      <c r="X3" s="376" t="s">
        <v>2537</v>
      </c>
      <c r="Y3" s="376" t="s">
        <v>2874</v>
      </c>
      <c r="Z3" s="377" t="s">
        <v>2918</v>
      </c>
      <c r="AA3" s="372">
        <v>91</v>
      </c>
      <c r="AB3" s="377" t="s">
        <v>110</v>
      </c>
      <c r="AC3" s="377" t="s">
        <v>329</v>
      </c>
      <c r="AD3" s="377" t="s">
        <v>342</v>
      </c>
      <c r="AE3" s="377" t="s">
        <v>2573</v>
      </c>
      <c r="AF3" s="377" t="s">
        <v>2866</v>
      </c>
      <c r="AG3" s="377" t="s">
        <v>2888</v>
      </c>
      <c r="AH3" s="372" t="s">
        <v>2918</v>
      </c>
      <c r="AI3" s="372">
        <v>94</v>
      </c>
      <c r="AJ3" s="377" t="s">
        <v>105</v>
      </c>
      <c r="AK3" s="372">
        <v>10</v>
      </c>
    </row>
    <row r="4" spans="1:37" x14ac:dyDescent="0.25">
      <c r="A4" s="372">
        <v>2</v>
      </c>
      <c r="B4" s="374" t="s">
        <v>358</v>
      </c>
      <c r="C4" s="372">
        <v>8</v>
      </c>
      <c r="D4" s="372">
        <v>3</v>
      </c>
      <c r="E4" s="372">
        <v>1</v>
      </c>
      <c r="F4" s="372">
        <f t="shared" si="0"/>
        <v>12</v>
      </c>
      <c r="G4" s="375">
        <v>29</v>
      </c>
      <c r="H4" s="375">
        <v>30</v>
      </c>
      <c r="I4" s="375">
        <v>31</v>
      </c>
      <c r="J4" s="375">
        <v>32</v>
      </c>
      <c r="K4" s="375">
        <v>49</v>
      </c>
      <c r="L4" s="375">
        <v>50</v>
      </c>
      <c r="M4" s="375">
        <v>51</v>
      </c>
      <c r="N4" s="375">
        <v>52</v>
      </c>
      <c r="O4" s="372" t="s">
        <v>2918</v>
      </c>
      <c r="P4" s="372">
        <v>33</v>
      </c>
      <c r="Q4" s="372">
        <v>48</v>
      </c>
      <c r="R4" s="372">
        <v>53</v>
      </c>
      <c r="S4" s="372" t="s">
        <v>2918</v>
      </c>
      <c r="T4" s="372">
        <v>34</v>
      </c>
      <c r="AB4" s="374"/>
    </row>
    <row r="5" spans="1:37" x14ac:dyDescent="0.25">
      <c r="A5" s="372">
        <v>3</v>
      </c>
      <c r="B5" s="374" t="s">
        <v>121</v>
      </c>
      <c r="C5" s="372">
        <v>7</v>
      </c>
      <c r="D5" s="372">
        <v>8</v>
      </c>
      <c r="E5" s="372">
        <v>6</v>
      </c>
      <c r="F5" s="372">
        <f t="shared" si="0"/>
        <v>21</v>
      </c>
      <c r="G5" s="375">
        <v>53</v>
      </c>
      <c r="H5" s="375">
        <v>56</v>
      </c>
      <c r="I5" s="375">
        <v>57</v>
      </c>
      <c r="J5" s="375">
        <v>58</v>
      </c>
      <c r="K5" s="375">
        <v>64</v>
      </c>
      <c r="L5" s="375">
        <v>82</v>
      </c>
      <c r="M5" s="375">
        <v>84</v>
      </c>
      <c r="N5" s="372" t="s">
        <v>2918</v>
      </c>
      <c r="O5" s="372">
        <v>49</v>
      </c>
      <c r="P5" s="372">
        <v>52</v>
      </c>
      <c r="Q5" s="372">
        <v>54</v>
      </c>
      <c r="R5" s="372">
        <v>77</v>
      </c>
      <c r="S5" s="372">
        <v>78</v>
      </c>
      <c r="T5" s="372">
        <v>79</v>
      </c>
      <c r="U5" s="372">
        <v>81</v>
      </c>
      <c r="V5" s="372">
        <v>85</v>
      </c>
      <c r="W5" s="372" t="s">
        <v>2918</v>
      </c>
      <c r="X5" s="372">
        <v>50</v>
      </c>
      <c r="Y5" s="372">
        <v>51</v>
      </c>
      <c r="Z5" s="372">
        <v>76</v>
      </c>
      <c r="AA5" s="372">
        <v>83</v>
      </c>
      <c r="AB5" s="372">
        <v>86</v>
      </c>
      <c r="AC5" s="372">
        <v>99</v>
      </c>
    </row>
    <row r="6" spans="1:37" x14ac:dyDescent="0.25">
      <c r="A6" s="372">
        <v>4</v>
      </c>
      <c r="B6" s="374" t="s">
        <v>148</v>
      </c>
      <c r="C6" s="372">
        <v>7</v>
      </c>
      <c r="D6" s="372">
        <v>5</v>
      </c>
      <c r="E6" s="372">
        <v>4</v>
      </c>
      <c r="F6" s="372">
        <f t="shared" si="0"/>
        <v>16</v>
      </c>
      <c r="G6" s="375">
        <v>39</v>
      </c>
      <c r="H6" s="375">
        <v>43</v>
      </c>
      <c r="I6" s="375">
        <v>47</v>
      </c>
      <c r="J6" s="375">
        <v>48</v>
      </c>
      <c r="K6" s="375">
        <v>54</v>
      </c>
      <c r="L6" s="375">
        <v>55</v>
      </c>
      <c r="M6" s="375">
        <v>74</v>
      </c>
      <c r="N6" s="372" t="s">
        <v>2918</v>
      </c>
      <c r="O6" s="372">
        <v>28</v>
      </c>
      <c r="P6" s="372">
        <v>29</v>
      </c>
      <c r="Q6" s="372">
        <v>30</v>
      </c>
      <c r="R6" s="372">
        <v>46</v>
      </c>
      <c r="S6" s="372">
        <v>50</v>
      </c>
      <c r="T6" s="372" t="s">
        <v>2918</v>
      </c>
      <c r="U6" s="372">
        <v>32</v>
      </c>
      <c r="V6" s="372">
        <v>45</v>
      </c>
      <c r="W6" s="372">
        <v>53</v>
      </c>
      <c r="X6" s="372">
        <v>70</v>
      </c>
    </row>
    <row r="7" spans="1:37" x14ac:dyDescent="0.25">
      <c r="A7" s="372">
        <v>5</v>
      </c>
      <c r="B7" s="374" t="s">
        <v>315</v>
      </c>
      <c r="C7" s="372">
        <v>7</v>
      </c>
      <c r="D7" s="372">
        <v>2</v>
      </c>
      <c r="E7" s="372">
        <v>6</v>
      </c>
      <c r="F7" s="372">
        <f t="shared" si="0"/>
        <v>15</v>
      </c>
      <c r="G7" s="375">
        <v>22</v>
      </c>
      <c r="H7" s="375">
        <v>23</v>
      </c>
      <c r="I7" s="375">
        <v>24</v>
      </c>
      <c r="J7" s="375">
        <v>26</v>
      </c>
      <c r="K7" s="375">
        <v>27</v>
      </c>
      <c r="L7" s="375">
        <v>34</v>
      </c>
      <c r="M7" s="375">
        <v>38</v>
      </c>
      <c r="N7" s="372" t="s">
        <v>2918</v>
      </c>
      <c r="O7" s="372">
        <v>40</v>
      </c>
      <c r="P7" s="372">
        <v>42</v>
      </c>
      <c r="Q7" s="372" t="s">
        <v>2918</v>
      </c>
      <c r="R7" s="372">
        <v>25</v>
      </c>
      <c r="S7" s="372">
        <v>29</v>
      </c>
      <c r="T7" s="372">
        <v>30</v>
      </c>
      <c r="U7" s="372">
        <v>33</v>
      </c>
      <c r="V7" s="372">
        <v>35</v>
      </c>
      <c r="W7" s="372">
        <v>36</v>
      </c>
    </row>
    <row r="8" spans="1:37" x14ac:dyDescent="0.25">
      <c r="A8" s="372">
        <v>6</v>
      </c>
      <c r="B8" s="374" t="s">
        <v>117</v>
      </c>
      <c r="C8" s="372">
        <v>5</v>
      </c>
      <c r="D8" s="372">
        <v>10</v>
      </c>
      <c r="E8" s="372">
        <v>10</v>
      </c>
      <c r="F8" s="372">
        <f>PRODUCT(C8+D8+E8)</f>
        <v>25</v>
      </c>
      <c r="G8" s="375">
        <v>60</v>
      </c>
      <c r="H8" s="375">
        <v>65</v>
      </c>
      <c r="I8" s="375">
        <v>10</v>
      </c>
      <c r="J8" s="375">
        <v>16</v>
      </c>
      <c r="K8" s="375">
        <v>17</v>
      </c>
      <c r="L8" s="372" t="s">
        <v>2918</v>
      </c>
      <c r="M8" s="372">
        <v>59</v>
      </c>
      <c r="N8" s="372">
        <v>61</v>
      </c>
      <c r="O8" s="372">
        <v>62</v>
      </c>
      <c r="P8" s="372">
        <v>66</v>
      </c>
      <c r="Q8" s="372">
        <v>75</v>
      </c>
      <c r="R8" s="372">
        <v>11</v>
      </c>
      <c r="S8" s="372">
        <v>12</v>
      </c>
      <c r="T8" s="372">
        <v>13</v>
      </c>
      <c r="U8" s="372">
        <v>14</v>
      </c>
      <c r="V8" s="372">
        <v>15</v>
      </c>
      <c r="W8" s="372" t="s">
        <v>2918</v>
      </c>
      <c r="X8" s="372">
        <v>46</v>
      </c>
      <c r="Y8" s="372">
        <v>52</v>
      </c>
      <c r="Z8" s="372">
        <v>58</v>
      </c>
      <c r="AA8" s="372">
        <v>63</v>
      </c>
      <c r="AB8" s="372">
        <v>64</v>
      </c>
      <c r="AC8" s="372">
        <v>67</v>
      </c>
      <c r="AD8" s="372">
        <v>68</v>
      </c>
      <c r="AE8" s="377" t="s">
        <v>2261</v>
      </c>
      <c r="AF8" s="372">
        <v>18</v>
      </c>
      <c r="AG8" s="374">
        <v>20</v>
      </c>
    </row>
    <row r="9" spans="1:37" x14ac:dyDescent="0.25">
      <c r="A9" s="372">
        <v>7</v>
      </c>
      <c r="B9" s="374" t="s">
        <v>120</v>
      </c>
      <c r="C9" s="372">
        <v>5</v>
      </c>
      <c r="D9" s="372">
        <v>8</v>
      </c>
      <c r="E9" s="372">
        <v>5</v>
      </c>
      <c r="F9" s="372">
        <f>PRODUCT(C9+D9+E9)</f>
        <v>18</v>
      </c>
      <c r="G9" s="375">
        <v>66</v>
      </c>
      <c r="H9" s="375">
        <v>67</v>
      </c>
      <c r="I9" s="375">
        <v>68</v>
      </c>
      <c r="J9" s="375">
        <v>69</v>
      </c>
      <c r="K9" s="375">
        <v>76</v>
      </c>
      <c r="L9" s="372" t="s">
        <v>2918</v>
      </c>
      <c r="M9" s="372">
        <v>43</v>
      </c>
      <c r="N9" s="372">
        <v>55</v>
      </c>
      <c r="O9" s="372">
        <v>60</v>
      </c>
      <c r="P9" s="372">
        <v>70</v>
      </c>
      <c r="Q9" s="377" t="s">
        <v>2261</v>
      </c>
      <c r="R9" s="372">
        <v>10</v>
      </c>
      <c r="S9" s="372">
        <v>18</v>
      </c>
      <c r="T9" s="372">
        <v>20</v>
      </c>
      <c r="U9" s="372" t="s">
        <v>2918</v>
      </c>
      <c r="V9" s="372">
        <v>54</v>
      </c>
      <c r="W9" s="372">
        <v>59</v>
      </c>
      <c r="X9" s="372">
        <v>72</v>
      </c>
      <c r="Y9" s="372">
        <v>77</v>
      </c>
      <c r="Z9" s="372">
        <v>19</v>
      </c>
    </row>
    <row r="10" spans="1:37" x14ac:dyDescent="0.25">
      <c r="A10" s="372">
        <v>8</v>
      </c>
      <c r="B10" s="374" t="s">
        <v>112</v>
      </c>
      <c r="C10" s="372">
        <v>4</v>
      </c>
      <c r="D10" s="372">
        <v>5</v>
      </c>
      <c r="E10" s="372">
        <v>8</v>
      </c>
      <c r="F10" s="372">
        <f t="shared" ref="F10:F54" si="1">PRODUCT(C10+D10+E10)</f>
        <v>17</v>
      </c>
      <c r="G10" s="375">
        <v>75</v>
      </c>
      <c r="H10" s="375">
        <v>83</v>
      </c>
      <c r="I10" s="375">
        <v>85</v>
      </c>
      <c r="J10" s="375">
        <v>87</v>
      </c>
      <c r="K10" s="372" t="s">
        <v>2918</v>
      </c>
      <c r="L10" s="372">
        <v>69</v>
      </c>
      <c r="M10" s="372">
        <v>74</v>
      </c>
      <c r="N10" s="372">
        <v>76</v>
      </c>
      <c r="O10" s="372">
        <v>82</v>
      </c>
      <c r="P10" s="372">
        <v>88</v>
      </c>
      <c r="Q10" s="372" t="s">
        <v>2918</v>
      </c>
      <c r="R10" s="372">
        <v>79</v>
      </c>
      <c r="S10" s="372">
        <v>80</v>
      </c>
      <c r="T10" s="372">
        <v>81</v>
      </c>
      <c r="U10" s="372">
        <v>91</v>
      </c>
      <c r="V10" s="372">
        <v>95</v>
      </c>
      <c r="W10" s="372">
        <v>96</v>
      </c>
      <c r="X10" s="372">
        <v>97</v>
      </c>
      <c r="Y10" s="377" t="s">
        <v>106</v>
      </c>
    </row>
    <row r="11" spans="1:37" x14ac:dyDescent="0.25">
      <c r="A11" s="372">
        <v>9</v>
      </c>
      <c r="B11" s="374" t="s">
        <v>116</v>
      </c>
      <c r="C11" s="372">
        <v>4</v>
      </c>
      <c r="D11" s="372">
        <v>5</v>
      </c>
      <c r="E11" s="372">
        <v>6</v>
      </c>
      <c r="F11" s="372">
        <f t="shared" si="1"/>
        <v>15</v>
      </c>
      <c r="G11" s="375">
        <v>79</v>
      </c>
      <c r="H11" s="375">
        <v>80</v>
      </c>
      <c r="I11" s="375">
        <v>81</v>
      </c>
      <c r="J11" s="376" t="s">
        <v>329</v>
      </c>
      <c r="K11" s="372" t="s">
        <v>2918</v>
      </c>
      <c r="L11" s="372">
        <v>83</v>
      </c>
      <c r="M11" s="372">
        <v>92</v>
      </c>
      <c r="N11" s="372">
        <v>94</v>
      </c>
      <c r="O11" s="372">
        <v>96</v>
      </c>
      <c r="P11" s="372">
        <v>99</v>
      </c>
      <c r="Q11" s="372" t="s">
        <v>2918</v>
      </c>
      <c r="R11" s="372">
        <v>78</v>
      </c>
      <c r="S11" s="372">
        <v>82</v>
      </c>
      <c r="T11" s="372">
        <v>87</v>
      </c>
      <c r="U11" s="372">
        <v>89</v>
      </c>
      <c r="V11" s="372">
        <v>90</v>
      </c>
      <c r="W11" s="377" t="s">
        <v>107</v>
      </c>
    </row>
    <row r="12" spans="1:37" x14ac:dyDescent="0.25">
      <c r="A12" s="372">
        <v>10</v>
      </c>
      <c r="B12" s="374" t="s">
        <v>122</v>
      </c>
      <c r="C12" s="372">
        <v>4</v>
      </c>
      <c r="D12" s="372">
        <v>3</v>
      </c>
      <c r="E12" s="372">
        <v>1</v>
      </c>
      <c r="F12" s="372">
        <f t="shared" si="1"/>
        <v>8</v>
      </c>
      <c r="G12" s="375">
        <v>77</v>
      </c>
      <c r="H12" s="375">
        <v>78</v>
      </c>
      <c r="I12" s="375">
        <v>86</v>
      </c>
      <c r="J12" s="375">
        <v>91</v>
      </c>
      <c r="K12" s="372" t="s">
        <v>2918</v>
      </c>
      <c r="L12" s="372">
        <v>89</v>
      </c>
      <c r="M12" s="372">
        <v>90</v>
      </c>
      <c r="N12" s="372">
        <v>93</v>
      </c>
      <c r="O12" s="372" t="s">
        <v>2918</v>
      </c>
      <c r="P12" s="372">
        <v>73</v>
      </c>
    </row>
    <row r="13" spans="1:37" x14ac:dyDescent="0.25">
      <c r="A13" s="372">
        <v>11</v>
      </c>
      <c r="B13" s="374" t="s">
        <v>114</v>
      </c>
      <c r="C13" s="372">
        <v>4</v>
      </c>
      <c r="D13" s="372">
        <v>1</v>
      </c>
      <c r="E13" s="372">
        <v>3</v>
      </c>
      <c r="F13" s="372">
        <f t="shared" si="1"/>
        <v>8</v>
      </c>
      <c r="G13" s="375">
        <v>71</v>
      </c>
      <c r="H13" s="375">
        <v>72</v>
      </c>
      <c r="I13" s="375">
        <v>94</v>
      </c>
      <c r="J13" s="375">
        <v>98</v>
      </c>
      <c r="K13" s="372" t="s">
        <v>2918</v>
      </c>
      <c r="L13" s="372">
        <v>95</v>
      </c>
      <c r="M13" s="372" t="s">
        <v>2918</v>
      </c>
      <c r="N13" s="372">
        <v>74</v>
      </c>
      <c r="O13" s="372">
        <v>93</v>
      </c>
      <c r="P13" s="377" t="s">
        <v>110</v>
      </c>
    </row>
    <row r="14" spans="1:37" x14ac:dyDescent="0.25">
      <c r="A14" s="372">
        <v>12</v>
      </c>
      <c r="B14" s="374" t="s">
        <v>317</v>
      </c>
      <c r="C14" s="372">
        <v>3</v>
      </c>
      <c r="D14" s="372">
        <v>3</v>
      </c>
      <c r="E14" s="372">
        <v>1</v>
      </c>
      <c r="F14" s="372">
        <f t="shared" si="1"/>
        <v>7</v>
      </c>
      <c r="G14" s="375">
        <v>35</v>
      </c>
      <c r="H14" s="375">
        <v>37</v>
      </c>
      <c r="I14" s="375">
        <v>16</v>
      </c>
      <c r="J14" s="372" t="s">
        <v>2918</v>
      </c>
      <c r="K14" s="372">
        <v>59</v>
      </c>
      <c r="L14" s="372">
        <v>61</v>
      </c>
      <c r="M14" s="372">
        <v>62</v>
      </c>
      <c r="N14" s="372">
        <v>66</v>
      </c>
      <c r="O14" s="372">
        <v>75</v>
      </c>
      <c r="P14" s="372">
        <v>11</v>
      </c>
      <c r="Q14" s="372">
        <v>12</v>
      </c>
      <c r="R14" s="372">
        <v>13</v>
      </c>
      <c r="S14" s="372">
        <v>14</v>
      </c>
      <c r="T14" s="372">
        <v>15</v>
      </c>
      <c r="U14" s="372" t="s">
        <v>2918</v>
      </c>
      <c r="V14" s="372">
        <v>46</v>
      </c>
      <c r="W14" s="372">
        <v>52</v>
      </c>
      <c r="X14" s="372">
        <v>58</v>
      </c>
      <c r="Y14" s="372">
        <v>63</v>
      </c>
      <c r="Z14" s="372">
        <v>64</v>
      </c>
      <c r="AA14" s="372">
        <v>67</v>
      </c>
      <c r="AB14" s="372">
        <v>68</v>
      </c>
      <c r="AC14" s="377" t="s">
        <v>2261</v>
      </c>
      <c r="AD14" s="372"/>
    </row>
    <row r="15" spans="1:37" x14ac:dyDescent="0.25">
      <c r="B15" s="374" t="s">
        <v>111</v>
      </c>
      <c r="C15" s="372">
        <v>3</v>
      </c>
      <c r="D15" s="372">
        <v>3</v>
      </c>
      <c r="E15" s="372">
        <v>1</v>
      </c>
      <c r="F15" s="372">
        <f t="shared" si="1"/>
        <v>7</v>
      </c>
      <c r="G15" s="375">
        <v>99</v>
      </c>
      <c r="H15" s="376" t="s">
        <v>110</v>
      </c>
      <c r="I15" s="376" t="s">
        <v>105</v>
      </c>
      <c r="J15" s="372" t="s">
        <v>2918</v>
      </c>
      <c r="K15" s="372">
        <v>97</v>
      </c>
      <c r="L15" s="377" t="s">
        <v>109</v>
      </c>
      <c r="M15" s="377" t="s">
        <v>106</v>
      </c>
      <c r="N15" s="372" t="s">
        <v>2918</v>
      </c>
      <c r="O15" s="372">
        <v>98</v>
      </c>
    </row>
    <row r="16" spans="1:37" x14ac:dyDescent="0.25">
      <c r="A16" s="372">
        <v>14</v>
      </c>
      <c r="B16" s="374" t="s">
        <v>127</v>
      </c>
      <c r="C16" s="372">
        <v>2</v>
      </c>
      <c r="D16" s="372">
        <v>2</v>
      </c>
      <c r="E16" s="372">
        <v>3</v>
      </c>
      <c r="F16" s="372">
        <f t="shared" si="1"/>
        <v>7</v>
      </c>
      <c r="G16" s="375">
        <v>88</v>
      </c>
      <c r="H16" s="375">
        <v>89</v>
      </c>
      <c r="I16" s="372" t="s">
        <v>2918</v>
      </c>
      <c r="J16" s="372">
        <v>80</v>
      </c>
      <c r="K16" s="372">
        <v>87</v>
      </c>
      <c r="L16" s="372" t="s">
        <v>2918</v>
      </c>
      <c r="M16" s="372">
        <v>84</v>
      </c>
      <c r="N16" s="372">
        <v>85</v>
      </c>
      <c r="O16" s="372">
        <v>92</v>
      </c>
    </row>
    <row r="17" spans="1:16" x14ac:dyDescent="0.25">
      <c r="A17" s="372">
        <v>15</v>
      </c>
      <c r="B17" s="374" t="s">
        <v>313</v>
      </c>
      <c r="C17" s="372">
        <v>2</v>
      </c>
      <c r="D17" s="372">
        <v>2</v>
      </c>
      <c r="E17" s="372">
        <v>1</v>
      </c>
      <c r="F17" s="372">
        <f t="shared" si="1"/>
        <v>5</v>
      </c>
      <c r="G17" s="375">
        <v>45</v>
      </c>
      <c r="H17" s="375">
        <v>46</v>
      </c>
      <c r="I17" s="372" t="s">
        <v>2918</v>
      </c>
      <c r="J17" s="372">
        <v>39</v>
      </c>
      <c r="K17" s="372">
        <v>47</v>
      </c>
      <c r="L17" s="372" t="s">
        <v>2918</v>
      </c>
      <c r="M17" s="372">
        <v>43</v>
      </c>
    </row>
    <row r="18" spans="1:16" x14ac:dyDescent="0.25">
      <c r="A18" s="372">
        <v>16</v>
      </c>
      <c r="B18" s="374" t="s">
        <v>291</v>
      </c>
      <c r="C18" s="372">
        <v>2</v>
      </c>
      <c r="D18" s="372">
        <v>1</v>
      </c>
      <c r="E18" s="372">
        <v>2</v>
      </c>
      <c r="F18" s="372">
        <f t="shared" si="1"/>
        <v>5</v>
      </c>
      <c r="G18" s="375">
        <v>61</v>
      </c>
      <c r="H18" s="375">
        <v>62</v>
      </c>
      <c r="I18" s="372" t="s">
        <v>2918</v>
      </c>
      <c r="J18" s="372">
        <v>58</v>
      </c>
      <c r="K18" s="372" t="s">
        <v>2918</v>
      </c>
      <c r="L18" s="372">
        <v>57</v>
      </c>
      <c r="M18" s="372">
        <v>60</v>
      </c>
    </row>
    <row r="19" spans="1:16" x14ac:dyDescent="0.25">
      <c r="A19" s="372">
        <v>17</v>
      </c>
      <c r="B19" s="374" t="s">
        <v>119</v>
      </c>
      <c r="C19" s="372">
        <v>2</v>
      </c>
      <c r="E19" s="372">
        <v>5</v>
      </c>
      <c r="F19" s="372">
        <f>PRODUCT(C19+D19+E19)</f>
        <v>7</v>
      </c>
      <c r="G19" s="375">
        <v>18</v>
      </c>
      <c r="H19" s="375">
        <v>19</v>
      </c>
      <c r="I19" s="377" t="s">
        <v>2918</v>
      </c>
      <c r="J19" s="377" t="s">
        <v>2918</v>
      </c>
      <c r="K19" s="377" t="s">
        <v>2406</v>
      </c>
      <c r="L19" s="377" t="s">
        <v>2420</v>
      </c>
      <c r="M19" s="377" t="s">
        <v>2537</v>
      </c>
      <c r="N19" s="377" t="s">
        <v>2573</v>
      </c>
      <c r="O19" s="377" t="s">
        <v>2866</v>
      </c>
      <c r="P19" s="377"/>
    </row>
    <row r="20" spans="1:16" x14ac:dyDescent="0.25">
      <c r="A20" s="372">
        <v>18</v>
      </c>
      <c r="B20" s="374" t="s">
        <v>308</v>
      </c>
      <c r="C20" s="372">
        <v>1</v>
      </c>
      <c r="D20" s="372">
        <v>3</v>
      </c>
      <c r="E20" s="372">
        <v>3</v>
      </c>
      <c r="F20" s="372">
        <f t="shared" si="1"/>
        <v>7</v>
      </c>
      <c r="G20" s="375">
        <v>33</v>
      </c>
      <c r="H20" s="372" t="s">
        <v>2918</v>
      </c>
      <c r="I20" s="372">
        <v>31</v>
      </c>
      <c r="J20" s="372">
        <v>32</v>
      </c>
      <c r="K20" s="372">
        <v>35</v>
      </c>
      <c r="L20" s="372" t="s">
        <v>2918</v>
      </c>
      <c r="M20" s="372">
        <v>42</v>
      </c>
      <c r="N20" s="372">
        <v>48</v>
      </c>
      <c r="O20" s="372">
        <v>49</v>
      </c>
    </row>
    <row r="21" spans="1:16" x14ac:dyDescent="0.25">
      <c r="A21" s="372">
        <v>19</v>
      </c>
      <c r="B21" s="374" t="s">
        <v>124</v>
      </c>
      <c r="C21" s="372">
        <v>1</v>
      </c>
      <c r="D21" s="372">
        <v>3</v>
      </c>
      <c r="F21" s="372">
        <f t="shared" si="1"/>
        <v>4</v>
      </c>
      <c r="G21" s="375">
        <v>70</v>
      </c>
      <c r="H21" s="372" t="s">
        <v>2918</v>
      </c>
      <c r="I21" s="372">
        <v>67</v>
      </c>
      <c r="J21" s="372">
        <v>68</v>
      </c>
      <c r="K21" s="372">
        <v>73</v>
      </c>
      <c r="L21" s="372" t="s">
        <v>2918</v>
      </c>
    </row>
    <row r="22" spans="1:16" x14ac:dyDescent="0.25">
      <c r="A22" s="372">
        <v>20</v>
      </c>
      <c r="B22" s="374" t="s">
        <v>2893</v>
      </c>
      <c r="C22" s="372">
        <v>1</v>
      </c>
      <c r="D22" s="372">
        <v>2</v>
      </c>
      <c r="E22" s="372">
        <v>4</v>
      </c>
      <c r="F22" s="372">
        <f t="shared" si="1"/>
        <v>7</v>
      </c>
      <c r="G22" s="375">
        <v>59</v>
      </c>
      <c r="H22" s="372" t="s">
        <v>2918</v>
      </c>
      <c r="I22" s="372">
        <v>26</v>
      </c>
      <c r="J22" s="372">
        <v>51</v>
      </c>
      <c r="K22" s="372" t="s">
        <v>2918</v>
      </c>
      <c r="L22" s="372">
        <v>31</v>
      </c>
      <c r="M22" s="372">
        <v>32</v>
      </c>
      <c r="N22" s="372">
        <v>34</v>
      </c>
      <c r="O22" s="372">
        <v>38</v>
      </c>
    </row>
    <row r="23" spans="1:16" x14ac:dyDescent="0.25">
      <c r="A23" s="372">
        <v>21</v>
      </c>
      <c r="B23" s="374" t="s">
        <v>118</v>
      </c>
      <c r="C23" s="372">
        <v>1</v>
      </c>
      <c r="D23" s="372">
        <v>2</v>
      </c>
      <c r="E23" s="372">
        <v>2</v>
      </c>
      <c r="F23" s="372">
        <f>PRODUCT(C23+D23+E23)</f>
        <v>5</v>
      </c>
      <c r="G23" s="376" t="s">
        <v>342</v>
      </c>
      <c r="H23" s="377" t="s">
        <v>2918</v>
      </c>
      <c r="I23" s="377" t="s">
        <v>107</v>
      </c>
      <c r="J23" s="377" t="s">
        <v>328</v>
      </c>
      <c r="K23" s="377" t="s">
        <v>2918</v>
      </c>
      <c r="L23" s="377" t="s">
        <v>109</v>
      </c>
      <c r="M23" s="377" t="s">
        <v>2357</v>
      </c>
      <c r="N23" s="377" t="s">
        <v>2372</v>
      </c>
    </row>
    <row r="24" spans="1:16" x14ac:dyDescent="0.25">
      <c r="A24" s="372">
        <v>22</v>
      </c>
      <c r="B24" s="374" t="s">
        <v>648</v>
      </c>
      <c r="C24" s="372">
        <v>1</v>
      </c>
      <c r="D24" s="372">
        <v>1</v>
      </c>
      <c r="E24" s="372">
        <v>2</v>
      </c>
      <c r="F24" s="372">
        <f t="shared" si="1"/>
        <v>4</v>
      </c>
      <c r="G24" s="375">
        <v>25</v>
      </c>
      <c r="H24" s="372" t="s">
        <v>2918</v>
      </c>
      <c r="I24" s="372">
        <v>27</v>
      </c>
      <c r="J24" s="372" t="s">
        <v>2918</v>
      </c>
      <c r="K24" s="372">
        <v>23</v>
      </c>
      <c r="L24" s="372">
        <v>24</v>
      </c>
    </row>
    <row r="25" spans="1:16" x14ac:dyDescent="0.25">
      <c r="A25" s="372">
        <v>23</v>
      </c>
      <c r="B25" s="374" t="s">
        <v>2894</v>
      </c>
      <c r="C25" s="372">
        <v>1</v>
      </c>
      <c r="D25" s="372">
        <v>1</v>
      </c>
      <c r="E25" s="372">
        <v>1</v>
      </c>
      <c r="F25" s="372">
        <f t="shared" si="1"/>
        <v>3</v>
      </c>
      <c r="G25" s="375">
        <v>73</v>
      </c>
      <c r="H25" s="372" t="s">
        <v>2918</v>
      </c>
      <c r="I25" s="372">
        <v>63</v>
      </c>
      <c r="J25" s="372" t="s">
        <v>2918</v>
      </c>
      <c r="K25" s="372">
        <v>71</v>
      </c>
    </row>
    <row r="26" spans="1:16" x14ac:dyDescent="0.25">
      <c r="A26" s="372">
        <v>24</v>
      </c>
      <c r="B26" s="374" t="s">
        <v>323</v>
      </c>
      <c r="C26" s="372">
        <v>1</v>
      </c>
      <c r="E26" s="372">
        <v>2</v>
      </c>
      <c r="F26" s="372">
        <f t="shared" si="1"/>
        <v>3</v>
      </c>
      <c r="G26" s="375">
        <v>28</v>
      </c>
      <c r="H26" s="372" t="s">
        <v>2918</v>
      </c>
      <c r="I26" s="372" t="s">
        <v>2918</v>
      </c>
      <c r="J26" s="372">
        <v>29</v>
      </c>
      <c r="K26" s="372">
        <v>33</v>
      </c>
    </row>
    <row r="27" spans="1:16" x14ac:dyDescent="0.25">
      <c r="A27" s="372">
        <v>25</v>
      </c>
      <c r="B27" s="374" t="s">
        <v>332</v>
      </c>
      <c r="C27" s="372">
        <v>1</v>
      </c>
      <c r="F27" s="372">
        <f>PRODUCT(C27+D27+E27)</f>
        <v>1</v>
      </c>
      <c r="G27" s="375">
        <v>36</v>
      </c>
      <c r="H27" s="372" t="s">
        <v>2918</v>
      </c>
      <c r="I27" s="372" t="s">
        <v>2918</v>
      </c>
    </row>
    <row r="28" spans="1:16" x14ac:dyDescent="0.25">
      <c r="B28" s="374" t="s">
        <v>2919</v>
      </c>
      <c r="C28" s="372">
        <v>1</v>
      </c>
      <c r="F28" s="372">
        <f>PRODUCT(C28+D28+E28)</f>
        <v>1</v>
      </c>
      <c r="G28" s="375">
        <v>42</v>
      </c>
      <c r="H28" s="372" t="s">
        <v>2918</v>
      </c>
      <c r="I28" s="372" t="s">
        <v>2918</v>
      </c>
    </row>
    <row r="29" spans="1:16" x14ac:dyDescent="0.25">
      <c r="A29" s="372">
        <v>27</v>
      </c>
      <c r="B29" s="374" t="s">
        <v>125</v>
      </c>
      <c r="D29" s="372">
        <v>2</v>
      </c>
      <c r="E29" s="372">
        <v>3</v>
      </c>
      <c r="F29" s="372">
        <f>PRODUCT(C29+D29+E29)</f>
        <v>5</v>
      </c>
      <c r="G29" s="372" t="s">
        <v>2918</v>
      </c>
      <c r="H29" s="372">
        <v>71</v>
      </c>
      <c r="I29" s="372">
        <v>72</v>
      </c>
      <c r="J29" s="372" t="s">
        <v>2918</v>
      </c>
      <c r="K29" s="372">
        <v>69</v>
      </c>
      <c r="L29" s="372">
        <v>75</v>
      </c>
      <c r="M29" s="377"/>
    </row>
    <row r="30" spans="1:16" x14ac:dyDescent="0.25">
      <c r="A30" s="372">
        <v>28</v>
      </c>
      <c r="B30" s="374" t="s">
        <v>2554</v>
      </c>
      <c r="D30" s="372">
        <v>2</v>
      </c>
      <c r="E30" s="372">
        <v>2</v>
      </c>
      <c r="F30" s="372">
        <f>PRODUCT(C30+D30+E30)</f>
        <v>4</v>
      </c>
      <c r="G30" s="372" t="s">
        <v>2918</v>
      </c>
      <c r="H30" s="372">
        <v>56</v>
      </c>
      <c r="I30" s="372">
        <v>57</v>
      </c>
      <c r="J30" s="372" t="s">
        <v>2918</v>
      </c>
      <c r="K30" s="372">
        <v>55</v>
      </c>
      <c r="L30" s="372">
        <v>62</v>
      </c>
      <c r="O30" s="377"/>
    </row>
    <row r="31" spans="1:16" x14ac:dyDescent="0.25">
      <c r="A31" s="372">
        <v>29</v>
      </c>
      <c r="B31" s="374" t="s">
        <v>139</v>
      </c>
      <c r="D31" s="372">
        <v>2</v>
      </c>
      <c r="F31" s="372">
        <f t="shared" si="1"/>
        <v>2</v>
      </c>
      <c r="G31" s="377" t="s">
        <v>2918</v>
      </c>
      <c r="H31" s="377">
        <v>64</v>
      </c>
      <c r="I31" s="377">
        <v>65</v>
      </c>
      <c r="J31" s="377" t="s">
        <v>2918</v>
      </c>
      <c r="K31" s="377"/>
      <c r="L31" s="377"/>
      <c r="M31" s="377"/>
      <c r="N31" s="377"/>
      <c r="O31" s="377"/>
    </row>
    <row r="32" spans="1:16" x14ac:dyDescent="0.25">
      <c r="A32" s="372">
        <v>30</v>
      </c>
      <c r="B32" s="374" t="s">
        <v>919</v>
      </c>
      <c r="D32" s="372">
        <v>1</v>
      </c>
      <c r="E32" s="372">
        <v>3</v>
      </c>
      <c r="F32" s="372">
        <f t="shared" si="1"/>
        <v>4</v>
      </c>
      <c r="G32" s="377" t="s">
        <v>2918</v>
      </c>
      <c r="H32" s="377">
        <v>84</v>
      </c>
      <c r="I32" s="377" t="s">
        <v>2918</v>
      </c>
      <c r="J32" s="377">
        <v>61</v>
      </c>
      <c r="K32" s="377">
        <v>65</v>
      </c>
      <c r="L32" s="377">
        <v>66</v>
      </c>
      <c r="M32" s="377"/>
      <c r="N32" s="377"/>
      <c r="O32" s="377"/>
    </row>
    <row r="33" spans="1:15" x14ac:dyDescent="0.25">
      <c r="A33" s="372">
        <v>31</v>
      </c>
      <c r="B33" s="374" t="s">
        <v>306</v>
      </c>
      <c r="D33" s="372">
        <v>1</v>
      </c>
      <c r="E33" s="372">
        <v>2</v>
      </c>
      <c r="F33" s="372">
        <f t="shared" si="1"/>
        <v>3</v>
      </c>
      <c r="G33" s="377" t="s">
        <v>2918</v>
      </c>
      <c r="H33" s="377">
        <v>25</v>
      </c>
      <c r="I33" s="377" t="s">
        <v>2918</v>
      </c>
      <c r="J33" s="377">
        <v>26</v>
      </c>
      <c r="K33" s="377">
        <v>49</v>
      </c>
      <c r="L33" s="377"/>
      <c r="M33" s="377"/>
      <c r="N33" s="377"/>
      <c r="O33" s="377"/>
    </row>
    <row r="34" spans="1:15" x14ac:dyDescent="0.25">
      <c r="B34" s="374" t="s">
        <v>113</v>
      </c>
      <c r="D34" s="372">
        <v>1</v>
      </c>
      <c r="E34" s="372">
        <v>2</v>
      </c>
      <c r="F34" s="372">
        <f t="shared" si="1"/>
        <v>3</v>
      </c>
      <c r="G34" s="377" t="s">
        <v>2918</v>
      </c>
      <c r="H34" s="377" t="s">
        <v>105</v>
      </c>
      <c r="I34" s="377" t="s">
        <v>2918</v>
      </c>
      <c r="J34" s="377">
        <v>56</v>
      </c>
      <c r="K34" s="377" t="s">
        <v>342</v>
      </c>
      <c r="L34" s="377"/>
      <c r="M34" s="377"/>
      <c r="N34" s="377"/>
      <c r="O34" s="377"/>
    </row>
    <row r="35" spans="1:15" x14ac:dyDescent="0.25">
      <c r="A35" s="372">
        <v>33</v>
      </c>
      <c r="B35" s="374" t="s">
        <v>642</v>
      </c>
      <c r="D35" s="372">
        <v>1</v>
      </c>
      <c r="F35" s="372">
        <f t="shared" si="1"/>
        <v>1</v>
      </c>
      <c r="G35" s="377" t="s">
        <v>2918</v>
      </c>
      <c r="H35" s="377">
        <v>22</v>
      </c>
      <c r="I35" s="377" t="s">
        <v>2918</v>
      </c>
      <c r="J35" s="377"/>
      <c r="K35" s="377"/>
      <c r="L35" s="377"/>
      <c r="M35" s="377"/>
      <c r="N35" s="377"/>
      <c r="O35" s="377"/>
    </row>
    <row r="36" spans="1:15" x14ac:dyDescent="0.25">
      <c r="B36" s="374" t="s">
        <v>2920</v>
      </c>
      <c r="D36" s="372">
        <v>1</v>
      </c>
      <c r="F36" s="372">
        <f t="shared" si="1"/>
        <v>1</v>
      </c>
      <c r="G36" s="377" t="s">
        <v>2918</v>
      </c>
      <c r="H36" s="377">
        <v>23</v>
      </c>
      <c r="I36" s="377" t="s">
        <v>2918</v>
      </c>
      <c r="J36" s="377"/>
      <c r="K36" s="377"/>
      <c r="L36" s="377"/>
      <c r="M36" s="377"/>
      <c r="N36" s="377"/>
      <c r="O36" s="377"/>
    </row>
    <row r="37" spans="1:15" x14ac:dyDescent="0.25">
      <c r="B37" s="374" t="s">
        <v>2921</v>
      </c>
      <c r="D37" s="372">
        <v>1</v>
      </c>
      <c r="F37" s="372">
        <f t="shared" si="1"/>
        <v>1</v>
      </c>
      <c r="G37" s="377" t="s">
        <v>2918</v>
      </c>
      <c r="H37" s="377">
        <v>24</v>
      </c>
      <c r="I37" s="377" t="s">
        <v>2918</v>
      </c>
      <c r="J37" s="377"/>
      <c r="K37" s="377"/>
      <c r="L37" s="377"/>
      <c r="M37" s="377"/>
      <c r="N37" s="377"/>
      <c r="O37" s="377"/>
    </row>
    <row r="38" spans="1:15" x14ac:dyDescent="0.25">
      <c r="B38" s="374" t="s">
        <v>309</v>
      </c>
      <c r="D38" s="372">
        <v>1</v>
      </c>
      <c r="F38" s="372">
        <f t="shared" si="1"/>
        <v>1</v>
      </c>
      <c r="G38" s="377" t="s">
        <v>2918</v>
      </c>
      <c r="H38" s="377">
        <v>37</v>
      </c>
      <c r="I38" s="377" t="s">
        <v>2918</v>
      </c>
      <c r="J38" s="377"/>
      <c r="K38" s="377"/>
      <c r="L38" s="377"/>
      <c r="M38" s="377"/>
      <c r="N38" s="377"/>
      <c r="O38" s="377"/>
    </row>
    <row r="39" spans="1:15" x14ac:dyDescent="0.25">
      <c r="B39" s="374" t="s">
        <v>302</v>
      </c>
      <c r="D39" s="372">
        <v>1</v>
      </c>
      <c r="F39" s="372">
        <f t="shared" si="1"/>
        <v>1</v>
      </c>
      <c r="G39" s="377" t="s">
        <v>2918</v>
      </c>
      <c r="H39" s="377">
        <v>45</v>
      </c>
      <c r="I39" s="377" t="s">
        <v>2918</v>
      </c>
      <c r="J39" s="377"/>
      <c r="K39" s="377"/>
      <c r="L39" s="377"/>
      <c r="M39" s="377"/>
      <c r="N39" s="377"/>
      <c r="O39" s="377"/>
    </row>
    <row r="40" spans="1:15" x14ac:dyDescent="0.25">
      <c r="B40" s="374" t="s">
        <v>500</v>
      </c>
      <c r="D40" s="372">
        <v>1</v>
      </c>
      <c r="F40" s="372">
        <f t="shared" si="1"/>
        <v>1</v>
      </c>
      <c r="G40" s="377" t="s">
        <v>2918</v>
      </c>
      <c r="H40" s="377">
        <v>86</v>
      </c>
      <c r="I40" s="377" t="s">
        <v>2918</v>
      </c>
      <c r="J40" s="377"/>
      <c r="K40" s="377"/>
      <c r="L40" s="377"/>
      <c r="M40" s="377"/>
      <c r="N40" s="377"/>
      <c r="O40" s="377"/>
    </row>
    <row r="41" spans="1:15" x14ac:dyDescent="0.25">
      <c r="B41" s="374" t="s">
        <v>293</v>
      </c>
      <c r="D41" s="372">
        <v>1</v>
      </c>
      <c r="F41" s="372">
        <f t="shared" si="1"/>
        <v>1</v>
      </c>
      <c r="G41" s="377" t="s">
        <v>2918</v>
      </c>
      <c r="H41" s="377">
        <v>98</v>
      </c>
      <c r="I41" s="377" t="s">
        <v>2918</v>
      </c>
      <c r="J41" s="377"/>
      <c r="K41" s="377"/>
      <c r="L41" s="377"/>
      <c r="M41" s="377"/>
      <c r="N41" s="377"/>
      <c r="O41" s="377"/>
    </row>
    <row r="42" spans="1:15" x14ac:dyDescent="0.25">
      <c r="B42" s="374" t="s">
        <v>749</v>
      </c>
      <c r="D42" s="372">
        <v>1</v>
      </c>
      <c r="F42" s="372">
        <f t="shared" si="1"/>
        <v>1</v>
      </c>
      <c r="G42" s="377" t="s">
        <v>2918</v>
      </c>
      <c r="H42" s="377" t="s">
        <v>108</v>
      </c>
      <c r="I42" s="377" t="s">
        <v>2918</v>
      </c>
      <c r="J42" s="377"/>
      <c r="K42" s="377"/>
      <c r="L42" s="377"/>
      <c r="M42" s="377"/>
      <c r="N42" s="377"/>
      <c r="O42" s="377"/>
    </row>
    <row r="43" spans="1:15" x14ac:dyDescent="0.25">
      <c r="A43" s="372">
        <v>41</v>
      </c>
      <c r="B43" s="374" t="s">
        <v>651</v>
      </c>
      <c r="E43" s="372">
        <v>2</v>
      </c>
      <c r="F43" s="372">
        <f>PRODUCT(C43+D43+E43)</f>
        <v>2</v>
      </c>
      <c r="G43" s="377" t="s">
        <v>2918</v>
      </c>
      <c r="H43" s="377" t="s">
        <v>2918</v>
      </c>
      <c r="I43" s="377">
        <v>25</v>
      </c>
      <c r="J43" s="377">
        <v>27</v>
      </c>
      <c r="K43" s="377"/>
      <c r="L43" s="377"/>
      <c r="M43" s="377"/>
      <c r="N43" s="377"/>
      <c r="O43" s="377"/>
    </row>
    <row r="44" spans="1:15" x14ac:dyDescent="0.25">
      <c r="B44" s="374" t="s">
        <v>115</v>
      </c>
      <c r="E44" s="372">
        <v>2</v>
      </c>
      <c r="F44" s="372">
        <f>PRODUCT(C44+D44+E44)</f>
        <v>2</v>
      </c>
      <c r="G44" s="377" t="s">
        <v>2918</v>
      </c>
      <c r="H44" s="377" t="s">
        <v>2918</v>
      </c>
      <c r="I44" s="377" t="s">
        <v>108</v>
      </c>
      <c r="J44" s="377" t="s">
        <v>329</v>
      </c>
      <c r="K44" s="377"/>
      <c r="L44" s="377"/>
      <c r="M44" s="377"/>
      <c r="N44" s="377"/>
      <c r="O44" s="377"/>
    </row>
    <row r="45" spans="1:15" x14ac:dyDescent="0.25">
      <c r="A45" s="372">
        <v>43</v>
      </c>
      <c r="B45" s="374" t="s">
        <v>123</v>
      </c>
      <c r="E45" s="372">
        <v>1</v>
      </c>
      <c r="F45" s="372">
        <f t="shared" si="1"/>
        <v>1</v>
      </c>
      <c r="G45" s="377" t="s">
        <v>2918</v>
      </c>
      <c r="H45" s="377" t="s">
        <v>2918</v>
      </c>
      <c r="I45" s="377">
        <v>22</v>
      </c>
      <c r="J45" s="377"/>
      <c r="K45" s="377"/>
      <c r="L45" s="377"/>
      <c r="M45" s="377"/>
      <c r="N45" s="377"/>
      <c r="O45" s="377"/>
    </row>
    <row r="46" spans="1:15" x14ac:dyDescent="0.25">
      <c r="B46" s="374" t="s">
        <v>643</v>
      </c>
      <c r="E46" s="372">
        <v>1</v>
      </c>
      <c r="F46" s="372">
        <f t="shared" si="1"/>
        <v>1</v>
      </c>
      <c r="G46" s="377" t="s">
        <v>2918</v>
      </c>
      <c r="H46" s="377" t="s">
        <v>2918</v>
      </c>
      <c r="I46" s="377">
        <v>23</v>
      </c>
      <c r="J46" s="377"/>
      <c r="K46" s="377"/>
      <c r="L46" s="377"/>
      <c r="M46" s="377"/>
      <c r="N46" s="377"/>
      <c r="O46" s="377"/>
    </row>
    <row r="47" spans="1:15" x14ac:dyDescent="0.25">
      <c r="B47" s="374" t="s">
        <v>649</v>
      </c>
      <c r="E47" s="372">
        <v>1</v>
      </c>
      <c r="F47" s="372">
        <f t="shared" si="1"/>
        <v>1</v>
      </c>
      <c r="G47" s="377" t="s">
        <v>2918</v>
      </c>
      <c r="H47" s="377" t="s">
        <v>2918</v>
      </c>
      <c r="I47" s="377">
        <v>23</v>
      </c>
      <c r="J47" s="377"/>
      <c r="K47" s="377"/>
      <c r="L47" s="377"/>
      <c r="M47" s="377"/>
      <c r="N47" s="377"/>
      <c r="O47" s="377"/>
    </row>
    <row r="48" spans="1:15" x14ac:dyDescent="0.25">
      <c r="B48" s="374" t="s">
        <v>656</v>
      </c>
      <c r="E48" s="372">
        <v>1</v>
      </c>
      <c r="F48" s="372">
        <f t="shared" si="1"/>
        <v>1</v>
      </c>
      <c r="G48" s="377" t="s">
        <v>2918</v>
      </c>
      <c r="H48" s="377" t="s">
        <v>2918</v>
      </c>
      <c r="I48" s="377">
        <v>27</v>
      </c>
      <c r="J48" s="377"/>
      <c r="K48" s="377"/>
      <c r="L48" s="377"/>
      <c r="M48" s="377"/>
      <c r="N48" s="377"/>
      <c r="O48" s="377"/>
    </row>
    <row r="49" spans="1:23" x14ac:dyDescent="0.25">
      <c r="B49" s="374" t="s">
        <v>2474</v>
      </c>
      <c r="E49" s="372">
        <v>1</v>
      </c>
      <c r="F49" s="372">
        <f t="shared" si="1"/>
        <v>1</v>
      </c>
      <c r="G49" s="377" t="s">
        <v>2918</v>
      </c>
      <c r="H49" s="377" t="s">
        <v>2918</v>
      </c>
      <c r="I49" s="377">
        <v>28</v>
      </c>
      <c r="J49" s="377"/>
      <c r="K49" s="377"/>
      <c r="L49" s="377"/>
      <c r="M49" s="377"/>
      <c r="N49" s="377"/>
      <c r="O49" s="377"/>
    </row>
    <row r="50" spans="1:23" x14ac:dyDescent="0.25">
      <c r="B50" s="374" t="s">
        <v>324</v>
      </c>
      <c r="E50" s="372">
        <v>1</v>
      </c>
      <c r="F50" s="372">
        <f t="shared" si="1"/>
        <v>1</v>
      </c>
      <c r="G50" s="377" t="s">
        <v>2918</v>
      </c>
      <c r="H50" s="377" t="s">
        <v>2918</v>
      </c>
      <c r="I50" s="377">
        <v>38</v>
      </c>
      <c r="J50" s="377"/>
      <c r="K50" s="377"/>
      <c r="L50" s="377"/>
      <c r="M50" s="377"/>
      <c r="N50" s="377"/>
      <c r="O50" s="377"/>
    </row>
    <row r="51" spans="1:23" x14ac:dyDescent="0.25">
      <c r="B51" s="374" t="s">
        <v>852</v>
      </c>
      <c r="E51" s="372">
        <v>1</v>
      </c>
      <c r="F51" s="372">
        <f t="shared" si="1"/>
        <v>1</v>
      </c>
      <c r="G51" s="377" t="s">
        <v>2918</v>
      </c>
      <c r="H51" s="377" t="s">
        <v>2918</v>
      </c>
      <c r="I51" s="377">
        <v>37</v>
      </c>
      <c r="J51" s="377"/>
      <c r="K51" s="377"/>
      <c r="L51" s="377"/>
      <c r="M51" s="377"/>
      <c r="N51" s="377"/>
      <c r="O51" s="377"/>
    </row>
    <row r="52" spans="1:23" x14ac:dyDescent="0.25">
      <c r="B52" s="374" t="s">
        <v>320</v>
      </c>
      <c r="E52" s="372">
        <v>1</v>
      </c>
      <c r="F52" s="372">
        <f t="shared" si="1"/>
        <v>1</v>
      </c>
      <c r="G52" s="377" t="s">
        <v>2918</v>
      </c>
      <c r="H52" s="377" t="s">
        <v>2918</v>
      </c>
      <c r="I52" s="377">
        <v>39</v>
      </c>
      <c r="J52" s="377"/>
      <c r="K52" s="377"/>
      <c r="L52" s="377"/>
      <c r="M52" s="377"/>
      <c r="N52" s="377"/>
      <c r="O52" s="377"/>
    </row>
    <row r="53" spans="1:23" x14ac:dyDescent="0.25">
      <c r="B53" s="374" t="s">
        <v>908</v>
      </c>
      <c r="E53" s="372">
        <v>1</v>
      </c>
      <c r="F53" s="372">
        <f t="shared" si="1"/>
        <v>1</v>
      </c>
      <c r="G53" s="377" t="s">
        <v>2918</v>
      </c>
      <c r="H53" s="377" t="s">
        <v>2918</v>
      </c>
      <c r="I53" s="377">
        <v>40</v>
      </c>
      <c r="J53" s="377"/>
      <c r="K53" s="377"/>
      <c r="L53" s="377"/>
      <c r="M53" s="377"/>
      <c r="N53" s="377"/>
      <c r="O53" s="377"/>
    </row>
    <row r="54" spans="1:23" x14ac:dyDescent="0.25">
      <c r="B54" s="374" t="s">
        <v>2263</v>
      </c>
      <c r="E54" s="372">
        <v>1</v>
      </c>
      <c r="F54" s="372">
        <f t="shared" si="1"/>
        <v>1</v>
      </c>
      <c r="G54" s="377" t="s">
        <v>2918</v>
      </c>
      <c r="H54" s="377" t="s">
        <v>2918</v>
      </c>
      <c r="I54" s="377" t="s">
        <v>328</v>
      </c>
      <c r="J54" s="377"/>
      <c r="K54" s="377"/>
      <c r="L54" s="377"/>
      <c r="M54" s="377"/>
      <c r="N54" s="377"/>
      <c r="O54" s="377"/>
    </row>
    <row r="55" spans="1:23" x14ac:dyDescent="0.25">
      <c r="C55" s="372">
        <f>SUM(C2:C54)</f>
        <v>97</v>
      </c>
      <c r="D55" s="372">
        <f>SUM(D2:D54)</f>
        <v>97</v>
      </c>
      <c r="E55" s="372">
        <f>SUM(E2:E54)</f>
        <v>106</v>
      </c>
      <c r="F55" s="372">
        <f>SUM(F2:F54)</f>
        <v>300</v>
      </c>
      <c r="G55" s="377"/>
      <c r="H55" s="377"/>
      <c r="I55" s="377"/>
      <c r="J55" s="377"/>
      <c r="K55" s="377"/>
      <c r="L55" s="377"/>
      <c r="M55" s="377"/>
      <c r="N55" s="377"/>
      <c r="O55" s="377"/>
    </row>
    <row r="57" spans="1:23" x14ac:dyDescent="0.25">
      <c r="B57" s="373" t="s">
        <v>3127</v>
      </c>
      <c r="C57" s="375" t="s">
        <v>2540</v>
      </c>
      <c r="D57" s="375" t="s">
        <v>2541</v>
      </c>
      <c r="E57" s="375" t="s">
        <v>2542</v>
      </c>
      <c r="F57" s="375" t="s">
        <v>2916</v>
      </c>
    </row>
    <row r="58" spans="1:23" x14ac:dyDescent="0.25">
      <c r="A58" s="372">
        <v>1</v>
      </c>
      <c r="B58" s="374" t="s">
        <v>104</v>
      </c>
      <c r="C58" s="372">
        <v>6</v>
      </c>
      <c r="D58" s="372">
        <v>5</v>
      </c>
      <c r="E58" s="372">
        <v>3</v>
      </c>
      <c r="F58" s="372">
        <f>PRODUCT(C58+D58+E58)</f>
        <v>14</v>
      </c>
      <c r="G58" s="376" t="s">
        <v>110</v>
      </c>
      <c r="H58" s="376" t="s">
        <v>109</v>
      </c>
      <c r="I58" s="376" t="s">
        <v>2261</v>
      </c>
      <c r="J58" s="376" t="s">
        <v>2357</v>
      </c>
      <c r="K58" s="376" t="s">
        <v>2406</v>
      </c>
      <c r="L58" s="376" t="s">
        <v>2873</v>
      </c>
      <c r="M58" s="377" t="s">
        <v>2918</v>
      </c>
      <c r="N58" s="377" t="s">
        <v>2922</v>
      </c>
      <c r="O58" s="377" t="s">
        <v>2923</v>
      </c>
      <c r="P58" s="377" t="s">
        <v>2924</v>
      </c>
      <c r="Q58" s="377" t="s">
        <v>2925</v>
      </c>
      <c r="R58" s="377" t="s">
        <v>107</v>
      </c>
      <c r="S58" s="377" t="s">
        <v>2918</v>
      </c>
      <c r="T58" s="377" t="s">
        <v>2926</v>
      </c>
      <c r="U58" s="377" t="s">
        <v>342</v>
      </c>
      <c r="V58" s="377" t="s">
        <v>2420</v>
      </c>
      <c r="W58" s="377"/>
    </row>
    <row r="59" spans="1:23" x14ac:dyDescent="0.25">
      <c r="A59" s="372">
        <v>2</v>
      </c>
      <c r="B59" s="374" t="s">
        <v>114</v>
      </c>
      <c r="C59" s="372">
        <v>6</v>
      </c>
      <c r="D59" s="372">
        <v>2</v>
      </c>
      <c r="E59" s="372">
        <v>1</v>
      </c>
      <c r="F59" s="372">
        <f>PRODUCT(C59+D59+E59)</f>
        <v>9</v>
      </c>
      <c r="G59" s="376">
        <v>94</v>
      </c>
      <c r="H59" s="376">
        <v>95</v>
      </c>
      <c r="I59" s="376">
        <v>96</v>
      </c>
      <c r="J59" s="376">
        <v>98</v>
      </c>
      <c r="K59" s="376">
        <v>99</v>
      </c>
      <c r="L59" s="376" t="s">
        <v>108</v>
      </c>
      <c r="M59" s="377" t="s">
        <v>2918</v>
      </c>
      <c r="N59" s="377" t="s">
        <v>2261</v>
      </c>
      <c r="O59" s="377" t="s">
        <v>2262</v>
      </c>
      <c r="P59" s="377" t="s">
        <v>2918</v>
      </c>
      <c r="Q59" s="377" t="s">
        <v>110</v>
      </c>
      <c r="R59" s="377"/>
      <c r="S59" s="377"/>
      <c r="T59" s="377"/>
      <c r="U59" s="377"/>
    </row>
    <row r="60" spans="1:23" x14ac:dyDescent="0.25">
      <c r="A60" s="372">
        <v>3</v>
      </c>
      <c r="B60" s="374" t="s">
        <v>117</v>
      </c>
      <c r="C60" s="372">
        <v>3</v>
      </c>
      <c r="D60" s="372">
        <v>5</v>
      </c>
      <c r="E60" s="372">
        <v>2</v>
      </c>
      <c r="F60" s="372">
        <f t="shared" ref="F60:F70" si="2">PRODUCT(C60+D60+E60)</f>
        <v>10</v>
      </c>
      <c r="G60" s="376" t="s">
        <v>2262</v>
      </c>
      <c r="H60" s="376" t="s">
        <v>2573</v>
      </c>
      <c r="I60" s="376" t="s">
        <v>2866</v>
      </c>
      <c r="J60" s="377" t="s">
        <v>2918</v>
      </c>
      <c r="K60" s="377" t="s">
        <v>2357</v>
      </c>
      <c r="L60" s="377" t="s">
        <v>2372</v>
      </c>
      <c r="M60" s="377" t="s">
        <v>2406</v>
      </c>
      <c r="N60" s="377" t="s">
        <v>2420</v>
      </c>
      <c r="O60" s="377" t="s">
        <v>2888</v>
      </c>
      <c r="P60" s="377" t="s">
        <v>2918</v>
      </c>
      <c r="Q60" s="377" t="s">
        <v>2537</v>
      </c>
      <c r="R60" s="377" t="s">
        <v>2873</v>
      </c>
      <c r="S60" s="377"/>
      <c r="T60" s="377"/>
      <c r="U60" s="377"/>
    </row>
    <row r="61" spans="1:23" x14ac:dyDescent="0.25">
      <c r="A61" s="372">
        <v>4</v>
      </c>
      <c r="B61" s="374" t="s">
        <v>111</v>
      </c>
      <c r="C61" s="372">
        <v>3</v>
      </c>
      <c r="D61" s="372">
        <v>2</v>
      </c>
      <c r="E61" s="372">
        <v>1</v>
      </c>
      <c r="F61" s="372">
        <f t="shared" si="2"/>
        <v>6</v>
      </c>
      <c r="G61" s="376" t="s">
        <v>2923</v>
      </c>
      <c r="H61" s="376" t="s">
        <v>105</v>
      </c>
      <c r="I61" s="376" t="s">
        <v>342</v>
      </c>
      <c r="J61" s="377" t="s">
        <v>2918</v>
      </c>
      <c r="K61" s="377" t="s">
        <v>110</v>
      </c>
      <c r="L61" s="377" t="s">
        <v>109</v>
      </c>
      <c r="M61" s="377" t="s">
        <v>2918</v>
      </c>
      <c r="N61" s="377" t="s">
        <v>2925</v>
      </c>
      <c r="O61" s="377"/>
      <c r="P61" s="377"/>
      <c r="Q61" s="377"/>
      <c r="R61" s="377"/>
      <c r="S61" s="377"/>
      <c r="T61" s="377"/>
      <c r="U61" s="377"/>
    </row>
    <row r="62" spans="1:23" x14ac:dyDescent="0.25">
      <c r="A62" s="372">
        <v>5</v>
      </c>
      <c r="B62" s="374" t="s">
        <v>119</v>
      </c>
      <c r="C62" s="372">
        <v>3</v>
      </c>
      <c r="D62" s="372">
        <v>2</v>
      </c>
      <c r="E62" s="372">
        <v>1</v>
      </c>
      <c r="F62" s="372">
        <f t="shared" si="2"/>
        <v>6</v>
      </c>
      <c r="G62" s="376" t="s">
        <v>2420</v>
      </c>
      <c r="H62" s="376" t="s">
        <v>2537</v>
      </c>
      <c r="I62" s="376" t="s">
        <v>2888</v>
      </c>
      <c r="J62" s="377" t="s">
        <v>2918</v>
      </c>
      <c r="K62" s="377" t="s">
        <v>2573</v>
      </c>
      <c r="L62" s="377" t="s">
        <v>2866</v>
      </c>
      <c r="M62" s="377" t="s">
        <v>2918</v>
      </c>
      <c r="N62" s="377" t="s">
        <v>105</v>
      </c>
      <c r="O62" s="377"/>
      <c r="P62" s="377"/>
      <c r="Q62" s="377"/>
      <c r="R62" s="377"/>
      <c r="S62" s="377"/>
      <c r="T62" s="377"/>
      <c r="U62" s="377"/>
    </row>
    <row r="63" spans="1:23" x14ac:dyDescent="0.25">
      <c r="A63" s="372">
        <v>6</v>
      </c>
      <c r="B63" s="374" t="s">
        <v>115</v>
      </c>
      <c r="C63" s="372">
        <v>2</v>
      </c>
      <c r="D63" s="372">
        <v>1</v>
      </c>
      <c r="E63" s="372">
        <v>2</v>
      </c>
      <c r="F63" s="372">
        <f t="shared" si="2"/>
        <v>5</v>
      </c>
      <c r="G63" s="376" t="s">
        <v>107</v>
      </c>
      <c r="H63" s="376" t="s">
        <v>106</v>
      </c>
      <c r="I63" s="377" t="s">
        <v>2918</v>
      </c>
      <c r="J63" s="377" t="s">
        <v>329</v>
      </c>
      <c r="K63" s="377" t="s">
        <v>2918</v>
      </c>
      <c r="L63" s="377" t="s">
        <v>108</v>
      </c>
      <c r="M63" s="377" t="s">
        <v>2357</v>
      </c>
      <c r="N63" s="377"/>
      <c r="O63" s="377"/>
      <c r="P63" s="377"/>
      <c r="Q63" s="377"/>
      <c r="R63" s="377"/>
      <c r="S63" s="377"/>
      <c r="T63" s="377"/>
      <c r="U63" s="377"/>
    </row>
    <row r="64" spans="1:23" x14ac:dyDescent="0.25">
      <c r="A64" s="372">
        <v>7</v>
      </c>
      <c r="B64" s="374" t="s">
        <v>120</v>
      </c>
      <c r="C64" s="372">
        <v>1</v>
      </c>
      <c r="D64" s="372">
        <v>2</v>
      </c>
      <c r="E64" s="372">
        <v>3</v>
      </c>
      <c r="F64" s="372">
        <f>PRODUCT(C64+D64+E64)</f>
        <v>6</v>
      </c>
      <c r="G64" s="376" t="s">
        <v>328</v>
      </c>
      <c r="H64" s="377" t="s">
        <v>2918</v>
      </c>
      <c r="I64" s="377" t="s">
        <v>342</v>
      </c>
      <c r="J64" s="377" t="s">
        <v>2873</v>
      </c>
      <c r="K64" s="377" t="s">
        <v>2918</v>
      </c>
      <c r="L64" s="377" t="s">
        <v>2261</v>
      </c>
      <c r="M64" s="377" t="s">
        <v>2262</v>
      </c>
      <c r="N64" s="377" t="s">
        <v>2866</v>
      </c>
      <c r="O64" s="377"/>
      <c r="P64" s="377"/>
      <c r="Q64" s="377"/>
      <c r="R64" s="377"/>
      <c r="S64" s="377"/>
      <c r="T64" s="377"/>
      <c r="U64" s="377"/>
    </row>
    <row r="65" spans="1:35" x14ac:dyDescent="0.25">
      <c r="A65" s="372">
        <v>8</v>
      </c>
      <c r="B65" s="374" t="s">
        <v>118</v>
      </c>
      <c r="C65" s="372">
        <v>1</v>
      </c>
      <c r="D65" s="372">
        <v>1</v>
      </c>
      <c r="E65" s="372">
        <v>5</v>
      </c>
      <c r="F65" s="372">
        <f>PRODUCT(C65+D65+E65)</f>
        <v>7</v>
      </c>
      <c r="G65" s="376" t="s">
        <v>329</v>
      </c>
      <c r="H65" s="377" t="s">
        <v>2918</v>
      </c>
      <c r="I65" s="377" t="s">
        <v>328</v>
      </c>
      <c r="J65" s="377" t="s">
        <v>2918</v>
      </c>
      <c r="K65" s="377" t="s">
        <v>2923</v>
      </c>
      <c r="L65" s="377" t="s">
        <v>109</v>
      </c>
      <c r="M65" s="377" t="s">
        <v>107</v>
      </c>
      <c r="N65" s="377" t="s">
        <v>2372</v>
      </c>
      <c r="O65" s="377" t="s">
        <v>2406</v>
      </c>
      <c r="P65" s="377"/>
      <c r="Q65" s="377"/>
      <c r="R65" s="377"/>
      <c r="S65" s="377"/>
      <c r="T65" s="377"/>
      <c r="U65" s="377"/>
    </row>
    <row r="66" spans="1:35" x14ac:dyDescent="0.25">
      <c r="A66" s="372">
        <v>9</v>
      </c>
      <c r="B66" s="374" t="s">
        <v>125</v>
      </c>
      <c r="C66" s="372">
        <v>1</v>
      </c>
      <c r="F66" s="372">
        <f t="shared" si="2"/>
        <v>1</v>
      </c>
      <c r="G66" s="376" t="s">
        <v>2372</v>
      </c>
      <c r="H66" s="377" t="s">
        <v>2918</v>
      </c>
      <c r="I66" s="377" t="s">
        <v>2918</v>
      </c>
      <c r="J66" s="377"/>
      <c r="K66" s="377"/>
      <c r="L66" s="377"/>
      <c r="M66" s="377"/>
      <c r="N66" s="377"/>
      <c r="O66" s="377"/>
      <c r="P66" s="377"/>
      <c r="Q66" s="377"/>
      <c r="R66" s="377"/>
      <c r="S66" s="377"/>
      <c r="T66" s="377"/>
      <c r="U66" s="377"/>
    </row>
    <row r="67" spans="1:35" x14ac:dyDescent="0.25">
      <c r="A67" s="372">
        <v>10</v>
      </c>
      <c r="B67" s="374" t="s">
        <v>112</v>
      </c>
      <c r="D67" s="372">
        <v>2</v>
      </c>
      <c r="E67" s="372">
        <v>3</v>
      </c>
      <c r="F67" s="372">
        <f t="shared" si="2"/>
        <v>5</v>
      </c>
      <c r="G67" s="377" t="s">
        <v>2918</v>
      </c>
      <c r="H67" s="377" t="s">
        <v>2926</v>
      </c>
      <c r="I67" s="377" t="s">
        <v>2927</v>
      </c>
      <c r="J67" s="377" t="s">
        <v>2918</v>
      </c>
      <c r="K67" s="377" t="s">
        <v>2922</v>
      </c>
      <c r="L67" s="377" t="s">
        <v>2924</v>
      </c>
      <c r="M67" s="377" t="s">
        <v>106</v>
      </c>
      <c r="N67" s="377"/>
      <c r="O67" s="377"/>
      <c r="P67" s="377"/>
      <c r="Q67" s="377"/>
      <c r="R67" s="377"/>
      <c r="S67" s="377"/>
      <c r="T67" s="377"/>
      <c r="U67" s="377"/>
    </row>
    <row r="68" spans="1:35" x14ac:dyDescent="0.25">
      <c r="A68" s="372">
        <v>11</v>
      </c>
      <c r="B68" s="374" t="s">
        <v>113</v>
      </c>
      <c r="D68" s="372">
        <v>2</v>
      </c>
      <c r="E68" s="372">
        <v>2</v>
      </c>
      <c r="F68" s="372">
        <f t="shared" si="2"/>
        <v>4</v>
      </c>
      <c r="G68" s="377" t="s">
        <v>2918</v>
      </c>
      <c r="H68" s="377" t="s">
        <v>106</v>
      </c>
      <c r="I68" s="377" t="s">
        <v>105</v>
      </c>
      <c r="J68" s="377" t="s">
        <v>2918</v>
      </c>
      <c r="K68" s="377" t="s">
        <v>328</v>
      </c>
      <c r="L68" s="377" t="s">
        <v>329</v>
      </c>
      <c r="M68" s="377"/>
      <c r="N68" s="377"/>
      <c r="O68" s="377"/>
      <c r="P68" s="377"/>
      <c r="Q68" s="377"/>
      <c r="R68" s="377"/>
      <c r="S68" s="377"/>
      <c r="T68" s="377"/>
      <c r="U68" s="377"/>
    </row>
    <row r="69" spans="1:35" x14ac:dyDescent="0.25">
      <c r="A69" s="372">
        <v>12</v>
      </c>
      <c r="B69" s="374" t="s">
        <v>116</v>
      </c>
      <c r="D69" s="372">
        <v>1</v>
      </c>
      <c r="F69" s="372">
        <f t="shared" si="2"/>
        <v>1</v>
      </c>
      <c r="G69" s="377" t="s">
        <v>2918</v>
      </c>
      <c r="H69" s="377" t="s">
        <v>108</v>
      </c>
      <c r="I69" s="377" t="s">
        <v>2918</v>
      </c>
      <c r="J69" s="377"/>
      <c r="K69" s="377"/>
      <c r="L69" s="377"/>
      <c r="M69" s="377"/>
      <c r="N69" s="377"/>
      <c r="O69" s="377"/>
      <c r="P69" s="377"/>
      <c r="Q69" s="377"/>
      <c r="R69" s="377"/>
      <c r="S69" s="377"/>
      <c r="T69" s="377"/>
      <c r="U69" s="377"/>
    </row>
    <row r="70" spans="1:35" x14ac:dyDescent="0.25">
      <c r="B70" s="374" t="s">
        <v>2802</v>
      </c>
      <c r="D70" s="372">
        <v>1</v>
      </c>
      <c r="F70" s="372">
        <f t="shared" si="2"/>
        <v>1</v>
      </c>
      <c r="G70" s="377" t="s">
        <v>2918</v>
      </c>
      <c r="H70" s="377" t="s">
        <v>2537</v>
      </c>
      <c r="I70" s="377" t="s">
        <v>2918</v>
      </c>
      <c r="J70" s="377"/>
      <c r="K70" s="377"/>
      <c r="L70" s="377"/>
      <c r="M70" s="377"/>
      <c r="N70" s="377"/>
      <c r="O70" s="377"/>
      <c r="P70" s="377"/>
      <c r="Q70" s="377"/>
      <c r="R70" s="377"/>
      <c r="S70" s="377"/>
      <c r="T70" s="377"/>
      <c r="U70" s="377"/>
    </row>
    <row r="71" spans="1:35" x14ac:dyDescent="0.25">
      <c r="A71" s="372">
        <v>14</v>
      </c>
      <c r="B71" s="374" t="s">
        <v>295</v>
      </c>
      <c r="E71" s="372">
        <v>1</v>
      </c>
      <c r="F71" s="372">
        <f>PRODUCT(C71+D71+E71)</f>
        <v>1</v>
      </c>
      <c r="G71" s="377" t="s">
        <v>2918</v>
      </c>
      <c r="H71" s="377" t="s">
        <v>2918</v>
      </c>
      <c r="I71" s="377" t="s">
        <v>2927</v>
      </c>
      <c r="J71" s="377"/>
      <c r="K71" s="377"/>
      <c r="L71" s="377"/>
      <c r="M71" s="377"/>
      <c r="N71" s="377"/>
      <c r="O71" s="377"/>
      <c r="P71" s="377"/>
      <c r="Q71" s="377"/>
      <c r="R71" s="377"/>
      <c r="S71" s="377"/>
      <c r="T71" s="377"/>
      <c r="U71" s="377"/>
    </row>
    <row r="72" spans="1:35" x14ac:dyDescent="0.25">
      <c r="B72" s="374" t="s">
        <v>2361</v>
      </c>
      <c r="E72" s="372">
        <v>1</v>
      </c>
      <c r="F72" s="372">
        <f>PRODUCT(C72+D72+E72)</f>
        <v>1</v>
      </c>
      <c r="G72" s="377" t="s">
        <v>2918</v>
      </c>
      <c r="H72" s="377" t="s">
        <v>2918</v>
      </c>
      <c r="I72" s="377" t="s">
        <v>2573</v>
      </c>
      <c r="J72" s="377"/>
      <c r="K72" s="377"/>
      <c r="L72" s="377"/>
      <c r="M72" s="377"/>
      <c r="N72" s="377"/>
      <c r="O72" s="377"/>
      <c r="P72" s="377"/>
      <c r="Q72" s="377"/>
      <c r="R72" s="377"/>
      <c r="S72" s="377"/>
      <c r="T72" s="377"/>
      <c r="U72" s="377"/>
    </row>
    <row r="73" spans="1:35" x14ac:dyDescent="0.25">
      <c r="B73" s="374" t="s">
        <v>128</v>
      </c>
      <c r="E73" s="372">
        <v>1</v>
      </c>
      <c r="F73" s="372">
        <f>PRODUCT(C73+D73+E73)</f>
        <v>1</v>
      </c>
      <c r="G73" s="377" t="s">
        <v>2918</v>
      </c>
      <c r="H73" s="377" t="s">
        <v>2918</v>
      </c>
      <c r="I73" s="377" t="s">
        <v>2888</v>
      </c>
      <c r="J73" s="377"/>
      <c r="K73" s="377"/>
      <c r="L73" s="377"/>
      <c r="M73" s="377"/>
      <c r="N73" s="377"/>
      <c r="O73" s="377"/>
      <c r="P73" s="377"/>
      <c r="Q73" s="377"/>
      <c r="R73" s="377"/>
      <c r="S73" s="377"/>
      <c r="T73" s="377"/>
      <c r="U73" s="377"/>
    </row>
    <row r="74" spans="1:35" x14ac:dyDescent="0.25">
      <c r="C74" s="372">
        <f>SUM(C58:C73)</f>
        <v>26</v>
      </c>
      <c r="D74" s="372">
        <f>SUM(D58:D73)</f>
        <v>26</v>
      </c>
      <c r="E74" s="372">
        <f>SUM(E58:E73)</f>
        <v>26</v>
      </c>
      <c r="F74" s="372">
        <f>SUM(F58:F73)</f>
        <v>78</v>
      </c>
      <c r="G74" s="377"/>
      <c r="H74" s="377"/>
      <c r="I74" s="377"/>
      <c r="J74" s="377"/>
      <c r="K74" s="377"/>
      <c r="L74" s="377"/>
      <c r="M74" s="377"/>
      <c r="N74" s="377"/>
      <c r="O74" s="377"/>
      <c r="P74" s="377"/>
      <c r="Q74" s="377"/>
      <c r="R74" s="377"/>
      <c r="S74" s="377"/>
      <c r="T74" s="377"/>
      <c r="U74" s="377"/>
    </row>
    <row r="76" spans="1:35" x14ac:dyDescent="0.25">
      <c r="B76" s="373" t="s">
        <v>2928</v>
      </c>
      <c r="C76" s="375" t="s">
        <v>2540</v>
      </c>
      <c r="D76" s="375" t="s">
        <v>2541</v>
      </c>
      <c r="E76" s="375" t="s">
        <v>2542</v>
      </c>
      <c r="F76" s="375" t="s">
        <v>2916</v>
      </c>
    </row>
    <row r="77" spans="1:35" x14ac:dyDescent="0.25">
      <c r="A77" s="372">
        <v>1</v>
      </c>
      <c r="B77" s="374" t="s">
        <v>2893</v>
      </c>
      <c r="C77" s="372">
        <v>12</v>
      </c>
      <c r="D77" s="372">
        <v>5</v>
      </c>
      <c r="E77" s="372">
        <v>1</v>
      </c>
      <c r="F77" s="372">
        <f t="shared" ref="F77:F129" si="3">PRODUCT(C77+D77+E77)</f>
        <v>18</v>
      </c>
      <c r="G77" s="376">
        <v>50</v>
      </c>
      <c r="H77" s="376">
        <v>51</v>
      </c>
      <c r="I77" s="376">
        <v>52</v>
      </c>
      <c r="J77" s="376">
        <v>53</v>
      </c>
      <c r="K77" s="376">
        <v>54</v>
      </c>
      <c r="L77" s="376">
        <v>56</v>
      </c>
      <c r="M77" s="376">
        <v>58</v>
      </c>
      <c r="N77" s="376">
        <v>59</v>
      </c>
      <c r="O77" s="376">
        <v>63</v>
      </c>
      <c r="P77" s="376">
        <v>64</v>
      </c>
      <c r="Q77" s="376">
        <v>65</v>
      </c>
      <c r="R77" s="376">
        <v>66</v>
      </c>
      <c r="S77" s="377" t="s">
        <v>2918</v>
      </c>
      <c r="T77" s="377" t="s">
        <v>2929</v>
      </c>
      <c r="U77" s="377" t="s">
        <v>2930</v>
      </c>
      <c r="V77" s="377" t="s">
        <v>2931</v>
      </c>
      <c r="W77" s="377" t="s">
        <v>2932</v>
      </c>
      <c r="X77" s="377" t="s">
        <v>2933</v>
      </c>
      <c r="Y77" s="377" t="s">
        <v>2918</v>
      </c>
      <c r="Z77" s="377" t="s">
        <v>2934</v>
      </c>
      <c r="AA77" s="377"/>
      <c r="AB77" s="377"/>
      <c r="AC77" s="378"/>
      <c r="AD77" s="378"/>
    </row>
    <row r="78" spans="1:35" x14ac:dyDescent="0.25">
      <c r="A78" s="372">
        <v>2</v>
      </c>
      <c r="B78" s="374" t="s">
        <v>427</v>
      </c>
      <c r="C78" s="372">
        <v>11</v>
      </c>
      <c r="D78" s="372">
        <v>7</v>
      </c>
      <c r="E78" s="372">
        <v>9</v>
      </c>
      <c r="F78" s="372">
        <f>PRODUCT(C78+D78+E78)</f>
        <v>27</v>
      </c>
      <c r="G78" s="376">
        <v>78</v>
      </c>
      <c r="H78" s="376">
        <v>88</v>
      </c>
      <c r="I78" s="376">
        <v>92</v>
      </c>
      <c r="J78" s="376">
        <v>93</v>
      </c>
      <c r="K78" s="376" t="s">
        <v>109</v>
      </c>
      <c r="L78" s="376" t="s">
        <v>106</v>
      </c>
      <c r="M78" s="376" t="s">
        <v>2357</v>
      </c>
      <c r="N78" s="376" t="s">
        <v>2372</v>
      </c>
      <c r="O78" s="376" t="s">
        <v>2406</v>
      </c>
      <c r="P78" s="376" t="s">
        <v>2420</v>
      </c>
      <c r="Q78" s="376" t="s">
        <v>2537</v>
      </c>
      <c r="R78" s="377" t="s">
        <v>2918</v>
      </c>
      <c r="S78" s="377" t="s">
        <v>2935</v>
      </c>
      <c r="T78" s="377" t="s">
        <v>2936</v>
      </c>
      <c r="U78" s="377" t="s">
        <v>2937</v>
      </c>
      <c r="V78" s="377" t="s">
        <v>2938</v>
      </c>
      <c r="W78" s="377" t="s">
        <v>2923</v>
      </c>
      <c r="X78" s="377" t="s">
        <v>2261</v>
      </c>
      <c r="Y78" s="377" t="s">
        <v>2573</v>
      </c>
      <c r="Z78" s="377" t="s">
        <v>2918</v>
      </c>
      <c r="AA78" s="377" t="s">
        <v>2939</v>
      </c>
      <c r="AB78" s="377" t="s">
        <v>2940</v>
      </c>
      <c r="AC78" s="377" t="s">
        <v>2941</v>
      </c>
      <c r="AD78" s="377" t="s">
        <v>107</v>
      </c>
      <c r="AE78" s="377" t="s">
        <v>105</v>
      </c>
      <c r="AF78" s="377" t="s">
        <v>342</v>
      </c>
      <c r="AG78" s="377" t="s">
        <v>2262</v>
      </c>
      <c r="AH78" s="372">
        <v>17</v>
      </c>
      <c r="AI78" s="374">
        <v>19</v>
      </c>
    </row>
    <row r="79" spans="1:35" x14ac:dyDescent="0.25">
      <c r="A79" s="372">
        <v>3</v>
      </c>
      <c r="B79" s="374" t="s">
        <v>2877</v>
      </c>
      <c r="C79" s="372">
        <v>10</v>
      </c>
      <c r="D79" s="372">
        <v>4</v>
      </c>
      <c r="E79" s="372">
        <v>1</v>
      </c>
      <c r="F79" s="372">
        <f>PRODUCT(C79+D79+E79)</f>
        <v>15</v>
      </c>
      <c r="G79" s="376" t="s">
        <v>105</v>
      </c>
      <c r="H79" s="376" t="s">
        <v>328</v>
      </c>
      <c r="I79" s="376" t="s">
        <v>329</v>
      </c>
      <c r="J79" s="376" t="s">
        <v>342</v>
      </c>
      <c r="K79" s="376" t="s">
        <v>2261</v>
      </c>
      <c r="L79" s="376" t="s">
        <v>2262</v>
      </c>
      <c r="M79" s="376" t="s">
        <v>2573</v>
      </c>
      <c r="N79" s="376" t="s">
        <v>2873</v>
      </c>
      <c r="O79" s="376" t="s">
        <v>2888</v>
      </c>
      <c r="P79" s="376" t="s">
        <v>2874</v>
      </c>
      <c r="Q79" s="377" t="s">
        <v>2918</v>
      </c>
      <c r="R79" s="377" t="s">
        <v>2357</v>
      </c>
      <c r="S79" s="377" t="s">
        <v>2372</v>
      </c>
      <c r="T79" s="377" t="s">
        <v>2420</v>
      </c>
      <c r="U79" s="377" t="s">
        <v>2537</v>
      </c>
      <c r="V79" s="377" t="s">
        <v>2918</v>
      </c>
      <c r="W79" s="377" t="s">
        <v>2406</v>
      </c>
      <c r="X79" s="377"/>
      <c r="Y79" s="377"/>
      <c r="Z79" s="377"/>
      <c r="AA79" s="377"/>
      <c r="AB79" s="377"/>
      <c r="AC79" s="378"/>
      <c r="AD79" s="378"/>
    </row>
    <row r="80" spans="1:35" x14ac:dyDescent="0.25">
      <c r="A80" s="372">
        <v>4</v>
      </c>
      <c r="B80" s="374" t="s">
        <v>2554</v>
      </c>
      <c r="C80" s="372">
        <v>8</v>
      </c>
      <c r="D80" s="372">
        <v>4</v>
      </c>
      <c r="E80" s="372">
        <v>1</v>
      </c>
      <c r="F80" s="372">
        <f>PRODUCT(C80+D80+E80)</f>
        <v>13</v>
      </c>
      <c r="G80" s="376">
        <v>60</v>
      </c>
      <c r="H80" s="376">
        <v>61</v>
      </c>
      <c r="I80" s="376">
        <v>62</v>
      </c>
      <c r="J80" s="376">
        <v>67</v>
      </c>
      <c r="K80" s="376">
        <v>68</v>
      </c>
      <c r="L80" s="376">
        <v>69</v>
      </c>
      <c r="M80" s="376">
        <v>71</v>
      </c>
      <c r="N80" s="376">
        <v>73</v>
      </c>
      <c r="O80" s="377" t="s">
        <v>2918</v>
      </c>
      <c r="P80" s="377" t="s">
        <v>2942</v>
      </c>
      <c r="Q80" s="377" t="s">
        <v>2943</v>
      </c>
      <c r="R80" s="377" t="s">
        <v>2944</v>
      </c>
      <c r="S80" s="377" t="s">
        <v>2945</v>
      </c>
      <c r="T80" s="377" t="s">
        <v>2918</v>
      </c>
      <c r="U80" s="377" t="s">
        <v>2946</v>
      </c>
      <c r="V80" s="377"/>
      <c r="W80" s="377"/>
      <c r="X80" s="377"/>
      <c r="Y80" s="377"/>
      <c r="Z80" s="377"/>
      <c r="AA80" s="377"/>
      <c r="AC80" s="372"/>
      <c r="AD80" s="378"/>
    </row>
    <row r="81" spans="1:46" x14ac:dyDescent="0.25">
      <c r="A81" s="372">
        <v>5</v>
      </c>
      <c r="B81" s="374" t="s">
        <v>2894</v>
      </c>
      <c r="C81" s="372">
        <v>5</v>
      </c>
      <c r="D81" s="372">
        <v>6</v>
      </c>
      <c r="E81" s="372">
        <v>3</v>
      </c>
      <c r="F81" s="372">
        <f t="shared" ref="F81:F85" si="4">PRODUCT(C81+D81+E81)</f>
        <v>14</v>
      </c>
      <c r="G81" s="376">
        <v>70</v>
      </c>
      <c r="H81" s="376">
        <v>72</v>
      </c>
      <c r="I81" s="376">
        <v>74</v>
      </c>
      <c r="J81" s="376">
        <v>75</v>
      </c>
      <c r="K81" s="376">
        <v>76</v>
      </c>
      <c r="L81" s="377" t="s">
        <v>2918</v>
      </c>
      <c r="M81" s="377" t="s">
        <v>2947</v>
      </c>
      <c r="N81" s="377" t="s">
        <v>2934</v>
      </c>
      <c r="O81" s="377" t="s">
        <v>2948</v>
      </c>
      <c r="P81" s="377" t="s">
        <v>2949</v>
      </c>
      <c r="Q81" s="377" t="s">
        <v>2950</v>
      </c>
      <c r="R81" s="377" t="s">
        <v>2939</v>
      </c>
      <c r="S81" s="377" t="s">
        <v>2918</v>
      </c>
      <c r="T81" s="377" t="s">
        <v>2951</v>
      </c>
      <c r="U81" s="377" t="s">
        <v>2943</v>
      </c>
      <c r="V81" s="377" t="s">
        <v>2935</v>
      </c>
      <c r="W81" s="377"/>
      <c r="X81" s="377"/>
      <c r="Y81" s="377"/>
      <c r="Z81" s="377"/>
      <c r="AA81" s="377"/>
      <c r="AB81" s="377"/>
      <c r="AC81" s="378"/>
      <c r="AD81" s="378"/>
    </row>
    <row r="82" spans="1:46" x14ac:dyDescent="0.25">
      <c r="A82" s="372">
        <v>6</v>
      </c>
      <c r="B82" s="374" t="s">
        <v>121</v>
      </c>
      <c r="C82" s="372">
        <v>5</v>
      </c>
      <c r="D82" s="372">
        <v>4</v>
      </c>
      <c r="E82" s="372">
        <v>8</v>
      </c>
      <c r="F82" s="372">
        <f t="shared" si="4"/>
        <v>17</v>
      </c>
      <c r="G82" s="376">
        <v>57</v>
      </c>
      <c r="H82" s="376">
        <v>89</v>
      </c>
      <c r="I82" s="376">
        <v>96</v>
      </c>
      <c r="J82" s="376">
        <v>97</v>
      </c>
      <c r="K82" s="376" t="s">
        <v>108</v>
      </c>
      <c r="L82" s="377" t="s">
        <v>2918</v>
      </c>
      <c r="M82" s="377" t="s">
        <v>2952</v>
      </c>
      <c r="N82" s="377" t="s">
        <v>109</v>
      </c>
      <c r="O82" s="377" t="s">
        <v>107</v>
      </c>
      <c r="P82" s="377" t="s">
        <v>106</v>
      </c>
      <c r="Q82" s="377" t="s">
        <v>2918</v>
      </c>
      <c r="R82" s="377" t="s">
        <v>2953</v>
      </c>
      <c r="S82" s="377" t="s">
        <v>2954</v>
      </c>
      <c r="T82" s="377" t="s">
        <v>2955</v>
      </c>
      <c r="U82" s="377" t="s">
        <v>2956</v>
      </c>
      <c r="V82" s="377" t="s">
        <v>2947</v>
      </c>
      <c r="W82" s="377" t="s">
        <v>2957</v>
      </c>
      <c r="X82" s="377" t="s">
        <v>2926</v>
      </c>
      <c r="Y82" s="377" t="s">
        <v>2924</v>
      </c>
      <c r="Z82" s="377"/>
      <c r="AA82" s="377"/>
      <c r="AC82" s="377"/>
      <c r="AD82" s="378"/>
    </row>
    <row r="83" spans="1:46" x14ac:dyDescent="0.25">
      <c r="A83" s="372">
        <v>7</v>
      </c>
      <c r="B83" s="374" t="s">
        <v>290</v>
      </c>
      <c r="C83" s="372">
        <v>4</v>
      </c>
      <c r="D83" s="372">
        <v>1</v>
      </c>
      <c r="E83" s="372">
        <v>2</v>
      </c>
      <c r="F83" s="372">
        <f t="shared" si="4"/>
        <v>7</v>
      </c>
      <c r="G83" s="376">
        <v>85</v>
      </c>
      <c r="H83" s="376">
        <v>86</v>
      </c>
      <c r="I83" s="376">
        <v>87</v>
      </c>
      <c r="J83" s="376">
        <v>91</v>
      </c>
      <c r="K83" s="377" t="s">
        <v>2918</v>
      </c>
      <c r="L83" s="377" t="s">
        <v>2958</v>
      </c>
      <c r="M83" s="377" t="s">
        <v>2918</v>
      </c>
      <c r="N83" s="377" t="s">
        <v>2959</v>
      </c>
      <c r="O83" s="377" t="s">
        <v>2938</v>
      </c>
      <c r="P83" s="377"/>
      <c r="Q83" s="377"/>
      <c r="R83" s="377"/>
      <c r="S83" s="377"/>
      <c r="T83" s="377"/>
      <c r="U83" s="377"/>
      <c r="V83" s="377"/>
      <c r="W83" s="377"/>
      <c r="X83" s="377"/>
      <c r="Y83" s="377"/>
      <c r="Z83" s="377"/>
      <c r="AA83" s="377"/>
      <c r="AB83" s="377"/>
      <c r="AC83" s="378"/>
      <c r="AD83" s="378"/>
    </row>
    <row r="84" spans="1:46" x14ac:dyDescent="0.25">
      <c r="A84" s="372">
        <v>8</v>
      </c>
      <c r="B84" s="374" t="s">
        <v>306</v>
      </c>
      <c r="C84" s="372">
        <v>4</v>
      </c>
      <c r="D84" s="372">
        <v>1</v>
      </c>
      <c r="E84" s="372">
        <v>1</v>
      </c>
      <c r="F84" s="372">
        <f t="shared" si="4"/>
        <v>6</v>
      </c>
      <c r="G84" s="376">
        <v>33</v>
      </c>
      <c r="H84" s="376">
        <v>35</v>
      </c>
      <c r="I84" s="376">
        <v>36</v>
      </c>
      <c r="J84" s="376">
        <v>37</v>
      </c>
      <c r="K84" s="377" t="s">
        <v>2918</v>
      </c>
      <c r="L84" s="377" t="s">
        <v>2960</v>
      </c>
      <c r="M84" s="377" t="s">
        <v>2918</v>
      </c>
      <c r="N84" s="377" t="s">
        <v>2961</v>
      </c>
      <c r="O84" s="377"/>
      <c r="P84" s="377"/>
      <c r="Q84" s="377"/>
      <c r="R84" s="377"/>
      <c r="S84" s="377"/>
      <c r="T84" s="377"/>
      <c r="U84" s="377"/>
      <c r="V84" s="377"/>
      <c r="W84" s="377"/>
      <c r="X84" s="377"/>
      <c r="Y84" s="377"/>
      <c r="Z84" s="377"/>
      <c r="AA84" s="377"/>
      <c r="AB84" s="377"/>
      <c r="AC84" s="378"/>
      <c r="AD84" s="378"/>
    </row>
    <row r="85" spans="1:46" x14ac:dyDescent="0.25">
      <c r="A85" s="372">
        <v>9</v>
      </c>
      <c r="B85" s="374" t="s">
        <v>302</v>
      </c>
      <c r="C85" s="372">
        <v>4</v>
      </c>
      <c r="E85" s="372">
        <v>3</v>
      </c>
      <c r="F85" s="372">
        <f t="shared" si="4"/>
        <v>7</v>
      </c>
      <c r="G85" s="376">
        <v>38</v>
      </c>
      <c r="H85" s="376">
        <v>39</v>
      </c>
      <c r="I85" s="376">
        <v>40</v>
      </c>
      <c r="J85" s="376">
        <v>46</v>
      </c>
      <c r="K85" s="377" t="s">
        <v>2918</v>
      </c>
      <c r="L85" s="377" t="s">
        <v>2918</v>
      </c>
      <c r="M85" s="377" t="s">
        <v>2962</v>
      </c>
      <c r="N85" s="377" t="s">
        <v>2963</v>
      </c>
      <c r="O85" s="377" t="s">
        <v>2953</v>
      </c>
      <c r="P85" s="377"/>
      <c r="Q85" s="377"/>
      <c r="R85" s="377"/>
      <c r="S85" s="377"/>
      <c r="T85" s="377"/>
      <c r="U85" s="377"/>
      <c r="V85" s="377"/>
      <c r="W85" s="377"/>
      <c r="X85" s="377"/>
      <c r="Y85" s="377"/>
      <c r="Z85" s="377"/>
      <c r="AA85" s="377"/>
      <c r="AB85" s="377"/>
      <c r="AC85" s="378"/>
      <c r="AD85" s="378"/>
    </row>
    <row r="86" spans="1:46" x14ac:dyDescent="0.25">
      <c r="A86" s="372">
        <v>10</v>
      </c>
      <c r="B86" s="374" t="s">
        <v>114</v>
      </c>
      <c r="C86" s="372">
        <v>2</v>
      </c>
      <c r="D86" s="372">
        <v>5</v>
      </c>
      <c r="E86" s="372">
        <v>4</v>
      </c>
      <c r="F86" s="372">
        <f t="shared" si="3"/>
        <v>11</v>
      </c>
      <c r="G86" s="376">
        <v>94</v>
      </c>
      <c r="H86" s="376">
        <v>95</v>
      </c>
      <c r="I86" s="377" t="s">
        <v>2918</v>
      </c>
      <c r="J86" s="377" t="s">
        <v>2951</v>
      </c>
      <c r="K86" s="377" t="s">
        <v>2927</v>
      </c>
      <c r="L86" s="377" t="s">
        <v>2924</v>
      </c>
      <c r="M86" s="377" t="s">
        <v>2925</v>
      </c>
      <c r="N86" s="377" t="s">
        <v>110</v>
      </c>
      <c r="O86" s="377" t="s">
        <v>2918</v>
      </c>
      <c r="P86" s="377" t="s">
        <v>2948</v>
      </c>
      <c r="Q86" s="377" t="s">
        <v>2949</v>
      </c>
      <c r="R86" s="377" t="s">
        <v>2964</v>
      </c>
      <c r="S86" s="377" t="s">
        <v>2923</v>
      </c>
      <c r="T86" s="377"/>
      <c r="U86" s="377"/>
      <c r="V86" s="377"/>
      <c r="W86" s="377"/>
      <c r="X86" s="377"/>
      <c r="Y86" s="377"/>
      <c r="Z86" s="377"/>
      <c r="AA86" s="377"/>
      <c r="AB86" s="377"/>
      <c r="AC86" s="378"/>
      <c r="AD86" s="378"/>
    </row>
    <row r="87" spans="1:46" x14ac:dyDescent="0.25">
      <c r="A87" s="372">
        <v>11</v>
      </c>
      <c r="B87" s="374" t="s">
        <v>116</v>
      </c>
      <c r="C87" s="372">
        <v>2</v>
      </c>
      <c r="D87" s="372">
        <v>1</v>
      </c>
      <c r="E87" s="372">
        <v>4</v>
      </c>
      <c r="F87" s="372">
        <f t="shared" si="3"/>
        <v>7</v>
      </c>
      <c r="G87" s="376">
        <v>79</v>
      </c>
      <c r="H87" s="376">
        <v>83</v>
      </c>
      <c r="I87" s="377" t="s">
        <v>2918</v>
      </c>
      <c r="J87" s="377" t="s">
        <v>2965</v>
      </c>
      <c r="K87" s="377" t="s">
        <v>2918</v>
      </c>
      <c r="L87" s="377" t="s">
        <v>2945</v>
      </c>
      <c r="M87" s="377" t="s">
        <v>2966</v>
      </c>
      <c r="N87" s="377" t="s">
        <v>2967</v>
      </c>
      <c r="O87" s="377" t="s">
        <v>2958</v>
      </c>
      <c r="P87" s="377"/>
      <c r="Q87" s="377"/>
      <c r="R87" s="377"/>
      <c r="S87" s="377"/>
      <c r="T87" s="377"/>
      <c r="U87" s="377"/>
      <c r="V87" s="377"/>
      <c r="W87" s="377"/>
      <c r="X87" s="377"/>
      <c r="Y87" s="377"/>
      <c r="Z87" s="377"/>
      <c r="AA87" s="377"/>
      <c r="AB87" s="377"/>
      <c r="AC87" s="378"/>
      <c r="AD87" s="378"/>
    </row>
    <row r="88" spans="1:46" x14ac:dyDescent="0.25">
      <c r="A88" s="372">
        <v>12</v>
      </c>
      <c r="B88" s="374" t="s">
        <v>117</v>
      </c>
      <c r="C88" s="372">
        <v>2</v>
      </c>
      <c r="D88" s="372">
        <v>1</v>
      </c>
      <c r="E88" s="372">
        <v>2</v>
      </c>
      <c r="F88" s="372">
        <f t="shared" si="3"/>
        <v>5</v>
      </c>
      <c r="G88" s="376">
        <v>47</v>
      </c>
      <c r="H88" s="376">
        <v>48</v>
      </c>
      <c r="I88" s="377" t="s">
        <v>2918</v>
      </c>
      <c r="J88" s="377" t="s">
        <v>2968</v>
      </c>
      <c r="K88" s="377" t="s">
        <v>2918</v>
      </c>
      <c r="L88" s="377" t="s">
        <v>2969</v>
      </c>
      <c r="M88" s="377" t="s">
        <v>2970</v>
      </c>
      <c r="N88" s="377"/>
      <c r="O88" s="377"/>
      <c r="P88" s="377"/>
      <c r="Q88" s="377"/>
      <c r="R88" s="377"/>
      <c r="S88" s="377"/>
      <c r="T88" s="377"/>
      <c r="U88" s="377"/>
      <c r="V88" s="377"/>
      <c r="W88" s="377"/>
      <c r="X88" s="377"/>
      <c r="Y88" s="377"/>
      <c r="Z88" s="377"/>
      <c r="AA88" s="377"/>
      <c r="AB88" s="377"/>
      <c r="AC88" s="378"/>
      <c r="AD88" s="378"/>
      <c r="AS88" s="372"/>
      <c r="AT88" s="372"/>
    </row>
    <row r="89" spans="1:46" x14ac:dyDescent="0.25">
      <c r="A89" s="372">
        <v>13</v>
      </c>
      <c r="B89" s="374" t="s">
        <v>308</v>
      </c>
      <c r="C89" s="372">
        <v>2</v>
      </c>
      <c r="F89" s="372">
        <f t="shared" si="3"/>
        <v>2</v>
      </c>
      <c r="G89" s="376">
        <v>80</v>
      </c>
      <c r="H89" s="376">
        <v>81</v>
      </c>
      <c r="I89" s="377" t="s">
        <v>2918</v>
      </c>
      <c r="J89" s="377" t="s">
        <v>2918</v>
      </c>
      <c r="K89" s="377"/>
      <c r="L89" s="377"/>
      <c r="M89" s="377"/>
      <c r="N89" s="377"/>
      <c r="O89" s="377"/>
      <c r="P89" s="377"/>
      <c r="Q89" s="377"/>
      <c r="R89" s="377"/>
      <c r="S89" s="377"/>
      <c r="T89" s="377"/>
      <c r="U89" s="377"/>
      <c r="V89" s="377"/>
      <c r="W89" s="377"/>
      <c r="X89" s="377"/>
      <c r="Y89" s="377"/>
      <c r="Z89" s="377"/>
      <c r="AA89" s="377"/>
      <c r="AB89" s="377"/>
      <c r="AC89" s="378"/>
      <c r="AD89" s="378"/>
      <c r="AS89" s="372"/>
      <c r="AT89" s="372"/>
    </row>
    <row r="90" spans="1:46" x14ac:dyDescent="0.25">
      <c r="A90" s="372">
        <v>14</v>
      </c>
      <c r="B90" s="374" t="s">
        <v>678</v>
      </c>
      <c r="C90" s="372">
        <v>1</v>
      </c>
      <c r="D90" s="372">
        <v>6</v>
      </c>
      <c r="E90" s="372">
        <v>9</v>
      </c>
      <c r="F90" s="372">
        <f t="shared" si="3"/>
        <v>16</v>
      </c>
      <c r="G90" s="376" t="s">
        <v>107</v>
      </c>
      <c r="H90" s="377" t="s">
        <v>2918</v>
      </c>
      <c r="I90" s="377" t="s">
        <v>105</v>
      </c>
      <c r="J90" s="377" t="s">
        <v>342</v>
      </c>
      <c r="K90" s="377" t="s">
        <v>2262</v>
      </c>
      <c r="L90" s="377" t="s">
        <v>2406</v>
      </c>
      <c r="M90" s="377" t="s">
        <v>2866</v>
      </c>
      <c r="N90" s="377" t="s">
        <v>2888</v>
      </c>
      <c r="O90" s="377" t="s">
        <v>2918</v>
      </c>
      <c r="P90" s="377" t="s">
        <v>109</v>
      </c>
      <c r="Q90" s="377" t="s">
        <v>106</v>
      </c>
      <c r="R90" s="377" t="s">
        <v>328</v>
      </c>
      <c r="S90" s="377" t="s">
        <v>2261</v>
      </c>
      <c r="T90" s="377" t="s">
        <v>2357</v>
      </c>
      <c r="U90" s="377" t="s">
        <v>2372</v>
      </c>
      <c r="V90" s="377" t="s">
        <v>2420</v>
      </c>
      <c r="W90" s="377" t="s">
        <v>2573</v>
      </c>
      <c r="X90" s="377" t="s">
        <v>2873</v>
      </c>
      <c r="Y90" s="377" t="s">
        <v>2874</v>
      </c>
      <c r="Z90" s="377"/>
      <c r="AA90" s="377"/>
      <c r="AB90" s="377"/>
      <c r="AC90" s="378"/>
      <c r="AD90" s="378"/>
      <c r="AS90" s="372"/>
      <c r="AT90" s="372"/>
    </row>
    <row r="91" spans="1:46" x14ac:dyDescent="0.25">
      <c r="A91" s="372">
        <v>15</v>
      </c>
      <c r="B91" s="374" t="s">
        <v>300</v>
      </c>
      <c r="C91" s="372">
        <v>1</v>
      </c>
      <c r="D91" s="372">
        <v>5</v>
      </c>
      <c r="E91" s="372">
        <v>3</v>
      </c>
      <c r="F91" s="372">
        <f t="shared" si="3"/>
        <v>9</v>
      </c>
      <c r="G91" s="376">
        <v>55</v>
      </c>
      <c r="H91" s="377" t="s">
        <v>2918</v>
      </c>
      <c r="I91" s="377" t="s">
        <v>2971</v>
      </c>
      <c r="J91" s="377" t="s">
        <v>2969</v>
      </c>
      <c r="K91" s="377" t="s">
        <v>2970</v>
      </c>
      <c r="L91" s="377" t="s">
        <v>2972</v>
      </c>
      <c r="M91" s="377" t="s">
        <v>2955</v>
      </c>
      <c r="N91" s="377" t="s">
        <v>2918</v>
      </c>
      <c r="O91" s="377" t="s">
        <v>2932</v>
      </c>
      <c r="P91" s="377" t="s">
        <v>2933</v>
      </c>
      <c r="Q91" s="377" t="s">
        <v>2942</v>
      </c>
      <c r="R91" s="377"/>
      <c r="S91" s="377"/>
      <c r="T91" s="377"/>
      <c r="U91" s="377"/>
      <c r="V91" s="377"/>
      <c r="W91" s="377"/>
      <c r="X91" s="377"/>
      <c r="Y91" s="377"/>
      <c r="Z91" s="377"/>
      <c r="AA91" s="377"/>
      <c r="AB91" s="377"/>
      <c r="AC91" s="378"/>
      <c r="AD91" s="378"/>
      <c r="AS91" s="372"/>
      <c r="AT91" s="372"/>
    </row>
    <row r="92" spans="1:46" x14ac:dyDescent="0.25">
      <c r="A92" s="372">
        <v>16</v>
      </c>
      <c r="B92" s="374" t="s">
        <v>597</v>
      </c>
      <c r="C92" s="372">
        <v>1</v>
      </c>
      <c r="D92" s="372">
        <v>3</v>
      </c>
      <c r="E92" s="372">
        <v>3</v>
      </c>
      <c r="F92" s="372">
        <f t="shared" si="3"/>
        <v>7</v>
      </c>
      <c r="G92" s="376">
        <v>90</v>
      </c>
      <c r="H92" s="377" t="s">
        <v>2918</v>
      </c>
      <c r="I92" s="377" t="s">
        <v>2973</v>
      </c>
      <c r="J92" s="377" t="s">
        <v>2959</v>
      </c>
      <c r="K92" s="377" t="s">
        <v>2941</v>
      </c>
      <c r="L92" s="377" t="s">
        <v>2918</v>
      </c>
      <c r="M92" s="377" t="s">
        <v>2974</v>
      </c>
      <c r="N92" s="377" t="s">
        <v>2975</v>
      </c>
      <c r="O92" s="377" t="s">
        <v>2927</v>
      </c>
      <c r="P92" s="377"/>
      <c r="Q92" s="377"/>
      <c r="R92" s="377"/>
      <c r="S92" s="377"/>
      <c r="T92" s="377"/>
      <c r="U92" s="377"/>
      <c r="V92" s="377"/>
      <c r="W92" s="377"/>
      <c r="X92" s="377"/>
      <c r="Y92" s="377"/>
      <c r="Z92" s="377"/>
      <c r="AA92" s="377"/>
      <c r="AB92" s="377"/>
      <c r="AC92" s="378"/>
      <c r="AD92" s="378"/>
      <c r="AS92" s="372"/>
      <c r="AT92" s="372"/>
    </row>
    <row r="93" spans="1:46" x14ac:dyDescent="0.25">
      <c r="A93" s="372">
        <v>17</v>
      </c>
      <c r="B93" s="374" t="s">
        <v>112</v>
      </c>
      <c r="C93" s="372">
        <v>1</v>
      </c>
      <c r="D93" s="372">
        <v>3</v>
      </c>
      <c r="E93" s="372">
        <v>2</v>
      </c>
      <c r="F93" s="372">
        <f t="shared" si="3"/>
        <v>6</v>
      </c>
      <c r="G93" s="376">
        <v>77</v>
      </c>
      <c r="H93" s="377" t="s">
        <v>2918</v>
      </c>
      <c r="I93" s="377" t="s">
        <v>2976</v>
      </c>
      <c r="J93" s="377" t="s">
        <v>2966</v>
      </c>
      <c r="K93" s="377" t="s">
        <v>2977</v>
      </c>
      <c r="L93" s="377" t="s">
        <v>2918</v>
      </c>
      <c r="M93" s="377" t="s">
        <v>2978</v>
      </c>
      <c r="N93" s="377" t="s">
        <v>2965</v>
      </c>
      <c r="O93" s="377"/>
      <c r="P93" s="377"/>
      <c r="Q93" s="377"/>
      <c r="R93" s="377"/>
      <c r="S93" s="377"/>
      <c r="T93" s="377"/>
      <c r="U93" s="377"/>
      <c r="V93" s="377"/>
      <c r="W93" s="377"/>
      <c r="X93" s="377"/>
      <c r="Y93" s="377"/>
      <c r="Z93" s="377"/>
      <c r="AA93" s="377"/>
      <c r="AB93" s="377"/>
      <c r="AC93" s="378"/>
      <c r="AD93" s="378"/>
      <c r="AS93" s="372"/>
      <c r="AT93" s="372"/>
    </row>
    <row r="94" spans="1:46" x14ac:dyDescent="0.25">
      <c r="A94" s="372">
        <v>18</v>
      </c>
      <c r="B94" s="374" t="s">
        <v>295</v>
      </c>
      <c r="C94" s="372">
        <v>1</v>
      </c>
      <c r="D94" s="372">
        <v>3</v>
      </c>
      <c r="F94" s="372">
        <f t="shared" si="3"/>
        <v>4</v>
      </c>
      <c r="G94" s="376">
        <v>99</v>
      </c>
      <c r="H94" s="377" t="s">
        <v>2918</v>
      </c>
      <c r="I94" s="377" t="s">
        <v>2964</v>
      </c>
      <c r="J94" s="377" t="s">
        <v>2922</v>
      </c>
      <c r="K94" s="377" t="s">
        <v>2926</v>
      </c>
      <c r="L94" s="377" t="s">
        <v>2918</v>
      </c>
      <c r="M94" s="377"/>
      <c r="N94" s="377"/>
      <c r="O94" s="377"/>
      <c r="P94" s="377"/>
      <c r="Q94" s="377"/>
      <c r="R94" s="377"/>
      <c r="S94" s="377"/>
      <c r="T94" s="377"/>
      <c r="U94" s="377"/>
      <c r="V94" s="377"/>
      <c r="W94" s="377"/>
      <c r="X94" s="377"/>
      <c r="Y94" s="377"/>
      <c r="Z94" s="377"/>
      <c r="AA94" s="377"/>
      <c r="AB94" s="377"/>
      <c r="AC94" s="378"/>
      <c r="AD94" s="378"/>
    </row>
    <row r="95" spans="1:46" x14ac:dyDescent="0.25">
      <c r="A95" s="372">
        <v>19</v>
      </c>
      <c r="B95" s="374" t="s">
        <v>323</v>
      </c>
      <c r="C95" s="372">
        <v>1</v>
      </c>
      <c r="D95" s="372">
        <v>2</v>
      </c>
      <c r="E95" s="372">
        <v>4</v>
      </c>
      <c r="F95" s="372">
        <f t="shared" si="3"/>
        <v>7</v>
      </c>
      <c r="G95" s="376">
        <v>34</v>
      </c>
      <c r="H95" s="377" t="s">
        <v>2918</v>
      </c>
      <c r="I95" s="377" t="s">
        <v>2979</v>
      </c>
      <c r="J95" s="377" t="s">
        <v>2953</v>
      </c>
      <c r="K95" s="377" t="s">
        <v>2918</v>
      </c>
      <c r="L95" s="377" t="s">
        <v>2980</v>
      </c>
      <c r="M95" s="377" t="s">
        <v>2981</v>
      </c>
      <c r="N95" s="377" t="s">
        <v>2962</v>
      </c>
      <c r="O95" s="377" t="s">
        <v>2963</v>
      </c>
      <c r="P95" s="377"/>
      <c r="Q95" s="377"/>
      <c r="R95" s="377"/>
      <c r="S95" s="377"/>
      <c r="T95" s="377"/>
      <c r="U95" s="377"/>
      <c r="V95" s="377"/>
      <c r="W95" s="377"/>
      <c r="X95" s="377"/>
      <c r="Y95" s="377"/>
      <c r="Z95" s="377"/>
      <c r="AA95" s="377"/>
      <c r="AB95" s="377"/>
      <c r="AC95" s="378"/>
      <c r="AD95" s="378"/>
    </row>
    <row r="96" spans="1:46" x14ac:dyDescent="0.25">
      <c r="A96" s="372">
        <v>20</v>
      </c>
      <c r="B96" s="374" t="s">
        <v>2576</v>
      </c>
      <c r="C96" s="372">
        <v>1</v>
      </c>
      <c r="D96" s="372">
        <v>2</v>
      </c>
      <c r="F96" s="372">
        <f t="shared" si="3"/>
        <v>3</v>
      </c>
      <c r="G96" s="376" t="s">
        <v>2866</v>
      </c>
      <c r="H96" s="377" t="s">
        <v>2918</v>
      </c>
      <c r="I96" s="377" t="s">
        <v>2873</v>
      </c>
      <c r="J96" s="377" t="s">
        <v>2874</v>
      </c>
      <c r="K96" s="377" t="s">
        <v>2918</v>
      </c>
      <c r="L96" s="377"/>
      <c r="M96" s="377"/>
      <c r="N96" s="377"/>
      <c r="O96" s="377"/>
      <c r="P96" s="377"/>
      <c r="Q96" s="377"/>
      <c r="R96" s="377"/>
      <c r="S96" s="377"/>
      <c r="T96" s="377"/>
      <c r="U96" s="377"/>
      <c r="V96" s="377"/>
      <c r="W96" s="377"/>
      <c r="X96" s="377"/>
      <c r="Y96" s="377"/>
      <c r="Z96" s="377"/>
      <c r="AA96" s="377"/>
      <c r="AB96" s="377"/>
      <c r="AC96" s="378"/>
      <c r="AD96" s="378"/>
    </row>
    <row r="97" spans="1:30" x14ac:dyDescent="0.25">
      <c r="A97" s="372">
        <v>21</v>
      </c>
      <c r="B97" s="374" t="s">
        <v>358</v>
      </c>
      <c r="C97" s="372">
        <v>1</v>
      </c>
      <c r="D97" s="372">
        <v>1</v>
      </c>
      <c r="E97" s="372">
        <v>2</v>
      </c>
      <c r="F97" s="372">
        <f t="shared" si="3"/>
        <v>4</v>
      </c>
      <c r="G97" s="376">
        <v>31</v>
      </c>
      <c r="H97" s="377" t="s">
        <v>2918</v>
      </c>
      <c r="I97" s="377" t="s">
        <v>2981</v>
      </c>
      <c r="J97" s="377" t="s">
        <v>2918</v>
      </c>
      <c r="K97" s="377" t="s">
        <v>2980</v>
      </c>
      <c r="L97" s="377" t="s">
        <v>2982</v>
      </c>
      <c r="M97" s="377"/>
      <c r="N97" s="377"/>
      <c r="O97" s="377"/>
      <c r="P97" s="377"/>
      <c r="Q97" s="377"/>
      <c r="R97" s="377"/>
      <c r="S97" s="377"/>
      <c r="T97" s="377"/>
      <c r="U97" s="377"/>
      <c r="V97" s="377"/>
      <c r="W97" s="377"/>
      <c r="X97" s="377"/>
      <c r="Y97" s="377"/>
      <c r="Z97" s="377"/>
      <c r="AA97" s="377"/>
      <c r="AB97" s="377"/>
      <c r="AC97" s="378"/>
      <c r="AD97" s="378"/>
    </row>
    <row r="98" spans="1:30" x14ac:dyDescent="0.25">
      <c r="B98" s="374" t="s">
        <v>144</v>
      </c>
      <c r="C98" s="372">
        <v>1</v>
      </c>
      <c r="D98" s="372">
        <v>1</v>
      </c>
      <c r="E98" s="372">
        <v>2</v>
      </c>
      <c r="F98" s="372">
        <f t="shared" si="3"/>
        <v>4</v>
      </c>
      <c r="G98" s="376">
        <v>98</v>
      </c>
      <c r="H98" s="377" t="s">
        <v>2918</v>
      </c>
      <c r="I98" s="377" t="s">
        <v>2975</v>
      </c>
      <c r="J98" s="377" t="s">
        <v>2918</v>
      </c>
      <c r="K98" s="377" t="s">
        <v>2922</v>
      </c>
      <c r="L98" s="377" t="s">
        <v>2925</v>
      </c>
      <c r="M98" s="377"/>
      <c r="N98" s="377"/>
      <c r="O98" s="377"/>
      <c r="P98" s="377"/>
      <c r="Q98" s="377"/>
      <c r="R98" s="377"/>
      <c r="S98" s="377"/>
      <c r="T98" s="377"/>
      <c r="U98" s="377"/>
      <c r="V98" s="377"/>
      <c r="W98" s="377"/>
      <c r="X98" s="377"/>
      <c r="Y98" s="377"/>
      <c r="Z98" s="377"/>
      <c r="AA98" s="377"/>
      <c r="AB98" s="377"/>
      <c r="AC98" s="378"/>
      <c r="AD98" s="378"/>
    </row>
    <row r="99" spans="1:30" x14ac:dyDescent="0.25">
      <c r="A99" s="372">
        <v>23</v>
      </c>
      <c r="B99" s="374" t="s">
        <v>601</v>
      </c>
      <c r="C99" s="372">
        <v>1</v>
      </c>
      <c r="D99" s="372">
        <v>1</v>
      </c>
      <c r="E99" s="372">
        <v>1</v>
      </c>
      <c r="F99" s="372">
        <f t="shared" si="3"/>
        <v>3</v>
      </c>
      <c r="G99" s="376">
        <v>49</v>
      </c>
      <c r="H99" s="377" t="s">
        <v>2918</v>
      </c>
      <c r="I99" s="377" t="s">
        <v>2983</v>
      </c>
      <c r="J99" s="377" t="s">
        <v>2918</v>
      </c>
      <c r="K99" s="377" t="s">
        <v>2961</v>
      </c>
      <c r="L99" s="377"/>
      <c r="M99" s="377"/>
      <c r="N99" s="377"/>
      <c r="O99" s="377"/>
      <c r="P99" s="377"/>
      <c r="Q99" s="377"/>
      <c r="R99" s="377"/>
      <c r="S99" s="377"/>
      <c r="T99" s="377"/>
      <c r="U99" s="377"/>
      <c r="V99" s="377"/>
      <c r="W99" s="377"/>
      <c r="X99" s="377"/>
      <c r="Y99" s="377"/>
      <c r="Z99" s="377"/>
      <c r="AA99" s="377"/>
      <c r="AB99" s="377"/>
      <c r="AC99" s="378"/>
      <c r="AD99" s="378"/>
    </row>
    <row r="100" spans="1:30" x14ac:dyDescent="0.25">
      <c r="A100" s="372">
        <v>24</v>
      </c>
      <c r="B100" s="374" t="s">
        <v>315</v>
      </c>
      <c r="C100" s="372">
        <v>1</v>
      </c>
      <c r="E100" s="372">
        <v>2</v>
      </c>
      <c r="F100" s="372">
        <f t="shared" si="3"/>
        <v>3</v>
      </c>
      <c r="G100" s="376">
        <v>32</v>
      </c>
      <c r="H100" s="377" t="s">
        <v>2918</v>
      </c>
      <c r="I100" s="377" t="s">
        <v>2918</v>
      </c>
      <c r="J100" s="377" t="s">
        <v>2979</v>
      </c>
      <c r="K100" s="377" t="s">
        <v>2981</v>
      </c>
      <c r="L100" s="377"/>
      <c r="M100" s="377"/>
      <c r="N100" s="377"/>
      <c r="O100" s="377"/>
      <c r="P100" s="377"/>
      <c r="Q100" s="377"/>
      <c r="R100" s="377"/>
      <c r="S100" s="377"/>
      <c r="T100" s="377"/>
      <c r="U100" s="377"/>
      <c r="V100" s="377"/>
      <c r="W100" s="377"/>
      <c r="X100" s="377"/>
      <c r="Y100" s="377"/>
      <c r="Z100" s="377"/>
      <c r="AA100" s="377"/>
      <c r="AB100" s="377"/>
      <c r="AC100" s="378"/>
      <c r="AD100" s="378"/>
    </row>
    <row r="101" spans="1:30" x14ac:dyDescent="0.25">
      <c r="B101" s="374" t="s">
        <v>695</v>
      </c>
      <c r="C101" s="372">
        <v>1</v>
      </c>
      <c r="E101" s="372">
        <v>2</v>
      </c>
      <c r="F101" s="372">
        <f t="shared" si="3"/>
        <v>3</v>
      </c>
      <c r="G101" s="376">
        <v>84</v>
      </c>
      <c r="H101" s="377" t="s">
        <v>2918</v>
      </c>
      <c r="I101" s="377" t="s">
        <v>2918</v>
      </c>
      <c r="J101" s="377" t="s">
        <v>2937</v>
      </c>
      <c r="K101" s="377" t="s">
        <v>2984</v>
      </c>
      <c r="L101" s="377"/>
      <c r="M101" s="377"/>
      <c r="N101" s="377"/>
      <c r="O101" s="377"/>
      <c r="P101" s="377"/>
      <c r="Q101" s="377"/>
      <c r="R101" s="377"/>
      <c r="S101" s="377"/>
      <c r="T101" s="377"/>
      <c r="U101" s="377"/>
      <c r="V101" s="377"/>
      <c r="W101" s="377"/>
      <c r="X101" s="377"/>
      <c r="Y101" s="377"/>
      <c r="Z101" s="377"/>
      <c r="AA101" s="377"/>
      <c r="AB101" s="377"/>
      <c r="AC101" s="378"/>
      <c r="AD101" s="378"/>
    </row>
    <row r="102" spans="1:30" x14ac:dyDescent="0.25">
      <c r="A102" s="372">
        <v>26</v>
      </c>
      <c r="B102" s="374" t="s">
        <v>2985</v>
      </c>
      <c r="C102" s="372">
        <v>1</v>
      </c>
      <c r="E102" s="372">
        <v>1</v>
      </c>
      <c r="F102" s="372">
        <f t="shared" si="3"/>
        <v>2</v>
      </c>
      <c r="G102" s="376">
        <v>82</v>
      </c>
      <c r="H102" s="377" t="s">
        <v>2918</v>
      </c>
      <c r="I102" s="377" t="s">
        <v>2918</v>
      </c>
      <c r="J102" s="377" t="s">
        <v>2936</v>
      </c>
      <c r="K102" s="377"/>
      <c r="L102" s="377"/>
      <c r="M102" s="377"/>
      <c r="N102" s="377"/>
      <c r="O102" s="377"/>
      <c r="P102" s="377"/>
      <c r="Q102" s="377"/>
      <c r="R102" s="377"/>
      <c r="S102" s="377"/>
      <c r="T102" s="377"/>
      <c r="U102" s="377"/>
      <c r="V102" s="377"/>
      <c r="W102" s="377"/>
      <c r="X102" s="377"/>
      <c r="Y102" s="377"/>
      <c r="Z102" s="377"/>
      <c r="AA102" s="377"/>
      <c r="AB102" s="377"/>
      <c r="AC102" s="378"/>
      <c r="AD102" s="378"/>
    </row>
    <row r="103" spans="1:30" x14ac:dyDescent="0.25">
      <c r="A103" s="372">
        <v>27</v>
      </c>
      <c r="B103" s="374" t="s">
        <v>118</v>
      </c>
      <c r="C103" s="372">
        <v>1</v>
      </c>
      <c r="F103" s="372">
        <f t="shared" si="3"/>
        <v>1</v>
      </c>
      <c r="G103" s="376" t="s">
        <v>110</v>
      </c>
      <c r="H103" s="377" t="s">
        <v>2918</v>
      </c>
      <c r="I103" s="377" t="s">
        <v>2918</v>
      </c>
      <c r="J103" s="377"/>
      <c r="K103" s="377"/>
      <c r="L103" s="377"/>
      <c r="M103" s="377"/>
      <c r="N103" s="377"/>
      <c r="O103" s="377"/>
      <c r="P103" s="377"/>
      <c r="Q103" s="377"/>
      <c r="R103" s="377"/>
      <c r="S103" s="377"/>
      <c r="T103" s="377"/>
      <c r="U103" s="377"/>
      <c r="V103" s="377"/>
      <c r="W103" s="377"/>
      <c r="X103" s="377"/>
      <c r="Y103" s="377"/>
      <c r="Z103" s="377"/>
      <c r="AA103" s="377"/>
      <c r="AB103" s="377"/>
      <c r="AC103" s="378"/>
      <c r="AD103" s="378"/>
    </row>
    <row r="104" spans="1:30" x14ac:dyDescent="0.25">
      <c r="A104" s="372">
        <v>28</v>
      </c>
      <c r="B104" s="374" t="s">
        <v>543</v>
      </c>
      <c r="D104" s="372">
        <v>4</v>
      </c>
      <c r="F104" s="372">
        <f t="shared" si="3"/>
        <v>4</v>
      </c>
      <c r="G104" s="377" t="s">
        <v>2918</v>
      </c>
      <c r="H104" s="377" t="s">
        <v>2962</v>
      </c>
      <c r="I104" s="377" t="s">
        <v>2963</v>
      </c>
      <c r="J104" s="377" t="s">
        <v>2982</v>
      </c>
      <c r="K104" s="377" t="s">
        <v>2961</v>
      </c>
      <c r="L104" s="377" t="s">
        <v>2918</v>
      </c>
      <c r="M104" s="377"/>
      <c r="N104" s="377"/>
      <c r="O104" s="377"/>
      <c r="P104" s="377"/>
      <c r="Q104" s="377"/>
      <c r="R104" s="377"/>
      <c r="S104" s="377"/>
      <c r="T104" s="377"/>
      <c r="U104" s="377"/>
      <c r="V104" s="377"/>
      <c r="W104" s="377"/>
      <c r="X104" s="377"/>
      <c r="Y104" s="377"/>
      <c r="Z104" s="377"/>
      <c r="AA104" s="377"/>
      <c r="AB104" s="377"/>
      <c r="AC104" s="378"/>
      <c r="AD104" s="378"/>
    </row>
    <row r="105" spans="1:30" x14ac:dyDescent="0.25">
      <c r="B105" s="374" t="s">
        <v>824</v>
      </c>
      <c r="D105" s="372">
        <v>4</v>
      </c>
      <c r="F105" s="372">
        <f t="shared" si="3"/>
        <v>4</v>
      </c>
      <c r="G105" s="377" t="s">
        <v>2918</v>
      </c>
      <c r="H105" s="377" t="s">
        <v>2967</v>
      </c>
      <c r="I105" s="377" t="s">
        <v>2984</v>
      </c>
      <c r="J105" s="377" t="s">
        <v>2940</v>
      </c>
      <c r="K105" s="377" t="s">
        <v>2974</v>
      </c>
      <c r="L105" s="377" t="s">
        <v>2918</v>
      </c>
      <c r="M105" s="377"/>
      <c r="N105" s="377"/>
      <c r="O105" s="377"/>
      <c r="P105" s="377"/>
      <c r="Q105" s="377"/>
      <c r="R105" s="377"/>
      <c r="S105" s="377"/>
      <c r="T105" s="377"/>
      <c r="U105" s="377"/>
      <c r="V105" s="377"/>
      <c r="W105" s="377"/>
      <c r="X105" s="377"/>
      <c r="Y105" s="377"/>
      <c r="Z105" s="377"/>
      <c r="AA105" s="377"/>
      <c r="AB105" s="377"/>
      <c r="AC105" s="378"/>
      <c r="AD105" s="378"/>
    </row>
    <row r="106" spans="1:30" x14ac:dyDescent="0.25">
      <c r="A106" s="372">
        <v>30</v>
      </c>
      <c r="B106" s="374" t="s">
        <v>148</v>
      </c>
      <c r="D106" s="372">
        <v>2</v>
      </c>
      <c r="E106" s="372">
        <v>2</v>
      </c>
      <c r="F106" s="372">
        <f t="shared" si="3"/>
        <v>4</v>
      </c>
      <c r="G106" s="377" t="s">
        <v>2918</v>
      </c>
      <c r="H106" s="377" t="s">
        <v>2980</v>
      </c>
      <c r="I106" s="377" t="s">
        <v>2978</v>
      </c>
      <c r="J106" s="377" t="s">
        <v>2918</v>
      </c>
      <c r="K106" s="377" t="s">
        <v>2960</v>
      </c>
      <c r="L106" s="377" t="s">
        <v>2971</v>
      </c>
      <c r="M106" s="377"/>
      <c r="N106" s="377"/>
      <c r="O106" s="377"/>
      <c r="P106" s="377"/>
      <c r="Q106" s="377"/>
      <c r="R106" s="377"/>
      <c r="S106" s="377"/>
      <c r="T106" s="377"/>
      <c r="U106" s="377"/>
      <c r="V106" s="377"/>
      <c r="W106" s="377"/>
      <c r="X106" s="377"/>
      <c r="Y106" s="377"/>
      <c r="Z106" s="377"/>
      <c r="AA106" s="377"/>
      <c r="AB106" s="377"/>
      <c r="AC106" s="378"/>
      <c r="AD106" s="378"/>
    </row>
    <row r="107" spans="1:30" x14ac:dyDescent="0.25">
      <c r="A107" s="372">
        <v>31</v>
      </c>
      <c r="B107" s="374" t="s">
        <v>635</v>
      </c>
      <c r="D107" s="372">
        <v>2</v>
      </c>
      <c r="F107" s="372">
        <f t="shared" si="3"/>
        <v>2</v>
      </c>
      <c r="G107" s="377" t="s">
        <v>2918</v>
      </c>
      <c r="H107" s="377" t="s">
        <v>2986</v>
      </c>
      <c r="I107" s="377" t="s">
        <v>2987</v>
      </c>
      <c r="J107" s="377" t="s">
        <v>2918</v>
      </c>
      <c r="K107" s="377"/>
      <c r="L107" s="377"/>
      <c r="M107" s="377"/>
      <c r="N107" s="377"/>
      <c r="O107" s="377"/>
      <c r="P107" s="377"/>
      <c r="Q107" s="377"/>
      <c r="R107" s="377"/>
      <c r="S107" s="377"/>
      <c r="T107" s="377"/>
      <c r="U107" s="377"/>
      <c r="V107" s="377"/>
      <c r="W107" s="377"/>
      <c r="X107" s="377"/>
      <c r="Y107" s="377"/>
      <c r="Z107" s="377"/>
      <c r="AA107" s="377"/>
      <c r="AB107" s="377"/>
      <c r="AC107" s="378"/>
      <c r="AD107" s="378"/>
    </row>
    <row r="108" spans="1:30" x14ac:dyDescent="0.25">
      <c r="A108" s="372">
        <v>32</v>
      </c>
      <c r="B108" s="374" t="s">
        <v>294</v>
      </c>
      <c r="D108" s="372">
        <v>1</v>
      </c>
      <c r="E108" s="372">
        <v>5</v>
      </c>
      <c r="F108" s="372">
        <f t="shared" si="3"/>
        <v>6</v>
      </c>
      <c r="G108" s="377" t="s">
        <v>2918</v>
      </c>
      <c r="H108" s="377" t="s">
        <v>2956</v>
      </c>
      <c r="I108" s="377" t="s">
        <v>2918</v>
      </c>
      <c r="J108" s="377" t="s">
        <v>2971</v>
      </c>
      <c r="K108" s="377" t="s">
        <v>2969</v>
      </c>
      <c r="L108" s="377" t="s">
        <v>2970</v>
      </c>
      <c r="M108" s="377" t="s">
        <v>2952</v>
      </c>
      <c r="N108" s="377" t="s">
        <v>2931</v>
      </c>
      <c r="O108" s="377"/>
      <c r="P108" s="377"/>
      <c r="Q108" s="377"/>
      <c r="R108" s="377"/>
      <c r="S108" s="377"/>
      <c r="T108" s="377"/>
      <c r="U108" s="377"/>
      <c r="V108" s="377"/>
      <c r="W108" s="377"/>
      <c r="X108" s="377"/>
      <c r="Y108" s="377"/>
      <c r="Z108" s="377"/>
      <c r="AA108" s="377"/>
      <c r="AB108" s="377"/>
      <c r="AC108" s="378"/>
      <c r="AD108" s="378"/>
    </row>
    <row r="109" spans="1:30" x14ac:dyDescent="0.25">
      <c r="A109" s="372">
        <v>33</v>
      </c>
      <c r="B109" s="374" t="s">
        <v>123</v>
      </c>
      <c r="D109" s="372">
        <v>1</v>
      </c>
      <c r="E109" s="372">
        <v>2</v>
      </c>
      <c r="F109" s="372">
        <f t="shared" si="3"/>
        <v>3</v>
      </c>
      <c r="G109" s="377" t="s">
        <v>2918</v>
      </c>
      <c r="H109" s="377" t="s">
        <v>2946</v>
      </c>
      <c r="I109" s="377" t="s">
        <v>2918</v>
      </c>
      <c r="J109" s="377" t="s">
        <v>2950</v>
      </c>
      <c r="K109" s="377" t="s">
        <v>2944</v>
      </c>
      <c r="L109" s="377"/>
      <c r="M109" s="377"/>
      <c r="N109" s="377"/>
      <c r="O109" s="377"/>
      <c r="P109" s="377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  <c r="AA109" s="377"/>
      <c r="AB109" s="377"/>
      <c r="AC109" s="378"/>
      <c r="AD109" s="378"/>
    </row>
    <row r="110" spans="1:30" x14ac:dyDescent="0.25">
      <c r="A110" s="372">
        <v>34</v>
      </c>
      <c r="B110" s="374" t="s">
        <v>677</v>
      </c>
      <c r="D110" s="372">
        <v>1</v>
      </c>
      <c r="E110" s="372">
        <v>1</v>
      </c>
      <c r="F110" s="372">
        <f t="shared" si="3"/>
        <v>2</v>
      </c>
      <c r="G110" s="377" t="s">
        <v>2918</v>
      </c>
      <c r="H110" s="377" t="s">
        <v>328</v>
      </c>
      <c r="I110" s="377" t="s">
        <v>2918</v>
      </c>
      <c r="J110" s="377" t="s">
        <v>329</v>
      </c>
      <c r="K110" s="377"/>
      <c r="L110" s="377"/>
      <c r="M110" s="377"/>
      <c r="N110" s="377"/>
      <c r="O110" s="377"/>
      <c r="P110" s="377"/>
      <c r="Q110" s="377"/>
      <c r="R110" s="377"/>
      <c r="S110" s="377"/>
      <c r="T110" s="377"/>
      <c r="U110" s="377"/>
      <c r="V110" s="377"/>
      <c r="W110" s="377"/>
      <c r="X110" s="377"/>
      <c r="Y110" s="377"/>
      <c r="Z110" s="377"/>
      <c r="AA110" s="377"/>
      <c r="AB110" s="377"/>
      <c r="AC110" s="378"/>
      <c r="AD110" s="378"/>
    </row>
    <row r="111" spans="1:30" x14ac:dyDescent="0.25">
      <c r="B111" s="374" t="s">
        <v>124</v>
      </c>
      <c r="D111" s="372">
        <v>1</v>
      </c>
      <c r="E111" s="372">
        <v>1</v>
      </c>
      <c r="F111" s="372">
        <f t="shared" si="3"/>
        <v>2</v>
      </c>
      <c r="G111" s="377" t="s">
        <v>2918</v>
      </c>
      <c r="H111" s="377" t="s">
        <v>2957</v>
      </c>
      <c r="I111" s="377" t="s">
        <v>2918</v>
      </c>
      <c r="J111" s="377" t="s">
        <v>2977</v>
      </c>
      <c r="K111" s="377"/>
      <c r="L111" s="377"/>
      <c r="M111" s="377"/>
      <c r="N111" s="377"/>
      <c r="O111" s="377"/>
      <c r="P111" s="377"/>
      <c r="Q111" s="377"/>
      <c r="R111" s="377"/>
      <c r="S111" s="377"/>
      <c r="T111" s="377"/>
      <c r="U111" s="377"/>
      <c r="V111" s="377"/>
      <c r="W111" s="377"/>
      <c r="X111" s="377"/>
      <c r="Y111" s="377"/>
      <c r="Z111" s="377"/>
      <c r="AA111" s="377"/>
      <c r="AB111" s="377"/>
      <c r="AC111" s="378"/>
      <c r="AD111" s="378"/>
    </row>
    <row r="112" spans="1:30" x14ac:dyDescent="0.25">
      <c r="A112" s="372">
        <v>36</v>
      </c>
      <c r="B112" s="374" t="s">
        <v>312</v>
      </c>
      <c r="D112" s="372">
        <v>1</v>
      </c>
      <c r="F112" s="372">
        <f t="shared" si="3"/>
        <v>1</v>
      </c>
      <c r="G112" s="377" t="s">
        <v>2918</v>
      </c>
      <c r="H112" s="377" t="s">
        <v>2954</v>
      </c>
      <c r="I112" s="377" t="s">
        <v>2918</v>
      </c>
      <c r="J112" s="377"/>
      <c r="K112" s="377"/>
      <c r="L112" s="377"/>
      <c r="M112" s="377"/>
      <c r="N112" s="377"/>
      <c r="O112" s="377"/>
      <c r="P112" s="377"/>
      <c r="Q112" s="377"/>
      <c r="R112" s="377"/>
      <c r="S112" s="377"/>
      <c r="T112" s="377"/>
      <c r="U112" s="377"/>
      <c r="V112" s="377"/>
      <c r="W112" s="377"/>
      <c r="X112" s="377"/>
      <c r="Y112" s="377"/>
      <c r="Z112" s="377"/>
      <c r="AA112" s="377"/>
      <c r="AB112" s="377"/>
      <c r="AC112" s="378"/>
      <c r="AD112" s="378"/>
    </row>
    <row r="113" spans="1:30" x14ac:dyDescent="0.25">
      <c r="B113" s="374" t="s">
        <v>433</v>
      </c>
      <c r="D113" s="372">
        <v>1</v>
      </c>
      <c r="F113" s="372">
        <f t="shared" si="3"/>
        <v>1</v>
      </c>
      <c r="G113" s="377" t="s">
        <v>2918</v>
      </c>
      <c r="H113" s="377" t="s">
        <v>108</v>
      </c>
      <c r="I113" s="377" t="s">
        <v>2918</v>
      </c>
      <c r="J113" s="377"/>
      <c r="K113" s="377"/>
      <c r="L113" s="377"/>
      <c r="M113" s="377"/>
      <c r="N113" s="377"/>
      <c r="O113" s="377"/>
      <c r="P113" s="377"/>
      <c r="Q113" s="377"/>
      <c r="R113" s="377"/>
      <c r="S113" s="377"/>
      <c r="T113" s="377"/>
      <c r="U113" s="377"/>
      <c r="V113" s="377"/>
      <c r="W113" s="377"/>
      <c r="X113" s="377"/>
      <c r="Y113" s="377"/>
      <c r="Z113" s="377"/>
      <c r="AA113" s="377"/>
      <c r="AB113" s="377"/>
      <c r="AC113" s="378"/>
      <c r="AD113" s="378"/>
    </row>
    <row r="114" spans="1:30" x14ac:dyDescent="0.25">
      <c r="B114" s="374" t="s">
        <v>829</v>
      </c>
      <c r="D114" s="372">
        <v>1</v>
      </c>
      <c r="F114" s="372">
        <f t="shared" si="3"/>
        <v>1</v>
      </c>
      <c r="G114" s="377" t="s">
        <v>2918</v>
      </c>
      <c r="H114" s="377" t="s">
        <v>329</v>
      </c>
      <c r="I114" s="377" t="s">
        <v>2918</v>
      </c>
      <c r="J114" s="377"/>
      <c r="K114" s="377"/>
      <c r="L114" s="377"/>
      <c r="M114" s="377"/>
      <c r="N114" s="377"/>
      <c r="O114" s="377"/>
      <c r="P114" s="377"/>
      <c r="Q114" s="377"/>
      <c r="R114" s="377"/>
      <c r="S114" s="377"/>
      <c r="T114" s="377"/>
      <c r="U114" s="377"/>
      <c r="V114" s="377"/>
      <c r="W114" s="377"/>
      <c r="X114" s="377"/>
      <c r="Y114" s="377"/>
      <c r="Z114" s="377"/>
      <c r="AA114" s="377"/>
      <c r="AB114" s="377"/>
      <c r="AC114" s="378"/>
      <c r="AD114" s="378"/>
    </row>
    <row r="115" spans="1:30" x14ac:dyDescent="0.25">
      <c r="A115" s="372">
        <v>39</v>
      </c>
      <c r="B115" s="374" t="s">
        <v>789</v>
      </c>
      <c r="E115" s="372">
        <v>5</v>
      </c>
      <c r="F115" s="372">
        <f t="shared" si="3"/>
        <v>5</v>
      </c>
      <c r="G115" s="377" t="s">
        <v>2918</v>
      </c>
      <c r="H115" s="377" t="s">
        <v>2918</v>
      </c>
      <c r="I115" s="377" t="s">
        <v>2987</v>
      </c>
      <c r="J115" s="377" t="s">
        <v>2983</v>
      </c>
      <c r="K115" s="377" t="s">
        <v>2968</v>
      </c>
      <c r="L115" s="377" t="s">
        <v>2954</v>
      </c>
      <c r="M115" s="377" t="s">
        <v>2972</v>
      </c>
      <c r="N115" s="377"/>
      <c r="O115" s="377"/>
      <c r="P115" s="377"/>
      <c r="Q115" s="377"/>
      <c r="R115" s="377"/>
      <c r="S115" s="377"/>
      <c r="T115" s="377"/>
      <c r="U115" s="377"/>
      <c r="V115" s="377"/>
      <c r="W115" s="377"/>
      <c r="X115" s="377"/>
      <c r="Y115" s="377"/>
      <c r="Z115" s="377"/>
      <c r="AA115" s="377"/>
      <c r="AB115" s="377"/>
      <c r="AC115" s="378"/>
      <c r="AD115" s="378"/>
    </row>
    <row r="116" spans="1:30" x14ac:dyDescent="0.25">
      <c r="A116" s="372">
        <v>40</v>
      </c>
      <c r="B116" s="374" t="s">
        <v>146</v>
      </c>
      <c r="E116" s="372">
        <v>2</v>
      </c>
      <c r="F116" s="372">
        <f t="shared" si="3"/>
        <v>2</v>
      </c>
      <c r="G116" s="377" t="s">
        <v>2918</v>
      </c>
      <c r="H116" s="377" t="s">
        <v>2918</v>
      </c>
      <c r="I116" s="377" t="s">
        <v>110</v>
      </c>
      <c r="J116" s="377" t="s">
        <v>106</v>
      </c>
      <c r="K116" s="377"/>
      <c r="L116" s="377"/>
      <c r="M116" s="377"/>
      <c r="N116" s="377"/>
      <c r="O116" s="377"/>
      <c r="P116" s="377"/>
      <c r="Q116" s="377"/>
      <c r="R116" s="377"/>
      <c r="S116" s="377"/>
      <c r="T116" s="377"/>
      <c r="U116" s="377"/>
      <c r="V116" s="377"/>
      <c r="W116" s="377"/>
      <c r="X116" s="377"/>
      <c r="Y116" s="377"/>
      <c r="Z116" s="377"/>
      <c r="AA116" s="377"/>
      <c r="AB116" s="377"/>
      <c r="AC116" s="378"/>
      <c r="AD116" s="378"/>
    </row>
    <row r="117" spans="1:30" x14ac:dyDescent="0.25">
      <c r="B117" s="374" t="s">
        <v>131</v>
      </c>
      <c r="E117" s="372">
        <v>2</v>
      </c>
      <c r="F117" s="372">
        <f t="shared" si="3"/>
        <v>2</v>
      </c>
      <c r="G117" s="377" t="s">
        <v>2918</v>
      </c>
      <c r="H117" s="377" t="s">
        <v>2918</v>
      </c>
      <c r="I117" s="377" t="s">
        <v>2972</v>
      </c>
      <c r="J117" s="377" t="s">
        <v>2929</v>
      </c>
      <c r="K117" s="377"/>
      <c r="L117" s="377"/>
      <c r="M117" s="377"/>
      <c r="N117" s="377"/>
      <c r="O117" s="377"/>
      <c r="P117" s="377"/>
      <c r="Q117" s="377"/>
      <c r="R117" s="377"/>
      <c r="S117" s="377"/>
      <c r="T117" s="377"/>
      <c r="U117" s="377"/>
      <c r="V117" s="377"/>
      <c r="W117" s="377"/>
      <c r="X117" s="377"/>
      <c r="Y117" s="377"/>
      <c r="Z117" s="377"/>
      <c r="AA117" s="377"/>
      <c r="AB117" s="377"/>
      <c r="AC117" s="378"/>
      <c r="AD117" s="378"/>
    </row>
    <row r="118" spans="1:30" x14ac:dyDescent="0.25">
      <c r="A118" s="372">
        <v>42</v>
      </c>
      <c r="B118" s="374" t="s">
        <v>666</v>
      </c>
      <c r="E118" s="372">
        <v>1</v>
      </c>
      <c r="F118" s="372">
        <f t="shared" si="3"/>
        <v>1</v>
      </c>
      <c r="G118" s="377" t="s">
        <v>2918</v>
      </c>
      <c r="H118" s="377" t="s">
        <v>2918</v>
      </c>
      <c r="I118" s="377" t="s">
        <v>2979</v>
      </c>
      <c r="N118" s="377"/>
      <c r="O118" s="377"/>
      <c r="P118" s="377"/>
      <c r="Q118" s="377"/>
      <c r="R118" s="377"/>
      <c r="S118" s="377"/>
      <c r="T118" s="377"/>
      <c r="U118" s="377"/>
      <c r="V118" s="377"/>
      <c r="W118" s="377"/>
      <c r="X118" s="377"/>
      <c r="Y118" s="377"/>
      <c r="Z118" s="377"/>
      <c r="AA118" s="377"/>
      <c r="AB118" s="377"/>
      <c r="AC118" s="378"/>
      <c r="AD118" s="378"/>
    </row>
    <row r="119" spans="1:30" x14ac:dyDescent="0.25">
      <c r="B119" s="374" t="s">
        <v>309</v>
      </c>
      <c r="E119" s="372">
        <v>1</v>
      </c>
      <c r="F119" s="372">
        <f t="shared" si="3"/>
        <v>1</v>
      </c>
      <c r="G119" s="377" t="s">
        <v>2918</v>
      </c>
      <c r="H119" s="377" t="s">
        <v>2918</v>
      </c>
      <c r="I119" s="377" t="s">
        <v>2960</v>
      </c>
      <c r="N119" s="377"/>
      <c r="O119" s="377"/>
      <c r="P119" s="377"/>
      <c r="Q119" s="377"/>
      <c r="R119" s="377"/>
      <c r="S119" s="377"/>
      <c r="T119" s="377"/>
      <c r="U119" s="377"/>
      <c r="V119" s="377"/>
      <c r="W119" s="377"/>
      <c r="X119" s="377"/>
      <c r="Y119" s="377"/>
      <c r="Z119" s="377"/>
      <c r="AA119" s="377"/>
      <c r="AB119" s="377"/>
      <c r="AC119" s="378"/>
      <c r="AD119" s="378"/>
    </row>
    <row r="120" spans="1:30" x14ac:dyDescent="0.25">
      <c r="B120" s="374" t="s">
        <v>2174</v>
      </c>
      <c r="E120" s="372">
        <v>1</v>
      </c>
      <c r="F120" s="372">
        <f t="shared" si="3"/>
        <v>1</v>
      </c>
      <c r="G120" s="377" t="s">
        <v>2918</v>
      </c>
      <c r="H120" s="377" t="s">
        <v>2918</v>
      </c>
      <c r="I120" s="377" t="s">
        <v>2978</v>
      </c>
      <c r="N120" s="377"/>
      <c r="O120" s="377"/>
      <c r="P120" s="377"/>
      <c r="Q120" s="377"/>
      <c r="R120" s="377"/>
      <c r="S120" s="377"/>
      <c r="T120" s="377"/>
      <c r="U120" s="377"/>
      <c r="V120" s="377"/>
      <c r="W120" s="377"/>
      <c r="X120" s="377"/>
      <c r="Y120" s="377"/>
      <c r="Z120" s="377"/>
      <c r="AA120" s="377"/>
      <c r="AB120" s="377"/>
      <c r="AC120" s="378"/>
      <c r="AD120" s="378"/>
    </row>
    <row r="121" spans="1:30" x14ac:dyDescent="0.25">
      <c r="B121" s="374" t="s">
        <v>908</v>
      </c>
      <c r="E121" s="372">
        <v>1</v>
      </c>
      <c r="F121" s="372">
        <f t="shared" si="3"/>
        <v>1</v>
      </c>
      <c r="G121" s="377" t="s">
        <v>2918</v>
      </c>
      <c r="H121" s="377" t="s">
        <v>2918</v>
      </c>
      <c r="I121" s="377" t="s">
        <v>2986</v>
      </c>
      <c r="N121" s="377"/>
      <c r="O121" s="377"/>
      <c r="P121" s="377"/>
      <c r="Q121" s="377"/>
      <c r="R121" s="377"/>
      <c r="S121" s="377"/>
      <c r="T121" s="377"/>
      <c r="U121" s="377"/>
      <c r="V121" s="377"/>
      <c r="W121" s="377"/>
      <c r="X121" s="377"/>
      <c r="Y121" s="377"/>
      <c r="Z121" s="377"/>
      <c r="AA121" s="377"/>
      <c r="AB121" s="377"/>
      <c r="AC121" s="378"/>
      <c r="AD121" s="378"/>
    </row>
    <row r="122" spans="1:30" x14ac:dyDescent="0.25">
      <c r="B122" s="374" t="s">
        <v>317</v>
      </c>
      <c r="E122" s="372">
        <v>1</v>
      </c>
      <c r="F122" s="372">
        <f t="shared" si="3"/>
        <v>1</v>
      </c>
      <c r="G122" s="377" t="s">
        <v>2918</v>
      </c>
      <c r="H122" s="377" t="s">
        <v>2918</v>
      </c>
      <c r="I122" s="377" t="s">
        <v>2986</v>
      </c>
      <c r="N122" s="377"/>
      <c r="O122" s="377"/>
      <c r="P122" s="377"/>
      <c r="Q122" s="377"/>
      <c r="R122" s="377"/>
      <c r="S122" s="377"/>
      <c r="T122" s="377"/>
      <c r="U122" s="377"/>
      <c r="V122" s="377"/>
      <c r="W122" s="377"/>
      <c r="X122" s="377"/>
      <c r="Y122" s="377"/>
      <c r="Z122" s="377"/>
      <c r="AA122" s="377"/>
      <c r="AB122" s="377"/>
      <c r="AC122" s="378"/>
      <c r="AD122" s="378"/>
    </row>
    <row r="123" spans="1:30" x14ac:dyDescent="0.25">
      <c r="B123" s="374" t="s">
        <v>297</v>
      </c>
      <c r="E123" s="372">
        <v>1</v>
      </c>
      <c r="F123" s="372">
        <f t="shared" si="3"/>
        <v>1</v>
      </c>
      <c r="G123" s="377" t="s">
        <v>2918</v>
      </c>
      <c r="H123" s="377" t="s">
        <v>2918</v>
      </c>
      <c r="I123" s="377" t="s">
        <v>2987</v>
      </c>
      <c r="N123" s="377"/>
      <c r="O123" s="377"/>
      <c r="P123" s="377"/>
      <c r="Q123" s="377"/>
      <c r="R123" s="377"/>
      <c r="S123" s="377"/>
      <c r="T123" s="377"/>
      <c r="U123" s="377"/>
      <c r="V123" s="377"/>
      <c r="W123" s="377"/>
      <c r="X123" s="377"/>
      <c r="Y123" s="377"/>
      <c r="Z123" s="377"/>
      <c r="AA123" s="377"/>
      <c r="AB123" s="377"/>
      <c r="AC123" s="378"/>
      <c r="AD123" s="378"/>
    </row>
    <row r="124" spans="1:30" x14ac:dyDescent="0.25">
      <c r="B124" s="374" t="s">
        <v>1025</v>
      </c>
      <c r="E124" s="372">
        <v>1</v>
      </c>
      <c r="F124" s="372">
        <f>PRODUCT(C124+D124+E124)</f>
        <v>1</v>
      </c>
      <c r="G124" s="377" t="s">
        <v>2918</v>
      </c>
      <c r="H124" s="377" t="s">
        <v>2918</v>
      </c>
      <c r="I124" s="377" t="s">
        <v>2983</v>
      </c>
      <c r="N124" s="377"/>
      <c r="O124" s="377"/>
      <c r="P124" s="377"/>
      <c r="Q124" s="377"/>
      <c r="R124" s="377"/>
      <c r="S124" s="377"/>
      <c r="T124" s="377"/>
      <c r="U124" s="377"/>
      <c r="V124" s="377"/>
      <c r="W124" s="377"/>
      <c r="X124" s="377"/>
      <c r="Y124" s="377"/>
      <c r="Z124" s="377"/>
      <c r="AA124" s="377"/>
      <c r="AB124" s="377"/>
      <c r="AC124" s="378"/>
      <c r="AD124" s="378"/>
    </row>
    <row r="125" spans="1:30" x14ac:dyDescent="0.25">
      <c r="B125" s="374" t="s">
        <v>629</v>
      </c>
      <c r="E125" s="372">
        <v>1</v>
      </c>
      <c r="F125" s="372">
        <f t="shared" si="3"/>
        <v>1</v>
      </c>
      <c r="G125" s="377" t="s">
        <v>2918</v>
      </c>
      <c r="H125" s="377" t="s">
        <v>2918</v>
      </c>
      <c r="I125" s="377" t="s">
        <v>2968</v>
      </c>
      <c r="N125" s="377"/>
      <c r="O125" s="377"/>
      <c r="P125" s="377"/>
      <c r="Q125" s="377"/>
      <c r="R125" s="377"/>
      <c r="S125" s="377"/>
      <c r="T125" s="377"/>
      <c r="U125" s="377"/>
      <c r="V125" s="377"/>
      <c r="W125" s="377"/>
      <c r="X125" s="377"/>
      <c r="Y125" s="377"/>
      <c r="Z125" s="377"/>
      <c r="AA125" s="377"/>
      <c r="AB125" s="377"/>
      <c r="AC125" s="378"/>
      <c r="AD125" s="378"/>
    </row>
    <row r="126" spans="1:30" x14ac:dyDescent="0.25">
      <c r="B126" s="374" t="s">
        <v>575</v>
      </c>
      <c r="E126" s="372">
        <v>1</v>
      </c>
      <c r="F126" s="372">
        <f t="shared" si="3"/>
        <v>1</v>
      </c>
      <c r="G126" s="377" t="s">
        <v>2918</v>
      </c>
      <c r="H126" s="377" t="s">
        <v>2918</v>
      </c>
      <c r="I126" s="377" t="s">
        <v>2930</v>
      </c>
      <c r="N126" s="377"/>
      <c r="O126" s="377"/>
      <c r="P126" s="377"/>
      <c r="Q126" s="377"/>
      <c r="R126" s="377"/>
      <c r="S126" s="377"/>
      <c r="T126" s="377"/>
      <c r="U126" s="377"/>
      <c r="V126" s="377"/>
      <c r="W126" s="377"/>
      <c r="X126" s="377"/>
      <c r="Y126" s="377"/>
      <c r="Z126" s="377"/>
      <c r="AA126" s="377"/>
      <c r="AB126" s="377"/>
      <c r="AC126" s="378"/>
      <c r="AD126" s="378"/>
    </row>
    <row r="127" spans="1:30" x14ac:dyDescent="0.25">
      <c r="B127" s="374" t="s">
        <v>450</v>
      </c>
      <c r="E127" s="372">
        <v>1</v>
      </c>
      <c r="F127" s="372">
        <f t="shared" si="3"/>
        <v>1</v>
      </c>
      <c r="G127" s="377" t="s">
        <v>2918</v>
      </c>
      <c r="H127" s="377" t="s">
        <v>2918</v>
      </c>
      <c r="I127" s="377" t="s">
        <v>2976</v>
      </c>
      <c r="N127" s="377"/>
      <c r="O127" s="377"/>
      <c r="P127" s="377"/>
      <c r="Q127" s="377"/>
      <c r="R127" s="377"/>
      <c r="S127" s="377"/>
      <c r="T127" s="377"/>
      <c r="U127" s="377"/>
      <c r="V127" s="377"/>
      <c r="W127" s="377"/>
      <c r="X127" s="377"/>
      <c r="Y127" s="377"/>
      <c r="Z127" s="377"/>
      <c r="AA127" s="377"/>
      <c r="AB127" s="377"/>
      <c r="AC127" s="378"/>
      <c r="AD127" s="378"/>
    </row>
    <row r="128" spans="1:30" x14ac:dyDescent="0.25">
      <c r="B128" s="374" t="s">
        <v>2371</v>
      </c>
      <c r="E128" s="372">
        <v>1</v>
      </c>
      <c r="F128" s="372">
        <f t="shared" si="3"/>
        <v>1</v>
      </c>
      <c r="G128" s="377" t="s">
        <v>2918</v>
      </c>
      <c r="H128" s="377" t="s">
        <v>2918</v>
      </c>
      <c r="I128" s="377" t="s">
        <v>2973</v>
      </c>
      <c r="N128" s="377"/>
      <c r="O128" s="377"/>
      <c r="P128" s="377"/>
      <c r="Q128" s="377"/>
      <c r="R128" s="377"/>
      <c r="S128" s="377"/>
      <c r="T128" s="377"/>
      <c r="U128" s="377"/>
      <c r="V128" s="377"/>
      <c r="W128" s="377"/>
      <c r="X128" s="377"/>
      <c r="Y128" s="377"/>
      <c r="Z128" s="377"/>
      <c r="AA128" s="377"/>
      <c r="AB128" s="377"/>
      <c r="AC128" s="378"/>
      <c r="AD128" s="378"/>
    </row>
    <row r="129" spans="1:38" x14ac:dyDescent="0.25">
      <c r="B129" s="374" t="s">
        <v>2557</v>
      </c>
      <c r="E129" s="372">
        <v>1</v>
      </c>
      <c r="F129" s="372">
        <f t="shared" si="3"/>
        <v>1</v>
      </c>
      <c r="G129" s="377" t="s">
        <v>2918</v>
      </c>
      <c r="H129" s="377" t="s">
        <v>2918</v>
      </c>
      <c r="I129" s="377" t="s">
        <v>2537</v>
      </c>
      <c r="N129" s="377"/>
      <c r="O129" s="377"/>
      <c r="P129" s="377"/>
      <c r="Q129" s="377"/>
      <c r="R129" s="377"/>
      <c r="S129" s="377"/>
      <c r="T129" s="377"/>
      <c r="U129" s="377"/>
      <c r="V129" s="377"/>
      <c r="W129" s="377"/>
      <c r="X129" s="377"/>
      <c r="Y129" s="377"/>
      <c r="Z129" s="377"/>
      <c r="AA129" s="377"/>
      <c r="AB129" s="377"/>
      <c r="AC129" s="378"/>
      <c r="AD129" s="378"/>
    </row>
    <row r="130" spans="1:38" x14ac:dyDescent="0.25">
      <c r="C130" s="372">
        <f>SUM(C77:C129)</f>
        <v>85</v>
      </c>
      <c r="D130" s="372">
        <f>SUM(D77:D129)</f>
        <v>85</v>
      </c>
      <c r="E130" s="372">
        <f>SUM(E77:E129)</f>
        <v>102</v>
      </c>
      <c r="F130" s="372">
        <f>SUM(F77:F129)</f>
        <v>272</v>
      </c>
      <c r="G130" s="377"/>
      <c r="H130" s="377"/>
      <c r="I130" s="377"/>
      <c r="J130" s="377"/>
      <c r="K130" s="377"/>
      <c r="L130" s="377"/>
      <c r="M130" s="377"/>
      <c r="N130" s="377"/>
      <c r="O130" s="377"/>
      <c r="P130" s="377"/>
      <c r="Q130" s="377"/>
      <c r="R130" s="377"/>
      <c r="S130" s="377"/>
      <c r="T130" s="377"/>
      <c r="U130" s="377"/>
      <c r="V130" s="377"/>
      <c r="W130" s="377"/>
      <c r="X130" s="377"/>
      <c r="Y130" s="377"/>
      <c r="Z130" s="377"/>
      <c r="AA130" s="377"/>
      <c r="AB130" s="377"/>
      <c r="AC130" s="378"/>
      <c r="AD130" s="378"/>
      <c r="AJ130" s="372"/>
      <c r="AK130" s="372"/>
      <c r="AL130" s="372"/>
    </row>
    <row r="131" spans="1:38" x14ac:dyDescent="0.25">
      <c r="G131" s="377"/>
      <c r="H131" s="377"/>
      <c r="I131" s="377"/>
      <c r="J131" s="377"/>
      <c r="K131" s="377"/>
      <c r="L131" s="377"/>
      <c r="M131" s="377"/>
      <c r="N131" s="377"/>
      <c r="O131" s="377"/>
      <c r="P131" s="377"/>
      <c r="Q131" s="377"/>
      <c r="R131" s="377"/>
      <c r="S131" s="377"/>
      <c r="T131" s="377"/>
      <c r="U131" s="377"/>
      <c r="V131" s="377"/>
      <c r="W131" s="377"/>
      <c r="X131" s="377"/>
      <c r="Y131" s="377"/>
      <c r="Z131" s="377"/>
      <c r="AA131" s="377"/>
      <c r="AB131" s="377"/>
      <c r="AC131" s="378"/>
      <c r="AD131" s="378"/>
      <c r="AJ131" s="372"/>
      <c r="AK131" s="372"/>
      <c r="AL131" s="372"/>
    </row>
    <row r="132" spans="1:38" x14ac:dyDescent="0.25">
      <c r="B132" s="373" t="s">
        <v>3128</v>
      </c>
      <c r="C132" s="375" t="s">
        <v>2540</v>
      </c>
      <c r="D132" s="375" t="s">
        <v>2541</v>
      </c>
      <c r="E132" s="375" t="s">
        <v>2542</v>
      </c>
      <c r="F132" s="375" t="s">
        <v>2916</v>
      </c>
      <c r="G132" s="377"/>
      <c r="H132" s="377"/>
      <c r="I132" s="377"/>
      <c r="J132" s="377"/>
      <c r="K132" s="377"/>
      <c r="L132" s="377"/>
      <c r="M132" s="377"/>
      <c r="N132" s="377"/>
      <c r="O132" s="377"/>
      <c r="P132" s="377"/>
      <c r="Q132" s="377"/>
      <c r="R132" s="377"/>
      <c r="S132" s="377"/>
      <c r="T132" s="377"/>
      <c r="U132" s="377"/>
      <c r="V132" s="377"/>
      <c r="W132" s="377"/>
      <c r="X132" s="377"/>
      <c r="Y132" s="377"/>
      <c r="Z132" s="377"/>
      <c r="AA132" s="377"/>
      <c r="AB132" s="377"/>
      <c r="AC132" s="378"/>
      <c r="AD132" s="378"/>
      <c r="AJ132" s="372"/>
      <c r="AK132" s="372"/>
      <c r="AL132" s="372"/>
    </row>
    <row r="133" spans="1:38" x14ac:dyDescent="0.25">
      <c r="A133" s="372">
        <v>1</v>
      </c>
      <c r="B133" s="374" t="s">
        <v>678</v>
      </c>
      <c r="C133" s="372">
        <v>7</v>
      </c>
      <c r="D133" s="372">
        <v>4</v>
      </c>
      <c r="E133" s="372">
        <v>3</v>
      </c>
      <c r="F133" s="372">
        <f>PRODUCT(C133+D133+E133)</f>
        <v>14</v>
      </c>
      <c r="G133" s="376" t="s">
        <v>107</v>
      </c>
      <c r="H133" s="376" t="s">
        <v>329</v>
      </c>
      <c r="I133" s="376" t="s">
        <v>2261</v>
      </c>
      <c r="J133" s="376" t="s">
        <v>2357</v>
      </c>
      <c r="K133" s="376" t="s">
        <v>2866</v>
      </c>
      <c r="L133" s="376" t="s">
        <v>2873</v>
      </c>
      <c r="M133" s="376" t="s">
        <v>2888</v>
      </c>
      <c r="N133" s="377" t="s">
        <v>2918</v>
      </c>
      <c r="O133" s="377" t="s">
        <v>106</v>
      </c>
      <c r="P133" s="377" t="s">
        <v>2262</v>
      </c>
      <c r="Q133" s="377" t="s">
        <v>2406</v>
      </c>
      <c r="R133" s="377" t="s">
        <v>2573</v>
      </c>
      <c r="S133" s="377" t="s">
        <v>2918</v>
      </c>
      <c r="T133" s="377" t="s">
        <v>328</v>
      </c>
      <c r="U133" s="377" t="s">
        <v>2372</v>
      </c>
      <c r="V133" s="377" t="s">
        <v>2537</v>
      </c>
      <c r="W133" s="377"/>
      <c r="X133" s="377"/>
      <c r="Y133" s="377"/>
      <c r="Z133" s="377"/>
      <c r="AA133" s="377"/>
      <c r="AB133" s="377"/>
      <c r="AC133" s="378"/>
      <c r="AD133" s="378"/>
      <c r="AJ133" s="372"/>
      <c r="AK133" s="372"/>
      <c r="AL133" s="372"/>
    </row>
    <row r="134" spans="1:38" x14ac:dyDescent="0.25">
      <c r="A134" s="372">
        <v>2</v>
      </c>
      <c r="B134" s="374" t="s">
        <v>2877</v>
      </c>
      <c r="C134" s="372">
        <v>6</v>
      </c>
      <c r="D134" s="372">
        <v>6</v>
      </c>
      <c r="E134" s="372">
        <v>1</v>
      </c>
      <c r="F134" s="372">
        <f>PRODUCT(C134+D134+E134)</f>
        <v>13</v>
      </c>
      <c r="G134" s="376" t="s">
        <v>105</v>
      </c>
      <c r="H134" s="376" t="s">
        <v>328</v>
      </c>
      <c r="I134" s="376" t="s">
        <v>342</v>
      </c>
      <c r="J134" s="376" t="s">
        <v>2262</v>
      </c>
      <c r="K134" s="376" t="s">
        <v>2537</v>
      </c>
      <c r="L134" s="376" t="s">
        <v>2573</v>
      </c>
      <c r="M134" s="377" t="s">
        <v>2918</v>
      </c>
      <c r="N134" s="377" t="s">
        <v>2261</v>
      </c>
      <c r="O134" s="377" t="s">
        <v>2357</v>
      </c>
      <c r="P134" s="377" t="s">
        <v>2372</v>
      </c>
      <c r="Q134" s="377" t="s">
        <v>2420</v>
      </c>
      <c r="R134" s="377" t="s">
        <v>2873</v>
      </c>
      <c r="S134" s="377" t="s">
        <v>2888</v>
      </c>
      <c r="T134" s="377" t="s">
        <v>2918</v>
      </c>
      <c r="U134" s="377" t="s">
        <v>329</v>
      </c>
      <c r="V134" s="377"/>
      <c r="W134" s="377"/>
      <c r="X134" s="377"/>
      <c r="Y134" s="377"/>
      <c r="Z134" s="377"/>
      <c r="AA134" s="377"/>
      <c r="AB134" s="377"/>
      <c r="AC134" s="378"/>
      <c r="AD134" s="378"/>
      <c r="AJ134" s="372"/>
      <c r="AK134" s="372"/>
      <c r="AL134" s="372"/>
    </row>
    <row r="135" spans="1:38" x14ac:dyDescent="0.25">
      <c r="A135" s="372">
        <v>3</v>
      </c>
      <c r="B135" s="374" t="s">
        <v>114</v>
      </c>
      <c r="C135" s="372">
        <v>5</v>
      </c>
      <c r="E135" s="372">
        <v>1</v>
      </c>
      <c r="F135" s="372">
        <f>PRODUCT(C135+D135+E135)</f>
        <v>6</v>
      </c>
      <c r="G135" s="376" t="s">
        <v>2926</v>
      </c>
      <c r="H135" s="376" t="s">
        <v>2927</v>
      </c>
      <c r="I135" s="376" t="s">
        <v>2924</v>
      </c>
      <c r="J135" s="376" t="s">
        <v>2925</v>
      </c>
      <c r="K135" s="376" t="s">
        <v>110</v>
      </c>
      <c r="L135" s="377" t="s">
        <v>2918</v>
      </c>
      <c r="M135" s="377" t="s">
        <v>2918</v>
      </c>
      <c r="N135" s="377" t="s">
        <v>2923</v>
      </c>
      <c r="O135" s="377"/>
      <c r="P135" s="377"/>
      <c r="Q135" s="377"/>
      <c r="R135" s="377"/>
      <c r="S135" s="377"/>
      <c r="T135" s="377"/>
      <c r="U135" s="377"/>
      <c r="V135" s="377"/>
      <c r="W135" s="377"/>
      <c r="X135" s="377"/>
      <c r="Y135" s="377"/>
      <c r="Z135" s="377"/>
      <c r="AA135" s="377"/>
      <c r="AB135" s="377"/>
      <c r="AC135" s="378"/>
      <c r="AD135" s="378"/>
      <c r="AJ135" s="372"/>
      <c r="AK135" s="372"/>
      <c r="AL135" s="372"/>
    </row>
    <row r="136" spans="1:38" x14ac:dyDescent="0.25">
      <c r="A136" s="372">
        <v>4</v>
      </c>
      <c r="B136" s="374" t="s">
        <v>427</v>
      </c>
      <c r="C136" s="372">
        <v>3</v>
      </c>
      <c r="D136" s="372">
        <v>1</v>
      </c>
      <c r="E136" s="372">
        <v>9</v>
      </c>
      <c r="F136" s="372">
        <f t="shared" ref="F136:F141" si="5">PRODUCT(C136+D136+E136)</f>
        <v>13</v>
      </c>
      <c r="G136" s="376" t="s">
        <v>2372</v>
      </c>
      <c r="H136" s="376" t="s">
        <v>2406</v>
      </c>
      <c r="I136" s="376" t="s">
        <v>2420</v>
      </c>
      <c r="J136" s="377" t="s">
        <v>2918</v>
      </c>
      <c r="K136" s="377" t="s">
        <v>107</v>
      </c>
      <c r="L136" s="377" t="s">
        <v>2918</v>
      </c>
      <c r="M136" s="377" t="s">
        <v>2927</v>
      </c>
      <c r="N136" s="377" t="s">
        <v>2924</v>
      </c>
      <c r="O136" s="377" t="s">
        <v>110</v>
      </c>
      <c r="P136" s="377" t="s">
        <v>106</v>
      </c>
      <c r="Q136" s="377" t="s">
        <v>105</v>
      </c>
      <c r="R136" s="377" t="s">
        <v>2357</v>
      </c>
      <c r="S136" s="377" t="s">
        <v>2573</v>
      </c>
      <c r="T136" s="377" t="s">
        <v>2873</v>
      </c>
      <c r="U136" s="377" t="s">
        <v>2888</v>
      </c>
      <c r="V136" s="377"/>
      <c r="W136" s="377"/>
      <c r="X136" s="377"/>
      <c r="Y136" s="377"/>
      <c r="Z136" s="377"/>
      <c r="AA136" s="377"/>
      <c r="AB136" s="377"/>
      <c r="AC136" s="378"/>
      <c r="AD136" s="378"/>
      <c r="AJ136" s="372"/>
      <c r="AK136" s="372"/>
      <c r="AL136" s="372"/>
    </row>
    <row r="137" spans="1:38" x14ac:dyDescent="0.25">
      <c r="A137" s="372">
        <v>5</v>
      </c>
      <c r="B137" s="374" t="s">
        <v>121</v>
      </c>
      <c r="C137" s="372">
        <v>2</v>
      </c>
      <c r="D137" s="372">
        <v>2</v>
      </c>
      <c r="E137" s="372">
        <v>1</v>
      </c>
      <c r="F137" s="372">
        <f>PRODUCT(C137+D137+E137)</f>
        <v>5</v>
      </c>
      <c r="G137" s="376" t="s">
        <v>108</v>
      </c>
      <c r="H137" s="376" t="s">
        <v>106</v>
      </c>
      <c r="I137" s="377" t="s">
        <v>2918</v>
      </c>
      <c r="J137" s="377" t="s">
        <v>2925</v>
      </c>
      <c r="K137" s="377" t="s">
        <v>109</v>
      </c>
      <c r="L137" s="377" t="s">
        <v>2918</v>
      </c>
      <c r="M137" s="377" t="s">
        <v>107</v>
      </c>
      <c r="N137" s="377"/>
      <c r="O137" s="377"/>
      <c r="P137" s="377"/>
      <c r="Q137" s="377"/>
      <c r="R137" s="377"/>
      <c r="S137" s="377"/>
      <c r="T137" s="377"/>
      <c r="U137" s="377"/>
      <c r="V137" s="377"/>
      <c r="W137" s="377"/>
      <c r="X137" s="377"/>
      <c r="Y137" s="377"/>
      <c r="Z137" s="377"/>
      <c r="AA137" s="377"/>
      <c r="AB137" s="377"/>
      <c r="AC137" s="378"/>
      <c r="AD137" s="378"/>
      <c r="AJ137" s="372"/>
      <c r="AK137" s="372"/>
      <c r="AL137" s="372"/>
    </row>
    <row r="138" spans="1:38" x14ac:dyDescent="0.25">
      <c r="A138" s="372">
        <v>6</v>
      </c>
      <c r="B138" s="374" t="s">
        <v>144</v>
      </c>
      <c r="C138" s="372">
        <v>1</v>
      </c>
      <c r="D138" s="372">
        <v>1</v>
      </c>
      <c r="F138" s="372">
        <f>PRODUCT(C138+D138+E138)</f>
        <v>2</v>
      </c>
      <c r="G138" s="376" t="s">
        <v>2923</v>
      </c>
      <c r="H138" s="377" t="s">
        <v>2918</v>
      </c>
      <c r="I138" s="377" t="s">
        <v>110</v>
      </c>
      <c r="J138" s="377" t="s">
        <v>2918</v>
      </c>
      <c r="K138" s="377"/>
      <c r="L138" s="377"/>
      <c r="M138" s="377"/>
      <c r="N138" s="377"/>
      <c r="O138" s="377"/>
      <c r="P138" s="377"/>
      <c r="Q138" s="377"/>
      <c r="R138" s="377"/>
      <c r="S138" s="377"/>
      <c r="T138" s="377"/>
      <c r="U138" s="377"/>
      <c r="V138" s="377"/>
      <c r="W138" s="377"/>
      <c r="X138" s="377"/>
      <c r="Y138" s="377"/>
      <c r="Z138" s="377"/>
      <c r="AA138" s="377"/>
      <c r="AB138" s="377"/>
      <c r="AC138" s="378"/>
      <c r="AD138" s="378"/>
      <c r="AJ138" s="372"/>
      <c r="AK138" s="372"/>
      <c r="AL138" s="372"/>
    </row>
    <row r="139" spans="1:38" x14ac:dyDescent="0.25">
      <c r="A139" s="372">
        <v>7</v>
      </c>
      <c r="B139" s="374" t="s">
        <v>118</v>
      </c>
      <c r="C139" s="372">
        <v>1</v>
      </c>
      <c r="F139" s="372">
        <f>PRODUCT(C139+D139+E139)</f>
        <v>1</v>
      </c>
      <c r="G139" s="376" t="s">
        <v>109</v>
      </c>
      <c r="H139" s="377" t="s">
        <v>2918</v>
      </c>
      <c r="I139" s="377" t="s">
        <v>2918</v>
      </c>
      <c r="J139" s="377"/>
      <c r="K139" s="377"/>
      <c r="L139" s="377"/>
      <c r="M139" s="377"/>
      <c r="N139" s="377"/>
      <c r="O139" s="377"/>
      <c r="P139" s="377"/>
      <c r="Q139" s="377"/>
      <c r="R139" s="377"/>
      <c r="S139" s="377"/>
      <c r="T139" s="377"/>
      <c r="U139" s="377"/>
      <c r="V139" s="377"/>
      <c r="W139" s="377"/>
      <c r="X139" s="377"/>
      <c r="Y139" s="377"/>
      <c r="Z139" s="377"/>
      <c r="AA139" s="377"/>
      <c r="AB139" s="377"/>
      <c r="AC139" s="378"/>
      <c r="AD139" s="378"/>
      <c r="AJ139" s="372"/>
      <c r="AK139" s="372"/>
      <c r="AL139" s="372"/>
    </row>
    <row r="140" spans="1:38" x14ac:dyDescent="0.25">
      <c r="A140" s="372">
        <v>8</v>
      </c>
      <c r="B140" s="374" t="s">
        <v>2557</v>
      </c>
      <c r="D140" s="372">
        <v>2</v>
      </c>
      <c r="E140" s="372">
        <v>1</v>
      </c>
      <c r="F140" s="372">
        <f t="shared" si="5"/>
        <v>3</v>
      </c>
      <c r="G140" s="377" t="s">
        <v>2918</v>
      </c>
      <c r="H140" s="377" t="s">
        <v>105</v>
      </c>
      <c r="I140" s="377" t="s">
        <v>329</v>
      </c>
      <c r="J140" s="377" t="s">
        <v>2918</v>
      </c>
      <c r="K140" s="377" t="s">
        <v>2406</v>
      </c>
      <c r="L140" s="377"/>
      <c r="M140" s="377"/>
      <c r="N140" s="377"/>
      <c r="O140" s="377"/>
      <c r="P140" s="377"/>
      <c r="Q140" s="377"/>
      <c r="R140" s="377"/>
      <c r="S140" s="377"/>
      <c r="T140" s="377"/>
      <c r="U140" s="377"/>
      <c r="V140" s="377"/>
      <c r="W140" s="377"/>
      <c r="X140" s="377"/>
      <c r="Y140" s="377"/>
      <c r="Z140" s="377"/>
      <c r="AA140" s="377"/>
      <c r="AB140" s="377"/>
      <c r="AC140" s="378"/>
      <c r="AD140" s="378"/>
      <c r="AJ140" s="372"/>
      <c r="AK140" s="372"/>
      <c r="AL140" s="372"/>
    </row>
    <row r="141" spans="1:38" x14ac:dyDescent="0.25">
      <c r="B141" s="374" t="s">
        <v>597</v>
      </c>
      <c r="D141" s="372">
        <v>2</v>
      </c>
      <c r="E141" s="372">
        <v>1</v>
      </c>
      <c r="F141" s="372">
        <f t="shared" si="5"/>
        <v>3</v>
      </c>
      <c r="G141" s="377" t="s">
        <v>2918</v>
      </c>
      <c r="H141" s="377" t="s">
        <v>2926</v>
      </c>
      <c r="I141" s="377" t="s">
        <v>2923</v>
      </c>
      <c r="J141" s="377" t="s">
        <v>2918</v>
      </c>
      <c r="K141" s="377" t="s">
        <v>2420</v>
      </c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  <c r="AA141" s="377"/>
      <c r="AB141" s="377"/>
      <c r="AC141" s="378"/>
      <c r="AD141" s="378"/>
      <c r="AJ141" s="372"/>
      <c r="AK141" s="372"/>
      <c r="AL141" s="372"/>
    </row>
    <row r="142" spans="1:38" x14ac:dyDescent="0.25">
      <c r="A142" s="372">
        <v>10</v>
      </c>
      <c r="B142" s="374" t="s">
        <v>677</v>
      </c>
      <c r="D142" s="372">
        <v>2</v>
      </c>
      <c r="F142" s="372">
        <f>PRODUCT(C142+D142+E142)</f>
        <v>2</v>
      </c>
      <c r="G142" s="377" t="s">
        <v>2918</v>
      </c>
      <c r="H142" s="377" t="s">
        <v>342</v>
      </c>
      <c r="I142" s="377" t="s">
        <v>2866</v>
      </c>
      <c r="J142" s="377" t="s">
        <v>2918</v>
      </c>
      <c r="K142" s="377"/>
      <c r="L142" s="377"/>
      <c r="M142" s="377"/>
      <c r="N142" s="377"/>
      <c r="O142" s="377"/>
      <c r="P142" s="377"/>
      <c r="Q142" s="377"/>
      <c r="R142" s="377"/>
      <c r="S142" s="377"/>
      <c r="T142" s="377"/>
      <c r="U142" s="377"/>
      <c r="V142" s="377"/>
      <c r="W142" s="377"/>
      <c r="X142" s="377"/>
      <c r="Y142" s="377"/>
      <c r="Z142" s="377"/>
      <c r="AA142" s="377"/>
      <c r="AB142" s="377"/>
      <c r="AC142" s="378"/>
      <c r="AD142" s="378"/>
      <c r="AJ142" s="372"/>
      <c r="AK142" s="372"/>
      <c r="AL142" s="372"/>
    </row>
    <row r="143" spans="1:38" x14ac:dyDescent="0.25">
      <c r="A143" s="372">
        <v>11</v>
      </c>
      <c r="B143" s="374" t="s">
        <v>824</v>
      </c>
      <c r="D143" s="372">
        <v>1</v>
      </c>
      <c r="E143" s="372">
        <v>1</v>
      </c>
      <c r="F143" s="372">
        <f>PRODUCT(C143+D143+E143)</f>
        <v>2</v>
      </c>
      <c r="G143" s="377" t="s">
        <v>2918</v>
      </c>
      <c r="H143" s="377" t="s">
        <v>2927</v>
      </c>
      <c r="I143" s="377" t="s">
        <v>2918</v>
      </c>
      <c r="J143" s="377" t="s">
        <v>2926</v>
      </c>
      <c r="K143" s="377"/>
      <c r="L143" s="377"/>
      <c r="M143" s="377"/>
      <c r="N143" s="377"/>
      <c r="O143" s="377"/>
      <c r="P143" s="377"/>
      <c r="Q143" s="377"/>
      <c r="R143" s="377"/>
      <c r="S143" s="377"/>
      <c r="T143" s="377"/>
      <c r="U143" s="377"/>
      <c r="V143" s="377"/>
      <c r="W143" s="377"/>
      <c r="X143" s="377"/>
      <c r="Y143" s="377"/>
      <c r="Z143" s="377"/>
      <c r="AA143" s="377"/>
      <c r="AB143" s="377"/>
      <c r="AC143" s="378"/>
      <c r="AD143" s="378"/>
      <c r="AJ143" s="372"/>
      <c r="AK143" s="372"/>
      <c r="AL143" s="372"/>
    </row>
    <row r="144" spans="1:38" x14ac:dyDescent="0.25">
      <c r="B144" s="374" t="s">
        <v>295</v>
      </c>
      <c r="D144" s="372">
        <v>1</v>
      </c>
      <c r="E144" s="372">
        <v>1</v>
      </c>
      <c r="F144" s="372">
        <f>PRODUCT(C144+D144+E144)</f>
        <v>2</v>
      </c>
      <c r="G144" s="377" t="s">
        <v>2918</v>
      </c>
      <c r="H144" s="377" t="s">
        <v>2924</v>
      </c>
      <c r="I144" s="377" t="s">
        <v>2918</v>
      </c>
      <c r="J144" s="377" t="s">
        <v>108</v>
      </c>
      <c r="K144" s="377"/>
      <c r="L144" s="377"/>
      <c r="M144" s="377"/>
      <c r="N144" s="377"/>
      <c r="O144" s="377"/>
      <c r="P144" s="377"/>
      <c r="Q144" s="377"/>
      <c r="R144" s="377"/>
      <c r="S144" s="377"/>
      <c r="T144" s="377"/>
      <c r="U144" s="377"/>
      <c r="V144" s="377"/>
      <c r="W144" s="377"/>
      <c r="X144" s="377"/>
      <c r="Y144" s="377"/>
      <c r="Z144" s="377"/>
      <c r="AA144" s="377"/>
      <c r="AB144" s="377"/>
      <c r="AC144" s="378"/>
      <c r="AD144" s="378"/>
      <c r="AJ144" s="372"/>
      <c r="AK144" s="372"/>
      <c r="AL144" s="372"/>
    </row>
    <row r="145" spans="1:38" x14ac:dyDescent="0.25">
      <c r="A145" s="372">
        <v>13</v>
      </c>
      <c r="B145" s="374" t="s">
        <v>829</v>
      </c>
      <c r="D145" s="372">
        <v>1</v>
      </c>
      <c r="E145" s="372">
        <v>3</v>
      </c>
      <c r="F145" s="372">
        <f>PRODUCT(C145+D145+E145)</f>
        <v>4</v>
      </c>
      <c r="G145" s="377" t="s">
        <v>2918</v>
      </c>
      <c r="H145" s="377" t="s">
        <v>328</v>
      </c>
      <c r="I145" s="377" t="s">
        <v>2918</v>
      </c>
      <c r="J145" s="377" t="s">
        <v>342</v>
      </c>
      <c r="K145" s="377" t="s">
        <v>2261</v>
      </c>
      <c r="L145" s="377" t="s">
        <v>2262</v>
      </c>
      <c r="M145" s="377"/>
      <c r="N145" s="377"/>
      <c r="O145" s="377"/>
      <c r="P145" s="377"/>
      <c r="Q145" s="377"/>
      <c r="R145" s="377"/>
      <c r="S145" s="377"/>
      <c r="T145" s="377"/>
      <c r="U145" s="377"/>
      <c r="V145" s="377"/>
      <c r="W145" s="377"/>
      <c r="X145" s="377"/>
      <c r="Y145" s="377"/>
      <c r="Z145" s="377"/>
      <c r="AA145" s="377"/>
      <c r="AB145" s="377"/>
      <c r="AC145" s="378"/>
      <c r="AD145" s="378"/>
      <c r="AJ145" s="372"/>
      <c r="AK145" s="372"/>
      <c r="AL145" s="372"/>
    </row>
    <row r="146" spans="1:38" x14ac:dyDescent="0.25">
      <c r="A146" s="372">
        <v>14</v>
      </c>
      <c r="B146" s="374" t="s">
        <v>433</v>
      </c>
      <c r="D146" s="372">
        <v>1</v>
      </c>
      <c r="F146" s="372">
        <f>PRODUCT(C146+D146+E146)</f>
        <v>1</v>
      </c>
      <c r="G146" s="377" t="s">
        <v>2918</v>
      </c>
      <c r="H146" s="377" t="s">
        <v>108</v>
      </c>
      <c r="I146" s="377" t="s">
        <v>2918</v>
      </c>
      <c r="J146" s="377"/>
      <c r="K146" s="377"/>
      <c r="L146" s="377"/>
      <c r="M146" s="377"/>
      <c r="N146" s="377"/>
      <c r="O146" s="377"/>
      <c r="P146" s="377"/>
      <c r="Q146" s="377"/>
      <c r="R146" s="377"/>
      <c r="S146" s="377"/>
      <c r="T146" s="377"/>
      <c r="U146" s="377"/>
      <c r="V146" s="377"/>
      <c r="W146" s="377"/>
      <c r="X146" s="377"/>
      <c r="Y146" s="377"/>
      <c r="Z146" s="377"/>
      <c r="AA146" s="377"/>
      <c r="AB146" s="377"/>
      <c r="AC146" s="378"/>
      <c r="AD146" s="378"/>
      <c r="AJ146" s="372"/>
      <c r="AK146" s="372"/>
      <c r="AL146" s="372"/>
    </row>
    <row r="147" spans="1:38" x14ac:dyDescent="0.25">
      <c r="B147" s="374" t="s">
        <v>125</v>
      </c>
      <c r="D147" s="372">
        <v>1</v>
      </c>
      <c r="F147" s="372">
        <f t="shared" ref="F147" si="6">PRODUCT(C147+D147+E147)</f>
        <v>1</v>
      </c>
      <c r="G147" s="377" t="s">
        <v>2918</v>
      </c>
      <c r="H147" s="377" t="s">
        <v>2537</v>
      </c>
      <c r="I147" s="377" t="s">
        <v>2918</v>
      </c>
      <c r="J147" s="377"/>
      <c r="K147" s="377"/>
      <c r="L147" s="377"/>
      <c r="M147" s="377"/>
      <c r="N147" s="377"/>
      <c r="O147" s="377"/>
      <c r="P147" s="377"/>
      <c r="Q147" s="377"/>
      <c r="R147" s="377"/>
      <c r="S147" s="377"/>
      <c r="T147" s="377"/>
      <c r="U147" s="377"/>
      <c r="V147" s="377"/>
      <c r="W147" s="377"/>
      <c r="X147" s="377"/>
      <c r="Y147" s="377"/>
      <c r="Z147" s="377"/>
      <c r="AA147" s="377"/>
      <c r="AB147" s="377"/>
      <c r="AC147" s="378"/>
      <c r="AD147" s="378"/>
      <c r="AJ147" s="372"/>
      <c r="AK147" s="372"/>
      <c r="AL147" s="372"/>
    </row>
    <row r="148" spans="1:38" x14ac:dyDescent="0.25">
      <c r="A148" s="372">
        <v>16</v>
      </c>
      <c r="B148" s="374" t="s">
        <v>695</v>
      </c>
      <c r="E148" s="372">
        <v>1</v>
      </c>
      <c r="F148" s="372">
        <f>PRODUCT(C148+D148+E148)</f>
        <v>1</v>
      </c>
      <c r="G148" s="377" t="s">
        <v>2918</v>
      </c>
      <c r="H148" s="377" t="s">
        <v>2918</v>
      </c>
      <c r="I148" s="377" t="s">
        <v>2925</v>
      </c>
      <c r="J148" s="377"/>
      <c r="K148" s="377"/>
      <c r="L148" s="377"/>
      <c r="M148" s="377"/>
      <c r="N148" s="377"/>
      <c r="O148" s="377"/>
      <c r="P148" s="377"/>
      <c r="Q148" s="377"/>
      <c r="R148" s="377"/>
      <c r="S148" s="377"/>
      <c r="T148" s="377"/>
      <c r="U148" s="377"/>
      <c r="V148" s="377"/>
      <c r="W148" s="377"/>
      <c r="X148" s="377"/>
      <c r="Y148" s="377"/>
      <c r="Z148" s="377"/>
      <c r="AA148" s="377"/>
      <c r="AB148" s="377"/>
      <c r="AC148" s="378"/>
      <c r="AD148" s="378"/>
      <c r="AJ148" s="372"/>
      <c r="AK148" s="372"/>
      <c r="AL148" s="372"/>
    </row>
    <row r="149" spans="1:38" x14ac:dyDescent="0.25">
      <c r="B149" s="374" t="s">
        <v>146</v>
      </c>
      <c r="E149" s="372">
        <v>1</v>
      </c>
      <c r="F149" s="372">
        <f>PRODUCT(C149+D149+E149)</f>
        <v>1</v>
      </c>
      <c r="G149" s="377" t="s">
        <v>2918</v>
      </c>
      <c r="H149" s="377" t="s">
        <v>2918</v>
      </c>
      <c r="I149" s="377" t="s">
        <v>109</v>
      </c>
      <c r="J149" s="377"/>
      <c r="K149" s="377"/>
      <c r="L149" s="377"/>
      <c r="M149" s="377"/>
      <c r="N149" s="377"/>
      <c r="O149" s="377"/>
      <c r="P149" s="377"/>
      <c r="Q149" s="377"/>
      <c r="R149" s="377"/>
      <c r="S149" s="377"/>
      <c r="T149" s="377"/>
      <c r="U149" s="377"/>
      <c r="V149" s="377"/>
      <c r="W149" s="377"/>
      <c r="X149" s="377"/>
      <c r="Y149" s="377"/>
      <c r="Z149" s="377"/>
      <c r="AA149" s="377"/>
      <c r="AB149" s="377"/>
      <c r="AC149" s="378"/>
      <c r="AD149" s="378"/>
      <c r="AJ149" s="372"/>
      <c r="AK149" s="372"/>
      <c r="AL149" s="372"/>
    </row>
    <row r="150" spans="1:38" x14ac:dyDescent="0.25">
      <c r="B150" s="374" t="s">
        <v>2576</v>
      </c>
      <c r="E150" s="372">
        <v>1</v>
      </c>
      <c r="F150" s="372">
        <f>PRODUCT(C150+D150+E150)</f>
        <v>1</v>
      </c>
      <c r="G150" s="377" t="s">
        <v>2918</v>
      </c>
      <c r="H150" s="377" t="s">
        <v>2918</v>
      </c>
      <c r="I150" s="377" t="s">
        <v>2866</v>
      </c>
      <c r="J150" s="377"/>
      <c r="K150" s="377"/>
      <c r="L150" s="377"/>
      <c r="M150" s="377"/>
      <c r="N150" s="377"/>
      <c r="O150" s="377"/>
      <c r="P150" s="377"/>
      <c r="Q150" s="377"/>
      <c r="R150" s="377"/>
      <c r="S150" s="377"/>
      <c r="T150" s="377"/>
      <c r="U150" s="377"/>
      <c r="V150" s="377"/>
      <c r="W150" s="377"/>
      <c r="X150" s="377"/>
      <c r="Y150" s="377"/>
      <c r="Z150" s="377"/>
      <c r="AA150" s="377"/>
      <c r="AB150" s="377"/>
      <c r="AC150" s="378"/>
      <c r="AD150" s="378"/>
      <c r="AJ150" s="372"/>
      <c r="AK150" s="372"/>
      <c r="AL150" s="372"/>
    </row>
    <row r="151" spans="1:38" x14ac:dyDescent="0.25">
      <c r="C151" s="372">
        <f>SUM(C133:C150)</f>
        <v>25</v>
      </c>
      <c r="D151" s="372">
        <f>SUM(D133:D150)</f>
        <v>25</v>
      </c>
      <c r="E151" s="372">
        <f>SUM(E133:E150)</f>
        <v>25</v>
      </c>
      <c r="F151" s="372">
        <f>SUM(F133:F150)</f>
        <v>75</v>
      </c>
      <c r="G151" s="377"/>
      <c r="H151" s="377"/>
      <c r="I151" s="377"/>
      <c r="J151" s="377"/>
      <c r="K151" s="377"/>
      <c r="L151" s="377"/>
      <c r="M151" s="377"/>
      <c r="N151" s="377"/>
      <c r="O151" s="377"/>
      <c r="P151" s="377"/>
      <c r="Q151" s="377"/>
      <c r="R151" s="377"/>
      <c r="S151" s="377"/>
      <c r="T151" s="377"/>
      <c r="U151" s="377"/>
      <c r="V151" s="377"/>
      <c r="W151" s="377"/>
      <c r="X151" s="377"/>
      <c r="Y151" s="377"/>
      <c r="Z151" s="377"/>
      <c r="AA151" s="377"/>
      <c r="AB151" s="377"/>
      <c r="AC151" s="378"/>
      <c r="AD151" s="378"/>
      <c r="AJ151" s="372"/>
      <c r="AK151" s="372"/>
      <c r="AL151" s="372"/>
    </row>
    <row r="152" spans="1:38" x14ac:dyDescent="0.25">
      <c r="G152" s="377"/>
      <c r="H152" s="377"/>
      <c r="I152" s="377"/>
      <c r="J152" s="377"/>
      <c r="K152" s="377"/>
      <c r="L152" s="377"/>
      <c r="M152" s="377"/>
      <c r="N152" s="377"/>
      <c r="O152" s="377"/>
      <c r="P152" s="377"/>
      <c r="Q152" s="377"/>
      <c r="R152" s="377"/>
      <c r="S152" s="377"/>
      <c r="T152" s="377"/>
      <c r="U152" s="377"/>
      <c r="V152" s="377"/>
      <c r="W152" s="377"/>
      <c r="X152" s="377"/>
      <c r="Y152" s="377"/>
      <c r="Z152" s="377"/>
      <c r="AA152" s="377"/>
      <c r="AB152" s="377"/>
      <c r="AC152" s="378"/>
      <c r="AD152" s="378"/>
      <c r="AJ152" s="372"/>
      <c r="AK152" s="372"/>
      <c r="AL152" s="372"/>
    </row>
    <row r="153" spans="1:38" x14ac:dyDescent="0.25">
      <c r="B153" s="373" t="s">
        <v>2988</v>
      </c>
      <c r="C153" s="375" t="s">
        <v>2540</v>
      </c>
      <c r="D153" s="375" t="s">
        <v>2541</v>
      </c>
      <c r="E153" s="375" t="s">
        <v>2542</v>
      </c>
      <c r="F153" s="375" t="s">
        <v>2916</v>
      </c>
      <c r="G153" s="377"/>
      <c r="H153" s="377"/>
      <c r="I153" s="377"/>
      <c r="J153" s="377"/>
      <c r="K153" s="377"/>
      <c r="L153" s="377"/>
      <c r="M153" s="377"/>
      <c r="N153" s="377"/>
      <c r="O153" s="377"/>
      <c r="P153" s="377"/>
      <c r="Q153" s="377"/>
      <c r="R153" s="377"/>
      <c r="S153" s="377"/>
      <c r="T153" s="377"/>
      <c r="U153" s="377"/>
      <c r="V153" s="377"/>
      <c r="W153" s="377"/>
      <c r="X153" s="377"/>
      <c r="Y153" s="377"/>
      <c r="Z153" s="377"/>
      <c r="AA153" s="377"/>
      <c r="AB153" s="377"/>
      <c r="AC153" s="378"/>
      <c r="AD153" s="378"/>
      <c r="AJ153" s="372"/>
      <c r="AK153" s="372"/>
      <c r="AL153" s="372"/>
    </row>
    <row r="154" spans="1:38" x14ac:dyDescent="0.25">
      <c r="A154" s="372">
        <v>1</v>
      </c>
      <c r="B154" s="374" t="s">
        <v>121</v>
      </c>
      <c r="C154" s="372">
        <v>5</v>
      </c>
      <c r="D154" s="372">
        <v>6</v>
      </c>
      <c r="E154" s="372">
        <v>1</v>
      </c>
      <c r="F154" s="372">
        <f t="shared" ref="F154:F159" si="7">PRODUCT(C154+D154+E154)</f>
        <v>12</v>
      </c>
      <c r="G154" s="376" t="s">
        <v>2943</v>
      </c>
      <c r="H154" s="376" t="s">
        <v>2947</v>
      </c>
      <c r="I154" s="376" t="s">
        <v>2934</v>
      </c>
      <c r="J154" s="376" t="s">
        <v>2948</v>
      </c>
      <c r="K154" s="376" t="s">
        <v>2939</v>
      </c>
      <c r="L154" s="377" t="s">
        <v>2918</v>
      </c>
      <c r="M154" s="377" t="s">
        <v>2949</v>
      </c>
      <c r="N154" s="377" t="s">
        <v>2946</v>
      </c>
      <c r="O154" s="377" t="s">
        <v>2357</v>
      </c>
      <c r="P154" s="377" t="s">
        <v>2372</v>
      </c>
      <c r="Q154" s="377" t="s">
        <v>2537</v>
      </c>
      <c r="R154" s="377" t="s">
        <v>2866</v>
      </c>
      <c r="S154" s="377" t="s">
        <v>2918</v>
      </c>
      <c r="T154" s="377" t="s">
        <v>2262</v>
      </c>
      <c r="U154" s="377"/>
      <c r="V154" s="377"/>
      <c r="W154" s="377"/>
      <c r="X154" s="377"/>
      <c r="Y154" s="377"/>
      <c r="Z154" s="377"/>
      <c r="AA154" s="377"/>
      <c r="AB154" s="377"/>
      <c r="AC154" s="378"/>
      <c r="AD154" s="378"/>
      <c r="AJ154" s="372"/>
      <c r="AK154" s="372"/>
      <c r="AL154" s="372"/>
    </row>
    <row r="155" spans="1:38" x14ac:dyDescent="0.25">
      <c r="A155" s="372">
        <v>2</v>
      </c>
      <c r="B155" s="374" t="s">
        <v>2894</v>
      </c>
      <c r="C155" s="372">
        <v>5</v>
      </c>
      <c r="D155" s="372">
        <v>6</v>
      </c>
      <c r="E155" s="372">
        <v>2</v>
      </c>
      <c r="F155" s="372">
        <f>PRODUCT(C155+D155+E155)</f>
        <v>13</v>
      </c>
      <c r="G155" s="376" t="s">
        <v>2942</v>
      </c>
      <c r="H155" s="376" t="s">
        <v>2951</v>
      </c>
      <c r="I155" s="376" t="s">
        <v>2949</v>
      </c>
      <c r="J155" s="376" t="s">
        <v>2946</v>
      </c>
      <c r="K155" s="376" t="s">
        <v>2573</v>
      </c>
      <c r="L155" s="377" t="s">
        <v>2918</v>
      </c>
      <c r="M155" s="377" t="s">
        <v>2943</v>
      </c>
      <c r="N155" s="377" t="s">
        <v>2947</v>
      </c>
      <c r="O155" s="377" t="s">
        <v>2934</v>
      </c>
      <c r="P155" s="377" t="s">
        <v>2948</v>
      </c>
      <c r="Q155" s="377" t="s">
        <v>2873</v>
      </c>
      <c r="R155" s="377" t="s">
        <v>2874</v>
      </c>
      <c r="S155" s="377" t="s">
        <v>2918</v>
      </c>
      <c r="T155" s="377" t="s">
        <v>2866</v>
      </c>
      <c r="U155" s="377" t="s">
        <v>2888</v>
      </c>
      <c r="V155" s="377"/>
      <c r="W155" s="377"/>
      <c r="X155" s="377"/>
      <c r="Y155" s="377"/>
      <c r="Z155" s="377"/>
      <c r="AA155" s="377"/>
      <c r="AB155" s="377"/>
      <c r="AC155" s="378"/>
      <c r="AD155" s="378"/>
      <c r="AJ155" s="372"/>
      <c r="AK155" s="372"/>
      <c r="AL155" s="372"/>
    </row>
    <row r="156" spans="1:38" x14ac:dyDescent="0.25">
      <c r="A156" s="372">
        <v>3</v>
      </c>
      <c r="B156" s="374" t="s">
        <v>116</v>
      </c>
      <c r="C156" s="372">
        <v>5</v>
      </c>
      <c r="D156" s="372">
        <v>1</v>
      </c>
      <c r="F156" s="372">
        <f>PRODUCT(C156+D156+E156)</f>
        <v>6</v>
      </c>
      <c r="G156" s="376" t="s">
        <v>2973</v>
      </c>
      <c r="H156" s="376" t="s">
        <v>2974</v>
      </c>
      <c r="I156" s="376" t="s">
        <v>2959</v>
      </c>
      <c r="J156" s="376" t="s">
        <v>2938</v>
      </c>
      <c r="K156" s="376" t="s">
        <v>2941</v>
      </c>
      <c r="L156" s="377" t="s">
        <v>2918</v>
      </c>
      <c r="M156" s="377" t="s">
        <v>2975</v>
      </c>
      <c r="N156" s="377" t="s">
        <v>2918</v>
      </c>
      <c r="O156" s="377"/>
      <c r="P156" s="377"/>
      <c r="Q156" s="377"/>
      <c r="R156" s="377"/>
      <c r="S156" s="377"/>
      <c r="T156" s="377"/>
      <c r="U156" s="377"/>
      <c r="V156" s="377"/>
      <c r="W156" s="377"/>
      <c r="X156" s="377"/>
      <c r="Y156" s="377"/>
      <c r="Z156" s="377"/>
      <c r="AA156" s="377"/>
      <c r="AB156" s="377"/>
      <c r="AC156" s="378"/>
      <c r="AD156" s="378"/>
      <c r="AJ156" s="372"/>
      <c r="AK156" s="372"/>
      <c r="AL156" s="372"/>
    </row>
    <row r="157" spans="1:38" x14ac:dyDescent="0.25">
      <c r="A157" s="372">
        <v>4</v>
      </c>
      <c r="B157" s="374" t="s">
        <v>2893</v>
      </c>
      <c r="C157" s="372">
        <v>4</v>
      </c>
      <c r="D157" s="372">
        <v>2</v>
      </c>
      <c r="F157" s="372">
        <f t="shared" si="7"/>
        <v>6</v>
      </c>
      <c r="G157" s="376" t="s">
        <v>2955</v>
      </c>
      <c r="H157" s="376" t="s">
        <v>2930</v>
      </c>
      <c r="I157" s="376" t="s">
        <v>2952</v>
      </c>
      <c r="J157" s="376" t="s">
        <v>2931</v>
      </c>
      <c r="K157" s="377" t="s">
        <v>2918</v>
      </c>
      <c r="L157" s="377" t="s">
        <v>2956</v>
      </c>
      <c r="M157" s="377" t="s">
        <v>2933</v>
      </c>
      <c r="N157" s="377" t="s">
        <v>2918</v>
      </c>
      <c r="O157" s="377"/>
      <c r="P157" s="377"/>
      <c r="Q157" s="377"/>
      <c r="R157" s="377"/>
      <c r="S157" s="377"/>
      <c r="T157" s="377"/>
      <c r="U157" s="377"/>
      <c r="V157" s="377"/>
      <c r="W157" s="377"/>
      <c r="X157" s="377"/>
      <c r="Y157" s="377"/>
      <c r="Z157" s="377"/>
      <c r="AA157" s="377"/>
      <c r="AB157" s="377"/>
      <c r="AC157" s="378"/>
      <c r="AD157" s="378"/>
      <c r="AJ157" s="372"/>
      <c r="AK157" s="372"/>
      <c r="AL157" s="372"/>
    </row>
    <row r="158" spans="1:38" x14ac:dyDescent="0.25">
      <c r="A158" s="372">
        <v>5</v>
      </c>
      <c r="B158" s="374" t="s">
        <v>125</v>
      </c>
      <c r="C158" s="372">
        <v>4</v>
      </c>
      <c r="D158" s="372">
        <v>1</v>
      </c>
      <c r="E158" s="372">
        <v>2</v>
      </c>
      <c r="F158" s="372">
        <f t="shared" si="7"/>
        <v>7</v>
      </c>
      <c r="G158" s="376" t="s">
        <v>2976</v>
      </c>
      <c r="H158" s="376" t="s">
        <v>2975</v>
      </c>
      <c r="I158" s="376" t="s">
        <v>107</v>
      </c>
      <c r="J158" s="376" t="s">
        <v>329</v>
      </c>
      <c r="K158" s="377" t="s">
        <v>2918</v>
      </c>
      <c r="L158" s="377" t="s">
        <v>2941</v>
      </c>
      <c r="M158" s="377" t="s">
        <v>2918</v>
      </c>
      <c r="N158" s="377" t="s">
        <v>110</v>
      </c>
      <c r="O158" s="377" t="s">
        <v>342</v>
      </c>
      <c r="P158" s="377"/>
      <c r="Q158" s="377"/>
      <c r="R158" s="377"/>
      <c r="S158" s="377"/>
      <c r="T158" s="377"/>
      <c r="U158" s="377"/>
      <c r="V158" s="377"/>
      <c r="W158" s="377"/>
      <c r="X158" s="377"/>
      <c r="Y158" s="377"/>
      <c r="Z158" s="377"/>
      <c r="AA158" s="377"/>
      <c r="AB158" s="377"/>
      <c r="AC158" s="378"/>
      <c r="AD158" s="378"/>
      <c r="AJ158" s="372"/>
      <c r="AK158" s="372"/>
      <c r="AL158" s="372"/>
    </row>
    <row r="159" spans="1:38" x14ac:dyDescent="0.25">
      <c r="A159" s="372">
        <v>6</v>
      </c>
      <c r="B159" s="374" t="s">
        <v>148</v>
      </c>
      <c r="C159" s="372">
        <v>3</v>
      </c>
      <c r="D159" s="372">
        <v>2</v>
      </c>
      <c r="E159" s="372">
        <v>1</v>
      </c>
      <c r="F159" s="372">
        <f t="shared" si="7"/>
        <v>6</v>
      </c>
      <c r="G159" s="376" t="s">
        <v>2977</v>
      </c>
      <c r="H159" s="376" t="s">
        <v>109</v>
      </c>
      <c r="I159" s="376" t="s">
        <v>106</v>
      </c>
      <c r="J159" s="377" t="s">
        <v>2918</v>
      </c>
      <c r="K159" s="377" t="s">
        <v>2944</v>
      </c>
      <c r="L159" s="377" t="s">
        <v>2922</v>
      </c>
      <c r="M159" s="377" t="s">
        <v>2918</v>
      </c>
      <c r="N159" s="377" t="s">
        <v>107</v>
      </c>
      <c r="O159" s="377"/>
      <c r="P159" s="377"/>
      <c r="Q159" s="377"/>
      <c r="R159" s="377"/>
      <c r="S159" s="377"/>
      <c r="T159" s="377"/>
      <c r="U159" s="377"/>
      <c r="V159" s="377"/>
      <c r="W159" s="377"/>
      <c r="X159" s="377"/>
      <c r="Y159" s="377"/>
      <c r="Z159" s="377"/>
      <c r="AA159" s="377"/>
      <c r="AB159" s="377"/>
      <c r="AC159" s="378"/>
      <c r="AD159" s="378"/>
      <c r="AJ159" s="372"/>
      <c r="AK159" s="372"/>
      <c r="AL159" s="372"/>
    </row>
    <row r="160" spans="1:38" x14ac:dyDescent="0.25">
      <c r="A160" s="372">
        <v>7</v>
      </c>
      <c r="B160" s="374" t="s">
        <v>120</v>
      </c>
      <c r="C160" s="372">
        <v>3</v>
      </c>
      <c r="D160" s="372">
        <v>2</v>
      </c>
      <c r="F160" s="372">
        <f>PRODUCT(C160+D160+E160)</f>
        <v>5</v>
      </c>
      <c r="G160" s="376" t="s">
        <v>2929</v>
      </c>
      <c r="H160" s="376" t="s">
        <v>2966</v>
      </c>
      <c r="I160" s="376" t="s">
        <v>2964</v>
      </c>
      <c r="J160" s="377" t="s">
        <v>2918</v>
      </c>
      <c r="K160" s="377" t="s">
        <v>328</v>
      </c>
      <c r="L160" s="377" t="s">
        <v>2406</v>
      </c>
      <c r="M160" s="377" t="s">
        <v>2918</v>
      </c>
      <c r="N160" s="377"/>
      <c r="O160" s="377"/>
      <c r="P160" s="377"/>
      <c r="Q160" s="377"/>
      <c r="R160" s="377"/>
      <c r="S160" s="377"/>
      <c r="T160" s="377"/>
      <c r="U160" s="377"/>
      <c r="V160" s="377"/>
      <c r="W160" s="377"/>
      <c r="X160" s="377"/>
      <c r="Y160" s="377"/>
      <c r="Z160" s="377"/>
      <c r="AA160" s="377"/>
      <c r="AB160" s="377"/>
      <c r="AC160" s="378"/>
      <c r="AD160" s="378"/>
      <c r="AJ160" s="372"/>
      <c r="AK160" s="372"/>
      <c r="AL160" s="372"/>
    </row>
    <row r="161" spans="1:38" x14ac:dyDescent="0.25">
      <c r="A161" s="372">
        <v>8</v>
      </c>
      <c r="B161" s="374" t="s">
        <v>358</v>
      </c>
      <c r="C161" s="372">
        <v>3</v>
      </c>
      <c r="D161" s="372">
        <v>1</v>
      </c>
      <c r="F161" s="372">
        <f>PRODUCT(C161+D161+E161)</f>
        <v>4</v>
      </c>
      <c r="G161" s="376" t="s">
        <v>2968</v>
      </c>
      <c r="H161" s="376" t="s">
        <v>2954</v>
      </c>
      <c r="I161" s="376" t="s">
        <v>2971</v>
      </c>
      <c r="J161" s="377" t="s">
        <v>2918</v>
      </c>
      <c r="K161" s="377" t="s">
        <v>2972</v>
      </c>
      <c r="L161" s="377" t="s">
        <v>2918</v>
      </c>
      <c r="M161" s="377"/>
      <c r="N161" s="377"/>
      <c r="O161" s="377"/>
      <c r="P161" s="377"/>
      <c r="Q161" s="377"/>
      <c r="R161" s="377"/>
      <c r="S161" s="377"/>
      <c r="T161" s="377"/>
      <c r="U161" s="377"/>
      <c r="V161" s="377"/>
      <c r="W161" s="377"/>
      <c r="X161" s="377"/>
      <c r="Y161" s="377"/>
      <c r="Z161" s="377"/>
      <c r="AA161" s="377"/>
      <c r="AB161" s="377"/>
      <c r="AC161" s="378"/>
      <c r="AD161" s="378"/>
      <c r="AJ161" s="372"/>
      <c r="AK161" s="372"/>
      <c r="AL161" s="372"/>
    </row>
    <row r="162" spans="1:38" x14ac:dyDescent="0.25">
      <c r="A162" s="372">
        <v>9</v>
      </c>
      <c r="B162" s="374" t="s">
        <v>2989</v>
      </c>
      <c r="C162" s="372">
        <v>3</v>
      </c>
      <c r="F162" s="372">
        <f t="shared" ref="F162:F165" si="8">PRODUCT(C162+D162+E162)</f>
        <v>3</v>
      </c>
      <c r="G162" s="376" t="s">
        <v>2969</v>
      </c>
      <c r="H162" s="376" t="s">
        <v>2970</v>
      </c>
      <c r="I162" s="376" t="s">
        <v>2972</v>
      </c>
      <c r="J162" s="377" t="s">
        <v>2918</v>
      </c>
      <c r="K162" s="377" t="s">
        <v>2918</v>
      </c>
      <c r="L162" s="377"/>
      <c r="M162" s="377"/>
      <c r="N162" s="377"/>
      <c r="O162" s="377"/>
      <c r="P162" s="377"/>
      <c r="Q162" s="377"/>
      <c r="R162" s="377"/>
      <c r="S162" s="377"/>
      <c r="T162" s="377"/>
      <c r="U162" s="377"/>
      <c r="V162" s="377"/>
      <c r="W162" s="377"/>
      <c r="X162" s="377"/>
      <c r="Y162" s="377"/>
      <c r="Z162" s="377"/>
      <c r="AA162" s="377"/>
      <c r="AB162" s="377"/>
      <c r="AC162" s="378"/>
      <c r="AD162" s="378"/>
      <c r="AJ162" s="372"/>
      <c r="AK162" s="372"/>
      <c r="AL162" s="372"/>
    </row>
    <row r="163" spans="1:38" x14ac:dyDescent="0.25">
      <c r="B163" s="374" t="s">
        <v>431</v>
      </c>
      <c r="C163" s="372">
        <v>3</v>
      </c>
      <c r="F163" s="372">
        <f t="shared" si="8"/>
        <v>3</v>
      </c>
      <c r="G163" s="376" t="s">
        <v>2873</v>
      </c>
      <c r="H163" s="376" t="s">
        <v>2888</v>
      </c>
      <c r="I163" s="376" t="s">
        <v>2874</v>
      </c>
      <c r="J163" s="377" t="s">
        <v>2918</v>
      </c>
      <c r="K163" s="377" t="s">
        <v>2918</v>
      </c>
      <c r="L163" s="377"/>
      <c r="M163" s="377"/>
      <c r="N163" s="377"/>
      <c r="O163" s="377"/>
      <c r="P163" s="377"/>
      <c r="Q163" s="377"/>
      <c r="R163" s="377"/>
      <c r="S163" s="377"/>
      <c r="T163" s="377"/>
      <c r="U163" s="377"/>
      <c r="V163" s="377"/>
      <c r="W163" s="377"/>
      <c r="X163" s="377"/>
      <c r="Y163" s="377"/>
      <c r="Z163" s="377"/>
      <c r="AA163" s="377"/>
      <c r="AB163" s="377"/>
      <c r="AC163" s="378"/>
      <c r="AD163" s="378"/>
      <c r="AJ163" s="372"/>
      <c r="AK163" s="372"/>
      <c r="AL163" s="372"/>
    </row>
    <row r="164" spans="1:38" x14ac:dyDescent="0.25">
      <c r="A164" s="372">
        <v>11</v>
      </c>
      <c r="B164" s="374" t="s">
        <v>114</v>
      </c>
      <c r="C164" s="372">
        <v>2</v>
      </c>
      <c r="D164" s="372">
        <v>3</v>
      </c>
      <c r="E164" s="372">
        <v>1</v>
      </c>
      <c r="F164" s="372">
        <f t="shared" si="8"/>
        <v>6</v>
      </c>
      <c r="G164" s="376" t="s">
        <v>2933</v>
      </c>
      <c r="H164" s="376" t="s">
        <v>2945</v>
      </c>
      <c r="I164" s="377" t="s">
        <v>2918</v>
      </c>
      <c r="J164" s="377" t="s">
        <v>2950</v>
      </c>
      <c r="K164" s="377" t="s">
        <v>2957</v>
      </c>
      <c r="L164" s="377" t="s">
        <v>2924</v>
      </c>
      <c r="M164" s="377" t="s">
        <v>2918</v>
      </c>
      <c r="N164" s="377" t="s">
        <v>2923</v>
      </c>
      <c r="O164" s="377"/>
      <c r="P164" s="377"/>
      <c r="Q164" s="377"/>
      <c r="R164" s="377"/>
      <c r="S164" s="377"/>
      <c r="T164" s="377"/>
      <c r="U164" s="377"/>
      <c r="V164" s="377"/>
      <c r="W164" s="377"/>
      <c r="X164" s="377"/>
      <c r="Y164" s="377"/>
      <c r="Z164" s="377"/>
      <c r="AA164" s="377"/>
      <c r="AB164" s="377"/>
      <c r="AC164" s="378"/>
      <c r="AD164" s="378"/>
      <c r="AJ164" s="372"/>
      <c r="AK164" s="372"/>
      <c r="AL164" s="372"/>
    </row>
    <row r="165" spans="1:38" x14ac:dyDescent="0.25">
      <c r="A165" s="372">
        <v>12</v>
      </c>
      <c r="B165" s="374" t="s">
        <v>294</v>
      </c>
      <c r="C165" s="372">
        <v>2</v>
      </c>
      <c r="D165" s="372">
        <v>3</v>
      </c>
      <c r="F165" s="372">
        <f t="shared" si="8"/>
        <v>5</v>
      </c>
      <c r="G165" s="376" t="s">
        <v>2935</v>
      </c>
      <c r="H165" s="376" t="s">
        <v>2922</v>
      </c>
      <c r="I165" s="377" t="s">
        <v>2918</v>
      </c>
      <c r="J165" s="377" t="s">
        <v>2939</v>
      </c>
      <c r="K165" s="377" t="s">
        <v>2976</v>
      </c>
      <c r="L165" s="377" t="s">
        <v>2977</v>
      </c>
      <c r="M165" s="377" t="s">
        <v>2918</v>
      </c>
      <c r="N165" s="377"/>
      <c r="O165" s="377"/>
      <c r="P165" s="377"/>
      <c r="Q165" s="377"/>
      <c r="R165" s="377"/>
      <c r="S165" s="377"/>
      <c r="T165" s="377"/>
      <c r="U165" s="377"/>
      <c r="V165" s="377"/>
      <c r="W165" s="377"/>
      <c r="X165" s="377"/>
      <c r="Y165" s="377"/>
      <c r="Z165" s="377"/>
      <c r="AA165" s="377"/>
      <c r="AB165" s="377"/>
      <c r="AC165" s="378"/>
      <c r="AD165" s="378"/>
      <c r="AJ165" s="372"/>
      <c r="AK165" s="372"/>
      <c r="AL165" s="372"/>
    </row>
    <row r="166" spans="1:38" x14ac:dyDescent="0.25">
      <c r="A166" s="372">
        <v>13</v>
      </c>
      <c r="B166" s="374" t="s">
        <v>2990</v>
      </c>
      <c r="C166" s="372">
        <v>2</v>
      </c>
      <c r="D166" s="372">
        <v>2</v>
      </c>
      <c r="E166" s="372">
        <v>3</v>
      </c>
      <c r="F166" s="372">
        <f>PRODUCT(C166+D166+E166)</f>
        <v>7</v>
      </c>
      <c r="G166" s="376" t="s">
        <v>2537</v>
      </c>
      <c r="H166" s="376" t="s">
        <v>2866</v>
      </c>
      <c r="I166" s="377" t="s">
        <v>2918</v>
      </c>
      <c r="J166" s="377" t="s">
        <v>2573</v>
      </c>
      <c r="K166" s="377" t="s">
        <v>2888</v>
      </c>
      <c r="L166" s="377" t="s">
        <v>2918</v>
      </c>
      <c r="M166" s="377" t="s">
        <v>2420</v>
      </c>
      <c r="N166" s="377" t="s">
        <v>2873</v>
      </c>
      <c r="O166" s="377" t="s">
        <v>2874</v>
      </c>
      <c r="P166" s="377"/>
      <c r="Q166" s="377"/>
      <c r="R166" s="377"/>
      <c r="S166" s="377"/>
      <c r="T166" s="377"/>
      <c r="U166" s="377"/>
      <c r="V166" s="377"/>
      <c r="W166" s="377"/>
      <c r="X166" s="377"/>
      <c r="Y166" s="377"/>
      <c r="Z166" s="377"/>
      <c r="AA166" s="377"/>
      <c r="AB166" s="377"/>
      <c r="AC166" s="378"/>
      <c r="AD166" s="378"/>
      <c r="AJ166" s="372"/>
      <c r="AK166" s="372"/>
      <c r="AL166" s="372"/>
    </row>
    <row r="167" spans="1:38" x14ac:dyDescent="0.25">
      <c r="A167" s="372">
        <v>14</v>
      </c>
      <c r="B167" s="374" t="s">
        <v>132</v>
      </c>
      <c r="C167" s="372">
        <v>2</v>
      </c>
      <c r="D167" s="372">
        <v>1</v>
      </c>
      <c r="E167" s="372">
        <v>2</v>
      </c>
      <c r="F167" s="372">
        <f>PRODUCT(C167+D167+E167)</f>
        <v>5</v>
      </c>
      <c r="G167" s="376" t="s">
        <v>108</v>
      </c>
      <c r="H167" s="376" t="s">
        <v>105</v>
      </c>
      <c r="I167" s="377" t="s">
        <v>2918</v>
      </c>
      <c r="J167" s="377" t="s">
        <v>2959</v>
      </c>
      <c r="K167" s="377" t="s">
        <v>2918</v>
      </c>
      <c r="L167" s="377" t="s">
        <v>106</v>
      </c>
      <c r="M167" s="377" t="s">
        <v>328</v>
      </c>
      <c r="N167" s="377"/>
      <c r="O167" s="377"/>
      <c r="P167" s="377"/>
      <c r="Q167" s="377"/>
      <c r="R167" s="377"/>
      <c r="S167" s="377"/>
      <c r="T167" s="377"/>
      <c r="U167" s="377"/>
      <c r="V167" s="377"/>
      <c r="W167" s="377"/>
      <c r="X167" s="377"/>
      <c r="Y167" s="377"/>
      <c r="Z167" s="377"/>
      <c r="AA167" s="377"/>
      <c r="AB167" s="377"/>
      <c r="AC167" s="378"/>
      <c r="AD167" s="378"/>
      <c r="AJ167" s="372"/>
      <c r="AK167" s="372"/>
      <c r="AL167" s="372"/>
    </row>
    <row r="168" spans="1:38" x14ac:dyDescent="0.25">
      <c r="A168" s="372">
        <v>15</v>
      </c>
      <c r="B168" s="374" t="s">
        <v>112</v>
      </c>
      <c r="C168" s="372">
        <v>2</v>
      </c>
      <c r="D168" s="372">
        <v>1</v>
      </c>
      <c r="F168" s="372">
        <f t="shared" ref="F168:F210" si="9">PRODUCT(C168+D168+E168)</f>
        <v>3</v>
      </c>
      <c r="G168" s="376" t="s">
        <v>2967</v>
      </c>
      <c r="H168" s="376" t="s">
        <v>2940</v>
      </c>
      <c r="I168" s="377" t="s">
        <v>2918</v>
      </c>
      <c r="J168" s="377" t="s">
        <v>2966</v>
      </c>
      <c r="K168" s="377" t="s">
        <v>2918</v>
      </c>
      <c r="L168" s="377"/>
      <c r="M168" s="377"/>
      <c r="N168" s="377"/>
      <c r="O168" s="377"/>
      <c r="P168" s="377"/>
      <c r="Q168" s="377"/>
      <c r="R168" s="377"/>
      <c r="S168" s="377"/>
      <c r="T168" s="377"/>
      <c r="U168" s="377"/>
      <c r="V168" s="377"/>
      <c r="W168" s="377"/>
      <c r="X168" s="377"/>
      <c r="Y168" s="377"/>
      <c r="Z168" s="377"/>
      <c r="AA168" s="377"/>
      <c r="AB168" s="377"/>
      <c r="AC168" s="378"/>
      <c r="AD168" s="378"/>
      <c r="AJ168" s="372"/>
      <c r="AK168" s="372"/>
      <c r="AL168" s="372"/>
    </row>
    <row r="169" spans="1:38" x14ac:dyDescent="0.25">
      <c r="B169" s="374" t="s">
        <v>128</v>
      </c>
      <c r="C169" s="372">
        <v>2</v>
      </c>
      <c r="D169" s="372">
        <v>1</v>
      </c>
      <c r="F169" s="372">
        <f t="shared" si="9"/>
        <v>3</v>
      </c>
      <c r="G169" s="376" t="s">
        <v>110</v>
      </c>
      <c r="H169" s="376" t="s">
        <v>2261</v>
      </c>
      <c r="I169" s="377" t="s">
        <v>2918</v>
      </c>
      <c r="J169" s="377" t="s">
        <v>108</v>
      </c>
      <c r="K169" s="377" t="s">
        <v>2918</v>
      </c>
      <c r="L169" s="377"/>
      <c r="M169" s="377"/>
      <c r="N169" s="377"/>
      <c r="O169" s="377"/>
      <c r="P169" s="377"/>
      <c r="Q169" s="377"/>
      <c r="R169" s="377"/>
      <c r="S169" s="377"/>
      <c r="T169" s="377"/>
      <c r="U169" s="377"/>
      <c r="V169" s="377"/>
      <c r="W169" s="377"/>
      <c r="X169" s="377"/>
      <c r="Y169" s="377"/>
      <c r="Z169" s="377"/>
      <c r="AA169" s="377"/>
      <c r="AB169" s="377"/>
      <c r="AC169" s="378"/>
      <c r="AD169" s="378"/>
      <c r="AJ169" s="372"/>
      <c r="AK169" s="372"/>
      <c r="AL169" s="372"/>
    </row>
    <row r="170" spans="1:38" x14ac:dyDescent="0.25">
      <c r="A170" s="372">
        <v>17</v>
      </c>
      <c r="B170" s="374" t="s">
        <v>483</v>
      </c>
      <c r="C170" s="372">
        <v>2</v>
      </c>
      <c r="F170" s="372">
        <f t="shared" si="9"/>
        <v>2</v>
      </c>
      <c r="G170" s="376" t="s">
        <v>2927</v>
      </c>
      <c r="H170" s="376" t="s">
        <v>2924</v>
      </c>
      <c r="I170" s="377" t="s">
        <v>2918</v>
      </c>
      <c r="J170" s="377" t="s">
        <v>2918</v>
      </c>
      <c r="K170" s="377"/>
      <c r="L170" s="377"/>
      <c r="M170" s="377"/>
      <c r="N170" s="377"/>
      <c r="O170" s="377"/>
      <c r="P170" s="377"/>
      <c r="Q170" s="377"/>
      <c r="R170" s="377"/>
      <c r="S170" s="377"/>
      <c r="T170" s="377"/>
      <c r="U170" s="377"/>
      <c r="V170" s="377"/>
      <c r="W170" s="377"/>
      <c r="X170" s="377"/>
      <c r="Y170" s="377"/>
      <c r="Z170" s="377"/>
      <c r="AA170" s="377"/>
      <c r="AB170" s="377"/>
      <c r="AC170" s="378"/>
      <c r="AD170" s="378"/>
      <c r="AJ170" s="372"/>
      <c r="AK170" s="372"/>
      <c r="AL170" s="372"/>
    </row>
    <row r="171" spans="1:38" x14ac:dyDescent="0.25">
      <c r="A171" s="372">
        <v>18</v>
      </c>
      <c r="B171" s="374" t="s">
        <v>350</v>
      </c>
      <c r="C171" s="372">
        <v>2</v>
      </c>
      <c r="F171" s="372">
        <f t="shared" si="9"/>
        <v>2</v>
      </c>
      <c r="G171" s="376" t="s">
        <v>2262</v>
      </c>
      <c r="H171" s="376" t="s">
        <v>2357</v>
      </c>
      <c r="I171" s="377" t="s">
        <v>2918</v>
      </c>
      <c r="J171" s="377" t="s">
        <v>2918</v>
      </c>
      <c r="K171" s="377"/>
      <c r="L171" s="377"/>
      <c r="M171" s="377"/>
      <c r="N171" s="377"/>
      <c r="O171" s="377"/>
      <c r="P171" s="377"/>
      <c r="Q171" s="377"/>
      <c r="R171" s="377"/>
      <c r="S171" s="377"/>
      <c r="T171" s="377"/>
      <c r="U171" s="377"/>
      <c r="V171" s="377"/>
      <c r="W171" s="377"/>
      <c r="X171" s="377"/>
      <c r="Y171" s="377"/>
      <c r="Z171" s="377"/>
      <c r="AA171" s="377"/>
      <c r="AB171" s="377"/>
      <c r="AC171" s="378"/>
      <c r="AD171" s="378"/>
      <c r="AJ171" s="372"/>
      <c r="AK171" s="372"/>
      <c r="AL171" s="372"/>
    </row>
    <row r="172" spans="1:38" x14ac:dyDescent="0.25">
      <c r="A172" s="372">
        <v>19</v>
      </c>
      <c r="B172" s="374" t="s">
        <v>308</v>
      </c>
      <c r="C172" s="372">
        <v>1</v>
      </c>
      <c r="D172" s="372">
        <v>3</v>
      </c>
      <c r="F172" s="372">
        <f t="shared" si="9"/>
        <v>4</v>
      </c>
      <c r="G172" s="376" t="s">
        <v>2984</v>
      </c>
      <c r="H172" s="377" t="s">
        <v>2918</v>
      </c>
      <c r="I172" s="377" t="s">
        <v>2969</v>
      </c>
      <c r="J172" s="377" t="s">
        <v>2955</v>
      </c>
      <c r="K172" s="377" t="s">
        <v>2958</v>
      </c>
      <c r="L172" s="377" t="s">
        <v>2918</v>
      </c>
      <c r="M172" s="377"/>
      <c r="N172" s="377"/>
      <c r="O172" s="377"/>
      <c r="P172" s="377"/>
      <c r="Q172" s="377"/>
      <c r="R172" s="377"/>
      <c r="S172" s="377"/>
      <c r="T172" s="377"/>
      <c r="U172" s="377"/>
      <c r="V172" s="377"/>
      <c r="W172" s="377"/>
      <c r="X172" s="377"/>
      <c r="Y172" s="377"/>
      <c r="Z172" s="377"/>
      <c r="AA172" s="377"/>
      <c r="AB172" s="377"/>
      <c r="AC172" s="378"/>
      <c r="AD172" s="378"/>
      <c r="AJ172" s="372"/>
      <c r="AK172" s="372"/>
      <c r="AL172" s="372"/>
    </row>
    <row r="173" spans="1:38" x14ac:dyDescent="0.25">
      <c r="A173" s="372">
        <v>20</v>
      </c>
      <c r="B173" s="374" t="s">
        <v>123</v>
      </c>
      <c r="C173" s="372">
        <v>1</v>
      </c>
      <c r="D173" s="372">
        <v>2</v>
      </c>
      <c r="F173" s="372">
        <f t="shared" si="9"/>
        <v>3</v>
      </c>
      <c r="G173" s="376" t="s">
        <v>2956</v>
      </c>
      <c r="H173" s="377" t="s">
        <v>2918</v>
      </c>
      <c r="I173" s="377" t="s">
        <v>2952</v>
      </c>
      <c r="J173" s="377" t="s">
        <v>2931</v>
      </c>
      <c r="K173" s="377" t="s">
        <v>2918</v>
      </c>
      <c r="L173" s="377"/>
      <c r="M173" s="377"/>
      <c r="N173" s="377"/>
      <c r="O173" s="377"/>
      <c r="P173" s="377"/>
      <c r="Q173" s="377"/>
      <c r="R173" s="377"/>
      <c r="S173" s="377"/>
      <c r="T173" s="377"/>
      <c r="U173" s="377"/>
      <c r="V173" s="377"/>
      <c r="W173" s="377"/>
      <c r="X173" s="377"/>
      <c r="Y173" s="377"/>
      <c r="Z173" s="377"/>
      <c r="AA173" s="377"/>
      <c r="AB173" s="377"/>
      <c r="AC173" s="378"/>
      <c r="AD173" s="378"/>
      <c r="AJ173" s="372"/>
      <c r="AK173" s="372"/>
      <c r="AL173" s="372"/>
    </row>
    <row r="174" spans="1:38" x14ac:dyDescent="0.25">
      <c r="B174" s="374" t="s">
        <v>117</v>
      </c>
      <c r="C174" s="372">
        <v>1</v>
      </c>
      <c r="D174" s="372">
        <v>2</v>
      </c>
      <c r="F174" s="372">
        <f t="shared" si="9"/>
        <v>3</v>
      </c>
      <c r="G174" s="376" t="s">
        <v>2944</v>
      </c>
      <c r="H174" s="377" t="s">
        <v>2918</v>
      </c>
      <c r="I174" s="377" t="s">
        <v>2965</v>
      </c>
      <c r="J174" s="377" t="s">
        <v>2938</v>
      </c>
      <c r="K174" s="377" t="s">
        <v>2918</v>
      </c>
      <c r="L174" s="377"/>
      <c r="M174" s="377"/>
      <c r="N174" s="377"/>
      <c r="O174" s="377"/>
      <c r="P174" s="377"/>
      <c r="Q174" s="377"/>
      <c r="R174" s="377"/>
      <c r="S174" s="377"/>
      <c r="T174" s="377"/>
      <c r="U174" s="377"/>
      <c r="V174" s="377"/>
      <c r="W174" s="377"/>
      <c r="X174" s="377"/>
      <c r="Y174" s="377"/>
      <c r="Z174" s="377"/>
      <c r="AA174" s="377"/>
      <c r="AB174" s="377"/>
      <c r="AC174" s="378"/>
      <c r="AD174" s="378"/>
      <c r="AJ174" s="372"/>
      <c r="AK174" s="372"/>
      <c r="AL174" s="372"/>
    </row>
    <row r="175" spans="1:38" x14ac:dyDescent="0.25">
      <c r="B175" s="374" t="s">
        <v>919</v>
      </c>
      <c r="C175" s="372">
        <v>1</v>
      </c>
      <c r="D175" s="372">
        <v>2</v>
      </c>
      <c r="F175" s="372">
        <f t="shared" si="9"/>
        <v>3</v>
      </c>
      <c r="G175" s="376" t="s">
        <v>2936</v>
      </c>
      <c r="H175" s="377" t="s">
        <v>2918</v>
      </c>
      <c r="I175" s="377" t="s">
        <v>2935</v>
      </c>
      <c r="J175" s="377" t="s">
        <v>2984</v>
      </c>
      <c r="K175" s="377" t="s">
        <v>2918</v>
      </c>
      <c r="L175" s="377"/>
      <c r="M175" s="377"/>
      <c r="N175" s="377"/>
      <c r="O175" s="377"/>
      <c r="P175" s="377"/>
      <c r="Q175" s="377"/>
      <c r="R175" s="377"/>
      <c r="S175" s="377"/>
      <c r="T175" s="377"/>
      <c r="U175" s="377"/>
      <c r="V175" s="377"/>
      <c r="W175" s="377"/>
      <c r="X175" s="377"/>
      <c r="Y175" s="377"/>
      <c r="Z175" s="377"/>
      <c r="AA175" s="377"/>
      <c r="AB175" s="377"/>
      <c r="AC175" s="378"/>
      <c r="AD175" s="378"/>
      <c r="AJ175" s="372"/>
      <c r="AK175" s="372"/>
      <c r="AL175" s="372"/>
    </row>
    <row r="176" spans="1:38" x14ac:dyDescent="0.25">
      <c r="B176" s="374" t="s">
        <v>149</v>
      </c>
      <c r="C176" s="372">
        <v>1</v>
      </c>
      <c r="D176" s="372">
        <v>2</v>
      </c>
      <c r="F176" s="372">
        <f t="shared" si="9"/>
        <v>3</v>
      </c>
      <c r="G176" s="376" t="s">
        <v>2957</v>
      </c>
      <c r="H176" s="377" t="s">
        <v>2918</v>
      </c>
      <c r="I176" s="377" t="s">
        <v>2936</v>
      </c>
      <c r="J176" s="377" t="s">
        <v>2967</v>
      </c>
      <c r="K176" s="377" t="s">
        <v>2918</v>
      </c>
      <c r="L176" s="377"/>
      <c r="M176" s="377"/>
      <c r="N176" s="377"/>
      <c r="O176" s="377"/>
      <c r="P176" s="377"/>
      <c r="Q176" s="377"/>
      <c r="R176" s="377"/>
      <c r="S176" s="377"/>
      <c r="T176" s="377"/>
      <c r="U176" s="377"/>
      <c r="V176" s="377"/>
      <c r="W176" s="377"/>
      <c r="X176" s="377"/>
      <c r="Y176" s="377"/>
      <c r="Z176" s="377"/>
      <c r="AA176" s="377"/>
      <c r="AB176" s="377"/>
      <c r="AC176" s="378"/>
      <c r="AD176" s="378"/>
      <c r="AJ176" s="372"/>
      <c r="AK176" s="372"/>
      <c r="AL176" s="372"/>
    </row>
    <row r="177" spans="1:38" x14ac:dyDescent="0.25">
      <c r="B177" s="374" t="s">
        <v>849</v>
      </c>
      <c r="C177" s="372">
        <v>1</v>
      </c>
      <c r="D177" s="372">
        <v>2</v>
      </c>
      <c r="F177" s="372">
        <f t="shared" si="9"/>
        <v>3</v>
      </c>
      <c r="G177" s="376" t="s">
        <v>2958</v>
      </c>
      <c r="H177" s="377" t="s">
        <v>2918</v>
      </c>
      <c r="I177" s="377" t="s">
        <v>2973</v>
      </c>
      <c r="J177" s="377" t="s">
        <v>2974</v>
      </c>
      <c r="K177" s="377" t="s">
        <v>2918</v>
      </c>
      <c r="L177" s="377"/>
      <c r="M177" s="377"/>
      <c r="N177" s="377"/>
      <c r="O177" s="377"/>
      <c r="P177" s="377"/>
      <c r="Q177" s="377"/>
      <c r="R177" s="377"/>
      <c r="S177" s="377"/>
      <c r="T177" s="377"/>
      <c r="U177" s="377"/>
      <c r="V177" s="377"/>
      <c r="W177" s="377"/>
      <c r="X177" s="377"/>
      <c r="Y177" s="377"/>
      <c r="Z177" s="377"/>
      <c r="AA177" s="377"/>
      <c r="AB177" s="377"/>
      <c r="AC177" s="378"/>
      <c r="AD177" s="378"/>
      <c r="AJ177" s="372"/>
      <c r="AK177" s="372"/>
      <c r="AL177" s="372"/>
    </row>
    <row r="178" spans="1:38" x14ac:dyDescent="0.25">
      <c r="A178" s="372">
        <v>25</v>
      </c>
      <c r="B178" s="374" t="s">
        <v>122</v>
      </c>
      <c r="C178" s="372">
        <v>1</v>
      </c>
      <c r="D178" s="372">
        <v>1</v>
      </c>
      <c r="F178" s="372">
        <f t="shared" si="9"/>
        <v>2</v>
      </c>
      <c r="G178" s="376" t="s">
        <v>2937</v>
      </c>
      <c r="H178" s="377" t="s">
        <v>2918</v>
      </c>
      <c r="I178" s="377" t="s">
        <v>2945</v>
      </c>
      <c r="J178" s="377" t="s">
        <v>2918</v>
      </c>
      <c r="K178" s="377"/>
      <c r="L178" s="377"/>
      <c r="M178" s="377"/>
      <c r="N178" s="377"/>
      <c r="O178" s="377"/>
      <c r="P178" s="377"/>
      <c r="Q178" s="377"/>
      <c r="R178" s="377"/>
      <c r="S178" s="377"/>
      <c r="T178" s="377"/>
      <c r="U178" s="377"/>
      <c r="V178" s="377"/>
      <c r="W178" s="377"/>
      <c r="X178" s="377"/>
      <c r="Y178" s="377"/>
      <c r="Z178" s="377"/>
      <c r="AA178" s="377"/>
      <c r="AB178" s="377"/>
      <c r="AC178" s="378"/>
      <c r="AD178" s="378"/>
      <c r="AJ178" s="372"/>
      <c r="AK178" s="372"/>
      <c r="AL178" s="372"/>
    </row>
    <row r="179" spans="1:38" x14ac:dyDescent="0.25">
      <c r="A179" s="372">
        <v>26</v>
      </c>
      <c r="B179" s="374" t="s">
        <v>2991</v>
      </c>
      <c r="C179" s="372">
        <v>1</v>
      </c>
      <c r="E179" s="372">
        <v>3</v>
      </c>
      <c r="F179" s="372">
        <f t="shared" si="9"/>
        <v>4</v>
      </c>
      <c r="G179" s="376" t="s">
        <v>342</v>
      </c>
      <c r="H179" s="377" t="s">
        <v>2918</v>
      </c>
      <c r="I179" s="377" t="s">
        <v>2357</v>
      </c>
      <c r="J179" s="377" t="s">
        <v>2372</v>
      </c>
      <c r="K179" s="377" t="s">
        <v>2420</v>
      </c>
      <c r="L179" s="377"/>
      <c r="M179" s="377"/>
      <c r="N179" s="377"/>
      <c r="O179" s="377"/>
      <c r="P179" s="377"/>
      <c r="Q179" s="377"/>
      <c r="R179" s="377"/>
      <c r="S179" s="377"/>
      <c r="T179" s="377"/>
      <c r="U179" s="377"/>
      <c r="V179" s="377"/>
      <c r="W179" s="377"/>
      <c r="X179" s="377"/>
      <c r="Y179" s="377"/>
      <c r="Z179" s="377"/>
      <c r="AA179" s="377"/>
      <c r="AB179" s="377"/>
      <c r="AC179" s="378"/>
      <c r="AD179" s="378"/>
      <c r="AJ179" s="372"/>
      <c r="AK179" s="372"/>
      <c r="AL179" s="372"/>
    </row>
    <row r="180" spans="1:38" x14ac:dyDescent="0.25">
      <c r="A180" s="372">
        <v>27</v>
      </c>
      <c r="B180" s="374" t="s">
        <v>113</v>
      </c>
      <c r="C180" s="372">
        <v>1</v>
      </c>
      <c r="E180" s="372">
        <v>2</v>
      </c>
      <c r="F180" s="372">
        <f t="shared" si="9"/>
        <v>3</v>
      </c>
      <c r="G180" s="376" t="s">
        <v>2420</v>
      </c>
      <c r="H180" s="377" t="s">
        <v>2918</v>
      </c>
      <c r="I180" s="377" t="s">
        <v>2918</v>
      </c>
      <c r="J180" s="377" t="s">
        <v>2537</v>
      </c>
      <c r="K180" s="377" t="s">
        <v>2573</v>
      </c>
      <c r="L180" s="377"/>
      <c r="M180" s="377"/>
      <c r="N180" s="377"/>
      <c r="O180" s="377"/>
      <c r="P180" s="377"/>
      <c r="Q180" s="377"/>
      <c r="R180" s="377"/>
      <c r="S180" s="377"/>
      <c r="T180" s="377"/>
      <c r="U180" s="377"/>
      <c r="V180" s="377"/>
      <c r="W180" s="377"/>
      <c r="X180" s="377"/>
      <c r="Y180" s="377"/>
      <c r="Z180" s="377"/>
      <c r="AA180" s="377"/>
      <c r="AB180" s="377"/>
      <c r="AC180" s="378"/>
      <c r="AD180" s="378"/>
      <c r="AJ180" s="372"/>
      <c r="AK180" s="372"/>
      <c r="AL180" s="372"/>
    </row>
    <row r="181" spans="1:38" x14ac:dyDescent="0.25">
      <c r="A181" s="372">
        <v>28</v>
      </c>
      <c r="B181" s="374" t="s">
        <v>324</v>
      </c>
      <c r="C181" s="372">
        <v>1</v>
      </c>
      <c r="E181" s="372">
        <v>1</v>
      </c>
      <c r="F181" s="372">
        <f t="shared" si="9"/>
        <v>2</v>
      </c>
      <c r="G181" s="376" t="s">
        <v>2926</v>
      </c>
      <c r="H181" s="377" t="s">
        <v>2918</v>
      </c>
      <c r="I181" s="377" t="s">
        <v>2918</v>
      </c>
      <c r="J181" s="377" t="s">
        <v>2927</v>
      </c>
      <c r="K181" s="377"/>
      <c r="L181" s="377"/>
      <c r="M181" s="377"/>
      <c r="N181" s="377"/>
      <c r="O181" s="377"/>
      <c r="P181" s="377"/>
      <c r="Q181" s="377"/>
      <c r="R181" s="377"/>
      <c r="S181" s="377"/>
      <c r="T181" s="377"/>
      <c r="U181" s="377"/>
      <c r="V181" s="377"/>
      <c r="W181" s="377"/>
      <c r="X181" s="377"/>
      <c r="Y181" s="377"/>
      <c r="Z181" s="377"/>
      <c r="AA181" s="377"/>
      <c r="AB181" s="377"/>
      <c r="AC181" s="378"/>
      <c r="AD181" s="378"/>
      <c r="AJ181" s="372"/>
      <c r="AK181" s="372"/>
      <c r="AL181" s="372"/>
    </row>
    <row r="182" spans="1:38" x14ac:dyDescent="0.25">
      <c r="B182" s="374" t="s">
        <v>130</v>
      </c>
      <c r="C182" s="372">
        <v>1</v>
      </c>
      <c r="E182" s="372">
        <v>1</v>
      </c>
      <c r="F182" s="372">
        <f t="shared" si="9"/>
        <v>2</v>
      </c>
      <c r="G182" s="376" t="s">
        <v>2372</v>
      </c>
      <c r="H182" s="377" t="s">
        <v>2918</v>
      </c>
      <c r="I182" s="377" t="s">
        <v>2918</v>
      </c>
      <c r="J182" s="377" t="s">
        <v>2406</v>
      </c>
      <c r="K182" s="377"/>
      <c r="L182" s="377"/>
      <c r="M182" s="377"/>
      <c r="N182" s="377"/>
      <c r="O182" s="377"/>
      <c r="P182" s="377"/>
      <c r="Q182" s="377"/>
      <c r="R182" s="377"/>
      <c r="S182" s="377"/>
      <c r="T182" s="377"/>
      <c r="U182" s="377"/>
      <c r="V182" s="377"/>
      <c r="W182" s="377"/>
      <c r="X182" s="377"/>
      <c r="Y182" s="377"/>
      <c r="Z182" s="377"/>
      <c r="AA182" s="377"/>
      <c r="AB182" s="377"/>
      <c r="AC182" s="378"/>
      <c r="AD182" s="378"/>
      <c r="AJ182" s="372"/>
      <c r="AK182" s="372"/>
      <c r="AL182" s="372"/>
    </row>
    <row r="183" spans="1:38" x14ac:dyDescent="0.25">
      <c r="B183" s="374" t="s">
        <v>104</v>
      </c>
      <c r="C183" s="372">
        <v>1</v>
      </c>
      <c r="E183" s="372">
        <v>1</v>
      </c>
      <c r="F183" s="372">
        <f t="shared" si="9"/>
        <v>2</v>
      </c>
      <c r="G183" s="376" t="s">
        <v>2406</v>
      </c>
      <c r="H183" s="377" t="s">
        <v>2918</v>
      </c>
      <c r="I183" s="377" t="s">
        <v>2918</v>
      </c>
      <c r="J183" s="377" t="s">
        <v>2926</v>
      </c>
      <c r="K183" s="377"/>
      <c r="L183" s="377"/>
      <c r="M183" s="377"/>
      <c r="N183" s="377"/>
      <c r="O183" s="377"/>
      <c r="P183" s="377"/>
      <c r="Q183" s="377"/>
      <c r="R183" s="377"/>
      <c r="S183" s="377"/>
      <c r="T183" s="377"/>
      <c r="U183" s="377"/>
      <c r="V183" s="377"/>
      <c r="W183" s="377"/>
      <c r="X183" s="377"/>
      <c r="Y183" s="377"/>
      <c r="Z183" s="377"/>
      <c r="AA183" s="377"/>
      <c r="AB183" s="377"/>
      <c r="AC183" s="378"/>
      <c r="AD183" s="378"/>
      <c r="AJ183" s="372"/>
      <c r="AK183" s="372"/>
      <c r="AL183" s="372"/>
    </row>
    <row r="184" spans="1:38" x14ac:dyDescent="0.25">
      <c r="A184" s="372">
        <v>31</v>
      </c>
      <c r="B184" s="374" t="s">
        <v>544</v>
      </c>
      <c r="C184" s="372">
        <v>1</v>
      </c>
      <c r="F184" s="372">
        <f t="shared" si="9"/>
        <v>1</v>
      </c>
      <c r="G184" s="376" t="s">
        <v>2932</v>
      </c>
      <c r="H184" s="377" t="s">
        <v>2918</v>
      </c>
      <c r="I184" s="377" t="s">
        <v>2918</v>
      </c>
      <c r="J184" s="377"/>
      <c r="K184" s="377"/>
      <c r="L184" s="377"/>
      <c r="M184" s="377"/>
      <c r="N184" s="377"/>
      <c r="O184" s="377"/>
      <c r="P184" s="377"/>
      <c r="Q184" s="377"/>
      <c r="R184" s="377"/>
      <c r="S184" s="377"/>
      <c r="T184" s="377"/>
      <c r="U184" s="377"/>
      <c r="V184" s="377"/>
      <c r="W184" s="377"/>
      <c r="X184" s="377"/>
      <c r="Y184" s="377"/>
      <c r="Z184" s="377"/>
      <c r="AA184" s="377"/>
      <c r="AB184" s="377"/>
      <c r="AC184" s="378"/>
      <c r="AD184" s="378"/>
      <c r="AJ184" s="372"/>
      <c r="AK184" s="372"/>
      <c r="AL184" s="372"/>
    </row>
    <row r="185" spans="1:38" x14ac:dyDescent="0.25">
      <c r="B185" s="374" t="s">
        <v>142</v>
      </c>
      <c r="C185" s="372">
        <v>1</v>
      </c>
      <c r="F185" s="372">
        <f t="shared" si="9"/>
        <v>1</v>
      </c>
      <c r="G185" s="376" t="s">
        <v>2950</v>
      </c>
      <c r="H185" s="377" t="s">
        <v>2918</v>
      </c>
      <c r="I185" s="377" t="s">
        <v>2918</v>
      </c>
      <c r="J185" s="377"/>
      <c r="K185" s="377"/>
      <c r="L185" s="377"/>
      <c r="M185" s="377"/>
      <c r="N185" s="377"/>
      <c r="O185" s="377"/>
      <c r="P185" s="377"/>
      <c r="Q185" s="377"/>
      <c r="R185" s="377"/>
      <c r="S185" s="377"/>
      <c r="T185" s="377"/>
      <c r="U185" s="377"/>
      <c r="V185" s="377"/>
      <c r="W185" s="377"/>
      <c r="X185" s="377"/>
      <c r="Y185" s="377"/>
      <c r="Z185" s="377"/>
      <c r="AA185" s="377"/>
      <c r="AB185" s="377"/>
      <c r="AC185" s="378"/>
      <c r="AD185" s="378"/>
      <c r="AJ185" s="372"/>
      <c r="AK185" s="372"/>
      <c r="AL185" s="372"/>
    </row>
    <row r="186" spans="1:38" x14ac:dyDescent="0.25">
      <c r="B186" s="374" t="s">
        <v>297</v>
      </c>
      <c r="C186" s="372">
        <v>1</v>
      </c>
      <c r="F186" s="372">
        <f t="shared" si="9"/>
        <v>1</v>
      </c>
      <c r="G186" s="376" t="s">
        <v>2965</v>
      </c>
      <c r="H186" s="377" t="s">
        <v>2918</v>
      </c>
      <c r="I186" s="377" t="s">
        <v>2918</v>
      </c>
      <c r="J186" s="377"/>
      <c r="K186" s="377"/>
      <c r="L186" s="377"/>
      <c r="M186" s="377"/>
      <c r="N186" s="377"/>
      <c r="O186" s="377"/>
      <c r="P186" s="377"/>
      <c r="Q186" s="377"/>
      <c r="R186" s="377"/>
      <c r="S186" s="377"/>
      <c r="T186" s="377"/>
      <c r="U186" s="377"/>
      <c r="V186" s="377"/>
      <c r="W186" s="377"/>
      <c r="X186" s="377"/>
      <c r="Y186" s="377"/>
      <c r="Z186" s="377"/>
      <c r="AA186" s="377"/>
      <c r="AB186" s="377"/>
      <c r="AC186" s="378"/>
      <c r="AD186" s="378"/>
      <c r="AJ186" s="372"/>
      <c r="AK186" s="372"/>
      <c r="AL186" s="372"/>
    </row>
    <row r="187" spans="1:38" x14ac:dyDescent="0.25">
      <c r="B187" s="374" t="s">
        <v>341</v>
      </c>
      <c r="C187" s="372">
        <v>1</v>
      </c>
      <c r="F187" s="372">
        <f t="shared" si="9"/>
        <v>1</v>
      </c>
      <c r="G187" s="376" t="s">
        <v>2923</v>
      </c>
      <c r="H187" s="377" t="s">
        <v>2918</v>
      </c>
      <c r="I187" s="377" t="s">
        <v>2918</v>
      </c>
      <c r="J187" s="377"/>
      <c r="K187" s="377"/>
      <c r="L187" s="377"/>
      <c r="M187" s="377"/>
      <c r="N187" s="377"/>
      <c r="O187" s="377"/>
      <c r="P187" s="377"/>
      <c r="Q187" s="377"/>
      <c r="R187" s="377"/>
      <c r="S187" s="377"/>
      <c r="T187" s="377"/>
      <c r="U187" s="377"/>
      <c r="V187" s="377"/>
      <c r="W187" s="377"/>
      <c r="X187" s="377"/>
      <c r="Y187" s="377"/>
      <c r="Z187" s="377"/>
      <c r="AA187" s="377"/>
      <c r="AB187" s="377"/>
      <c r="AC187" s="378"/>
      <c r="AD187" s="378"/>
      <c r="AJ187" s="372"/>
      <c r="AK187" s="372"/>
      <c r="AL187" s="372"/>
    </row>
    <row r="188" spans="1:38" x14ac:dyDescent="0.25">
      <c r="B188" s="374" t="s">
        <v>127</v>
      </c>
      <c r="C188" s="372">
        <v>1</v>
      </c>
      <c r="F188" s="372">
        <f t="shared" si="9"/>
        <v>1</v>
      </c>
      <c r="G188" s="376" t="s">
        <v>2925</v>
      </c>
      <c r="H188" s="377" t="s">
        <v>2918</v>
      </c>
      <c r="I188" s="377" t="s">
        <v>2918</v>
      </c>
      <c r="J188" s="377"/>
      <c r="K188" s="377"/>
      <c r="L188" s="377"/>
      <c r="M188" s="377"/>
      <c r="N188" s="377"/>
      <c r="O188" s="377"/>
      <c r="P188" s="377"/>
      <c r="Q188" s="377"/>
      <c r="R188" s="377"/>
      <c r="S188" s="377"/>
      <c r="T188" s="377"/>
      <c r="U188" s="377"/>
      <c r="V188" s="377"/>
      <c r="W188" s="377"/>
      <c r="X188" s="377"/>
      <c r="Y188" s="377"/>
      <c r="Z188" s="377"/>
      <c r="AA188" s="377"/>
      <c r="AB188" s="377"/>
      <c r="AC188" s="378"/>
      <c r="AD188" s="378"/>
      <c r="AJ188" s="372"/>
      <c r="AK188" s="372"/>
      <c r="AL188" s="372"/>
    </row>
    <row r="189" spans="1:38" x14ac:dyDescent="0.25">
      <c r="B189" s="374" t="s">
        <v>2992</v>
      </c>
      <c r="C189" s="372">
        <v>1</v>
      </c>
      <c r="F189" s="372">
        <f t="shared" si="9"/>
        <v>1</v>
      </c>
      <c r="G189" s="376" t="s">
        <v>328</v>
      </c>
      <c r="H189" s="377" t="s">
        <v>2918</v>
      </c>
      <c r="I189" s="377" t="s">
        <v>2918</v>
      </c>
      <c r="J189" s="377"/>
      <c r="K189" s="377"/>
      <c r="L189" s="377"/>
      <c r="M189" s="377"/>
      <c r="N189" s="377"/>
      <c r="O189" s="377"/>
      <c r="P189" s="377"/>
      <c r="Q189" s="377"/>
      <c r="R189" s="377"/>
      <c r="S189" s="377"/>
      <c r="T189" s="377"/>
      <c r="U189" s="377"/>
      <c r="V189" s="377"/>
      <c r="W189" s="377"/>
      <c r="X189" s="377"/>
      <c r="Y189" s="377"/>
      <c r="Z189" s="377"/>
      <c r="AA189" s="377"/>
      <c r="AB189" s="377"/>
      <c r="AC189" s="378"/>
      <c r="AD189" s="378"/>
      <c r="AJ189" s="372"/>
      <c r="AK189" s="372"/>
      <c r="AL189" s="372"/>
    </row>
    <row r="190" spans="1:38" x14ac:dyDescent="0.25">
      <c r="A190" s="372">
        <v>37</v>
      </c>
      <c r="B190" s="374" t="s">
        <v>136</v>
      </c>
      <c r="D190" s="372">
        <v>3</v>
      </c>
      <c r="F190" s="372">
        <f t="shared" si="9"/>
        <v>3</v>
      </c>
      <c r="G190" s="377" t="s">
        <v>2918</v>
      </c>
      <c r="H190" s="377" t="s">
        <v>329</v>
      </c>
      <c r="I190" s="377" t="s">
        <v>2261</v>
      </c>
      <c r="J190" s="377" t="s">
        <v>2262</v>
      </c>
      <c r="K190" s="377" t="s">
        <v>2918</v>
      </c>
      <c r="L190" s="377"/>
      <c r="M190" s="377"/>
      <c r="N190" s="377"/>
      <c r="O190" s="377"/>
      <c r="P190" s="377"/>
      <c r="Q190" s="377"/>
      <c r="R190" s="377"/>
      <c r="S190" s="377"/>
      <c r="T190" s="377"/>
      <c r="U190" s="377"/>
      <c r="V190" s="377"/>
      <c r="W190" s="377"/>
      <c r="X190" s="377"/>
      <c r="Y190" s="377"/>
      <c r="Z190" s="377"/>
      <c r="AA190" s="377"/>
      <c r="AB190" s="377"/>
      <c r="AC190" s="378"/>
      <c r="AD190" s="378"/>
      <c r="AJ190" s="372"/>
      <c r="AK190" s="372"/>
      <c r="AL190" s="372"/>
    </row>
    <row r="191" spans="1:38" x14ac:dyDescent="0.25">
      <c r="A191" s="372">
        <v>38</v>
      </c>
      <c r="B191" s="374" t="s">
        <v>543</v>
      </c>
      <c r="D191" s="372">
        <v>2</v>
      </c>
      <c r="F191" s="372">
        <f t="shared" si="9"/>
        <v>2</v>
      </c>
      <c r="G191" s="377" t="s">
        <v>2918</v>
      </c>
      <c r="H191" s="377" t="s">
        <v>2929</v>
      </c>
      <c r="I191" s="377" t="s">
        <v>2930</v>
      </c>
      <c r="J191" s="377" t="s">
        <v>2918</v>
      </c>
      <c r="K191" s="377"/>
      <c r="L191" s="377"/>
      <c r="M191" s="377"/>
      <c r="N191" s="377"/>
      <c r="O191" s="377"/>
      <c r="P191" s="377"/>
      <c r="Q191" s="377"/>
      <c r="R191" s="377"/>
      <c r="S191" s="377"/>
      <c r="T191" s="377"/>
      <c r="U191" s="377"/>
      <c r="V191" s="377"/>
      <c r="W191" s="377"/>
      <c r="X191" s="377"/>
      <c r="Y191" s="377"/>
      <c r="Z191" s="377"/>
      <c r="AA191" s="377"/>
      <c r="AB191" s="377"/>
      <c r="AC191" s="378"/>
      <c r="AD191" s="378"/>
      <c r="AJ191" s="372"/>
      <c r="AK191" s="372"/>
      <c r="AL191" s="372"/>
    </row>
    <row r="192" spans="1:38" x14ac:dyDescent="0.25">
      <c r="B192" s="374" t="s">
        <v>296</v>
      </c>
      <c r="D192" s="372">
        <v>2</v>
      </c>
      <c r="F192" s="372">
        <f t="shared" si="9"/>
        <v>2</v>
      </c>
      <c r="G192" s="377" t="s">
        <v>2918</v>
      </c>
      <c r="H192" s="377" t="s">
        <v>2942</v>
      </c>
      <c r="I192" s="377" t="s">
        <v>2951</v>
      </c>
      <c r="J192" s="377" t="s">
        <v>2918</v>
      </c>
      <c r="K192" s="377"/>
      <c r="L192" s="377"/>
      <c r="M192" s="377"/>
      <c r="N192" s="377"/>
      <c r="O192" s="377"/>
      <c r="P192" s="377"/>
      <c r="Q192" s="377"/>
      <c r="R192" s="377"/>
      <c r="S192" s="377"/>
      <c r="T192" s="377"/>
      <c r="U192" s="377"/>
      <c r="V192" s="377"/>
      <c r="W192" s="377"/>
      <c r="X192" s="377"/>
      <c r="Y192" s="377"/>
      <c r="Z192" s="377"/>
      <c r="AA192" s="377"/>
      <c r="AB192" s="377"/>
      <c r="AC192" s="378"/>
      <c r="AD192" s="378"/>
      <c r="AJ192" s="372"/>
      <c r="AK192" s="372"/>
      <c r="AL192" s="372"/>
    </row>
    <row r="193" spans="1:38" x14ac:dyDescent="0.25">
      <c r="B193" s="374" t="s">
        <v>126</v>
      </c>
      <c r="D193" s="372">
        <v>2</v>
      </c>
      <c r="F193" s="372">
        <f t="shared" si="9"/>
        <v>2</v>
      </c>
      <c r="G193" s="377" t="s">
        <v>2918</v>
      </c>
      <c r="H193" s="377" t="s">
        <v>2926</v>
      </c>
      <c r="I193" s="377" t="s">
        <v>2927</v>
      </c>
      <c r="J193" s="377" t="s">
        <v>2918</v>
      </c>
      <c r="K193" s="377"/>
      <c r="L193" s="377"/>
      <c r="M193" s="377"/>
      <c r="N193" s="377"/>
      <c r="O193" s="377"/>
      <c r="P193" s="377"/>
      <c r="Q193" s="377"/>
      <c r="R193" s="377"/>
      <c r="S193" s="377"/>
      <c r="T193" s="377"/>
      <c r="U193" s="377"/>
      <c r="V193" s="377"/>
      <c r="W193" s="377"/>
      <c r="X193" s="377"/>
      <c r="Y193" s="377"/>
      <c r="Z193" s="377"/>
      <c r="AA193" s="377"/>
      <c r="AB193" s="377"/>
      <c r="AC193" s="378"/>
      <c r="AD193" s="378"/>
      <c r="AJ193" s="372"/>
      <c r="AK193" s="372"/>
      <c r="AL193" s="372"/>
    </row>
    <row r="194" spans="1:38" x14ac:dyDescent="0.25">
      <c r="B194" s="374" t="s">
        <v>2993</v>
      </c>
      <c r="D194" s="372">
        <v>2</v>
      </c>
      <c r="F194" s="372">
        <f t="shared" si="9"/>
        <v>2</v>
      </c>
      <c r="G194" s="377" t="s">
        <v>2918</v>
      </c>
      <c r="H194" s="377" t="s">
        <v>2925</v>
      </c>
      <c r="I194" s="377" t="s">
        <v>110</v>
      </c>
      <c r="J194" s="377" t="s">
        <v>2918</v>
      </c>
      <c r="K194" s="377"/>
      <c r="L194" s="377"/>
      <c r="M194" s="377"/>
      <c r="N194" s="377"/>
      <c r="O194" s="377"/>
      <c r="P194" s="377"/>
      <c r="Q194" s="377"/>
      <c r="R194" s="377"/>
      <c r="S194" s="377"/>
      <c r="T194" s="377"/>
      <c r="U194" s="377"/>
      <c r="V194" s="377"/>
      <c r="W194" s="377"/>
      <c r="X194" s="377"/>
      <c r="Y194" s="377"/>
      <c r="Z194" s="377"/>
      <c r="AA194" s="377"/>
      <c r="AB194" s="377"/>
      <c r="AC194" s="378"/>
      <c r="AD194" s="378"/>
      <c r="AJ194" s="372"/>
      <c r="AK194" s="372"/>
      <c r="AL194" s="372"/>
    </row>
    <row r="195" spans="1:38" x14ac:dyDescent="0.25">
      <c r="A195" s="372">
        <v>42</v>
      </c>
      <c r="B195" s="374" t="s">
        <v>2994</v>
      </c>
      <c r="D195" s="372">
        <v>2</v>
      </c>
      <c r="F195" s="372">
        <f t="shared" si="9"/>
        <v>2</v>
      </c>
      <c r="G195" s="377" t="s">
        <v>2918</v>
      </c>
      <c r="H195" s="377" t="s">
        <v>106</v>
      </c>
      <c r="I195" s="377" t="s">
        <v>105</v>
      </c>
      <c r="J195" s="377" t="s">
        <v>2918</v>
      </c>
      <c r="K195" s="377"/>
      <c r="L195" s="377"/>
      <c r="M195" s="377"/>
      <c r="N195" s="377"/>
      <c r="O195" s="377"/>
      <c r="P195" s="377"/>
      <c r="Q195" s="377"/>
      <c r="R195" s="377"/>
      <c r="S195" s="377"/>
      <c r="T195" s="377"/>
      <c r="U195" s="377"/>
      <c r="V195" s="377"/>
      <c r="W195" s="377"/>
      <c r="X195" s="377"/>
      <c r="Y195" s="377"/>
      <c r="Z195" s="377"/>
      <c r="AA195" s="377"/>
      <c r="AB195" s="377"/>
      <c r="AC195" s="378"/>
      <c r="AD195" s="378"/>
      <c r="AJ195" s="372"/>
      <c r="AK195" s="372"/>
      <c r="AL195" s="372"/>
    </row>
    <row r="196" spans="1:38" x14ac:dyDescent="0.25">
      <c r="B196" s="374" t="s">
        <v>2995</v>
      </c>
      <c r="D196" s="372">
        <v>2</v>
      </c>
      <c r="F196" s="372">
        <f t="shared" si="9"/>
        <v>2</v>
      </c>
      <c r="G196" s="377" t="s">
        <v>2918</v>
      </c>
      <c r="H196" s="377" t="s">
        <v>109</v>
      </c>
      <c r="I196" s="377" t="s">
        <v>107</v>
      </c>
      <c r="J196" s="377" t="s">
        <v>2918</v>
      </c>
      <c r="K196" s="377"/>
      <c r="L196" s="377"/>
      <c r="M196" s="377"/>
      <c r="N196" s="377"/>
      <c r="O196" s="377"/>
      <c r="P196" s="377"/>
      <c r="Q196" s="377"/>
      <c r="R196" s="377"/>
      <c r="S196" s="377"/>
      <c r="T196" s="377"/>
      <c r="U196" s="377"/>
      <c r="V196" s="377"/>
      <c r="W196" s="377"/>
      <c r="X196" s="377"/>
      <c r="Y196" s="377"/>
      <c r="Z196" s="377"/>
      <c r="AA196" s="377"/>
      <c r="AB196" s="377"/>
      <c r="AC196" s="378"/>
      <c r="AD196" s="378"/>
      <c r="AJ196" s="372"/>
      <c r="AK196" s="372"/>
      <c r="AL196" s="372"/>
    </row>
    <row r="197" spans="1:38" x14ac:dyDescent="0.25">
      <c r="A197" s="372">
        <v>44</v>
      </c>
      <c r="B197" s="374" t="s">
        <v>485</v>
      </c>
      <c r="D197" s="372">
        <v>1</v>
      </c>
      <c r="E197" s="372">
        <v>1</v>
      </c>
      <c r="F197" s="372">
        <f t="shared" si="9"/>
        <v>2</v>
      </c>
      <c r="G197" s="377" t="s">
        <v>2918</v>
      </c>
      <c r="H197" s="377" t="s">
        <v>2923</v>
      </c>
      <c r="I197" s="377" t="s">
        <v>2918</v>
      </c>
      <c r="J197" s="377" t="s">
        <v>2924</v>
      </c>
      <c r="K197" s="377"/>
      <c r="L197" s="377"/>
      <c r="M197" s="377"/>
      <c r="N197" s="377"/>
      <c r="O197" s="377"/>
      <c r="P197" s="377"/>
      <c r="Q197" s="377"/>
      <c r="R197" s="377"/>
      <c r="S197" s="377"/>
      <c r="T197" s="377"/>
      <c r="U197" s="377"/>
      <c r="V197" s="377"/>
      <c r="W197" s="377"/>
      <c r="X197" s="377"/>
      <c r="Y197" s="377"/>
      <c r="Z197" s="377"/>
      <c r="AA197" s="377"/>
      <c r="AB197" s="377"/>
      <c r="AC197" s="378"/>
      <c r="AD197" s="378"/>
      <c r="AJ197" s="372"/>
      <c r="AK197" s="372"/>
      <c r="AL197" s="372"/>
    </row>
    <row r="198" spans="1:38" x14ac:dyDescent="0.25">
      <c r="B198" s="374" t="s">
        <v>2996</v>
      </c>
      <c r="D198" s="372">
        <v>1</v>
      </c>
      <c r="E198" s="372">
        <v>1</v>
      </c>
      <c r="F198" s="372">
        <f>PRODUCT(C198+D198+E198)</f>
        <v>2</v>
      </c>
      <c r="G198" s="377" t="s">
        <v>2918</v>
      </c>
      <c r="H198" s="377" t="s">
        <v>342</v>
      </c>
      <c r="I198" s="377" t="s">
        <v>2918</v>
      </c>
      <c r="J198" s="377" t="s">
        <v>329</v>
      </c>
      <c r="K198" s="377"/>
      <c r="L198" s="377"/>
      <c r="M198" s="377"/>
      <c r="N198" s="377"/>
      <c r="O198" s="377"/>
      <c r="P198" s="377"/>
      <c r="Q198" s="377"/>
      <c r="R198" s="377"/>
      <c r="S198" s="377"/>
      <c r="T198" s="377"/>
      <c r="U198" s="377"/>
      <c r="V198" s="377"/>
      <c r="W198" s="377"/>
      <c r="X198" s="377"/>
      <c r="Y198" s="377"/>
      <c r="Z198" s="377"/>
      <c r="AA198" s="377"/>
      <c r="AB198" s="377"/>
      <c r="AC198" s="378"/>
      <c r="AD198" s="378"/>
      <c r="AJ198" s="372"/>
      <c r="AK198" s="372"/>
      <c r="AL198" s="372"/>
    </row>
    <row r="199" spans="1:38" x14ac:dyDescent="0.25">
      <c r="A199" s="372">
        <v>46</v>
      </c>
      <c r="B199" s="374" t="s">
        <v>304</v>
      </c>
      <c r="D199" s="372">
        <v>1</v>
      </c>
      <c r="F199" s="372">
        <f t="shared" si="9"/>
        <v>1</v>
      </c>
      <c r="G199" s="377" t="s">
        <v>2918</v>
      </c>
      <c r="H199" s="377" t="s">
        <v>2968</v>
      </c>
      <c r="I199" s="377" t="s">
        <v>2918</v>
      </c>
      <c r="J199" s="377"/>
      <c r="K199" s="377"/>
      <c r="L199" s="377"/>
      <c r="M199" s="377"/>
      <c r="N199" s="377"/>
      <c r="O199" s="377"/>
      <c r="P199" s="377"/>
      <c r="Q199" s="377"/>
      <c r="R199" s="377"/>
      <c r="S199" s="377"/>
      <c r="T199" s="377"/>
      <c r="U199" s="377"/>
      <c r="V199" s="377"/>
      <c r="W199" s="377"/>
      <c r="X199" s="377"/>
      <c r="Y199" s="377"/>
      <c r="Z199" s="377"/>
      <c r="AA199" s="377"/>
      <c r="AB199" s="377"/>
      <c r="AC199" s="378"/>
      <c r="AD199" s="378"/>
      <c r="AJ199" s="372"/>
      <c r="AK199" s="372"/>
      <c r="AL199" s="372"/>
    </row>
    <row r="200" spans="1:38" x14ac:dyDescent="0.25">
      <c r="B200" s="374" t="s">
        <v>2985</v>
      </c>
      <c r="D200" s="372">
        <v>1</v>
      </c>
      <c r="F200" s="372">
        <f t="shared" si="9"/>
        <v>1</v>
      </c>
      <c r="G200" s="377" t="s">
        <v>2918</v>
      </c>
      <c r="H200" s="377" t="s">
        <v>2954</v>
      </c>
      <c r="I200" s="377" t="s">
        <v>2918</v>
      </c>
      <c r="J200" s="377"/>
      <c r="K200" s="377"/>
      <c r="L200" s="377"/>
      <c r="M200" s="377"/>
      <c r="N200" s="377"/>
      <c r="O200" s="377"/>
      <c r="P200" s="377"/>
      <c r="Q200" s="377"/>
      <c r="R200" s="377"/>
      <c r="S200" s="377"/>
      <c r="T200" s="377"/>
      <c r="U200" s="377"/>
      <c r="V200" s="377"/>
      <c r="W200" s="377"/>
      <c r="X200" s="377"/>
      <c r="Y200" s="377"/>
      <c r="Z200" s="377"/>
      <c r="AA200" s="377"/>
      <c r="AB200" s="377"/>
      <c r="AC200" s="378"/>
      <c r="AD200" s="378"/>
      <c r="AJ200" s="372"/>
      <c r="AK200" s="372"/>
      <c r="AL200" s="372"/>
    </row>
    <row r="201" spans="1:38" x14ac:dyDescent="0.25">
      <c r="B201" s="374" t="s">
        <v>2554</v>
      </c>
      <c r="D201" s="372">
        <v>1</v>
      </c>
      <c r="F201" s="372">
        <f t="shared" si="9"/>
        <v>1</v>
      </c>
      <c r="G201" s="377" t="s">
        <v>2918</v>
      </c>
      <c r="H201" s="377" t="s">
        <v>2971</v>
      </c>
      <c r="I201" s="377" t="s">
        <v>2918</v>
      </c>
      <c r="J201" s="377"/>
      <c r="K201" s="377"/>
      <c r="L201" s="377"/>
      <c r="M201" s="377"/>
      <c r="N201" s="377"/>
      <c r="O201" s="377"/>
      <c r="P201" s="377"/>
      <c r="Q201" s="377"/>
      <c r="R201" s="377"/>
      <c r="S201" s="377"/>
      <c r="T201" s="377"/>
      <c r="U201" s="377"/>
      <c r="V201" s="377"/>
      <c r="W201" s="377"/>
      <c r="X201" s="377"/>
      <c r="Y201" s="377"/>
      <c r="Z201" s="377"/>
      <c r="AA201" s="377"/>
      <c r="AB201" s="377"/>
      <c r="AC201" s="378"/>
      <c r="AD201" s="378"/>
      <c r="AJ201" s="372"/>
      <c r="AK201" s="372"/>
      <c r="AL201" s="372"/>
    </row>
    <row r="202" spans="1:38" x14ac:dyDescent="0.25">
      <c r="B202" s="374" t="s">
        <v>852</v>
      </c>
      <c r="D202" s="372">
        <v>1</v>
      </c>
      <c r="F202" s="372">
        <f t="shared" si="9"/>
        <v>1</v>
      </c>
      <c r="G202" s="377" t="s">
        <v>2918</v>
      </c>
      <c r="H202" s="377" t="s">
        <v>2970</v>
      </c>
      <c r="I202" s="377" t="s">
        <v>2918</v>
      </c>
      <c r="J202" s="377"/>
      <c r="K202" s="377"/>
      <c r="L202" s="377"/>
      <c r="M202" s="377"/>
      <c r="N202" s="377"/>
      <c r="O202" s="377"/>
      <c r="P202" s="377"/>
      <c r="Q202" s="377"/>
      <c r="R202" s="377"/>
      <c r="S202" s="377"/>
      <c r="T202" s="377"/>
      <c r="U202" s="377"/>
      <c r="V202" s="377"/>
      <c r="W202" s="377"/>
      <c r="X202" s="377"/>
      <c r="Y202" s="377"/>
      <c r="Z202" s="377"/>
      <c r="AA202" s="377"/>
      <c r="AB202" s="377"/>
      <c r="AC202" s="378"/>
      <c r="AD202" s="378"/>
      <c r="AJ202" s="372"/>
      <c r="AK202" s="372"/>
      <c r="AL202" s="372"/>
    </row>
    <row r="203" spans="1:38" x14ac:dyDescent="0.25">
      <c r="B203" s="374" t="s">
        <v>311</v>
      </c>
      <c r="D203" s="372">
        <v>1</v>
      </c>
      <c r="F203" s="372">
        <f t="shared" si="9"/>
        <v>1</v>
      </c>
      <c r="G203" s="377" t="s">
        <v>2918</v>
      </c>
      <c r="H203" s="377" t="s">
        <v>2932</v>
      </c>
      <c r="I203" s="377" t="s">
        <v>2918</v>
      </c>
      <c r="J203" s="377"/>
      <c r="K203" s="377"/>
      <c r="L203" s="377"/>
      <c r="M203" s="377"/>
      <c r="N203" s="377"/>
      <c r="O203" s="377"/>
      <c r="P203" s="377"/>
      <c r="Q203" s="377"/>
      <c r="R203" s="377"/>
      <c r="S203" s="377"/>
      <c r="T203" s="377"/>
      <c r="U203" s="377"/>
      <c r="V203" s="377"/>
      <c r="W203" s="377"/>
      <c r="X203" s="377"/>
      <c r="Y203" s="377"/>
      <c r="Z203" s="377"/>
      <c r="AA203" s="377"/>
      <c r="AB203" s="377"/>
      <c r="AC203" s="378"/>
      <c r="AD203" s="378"/>
      <c r="AJ203" s="372"/>
      <c r="AK203" s="372"/>
      <c r="AL203" s="372"/>
    </row>
    <row r="204" spans="1:38" x14ac:dyDescent="0.25">
      <c r="B204" s="374" t="s">
        <v>129</v>
      </c>
      <c r="D204" s="372">
        <v>1</v>
      </c>
      <c r="F204" s="372">
        <f t="shared" si="9"/>
        <v>1</v>
      </c>
      <c r="G204" s="377" t="s">
        <v>2918</v>
      </c>
      <c r="H204" s="377" t="s">
        <v>2937</v>
      </c>
      <c r="I204" s="377" t="s">
        <v>2918</v>
      </c>
      <c r="J204" s="377"/>
      <c r="K204" s="377"/>
      <c r="L204" s="377"/>
      <c r="M204" s="377"/>
      <c r="N204" s="377"/>
      <c r="O204" s="377"/>
      <c r="P204" s="377"/>
      <c r="Q204" s="377"/>
      <c r="R204" s="377"/>
      <c r="S204" s="377"/>
      <c r="T204" s="377"/>
      <c r="U204" s="377"/>
      <c r="V204" s="377"/>
      <c r="W204" s="377"/>
      <c r="X204" s="377"/>
      <c r="Y204" s="377"/>
      <c r="Z204" s="377"/>
      <c r="AA204" s="377"/>
      <c r="AB204" s="377"/>
      <c r="AC204" s="378"/>
      <c r="AD204" s="378"/>
      <c r="AJ204" s="372"/>
      <c r="AK204" s="372"/>
      <c r="AL204" s="372"/>
    </row>
    <row r="205" spans="1:38" x14ac:dyDescent="0.25">
      <c r="B205" s="374" t="s">
        <v>467</v>
      </c>
      <c r="D205" s="372">
        <v>1</v>
      </c>
      <c r="F205" s="372">
        <f t="shared" si="9"/>
        <v>1</v>
      </c>
      <c r="G205" s="377" t="s">
        <v>2918</v>
      </c>
      <c r="H205" s="377" t="s">
        <v>2940</v>
      </c>
      <c r="I205" s="377" t="s">
        <v>2918</v>
      </c>
      <c r="J205" s="377"/>
      <c r="K205" s="377"/>
      <c r="L205" s="377"/>
      <c r="M205" s="377"/>
      <c r="N205" s="377"/>
      <c r="O205" s="377"/>
      <c r="P205" s="377"/>
      <c r="Q205" s="377"/>
      <c r="R205" s="377"/>
      <c r="S205" s="377"/>
      <c r="T205" s="377"/>
      <c r="U205" s="377"/>
      <c r="V205" s="377"/>
      <c r="W205" s="377"/>
      <c r="X205" s="377"/>
      <c r="Y205" s="377"/>
      <c r="Z205" s="377"/>
      <c r="AA205" s="377"/>
      <c r="AB205" s="377"/>
      <c r="AC205" s="378"/>
      <c r="AD205" s="378"/>
      <c r="AJ205" s="372"/>
      <c r="AK205" s="372"/>
      <c r="AL205" s="372"/>
    </row>
    <row r="206" spans="1:38" x14ac:dyDescent="0.25">
      <c r="B206" s="374" t="s">
        <v>295</v>
      </c>
      <c r="D206" s="372">
        <v>1</v>
      </c>
      <c r="F206" s="372">
        <f t="shared" si="9"/>
        <v>1</v>
      </c>
      <c r="G206" s="377" t="s">
        <v>2918</v>
      </c>
      <c r="H206" s="377" t="s">
        <v>2964</v>
      </c>
      <c r="I206" s="377" t="s">
        <v>2918</v>
      </c>
      <c r="J206" s="377"/>
      <c r="K206" s="377"/>
      <c r="L206" s="377"/>
      <c r="M206" s="377"/>
      <c r="N206" s="377"/>
      <c r="O206" s="377"/>
      <c r="P206" s="377"/>
      <c r="Q206" s="377"/>
      <c r="R206" s="377"/>
      <c r="S206" s="377"/>
      <c r="T206" s="377"/>
      <c r="U206" s="377"/>
      <c r="V206" s="377"/>
      <c r="W206" s="377"/>
      <c r="X206" s="377"/>
      <c r="Y206" s="377"/>
      <c r="Z206" s="377"/>
      <c r="AA206" s="377"/>
      <c r="AB206" s="377"/>
      <c r="AC206" s="378"/>
      <c r="AD206" s="378"/>
      <c r="AJ206" s="372"/>
      <c r="AK206" s="372"/>
      <c r="AL206" s="372"/>
    </row>
    <row r="207" spans="1:38" x14ac:dyDescent="0.25">
      <c r="B207" s="374" t="s">
        <v>140</v>
      </c>
      <c r="D207" s="372">
        <v>1</v>
      </c>
      <c r="F207" s="372">
        <f t="shared" si="9"/>
        <v>1</v>
      </c>
      <c r="G207" s="377" t="s">
        <v>2918</v>
      </c>
      <c r="H207" s="377" t="s">
        <v>2420</v>
      </c>
      <c r="I207" s="377" t="s">
        <v>2918</v>
      </c>
      <c r="J207" s="377"/>
      <c r="K207" s="377"/>
      <c r="L207" s="377"/>
      <c r="M207" s="377"/>
      <c r="N207" s="377"/>
      <c r="O207" s="377"/>
      <c r="P207" s="377"/>
      <c r="Q207" s="377"/>
      <c r="R207" s="377"/>
      <c r="S207" s="377"/>
      <c r="T207" s="377"/>
      <c r="U207" s="377"/>
      <c r="V207" s="377"/>
      <c r="W207" s="377"/>
      <c r="X207" s="377"/>
      <c r="Y207" s="377"/>
      <c r="Z207" s="377"/>
      <c r="AA207" s="377"/>
      <c r="AB207" s="377"/>
      <c r="AC207" s="378"/>
      <c r="AD207" s="378"/>
      <c r="AJ207" s="372"/>
      <c r="AK207" s="372"/>
      <c r="AL207" s="372"/>
    </row>
    <row r="208" spans="1:38" x14ac:dyDescent="0.25">
      <c r="A208" s="372">
        <v>54</v>
      </c>
      <c r="B208" s="374" t="s">
        <v>466</v>
      </c>
      <c r="E208" s="372">
        <v>1</v>
      </c>
      <c r="F208" s="372">
        <f t="shared" si="9"/>
        <v>1</v>
      </c>
      <c r="G208" s="377" t="s">
        <v>2918</v>
      </c>
      <c r="H208" s="377" t="s">
        <v>2918</v>
      </c>
      <c r="I208" s="377" t="s">
        <v>2925</v>
      </c>
      <c r="J208" s="377"/>
      <c r="K208" s="377"/>
      <c r="L208" s="377"/>
      <c r="M208" s="377"/>
      <c r="N208" s="377"/>
      <c r="O208" s="377"/>
      <c r="P208" s="377"/>
      <c r="Q208" s="377"/>
      <c r="R208" s="377"/>
      <c r="S208" s="377"/>
      <c r="T208" s="377"/>
      <c r="U208" s="377"/>
      <c r="V208" s="377"/>
      <c r="W208" s="377"/>
      <c r="X208" s="377"/>
      <c r="Y208" s="377"/>
      <c r="Z208" s="377"/>
      <c r="AA208" s="377"/>
      <c r="AB208" s="377"/>
      <c r="AC208" s="378"/>
      <c r="AD208" s="378"/>
      <c r="AJ208" s="372"/>
      <c r="AK208" s="372"/>
      <c r="AL208" s="372"/>
    </row>
    <row r="209" spans="1:38" x14ac:dyDescent="0.25">
      <c r="B209" s="374" t="s">
        <v>433</v>
      </c>
      <c r="E209" s="372">
        <v>1</v>
      </c>
      <c r="F209" s="372">
        <f t="shared" si="9"/>
        <v>1</v>
      </c>
      <c r="G209" s="377" t="s">
        <v>2918</v>
      </c>
      <c r="H209" s="377" t="s">
        <v>2918</v>
      </c>
      <c r="I209" s="377" t="s">
        <v>109</v>
      </c>
      <c r="J209" s="377"/>
      <c r="K209" s="377"/>
      <c r="L209" s="377"/>
      <c r="M209" s="377"/>
      <c r="N209" s="377"/>
      <c r="O209" s="377"/>
      <c r="P209" s="377"/>
      <c r="Q209" s="377"/>
      <c r="R209" s="377"/>
      <c r="S209" s="377"/>
      <c r="T209" s="377"/>
      <c r="U209" s="377"/>
      <c r="V209" s="377"/>
      <c r="W209" s="377"/>
      <c r="X209" s="377"/>
      <c r="Y209" s="377"/>
      <c r="Z209" s="377"/>
      <c r="AA209" s="377"/>
      <c r="AB209" s="377"/>
      <c r="AC209" s="378"/>
      <c r="AD209" s="378"/>
      <c r="AJ209" s="372"/>
      <c r="AK209" s="372"/>
      <c r="AL209" s="372"/>
    </row>
    <row r="210" spans="1:38" x14ac:dyDescent="0.25">
      <c r="B210" s="374" t="s">
        <v>2997</v>
      </c>
      <c r="E210" s="372">
        <v>1</v>
      </c>
      <c r="F210" s="372">
        <f t="shared" si="9"/>
        <v>1</v>
      </c>
      <c r="G210" s="377" t="s">
        <v>2918</v>
      </c>
      <c r="H210" s="377" t="s">
        <v>2918</v>
      </c>
      <c r="I210" s="377" t="s">
        <v>108</v>
      </c>
      <c r="J210" s="377"/>
      <c r="K210" s="377"/>
      <c r="L210" s="377"/>
      <c r="M210" s="377"/>
      <c r="N210" s="377"/>
      <c r="O210" s="377"/>
      <c r="P210" s="377"/>
      <c r="Q210" s="377"/>
      <c r="R210" s="377"/>
      <c r="S210" s="377"/>
      <c r="T210" s="377"/>
      <c r="U210" s="377"/>
      <c r="V210" s="377"/>
      <c r="W210" s="377"/>
      <c r="X210" s="377"/>
      <c r="Y210" s="377"/>
      <c r="Z210" s="377"/>
      <c r="AA210" s="377"/>
      <c r="AB210" s="377"/>
      <c r="AC210" s="378"/>
      <c r="AD210" s="378"/>
      <c r="AJ210" s="372"/>
      <c r="AK210" s="372"/>
      <c r="AL210" s="372"/>
    </row>
    <row r="211" spans="1:38" x14ac:dyDescent="0.25">
      <c r="B211" s="374" t="s">
        <v>2998</v>
      </c>
      <c r="E211" s="372">
        <v>1</v>
      </c>
      <c r="F211" s="372">
        <f>PRODUCT(C211+D211+E211)</f>
        <v>1</v>
      </c>
      <c r="G211" s="377" t="s">
        <v>2918</v>
      </c>
      <c r="H211" s="377" t="s">
        <v>2918</v>
      </c>
      <c r="I211" s="377" t="s">
        <v>105</v>
      </c>
      <c r="J211" s="377"/>
      <c r="K211" s="377"/>
      <c r="L211" s="377"/>
      <c r="M211" s="377"/>
      <c r="N211" s="377"/>
      <c r="O211" s="377"/>
      <c r="P211" s="377"/>
      <c r="Q211" s="377"/>
      <c r="R211" s="377"/>
      <c r="S211" s="377"/>
      <c r="T211" s="377"/>
      <c r="U211" s="377"/>
      <c r="V211" s="377"/>
      <c r="W211" s="377"/>
      <c r="X211" s="377"/>
      <c r="Y211" s="377"/>
      <c r="Z211" s="377"/>
      <c r="AA211" s="377"/>
      <c r="AB211" s="377"/>
      <c r="AC211" s="378"/>
      <c r="AD211" s="378"/>
      <c r="AJ211" s="372"/>
      <c r="AK211" s="372"/>
      <c r="AL211" s="372"/>
    </row>
    <row r="212" spans="1:38" x14ac:dyDescent="0.25">
      <c r="B212" s="374" t="s">
        <v>145</v>
      </c>
      <c r="E212" s="372">
        <v>1</v>
      </c>
      <c r="F212" s="372">
        <f t="shared" ref="F212" si="10">PRODUCT(C212+D212+E212)</f>
        <v>1</v>
      </c>
      <c r="G212" s="377" t="s">
        <v>2918</v>
      </c>
      <c r="H212" s="377" t="s">
        <v>2918</v>
      </c>
      <c r="I212" s="377" t="s">
        <v>2261</v>
      </c>
      <c r="J212" s="377"/>
      <c r="K212" s="377"/>
      <c r="L212" s="377"/>
      <c r="M212" s="377"/>
      <c r="N212" s="377"/>
      <c r="O212" s="377"/>
      <c r="P212" s="377"/>
      <c r="Q212" s="377"/>
      <c r="R212" s="377"/>
      <c r="S212" s="377"/>
      <c r="T212" s="377"/>
      <c r="U212" s="377"/>
      <c r="V212" s="377"/>
      <c r="W212" s="377"/>
      <c r="X212" s="377"/>
      <c r="Y212" s="377"/>
      <c r="Z212" s="377"/>
      <c r="AA212" s="377"/>
      <c r="AB212" s="377"/>
      <c r="AC212" s="378"/>
      <c r="AD212" s="378"/>
      <c r="AJ212" s="372"/>
      <c r="AK212" s="372"/>
      <c r="AL212" s="372"/>
    </row>
    <row r="213" spans="1:38" x14ac:dyDescent="0.25">
      <c r="C213" s="372">
        <f>SUM(C154:C212)</f>
        <v>72</v>
      </c>
      <c r="D213" s="372">
        <f>SUM(D154:D212)</f>
        <v>72</v>
      </c>
      <c r="E213" s="372">
        <f>SUM(E154:E212)</f>
        <v>27</v>
      </c>
      <c r="F213" s="372">
        <f>SUM(F154:F212)</f>
        <v>171</v>
      </c>
      <c r="G213" s="377"/>
      <c r="H213" s="377"/>
      <c r="I213" s="377"/>
      <c r="J213" s="377"/>
      <c r="K213" s="377"/>
      <c r="L213" s="377"/>
      <c r="M213" s="377"/>
      <c r="N213" s="377"/>
      <c r="O213" s="377"/>
      <c r="P213" s="377"/>
      <c r="Q213" s="377"/>
      <c r="R213" s="377"/>
      <c r="S213" s="377"/>
      <c r="T213" s="377"/>
      <c r="U213" s="377"/>
      <c r="V213" s="377"/>
      <c r="W213" s="377"/>
      <c r="X213" s="377"/>
      <c r="Y213" s="377"/>
      <c r="Z213" s="377"/>
      <c r="AA213" s="377"/>
      <c r="AB213" s="377"/>
      <c r="AC213" s="378"/>
      <c r="AD213" s="378"/>
      <c r="AJ213" s="372"/>
      <c r="AK213" s="372"/>
      <c r="AL213" s="372"/>
    </row>
    <row r="214" spans="1:38" x14ac:dyDescent="0.25">
      <c r="G214" s="377"/>
      <c r="H214" s="377"/>
      <c r="I214" s="377"/>
      <c r="J214" s="377"/>
      <c r="K214" s="377"/>
      <c r="L214" s="377"/>
      <c r="M214" s="377"/>
      <c r="N214" s="377"/>
      <c r="O214" s="377"/>
      <c r="P214" s="377"/>
      <c r="Q214" s="377"/>
      <c r="R214" s="377"/>
      <c r="S214" s="377"/>
      <c r="T214" s="377"/>
      <c r="U214" s="377"/>
      <c r="V214" s="377"/>
      <c r="W214" s="377"/>
      <c r="X214" s="377"/>
      <c r="Y214" s="377"/>
      <c r="Z214" s="377"/>
      <c r="AA214" s="377"/>
      <c r="AB214" s="377"/>
      <c r="AC214" s="378"/>
      <c r="AD214" s="378"/>
      <c r="AJ214" s="372"/>
      <c r="AK214" s="372"/>
      <c r="AL214" s="372"/>
    </row>
    <row r="215" spans="1:38" x14ac:dyDescent="0.25">
      <c r="B215" s="373" t="s">
        <v>2999</v>
      </c>
      <c r="C215" s="375" t="s">
        <v>2540</v>
      </c>
      <c r="D215" s="375" t="s">
        <v>2541</v>
      </c>
      <c r="E215" s="375" t="s">
        <v>2542</v>
      </c>
      <c r="F215" s="375" t="s">
        <v>2916</v>
      </c>
      <c r="G215" s="377"/>
      <c r="H215" s="377"/>
      <c r="I215" s="377"/>
      <c r="J215" s="377"/>
      <c r="K215" s="377"/>
      <c r="L215" s="377"/>
      <c r="M215" s="377"/>
      <c r="N215" s="377"/>
      <c r="O215" s="377"/>
      <c r="P215" s="377"/>
      <c r="Q215" s="377"/>
      <c r="R215" s="377"/>
      <c r="S215" s="377"/>
      <c r="T215" s="377"/>
      <c r="U215" s="377"/>
      <c r="V215" s="377"/>
      <c r="W215" s="377"/>
      <c r="X215" s="377"/>
      <c r="Y215" s="377"/>
      <c r="Z215" s="377"/>
      <c r="AA215" s="377"/>
      <c r="AB215" s="377"/>
      <c r="AC215" s="378"/>
      <c r="AD215" s="378"/>
      <c r="AJ215" s="372"/>
      <c r="AK215" s="372"/>
      <c r="AL215" s="372"/>
    </row>
    <row r="216" spans="1:38" x14ac:dyDescent="0.25">
      <c r="A216" s="372">
        <v>1</v>
      </c>
      <c r="B216" s="374" t="s">
        <v>128</v>
      </c>
      <c r="C216" s="372">
        <v>4</v>
      </c>
      <c r="D216" s="372">
        <v>2</v>
      </c>
      <c r="E216" s="372">
        <v>1</v>
      </c>
      <c r="F216" s="372">
        <f t="shared" ref="F216:F222" si="11">PRODUCT(C216+D216+E216)</f>
        <v>7</v>
      </c>
      <c r="G216" s="376" t="s">
        <v>2262</v>
      </c>
      <c r="H216" s="376" t="s">
        <v>2357</v>
      </c>
      <c r="I216" s="376" t="s">
        <v>2372</v>
      </c>
      <c r="J216" s="376" t="s">
        <v>2573</v>
      </c>
      <c r="K216" s="377" t="s">
        <v>2918</v>
      </c>
      <c r="L216" s="377" t="s">
        <v>2406</v>
      </c>
      <c r="M216" s="377" t="s">
        <v>2537</v>
      </c>
      <c r="N216" s="377" t="s">
        <v>2918</v>
      </c>
      <c r="O216" s="376" t="s">
        <v>2874</v>
      </c>
      <c r="P216" s="377"/>
      <c r="Q216" s="377"/>
      <c r="R216" s="377"/>
      <c r="S216" s="377"/>
      <c r="T216" s="377"/>
      <c r="U216" s="377"/>
      <c r="V216" s="377"/>
      <c r="W216" s="377"/>
      <c r="X216" s="377"/>
      <c r="Y216" s="377"/>
      <c r="Z216" s="377"/>
      <c r="AA216" s="377"/>
      <c r="AB216" s="377"/>
      <c r="AC216" s="378"/>
      <c r="AD216" s="378"/>
      <c r="AJ216" s="372"/>
      <c r="AK216" s="372"/>
      <c r="AL216" s="372"/>
    </row>
    <row r="217" spans="1:38" x14ac:dyDescent="0.25">
      <c r="A217" s="372">
        <v>2</v>
      </c>
      <c r="B217" s="374" t="s">
        <v>118</v>
      </c>
      <c r="C217" s="372">
        <v>4</v>
      </c>
      <c r="D217" s="372">
        <v>1</v>
      </c>
      <c r="F217" s="372">
        <f>PRODUCT(C217+D217+E217)</f>
        <v>5</v>
      </c>
      <c r="G217" s="376" t="s">
        <v>2420</v>
      </c>
      <c r="H217" s="376" t="s">
        <v>2537</v>
      </c>
      <c r="I217" s="376" t="s">
        <v>2866</v>
      </c>
      <c r="J217" s="376" t="s">
        <v>2888</v>
      </c>
      <c r="K217" s="377" t="s">
        <v>2918</v>
      </c>
      <c r="L217" s="377" t="s">
        <v>2573</v>
      </c>
      <c r="M217" s="377" t="s">
        <v>2918</v>
      </c>
      <c r="N217" s="377"/>
      <c r="O217" s="376"/>
      <c r="P217" s="377"/>
      <c r="Q217" s="377"/>
      <c r="R217" s="377"/>
      <c r="S217" s="377"/>
      <c r="T217" s="377"/>
      <c r="U217" s="377"/>
      <c r="V217" s="377"/>
      <c r="W217" s="377"/>
      <c r="X217" s="377"/>
      <c r="Y217" s="377"/>
      <c r="Z217" s="377"/>
      <c r="AA217" s="377"/>
      <c r="AB217" s="377"/>
      <c r="AC217" s="378"/>
      <c r="AD217" s="378"/>
      <c r="AJ217" s="372"/>
      <c r="AK217" s="372"/>
      <c r="AL217" s="372"/>
    </row>
    <row r="218" spans="1:38" x14ac:dyDescent="0.25">
      <c r="A218" s="372">
        <v>3</v>
      </c>
      <c r="B218" s="374" t="s">
        <v>2122</v>
      </c>
      <c r="C218" s="372">
        <v>2</v>
      </c>
      <c r="D218" s="372">
        <v>6</v>
      </c>
      <c r="E218" s="372">
        <v>2</v>
      </c>
      <c r="F218" s="372">
        <f>PRODUCT(C218+D218+E218)</f>
        <v>10</v>
      </c>
      <c r="G218" s="376" t="s">
        <v>2406</v>
      </c>
      <c r="H218" s="376" t="s">
        <v>2874</v>
      </c>
      <c r="I218" s="377" t="s">
        <v>2918</v>
      </c>
      <c r="J218" s="377" t="s">
        <v>2357</v>
      </c>
      <c r="K218" s="377" t="s">
        <v>2372</v>
      </c>
      <c r="L218" s="377" t="s">
        <v>2420</v>
      </c>
      <c r="M218" s="377" t="s">
        <v>2866</v>
      </c>
      <c r="N218" s="377" t="s">
        <v>2873</v>
      </c>
      <c r="O218" s="377" t="s">
        <v>2888</v>
      </c>
      <c r="P218" s="376" t="s">
        <v>2918</v>
      </c>
      <c r="Q218" s="377" t="s">
        <v>2537</v>
      </c>
      <c r="R218" s="377" t="s">
        <v>2573</v>
      </c>
      <c r="S218" s="377"/>
      <c r="T218" s="377"/>
      <c r="U218" s="377"/>
      <c r="V218" s="377"/>
      <c r="W218" s="377"/>
      <c r="X218" s="377"/>
      <c r="Y218" s="377"/>
      <c r="Z218" s="377"/>
      <c r="AA218" s="377"/>
      <c r="AB218" s="377"/>
      <c r="AC218" s="378"/>
      <c r="AD218" s="378"/>
      <c r="AJ218" s="372"/>
      <c r="AK218" s="372"/>
      <c r="AL218" s="372"/>
    </row>
    <row r="219" spans="1:38" x14ac:dyDescent="0.25">
      <c r="A219" s="372">
        <v>4</v>
      </c>
      <c r="B219" s="374" t="s">
        <v>132</v>
      </c>
      <c r="C219" s="372">
        <v>1</v>
      </c>
      <c r="F219" s="372">
        <f>PRODUCT(C219+D219+E219)</f>
        <v>1</v>
      </c>
      <c r="G219" s="376" t="s">
        <v>2873</v>
      </c>
      <c r="H219" s="377" t="s">
        <v>2918</v>
      </c>
      <c r="I219" s="377" t="s">
        <v>2918</v>
      </c>
      <c r="J219" s="377"/>
      <c r="K219" s="377"/>
      <c r="L219" s="377"/>
      <c r="M219" s="377"/>
      <c r="N219" s="376"/>
      <c r="O219" s="377"/>
      <c r="P219" s="377"/>
      <c r="Q219" s="377"/>
      <c r="R219" s="377"/>
      <c r="S219" s="377"/>
      <c r="T219" s="377"/>
      <c r="U219" s="377"/>
      <c r="V219" s="377"/>
      <c r="W219" s="377"/>
      <c r="X219" s="377"/>
      <c r="Y219" s="377"/>
      <c r="Z219" s="377"/>
      <c r="AA219" s="377"/>
      <c r="AB219" s="377"/>
      <c r="AC219" s="378"/>
      <c r="AD219" s="378"/>
      <c r="AJ219" s="372"/>
      <c r="AK219" s="372"/>
      <c r="AL219" s="372"/>
    </row>
    <row r="220" spans="1:38" x14ac:dyDescent="0.25">
      <c r="A220" s="372">
        <v>5</v>
      </c>
      <c r="B220" s="374" t="s">
        <v>423</v>
      </c>
      <c r="D220" s="372">
        <v>1</v>
      </c>
      <c r="F220" s="372">
        <f t="shared" si="11"/>
        <v>1</v>
      </c>
      <c r="G220" s="377" t="s">
        <v>2918</v>
      </c>
      <c r="H220" s="377" t="s">
        <v>2262</v>
      </c>
      <c r="I220" s="377" t="s">
        <v>2918</v>
      </c>
      <c r="J220" s="376"/>
      <c r="K220" s="376"/>
      <c r="L220" s="377"/>
      <c r="M220" s="377"/>
      <c r="N220" s="377"/>
      <c r="O220" s="377"/>
      <c r="P220" s="377"/>
      <c r="Q220" s="377"/>
      <c r="R220" s="377"/>
      <c r="S220" s="377"/>
      <c r="T220" s="377"/>
      <c r="U220" s="377"/>
      <c r="V220" s="377"/>
      <c r="W220" s="377"/>
      <c r="X220" s="377"/>
      <c r="Y220" s="377"/>
      <c r="Z220" s="377"/>
      <c r="AA220" s="377"/>
      <c r="AB220" s="377"/>
      <c r="AC220" s="378"/>
      <c r="AD220" s="378"/>
      <c r="AJ220" s="372"/>
      <c r="AK220" s="372"/>
      <c r="AL220" s="372"/>
    </row>
    <row r="221" spans="1:38" x14ac:dyDescent="0.25">
      <c r="B221" s="374" t="s">
        <v>130</v>
      </c>
      <c r="D221" s="372">
        <v>1</v>
      </c>
      <c r="F221" s="372">
        <f t="shared" si="11"/>
        <v>1</v>
      </c>
      <c r="G221" s="377" t="s">
        <v>2918</v>
      </c>
      <c r="H221" s="377" t="s">
        <v>2874</v>
      </c>
      <c r="I221" s="377" t="s">
        <v>2918</v>
      </c>
      <c r="J221" s="376"/>
      <c r="K221" s="376"/>
      <c r="L221" s="377"/>
      <c r="M221" s="377"/>
      <c r="N221" s="377"/>
      <c r="O221" s="377"/>
      <c r="P221" s="377"/>
      <c r="Q221" s="377"/>
      <c r="R221" s="377"/>
      <c r="S221" s="377"/>
      <c r="T221" s="377"/>
      <c r="U221" s="377"/>
      <c r="V221" s="377"/>
      <c r="W221" s="377"/>
      <c r="X221" s="377"/>
      <c r="Y221" s="377"/>
      <c r="Z221" s="377"/>
      <c r="AA221" s="377"/>
      <c r="AB221" s="377"/>
      <c r="AC221" s="378"/>
      <c r="AD221" s="378"/>
      <c r="AJ221" s="372"/>
      <c r="AK221" s="372"/>
      <c r="AL221" s="372"/>
    </row>
    <row r="222" spans="1:38" x14ac:dyDescent="0.25">
      <c r="A222" s="372">
        <v>6</v>
      </c>
      <c r="B222" s="374" t="s">
        <v>3000</v>
      </c>
      <c r="E222" s="372">
        <v>2</v>
      </c>
      <c r="F222" s="372">
        <f t="shared" si="11"/>
        <v>2</v>
      </c>
      <c r="G222" s="377" t="s">
        <v>2918</v>
      </c>
      <c r="H222" s="377" t="s">
        <v>2918</v>
      </c>
      <c r="I222" s="377" t="s">
        <v>2357</v>
      </c>
      <c r="J222" s="377" t="s">
        <v>2372</v>
      </c>
      <c r="K222" s="377"/>
      <c r="L222" s="377"/>
      <c r="M222" s="377"/>
      <c r="N222" s="377"/>
      <c r="O222" s="377"/>
      <c r="P222" s="377"/>
      <c r="Q222" s="377"/>
      <c r="R222" s="377"/>
      <c r="S222" s="377"/>
      <c r="T222" s="377"/>
      <c r="U222" s="377"/>
      <c r="V222" s="377"/>
      <c r="W222" s="377"/>
      <c r="X222" s="377"/>
      <c r="Y222" s="377"/>
      <c r="Z222" s="377"/>
      <c r="AA222" s="377"/>
      <c r="AB222" s="377"/>
      <c r="AC222" s="378"/>
      <c r="AD222" s="378"/>
      <c r="AJ222" s="372"/>
      <c r="AK222" s="372"/>
      <c r="AL222" s="372"/>
    </row>
    <row r="223" spans="1:38" x14ac:dyDescent="0.25">
      <c r="B223" s="374" t="s">
        <v>607</v>
      </c>
      <c r="E223" s="372">
        <v>2</v>
      </c>
      <c r="F223" s="372">
        <f>PRODUCT(C223+D223+E223)</f>
        <v>2</v>
      </c>
      <c r="G223" s="377" t="s">
        <v>2918</v>
      </c>
      <c r="H223" s="377" t="s">
        <v>2918</v>
      </c>
      <c r="I223" s="377" t="s">
        <v>2406</v>
      </c>
      <c r="J223" s="377" t="s">
        <v>2420</v>
      </c>
      <c r="K223" s="377"/>
      <c r="L223" s="377"/>
      <c r="M223" s="377"/>
      <c r="N223" s="377"/>
      <c r="O223" s="377"/>
      <c r="P223" s="377"/>
      <c r="Q223" s="377"/>
      <c r="R223" s="377"/>
      <c r="S223" s="377"/>
      <c r="T223" s="377"/>
      <c r="U223" s="377"/>
      <c r="V223" s="377"/>
      <c r="W223" s="377"/>
      <c r="X223" s="377"/>
      <c r="Y223" s="377"/>
      <c r="Z223" s="377"/>
      <c r="AA223" s="377"/>
      <c r="AB223" s="377"/>
      <c r="AC223" s="378"/>
      <c r="AD223" s="378"/>
      <c r="AJ223" s="372"/>
      <c r="AK223" s="372"/>
      <c r="AL223" s="372"/>
    </row>
    <row r="224" spans="1:38" x14ac:dyDescent="0.25">
      <c r="B224" s="374" t="s">
        <v>2991</v>
      </c>
      <c r="E224" s="372">
        <v>2</v>
      </c>
      <c r="F224" s="372">
        <f>PRODUCT(C224+D224+E224)</f>
        <v>2</v>
      </c>
      <c r="G224" s="377" t="s">
        <v>2918</v>
      </c>
      <c r="H224" s="377" t="s">
        <v>2918</v>
      </c>
      <c r="I224" s="377" t="s">
        <v>2873</v>
      </c>
      <c r="J224" s="377" t="s">
        <v>2888</v>
      </c>
      <c r="K224" s="377"/>
      <c r="L224" s="377"/>
      <c r="M224" s="377"/>
      <c r="N224" s="377"/>
      <c r="O224" s="377"/>
      <c r="P224" s="377"/>
      <c r="Q224" s="377"/>
      <c r="R224" s="377"/>
      <c r="S224" s="377"/>
      <c r="T224" s="377"/>
      <c r="U224" s="377"/>
      <c r="V224" s="377"/>
      <c r="W224" s="377"/>
      <c r="X224" s="377"/>
      <c r="Y224" s="377"/>
      <c r="Z224" s="377"/>
      <c r="AA224" s="377"/>
      <c r="AB224" s="377"/>
      <c r="AC224" s="378"/>
      <c r="AD224" s="378"/>
      <c r="AJ224" s="372"/>
      <c r="AK224" s="372"/>
      <c r="AL224" s="372"/>
    </row>
    <row r="225" spans="1:46" x14ac:dyDescent="0.25">
      <c r="A225" s="372">
        <v>9</v>
      </c>
      <c r="B225" s="374" t="s">
        <v>850</v>
      </c>
      <c r="E225" s="372">
        <v>1</v>
      </c>
      <c r="F225" s="372">
        <f>PRODUCT(C225+D225+E225)</f>
        <v>1</v>
      </c>
      <c r="G225" s="377" t="s">
        <v>2918</v>
      </c>
      <c r="H225" s="377" t="s">
        <v>2918</v>
      </c>
      <c r="I225" s="377" t="s">
        <v>2262</v>
      </c>
      <c r="J225" s="376"/>
      <c r="K225" s="377"/>
      <c r="L225" s="377"/>
      <c r="M225" s="377"/>
      <c r="N225" s="377"/>
      <c r="O225" s="377"/>
      <c r="P225" s="377"/>
      <c r="Q225" s="377"/>
      <c r="R225" s="377"/>
      <c r="S225" s="377"/>
      <c r="T225" s="377"/>
      <c r="U225" s="377"/>
      <c r="V225" s="377"/>
      <c r="W225" s="377"/>
      <c r="X225" s="377"/>
      <c r="Y225" s="377"/>
      <c r="Z225" s="377"/>
      <c r="AA225" s="377"/>
      <c r="AB225" s="377"/>
      <c r="AC225" s="378"/>
      <c r="AD225" s="378"/>
      <c r="AJ225" s="372"/>
      <c r="AK225" s="372"/>
      <c r="AL225" s="372"/>
    </row>
    <row r="226" spans="1:46" x14ac:dyDescent="0.25">
      <c r="B226" s="374" t="s">
        <v>2538</v>
      </c>
      <c r="E226" s="372">
        <v>1</v>
      </c>
      <c r="F226" s="372">
        <f>PRODUCT(C226+D226+E226)</f>
        <v>1</v>
      </c>
      <c r="G226" s="377" t="s">
        <v>2918</v>
      </c>
      <c r="H226" s="377" t="s">
        <v>2918</v>
      </c>
      <c r="I226" s="377" t="s">
        <v>2866</v>
      </c>
      <c r="J226" s="376"/>
      <c r="K226" s="377"/>
      <c r="L226" s="377"/>
      <c r="M226" s="377"/>
      <c r="N226" s="377"/>
      <c r="O226" s="377"/>
      <c r="P226" s="377"/>
      <c r="Q226" s="377"/>
      <c r="R226" s="377"/>
      <c r="S226" s="377"/>
      <c r="T226" s="377"/>
      <c r="U226" s="377"/>
      <c r="V226" s="377"/>
      <c r="W226" s="377"/>
      <c r="X226" s="377"/>
      <c r="Y226" s="377"/>
      <c r="Z226" s="377"/>
      <c r="AA226" s="377"/>
      <c r="AB226" s="377"/>
      <c r="AC226" s="378"/>
      <c r="AD226" s="378"/>
      <c r="AJ226" s="372"/>
      <c r="AK226" s="372"/>
      <c r="AL226" s="372"/>
    </row>
    <row r="227" spans="1:46" x14ac:dyDescent="0.25">
      <c r="C227" s="372">
        <f>SUM(C216:C226)</f>
        <v>11</v>
      </c>
      <c r="D227" s="372">
        <f>SUM(D216:D226)</f>
        <v>11</v>
      </c>
      <c r="E227" s="372">
        <f>SUM(E216:E226)</f>
        <v>11</v>
      </c>
      <c r="F227" s="372">
        <f>SUM(F216:F226)</f>
        <v>33</v>
      </c>
      <c r="G227" s="377"/>
      <c r="H227" s="377"/>
      <c r="I227" s="377"/>
      <c r="J227" s="376"/>
      <c r="K227" s="377"/>
      <c r="L227" s="377"/>
      <c r="M227" s="377"/>
      <c r="N227" s="377"/>
      <c r="O227" s="377"/>
      <c r="P227" s="377"/>
      <c r="Q227" s="377"/>
      <c r="R227" s="377"/>
      <c r="S227" s="377"/>
      <c r="T227" s="377"/>
      <c r="U227" s="377"/>
      <c r="V227" s="377"/>
      <c r="W227" s="377"/>
      <c r="X227" s="377"/>
      <c r="Y227" s="377"/>
      <c r="Z227" s="377"/>
      <c r="AA227" s="377"/>
      <c r="AB227" s="377"/>
      <c r="AC227" s="378"/>
      <c r="AD227" s="378"/>
      <c r="AJ227" s="372"/>
      <c r="AK227" s="372"/>
      <c r="AL227" s="372"/>
    </row>
    <row r="228" spans="1:46" x14ac:dyDescent="0.25">
      <c r="G228" s="377"/>
      <c r="H228" s="377"/>
      <c r="I228" s="377"/>
      <c r="J228" s="377"/>
      <c r="K228" s="377"/>
      <c r="L228" s="377"/>
      <c r="M228" s="377"/>
      <c r="N228" s="377"/>
      <c r="O228" s="377"/>
      <c r="P228" s="377"/>
      <c r="Q228" s="377"/>
      <c r="R228" s="377"/>
      <c r="S228" s="377"/>
      <c r="T228" s="377"/>
      <c r="U228" s="377"/>
      <c r="V228" s="377"/>
      <c r="W228" s="377"/>
      <c r="X228" s="377"/>
      <c r="Y228" s="377"/>
      <c r="Z228" s="377"/>
      <c r="AA228" s="377"/>
      <c r="AB228" s="377"/>
      <c r="AC228" s="378"/>
      <c r="AD228" s="378"/>
      <c r="AJ228" s="372"/>
      <c r="AK228" s="372"/>
      <c r="AL228" s="372"/>
    </row>
    <row r="229" spans="1:46" x14ac:dyDescent="0.25">
      <c r="B229" s="373" t="s">
        <v>3023</v>
      </c>
      <c r="C229" s="375" t="s">
        <v>2540</v>
      </c>
      <c r="D229" s="375" t="s">
        <v>2541</v>
      </c>
      <c r="E229" s="375" t="s">
        <v>2542</v>
      </c>
      <c r="F229" s="375" t="s">
        <v>2916</v>
      </c>
      <c r="G229" s="377"/>
      <c r="H229" s="377"/>
      <c r="I229" s="377"/>
      <c r="J229" s="377"/>
      <c r="K229" s="377"/>
      <c r="L229" s="377"/>
      <c r="M229" s="377"/>
      <c r="N229" s="377"/>
      <c r="O229" s="377"/>
      <c r="P229" s="377"/>
      <c r="Q229" s="377"/>
      <c r="R229" s="377"/>
      <c r="S229" s="377"/>
      <c r="T229" s="377"/>
      <c r="U229" s="377"/>
      <c r="V229" s="377"/>
      <c r="W229" s="377"/>
      <c r="X229" s="377"/>
      <c r="Y229" s="377"/>
      <c r="Z229" s="377"/>
      <c r="AA229" s="377"/>
      <c r="AB229" s="377"/>
      <c r="AC229" s="378"/>
      <c r="AD229" s="378"/>
      <c r="AJ229" s="372"/>
      <c r="AK229" s="372"/>
      <c r="AL229" s="372"/>
    </row>
    <row r="230" spans="1:46" x14ac:dyDescent="0.25">
      <c r="A230" s="372">
        <v>1</v>
      </c>
      <c r="B230" s="374" t="s">
        <v>121</v>
      </c>
      <c r="C230" s="372">
        <v>5</v>
      </c>
      <c r="F230" s="372">
        <f t="shared" ref="F230:F235" si="12">PRODUCT(C230+D230+E230)</f>
        <v>5</v>
      </c>
      <c r="G230" s="376" t="s">
        <v>2261</v>
      </c>
      <c r="H230" s="376" t="s">
        <v>2262</v>
      </c>
      <c r="I230" s="376" t="s">
        <v>2357</v>
      </c>
      <c r="J230" s="376" t="s">
        <v>2372</v>
      </c>
      <c r="K230" s="376" t="s">
        <v>2406</v>
      </c>
      <c r="L230" s="377" t="s">
        <v>2918</v>
      </c>
      <c r="M230" s="377" t="s">
        <v>2918</v>
      </c>
      <c r="N230" s="376"/>
      <c r="O230" s="376"/>
      <c r="P230" s="377"/>
      <c r="Q230" s="377"/>
      <c r="R230" s="377"/>
      <c r="S230" s="377"/>
      <c r="T230" s="377"/>
      <c r="U230" s="377"/>
      <c r="V230" s="377"/>
      <c r="W230" s="377"/>
      <c r="X230" s="377"/>
      <c r="Y230" s="377"/>
      <c r="Z230" s="377"/>
      <c r="AA230" s="377"/>
      <c r="AB230" s="377"/>
      <c r="AC230" s="378"/>
      <c r="AD230" s="378"/>
      <c r="AJ230" s="372"/>
      <c r="AK230" s="372"/>
      <c r="AL230" s="372"/>
    </row>
    <row r="231" spans="1:46" x14ac:dyDescent="0.25">
      <c r="A231" s="372">
        <v>2</v>
      </c>
      <c r="B231" s="374" t="s">
        <v>677</v>
      </c>
      <c r="D231" s="372">
        <v>1</v>
      </c>
      <c r="E231" s="372">
        <v>3</v>
      </c>
      <c r="F231" s="372">
        <f t="shared" si="12"/>
        <v>4</v>
      </c>
      <c r="G231" s="377" t="s">
        <v>2918</v>
      </c>
      <c r="H231" s="377" t="s">
        <v>2261</v>
      </c>
      <c r="I231" s="377" t="s">
        <v>2918</v>
      </c>
      <c r="J231" s="377" t="s">
        <v>2357</v>
      </c>
      <c r="K231" s="377" t="s">
        <v>2372</v>
      </c>
      <c r="L231" s="377" t="s">
        <v>2406</v>
      </c>
      <c r="M231" s="377"/>
      <c r="N231" s="377"/>
      <c r="O231" s="377"/>
      <c r="P231" s="377"/>
      <c r="Q231" s="377"/>
      <c r="R231" s="377"/>
      <c r="S231" s="377"/>
      <c r="T231" s="377"/>
      <c r="U231" s="377"/>
      <c r="V231" s="377"/>
      <c r="W231" s="377"/>
      <c r="X231" s="377"/>
      <c r="Y231" s="377"/>
      <c r="Z231" s="377"/>
      <c r="AA231" s="377"/>
      <c r="AB231" s="377"/>
      <c r="AC231" s="378"/>
      <c r="AD231" s="378"/>
      <c r="AJ231" s="372"/>
      <c r="AK231" s="372"/>
      <c r="AL231" s="372"/>
    </row>
    <row r="232" spans="1:46" x14ac:dyDescent="0.25">
      <c r="B232" s="374" t="s">
        <v>3001</v>
      </c>
      <c r="D232" s="372">
        <v>1</v>
      </c>
      <c r="F232" s="372">
        <f t="shared" si="12"/>
        <v>1</v>
      </c>
      <c r="G232" s="377" t="s">
        <v>2918</v>
      </c>
      <c r="H232" s="377" t="s">
        <v>2262</v>
      </c>
      <c r="I232" s="377" t="s">
        <v>2918</v>
      </c>
      <c r="J232" s="376"/>
      <c r="K232" s="376"/>
      <c r="L232" s="377"/>
      <c r="M232" s="377"/>
      <c r="N232" s="377"/>
      <c r="O232" s="377"/>
      <c r="P232" s="377"/>
      <c r="Q232" s="377"/>
      <c r="R232" s="377"/>
      <c r="S232" s="377"/>
      <c r="T232" s="377"/>
      <c r="U232" s="377"/>
      <c r="V232" s="377"/>
      <c r="W232" s="377"/>
      <c r="X232" s="377"/>
      <c r="Y232" s="377"/>
      <c r="Z232" s="377"/>
      <c r="AA232" s="377"/>
      <c r="AB232" s="377"/>
      <c r="AC232" s="378"/>
      <c r="AD232" s="378"/>
      <c r="AJ232" s="372"/>
      <c r="AK232" s="372"/>
      <c r="AL232" s="372"/>
    </row>
    <row r="233" spans="1:46" x14ac:dyDescent="0.25">
      <c r="B233" s="374" t="s">
        <v>741</v>
      </c>
      <c r="D233" s="372">
        <v>2</v>
      </c>
      <c r="F233" s="372">
        <f t="shared" si="12"/>
        <v>2</v>
      </c>
      <c r="G233" s="377" t="s">
        <v>2918</v>
      </c>
      <c r="H233" s="377" t="s">
        <v>2372</v>
      </c>
      <c r="I233" s="377" t="s">
        <v>2406</v>
      </c>
      <c r="J233" s="377" t="s">
        <v>2918</v>
      </c>
      <c r="K233" s="376"/>
      <c r="L233" s="376"/>
      <c r="M233" s="377"/>
      <c r="N233" s="377"/>
      <c r="O233" s="377"/>
      <c r="P233" s="377"/>
      <c r="Q233" s="377"/>
      <c r="R233" s="377"/>
      <c r="S233" s="377"/>
      <c r="T233" s="377"/>
      <c r="U233" s="377"/>
      <c r="V233" s="377"/>
      <c r="W233" s="377"/>
      <c r="X233" s="377"/>
      <c r="Y233" s="377"/>
      <c r="Z233" s="377"/>
      <c r="AA233" s="377"/>
      <c r="AB233" s="377"/>
      <c r="AC233" s="378"/>
      <c r="AD233" s="378"/>
      <c r="AJ233" s="372"/>
      <c r="AK233" s="372"/>
      <c r="AL233" s="372"/>
    </row>
    <row r="234" spans="1:46" x14ac:dyDescent="0.25">
      <c r="A234" s="372">
        <v>5</v>
      </c>
      <c r="B234" s="374" t="s">
        <v>132</v>
      </c>
      <c r="D234" s="372">
        <v>1</v>
      </c>
      <c r="E234" s="372">
        <v>1</v>
      </c>
      <c r="F234" s="372">
        <f t="shared" si="12"/>
        <v>2</v>
      </c>
      <c r="G234" s="377" t="s">
        <v>2918</v>
      </c>
      <c r="H234" s="377" t="s">
        <v>2357</v>
      </c>
      <c r="I234" s="377" t="s">
        <v>2918</v>
      </c>
      <c r="J234" s="377" t="s">
        <v>2261</v>
      </c>
      <c r="K234" s="376"/>
      <c r="L234" s="376"/>
      <c r="M234" s="377"/>
      <c r="N234" s="377"/>
      <c r="O234" s="377"/>
      <c r="P234" s="377"/>
      <c r="Q234" s="377"/>
      <c r="R234" s="377"/>
      <c r="S234" s="377"/>
      <c r="T234" s="377"/>
      <c r="U234" s="377"/>
      <c r="V234" s="377"/>
      <c r="W234" s="377"/>
      <c r="X234" s="377"/>
      <c r="Y234" s="377"/>
      <c r="Z234" s="377"/>
      <c r="AA234" s="377"/>
      <c r="AB234" s="377"/>
      <c r="AC234" s="378"/>
      <c r="AD234" s="378"/>
      <c r="AJ234" s="372"/>
      <c r="AK234" s="372"/>
      <c r="AL234" s="372"/>
    </row>
    <row r="235" spans="1:46" x14ac:dyDescent="0.25">
      <c r="B235" s="374" t="s">
        <v>290</v>
      </c>
      <c r="E235" s="372">
        <v>1</v>
      </c>
      <c r="F235" s="372">
        <f t="shared" si="12"/>
        <v>1</v>
      </c>
      <c r="G235" s="377" t="s">
        <v>2918</v>
      </c>
      <c r="H235" s="377" t="s">
        <v>2918</v>
      </c>
      <c r="I235" s="377" t="s">
        <v>2262</v>
      </c>
      <c r="J235" s="376"/>
      <c r="K235" s="376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7"/>
      <c r="Y235" s="377"/>
      <c r="Z235" s="377"/>
      <c r="AA235" s="377"/>
      <c r="AB235" s="377"/>
      <c r="AC235" s="378"/>
      <c r="AD235" s="378"/>
      <c r="AJ235" s="372"/>
      <c r="AK235" s="372"/>
      <c r="AL235" s="372"/>
    </row>
    <row r="236" spans="1:46" x14ac:dyDescent="0.25">
      <c r="C236" s="372">
        <f>SUM(C230:C235)</f>
        <v>5</v>
      </c>
      <c r="D236" s="372">
        <f>SUM(D230:D235)</f>
        <v>5</v>
      </c>
      <c r="E236" s="372">
        <f>SUM(E230:E235)</f>
        <v>5</v>
      </c>
      <c r="F236" s="372">
        <f>SUM(F230:F235)</f>
        <v>15</v>
      </c>
      <c r="G236" s="377"/>
      <c r="H236" s="377"/>
      <c r="I236" s="377"/>
      <c r="J236" s="376"/>
      <c r="K236" s="377"/>
      <c r="L236" s="377"/>
      <c r="M236" s="377"/>
      <c r="N236" s="377"/>
      <c r="O236" s="377"/>
      <c r="P236" s="377"/>
      <c r="Q236" s="377"/>
      <c r="R236" s="377"/>
      <c r="S236" s="377"/>
      <c r="T236" s="377"/>
      <c r="U236" s="377"/>
      <c r="V236" s="377"/>
      <c r="W236" s="377"/>
      <c r="X236" s="377"/>
      <c r="Y236" s="377"/>
      <c r="Z236" s="377"/>
      <c r="AA236" s="377"/>
      <c r="AB236" s="377"/>
      <c r="AC236" s="378"/>
      <c r="AD236" s="378"/>
      <c r="AJ236" s="372"/>
      <c r="AK236" s="372"/>
      <c r="AL236" s="372"/>
    </row>
    <row r="237" spans="1:46" x14ac:dyDescent="0.25">
      <c r="G237" s="377"/>
      <c r="H237" s="377"/>
      <c r="I237" s="377"/>
      <c r="J237" s="377"/>
      <c r="K237" s="377"/>
      <c r="L237" s="377"/>
      <c r="M237" s="377"/>
      <c r="N237" s="377"/>
      <c r="O237" s="377"/>
      <c r="P237" s="377"/>
      <c r="Q237" s="377"/>
      <c r="R237" s="377"/>
      <c r="S237" s="377"/>
      <c r="T237" s="377"/>
      <c r="U237" s="377"/>
      <c r="V237" s="377"/>
      <c r="W237" s="377"/>
      <c r="X237" s="377"/>
      <c r="Y237" s="377"/>
      <c r="Z237" s="377"/>
      <c r="AA237" s="377"/>
      <c r="AB237" s="377"/>
      <c r="AC237" s="378"/>
      <c r="AD237" s="378"/>
      <c r="AJ237" s="372"/>
      <c r="AK237" s="372"/>
      <c r="AL237" s="372"/>
    </row>
    <row r="238" spans="1:46" x14ac:dyDescent="0.25">
      <c r="B238" s="373" t="s">
        <v>3002</v>
      </c>
      <c r="C238" s="375" t="s">
        <v>2540</v>
      </c>
      <c r="D238" s="375" t="s">
        <v>2541</v>
      </c>
      <c r="E238" s="375" t="s">
        <v>2542</v>
      </c>
      <c r="F238" s="375" t="s">
        <v>2916</v>
      </c>
      <c r="G238" s="377"/>
      <c r="H238" s="377"/>
      <c r="I238" s="377"/>
      <c r="J238" s="377"/>
      <c r="K238" s="377"/>
      <c r="L238" s="377"/>
      <c r="M238" s="377"/>
      <c r="N238" s="377"/>
      <c r="O238" s="377"/>
      <c r="P238" s="377"/>
      <c r="Q238" s="377"/>
      <c r="R238" s="377"/>
      <c r="S238" s="377"/>
      <c r="T238" s="377"/>
      <c r="U238" s="377"/>
      <c r="V238" s="377"/>
      <c r="W238" s="377"/>
      <c r="X238" s="377"/>
      <c r="Y238" s="377"/>
      <c r="Z238" s="377"/>
      <c r="AA238" s="377"/>
      <c r="AB238" s="377"/>
      <c r="AC238" s="379"/>
      <c r="AD238" s="379"/>
      <c r="AE238" s="380"/>
      <c r="AF238" s="380"/>
      <c r="AG238" s="380"/>
      <c r="AH238" s="380"/>
      <c r="AI238" s="380"/>
      <c r="AJ238" s="380"/>
      <c r="AK238" s="380"/>
      <c r="AL238" s="380"/>
      <c r="AM238" s="380"/>
      <c r="AN238" s="380"/>
      <c r="AO238" s="380"/>
      <c r="AP238" s="380"/>
      <c r="AQ238" s="380"/>
      <c r="AR238" s="380"/>
      <c r="AS238" s="380"/>
    </row>
    <row r="239" spans="1:46" x14ac:dyDescent="0.25">
      <c r="A239" s="372">
        <v>1</v>
      </c>
      <c r="B239" s="374" t="s">
        <v>104</v>
      </c>
      <c r="C239" s="372">
        <v>12</v>
      </c>
      <c r="D239" s="372">
        <v>11</v>
      </c>
      <c r="E239" s="372">
        <v>14</v>
      </c>
      <c r="F239" s="372">
        <f>PRODUCT(C239+D239+E239)</f>
        <v>37</v>
      </c>
      <c r="G239" s="376" t="s">
        <v>2933</v>
      </c>
      <c r="H239" s="376" t="s">
        <v>2936</v>
      </c>
      <c r="I239" s="376" t="s">
        <v>2974</v>
      </c>
      <c r="J239" s="376" t="s">
        <v>2941</v>
      </c>
      <c r="K239" s="376" t="s">
        <v>2964</v>
      </c>
      <c r="L239" s="376" t="s">
        <v>110</v>
      </c>
      <c r="M239" s="376" t="s">
        <v>109</v>
      </c>
      <c r="N239" s="376" t="s">
        <v>107</v>
      </c>
      <c r="O239" s="376" t="s">
        <v>108</v>
      </c>
      <c r="P239" s="376" t="s">
        <v>2406</v>
      </c>
      <c r="Q239" s="376" t="s">
        <v>2420</v>
      </c>
      <c r="R239" s="376" t="s">
        <v>2874</v>
      </c>
      <c r="S239" s="377" t="s">
        <v>2918</v>
      </c>
      <c r="T239" s="377" t="s">
        <v>2976</v>
      </c>
      <c r="U239" s="377" t="s">
        <v>2966</v>
      </c>
      <c r="V239" s="377" t="s">
        <v>2938</v>
      </c>
      <c r="W239" s="377" t="s">
        <v>2922</v>
      </c>
      <c r="X239" s="377" t="s">
        <v>2927</v>
      </c>
      <c r="Y239" s="377" t="s">
        <v>2923</v>
      </c>
      <c r="Z239" s="377" t="s">
        <v>2925</v>
      </c>
      <c r="AA239" s="377" t="s">
        <v>105</v>
      </c>
      <c r="AB239" s="377" t="s">
        <v>329</v>
      </c>
      <c r="AC239" s="377" t="s">
        <v>342</v>
      </c>
      <c r="AD239" s="377" t="s">
        <v>2372</v>
      </c>
      <c r="AE239" s="377" t="s">
        <v>2918</v>
      </c>
      <c r="AF239" s="377" t="s">
        <v>2955</v>
      </c>
      <c r="AG239" s="377" t="s">
        <v>2930</v>
      </c>
      <c r="AH239" s="372">
        <v>61</v>
      </c>
      <c r="AI239" s="372">
        <v>64</v>
      </c>
      <c r="AJ239" s="372">
        <v>67</v>
      </c>
      <c r="AK239" s="372">
        <v>69</v>
      </c>
      <c r="AL239" s="372">
        <v>71</v>
      </c>
      <c r="AM239" s="372">
        <v>72</v>
      </c>
      <c r="AN239" s="372">
        <v>80</v>
      </c>
      <c r="AO239" s="372">
        <v>82</v>
      </c>
      <c r="AP239" s="372">
        <v>89</v>
      </c>
      <c r="AQ239" s="377" t="s">
        <v>2918</v>
      </c>
      <c r="AR239" s="372">
        <v>11</v>
      </c>
      <c r="AS239" s="372">
        <v>16</v>
      </c>
      <c r="AT239" s="380">
        <v>18</v>
      </c>
    </row>
    <row r="240" spans="1:46" x14ac:dyDescent="0.25">
      <c r="A240" s="372">
        <v>2</v>
      </c>
      <c r="B240" s="374" t="s">
        <v>148</v>
      </c>
      <c r="C240" s="372">
        <v>10</v>
      </c>
      <c r="D240" s="372">
        <v>5</v>
      </c>
      <c r="E240" s="372">
        <v>3</v>
      </c>
      <c r="F240" s="372">
        <f>PRODUCT(C240+D240+E240)</f>
        <v>18</v>
      </c>
      <c r="G240" s="376" t="s">
        <v>2978</v>
      </c>
      <c r="H240" s="376" t="s">
        <v>2986</v>
      </c>
      <c r="I240" s="376" t="s">
        <v>3003</v>
      </c>
      <c r="J240" s="376" t="s">
        <v>3004</v>
      </c>
      <c r="K240" s="376" t="s">
        <v>2954</v>
      </c>
      <c r="L240" s="376" t="s">
        <v>2971</v>
      </c>
      <c r="M240" s="376" t="s">
        <v>2946</v>
      </c>
      <c r="N240" s="376" t="s">
        <v>2977</v>
      </c>
      <c r="O240" s="376" t="s">
        <v>2967</v>
      </c>
      <c r="P240" s="376" t="s">
        <v>2938</v>
      </c>
      <c r="Q240" s="377" t="s">
        <v>2918</v>
      </c>
      <c r="R240" s="377" t="s">
        <v>2969</v>
      </c>
      <c r="S240" s="377" t="s">
        <v>2932</v>
      </c>
      <c r="T240" s="377" t="s">
        <v>2948</v>
      </c>
      <c r="U240" s="377" t="s">
        <v>2949</v>
      </c>
      <c r="V240" s="377" t="s">
        <v>2959</v>
      </c>
      <c r="W240" s="377" t="s">
        <v>2918</v>
      </c>
      <c r="X240" s="377" t="s">
        <v>2966</v>
      </c>
      <c r="Y240" s="377" t="s">
        <v>2937</v>
      </c>
      <c r="Z240" s="377" t="s">
        <v>2973</v>
      </c>
      <c r="AA240" s="377"/>
      <c r="AB240" s="377"/>
      <c r="AC240" s="379"/>
      <c r="AD240" s="380"/>
      <c r="AE240" s="380"/>
      <c r="AF240" s="380"/>
      <c r="AG240" s="380"/>
      <c r="AH240" s="380"/>
      <c r="AI240" s="380"/>
      <c r="AJ240" s="380"/>
      <c r="AK240" s="380"/>
      <c r="AL240" s="380"/>
      <c r="AM240" s="380"/>
      <c r="AN240" s="380"/>
      <c r="AO240" s="380"/>
      <c r="AP240" s="380"/>
      <c r="AQ240" s="380"/>
      <c r="AR240" s="380"/>
      <c r="AS240" s="380"/>
      <c r="AT240" s="380"/>
    </row>
    <row r="241" spans="1:45" x14ac:dyDescent="0.25">
      <c r="A241" s="372">
        <v>3</v>
      </c>
      <c r="B241" s="374" t="s">
        <v>120</v>
      </c>
      <c r="C241" s="372">
        <v>9</v>
      </c>
      <c r="D241" s="372">
        <v>2</v>
      </c>
      <c r="E241" s="372">
        <v>4</v>
      </c>
      <c r="F241" s="372">
        <f>PRODUCT(C241+D241+E241)</f>
        <v>15</v>
      </c>
      <c r="G241" s="376" t="s">
        <v>2981</v>
      </c>
      <c r="H241" s="376" t="s">
        <v>2963</v>
      </c>
      <c r="I241" s="376" t="s">
        <v>2961</v>
      </c>
      <c r="J241" s="376" t="s">
        <v>2956</v>
      </c>
      <c r="K241" s="376" t="s">
        <v>2944</v>
      </c>
      <c r="L241" s="376" t="s">
        <v>2965</v>
      </c>
      <c r="M241" s="376" t="s">
        <v>2976</v>
      </c>
      <c r="N241" s="376" t="s">
        <v>2357</v>
      </c>
      <c r="O241" s="376" t="s">
        <v>2573</v>
      </c>
      <c r="P241" s="377" t="s">
        <v>2918</v>
      </c>
      <c r="Q241" s="377" t="s">
        <v>2950</v>
      </c>
      <c r="R241" s="377" t="s">
        <v>2866</v>
      </c>
      <c r="S241" s="377" t="s">
        <v>2918</v>
      </c>
      <c r="T241" s="377" t="s">
        <v>3004</v>
      </c>
      <c r="U241" s="377" t="s">
        <v>2934</v>
      </c>
      <c r="V241" s="377" t="s">
        <v>2939</v>
      </c>
      <c r="W241" s="377" t="s">
        <v>2935</v>
      </c>
      <c r="X241" s="377"/>
      <c r="Y241" s="377"/>
      <c r="Z241" s="377"/>
      <c r="AA241" s="377"/>
      <c r="AB241" s="377"/>
      <c r="AC241" s="379"/>
      <c r="AD241" s="380"/>
      <c r="AE241" s="380"/>
      <c r="AF241" s="380"/>
      <c r="AG241" s="380"/>
      <c r="AH241" s="380"/>
      <c r="AI241" s="380"/>
      <c r="AJ241" s="380"/>
      <c r="AK241" s="380"/>
      <c r="AL241" s="380"/>
      <c r="AM241" s="380"/>
      <c r="AN241" s="380"/>
      <c r="AO241" s="380"/>
      <c r="AP241" s="380"/>
      <c r="AQ241" s="380"/>
      <c r="AR241" s="380"/>
      <c r="AS241" s="380"/>
    </row>
    <row r="242" spans="1:45" x14ac:dyDescent="0.25">
      <c r="A242" s="372">
        <v>4</v>
      </c>
      <c r="B242" s="374" t="s">
        <v>112</v>
      </c>
      <c r="C242" s="372">
        <v>7</v>
      </c>
      <c r="D242" s="372">
        <v>4</v>
      </c>
      <c r="E242" s="372">
        <v>2</v>
      </c>
      <c r="F242" s="372">
        <f>PRODUCT(C242+D242+E242)</f>
        <v>13</v>
      </c>
      <c r="G242" s="376" t="s">
        <v>2958</v>
      </c>
      <c r="H242" s="376" t="s">
        <v>2984</v>
      </c>
      <c r="I242" s="376" t="s">
        <v>2940</v>
      </c>
      <c r="J242" s="376" t="s">
        <v>2975</v>
      </c>
      <c r="K242" s="376" t="s">
        <v>2925</v>
      </c>
      <c r="L242" s="376" t="s">
        <v>328</v>
      </c>
      <c r="M242" s="376" t="s">
        <v>329</v>
      </c>
      <c r="N242" s="377" t="s">
        <v>2918</v>
      </c>
      <c r="O242" s="377" t="s">
        <v>3004</v>
      </c>
      <c r="P242" s="377" t="s">
        <v>2924</v>
      </c>
      <c r="Q242" s="377" t="s">
        <v>110</v>
      </c>
      <c r="R242" s="377" t="s">
        <v>109</v>
      </c>
      <c r="S242" s="377" t="s">
        <v>2918</v>
      </c>
      <c r="T242" s="377" t="s">
        <v>2922</v>
      </c>
      <c r="U242" s="377" t="s">
        <v>2926</v>
      </c>
      <c r="V242" s="377"/>
      <c r="W242" s="377"/>
      <c r="X242" s="377"/>
      <c r="Y242" s="377"/>
      <c r="Z242" s="377"/>
      <c r="AA242" s="377"/>
      <c r="AB242" s="377"/>
      <c r="AC242" s="379"/>
      <c r="AD242" s="380"/>
      <c r="AE242" s="380"/>
      <c r="AF242" s="380"/>
      <c r="AG242" s="380"/>
      <c r="AH242" s="380"/>
      <c r="AI242" s="380"/>
      <c r="AJ242" s="380"/>
      <c r="AK242" s="380"/>
      <c r="AL242" s="380"/>
      <c r="AM242" s="380"/>
      <c r="AN242" s="380"/>
      <c r="AO242" s="380"/>
      <c r="AP242" s="380"/>
      <c r="AQ242" s="380"/>
      <c r="AR242" s="380"/>
      <c r="AS242" s="380"/>
    </row>
    <row r="243" spans="1:45" x14ac:dyDescent="0.25">
      <c r="A243" s="372">
        <v>5</v>
      </c>
      <c r="B243" s="374" t="s">
        <v>127</v>
      </c>
      <c r="C243" s="372">
        <v>7</v>
      </c>
      <c r="D243" s="372">
        <v>1</v>
      </c>
      <c r="E243" s="372">
        <v>1</v>
      </c>
      <c r="F243" s="372">
        <f t="shared" ref="F243:F306" si="13">PRODUCT(C243+D243+E243)</f>
        <v>9</v>
      </c>
      <c r="G243" s="376" t="s">
        <v>2948</v>
      </c>
      <c r="H243" s="376" t="s">
        <v>2949</v>
      </c>
      <c r="I243" s="376" t="s">
        <v>2935</v>
      </c>
      <c r="J243" s="376" t="s">
        <v>2966</v>
      </c>
      <c r="K243" s="376" t="s">
        <v>2957</v>
      </c>
      <c r="L243" s="376" t="s">
        <v>2973</v>
      </c>
      <c r="M243" s="376" t="s">
        <v>106</v>
      </c>
      <c r="N243" s="377" t="s">
        <v>2918</v>
      </c>
      <c r="O243" s="377" t="s">
        <v>108</v>
      </c>
      <c r="P243" s="377" t="s">
        <v>2918</v>
      </c>
      <c r="Q243" s="377" t="s">
        <v>2262</v>
      </c>
      <c r="R243" s="377"/>
      <c r="S243" s="377"/>
      <c r="T243" s="377"/>
      <c r="U243" s="377"/>
      <c r="V243" s="377"/>
      <c r="W243" s="377"/>
      <c r="X243" s="377"/>
      <c r="Y243" s="377"/>
      <c r="Z243" s="377"/>
      <c r="AA243" s="377"/>
      <c r="AB243" s="377"/>
      <c r="AC243" s="379"/>
      <c r="AD243" s="380"/>
      <c r="AE243" s="380"/>
      <c r="AF243" s="380"/>
      <c r="AG243" s="380"/>
      <c r="AH243" s="380"/>
      <c r="AI243" s="380"/>
      <c r="AJ243" s="380"/>
      <c r="AK243" s="380"/>
      <c r="AL243" s="380"/>
      <c r="AM243" s="380"/>
      <c r="AN243" s="380"/>
      <c r="AO243" s="380"/>
      <c r="AP243" s="380"/>
      <c r="AQ243" s="380"/>
      <c r="AR243" s="380"/>
      <c r="AS243" s="380"/>
    </row>
    <row r="244" spans="1:45" x14ac:dyDescent="0.25">
      <c r="A244" s="372">
        <v>6</v>
      </c>
      <c r="B244" s="374" t="s">
        <v>117</v>
      </c>
      <c r="C244" s="372">
        <v>5</v>
      </c>
      <c r="D244" s="372">
        <v>6</v>
      </c>
      <c r="E244" s="372">
        <v>5</v>
      </c>
      <c r="F244" s="372">
        <f t="shared" si="13"/>
        <v>16</v>
      </c>
      <c r="G244" s="376" t="s">
        <v>2932</v>
      </c>
      <c r="H244" s="376" t="s">
        <v>2951</v>
      </c>
      <c r="I244" s="376" t="s">
        <v>2947</v>
      </c>
      <c r="J244" s="376" t="s">
        <v>2922</v>
      </c>
      <c r="K244" s="376" t="s">
        <v>2372</v>
      </c>
      <c r="L244" s="377" t="s">
        <v>2918</v>
      </c>
      <c r="M244" s="377" t="s">
        <v>2965</v>
      </c>
      <c r="N244" s="377" t="s">
        <v>2935</v>
      </c>
      <c r="O244" s="377" t="s">
        <v>2936</v>
      </c>
      <c r="P244" s="377" t="s">
        <v>2357</v>
      </c>
      <c r="Q244" s="377" t="s">
        <v>2406</v>
      </c>
      <c r="R244" s="377" t="s">
        <v>2420</v>
      </c>
      <c r="S244" s="377" t="s">
        <v>2918</v>
      </c>
      <c r="T244" s="377" t="s">
        <v>2968</v>
      </c>
      <c r="U244" s="377" t="s">
        <v>2971</v>
      </c>
      <c r="V244" s="377" t="s">
        <v>2970</v>
      </c>
      <c r="W244" s="377" t="s">
        <v>2976</v>
      </c>
      <c r="X244" s="377" t="s">
        <v>2888</v>
      </c>
      <c r="Y244" s="377"/>
      <c r="Z244" s="377"/>
      <c r="AA244" s="377"/>
      <c r="AB244" s="377"/>
      <c r="AC244" s="379"/>
      <c r="AD244" s="380"/>
      <c r="AE244" s="380"/>
      <c r="AF244" s="380"/>
      <c r="AG244" s="380"/>
      <c r="AH244" s="380"/>
      <c r="AI244" s="380"/>
      <c r="AJ244" s="380"/>
      <c r="AK244" s="380"/>
      <c r="AL244" s="380"/>
      <c r="AM244" s="380"/>
      <c r="AN244" s="380"/>
      <c r="AO244" s="380"/>
      <c r="AP244" s="380"/>
      <c r="AQ244" s="380"/>
      <c r="AR244" s="380"/>
      <c r="AS244" s="380"/>
    </row>
    <row r="245" spans="1:45" x14ac:dyDescent="0.25">
      <c r="A245" s="372">
        <v>7</v>
      </c>
      <c r="B245" s="374" t="s">
        <v>116</v>
      </c>
      <c r="C245" s="372">
        <v>5</v>
      </c>
      <c r="D245" s="372">
        <v>4</v>
      </c>
      <c r="E245" s="372">
        <v>5</v>
      </c>
      <c r="F245" s="372">
        <f t="shared" si="13"/>
        <v>14</v>
      </c>
      <c r="G245" s="376" t="s">
        <v>2937</v>
      </c>
      <c r="H245" s="376" t="s">
        <v>2926</v>
      </c>
      <c r="I245" s="376" t="s">
        <v>2927</v>
      </c>
      <c r="J245" s="376" t="s">
        <v>2923</v>
      </c>
      <c r="K245" s="376" t="s">
        <v>2873</v>
      </c>
      <c r="L245" s="377" t="s">
        <v>2918</v>
      </c>
      <c r="M245" s="377" t="s">
        <v>2967</v>
      </c>
      <c r="N245" s="377" t="s">
        <v>2958</v>
      </c>
      <c r="O245" s="377" t="s">
        <v>2973</v>
      </c>
      <c r="P245" s="377" t="s">
        <v>2888</v>
      </c>
      <c r="Q245" s="377" t="s">
        <v>2918</v>
      </c>
      <c r="R245" s="377" t="s">
        <v>2949</v>
      </c>
      <c r="S245" s="377" t="s">
        <v>2984</v>
      </c>
      <c r="T245" s="377" t="s">
        <v>2372</v>
      </c>
      <c r="U245" s="377" t="s">
        <v>2866</v>
      </c>
      <c r="V245" s="377" t="s">
        <v>2874</v>
      </c>
      <c r="W245" s="377"/>
      <c r="X245" s="377"/>
      <c r="Y245" s="377"/>
      <c r="Z245" s="377"/>
      <c r="AA245" s="377"/>
      <c r="AB245" s="377"/>
      <c r="AC245" s="379"/>
      <c r="AD245" s="380"/>
      <c r="AE245" s="380"/>
      <c r="AF245" s="380"/>
      <c r="AG245" s="380"/>
      <c r="AH245" s="380"/>
      <c r="AI245" s="380"/>
      <c r="AJ245" s="380"/>
      <c r="AK245" s="380"/>
      <c r="AL245" s="380"/>
      <c r="AM245" s="380"/>
      <c r="AN245" s="380"/>
      <c r="AO245" s="380"/>
      <c r="AP245" s="380"/>
      <c r="AQ245" s="380"/>
      <c r="AR245" s="380"/>
      <c r="AS245" s="380"/>
    </row>
    <row r="246" spans="1:45" x14ac:dyDescent="0.25">
      <c r="A246" s="372">
        <v>8</v>
      </c>
      <c r="B246" s="374" t="s">
        <v>113</v>
      </c>
      <c r="C246" s="372">
        <v>4</v>
      </c>
      <c r="D246" s="372">
        <v>4</v>
      </c>
      <c r="E246" s="372">
        <v>3</v>
      </c>
      <c r="F246" s="372">
        <f t="shared" si="13"/>
        <v>11</v>
      </c>
      <c r="G246" s="376" t="s">
        <v>2929</v>
      </c>
      <c r="H246" s="376" t="s">
        <v>2955</v>
      </c>
      <c r="I246" s="376" t="s">
        <v>2939</v>
      </c>
      <c r="J246" s="376" t="s">
        <v>2261</v>
      </c>
      <c r="K246" s="377" t="s">
        <v>2918</v>
      </c>
      <c r="L246" s="377" t="s">
        <v>2946</v>
      </c>
      <c r="M246" s="377" t="s">
        <v>2944</v>
      </c>
      <c r="N246" s="377" t="s">
        <v>2937</v>
      </c>
      <c r="O246" s="377" t="s">
        <v>2262</v>
      </c>
      <c r="P246" s="377" t="s">
        <v>2918</v>
      </c>
      <c r="Q246" s="377" t="s">
        <v>2977</v>
      </c>
      <c r="R246" s="377" t="s">
        <v>2974</v>
      </c>
      <c r="S246" s="377" t="s">
        <v>342</v>
      </c>
      <c r="T246" s="377"/>
      <c r="U246" s="377"/>
      <c r="V246" s="377"/>
      <c r="W246" s="377"/>
      <c r="X246" s="377"/>
      <c r="Y246" s="377"/>
      <c r="Z246" s="377"/>
      <c r="AA246" s="377"/>
      <c r="AB246" s="377"/>
      <c r="AC246" s="379"/>
      <c r="AD246" s="380"/>
      <c r="AE246" s="380"/>
      <c r="AF246" s="380"/>
      <c r="AG246" s="380"/>
      <c r="AH246" s="380"/>
      <c r="AI246" s="380"/>
      <c r="AJ246" s="380"/>
      <c r="AK246" s="380"/>
      <c r="AL246" s="380"/>
      <c r="AM246" s="380"/>
      <c r="AN246" s="380"/>
      <c r="AO246" s="380"/>
      <c r="AP246" s="380"/>
      <c r="AQ246" s="380"/>
      <c r="AR246" s="380"/>
      <c r="AS246" s="380"/>
    </row>
    <row r="247" spans="1:45" x14ac:dyDescent="0.25">
      <c r="A247" s="372">
        <v>9</v>
      </c>
      <c r="B247" s="374" t="s">
        <v>111</v>
      </c>
      <c r="C247" s="372">
        <v>3</v>
      </c>
      <c r="D247" s="372">
        <v>5</v>
      </c>
      <c r="E247" s="372">
        <v>3</v>
      </c>
      <c r="F247" s="372">
        <f t="shared" si="13"/>
        <v>11</v>
      </c>
      <c r="G247" s="376" t="s">
        <v>2262</v>
      </c>
      <c r="H247" s="376" t="s">
        <v>2866</v>
      </c>
      <c r="I247" s="376" t="s">
        <v>2888</v>
      </c>
      <c r="J247" s="377" t="s">
        <v>2918</v>
      </c>
      <c r="K247" s="377" t="s">
        <v>2975</v>
      </c>
      <c r="L247" s="377" t="s">
        <v>2964</v>
      </c>
      <c r="M247" s="377" t="s">
        <v>2926</v>
      </c>
      <c r="N247" s="377" t="s">
        <v>2537</v>
      </c>
      <c r="O247" s="377" t="s">
        <v>2573</v>
      </c>
      <c r="P247" s="377" t="s">
        <v>2918</v>
      </c>
      <c r="Q247" s="377" t="s">
        <v>2938</v>
      </c>
      <c r="R247" s="377" t="s">
        <v>2925</v>
      </c>
      <c r="S247" s="377" t="s">
        <v>2261</v>
      </c>
      <c r="T247" s="377"/>
      <c r="U247" s="377"/>
      <c r="V247" s="377"/>
      <c r="W247" s="377"/>
      <c r="X247" s="377"/>
      <c r="Y247" s="377"/>
      <c r="Z247" s="377"/>
      <c r="AA247" s="377"/>
      <c r="AB247" s="377"/>
      <c r="AC247" s="379"/>
      <c r="AD247" s="380"/>
      <c r="AE247" s="380"/>
      <c r="AF247" s="380"/>
      <c r="AG247" s="380"/>
      <c r="AH247" s="380"/>
      <c r="AI247" s="380"/>
      <c r="AJ247" s="380"/>
      <c r="AK247" s="380"/>
      <c r="AL247" s="380"/>
      <c r="AM247" s="380"/>
      <c r="AN247" s="380"/>
      <c r="AO247" s="380"/>
      <c r="AP247" s="380"/>
      <c r="AQ247" s="380"/>
      <c r="AR247" s="380"/>
      <c r="AS247" s="380"/>
    </row>
    <row r="248" spans="1:45" x14ac:dyDescent="0.25">
      <c r="A248" s="372">
        <v>10</v>
      </c>
      <c r="B248" s="374" t="s">
        <v>121</v>
      </c>
      <c r="C248" s="372">
        <v>3</v>
      </c>
      <c r="D248" s="372">
        <v>3</v>
      </c>
      <c r="E248" s="372">
        <v>6</v>
      </c>
      <c r="F248" s="372">
        <f t="shared" si="13"/>
        <v>12</v>
      </c>
      <c r="G248" s="376" t="s">
        <v>2952</v>
      </c>
      <c r="H248" s="376" t="s">
        <v>2931</v>
      </c>
      <c r="I248" s="376" t="s">
        <v>2950</v>
      </c>
      <c r="J248" s="377" t="s">
        <v>2918</v>
      </c>
      <c r="K248" s="377" t="s">
        <v>2956</v>
      </c>
      <c r="L248" s="377" t="s">
        <v>2942</v>
      </c>
      <c r="M248" s="377" t="s">
        <v>2957</v>
      </c>
      <c r="N248" s="377" t="s">
        <v>2918</v>
      </c>
      <c r="O248" s="377" t="s">
        <v>2961</v>
      </c>
      <c r="P248" s="377" t="s">
        <v>2933</v>
      </c>
      <c r="Q248" s="377" t="s">
        <v>2944</v>
      </c>
      <c r="R248" s="377" t="s">
        <v>2939</v>
      </c>
      <c r="S248" s="377" t="s">
        <v>2940</v>
      </c>
      <c r="T248" s="377" t="s">
        <v>2941</v>
      </c>
      <c r="U248" s="377"/>
      <c r="V248" s="377"/>
      <c r="W248" s="377"/>
      <c r="X248" s="377"/>
      <c r="Y248" s="377"/>
      <c r="Z248" s="377"/>
      <c r="AA248" s="377"/>
      <c r="AB248" s="377"/>
      <c r="AC248" s="379"/>
      <c r="AD248" s="380"/>
      <c r="AE248" s="380"/>
      <c r="AF248" s="380"/>
      <c r="AG248" s="380"/>
      <c r="AH248" s="380"/>
      <c r="AI248" s="380"/>
      <c r="AJ248" s="380"/>
      <c r="AK248" s="380"/>
      <c r="AL248" s="380"/>
      <c r="AM248" s="380"/>
      <c r="AN248" s="380"/>
      <c r="AO248" s="380"/>
      <c r="AP248" s="380"/>
      <c r="AQ248" s="380"/>
      <c r="AR248" s="380"/>
      <c r="AS248" s="380"/>
    </row>
    <row r="249" spans="1:45" x14ac:dyDescent="0.25">
      <c r="A249" s="372">
        <v>11</v>
      </c>
      <c r="B249" s="374" t="s">
        <v>122</v>
      </c>
      <c r="C249" s="372">
        <v>3</v>
      </c>
      <c r="D249" s="372">
        <v>2</v>
      </c>
      <c r="E249" s="372">
        <v>1</v>
      </c>
      <c r="F249" s="372">
        <f t="shared" si="13"/>
        <v>6</v>
      </c>
      <c r="G249" s="376" t="s">
        <v>2942</v>
      </c>
      <c r="H249" s="376" t="s">
        <v>2945</v>
      </c>
      <c r="I249" s="376" t="s">
        <v>2959</v>
      </c>
      <c r="J249" s="377" t="s">
        <v>2918</v>
      </c>
      <c r="K249" s="377" t="s">
        <v>2939</v>
      </c>
      <c r="L249" s="377" t="s">
        <v>2977</v>
      </c>
      <c r="M249" s="377" t="s">
        <v>2918</v>
      </c>
      <c r="N249" s="377" t="s">
        <v>2924</v>
      </c>
      <c r="O249" s="377"/>
      <c r="P249" s="377"/>
      <c r="Q249" s="377"/>
      <c r="R249" s="377"/>
      <c r="S249" s="377"/>
      <c r="T249" s="377"/>
      <c r="U249" s="377"/>
      <c r="V249" s="377"/>
      <c r="W249" s="377"/>
      <c r="X249" s="377"/>
      <c r="Y249" s="377"/>
      <c r="Z249" s="377"/>
      <c r="AA249" s="377"/>
      <c r="AB249" s="377"/>
      <c r="AC249" s="379"/>
      <c r="AD249" s="380"/>
      <c r="AE249" s="380"/>
      <c r="AF249" s="380"/>
      <c r="AG249" s="380"/>
      <c r="AH249" s="380"/>
      <c r="AI249" s="380"/>
      <c r="AJ249" s="380"/>
      <c r="AK249" s="380"/>
      <c r="AL249" s="380"/>
      <c r="AM249" s="380"/>
      <c r="AN249" s="380"/>
      <c r="AO249" s="380"/>
      <c r="AP249" s="380"/>
      <c r="AQ249" s="380"/>
      <c r="AR249" s="380"/>
      <c r="AS249" s="380"/>
    </row>
    <row r="250" spans="1:45" x14ac:dyDescent="0.25">
      <c r="A250" s="372">
        <v>12</v>
      </c>
      <c r="B250" s="374" t="s">
        <v>125</v>
      </c>
      <c r="C250" s="372">
        <v>3</v>
      </c>
      <c r="E250" s="372">
        <v>4</v>
      </c>
      <c r="F250" s="372">
        <f t="shared" si="13"/>
        <v>7</v>
      </c>
      <c r="G250" s="376" t="s">
        <v>2934</v>
      </c>
      <c r="H250" s="376" t="s">
        <v>2924</v>
      </c>
      <c r="I250" s="376" t="s">
        <v>2537</v>
      </c>
      <c r="J250" s="377" t="s">
        <v>2918</v>
      </c>
      <c r="K250" s="377" t="s">
        <v>2918</v>
      </c>
      <c r="L250" s="377" t="s">
        <v>2947</v>
      </c>
      <c r="M250" s="377" t="s">
        <v>2946</v>
      </c>
      <c r="N250" s="377" t="s">
        <v>2950</v>
      </c>
      <c r="O250" s="377" t="s">
        <v>329</v>
      </c>
      <c r="P250" s="377"/>
      <c r="Q250" s="377"/>
      <c r="R250" s="377"/>
      <c r="S250" s="377"/>
      <c r="T250" s="377"/>
      <c r="U250" s="377"/>
      <c r="V250" s="377"/>
      <c r="W250" s="377"/>
      <c r="X250" s="377"/>
      <c r="Y250" s="377"/>
      <c r="Z250" s="377"/>
      <c r="AA250" s="377"/>
      <c r="AB250" s="377"/>
      <c r="AC250" s="379"/>
      <c r="AD250" s="380"/>
      <c r="AE250" s="380"/>
      <c r="AF250" s="380"/>
      <c r="AG250" s="380"/>
      <c r="AH250" s="380"/>
      <c r="AI250" s="380"/>
      <c r="AJ250" s="380"/>
      <c r="AK250" s="380"/>
      <c r="AL250" s="380"/>
      <c r="AM250" s="380"/>
      <c r="AN250" s="380"/>
      <c r="AO250" s="380"/>
      <c r="AP250" s="380"/>
      <c r="AQ250" s="380"/>
      <c r="AR250" s="380"/>
      <c r="AS250" s="380"/>
    </row>
    <row r="251" spans="1:45" x14ac:dyDescent="0.25">
      <c r="A251" s="372">
        <v>13</v>
      </c>
      <c r="B251" s="374" t="s">
        <v>308</v>
      </c>
      <c r="C251" s="372">
        <v>2</v>
      </c>
      <c r="D251" s="372">
        <v>1</v>
      </c>
      <c r="E251" s="372">
        <v>4</v>
      </c>
      <c r="F251" s="372">
        <f t="shared" si="13"/>
        <v>7</v>
      </c>
      <c r="G251" s="376" t="s">
        <v>3005</v>
      </c>
      <c r="H251" s="376" t="s">
        <v>2960</v>
      </c>
      <c r="I251" s="377" t="s">
        <v>2918</v>
      </c>
      <c r="J251" s="377" t="s">
        <v>2986</v>
      </c>
      <c r="K251" s="377" t="s">
        <v>2918</v>
      </c>
      <c r="L251" s="377" t="s">
        <v>3006</v>
      </c>
      <c r="M251" s="377" t="s">
        <v>2962</v>
      </c>
      <c r="N251" s="377" t="s">
        <v>3004</v>
      </c>
      <c r="O251" s="377" t="s">
        <v>2936</v>
      </c>
      <c r="P251" s="377"/>
      <c r="Q251" s="377"/>
      <c r="R251" s="377"/>
      <c r="S251" s="377"/>
      <c r="T251" s="377"/>
      <c r="U251" s="377"/>
      <c r="V251" s="377"/>
      <c r="W251" s="377"/>
      <c r="X251" s="377"/>
      <c r="Y251" s="377"/>
      <c r="Z251" s="377"/>
      <c r="AA251" s="377"/>
      <c r="AB251" s="377"/>
      <c r="AC251" s="379"/>
      <c r="AD251" s="380"/>
      <c r="AE251" s="380"/>
      <c r="AF251" s="380"/>
      <c r="AG251" s="380"/>
      <c r="AH251" s="380"/>
      <c r="AI251" s="380"/>
      <c r="AJ251" s="380"/>
      <c r="AK251" s="380"/>
      <c r="AL251" s="380"/>
      <c r="AM251" s="380"/>
      <c r="AN251" s="380"/>
      <c r="AO251" s="380"/>
      <c r="AP251" s="380"/>
      <c r="AQ251" s="380"/>
      <c r="AR251" s="380"/>
      <c r="AS251" s="380"/>
    </row>
    <row r="252" spans="1:45" x14ac:dyDescent="0.25">
      <c r="A252" s="372">
        <v>14</v>
      </c>
      <c r="B252" s="374" t="s">
        <v>327</v>
      </c>
      <c r="C252" s="372">
        <v>2</v>
      </c>
      <c r="D252" s="372">
        <v>1</v>
      </c>
      <c r="E252" s="372">
        <v>3</v>
      </c>
      <c r="F252" s="372">
        <f t="shared" si="13"/>
        <v>6</v>
      </c>
      <c r="G252" s="376" t="s">
        <v>2962</v>
      </c>
      <c r="H252" s="376" t="s">
        <v>2953</v>
      </c>
      <c r="I252" s="377" t="s">
        <v>2918</v>
      </c>
      <c r="J252" s="377" t="s">
        <v>2960</v>
      </c>
      <c r="K252" s="377" t="s">
        <v>2918</v>
      </c>
      <c r="L252" s="377" t="s">
        <v>2981</v>
      </c>
      <c r="M252" s="377" t="s">
        <v>2963</v>
      </c>
      <c r="N252" s="377" t="s">
        <v>2982</v>
      </c>
      <c r="O252" s="377"/>
      <c r="P252" s="377"/>
      <c r="Q252" s="377"/>
      <c r="R252" s="377"/>
      <c r="S252" s="377"/>
      <c r="T252" s="377"/>
      <c r="U252" s="377"/>
      <c r="V252" s="377"/>
      <c r="W252" s="377"/>
      <c r="X252" s="377"/>
      <c r="Y252" s="377"/>
      <c r="Z252" s="377"/>
      <c r="AA252" s="377"/>
      <c r="AB252" s="377"/>
      <c r="AC252" s="379"/>
      <c r="AD252" s="380"/>
      <c r="AE252" s="380"/>
      <c r="AF252" s="380"/>
      <c r="AG252" s="380"/>
      <c r="AH252" s="380"/>
      <c r="AI252" s="380"/>
      <c r="AJ252" s="380"/>
      <c r="AK252" s="380"/>
      <c r="AL252" s="380"/>
      <c r="AM252" s="380"/>
      <c r="AN252" s="380"/>
      <c r="AO252" s="380"/>
      <c r="AP252" s="380"/>
      <c r="AQ252" s="380"/>
      <c r="AR252" s="380"/>
      <c r="AS252" s="380"/>
    </row>
    <row r="253" spans="1:45" x14ac:dyDescent="0.25">
      <c r="A253" s="372">
        <v>15</v>
      </c>
      <c r="B253" s="374" t="s">
        <v>358</v>
      </c>
      <c r="C253" s="372">
        <v>2</v>
      </c>
      <c r="D253" s="372">
        <v>1</v>
      </c>
      <c r="E253" s="372">
        <v>1</v>
      </c>
      <c r="F253" s="372">
        <f t="shared" si="13"/>
        <v>4</v>
      </c>
      <c r="G253" s="376" t="s">
        <v>2980</v>
      </c>
      <c r="H253" s="376" t="s">
        <v>2970</v>
      </c>
      <c r="I253" s="377" t="s">
        <v>2918</v>
      </c>
      <c r="J253" s="377" t="s">
        <v>2979</v>
      </c>
      <c r="K253" s="377" t="s">
        <v>2918</v>
      </c>
      <c r="L253" s="377" t="s">
        <v>2960</v>
      </c>
      <c r="M253" s="377"/>
      <c r="N253" s="377"/>
      <c r="O253" s="377"/>
      <c r="P253" s="377"/>
      <c r="Q253" s="377"/>
      <c r="R253" s="377"/>
      <c r="S253" s="377"/>
      <c r="T253" s="377"/>
      <c r="U253" s="377"/>
      <c r="V253" s="377"/>
      <c r="W253" s="377"/>
      <c r="X253" s="377"/>
      <c r="Y253" s="377"/>
      <c r="Z253" s="377"/>
      <c r="AA253" s="377"/>
      <c r="AB253" s="377"/>
      <c r="AC253" s="379"/>
      <c r="AD253" s="380"/>
      <c r="AE253" s="380"/>
      <c r="AF253" s="380"/>
      <c r="AG253" s="380"/>
      <c r="AH253" s="380"/>
      <c r="AI253" s="380"/>
      <c r="AJ253" s="380"/>
      <c r="AK253" s="380"/>
      <c r="AL253" s="380"/>
      <c r="AM253" s="380"/>
      <c r="AN253" s="380"/>
      <c r="AO253" s="380"/>
      <c r="AP253" s="380"/>
      <c r="AQ253" s="380"/>
      <c r="AR253" s="380"/>
      <c r="AS253" s="380"/>
    </row>
    <row r="254" spans="1:45" x14ac:dyDescent="0.25">
      <c r="A254" s="372">
        <v>16</v>
      </c>
      <c r="B254" s="374" t="s">
        <v>306</v>
      </c>
      <c r="C254" s="372">
        <v>2</v>
      </c>
      <c r="E254" s="372">
        <v>3</v>
      </c>
      <c r="F254" s="372">
        <f t="shared" si="13"/>
        <v>5</v>
      </c>
      <c r="G254" s="376" t="s">
        <v>3006</v>
      </c>
      <c r="H254" s="376" t="s">
        <v>2979</v>
      </c>
      <c r="I254" s="377" t="s">
        <v>2918</v>
      </c>
      <c r="J254" s="377" t="s">
        <v>2918</v>
      </c>
      <c r="K254" s="377" t="s">
        <v>3005</v>
      </c>
      <c r="L254" s="377" t="s">
        <v>2980</v>
      </c>
      <c r="M254" s="377" t="s">
        <v>2981</v>
      </c>
      <c r="N254" s="377"/>
      <c r="O254" s="377"/>
      <c r="P254" s="377"/>
      <c r="Q254" s="377"/>
      <c r="R254" s="377"/>
      <c r="S254" s="377"/>
      <c r="T254" s="377"/>
      <c r="U254" s="377"/>
      <c r="V254" s="377"/>
      <c r="W254" s="377"/>
      <c r="X254" s="377"/>
      <c r="Y254" s="377"/>
      <c r="Z254" s="377"/>
      <c r="AA254" s="377"/>
      <c r="AB254" s="377"/>
      <c r="AC254" s="379"/>
      <c r="AD254" s="380"/>
      <c r="AE254" s="380"/>
      <c r="AF254" s="380"/>
      <c r="AG254" s="380"/>
      <c r="AH254" s="380"/>
      <c r="AI254" s="380"/>
      <c r="AJ254" s="380"/>
      <c r="AK254" s="380"/>
      <c r="AL254" s="380"/>
      <c r="AM254" s="380"/>
      <c r="AN254" s="380"/>
      <c r="AO254" s="380"/>
      <c r="AP254" s="380"/>
      <c r="AQ254" s="380"/>
      <c r="AR254" s="380"/>
      <c r="AS254" s="380"/>
    </row>
    <row r="255" spans="1:45" x14ac:dyDescent="0.25">
      <c r="A255" s="372">
        <v>17</v>
      </c>
      <c r="B255" s="374" t="s">
        <v>307</v>
      </c>
      <c r="C255" s="372">
        <v>2</v>
      </c>
      <c r="E255" s="372">
        <v>1</v>
      </c>
      <c r="F255" s="372">
        <f t="shared" si="13"/>
        <v>3</v>
      </c>
      <c r="G255" s="376" t="s">
        <v>2983</v>
      </c>
      <c r="H255" s="376" t="s">
        <v>2968</v>
      </c>
      <c r="I255" s="377" t="s">
        <v>2918</v>
      </c>
      <c r="J255" s="377" t="s">
        <v>2918</v>
      </c>
      <c r="K255" s="377" t="s">
        <v>2961</v>
      </c>
      <c r="L255" s="377"/>
      <c r="M255" s="377"/>
      <c r="N255" s="377"/>
      <c r="O255" s="377"/>
      <c r="P255" s="377"/>
      <c r="Q255" s="377"/>
      <c r="R255" s="377"/>
      <c r="S255" s="377"/>
      <c r="T255" s="377"/>
      <c r="U255" s="377"/>
      <c r="V255" s="377"/>
      <c r="W255" s="377"/>
      <c r="X255" s="377"/>
      <c r="Y255" s="377"/>
      <c r="Z255" s="377"/>
      <c r="AA255" s="377"/>
      <c r="AB255" s="377"/>
      <c r="AC255" s="379"/>
      <c r="AD255" s="380"/>
      <c r="AE255" s="380"/>
      <c r="AF255" s="380"/>
      <c r="AG255" s="380"/>
      <c r="AH255" s="380"/>
      <c r="AI255" s="380"/>
      <c r="AJ255" s="380"/>
      <c r="AK255" s="380"/>
      <c r="AL255" s="380"/>
      <c r="AM255" s="380"/>
      <c r="AN255" s="380"/>
      <c r="AO255" s="380"/>
      <c r="AP255" s="380"/>
      <c r="AQ255" s="380"/>
      <c r="AR255" s="380"/>
      <c r="AS255" s="380"/>
    </row>
    <row r="256" spans="1:45" x14ac:dyDescent="0.25">
      <c r="A256" s="372">
        <v>18</v>
      </c>
      <c r="B256" s="374" t="s">
        <v>315</v>
      </c>
      <c r="C256" s="372">
        <v>1</v>
      </c>
      <c r="D256" s="372">
        <v>4</v>
      </c>
      <c r="E256" s="372">
        <v>2</v>
      </c>
      <c r="F256" s="372">
        <f t="shared" si="13"/>
        <v>7</v>
      </c>
      <c r="G256" s="376" t="s">
        <v>3007</v>
      </c>
      <c r="H256" s="377" t="s">
        <v>2918</v>
      </c>
      <c r="I256" s="377" t="s">
        <v>3006</v>
      </c>
      <c r="J256" s="377" t="s">
        <v>3005</v>
      </c>
      <c r="K256" s="377" t="s">
        <v>2870</v>
      </c>
      <c r="L256" s="377" t="s">
        <v>2981</v>
      </c>
      <c r="M256" s="377" t="s">
        <v>2918</v>
      </c>
      <c r="N256" s="377" t="s">
        <v>2979</v>
      </c>
      <c r="O256" s="377" t="s">
        <v>3003</v>
      </c>
      <c r="P256" s="377"/>
      <c r="Q256" s="377"/>
      <c r="R256" s="377"/>
      <c r="S256" s="377"/>
      <c r="T256" s="377"/>
      <c r="U256" s="377"/>
      <c r="V256" s="377"/>
      <c r="W256" s="377"/>
      <c r="X256" s="377"/>
      <c r="Y256" s="377"/>
      <c r="Z256" s="377"/>
      <c r="AA256" s="377"/>
      <c r="AB256" s="377"/>
      <c r="AC256" s="379"/>
      <c r="AD256" s="380"/>
      <c r="AE256" s="380"/>
      <c r="AF256" s="380"/>
      <c r="AG256" s="380"/>
      <c r="AH256" s="380"/>
      <c r="AI256" s="380"/>
      <c r="AJ256" s="380"/>
      <c r="AK256" s="380"/>
      <c r="AL256" s="380"/>
      <c r="AM256" s="380"/>
      <c r="AN256" s="380"/>
      <c r="AO256" s="380"/>
      <c r="AP256" s="380"/>
      <c r="AQ256" s="380"/>
      <c r="AR256" s="380"/>
      <c r="AS256" s="380"/>
    </row>
    <row r="257" spans="1:45" x14ac:dyDescent="0.25">
      <c r="A257" s="372">
        <v>19</v>
      </c>
      <c r="B257" s="374" t="s">
        <v>2554</v>
      </c>
      <c r="C257" s="372">
        <v>1</v>
      </c>
      <c r="D257" s="372">
        <v>3</v>
      </c>
      <c r="E257" s="372">
        <v>2</v>
      </c>
      <c r="F257" s="372">
        <f t="shared" si="13"/>
        <v>6</v>
      </c>
      <c r="G257" s="376" t="s">
        <v>3008</v>
      </c>
      <c r="H257" s="377" t="s">
        <v>2918</v>
      </c>
      <c r="I257" s="377" t="s">
        <v>2987</v>
      </c>
      <c r="J257" s="377" t="s">
        <v>2954</v>
      </c>
      <c r="K257" s="377" t="s">
        <v>2952</v>
      </c>
      <c r="L257" s="377" t="s">
        <v>2918</v>
      </c>
      <c r="M257" s="377" t="s">
        <v>2942</v>
      </c>
      <c r="N257" s="377" t="s">
        <v>2947</v>
      </c>
      <c r="O257" s="377"/>
      <c r="P257" s="377"/>
      <c r="Q257" s="377"/>
      <c r="R257" s="377"/>
      <c r="S257" s="377"/>
      <c r="T257" s="377"/>
      <c r="U257" s="377"/>
      <c r="V257" s="377"/>
      <c r="W257" s="377"/>
      <c r="X257" s="377"/>
      <c r="Y257" s="377"/>
      <c r="Z257" s="377"/>
      <c r="AA257" s="377"/>
      <c r="AB257" s="377"/>
      <c r="AC257" s="379"/>
      <c r="AD257" s="380"/>
      <c r="AE257" s="380"/>
      <c r="AF257" s="380"/>
      <c r="AG257" s="380"/>
      <c r="AH257" s="380"/>
      <c r="AI257" s="380"/>
      <c r="AJ257" s="380"/>
      <c r="AK257" s="380"/>
      <c r="AL257" s="380"/>
      <c r="AM257" s="380"/>
      <c r="AN257" s="380"/>
      <c r="AO257" s="380"/>
      <c r="AP257" s="380"/>
      <c r="AQ257" s="380"/>
      <c r="AR257" s="380"/>
      <c r="AS257" s="380"/>
    </row>
    <row r="258" spans="1:45" x14ac:dyDescent="0.25">
      <c r="A258" s="372">
        <v>20</v>
      </c>
      <c r="B258" s="374" t="s">
        <v>291</v>
      </c>
      <c r="C258" s="372">
        <v>1</v>
      </c>
      <c r="D258" s="372">
        <v>1</v>
      </c>
      <c r="E258" s="372">
        <v>1</v>
      </c>
      <c r="F258" s="372">
        <f t="shared" si="13"/>
        <v>3</v>
      </c>
      <c r="G258" s="376" t="s">
        <v>2930</v>
      </c>
      <c r="H258" s="377" t="s">
        <v>2918</v>
      </c>
      <c r="I258" s="377" t="s">
        <v>2945</v>
      </c>
      <c r="J258" s="377" t="s">
        <v>2918</v>
      </c>
      <c r="K258" s="377" t="s">
        <v>2986</v>
      </c>
      <c r="L258" s="377"/>
      <c r="M258" s="377"/>
      <c r="N258" s="377"/>
      <c r="O258" s="377"/>
      <c r="P258" s="377"/>
      <c r="Q258" s="377"/>
      <c r="R258" s="377"/>
      <c r="S258" s="377"/>
      <c r="T258" s="377"/>
      <c r="U258" s="377"/>
      <c r="V258" s="377"/>
      <c r="W258" s="377"/>
      <c r="X258" s="377"/>
      <c r="Y258" s="377"/>
      <c r="Z258" s="377"/>
      <c r="AA258" s="377"/>
      <c r="AB258" s="377"/>
      <c r="AC258" s="379"/>
      <c r="AD258" s="380"/>
      <c r="AE258" s="380"/>
      <c r="AF258" s="380"/>
      <c r="AG258" s="380"/>
      <c r="AH258" s="380"/>
      <c r="AI258" s="380"/>
      <c r="AJ258" s="380"/>
      <c r="AK258" s="380"/>
      <c r="AL258" s="380"/>
      <c r="AM258" s="380"/>
      <c r="AN258" s="380"/>
      <c r="AO258" s="380"/>
      <c r="AP258" s="380"/>
      <c r="AQ258" s="380"/>
      <c r="AR258" s="380"/>
      <c r="AS258" s="380"/>
    </row>
    <row r="259" spans="1:45" x14ac:dyDescent="0.25">
      <c r="A259" s="372">
        <v>21</v>
      </c>
      <c r="B259" s="374" t="s">
        <v>313</v>
      </c>
      <c r="C259" s="372">
        <v>1</v>
      </c>
      <c r="D259" s="372">
        <v>1</v>
      </c>
      <c r="F259" s="372">
        <f t="shared" si="13"/>
        <v>2</v>
      </c>
      <c r="G259" s="376" t="s">
        <v>2892</v>
      </c>
      <c r="H259" s="377" t="s">
        <v>2918</v>
      </c>
      <c r="I259" s="377" t="s">
        <v>3003</v>
      </c>
      <c r="J259" s="377" t="s">
        <v>2918</v>
      </c>
      <c r="K259" s="377"/>
      <c r="L259" s="377"/>
      <c r="M259" s="377"/>
      <c r="N259" s="377"/>
      <c r="O259" s="377"/>
      <c r="P259" s="377"/>
      <c r="Q259" s="377"/>
      <c r="R259" s="377"/>
      <c r="S259" s="377"/>
      <c r="T259" s="377"/>
      <c r="U259" s="377"/>
      <c r="V259" s="377"/>
      <c r="W259" s="377"/>
      <c r="X259" s="377"/>
      <c r="Y259" s="377"/>
      <c r="Z259" s="377"/>
      <c r="AA259" s="377"/>
      <c r="AB259" s="377"/>
      <c r="AC259" s="379"/>
      <c r="AD259" s="380"/>
      <c r="AE259" s="380"/>
      <c r="AF259" s="380"/>
      <c r="AG259" s="380"/>
      <c r="AH259" s="380"/>
      <c r="AI259" s="380"/>
      <c r="AJ259" s="380"/>
      <c r="AK259" s="380"/>
      <c r="AL259" s="380"/>
      <c r="AM259" s="380"/>
      <c r="AN259" s="380"/>
      <c r="AO259" s="380"/>
      <c r="AP259" s="380"/>
      <c r="AQ259" s="380"/>
      <c r="AR259" s="380"/>
      <c r="AS259" s="380"/>
    </row>
    <row r="260" spans="1:45" x14ac:dyDescent="0.25">
      <c r="A260" s="372">
        <v>22</v>
      </c>
      <c r="B260" s="374" t="s">
        <v>2893</v>
      </c>
      <c r="C260" s="372">
        <v>1</v>
      </c>
      <c r="D260" s="372">
        <v>1</v>
      </c>
      <c r="E260" s="372">
        <v>2</v>
      </c>
      <c r="F260" s="372">
        <f t="shared" si="13"/>
        <v>4</v>
      </c>
      <c r="G260" s="376" t="s">
        <v>2870</v>
      </c>
      <c r="H260" s="377" t="s">
        <v>2918</v>
      </c>
      <c r="I260" s="377" t="s">
        <v>2892</v>
      </c>
      <c r="J260" s="377" t="s">
        <v>2918</v>
      </c>
      <c r="K260" s="377" t="s">
        <v>3005</v>
      </c>
      <c r="L260" s="377" t="s">
        <v>2980</v>
      </c>
      <c r="M260" s="377"/>
      <c r="N260" s="377"/>
      <c r="O260" s="377"/>
      <c r="P260" s="377"/>
      <c r="Q260" s="377"/>
      <c r="R260" s="377"/>
      <c r="S260" s="377"/>
      <c r="T260" s="377"/>
      <c r="U260" s="377"/>
      <c r="V260" s="377"/>
      <c r="W260" s="377"/>
      <c r="X260" s="377"/>
      <c r="Y260" s="377"/>
      <c r="Z260" s="377"/>
      <c r="AA260" s="377"/>
      <c r="AB260" s="377"/>
      <c r="AC260" s="379"/>
      <c r="AD260" s="380"/>
      <c r="AE260" s="380"/>
      <c r="AF260" s="380"/>
      <c r="AG260" s="380"/>
      <c r="AH260" s="380"/>
      <c r="AI260" s="380"/>
      <c r="AJ260" s="380"/>
      <c r="AK260" s="380"/>
      <c r="AL260" s="380"/>
      <c r="AM260" s="380"/>
      <c r="AN260" s="380"/>
      <c r="AO260" s="380"/>
      <c r="AP260" s="380"/>
      <c r="AQ260" s="380"/>
      <c r="AR260" s="380"/>
      <c r="AS260" s="380"/>
    </row>
    <row r="261" spans="1:45" x14ac:dyDescent="0.25">
      <c r="A261" s="372">
        <v>23</v>
      </c>
      <c r="B261" s="374" t="s">
        <v>518</v>
      </c>
      <c r="C261" s="372">
        <v>1</v>
      </c>
      <c r="E261" s="372">
        <v>1</v>
      </c>
      <c r="F261" s="372">
        <f t="shared" si="13"/>
        <v>2</v>
      </c>
      <c r="G261" s="376" t="s">
        <v>2972</v>
      </c>
      <c r="H261" s="377" t="s">
        <v>2918</v>
      </c>
      <c r="I261" s="377" t="s">
        <v>2918</v>
      </c>
      <c r="J261" s="377" t="s">
        <v>2931</v>
      </c>
      <c r="K261" s="377"/>
      <c r="L261" s="377"/>
      <c r="M261" s="377"/>
      <c r="N261" s="377"/>
      <c r="O261" s="377"/>
      <c r="P261" s="377"/>
      <c r="Q261" s="377"/>
      <c r="R261" s="377"/>
      <c r="S261" s="377"/>
      <c r="T261" s="377"/>
      <c r="U261" s="377"/>
      <c r="V261" s="377"/>
      <c r="W261" s="377"/>
      <c r="X261" s="377"/>
      <c r="Y261" s="377"/>
      <c r="Z261" s="377"/>
      <c r="AA261" s="377"/>
      <c r="AB261" s="377"/>
      <c r="AC261" s="379"/>
      <c r="AD261" s="380"/>
      <c r="AE261" s="380"/>
      <c r="AF261" s="380"/>
      <c r="AG261" s="380"/>
      <c r="AH261" s="380"/>
      <c r="AI261" s="380"/>
      <c r="AJ261" s="380"/>
      <c r="AK261" s="380"/>
      <c r="AL261" s="380"/>
      <c r="AM261" s="380"/>
      <c r="AN261" s="380"/>
      <c r="AO261" s="380"/>
      <c r="AP261" s="380"/>
      <c r="AQ261" s="380"/>
      <c r="AR261" s="380"/>
      <c r="AS261" s="380"/>
    </row>
    <row r="262" spans="1:45" x14ac:dyDescent="0.25">
      <c r="B262" s="374" t="s">
        <v>114</v>
      </c>
      <c r="C262" s="372">
        <v>1</v>
      </c>
      <c r="E262" s="372">
        <v>1</v>
      </c>
      <c r="F262" s="372">
        <f t="shared" si="13"/>
        <v>2</v>
      </c>
      <c r="G262" s="376" t="s">
        <v>105</v>
      </c>
      <c r="H262" s="377" t="s">
        <v>2918</v>
      </c>
      <c r="I262" s="377" t="s">
        <v>2918</v>
      </c>
      <c r="J262" s="377" t="s">
        <v>106</v>
      </c>
      <c r="K262" s="377"/>
      <c r="L262" s="377"/>
      <c r="M262" s="377"/>
      <c r="N262" s="377"/>
      <c r="O262" s="377"/>
      <c r="P262" s="377"/>
      <c r="Q262" s="377"/>
      <c r="R262" s="377"/>
      <c r="S262" s="377"/>
      <c r="T262" s="377"/>
      <c r="U262" s="377"/>
      <c r="V262" s="377"/>
      <c r="W262" s="377"/>
      <c r="X262" s="377"/>
      <c r="Y262" s="377"/>
      <c r="Z262" s="377"/>
      <c r="AA262" s="377"/>
      <c r="AB262" s="377"/>
      <c r="AC262" s="379"/>
      <c r="AD262" s="380"/>
      <c r="AE262" s="380"/>
      <c r="AF262" s="380"/>
      <c r="AG262" s="380"/>
      <c r="AH262" s="380"/>
      <c r="AI262" s="380"/>
      <c r="AJ262" s="380"/>
      <c r="AK262" s="380"/>
      <c r="AL262" s="380"/>
      <c r="AM262" s="380"/>
      <c r="AN262" s="380"/>
      <c r="AO262" s="380"/>
      <c r="AP262" s="380"/>
      <c r="AQ262" s="380"/>
      <c r="AR262" s="380"/>
      <c r="AS262" s="380"/>
    </row>
    <row r="263" spans="1:45" x14ac:dyDescent="0.25">
      <c r="B263" s="374" t="s">
        <v>296</v>
      </c>
      <c r="C263" s="372">
        <v>1</v>
      </c>
      <c r="E263" s="372">
        <v>1</v>
      </c>
      <c r="F263" s="372">
        <f>PRODUCT(C263+D263+E263)</f>
        <v>2</v>
      </c>
      <c r="G263" s="376" t="s">
        <v>2943</v>
      </c>
      <c r="H263" s="377" t="s">
        <v>2918</v>
      </c>
      <c r="I263" s="377" t="s">
        <v>2918</v>
      </c>
      <c r="J263" s="377" t="s">
        <v>2951</v>
      </c>
      <c r="K263" s="377"/>
      <c r="L263" s="377"/>
      <c r="M263" s="377"/>
      <c r="N263" s="377"/>
      <c r="O263" s="377"/>
      <c r="P263" s="377"/>
      <c r="Q263" s="377"/>
      <c r="R263" s="377"/>
      <c r="S263" s="377"/>
      <c r="T263" s="377"/>
      <c r="U263" s="377"/>
      <c r="V263" s="377"/>
      <c r="W263" s="377"/>
      <c r="X263" s="377"/>
      <c r="Y263" s="377"/>
      <c r="Z263" s="377"/>
      <c r="AA263" s="377"/>
      <c r="AB263" s="377"/>
      <c r="AC263" s="379"/>
      <c r="AD263" s="380"/>
      <c r="AE263" s="380"/>
      <c r="AF263" s="380"/>
      <c r="AG263" s="380"/>
      <c r="AH263" s="380"/>
      <c r="AI263" s="380"/>
      <c r="AJ263" s="380"/>
      <c r="AK263" s="380"/>
      <c r="AL263" s="380"/>
      <c r="AM263" s="380"/>
      <c r="AN263" s="380"/>
      <c r="AO263" s="380"/>
      <c r="AP263" s="380"/>
      <c r="AQ263" s="380"/>
      <c r="AR263" s="380"/>
      <c r="AS263" s="380"/>
    </row>
    <row r="264" spans="1:45" x14ac:dyDescent="0.25">
      <c r="A264" s="372">
        <v>26</v>
      </c>
      <c r="B264" s="374" t="s">
        <v>1750</v>
      </c>
      <c r="C264" s="372">
        <v>1</v>
      </c>
      <c r="F264" s="372">
        <f>PRODUCT(C264+D264+E264)</f>
        <v>1</v>
      </c>
      <c r="G264" s="376" t="s">
        <v>2982</v>
      </c>
      <c r="H264" s="377" t="s">
        <v>2918</v>
      </c>
      <c r="I264" s="377" t="s">
        <v>2918</v>
      </c>
      <c r="J264" s="377"/>
      <c r="K264" s="377"/>
      <c r="L264" s="377"/>
      <c r="M264" s="377"/>
      <c r="N264" s="377"/>
      <c r="O264" s="377"/>
      <c r="P264" s="377"/>
      <c r="Q264" s="377"/>
      <c r="R264" s="377"/>
      <c r="S264" s="377"/>
      <c r="T264" s="377"/>
      <c r="U264" s="377"/>
      <c r="V264" s="377"/>
      <c r="W264" s="377"/>
      <c r="X264" s="377"/>
      <c r="Y264" s="377"/>
      <c r="Z264" s="377"/>
      <c r="AA264" s="377"/>
      <c r="AB264" s="377"/>
      <c r="AC264" s="379"/>
      <c r="AD264" s="380"/>
      <c r="AE264" s="380"/>
      <c r="AF264" s="380"/>
      <c r="AG264" s="380"/>
      <c r="AH264" s="380"/>
      <c r="AI264" s="380"/>
      <c r="AJ264" s="380"/>
      <c r="AK264" s="380"/>
      <c r="AL264" s="380"/>
      <c r="AM264" s="380"/>
      <c r="AN264" s="380"/>
      <c r="AO264" s="380"/>
      <c r="AP264" s="380"/>
      <c r="AQ264" s="380"/>
      <c r="AR264" s="380"/>
      <c r="AS264" s="380"/>
    </row>
    <row r="265" spans="1:45" x14ac:dyDescent="0.25">
      <c r="B265" s="374" t="s">
        <v>304</v>
      </c>
      <c r="C265" s="372">
        <v>1</v>
      </c>
      <c r="F265" s="372">
        <f>PRODUCT(C265+D265+E265)</f>
        <v>1</v>
      </c>
      <c r="G265" s="376" t="s">
        <v>2987</v>
      </c>
      <c r="H265" s="377" t="s">
        <v>2918</v>
      </c>
      <c r="I265" s="377" t="s">
        <v>2918</v>
      </c>
      <c r="J265" s="377"/>
      <c r="K265" s="377"/>
      <c r="L265" s="377"/>
      <c r="M265" s="377"/>
      <c r="N265" s="377"/>
      <c r="O265" s="377"/>
      <c r="P265" s="377"/>
      <c r="Q265" s="377"/>
      <c r="R265" s="377"/>
      <c r="S265" s="377"/>
      <c r="T265" s="377"/>
      <c r="U265" s="377"/>
      <c r="V265" s="377"/>
      <c r="W265" s="377"/>
      <c r="X265" s="377"/>
      <c r="Y265" s="377"/>
      <c r="Z265" s="377"/>
      <c r="AA265" s="377"/>
      <c r="AB265" s="377"/>
      <c r="AC265" s="379"/>
      <c r="AD265" s="380"/>
      <c r="AE265" s="380"/>
      <c r="AF265" s="380"/>
      <c r="AG265" s="380"/>
      <c r="AH265" s="380"/>
      <c r="AI265" s="380"/>
      <c r="AJ265" s="380"/>
      <c r="AK265" s="380"/>
      <c r="AL265" s="380"/>
      <c r="AM265" s="380"/>
      <c r="AN265" s="380"/>
      <c r="AO265" s="380"/>
      <c r="AP265" s="380"/>
      <c r="AQ265" s="380"/>
      <c r="AR265" s="380"/>
      <c r="AS265" s="380"/>
    </row>
    <row r="266" spans="1:45" x14ac:dyDescent="0.25">
      <c r="B266" s="374" t="s">
        <v>554</v>
      </c>
      <c r="C266" s="372">
        <v>1</v>
      </c>
      <c r="F266" s="372">
        <f>PRODUCT(C266+D266+E266)</f>
        <v>1</v>
      </c>
      <c r="G266" s="376" t="s">
        <v>2969</v>
      </c>
      <c r="H266" s="377" t="s">
        <v>2918</v>
      </c>
      <c r="I266" s="377" t="s">
        <v>2918</v>
      </c>
      <c r="J266" s="377"/>
      <c r="K266" s="377"/>
      <c r="L266" s="377"/>
      <c r="M266" s="377"/>
      <c r="N266" s="377"/>
      <c r="O266" s="377"/>
      <c r="P266" s="377"/>
      <c r="Q266" s="377"/>
      <c r="R266" s="377"/>
      <c r="S266" s="377"/>
      <c r="T266" s="377"/>
      <c r="U266" s="377"/>
      <c r="V266" s="377"/>
      <c r="W266" s="377"/>
      <c r="X266" s="377"/>
      <c r="Y266" s="377"/>
      <c r="Z266" s="377"/>
      <c r="AA266" s="377"/>
      <c r="AB266" s="377"/>
      <c r="AC266" s="379"/>
      <c r="AD266" s="380"/>
      <c r="AE266" s="380"/>
      <c r="AF266" s="380"/>
      <c r="AG266" s="380"/>
      <c r="AH266" s="380"/>
      <c r="AI266" s="380"/>
      <c r="AJ266" s="380"/>
      <c r="AK266" s="380"/>
      <c r="AL266" s="380"/>
      <c r="AM266" s="380"/>
      <c r="AN266" s="380"/>
      <c r="AO266" s="380"/>
      <c r="AP266" s="380"/>
      <c r="AQ266" s="380"/>
      <c r="AR266" s="380"/>
      <c r="AS266" s="380"/>
    </row>
    <row r="267" spans="1:45" x14ac:dyDescent="0.25">
      <c r="A267" s="372">
        <v>29</v>
      </c>
      <c r="B267" s="374" t="s">
        <v>2728</v>
      </c>
      <c r="C267" s="372">
        <v>1</v>
      </c>
      <c r="F267" s="372">
        <f t="shared" si="13"/>
        <v>1</v>
      </c>
      <c r="G267" s="376" t="s">
        <v>342</v>
      </c>
      <c r="H267" s="377" t="s">
        <v>2918</v>
      </c>
      <c r="I267" s="377" t="s">
        <v>2918</v>
      </c>
      <c r="J267" s="377"/>
      <c r="K267" s="377"/>
      <c r="L267" s="377"/>
      <c r="M267" s="377"/>
      <c r="N267" s="377"/>
      <c r="O267" s="377"/>
      <c r="P267" s="377"/>
      <c r="Q267" s="377"/>
      <c r="R267" s="377"/>
      <c r="S267" s="377"/>
      <c r="T267" s="377"/>
      <c r="U267" s="377"/>
      <c r="V267" s="377"/>
      <c r="W267" s="377"/>
      <c r="X267" s="377"/>
      <c r="Y267" s="377"/>
      <c r="Z267" s="377"/>
      <c r="AA267" s="377"/>
      <c r="AB267" s="377"/>
      <c r="AC267" s="379"/>
      <c r="AD267" s="380"/>
      <c r="AE267" s="380"/>
      <c r="AF267" s="380"/>
      <c r="AG267" s="380"/>
      <c r="AH267" s="380"/>
      <c r="AI267" s="380"/>
      <c r="AJ267" s="380"/>
      <c r="AK267" s="380"/>
      <c r="AL267" s="380"/>
      <c r="AM267" s="380"/>
      <c r="AN267" s="380"/>
      <c r="AO267" s="380"/>
      <c r="AP267" s="380"/>
      <c r="AQ267" s="380"/>
      <c r="AR267" s="380"/>
      <c r="AS267" s="380"/>
    </row>
    <row r="268" spans="1:45" x14ac:dyDescent="0.25">
      <c r="A268" s="372">
        <v>30</v>
      </c>
      <c r="B268" s="374" t="s">
        <v>294</v>
      </c>
      <c r="D268" s="372">
        <v>3</v>
      </c>
      <c r="E268" s="372">
        <v>4</v>
      </c>
      <c r="F268" s="372">
        <f t="shared" si="13"/>
        <v>7</v>
      </c>
      <c r="G268" s="377" t="s">
        <v>2918</v>
      </c>
      <c r="H268" s="377" t="s">
        <v>2978</v>
      </c>
      <c r="I268" s="377" t="s">
        <v>3008</v>
      </c>
      <c r="J268" s="377" t="s">
        <v>2930</v>
      </c>
      <c r="K268" s="377" t="s">
        <v>2918</v>
      </c>
      <c r="L268" s="377" t="s">
        <v>2982</v>
      </c>
      <c r="M268" s="377" t="s">
        <v>2929</v>
      </c>
      <c r="N268" s="377" t="s">
        <v>2956</v>
      </c>
      <c r="O268" s="377" t="s">
        <v>2948</v>
      </c>
      <c r="P268" s="377"/>
      <c r="Q268" s="377"/>
      <c r="R268" s="377"/>
      <c r="S268" s="377"/>
      <c r="T268" s="377"/>
      <c r="U268" s="377"/>
      <c r="V268" s="377"/>
      <c r="W268" s="377"/>
      <c r="X268" s="377"/>
      <c r="Y268" s="377"/>
      <c r="Z268" s="377"/>
      <c r="AA268" s="377"/>
      <c r="AB268" s="377"/>
      <c r="AC268" s="379"/>
      <c r="AD268" s="380"/>
      <c r="AE268" s="380"/>
      <c r="AF268" s="380"/>
      <c r="AG268" s="380"/>
      <c r="AH268" s="380"/>
      <c r="AI268" s="380"/>
      <c r="AJ268" s="380"/>
      <c r="AK268" s="380"/>
      <c r="AL268" s="380"/>
      <c r="AM268" s="380"/>
      <c r="AN268" s="380"/>
      <c r="AO268" s="380"/>
      <c r="AP268" s="380"/>
      <c r="AQ268" s="380"/>
      <c r="AR268" s="380"/>
      <c r="AS268" s="380"/>
    </row>
    <row r="269" spans="1:45" x14ac:dyDescent="0.25">
      <c r="A269" s="372">
        <v>31</v>
      </c>
      <c r="B269" s="374" t="s">
        <v>139</v>
      </c>
      <c r="D269" s="372">
        <v>3</v>
      </c>
      <c r="E269" s="372">
        <v>2</v>
      </c>
      <c r="F269" s="372">
        <f t="shared" si="13"/>
        <v>5</v>
      </c>
      <c r="G269" s="377" t="s">
        <v>2918</v>
      </c>
      <c r="H269" s="377" t="s">
        <v>2931</v>
      </c>
      <c r="I269" s="377" t="s">
        <v>2951</v>
      </c>
      <c r="J269" s="377" t="s">
        <v>2947</v>
      </c>
      <c r="K269" s="377" t="s">
        <v>2918</v>
      </c>
      <c r="L269" s="377" t="s">
        <v>2952</v>
      </c>
      <c r="M269" s="377" t="s">
        <v>2943</v>
      </c>
      <c r="N269" s="377"/>
      <c r="O269" s="377"/>
      <c r="P269" s="377"/>
      <c r="Q269" s="377"/>
      <c r="R269" s="377"/>
      <c r="S269" s="377"/>
      <c r="T269" s="377"/>
      <c r="U269" s="377"/>
      <c r="V269" s="377"/>
      <c r="W269" s="377"/>
      <c r="X269" s="377"/>
      <c r="Y269" s="377"/>
      <c r="Z269" s="377"/>
      <c r="AA269" s="377"/>
      <c r="AB269" s="377"/>
      <c r="AC269" s="379"/>
      <c r="AD269" s="380"/>
      <c r="AE269" s="380"/>
      <c r="AF269" s="380"/>
      <c r="AG269" s="380"/>
      <c r="AH269" s="380"/>
      <c r="AI269" s="380"/>
      <c r="AJ269" s="380"/>
      <c r="AK269" s="380"/>
      <c r="AL269" s="380"/>
      <c r="AM269" s="380"/>
      <c r="AN269" s="380"/>
      <c r="AO269" s="380"/>
      <c r="AP269" s="380"/>
      <c r="AQ269" s="380"/>
      <c r="AR269" s="380"/>
      <c r="AS269" s="380"/>
    </row>
    <row r="270" spans="1:45" x14ac:dyDescent="0.25">
      <c r="B270" s="381" t="s">
        <v>142</v>
      </c>
      <c r="D270" s="372">
        <v>3</v>
      </c>
      <c r="E270" s="372">
        <v>2</v>
      </c>
      <c r="F270" s="372">
        <f t="shared" si="13"/>
        <v>5</v>
      </c>
      <c r="G270" s="377" t="s">
        <v>2918</v>
      </c>
      <c r="H270" s="377" t="s">
        <v>2983</v>
      </c>
      <c r="I270" s="377" t="s">
        <v>2968</v>
      </c>
      <c r="J270" s="377" t="s">
        <v>2971</v>
      </c>
      <c r="K270" s="377" t="s">
        <v>2918</v>
      </c>
      <c r="L270" s="377" t="s">
        <v>2954</v>
      </c>
      <c r="M270" s="377" t="s">
        <v>2969</v>
      </c>
      <c r="N270" s="377"/>
      <c r="O270" s="377"/>
      <c r="P270" s="377"/>
      <c r="Q270" s="377"/>
      <c r="R270" s="377"/>
      <c r="S270" s="377"/>
      <c r="T270" s="377"/>
      <c r="U270" s="377"/>
      <c r="V270" s="377"/>
      <c r="W270" s="377"/>
      <c r="X270" s="377"/>
      <c r="Y270" s="377"/>
      <c r="Z270" s="377"/>
      <c r="AA270" s="377"/>
      <c r="AB270" s="377"/>
      <c r="AC270" s="379"/>
      <c r="AD270" s="380"/>
      <c r="AE270" s="380"/>
      <c r="AF270" s="380"/>
      <c r="AG270" s="380"/>
      <c r="AH270" s="380"/>
      <c r="AI270" s="380"/>
      <c r="AJ270" s="380"/>
      <c r="AK270" s="380"/>
      <c r="AL270" s="380"/>
      <c r="AM270" s="380"/>
      <c r="AN270" s="380"/>
      <c r="AO270" s="380"/>
      <c r="AP270" s="380"/>
      <c r="AQ270" s="380"/>
      <c r="AR270" s="380"/>
      <c r="AS270" s="380"/>
    </row>
    <row r="271" spans="1:45" x14ac:dyDescent="0.25">
      <c r="A271" s="372">
        <v>33</v>
      </c>
      <c r="B271" s="381" t="s">
        <v>613</v>
      </c>
      <c r="D271" s="372">
        <v>3</v>
      </c>
      <c r="E271" s="372">
        <v>1</v>
      </c>
      <c r="F271" s="372">
        <f t="shared" si="13"/>
        <v>4</v>
      </c>
      <c r="G271" s="377" t="s">
        <v>2918</v>
      </c>
      <c r="H271" s="377" t="s">
        <v>2961</v>
      </c>
      <c r="I271" s="377" t="s">
        <v>2972</v>
      </c>
      <c r="J271" s="377" t="s">
        <v>2929</v>
      </c>
      <c r="K271" s="377" t="s">
        <v>2918</v>
      </c>
      <c r="L271" s="377" t="s">
        <v>2987</v>
      </c>
      <c r="M271" s="377"/>
      <c r="N271" s="377"/>
      <c r="O271" s="377"/>
      <c r="P271" s="377"/>
      <c r="Q271" s="377"/>
      <c r="R271" s="377"/>
      <c r="S271" s="377"/>
      <c r="T271" s="377"/>
      <c r="U271" s="377"/>
      <c r="V271" s="377"/>
      <c r="W271" s="377"/>
      <c r="X271" s="377"/>
      <c r="Y271" s="377"/>
      <c r="Z271" s="377"/>
      <c r="AA271" s="377"/>
      <c r="AB271" s="377"/>
      <c r="AC271" s="379"/>
      <c r="AD271" s="380"/>
      <c r="AE271" s="380"/>
      <c r="AF271" s="380"/>
      <c r="AG271" s="380"/>
      <c r="AH271" s="380"/>
      <c r="AI271" s="380"/>
      <c r="AJ271" s="380"/>
      <c r="AK271" s="380"/>
      <c r="AL271" s="380"/>
      <c r="AM271" s="380"/>
      <c r="AN271" s="380"/>
      <c r="AO271" s="380"/>
      <c r="AP271" s="380"/>
      <c r="AQ271" s="380"/>
      <c r="AR271" s="380"/>
      <c r="AS271" s="380"/>
    </row>
    <row r="272" spans="1:45" x14ac:dyDescent="0.25">
      <c r="A272" s="372">
        <v>34</v>
      </c>
      <c r="B272" s="374" t="s">
        <v>502</v>
      </c>
      <c r="D272" s="372">
        <v>3</v>
      </c>
      <c r="F272" s="372">
        <f t="shared" si="13"/>
        <v>3</v>
      </c>
      <c r="G272" s="377" t="s">
        <v>2918</v>
      </c>
      <c r="H272" s="377" t="s">
        <v>2984</v>
      </c>
      <c r="I272" s="377" t="s">
        <v>2940</v>
      </c>
      <c r="J272" s="377" t="s">
        <v>2974</v>
      </c>
      <c r="K272" s="377" t="s">
        <v>2918</v>
      </c>
      <c r="L272" s="377"/>
      <c r="M272" s="377"/>
      <c r="N272" s="377"/>
      <c r="O272" s="377"/>
      <c r="P272" s="377"/>
      <c r="Q272" s="377"/>
      <c r="R272" s="377"/>
      <c r="S272" s="377"/>
      <c r="T272" s="377"/>
      <c r="U272" s="377"/>
      <c r="V272" s="377"/>
      <c r="W272" s="377"/>
      <c r="X272" s="377"/>
      <c r="Y272" s="377"/>
      <c r="Z272" s="377"/>
      <c r="AA272" s="377"/>
      <c r="AB272" s="377"/>
      <c r="AC272" s="379"/>
      <c r="AD272" s="380"/>
      <c r="AE272" s="380"/>
      <c r="AF272" s="380"/>
      <c r="AG272" s="380"/>
      <c r="AH272" s="380"/>
      <c r="AI272" s="380"/>
      <c r="AJ272" s="380"/>
      <c r="AK272" s="380"/>
      <c r="AL272" s="380"/>
      <c r="AM272" s="380"/>
      <c r="AN272" s="380"/>
      <c r="AO272" s="380"/>
      <c r="AP272" s="380"/>
      <c r="AQ272" s="380"/>
      <c r="AR272" s="380"/>
      <c r="AS272" s="380"/>
    </row>
    <row r="273" spans="1:45" x14ac:dyDescent="0.25">
      <c r="B273" s="381" t="s">
        <v>908</v>
      </c>
      <c r="D273" s="372">
        <v>3</v>
      </c>
      <c r="F273" s="372">
        <f t="shared" si="13"/>
        <v>3</v>
      </c>
      <c r="G273" s="377" t="s">
        <v>2918</v>
      </c>
      <c r="H273" s="377" t="s">
        <v>2962</v>
      </c>
      <c r="I273" s="377" t="s">
        <v>2963</v>
      </c>
      <c r="J273" s="377" t="s">
        <v>2953</v>
      </c>
      <c r="K273" s="377" t="s">
        <v>2918</v>
      </c>
      <c r="L273" s="377"/>
      <c r="M273" s="377"/>
      <c r="N273" s="377"/>
      <c r="O273" s="377"/>
      <c r="P273" s="377"/>
      <c r="Q273" s="377"/>
      <c r="R273" s="377"/>
      <c r="S273" s="377"/>
      <c r="T273" s="377"/>
      <c r="U273" s="377"/>
      <c r="V273" s="377"/>
      <c r="W273" s="377"/>
      <c r="X273" s="377"/>
      <c r="Y273" s="377"/>
      <c r="Z273" s="377"/>
      <c r="AA273" s="377"/>
      <c r="AB273" s="377"/>
      <c r="AC273" s="379"/>
      <c r="AD273" s="380"/>
      <c r="AE273" s="380"/>
      <c r="AF273" s="380"/>
      <c r="AG273" s="380"/>
      <c r="AH273" s="380"/>
      <c r="AI273" s="380"/>
      <c r="AJ273" s="380"/>
      <c r="AK273" s="380"/>
      <c r="AL273" s="380"/>
      <c r="AM273" s="380"/>
      <c r="AN273" s="380"/>
      <c r="AO273" s="380"/>
      <c r="AP273" s="380"/>
      <c r="AQ273" s="380"/>
      <c r="AR273" s="380"/>
      <c r="AS273" s="380"/>
    </row>
    <row r="274" spans="1:45" x14ac:dyDescent="0.25">
      <c r="A274" s="372">
        <v>36</v>
      </c>
      <c r="B274" s="374" t="s">
        <v>115</v>
      </c>
      <c r="D274" s="372">
        <v>2</v>
      </c>
      <c r="E274" s="372">
        <v>5</v>
      </c>
      <c r="F274" s="372">
        <f t="shared" si="13"/>
        <v>7</v>
      </c>
      <c r="G274" s="377" t="s">
        <v>2918</v>
      </c>
      <c r="H274" s="377" t="s">
        <v>107</v>
      </c>
      <c r="I274" s="377" t="s">
        <v>106</v>
      </c>
      <c r="J274" s="377" t="s">
        <v>2918</v>
      </c>
      <c r="K274" s="377" t="s">
        <v>109</v>
      </c>
      <c r="L274" s="377" t="s">
        <v>108</v>
      </c>
      <c r="M274" s="377" t="s">
        <v>105</v>
      </c>
      <c r="N274" s="377" t="s">
        <v>328</v>
      </c>
      <c r="O274" s="377" t="s">
        <v>2406</v>
      </c>
      <c r="P274" s="377"/>
      <c r="Q274" s="377"/>
      <c r="R274" s="377"/>
      <c r="S274" s="377"/>
      <c r="T274" s="377"/>
      <c r="U274" s="377"/>
      <c r="V274" s="377"/>
      <c r="W274" s="377"/>
      <c r="X274" s="377"/>
      <c r="Y274" s="377"/>
      <c r="Z274" s="377"/>
      <c r="AA274" s="377"/>
      <c r="AB274" s="377"/>
      <c r="AC274" s="379"/>
      <c r="AD274" s="380"/>
      <c r="AE274" s="380"/>
      <c r="AF274" s="380"/>
      <c r="AG274" s="380"/>
      <c r="AH274" s="380"/>
      <c r="AI274" s="380"/>
      <c r="AJ274" s="380"/>
      <c r="AK274" s="380"/>
      <c r="AL274" s="380"/>
      <c r="AM274" s="380"/>
      <c r="AN274" s="380"/>
      <c r="AO274" s="380"/>
      <c r="AP274" s="380"/>
      <c r="AQ274" s="380"/>
      <c r="AR274" s="380"/>
      <c r="AS274" s="380"/>
    </row>
    <row r="275" spans="1:45" x14ac:dyDescent="0.25">
      <c r="A275" s="372">
        <v>37</v>
      </c>
      <c r="B275" s="374" t="s">
        <v>118</v>
      </c>
      <c r="D275" s="372">
        <v>2</v>
      </c>
      <c r="E275" s="372">
        <v>1</v>
      </c>
      <c r="F275" s="372">
        <f t="shared" si="13"/>
        <v>3</v>
      </c>
      <c r="G275" s="377" t="s">
        <v>2918</v>
      </c>
      <c r="H275" s="377" t="s">
        <v>328</v>
      </c>
      <c r="I275" s="377" t="s">
        <v>2261</v>
      </c>
      <c r="J275" s="377" t="s">
        <v>2918</v>
      </c>
      <c r="K275" s="377" t="s">
        <v>107</v>
      </c>
      <c r="L275" s="377"/>
      <c r="M275" s="377"/>
      <c r="N275" s="377"/>
      <c r="O275" s="377"/>
      <c r="P275" s="377"/>
      <c r="Q275" s="377"/>
      <c r="R275" s="377"/>
      <c r="S275" s="377"/>
      <c r="T275" s="377"/>
      <c r="U275" s="377"/>
      <c r="V275" s="377"/>
      <c r="W275" s="377"/>
      <c r="X275" s="377"/>
      <c r="Y275" s="377"/>
      <c r="Z275" s="377"/>
      <c r="AA275" s="377"/>
      <c r="AB275" s="377"/>
      <c r="AC275" s="379"/>
      <c r="AD275" s="380"/>
      <c r="AE275" s="380"/>
      <c r="AF275" s="380"/>
      <c r="AG275" s="380"/>
      <c r="AH275" s="380"/>
      <c r="AI275" s="380"/>
      <c r="AJ275" s="380"/>
      <c r="AK275" s="380"/>
      <c r="AL275" s="380"/>
      <c r="AM275" s="380"/>
      <c r="AN275" s="380"/>
      <c r="AO275" s="380"/>
      <c r="AP275" s="380"/>
      <c r="AQ275" s="380"/>
      <c r="AR275" s="380"/>
      <c r="AS275" s="380"/>
    </row>
    <row r="276" spans="1:45" x14ac:dyDescent="0.25">
      <c r="A276" s="372">
        <v>37.5</v>
      </c>
      <c r="B276" s="374" t="s">
        <v>302</v>
      </c>
      <c r="D276" s="372">
        <v>1</v>
      </c>
      <c r="F276" s="372">
        <f t="shared" si="13"/>
        <v>1</v>
      </c>
      <c r="G276" s="377" t="s">
        <v>2918</v>
      </c>
      <c r="H276" s="377" t="s">
        <v>2955</v>
      </c>
      <c r="I276" s="377" t="s">
        <v>2918</v>
      </c>
      <c r="J276" s="377"/>
      <c r="K276" s="377"/>
      <c r="L276" s="377"/>
      <c r="M276" s="377"/>
      <c r="N276" s="377"/>
      <c r="O276" s="377"/>
      <c r="P276" s="377"/>
      <c r="Q276" s="377"/>
      <c r="R276" s="377"/>
      <c r="S276" s="377"/>
      <c r="T276" s="377"/>
      <c r="U276" s="377"/>
      <c r="V276" s="377"/>
      <c r="W276" s="377"/>
      <c r="X276" s="377"/>
      <c r="Y276" s="377"/>
      <c r="Z276" s="377"/>
      <c r="AA276" s="377"/>
      <c r="AB276" s="377"/>
      <c r="AC276" s="379"/>
      <c r="AD276" s="380"/>
      <c r="AE276" s="380"/>
      <c r="AF276" s="380"/>
      <c r="AG276" s="380"/>
      <c r="AH276" s="380"/>
      <c r="AI276" s="380"/>
      <c r="AJ276" s="380"/>
      <c r="AK276" s="380"/>
      <c r="AL276" s="380"/>
      <c r="AM276" s="380"/>
      <c r="AN276" s="380"/>
      <c r="AO276" s="380"/>
      <c r="AP276" s="380"/>
      <c r="AQ276" s="380"/>
      <c r="AR276" s="380"/>
      <c r="AS276" s="380"/>
    </row>
    <row r="277" spans="1:45" x14ac:dyDescent="0.25">
      <c r="A277" s="372">
        <v>39</v>
      </c>
      <c r="B277" s="374" t="s">
        <v>129</v>
      </c>
      <c r="D277" s="372">
        <v>1</v>
      </c>
      <c r="E277" s="372">
        <v>2</v>
      </c>
      <c r="F277" s="372">
        <f t="shared" si="13"/>
        <v>3</v>
      </c>
      <c r="G277" s="377" t="s">
        <v>2918</v>
      </c>
      <c r="H277" s="377" t="s">
        <v>2934</v>
      </c>
      <c r="I277" s="377" t="s">
        <v>2918</v>
      </c>
      <c r="J277" s="377" t="s">
        <v>2942</v>
      </c>
      <c r="K277" s="377" t="s">
        <v>2943</v>
      </c>
      <c r="L277" s="377"/>
      <c r="M277" s="377"/>
      <c r="N277" s="377"/>
      <c r="O277" s="377"/>
      <c r="P277" s="377"/>
      <c r="Q277" s="377"/>
      <c r="R277" s="377"/>
      <c r="S277" s="377"/>
      <c r="T277" s="377"/>
      <c r="U277" s="377"/>
      <c r="V277" s="377"/>
      <c r="W277" s="377"/>
      <c r="X277" s="377"/>
      <c r="Y277" s="377"/>
      <c r="Z277" s="377"/>
      <c r="AA277" s="377"/>
      <c r="AB277" s="377"/>
      <c r="AC277" s="379"/>
      <c r="AD277" s="380"/>
      <c r="AE277" s="380"/>
      <c r="AF277" s="380"/>
      <c r="AG277" s="380"/>
      <c r="AH277" s="380"/>
      <c r="AI277" s="380"/>
      <c r="AJ277" s="380"/>
      <c r="AK277" s="380"/>
      <c r="AL277" s="380"/>
      <c r="AM277" s="380"/>
      <c r="AN277" s="380"/>
      <c r="AO277" s="380"/>
      <c r="AP277" s="380"/>
      <c r="AQ277" s="380"/>
      <c r="AR277" s="380"/>
      <c r="AS277" s="380"/>
    </row>
    <row r="278" spans="1:45" x14ac:dyDescent="0.25">
      <c r="B278" s="374" t="s">
        <v>295</v>
      </c>
      <c r="D278" s="372">
        <v>1</v>
      </c>
      <c r="E278" s="372">
        <v>2</v>
      </c>
      <c r="F278" s="372">
        <f t="shared" si="13"/>
        <v>3</v>
      </c>
      <c r="G278" s="377" t="s">
        <v>2918</v>
      </c>
      <c r="H278" s="377" t="s">
        <v>2941</v>
      </c>
      <c r="I278" s="377" t="s">
        <v>2918</v>
      </c>
      <c r="J278" s="377" t="s">
        <v>2927</v>
      </c>
      <c r="K278" s="377" t="s">
        <v>2923</v>
      </c>
      <c r="L278" s="377"/>
      <c r="M278" s="377"/>
      <c r="N278" s="377"/>
      <c r="O278" s="377"/>
      <c r="P278" s="377"/>
      <c r="Q278" s="377"/>
      <c r="R278" s="377"/>
      <c r="S278" s="377"/>
      <c r="T278" s="377"/>
      <c r="U278" s="377"/>
      <c r="V278" s="377"/>
      <c r="W278" s="377"/>
      <c r="X278" s="377"/>
      <c r="Y278" s="377"/>
      <c r="Z278" s="377"/>
      <c r="AA278" s="377"/>
      <c r="AB278" s="377"/>
      <c r="AC278" s="379"/>
      <c r="AD278" s="380"/>
      <c r="AE278" s="380"/>
      <c r="AF278" s="380"/>
      <c r="AG278" s="380"/>
      <c r="AH278" s="380"/>
      <c r="AI278" s="380"/>
      <c r="AJ278" s="380"/>
      <c r="AK278" s="380"/>
      <c r="AL278" s="380"/>
      <c r="AM278" s="380"/>
      <c r="AN278" s="380"/>
      <c r="AO278" s="380"/>
      <c r="AP278" s="380"/>
      <c r="AQ278" s="380"/>
      <c r="AR278" s="380"/>
      <c r="AS278" s="380"/>
    </row>
    <row r="279" spans="1:45" x14ac:dyDescent="0.25">
      <c r="A279" s="372">
        <v>41</v>
      </c>
      <c r="B279" s="381" t="s">
        <v>651</v>
      </c>
      <c r="D279" s="372">
        <v>1</v>
      </c>
      <c r="E279" s="372">
        <v>1</v>
      </c>
      <c r="F279" s="372">
        <f t="shared" si="13"/>
        <v>2</v>
      </c>
      <c r="G279" s="377" t="s">
        <v>2918</v>
      </c>
      <c r="H279" s="377" t="s">
        <v>3007</v>
      </c>
      <c r="I279" s="377" t="s">
        <v>2918</v>
      </c>
      <c r="J279" s="377" t="s">
        <v>3006</v>
      </c>
      <c r="K279" s="377"/>
      <c r="L279" s="377"/>
      <c r="M279" s="377"/>
      <c r="N279" s="377"/>
      <c r="O279" s="377"/>
      <c r="P279" s="377"/>
      <c r="Q279" s="377"/>
      <c r="R279" s="377"/>
      <c r="S279" s="377"/>
      <c r="T279" s="377"/>
      <c r="U279" s="377"/>
      <c r="V279" s="377"/>
      <c r="W279" s="377"/>
      <c r="X279" s="377"/>
      <c r="Y279" s="377"/>
      <c r="Z279" s="377"/>
      <c r="AA279" s="377"/>
      <c r="AB279" s="377"/>
      <c r="AC279" s="379"/>
      <c r="AD279" s="380"/>
      <c r="AE279" s="380"/>
      <c r="AF279" s="380"/>
      <c r="AG279" s="380"/>
      <c r="AH279" s="380"/>
      <c r="AI279" s="380"/>
      <c r="AJ279" s="380"/>
      <c r="AK279" s="380"/>
      <c r="AL279" s="380"/>
      <c r="AM279" s="380"/>
      <c r="AN279" s="380"/>
      <c r="AO279" s="380"/>
      <c r="AP279" s="380"/>
      <c r="AQ279" s="380"/>
      <c r="AR279" s="380"/>
      <c r="AS279" s="380"/>
    </row>
    <row r="280" spans="1:45" x14ac:dyDescent="0.25">
      <c r="B280" s="381" t="s">
        <v>321</v>
      </c>
      <c r="D280" s="372">
        <v>1</v>
      </c>
      <c r="E280" s="372">
        <v>1</v>
      </c>
      <c r="F280" s="372">
        <f t="shared" ref="F280" si="14">PRODUCT(C280+D280+E280)</f>
        <v>2</v>
      </c>
      <c r="G280" s="377" t="s">
        <v>2918</v>
      </c>
      <c r="H280" s="377" t="s">
        <v>2982</v>
      </c>
      <c r="I280" s="377" t="s">
        <v>2918</v>
      </c>
      <c r="J280" s="377" t="s">
        <v>2953</v>
      </c>
      <c r="K280" s="377"/>
      <c r="L280" s="377"/>
      <c r="M280" s="377"/>
      <c r="N280" s="377"/>
      <c r="O280" s="377"/>
      <c r="P280" s="377"/>
      <c r="Q280" s="377"/>
      <c r="R280" s="377"/>
      <c r="S280" s="377"/>
      <c r="T280" s="377"/>
      <c r="U280" s="377"/>
      <c r="V280" s="377"/>
      <c r="W280" s="377"/>
      <c r="X280" s="377"/>
      <c r="Y280" s="377"/>
      <c r="Z280" s="377"/>
      <c r="AA280" s="377"/>
      <c r="AB280" s="377"/>
      <c r="AC280" s="379"/>
      <c r="AD280" s="380"/>
      <c r="AE280" s="380"/>
      <c r="AF280" s="380"/>
      <c r="AG280" s="380"/>
      <c r="AH280" s="380"/>
      <c r="AI280" s="380"/>
      <c r="AJ280" s="380"/>
      <c r="AK280" s="380"/>
      <c r="AL280" s="380"/>
      <c r="AM280" s="380"/>
      <c r="AN280" s="380"/>
      <c r="AO280" s="380"/>
      <c r="AP280" s="380"/>
      <c r="AQ280" s="380"/>
      <c r="AR280" s="380"/>
      <c r="AS280" s="380"/>
    </row>
    <row r="281" spans="1:45" x14ac:dyDescent="0.25">
      <c r="B281" s="381" t="s">
        <v>580</v>
      </c>
      <c r="D281" s="372">
        <v>1</v>
      </c>
      <c r="E281" s="372">
        <v>1</v>
      </c>
      <c r="F281" s="372">
        <f t="shared" si="13"/>
        <v>2</v>
      </c>
      <c r="G281" s="377" t="s">
        <v>2918</v>
      </c>
      <c r="H281" s="377" t="s">
        <v>2970</v>
      </c>
      <c r="I281" s="377" t="s">
        <v>2918</v>
      </c>
      <c r="J281" s="377" t="s">
        <v>2955</v>
      </c>
      <c r="K281" s="377"/>
      <c r="L281" s="377"/>
      <c r="M281" s="377"/>
      <c r="N281" s="377"/>
      <c r="O281" s="377"/>
      <c r="P281" s="377"/>
      <c r="Q281" s="377"/>
      <c r="R281" s="377"/>
      <c r="S281" s="377"/>
      <c r="T281" s="377"/>
      <c r="U281" s="377"/>
      <c r="V281" s="377"/>
      <c r="W281" s="377"/>
      <c r="X281" s="377"/>
      <c r="Y281" s="377"/>
      <c r="Z281" s="377"/>
      <c r="AA281" s="377"/>
      <c r="AB281" s="377"/>
      <c r="AC281" s="379"/>
      <c r="AD281" s="380"/>
      <c r="AE281" s="380"/>
      <c r="AF281" s="380"/>
      <c r="AG281" s="380"/>
      <c r="AH281" s="380"/>
      <c r="AI281" s="380"/>
      <c r="AJ281" s="380"/>
      <c r="AK281" s="380"/>
      <c r="AL281" s="380"/>
      <c r="AM281" s="380"/>
      <c r="AN281" s="380"/>
      <c r="AO281" s="380"/>
      <c r="AP281" s="380"/>
      <c r="AQ281" s="380"/>
      <c r="AR281" s="380"/>
      <c r="AS281" s="380"/>
    </row>
    <row r="282" spans="1:45" x14ac:dyDescent="0.25">
      <c r="A282" s="372">
        <v>44</v>
      </c>
      <c r="B282" s="381" t="s">
        <v>663</v>
      </c>
      <c r="D282" s="372">
        <v>1</v>
      </c>
      <c r="F282" s="372">
        <f t="shared" si="13"/>
        <v>1</v>
      </c>
      <c r="G282" s="377" t="s">
        <v>2918</v>
      </c>
      <c r="H282" s="377" t="s">
        <v>2980</v>
      </c>
      <c r="I282" s="377" t="s">
        <v>2918</v>
      </c>
      <c r="J282" s="377"/>
      <c r="K282" s="377"/>
      <c r="L282" s="377"/>
      <c r="M282" s="377"/>
      <c r="N282" s="377"/>
      <c r="O282" s="377"/>
      <c r="P282" s="377"/>
      <c r="Q282" s="377"/>
      <c r="R282" s="377"/>
      <c r="S282" s="377"/>
      <c r="T282" s="377"/>
      <c r="U282" s="377"/>
      <c r="V282" s="377"/>
      <c r="W282" s="377"/>
      <c r="X282" s="377"/>
      <c r="Y282" s="377"/>
      <c r="Z282" s="377"/>
      <c r="AA282" s="377"/>
      <c r="AB282" s="377"/>
      <c r="AC282" s="379"/>
      <c r="AD282" s="380"/>
      <c r="AE282" s="380"/>
      <c r="AF282" s="380"/>
      <c r="AG282" s="380"/>
      <c r="AH282" s="380"/>
      <c r="AI282" s="380"/>
      <c r="AJ282" s="380"/>
      <c r="AK282" s="380"/>
      <c r="AL282" s="380"/>
      <c r="AM282" s="380"/>
      <c r="AN282" s="380"/>
      <c r="AO282" s="380"/>
      <c r="AP282" s="380"/>
      <c r="AQ282" s="380"/>
      <c r="AR282" s="380"/>
      <c r="AS282" s="380"/>
    </row>
    <row r="283" spans="1:45" x14ac:dyDescent="0.25">
      <c r="B283" s="374" t="s">
        <v>495</v>
      </c>
      <c r="D283" s="372">
        <v>1</v>
      </c>
      <c r="F283" s="372">
        <f t="shared" si="13"/>
        <v>1</v>
      </c>
      <c r="G283" s="377" t="s">
        <v>2918</v>
      </c>
      <c r="H283" s="377" t="s">
        <v>2933</v>
      </c>
      <c r="I283" s="377" t="s">
        <v>2918</v>
      </c>
      <c r="J283" s="377"/>
      <c r="K283" s="377"/>
      <c r="L283" s="377"/>
      <c r="M283" s="377"/>
      <c r="N283" s="377"/>
      <c r="O283" s="377"/>
      <c r="P283" s="377"/>
      <c r="Q283" s="377"/>
      <c r="R283" s="377"/>
      <c r="S283" s="377"/>
      <c r="T283" s="377"/>
      <c r="U283" s="377"/>
      <c r="V283" s="377"/>
      <c r="W283" s="377"/>
      <c r="X283" s="377"/>
      <c r="Y283" s="377"/>
      <c r="Z283" s="377"/>
      <c r="AA283" s="377"/>
      <c r="AB283" s="377"/>
      <c r="AC283" s="379"/>
      <c r="AD283" s="380"/>
      <c r="AE283" s="380"/>
      <c r="AF283" s="380"/>
      <c r="AG283" s="380"/>
      <c r="AH283" s="380"/>
      <c r="AI283" s="380"/>
      <c r="AJ283" s="380"/>
      <c r="AK283" s="380"/>
      <c r="AL283" s="380"/>
      <c r="AM283" s="380"/>
      <c r="AN283" s="380"/>
      <c r="AO283" s="380"/>
      <c r="AP283" s="380"/>
      <c r="AQ283" s="380"/>
      <c r="AR283" s="380"/>
      <c r="AS283" s="380"/>
    </row>
    <row r="284" spans="1:45" x14ac:dyDescent="0.25">
      <c r="B284" s="374" t="s">
        <v>450</v>
      </c>
      <c r="D284" s="372">
        <v>1</v>
      </c>
      <c r="F284" s="372">
        <f t="shared" si="13"/>
        <v>1</v>
      </c>
      <c r="G284" s="377" t="s">
        <v>2918</v>
      </c>
      <c r="H284" s="377" t="s">
        <v>2943</v>
      </c>
      <c r="I284" s="377" t="s">
        <v>2918</v>
      </c>
      <c r="J284" s="377"/>
      <c r="K284" s="377"/>
      <c r="L284" s="377"/>
      <c r="M284" s="377"/>
      <c r="N284" s="377"/>
      <c r="O284" s="377"/>
      <c r="P284" s="377"/>
      <c r="Q284" s="377"/>
      <c r="R284" s="377"/>
      <c r="S284" s="377"/>
      <c r="T284" s="377"/>
      <c r="U284" s="377"/>
      <c r="V284" s="377"/>
      <c r="W284" s="377"/>
      <c r="X284" s="377"/>
      <c r="Y284" s="377"/>
      <c r="Z284" s="377"/>
      <c r="AA284" s="377"/>
      <c r="AB284" s="377"/>
      <c r="AC284" s="379"/>
      <c r="AD284" s="380"/>
      <c r="AE284" s="380"/>
      <c r="AF284" s="380"/>
      <c r="AG284" s="380"/>
      <c r="AH284" s="380"/>
      <c r="AI284" s="380"/>
      <c r="AJ284" s="380"/>
      <c r="AK284" s="380"/>
      <c r="AL284" s="380"/>
      <c r="AM284" s="380"/>
      <c r="AN284" s="380"/>
      <c r="AO284" s="380"/>
      <c r="AP284" s="380"/>
      <c r="AQ284" s="380"/>
      <c r="AR284" s="380"/>
      <c r="AS284" s="380"/>
    </row>
    <row r="285" spans="1:45" x14ac:dyDescent="0.25">
      <c r="B285" s="374" t="s">
        <v>2409</v>
      </c>
      <c r="D285" s="372">
        <v>1</v>
      </c>
      <c r="F285" s="372">
        <f t="shared" si="13"/>
        <v>1</v>
      </c>
      <c r="G285" s="377" t="s">
        <v>2918</v>
      </c>
      <c r="H285" s="377" t="s">
        <v>2873</v>
      </c>
      <c r="I285" s="377" t="s">
        <v>2918</v>
      </c>
      <c r="J285" s="377"/>
      <c r="K285" s="377"/>
      <c r="L285" s="377"/>
      <c r="M285" s="377"/>
      <c r="N285" s="377"/>
      <c r="O285" s="377"/>
      <c r="P285" s="377"/>
      <c r="Q285" s="377"/>
      <c r="R285" s="377"/>
      <c r="S285" s="377"/>
      <c r="T285" s="377"/>
      <c r="U285" s="377"/>
      <c r="V285" s="377"/>
      <c r="W285" s="377"/>
      <c r="X285" s="377"/>
      <c r="Y285" s="377"/>
      <c r="Z285" s="377"/>
      <c r="AA285" s="377"/>
      <c r="AB285" s="377"/>
      <c r="AC285" s="379"/>
      <c r="AD285" s="380"/>
      <c r="AE285" s="380"/>
      <c r="AF285" s="380"/>
      <c r="AG285" s="380"/>
      <c r="AH285" s="380"/>
      <c r="AI285" s="380"/>
      <c r="AJ285" s="380"/>
      <c r="AK285" s="380"/>
      <c r="AL285" s="380"/>
      <c r="AM285" s="380"/>
      <c r="AN285" s="380"/>
      <c r="AO285" s="380"/>
      <c r="AP285" s="380"/>
      <c r="AQ285" s="380"/>
      <c r="AR285" s="380"/>
      <c r="AS285" s="380"/>
    </row>
    <row r="286" spans="1:45" x14ac:dyDescent="0.25">
      <c r="B286" s="374" t="s">
        <v>119</v>
      </c>
      <c r="D286" s="372">
        <v>1</v>
      </c>
      <c r="F286" s="372">
        <f t="shared" si="13"/>
        <v>1</v>
      </c>
      <c r="G286" s="377" t="s">
        <v>2918</v>
      </c>
      <c r="H286" s="377" t="s">
        <v>2874</v>
      </c>
      <c r="I286" s="377" t="s">
        <v>2918</v>
      </c>
      <c r="J286" s="377"/>
      <c r="K286" s="377"/>
      <c r="L286" s="377"/>
      <c r="M286" s="377"/>
      <c r="N286" s="377"/>
      <c r="O286" s="377"/>
      <c r="P286" s="377"/>
      <c r="Q286" s="377"/>
      <c r="R286" s="377"/>
      <c r="S286" s="377"/>
      <c r="T286" s="377"/>
      <c r="U286" s="377"/>
      <c r="V286" s="377"/>
      <c r="W286" s="377"/>
      <c r="X286" s="377"/>
      <c r="Y286" s="377"/>
      <c r="Z286" s="377"/>
      <c r="AA286" s="377"/>
      <c r="AB286" s="377"/>
      <c r="AC286" s="379"/>
      <c r="AD286" s="380"/>
      <c r="AE286" s="380"/>
      <c r="AF286" s="380"/>
      <c r="AG286" s="380"/>
      <c r="AH286" s="380"/>
      <c r="AI286" s="380"/>
      <c r="AJ286" s="380"/>
      <c r="AK286" s="380"/>
      <c r="AL286" s="380"/>
      <c r="AM286" s="380"/>
      <c r="AN286" s="380"/>
      <c r="AO286" s="380"/>
      <c r="AP286" s="380"/>
      <c r="AQ286" s="380"/>
      <c r="AR286" s="380"/>
      <c r="AS286" s="380"/>
    </row>
    <row r="287" spans="1:45" x14ac:dyDescent="0.25">
      <c r="A287" s="372">
        <v>48</v>
      </c>
      <c r="B287" s="374" t="s">
        <v>130</v>
      </c>
      <c r="E287" s="372">
        <v>3</v>
      </c>
      <c r="F287" s="372">
        <f t="shared" si="13"/>
        <v>3</v>
      </c>
      <c r="G287" s="377" t="s">
        <v>2918</v>
      </c>
      <c r="H287" s="377" t="s">
        <v>2918</v>
      </c>
      <c r="I287" s="377" t="s">
        <v>2975</v>
      </c>
      <c r="J287" s="377" t="s">
        <v>2964</v>
      </c>
      <c r="K287" s="377" t="s">
        <v>110</v>
      </c>
      <c r="L287" s="377"/>
      <c r="M287" s="377"/>
      <c r="N287" s="377"/>
      <c r="O287" s="377"/>
      <c r="P287" s="377"/>
      <c r="Q287" s="377"/>
      <c r="R287" s="377"/>
      <c r="S287" s="377"/>
      <c r="T287" s="377"/>
      <c r="U287" s="377"/>
      <c r="V287" s="377"/>
      <c r="W287" s="377"/>
      <c r="X287" s="377"/>
      <c r="Y287" s="377"/>
      <c r="Z287" s="377"/>
      <c r="AA287" s="377"/>
      <c r="AB287" s="377"/>
      <c r="AC287" s="379"/>
      <c r="AD287" s="380"/>
      <c r="AE287" s="380"/>
      <c r="AF287" s="380"/>
      <c r="AG287" s="380"/>
      <c r="AH287" s="380"/>
      <c r="AI287" s="380"/>
      <c r="AJ287" s="380"/>
      <c r="AK287" s="380"/>
      <c r="AL287" s="380"/>
      <c r="AM287" s="380"/>
      <c r="AN287" s="380"/>
      <c r="AO287" s="380"/>
      <c r="AP287" s="380"/>
      <c r="AQ287" s="380"/>
      <c r="AR287" s="380"/>
      <c r="AS287" s="380"/>
    </row>
    <row r="288" spans="1:45" x14ac:dyDescent="0.25">
      <c r="A288" s="372">
        <v>50</v>
      </c>
      <c r="B288" s="374" t="s">
        <v>2802</v>
      </c>
      <c r="E288" s="372">
        <v>2</v>
      </c>
      <c r="F288" s="372">
        <f t="shared" si="13"/>
        <v>2</v>
      </c>
      <c r="G288" s="377" t="s">
        <v>2918</v>
      </c>
      <c r="H288" s="377" t="s">
        <v>2918</v>
      </c>
      <c r="I288" s="377" t="s">
        <v>2420</v>
      </c>
      <c r="J288" s="377" t="s">
        <v>2537</v>
      </c>
      <c r="K288" s="377"/>
      <c r="L288" s="377"/>
      <c r="M288" s="377"/>
      <c r="N288" s="377"/>
      <c r="O288" s="377"/>
      <c r="P288" s="377"/>
      <c r="Q288" s="377"/>
      <c r="R288" s="377"/>
      <c r="S288" s="377"/>
      <c r="T288" s="377"/>
      <c r="U288" s="377"/>
      <c r="V288" s="377"/>
      <c r="W288" s="377"/>
      <c r="X288" s="377"/>
      <c r="Y288" s="377"/>
      <c r="Z288" s="377"/>
      <c r="AA288" s="377"/>
      <c r="AB288" s="377"/>
      <c r="AC288" s="379"/>
      <c r="AD288" s="380"/>
      <c r="AE288" s="380"/>
      <c r="AF288" s="380"/>
      <c r="AG288" s="380"/>
      <c r="AH288" s="380"/>
      <c r="AI288" s="380"/>
      <c r="AJ288" s="380"/>
      <c r="AK288" s="380"/>
      <c r="AL288" s="380"/>
      <c r="AM288" s="380"/>
      <c r="AN288" s="380"/>
      <c r="AO288" s="380"/>
      <c r="AP288" s="380"/>
      <c r="AQ288" s="380"/>
      <c r="AR288" s="380"/>
      <c r="AS288" s="380"/>
    </row>
    <row r="289" spans="1:45" x14ac:dyDescent="0.25">
      <c r="A289" s="372">
        <v>51</v>
      </c>
      <c r="B289" s="381" t="s">
        <v>617</v>
      </c>
      <c r="E289" s="372">
        <v>1</v>
      </c>
      <c r="F289" s="372">
        <f t="shared" si="13"/>
        <v>1</v>
      </c>
      <c r="G289" s="377" t="s">
        <v>2918</v>
      </c>
      <c r="H289" s="377" t="s">
        <v>2918</v>
      </c>
      <c r="I289" s="377" t="s">
        <v>3007</v>
      </c>
      <c r="J289" s="377"/>
      <c r="K289" s="377"/>
      <c r="L289" s="377"/>
      <c r="M289" s="377"/>
      <c r="N289" s="377"/>
      <c r="O289" s="377"/>
      <c r="P289" s="377"/>
      <c r="Q289" s="377"/>
      <c r="R289" s="377"/>
      <c r="S289" s="377"/>
      <c r="T289" s="377"/>
      <c r="U289" s="377"/>
      <c r="V289" s="377"/>
      <c r="W289" s="377"/>
      <c r="X289" s="377"/>
      <c r="Y289" s="377"/>
      <c r="Z289" s="377"/>
      <c r="AA289" s="377"/>
      <c r="AB289" s="377"/>
      <c r="AC289" s="379"/>
      <c r="AD289" s="380"/>
      <c r="AE289" s="380"/>
      <c r="AF289" s="380"/>
      <c r="AG289" s="380"/>
      <c r="AH289" s="380"/>
      <c r="AI289" s="380"/>
      <c r="AJ289" s="380"/>
      <c r="AK289" s="380"/>
      <c r="AL289" s="380"/>
      <c r="AM289" s="380"/>
      <c r="AN289" s="380"/>
      <c r="AO289" s="380"/>
      <c r="AP289" s="380"/>
      <c r="AQ289" s="380"/>
      <c r="AR289" s="380"/>
      <c r="AS289" s="380"/>
    </row>
    <row r="290" spans="1:45" x14ac:dyDescent="0.25">
      <c r="B290" s="381" t="s">
        <v>662</v>
      </c>
      <c r="E290" s="372">
        <v>1</v>
      </c>
      <c r="F290" s="372">
        <f t="shared" si="13"/>
        <v>1</v>
      </c>
      <c r="G290" s="377" t="s">
        <v>2918</v>
      </c>
      <c r="H290" s="377" t="s">
        <v>2918</v>
      </c>
      <c r="I290" s="377" t="s">
        <v>2892</v>
      </c>
      <c r="J290" s="377"/>
      <c r="K290" s="377"/>
      <c r="L290" s="377"/>
      <c r="M290" s="377"/>
      <c r="N290" s="377"/>
      <c r="O290" s="377"/>
      <c r="P290" s="377"/>
      <c r="Q290" s="377"/>
      <c r="R290" s="377"/>
      <c r="S290" s="377"/>
      <c r="T290" s="377"/>
      <c r="U290" s="377"/>
      <c r="V290" s="377"/>
      <c r="W290" s="377"/>
      <c r="X290" s="377"/>
      <c r="Y290" s="377"/>
      <c r="Z290" s="377"/>
      <c r="AA290" s="377"/>
      <c r="AB290" s="377"/>
      <c r="AC290" s="379"/>
      <c r="AD290" s="380"/>
      <c r="AE290" s="380"/>
      <c r="AF290" s="380"/>
      <c r="AG290" s="380"/>
      <c r="AH290" s="380"/>
      <c r="AI290" s="380"/>
      <c r="AJ290" s="380"/>
      <c r="AK290" s="380"/>
      <c r="AL290" s="380"/>
      <c r="AM290" s="380"/>
      <c r="AN290" s="380"/>
      <c r="AO290" s="380"/>
      <c r="AP290" s="380"/>
      <c r="AQ290" s="380"/>
      <c r="AR290" s="380"/>
      <c r="AS290" s="380"/>
    </row>
    <row r="291" spans="1:45" x14ac:dyDescent="0.25">
      <c r="B291" s="381" t="s">
        <v>665</v>
      </c>
      <c r="E291" s="372">
        <v>1</v>
      </c>
      <c r="F291" s="372">
        <f t="shared" si="13"/>
        <v>1</v>
      </c>
      <c r="G291" s="377" t="s">
        <v>2918</v>
      </c>
      <c r="H291" s="377" t="s">
        <v>2918</v>
      </c>
      <c r="I291" s="377" t="s">
        <v>2892</v>
      </c>
      <c r="J291" s="377"/>
      <c r="K291" s="377"/>
      <c r="L291" s="377"/>
      <c r="M291" s="377"/>
      <c r="N291" s="377"/>
      <c r="O291" s="377"/>
      <c r="P291" s="377"/>
      <c r="Q291" s="377"/>
      <c r="R291" s="377"/>
      <c r="S291" s="377"/>
      <c r="T291" s="377"/>
      <c r="U291" s="377"/>
      <c r="V291" s="377"/>
      <c r="W291" s="377"/>
      <c r="X291" s="377"/>
      <c r="Y291" s="377"/>
      <c r="Z291" s="377"/>
      <c r="AA291" s="377"/>
      <c r="AB291" s="377"/>
      <c r="AC291" s="379"/>
      <c r="AD291" s="380"/>
      <c r="AE291" s="380"/>
      <c r="AF291" s="380"/>
      <c r="AG291" s="380"/>
      <c r="AH291" s="380"/>
      <c r="AI291" s="380"/>
      <c r="AJ291" s="380"/>
      <c r="AK291" s="380"/>
      <c r="AL291" s="380"/>
      <c r="AM291" s="380"/>
      <c r="AN291" s="380"/>
      <c r="AO291" s="380"/>
      <c r="AP291" s="380"/>
      <c r="AQ291" s="380"/>
      <c r="AR291" s="380"/>
      <c r="AS291" s="380"/>
    </row>
    <row r="292" spans="1:45" x14ac:dyDescent="0.25">
      <c r="B292" s="381" t="s">
        <v>323</v>
      </c>
      <c r="E292" s="372">
        <v>1</v>
      </c>
      <c r="F292" s="372">
        <f t="shared" si="13"/>
        <v>1</v>
      </c>
      <c r="G292" s="377" t="s">
        <v>2918</v>
      </c>
      <c r="H292" s="377" t="s">
        <v>2918</v>
      </c>
      <c r="I292" s="377" t="s">
        <v>2870</v>
      </c>
      <c r="J292" s="377"/>
      <c r="K292" s="377"/>
      <c r="L292" s="377"/>
      <c r="M292" s="377"/>
      <c r="N292" s="377"/>
      <c r="O292" s="377"/>
      <c r="P292" s="377"/>
      <c r="Q292" s="377"/>
      <c r="R292" s="377"/>
      <c r="S292" s="377"/>
      <c r="T292" s="377"/>
      <c r="U292" s="377"/>
      <c r="V292" s="377"/>
      <c r="W292" s="377"/>
      <c r="X292" s="377"/>
      <c r="Y292" s="377"/>
      <c r="Z292" s="377"/>
      <c r="AA292" s="377"/>
      <c r="AB292" s="377"/>
      <c r="AC292" s="379"/>
      <c r="AD292" s="380"/>
      <c r="AE292" s="380"/>
      <c r="AF292" s="380"/>
      <c r="AG292" s="380"/>
      <c r="AH292" s="380"/>
      <c r="AI292" s="380"/>
      <c r="AJ292" s="380"/>
      <c r="AK292" s="380"/>
      <c r="AL292" s="380"/>
      <c r="AM292" s="380"/>
      <c r="AN292" s="380"/>
      <c r="AO292" s="380"/>
      <c r="AP292" s="380"/>
      <c r="AQ292" s="380"/>
      <c r="AR292" s="380"/>
      <c r="AS292" s="380"/>
    </row>
    <row r="293" spans="1:45" x14ac:dyDescent="0.25">
      <c r="B293" s="381" t="s">
        <v>666</v>
      </c>
      <c r="E293" s="372">
        <v>1</v>
      </c>
      <c r="F293" s="372">
        <f t="shared" si="13"/>
        <v>1</v>
      </c>
      <c r="G293" s="377" t="s">
        <v>2918</v>
      </c>
      <c r="H293" s="377" t="s">
        <v>2918</v>
      </c>
      <c r="I293" s="377" t="s">
        <v>2979</v>
      </c>
      <c r="J293" s="377"/>
      <c r="K293" s="377"/>
      <c r="L293" s="377"/>
      <c r="M293" s="377"/>
      <c r="N293" s="377"/>
      <c r="O293" s="377"/>
      <c r="P293" s="377"/>
      <c r="Q293" s="377"/>
      <c r="R293" s="377"/>
      <c r="S293" s="377"/>
      <c r="T293" s="377"/>
      <c r="U293" s="377"/>
      <c r="V293" s="377"/>
      <c r="W293" s="377"/>
      <c r="X293" s="377"/>
      <c r="Y293" s="377"/>
      <c r="Z293" s="377"/>
      <c r="AA293" s="377"/>
      <c r="AB293" s="377"/>
      <c r="AC293" s="379"/>
      <c r="AD293" s="380"/>
      <c r="AE293" s="380"/>
      <c r="AF293" s="380"/>
      <c r="AG293" s="380"/>
      <c r="AH293" s="380"/>
      <c r="AI293" s="380"/>
      <c r="AJ293" s="380"/>
      <c r="AK293" s="380"/>
      <c r="AL293" s="380"/>
      <c r="AM293" s="380"/>
      <c r="AN293" s="380"/>
      <c r="AO293" s="380"/>
      <c r="AP293" s="380"/>
      <c r="AQ293" s="380"/>
      <c r="AR293" s="380"/>
      <c r="AS293" s="380"/>
    </row>
    <row r="294" spans="1:45" x14ac:dyDescent="0.25">
      <c r="B294" s="381" t="s">
        <v>1637</v>
      </c>
      <c r="E294" s="372">
        <v>1</v>
      </c>
      <c r="F294" s="372">
        <f t="shared" si="13"/>
        <v>1</v>
      </c>
      <c r="G294" s="377" t="s">
        <v>2918</v>
      </c>
      <c r="H294" s="377" t="s">
        <v>2918</v>
      </c>
      <c r="I294" s="377" t="s">
        <v>2963</v>
      </c>
      <c r="J294" s="377"/>
      <c r="K294" s="377"/>
      <c r="L294" s="377"/>
      <c r="M294" s="377"/>
      <c r="N294" s="377"/>
      <c r="O294" s="377"/>
      <c r="P294" s="377"/>
      <c r="Q294" s="377"/>
      <c r="R294" s="377"/>
      <c r="S294" s="377"/>
      <c r="T294" s="377"/>
      <c r="U294" s="377"/>
      <c r="V294" s="377"/>
      <c r="W294" s="377"/>
      <c r="X294" s="377"/>
      <c r="Y294" s="377"/>
      <c r="Z294" s="377"/>
      <c r="AA294" s="377"/>
      <c r="AB294" s="377"/>
      <c r="AC294" s="379"/>
      <c r="AD294" s="380"/>
      <c r="AE294" s="380"/>
      <c r="AF294" s="380"/>
      <c r="AG294" s="380"/>
      <c r="AH294" s="380"/>
      <c r="AI294" s="380"/>
      <c r="AJ294" s="380"/>
      <c r="AK294" s="380"/>
      <c r="AL294" s="380"/>
      <c r="AM294" s="380"/>
      <c r="AN294" s="380"/>
      <c r="AO294" s="380"/>
      <c r="AP294" s="380"/>
      <c r="AQ294" s="380"/>
      <c r="AR294" s="380"/>
      <c r="AS294" s="380"/>
    </row>
    <row r="295" spans="1:45" x14ac:dyDescent="0.25">
      <c r="B295" s="381" t="s">
        <v>332</v>
      </c>
      <c r="E295" s="372">
        <v>1</v>
      </c>
      <c r="F295" s="372">
        <f t="shared" si="13"/>
        <v>1</v>
      </c>
      <c r="G295" s="377" t="s">
        <v>2918</v>
      </c>
      <c r="H295" s="377" t="s">
        <v>2918</v>
      </c>
      <c r="I295" s="377" t="s">
        <v>2953</v>
      </c>
      <c r="J295" s="377"/>
      <c r="K295" s="377"/>
      <c r="L295" s="377"/>
      <c r="M295" s="377"/>
      <c r="N295" s="377"/>
      <c r="O295" s="377"/>
      <c r="P295" s="377"/>
      <c r="Q295" s="377"/>
      <c r="R295" s="377"/>
      <c r="S295" s="377"/>
      <c r="T295" s="377"/>
      <c r="U295" s="377"/>
      <c r="V295" s="377"/>
      <c r="W295" s="377"/>
      <c r="X295" s="377"/>
      <c r="Y295" s="377"/>
      <c r="Z295" s="377"/>
      <c r="AA295" s="377"/>
      <c r="AB295" s="377"/>
      <c r="AC295" s="379"/>
      <c r="AD295" s="380"/>
      <c r="AE295" s="380"/>
      <c r="AF295" s="380"/>
      <c r="AG295" s="380"/>
      <c r="AH295" s="380"/>
      <c r="AI295" s="380"/>
      <c r="AJ295" s="380"/>
      <c r="AK295" s="380"/>
      <c r="AL295" s="380"/>
      <c r="AM295" s="380"/>
      <c r="AN295" s="380"/>
      <c r="AO295" s="380"/>
      <c r="AP295" s="380"/>
      <c r="AQ295" s="380"/>
      <c r="AR295" s="380"/>
      <c r="AS295" s="380"/>
    </row>
    <row r="296" spans="1:45" x14ac:dyDescent="0.25">
      <c r="B296" s="374" t="s">
        <v>2539</v>
      </c>
      <c r="E296" s="372">
        <v>1</v>
      </c>
      <c r="F296" s="372">
        <f t="shared" si="13"/>
        <v>1</v>
      </c>
      <c r="G296" s="377" t="s">
        <v>2918</v>
      </c>
      <c r="H296" s="377" t="s">
        <v>2918</v>
      </c>
      <c r="I296" s="377" t="s">
        <v>2978</v>
      </c>
      <c r="J296" s="377"/>
      <c r="K296" s="377"/>
      <c r="L296" s="377"/>
      <c r="M296" s="377"/>
      <c r="N296" s="377"/>
      <c r="O296" s="377"/>
      <c r="P296" s="377"/>
      <c r="Q296" s="377"/>
      <c r="R296" s="377"/>
      <c r="S296" s="377"/>
      <c r="T296" s="377"/>
      <c r="U296" s="377"/>
      <c r="V296" s="377"/>
      <c r="W296" s="377"/>
      <c r="X296" s="377"/>
      <c r="Y296" s="377"/>
      <c r="Z296" s="377"/>
      <c r="AA296" s="377"/>
      <c r="AB296" s="377"/>
      <c r="AC296" s="379"/>
      <c r="AD296" s="380"/>
      <c r="AE296" s="380"/>
      <c r="AF296" s="380"/>
      <c r="AG296" s="380"/>
      <c r="AH296" s="380"/>
      <c r="AI296" s="380"/>
      <c r="AJ296" s="380"/>
      <c r="AK296" s="380"/>
      <c r="AL296" s="380"/>
      <c r="AM296" s="380"/>
      <c r="AN296" s="380"/>
      <c r="AO296" s="380"/>
      <c r="AP296" s="380"/>
      <c r="AQ296" s="380"/>
      <c r="AR296" s="380"/>
      <c r="AS296" s="380"/>
    </row>
    <row r="297" spans="1:45" x14ac:dyDescent="0.25">
      <c r="B297" s="381" t="s">
        <v>500</v>
      </c>
      <c r="E297" s="372">
        <v>1</v>
      </c>
      <c r="F297" s="372">
        <f t="shared" si="13"/>
        <v>1</v>
      </c>
      <c r="G297" s="377" t="s">
        <v>2918</v>
      </c>
      <c r="H297" s="377" t="s">
        <v>2918</v>
      </c>
      <c r="I297" s="377" t="s">
        <v>3003</v>
      </c>
      <c r="J297" s="377"/>
      <c r="K297" s="377"/>
      <c r="L297" s="377"/>
      <c r="M297" s="377"/>
      <c r="N297" s="377"/>
      <c r="O297" s="377"/>
      <c r="P297" s="377"/>
      <c r="Q297" s="377"/>
      <c r="R297" s="377"/>
      <c r="S297" s="377"/>
      <c r="T297" s="377"/>
      <c r="U297" s="377"/>
      <c r="V297" s="377"/>
      <c r="W297" s="377"/>
      <c r="X297" s="377"/>
      <c r="Y297" s="377"/>
      <c r="Z297" s="377"/>
      <c r="AA297" s="377"/>
      <c r="AB297" s="377"/>
      <c r="AC297" s="379"/>
      <c r="AD297" s="380"/>
      <c r="AE297" s="380"/>
      <c r="AF297" s="380"/>
      <c r="AG297" s="380"/>
      <c r="AH297" s="380"/>
      <c r="AI297" s="380"/>
      <c r="AJ297" s="380"/>
      <c r="AK297" s="380"/>
      <c r="AL297" s="380"/>
      <c r="AM297" s="380"/>
      <c r="AN297" s="380"/>
      <c r="AO297" s="380"/>
      <c r="AP297" s="380"/>
      <c r="AQ297" s="380"/>
      <c r="AR297" s="380"/>
      <c r="AS297" s="380"/>
    </row>
    <row r="298" spans="1:45" x14ac:dyDescent="0.25">
      <c r="B298" s="381" t="s">
        <v>616</v>
      </c>
      <c r="E298" s="372">
        <v>1</v>
      </c>
      <c r="F298" s="372">
        <f t="shared" si="13"/>
        <v>1</v>
      </c>
      <c r="G298" s="377" t="s">
        <v>2918</v>
      </c>
      <c r="H298" s="377" t="s">
        <v>2918</v>
      </c>
      <c r="I298" s="377" t="s">
        <v>3008</v>
      </c>
      <c r="J298" s="377"/>
      <c r="K298" s="377"/>
      <c r="L298" s="377"/>
      <c r="M298" s="377"/>
      <c r="N298" s="377"/>
      <c r="O298" s="377"/>
      <c r="P298" s="377"/>
      <c r="Q298" s="377"/>
      <c r="R298" s="377"/>
      <c r="S298" s="377"/>
      <c r="T298" s="377"/>
      <c r="U298" s="377"/>
      <c r="V298" s="377"/>
      <c r="W298" s="377"/>
      <c r="X298" s="377"/>
      <c r="Y298" s="377"/>
      <c r="Z298" s="377"/>
      <c r="AA298" s="377"/>
      <c r="AB298" s="377"/>
      <c r="AC298" s="379"/>
      <c r="AD298" s="380"/>
      <c r="AE298" s="380"/>
      <c r="AF298" s="380"/>
      <c r="AG298" s="380"/>
      <c r="AH298" s="380"/>
      <c r="AI298" s="380"/>
      <c r="AJ298" s="380"/>
      <c r="AK298" s="380"/>
      <c r="AL298" s="380"/>
      <c r="AM298" s="380"/>
      <c r="AN298" s="380"/>
      <c r="AO298" s="380"/>
      <c r="AP298" s="380"/>
      <c r="AQ298" s="380"/>
      <c r="AR298" s="380"/>
      <c r="AS298" s="380"/>
    </row>
    <row r="299" spans="1:45" x14ac:dyDescent="0.25">
      <c r="B299" s="381" t="s">
        <v>618</v>
      </c>
      <c r="E299" s="372">
        <v>1</v>
      </c>
      <c r="F299" s="372">
        <f t="shared" si="13"/>
        <v>1</v>
      </c>
      <c r="G299" s="377" t="s">
        <v>2918</v>
      </c>
      <c r="H299" s="377" t="s">
        <v>2918</v>
      </c>
      <c r="I299" s="377" t="s">
        <v>2983</v>
      </c>
      <c r="J299" s="377"/>
      <c r="K299" s="377"/>
      <c r="L299" s="377"/>
      <c r="M299" s="377"/>
      <c r="N299" s="377"/>
      <c r="O299" s="377"/>
      <c r="P299" s="377"/>
      <c r="Q299" s="377"/>
      <c r="R299" s="377"/>
      <c r="S299" s="377"/>
      <c r="T299" s="377"/>
      <c r="U299" s="377"/>
      <c r="V299" s="377"/>
      <c r="W299" s="377"/>
      <c r="X299" s="377"/>
      <c r="Y299" s="377"/>
      <c r="Z299" s="377"/>
      <c r="AA299" s="377"/>
      <c r="AB299" s="377"/>
      <c r="AC299" s="379"/>
      <c r="AD299" s="380"/>
      <c r="AE299" s="380"/>
      <c r="AF299" s="380"/>
      <c r="AG299" s="380"/>
      <c r="AH299" s="380"/>
      <c r="AI299" s="380"/>
      <c r="AJ299" s="380"/>
      <c r="AK299" s="380"/>
      <c r="AL299" s="380"/>
      <c r="AM299" s="380"/>
      <c r="AN299" s="380"/>
      <c r="AO299" s="380"/>
      <c r="AP299" s="380"/>
      <c r="AQ299" s="380"/>
      <c r="AR299" s="380"/>
      <c r="AS299" s="380"/>
    </row>
    <row r="300" spans="1:45" x14ac:dyDescent="0.25">
      <c r="B300" s="381" t="s">
        <v>310</v>
      </c>
      <c r="E300" s="372">
        <v>1</v>
      </c>
      <c r="F300" s="372">
        <f t="shared" si="13"/>
        <v>1</v>
      </c>
      <c r="G300" s="377" t="s">
        <v>2918</v>
      </c>
      <c r="H300" s="377" t="s">
        <v>2918</v>
      </c>
      <c r="I300" s="377" t="s">
        <v>2972</v>
      </c>
      <c r="J300" s="377"/>
      <c r="K300" s="377"/>
      <c r="L300" s="377"/>
      <c r="M300" s="377"/>
      <c r="N300" s="377"/>
      <c r="O300" s="377"/>
      <c r="P300" s="377"/>
      <c r="Q300" s="377"/>
      <c r="R300" s="377"/>
      <c r="S300" s="377"/>
      <c r="T300" s="377"/>
      <c r="U300" s="377"/>
      <c r="V300" s="377"/>
      <c r="W300" s="377"/>
      <c r="X300" s="377"/>
      <c r="Y300" s="377"/>
      <c r="Z300" s="377"/>
      <c r="AA300" s="377"/>
      <c r="AB300" s="377"/>
      <c r="AC300" s="379"/>
      <c r="AD300" s="380"/>
      <c r="AE300" s="380"/>
      <c r="AF300" s="380"/>
      <c r="AG300" s="380"/>
      <c r="AH300" s="380"/>
      <c r="AI300" s="380"/>
      <c r="AJ300" s="380"/>
      <c r="AK300" s="380"/>
      <c r="AL300" s="380"/>
      <c r="AM300" s="380"/>
      <c r="AN300" s="380"/>
      <c r="AO300" s="380"/>
      <c r="AP300" s="380"/>
      <c r="AQ300" s="380"/>
      <c r="AR300" s="380"/>
      <c r="AS300" s="380"/>
    </row>
    <row r="301" spans="1:45" x14ac:dyDescent="0.25">
      <c r="B301" s="381" t="s">
        <v>138</v>
      </c>
      <c r="E301" s="372">
        <v>1</v>
      </c>
      <c r="F301" s="372">
        <f t="shared" si="13"/>
        <v>1</v>
      </c>
      <c r="G301" s="377" t="s">
        <v>2918</v>
      </c>
      <c r="H301" s="377" t="s">
        <v>2918</v>
      </c>
      <c r="I301" s="377" t="s">
        <v>2952</v>
      </c>
      <c r="J301" s="377"/>
      <c r="K301" s="377"/>
      <c r="L301" s="377"/>
      <c r="M301" s="377"/>
      <c r="N301" s="377"/>
      <c r="O301" s="377"/>
      <c r="P301" s="377"/>
      <c r="Q301" s="377"/>
      <c r="R301" s="377"/>
      <c r="S301" s="377"/>
      <c r="T301" s="377"/>
      <c r="U301" s="377"/>
      <c r="V301" s="377"/>
      <c r="W301" s="377"/>
      <c r="X301" s="377"/>
      <c r="Y301" s="377"/>
      <c r="Z301" s="377"/>
      <c r="AA301" s="377"/>
      <c r="AB301" s="377"/>
      <c r="AC301" s="378"/>
      <c r="AD301" s="378"/>
      <c r="AJ301" s="372"/>
      <c r="AK301" s="372"/>
      <c r="AL301" s="372"/>
    </row>
    <row r="302" spans="1:45" x14ac:dyDescent="0.25">
      <c r="B302" s="374" t="s">
        <v>488</v>
      </c>
      <c r="E302" s="372">
        <v>1</v>
      </c>
      <c r="F302" s="372">
        <f t="shared" si="13"/>
        <v>1</v>
      </c>
      <c r="G302" s="377" t="s">
        <v>2918</v>
      </c>
      <c r="H302" s="377" t="s">
        <v>2918</v>
      </c>
      <c r="I302" s="377" t="s">
        <v>2956</v>
      </c>
      <c r="J302" s="377"/>
      <c r="K302" s="377"/>
      <c r="L302" s="377"/>
      <c r="M302" s="377"/>
      <c r="N302" s="377"/>
      <c r="O302" s="377"/>
      <c r="P302" s="377"/>
      <c r="Q302" s="377"/>
      <c r="R302" s="377"/>
      <c r="S302" s="377"/>
      <c r="T302" s="377"/>
      <c r="U302" s="377"/>
      <c r="V302" s="377"/>
      <c r="W302" s="377"/>
      <c r="X302" s="377"/>
      <c r="Y302" s="377"/>
      <c r="Z302" s="377"/>
      <c r="AA302" s="377"/>
      <c r="AB302" s="377"/>
      <c r="AC302" s="378"/>
      <c r="AD302" s="378"/>
      <c r="AJ302" s="372"/>
      <c r="AK302" s="372"/>
      <c r="AL302" s="372"/>
    </row>
    <row r="303" spans="1:45" x14ac:dyDescent="0.25">
      <c r="B303" s="374" t="s">
        <v>3009</v>
      </c>
      <c r="E303" s="372">
        <v>1</v>
      </c>
      <c r="F303" s="372">
        <f t="shared" si="13"/>
        <v>1</v>
      </c>
      <c r="G303" s="377" t="s">
        <v>2918</v>
      </c>
      <c r="H303" s="377" t="s">
        <v>2918</v>
      </c>
      <c r="I303" s="377" t="s">
        <v>2931</v>
      </c>
      <c r="J303" s="377"/>
      <c r="K303" s="377"/>
      <c r="L303" s="377"/>
      <c r="M303" s="377"/>
      <c r="N303" s="377"/>
      <c r="O303" s="377"/>
      <c r="P303" s="377"/>
      <c r="Q303" s="377"/>
      <c r="R303" s="377"/>
      <c r="S303" s="377"/>
      <c r="T303" s="377"/>
      <c r="U303" s="377"/>
      <c r="V303" s="377"/>
      <c r="W303" s="377"/>
      <c r="X303" s="377"/>
      <c r="Y303" s="377"/>
      <c r="Z303" s="377"/>
      <c r="AA303" s="377"/>
      <c r="AB303" s="377"/>
      <c r="AC303" s="378"/>
      <c r="AD303" s="378"/>
      <c r="AJ303" s="372"/>
      <c r="AK303" s="372"/>
      <c r="AL303" s="372"/>
    </row>
    <row r="304" spans="1:45" x14ac:dyDescent="0.25">
      <c r="B304" s="374" t="s">
        <v>506</v>
      </c>
      <c r="E304" s="372">
        <v>1</v>
      </c>
      <c r="F304" s="372">
        <f t="shared" si="13"/>
        <v>1</v>
      </c>
      <c r="G304" s="377" t="s">
        <v>2918</v>
      </c>
      <c r="H304" s="377" t="s">
        <v>2918</v>
      </c>
      <c r="I304" s="377" t="s">
        <v>2932</v>
      </c>
      <c r="J304" s="37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7"/>
      <c r="Y304" s="377"/>
      <c r="Z304" s="377"/>
      <c r="AA304" s="377"/>
      <c r="AB304" s="377"/>
      <c r="AC304" s="378"/>
      <c r="AD304" s="378"/>
      <c r="AJ304" s="372"/>
      <c r="AK304" s="372"/>
      <c r="AL304" s="372"/>
    </row>
    <row r="305" spans="1:43" x14ac:dyDescent="0.25">
      <c r="B305" s="374" t="s">
        <v>2985</v>
      </c>
      <c r="E305" s="372">
        <v>1</v>
      </c>
      <c r="F305" s="372">
        <f t="shared" si="13"/>
        <v>1</v>
      </c>
      <c r="G305" s="377" t="s">
        <v>2918</v>
      </c>
      <c r="H305" s="377" t="s">
        <v>2918</v>
      </c>
      <c r="I305" s="377" t="s">
        <v>2933</v>
      </c>
      <c r="J305" s="377"/>
      <c r="K305" s="377"/>
      <c r="L305" s="377"/>
      <c r="M305" s="377"/>
      <c r="N305" s="377"/>
      <c r="O305" s="377"/>
      <c r="P305" s="377"/>
      <c r="Q305" s="377"/>
      <c r="R305" s="377"/>
      <c r="S305" s="377"/>
      <c r="T305" s="377"/>
      <c r="U305" s="377"/>
      <c r="V305" s="377"/>
      <c r="W305" s="377"/>
      <c r="X305" s="377"/>
      <c r="Y305" s="377"/>
      <c r="Z305" s="377"/>
      <c r="AA305" s="377"/>
      <c r="AB305" s="377"/>
      <c r="AC305" s="378"/>
      <c r="AD305" s="378"/>
      <c r="AJ305" s="372"/>
      <c r="AK305" s="372"/>
      <c r="AL305" s="372"/>
    </row>
    <row r="306" spans="1:43" x14ac:dyDescent="0.25">
      <c r="B306" s="381" t="s">
        <v>297</v>
      </c>
      <c r="E306" s="372">
        <v>1</v>
      </c>
      <c r="F306" s="372">
        <f t="shared" si="13"/>
        <v>1</v>
      </c>
      <c r="G306" s="377" t="s">
        <v>2918</v>
      </c>
      <c r="H306" s="377" t="s">
        <v>2918</v>
      </c>
      <c r="I306" s="377" t="s">
        <v>2948</v>
      </c>
      <c r="J306" s="377"/>
      <c r="K306" s="377"/>
      <c r="L306" s="377"/>
      <c r="M306" s="377"/>
      <c r="N306" s="377"/>
      <c r="O306" s="377"/>
      <c r="P306" s="377"/>
      <c r="Q306" s="377"/>
      <c r="R306" s="377"/>
      <c r="S306" s="377"/>
      <c r="T306" s="377"/>
      <c r="U306" s="377"/>
      <c r="V306" s="377"/>
      <c r="W306" s="377"/>
      <c r="X306" s="377"/>
      <c r="Y306" s="377"/>
      <c r="Z306" s="377"/>
      <c r="AA306" s="377"/>
      <c r="AB306" s="377"/>
      <c r="AC306" s="378"/>
      <c r="AD306" s="378"/>
      <c r="AJ306" s="372"/>
      <c r="AK306" s="372"/>
      <c r="AL306" s="372"/>
    </row>
    <row r="307" spans="1:43" x14ac:dyDescent="0.25">
      <c r="B307" s="381" t="s">
        <v>469</v>
      </c>
      <c r="E307" s="372">
        <v>1</v>
      </c>
      <c r="F307" s="372">
        <f t="shared" ref="F307:F311" si="15">PRODUCT(C307+D307+E307)</f>
        <v>1</v>
      </c>
      <c r="G307" s="377" t="s">
        <v>2918</v>
      </c>
      <c r="H307" s="377" t="s">
        <v>2918</v>
      </c>
      <c r="I307" s="377" t="s">
        <v>2946</v>
      </c>
      <c r="J307" s="377"/>
      <c r="K307" s="377"/>
      <c r="L307" s="377"/>
      <c r="M307" s="377"/>
      <c r="N307" s="377"/>
      <c r="O307" s="377"/>
      <c r="P307" s="377"/>
      <c r="Q307" s="377"/>
      <c r="R307" s="377"/>
      <c r="S307" s="377"/>
      <c r="T307" s="377"/>
      <c r="U307" s="377"/>
      <c r="V307" s="377"/>
      <c r="W307" s="377"/>
      <c r="X307" s="377"/>
      <c r="Y307" s="377"/>
      <c r="Z307" s="377"/>
      <c r="AA307" s="377"/>
      <c r="AB307" s="377"/>
      <c r="AC307" s="378"/>
      <c r="AD307" s="378"/>
      <c r="AJ307" s="372"/>
      <c r="AK307" s="372"/>
      <c r="AL307" s="372"/>
    </row>
    <row r="308" spans="1:43" x14ac:dyDescent="0.25">
      <c r="B308" s="374" t="s">
        <v>124</v>
      </c>
      <c r="E308" s="372">
        <v>1</v>
      </c>
      <c r="F308" s="372">
        <f t="shared" si="15"/>
        <v>1</v>
      </c>
      <c r="G308" s="377" t="s">
        <v>2918</v>
      </c>
      <c r="H308" s="377" t="s">
        <v>2918</v>
      </c>
      <c r="I308" s="377" t="s">
        <v>2945</v>
      </c>
      <c r="J308" s="377"/>
      <c r="K308" s="377"/>
      <c r="L308" s="377"/>
      <c r="M308" s="377"/>
      <c r="N308" s="377"/>
      <c r="O308" s="377"/>
      <c r="P308" s="377"/>
      <c r="Q308" s="377"/>
      <c r="R308" s="377"/>
      <c r="S308" s="377"/>
      <c r="T308" s="377"/>
      <c r="U308" s="377"/>
      <c r="V308" s="377"/>
      <c r="W308" s="377"/>
      <c r="X308" s="377"/>
      <c r="Y308" s="377"/>
      <c r="Z308" s="377"/>
      <c r="AA308" s="377"/>
      <c r="AB308" s="377"/>
      <c r="AC308" s="378"/>
      <c r="AD308" s="378"/>
      <c r="AJ308" s="372"/>
      <c r="AK308" s="372"/>
      <c r="AL308" s="372"/>
    </row>
    <row r="309" spans="1:43" x14ac:dyDescent="0.25">
      <c r="B309" s="374" t="s">
        <v>505</v>
      </c>
      <c r="E309" s="372">
        <v>1</v>
      </c>
      <c r="F309" s="372">
        <f t="shared" si="15"/>
        <v>1</v>
      </c>
      <c r="G309" s="377" t="s">
        <v>2918</v>
      </c>
      <c r="H309" s="377" t="s">
        <v>2918</v>
      </c>
      <c r="I309" s="377" t="s">
        <v>2965</v>
      </c>
      <c r="J309" s="377"/>
      <c r="K309" s="377"/>
      <c r="L309" s="377"/>
      <c r="M309" s="377"/>
      <c r="N309" s="377"/>
      <c r="O309" s="377"/>
      <c r="P309" s="377"/>
      <c r="Q309" s="377"/>
      <c r="R309" s="377"/>
      <c r="S309" s="377"/>
      <c r="T309" s="377"/>
      <c r="U309" s="377"/>
      <c r="V309" s="377"/>
      <c r="W309" s="377"/>
      <c r="X309" s="377"/>
      <c r="Y309" s="377"/>
      <c r="Z309" s="377"/>
      <c r="AA309" s="377"/>
      <c r="AB309" s="377"/>
      <c r="AC309" s="378"/>
      <c r="AD309" s="378"/>
      <c r="AJ309" s="372"/>
      <c r="AK309" s="372"/>
      <c r="AL309" s="372"/>
    </row>
    <row r="310" spans="1:43" x14ac:dyDescent="0.25">
      <c r="B310" s="374" t="s">
        <v>678</v>
      </c>
      <c r="E310" s="372">
        <v>1</v>
      </c>
      <c r="F310" s="372">
        <f t="shared" si="15"/>
        <v>1</v>
      </c>
      <c r="G310" s="377" t="s">
        <v>2918</v>
      </c>
      <c r="H310" s="377" t="s">
        <v>2918</v>
      </c>
      <c r="I310" s="377" t="s">
        <v>2958</v>
      </c>
      <c r="J310" s="377"/>
      <c r="K310" s="377"/>
      <c r="L310" s="377"/>
      <c r="M310" s="377"/>
      <c r="N310" s="377"/>
      <c r="O310" s="377"/>
      <c r="P310" s="377"/>
      <c r="Q310" s="377"/>
      <c r="R310" s="377"/>
      <c r="S310" s="377"/>
      <c r="T310" s="377"/>
      <c r="U310" s="377"/>
      <c r="V310" s="377"/>
      <c r="W310" s="377"/>
      <c r="X310" s="377"/>
      <c r="Y310" s="377"/>
      <c r="Z310" s="377"/>
      <c r="AA310" s="377"/>
      <c r="AB310" s="377"/>
      <c r="AC310" s="378"/>
      <c r="AD310" s="378"/>
      <c r="AJ310" s="372"/>
      <c r="AK310" s="372"/>
      <c r="AL310" s="372"/>
    </row>
    <row r="311" spans="1:43" x14ac:dyDescent="0.25">
      <c r="C311" s="372">
        <f>SUM(C238:C310)</f>
        <v>93</v>
      </c>
      <c r="D311" s="372">
        <f>SUM(D238:D310)</f>
        <v>93</v>
      </c>
      <c r="E311" s="372">
        <f>SUM(E238:E310)</f>
        <v>122</v>
      </c>
      <c r="F311" s="372">
        <f t="shared" si="15"/>
        <v>308</v>
      </c>
      <c r="G311" s="377"/>
      <c r="H311" s="377"/>
      <c r="I311" s="377"/>
      <c r="J311" s="377"/>
      <c r="K311" s="377"/>
      <c r="L311" s="377"/>
      <c r="M311" s="377"/>
      <c r="N311" s="377"/>
      <c r="O311" s="377"/>
      <c r="P311" s="377"/>
      <c r="Q311" s="377"/>
      <c r="R311" s="377"/>
      <c r="S311" s="377"/>
      <c r="T311" s="377"/>
      <c r="U311" s="377"/>
      <c r="V311" s="377"/>
      <c r="W311" s="377"/>
      <c r="X311" s="377"/>
      <c r="Y311" s="377"/>
      <c r="Z311" s="377"/>
      <c r="AA311" s="377"/>
      <c r="AB311" s="377"/>
      <c r="AC311" s="378"/>
      <c r="AD311" s="378"/>
      <c r="AJ311" s="372"/>
      <c r="AK311" s="372"/>
      <c r="AL311" s="372"/>
    </row>
    <row r="312" spans="1:43" x14ac:dyDescent="0.25">
      <c r="F312" s="374"/>
      <c r="G312" s="377"/>
      <c r="H312" s="377"/>
      <c r="I312" s="377"/>
      <c r="J312" s="377"/>
      <c r="K312" s="377"/>
      <c r="L312" s="377"/>
      <c r="M312" s="377"/>
      <c r="N312" s="377"/>
      <c r="O312" s="377"/>
      <c r="P312" s="377"/>
      <c r="Q312" s="377"/>
      <c r="R312" s="377"/>
      <c r="S312" s="377"/>
      <c r="T312" s="377"/>
      <c r="U312" s="377"/>
      <c r="V312" s="377"/>
      <c r="W312" s="377"/>
      <c r="X312" s="377"/>
      <c r="Y312" s="377"/>
      <c r="Z312" s="377"/>
      <c r="AA312" s="377"/>
      <c r="AB312" s="377"/>
      <c r="AC312" s="378"/>
      <c r="AD312" s="378"/>
      <c r="AJ312" s="372"/>
      <c r="AK312" s="372"/>
      <c r="AL312" s="372"/>
    </row>
    <row r="313" spans="1:43" x14ac:dyDescent="0.25">
      <c r="B313" s="373" t="s">
        <v>3010</v>
      </c>
      <c r="C313" s="375" t="s">
        <v>2540</v>
      </c>
      <c r="D313" s="375" t="s">
        <v>2541</v>
      </c>
      <c r="E313" s="375" t="s">
        <v>2542</v>
      </c>
      <c r="F313" s="375" t="s">
        <v>2916</v>
      </c>
      <c r="G313" s="377"/>
      <c r="H313" s="377"/>
      <c r="I313" s="377"/>
      <c r="J313" s="377"/>
      <c r="K313" s="377"/>
      <c r="L313" s="377"/>
      <c r="M313" s="377"/>
      <c r="N313" s="377"/>
      <c r="O313" s="377"/>
      <c r="P313" s="377"/>
      <c r="Q313" s="377"/>
      <c r="R313" s="377"/>
      <c r="S313" s="377"/>
      <c r="T313" s="377"/>
      <c r="U313" s="377"/>
      <c r="V313" s="377"/>
      <c r="W313" s="377"/>
      <c r="X313" s="377"/>
      <c r="Y313" s="377"/>
      <c r="Z313" s="377"/>
      <c r="AA313" s="377"/>
      <c r="AB313" s="377"/>
      <c r="AC313" s="378"/>
      <c r="AD313" s="378"/>
      <c r="AJ313" s="372"/>
      <c r="AK313" s="372"/>
      <c r="AL313" s="372"/>
    </row>
    <row r="314" spans="1:43" x14ac:dyDescent="0.25">
      <c r="A314" s="372">
        <v>1</v>
      </c>
      <c r="B314" s="374" t="s">
        <v>104</v>
      </c>
      <c r="C314" s="372">
        <v>12</v>
      </c>
      <c r="D314" s="372">
        <v>9</v>
      </c>
      <c r="E314" s="372">
        <v>8</v>
      </c>
      <c r="F314" s="372">
        <f t="shared" ref="F314:F315" si="16">PRODUCT(C314+D314+E314)</f>
        <v>29</v>
      </c>
      <c r="G314" s="376" t="s">
        <v>2977</v>
      </c>
      <c r="H314" s="376" t="s">
        <v>2973</v>
      </c>
      <c r="I314" s="376" t="s">
        <v>2974</v>
      </c>
      <c r="J314" s="376" t="s">
        <v>2959</v>
      </c>
      <c r="K314" s="376" t="s">
        <v>2926</v>
      </c>
      <c r="L314" s="376" t="s">
        <v>2927</v>
      </c>
      <c r="M314" s="376" t="s">
        <v>2924</v>
      </c>
      <c r="N314" s="376" t="s">
        <v>328</v>
      </c>
      <c r="O314" s="376" t="s">
        <v>2262</v>
      </c>
      <c r="P314" s="376" t="s">
        <v>2357</v>
      </c>
      <c r="Q314" s="376" t="s">
        <v>2372</v>
      </c>
      <c r="R314" s="376" t="s">
        <v>2888</v>
      </c>
      <c r="S314" s="377" t="s">
        <v>2918</v>
      </c>
      <c r="T314" s="377" t="s">
        <v>2940</v>
      </c>
      <c r="U314" s="377" t="s">
        <v>2975</v>
      </c>
      <c r="V314" s="377" t="s">
        <v>2923</v>
      </c>
      <c r="W314" s="377" t="s">
        <v>2925</v>
      </c>
      <c r="X314" s="377" t="s">
        <v>110</v>
      </c>
      <c r="Y314" s="377" t="s">
        <v>109</v>
      </c>
      <c r="Z314" s="377" t="s">
        <v>106</v>
      </c>
      <c r="AA314" s="377" t="s">
        <v>105</v>
      </c>
      <c r="AB314" s="377" t="s">
        <v>342</v>
      </c>
      <c r="AC314" s="377" t="s">
        <v>2918</v>
      </c>
      <c r="AD314" s="377" t="s">
        <v>2950</v>
      </c>
      <c r="AE314" s="377" t="s">
        <v>2944</v>
      </c>
      <c r="AF314" s="377" t="s">
        <v>2965</v>
      </c>
      <c r="AG314" s="377" t="s">
        <v>2922</v>
      </c>
      <c r="AH314" s="377" t="s">
        <v>107</v>
      </c>
      <c r="AI314" s="377" t="s">
        <v>329</v>
      </c>
      <c r="AJ314" s="377" t="s">
        <v>2420</v>
      </c>
      <c r="AK314" s="374">
        <v>17</v>
      </c>
      <c r="AL314" s="377"/>
      <c r="AM314" s="377"/>
      <c r="AN314" s="378"/>
      <c r="AO314" s="378"/>
      <c r="AP314" s="378"/>
      <c r="AQ314" s="378"/>
    </row>
    <row r="315" spans="1:43" x14ac:dyDescent="0.25">
      <c r="A315" s="372">
        <v>2</v>
      </c>
      <c r="B315" s="374" t="s">
        <v>113</v>
      </c>
      <c r="C315" s="372">
        <v>7</v>
      </c>
      <c r="D315" s="372">
        <v>4</v>
      </c>
      <c r="E315" s="372">
        <v>2</v>
      </c>
      <c r="F315" s="372">
        <f t="shared" si="16"/>
        <v>13</v>
      </c>
      <c r="G315" s="376" t="s">
        <v>2949</v>
      </c>
      <c r="H315" s="376" t="s">
        <v>2946</v>
      </c>
      <c r="I315" s="376" t="s">
        <v>2950</v>
      </c>
      <c r="J315" s="376" t="s">
        <v>2935</v>
      </c>
      <c r="K315" s="376" t="s">
        <v>2936</v>
      </c>
      <c r="L315" s="376" t="s">
        <v>2940</v>
      </c>
      <c r="M315" s="376" t="s">
        <v>329</v>
      </c>
      <c r="N315" s="377" t="s">
        <v>2918</v>
      </c>
      <c r="O315" s="377" t="s">
        <v>2948</v>
      </c>
      <c r="P315" s="377" t="s">
        <v>2966</v>
      </c>
      <c r="Q315" s="377" t="s">
        <v>2941</v>
      </c>
      <c r="R315" s="377" t="s">
        <v>328</v>
      </c>
      <c r="S315" s="377" t="s">
        <v>2918</v>
      </c>
      <c r="T315" s="377" t="s">
        <v>2984</v>
      </c>
      <c r="U315" s="377" t="s">
        <v>2975</v>
      </c>
      <c r="V315" s="377"/>
      <c r="W315" s="377"/>
      <c r="X315" s="377"/>
      <c r="Y315" s="377"/>
      <c r="Z315" s="377"/>
      <c r="AA315" s="377"/>
      <c r="AB315" s="377"/>
      <c r="AC315" s="378"/>
      <c r="AD315" s="378"/>
      <c r="AJ315" s="372"/>
      <c r="AK315" s="372"/>
      <c r="AL315" s="372"/>
    </row>
    <row r="316" spans="1:43" x14ac:dyDescent="0.25">
      <c r="A316" s="372">
        <v>3</v>
      </c>
      <c r="B316" s="374" t="s">
        <v>112</v>
      </c>
      <c r="C316" s="372">
        <v>4</v>
      </c>
      <c r="D316" s="372">
        <v>5</v>
      </c>
      <c r="E316" s="372">
        <v>4</v>
      </c>
      <c r="F316" s="372">
        <f>PRODUCT(C316+D316+E316)</f>
        <v>13</v>
      </c>
      <c r="G316" s="376" t="s">
        <v>2937</v>
      </c>
      <c r="H316" s="376" t="s">
        <v>106</v>
      </c>
      <c r="I316" s="376" t="s">
        <v>105</v>
      </c>
      <c r="J316" s="376" t="s">
        <v>2873</v>
      </c>
      <c r="K316" s="377" t="s">
        <v>2918</v>
      </c>
      <c r="L316" s="377" t="s">
        <v>2958</v>
      </c>
      <c r="M316" s="377" t="s">
        <v>2964</v>
      </c>
      <c r="N316" s="377" t="s">
        <v>2924</v>
      </c>
      <c r="O316" s="377" t="s">
        <v>107</v>
      </c>
      <c r="P316" s="377" t="s">
        <v>108</v>
      </c>
      <c r="Q316" s="377" t="s">
        <v>2918</v>
      </c>
      <c r="R316" s="377" t="s">
        <v>2967</v>
      </c>
      <c r="S316" s="377" t="s">
        <v>2923</v>
      </c>
      <c r="T316" s="377" t="s">
        <v>328</v>
      </c>
      <c r="U316" s="377" t="s">
        <v>2357</v>
      </c>
      <c r="V316" s="377"/>
      <c r="W316" s="377"/>
      <c r="X316" s="377"/>
      <c r="Y316" s="377"/>
      <c r="Z316" s="377"/>
      <c r="AA316" s="377"/>
      <c r="AB316" s="377"/>
      <c r="AC316" s="378"/>
      <c r="AD316" s="378"/>
      <c r="AJ316" s="372"/>
      <c r="AK316" s="372"/>
      <c r="AL316" s="372"/>
    </row>
    <row r="317" spans="1:43" x14ac:dyDescent="0.25">
      <c r="A317" s="372">
        <v>4</v>
      </c>
      <c r="B317" s="374" t="s">
        <v>116</v>
      </c>
      <c r="C317" s="372">
        <v>4</v>
      </c>
      <c r="D317" s="372">
        <v>2</v>
      </c>
      <c r="E317" s="372">
        <v>5</v>
      </c>
      <c r="F317" s="372">
        <f>PRODUCT(C317+D317+E317)</f>
        <v>11</v>
      </c>
      <c r="G317" s="376" t="s">
        <v>2984</v>
      </c>
      <c r="H317" s="376">
        <v>94</v>
      </c>
      <c r="I317" s="376" t="s">
        <v>2406</v>
      </c>
      <c r="J317" s="376" t="s">
        <v>2573</v>
      </c>
      <c r="K317" s="377" t="s">
        <v>2918</v>
      </c>
      <c r="L317" s="377" t="s">
        <v>2967</v>
      </c>
      <c r="M317" s="377" t="s">
        <v>2959</v>
      </c>
      <c r="N317" s="377" t="s">
        <v>2918</v>
      </c>
      <c r="O317" s="377" t="s">
        <v>2958</v>
      </c>
      <c r="P317" s="377" t="s">
        <v>2974</v>
      </c>
      <c r="Q317" s="377" t="s">
        <v>2927</v>
      </c>
      <c r="R317" s="377" t="s">
        <v>2924</v>
      </c>
      <c r="S317" s="377" t="s">
        <v>2873</v>
      </c>
      <c r="T317" s="377"/>
      <c r="U317" s="377"/>
      <c r="V317" s="377"/>
      <c r="W317" s="377"/>
      <c r="X317" s="377"/>
      <c r="Y317" s="377"/>
      <c r="Z317" s="377"/>
      <c r="AA317" s="377"/>
      <c r="AB317" s="377"/>
      <c r="AC317" s="378"/>
      <c r="AD317" s="378"/>
      <c r="AJ317" s="372"/>
      <c r="AK317" s="372"/>
      <c r="AL317" s="372"/>
    </row>
    <row r="318" spans="1:43" x14ac:dyDescent="0.25">
      <c r="A318" s="372">
        <v>5</v>
      </c>
      <c r="B318" s="374" t="s">
        <v>120</v>
      </c>
      <c r="C318" s="372">
        <v>3</v>
      </c>
      <c r="D318" s="372">
        <v>8</v>
      </c>
      <c r="E318" s="372">
        <v>3</v>
      </c>
      <c r="F318" s="372">
        <f>PRODUCT(C318+D318+E318)</f>
        <v>14</v>
      </c>
      <c r="G318" s="376" t="s">
        <v>2965</v>
      </c>
      <c r="H318" s="376">
        <v>82</v>
      </c>
      <c r="I318" s="376" t="s">
        <v>2537</v>
      </c>
      <c r="J318" s="377" t="s">
        <v>2918</v>
      </c>
      <c r="K318" s="377" t="s">
        <v>2946</v>
      </c>
      <c r="L318" s="377" t="s">
        <v>2945</v>
      </c>
      <c r="M318" s="377" t="s">
        <v>2976</v>
      </c>
      <c r="N318" s="377" t="s">
        <v>2936</v>
      </c>
      <c r="O318" s="377" t="s">
        <v>2406</v>
      </c>
      <c r="P318" s="377" t="s">
        <v>2420</v>
      </c>
      <c r="Q318" s="377" t="s">
        <v>2573</v>
      </c>
      <c r="R318" s="377" t="s">
        <v>2873</v>
      </c>
      <c r="S318" s="377" t="s">
        <v>2918</v>
      </c>
      <c r="T318" s="377" t="s">
        <v>2934</v>
      </c>
      <c r="U318" s="377" t="s">
        <v>2939</v>
      </c>
      <c r="V318" s="377" t="s">
        <v>2938</v>
      </c>
      <c r="W318" s="377"/>
      <c r="X318" s="377"/>
      <c r="Y318" s="377"/>
      <c r="Z318" s="377"/>
      <c r="AA318" s="377"/>
      <c r="AB318" s="377"/>
      <c r="AC318" s="378"/>
      <c r="AD318" s="378"/>
      <c r="AJ318" s="372"/>
      <c r="AK318" s="372"/>
      <c r="AL318" s="372"/>
    </row>
    <row r="319" spans="1:43" x14ac:dyDescent="0.25">
      <c r="A319" s="372">
        <v>6</v>
      </c>
      <c r="B319" s="374" t="s">
        <v>127</v>
      </c>
      <c r="C319" s="372">
        <v>3</v>
      </c>
      <c r="D319" s="372">
        <v>2</v>
      </c>
      <c r="E319" s="372">
        <v>1</v>
      </c>
      <c r="F319" s="372">
        <f>PRODUCT(C319+D319+E319)</f>
        <v>6</v>
      </c>
      <c r="G319" s="376" t="s">
        <v>2934</v>
      </c>
      <c r="H319" s="376">
        <v>76</v>
      </c>
      <c r="I319" s="376" t="s">
        <v>342</v>
      </c>
      <c r="J319" s="377" t="s">
        <v>2918</v>
      </c>
      <c r="K319" s="377" t="s">
        <v>2947</v>
      </c>
      <c r="L319" s="377" t="s">
        <v>2922</v>
      </c>
      <c r="M319" s="377" t="s">
        <v>2918</v>
      </c>
      <c r="N319" s="377" t="s">
        <v>2888</v>
      </c>
      <c r="O319" s="377"/>
      <c r="P319" s="377"/>
      <c r="Q319" s="377"/>
      <c r="R319" s="377"/>
      <c r="S319" s="377"/>
      <c r="T319" s="377"/>
      <c r="U319" s="377"/>
      <c r="V319" s="377"/>
      <c r="W319" s="377"/>
      <c r="X319" s="377"/>
      <c r="Y319" s="377"/>
      <c r="Z319" s="377"/>
      <c r="AA319" s="377"/>
      <c r="AB319" s="377"/>
      <c r="AC319" s="378"/>
      <c r="AD319" s="378"/>
      <c r="AJ319" s="372"/>
      <c r="AK319" s="372"/>
      <c r="AL319" s="372"/>
    </row>
    <row r="320" spans="1:43" x14ac:dyDescent="0.25">
      <c r="A320" s="372">
        <v>7</v>
      </c>
      <c r="B320" s="374" t="s">
        <v>111</v>
      </c>
      <c r="C320" s="372">
        <v>3</v>
      </c>
      <c r="D320" s="372">
        <v>1</v>
      </c>
      <c r="E320" s="372">
        <v>1</v>
      </c>
      <c r="F320" s="372">
        <f>PRODUCT(C320+D320+E320)</f>
        <v>5</v>
      </c>
      <c r="G320" s="376" t="s">
        <v>2941</v>
      </c>
      <c r="H320" s="376" t="s">
        <v>2975</v>
      </c>
      <c r="I320" s="376" t="s">
        <v>2964</v>
      </c>
      <c r="J320" s="377" t="s">
        <v>2918</v>
      </c>
      <c r="K320" s="377" t="s">
        <v>2888</v>
      </c>
      <c r="L320" s="377" t="s">
        <v>2918</v>
      </c>
      <c r="M320" s="377" t="s">
        <v>2537</v>
      </c>
      <c r="N320" s="377"/>
      <c r="O320" s="377"/>
      <c r="P320" s="377"/>
      <c r="Q320" s="377"/>
      <c r="R320" s="377"/>
      <c r="S320" s="377"/>
      <c r="T320" s="377"/>
      <c r="U320" s="377"/>
      <c r="V320" s="377"/>
      <c r="W320" s="377"/>
      <c r="X320" s="377"/>
      <c r="Y320" s="377"/>
      <c r="Z320" s="377"/>
      <c r="AA320" s="377"/>
      <c r="AB320" s="377"/>
      <c r="AC320" s="378"/>
      <c r="AD320" s="378"/>
      <c r="AJ320" s="372"/>
      <c r="AK320" s="372"/>
      <c r="AL320" s="372"/>
    </row>
    <row r="321" spans="1:38" x14ac:dyDescent="0.25">
      <c r="A321" s="372">
        <v>8</v>
      </c>
      <c r="B321" s="374" t="s">
        <v>125</v>
      </c>
      <c r="C321" s="372">
        <v>2</v>
      </c>
      <c r="D321" s="372">
        <v>4</v>
      </c>
      <c r="E321" s="372">
        <v>7</v>
      </c>
      <c r="F321" s="372">
        <f t="shared" ref="F321:F344" si="17">PRODUCT(C321+D321+E321)</f>
        <v>13</v>
      </c>
      <c r="G321" s="376" t="s">
        <v>2925</v>
      </c>
      <c r="H321" s="376" t="s">
        <v>2420</v>
      </c>
      <c r="I321" s="377" t="s">
        <v>2918</v>
      </c>
      <c r="J321" s="377" t="s">
        <v>2950</v>
      </c>
      <c r="K321" s="377" t="s">
        <v>2944</v>
      </c>
      <c r="L321" s="377" t="s">
        <v>2965</v>
      </c>
      <c r="M321" s="377" t="s">
        <v>2866</v>
      </c>
      <c r="N321" s="377" t="s">
        <v>2918</v>
      </c>
      <c r="O321" s="377" t="s">
        <v>2949</v>
      </c>
      <c r="P321" s="377" t="s">
        <v>2976</v>
      </c>
      <c r="Q321" s="377" t="s">
        <v>2926</v>
      </c>
      <c r="R321" s="377" t="s">
        <v>110</v>
      </c>
      <c r="S321" s="377" t="s">
        <v>108</v>
      </c>
      <c r="T321" s="377" t="s">
        <v>2372</v>
      </c>
      <c r="U321" s="377" t="s">
        <v>2406</v>
      </c>
      <c r="V321" s="377"/>
      <c r="W321" s="377"/>
      <c r="X321" s="377"/>
      <c r="Y321" s="377"/>
      <c r="Z321" s="377"/>
      <c r="AA321" s="377"/>
      <c r="AB321" s="377"/>
      <c r="AC321" s="378"/>
      <c r="AD321" s="378"/>
      <c r="AJ321" s="372"/>
      <c r="AK321" s="372"/>
      <c r="AL321" s="372"/>
    </row>
    <row r="322" spans="1:38" x14ac:dyDescent="0.25">
      <c r="A322" s="372">
        <v>9</v>
      </c>
      <c r="B322" s="374" t="s">
        <v>122</v>
      </c>
      <c r="C322" s="372">
        <v>2</v>
      </c>
      <c r="D322" s="372">
        <v>3</v>
      </c>
      <c r="E322" s="372">
        <v>1</v>
      </c>
      <c r="F322" s="372">
        <f t="shared" si="17"/>
        <v>6</v>
      </c>
      <c r="G322" s="376" t="s">
        <v>2944</v>
      </c>
      <c r="H322" s="376">
        <v>78</v>
      </c>
      <c r="I322" s="377" t="s">
        <v>2918</v>
      </c>
      <c r="J322" s="377" t="s">
        <v>2949</v>
      </c>
      <c r="K322" s="377" t="s">
        <v>2939</v>
      </c>
      <c r="L322" s="377" t="s">
        <v>2973</v>
      </c>
      <c r="M322" s="377" t="s">
        <v>2918</v>
      </c>
      <c r="N322" s="377" t="s">
        <v>2935</v>
      </c>
      <c r="O322" s="377"/>
      <c r="P322" s="377"/>
      <c r="Q322" s="377"/>
      <c r="R322" s="377"/>
      <c r="S322" s="377"/>
      <c r="T322" s="377"/>
      <c r="U322" s="377"/>
      <c r="V322" s="377"/>
      <c r="W322" s="377"/>
      <c r="X322" s="377"/>
      <c r="Y322" s="377"/>
      <c r="Z322" s="377"/>
      <c r="AA322" s="377"/>
      <c r="AB322" s="377"/>
      <c r="AC322" s="378"/>
      <c r="AD322" s="378"/>
      <c r="AJ322" s="372"/>
      <c r="AK322" s="372"/>
      <c r="AL322" s="372"/>
    </row>
    <row r="323" spans="1:38" x14ac:dyDescent="0.25">
      <c r="A323" s="372">
        <v>10</v>
      </c>
      <c r="B323" s="374" t="s">
        <v>294</v>
      </c>
      <c r="C323" s="372">
        <v>2</v>
      </c>
      <c r="D323" s="372">
        <v>2</v>
      </c>
      <c r="E323" s="372">
        <v>1</v>
      </c>
      <c r="F323" s="372">
        <f t="shared" si="17"/>
        <v>5</v>
      </c>
      <c r="G323" s="376" t="s">
        <v>2948</v>
      </c>
      <c r="H323" s="376" t="s">
        <v>110</v>
      </c>
      <c r="I323" s="377" t="s">
        <v>2918</v>
      </c>
      <c r="J323" s="377" t="s">
        <v>2926</v>
      </c>
      <c r="K323" s="377" t="s">
        <v>2927</v>
      </c>
      <c r="L323" s="377" t="s">
        <v>2918</v>
      </c>
      <c r="M323" s="377" t="s">
        <v>2946</v>
      </c>
      <c r="N323" s="377"/>
      <c r="O323" s="377"/>
      <c r="P323" s="377"/>
      <c r="Q323" s="377"/>
      <c r="R323" s="377"/>
      <c r="S323" s="377"/>
      <c r="T323" s="377"/>
      <c r="U323" s="377"/>
      <c r="V323" s="377"/>
      <c r="W323" s="377"/>
      <c r="X323" s="377"/>
      <c r="Y323" s="377"/>
      <c r="Z323" s="377"/>
      <c r="AA323" s="377"/>
      <c r="AB323" s="377"/>
      <c r="AC323" s="378"/>
      <c r="AD323" s="378"/>
      <c r="AJ323" s="372"/>
      <c r="AK323" s="372"/>
      <c r="AL323" s="372"/>
    </row>
    <row r="324" spans="1:38" x14ac:dyDescent="0.25">
      <c r="A324" s="372">
        <v>11</v>
      </c>
      <c r="B324" s="374" t="s">
        <v>114</v>
      </c>
      <c r="C324" s="372">
        <v>2</v>
      </c>
      <c r="D324" s="372">
        <v>2</v>
      </c>
      <c r="F324" s="372">
        <f t="shared" si="17"/>
        <v>4</v>
      </c>
      <c r="G324" s="376" t="s">
        <v>2945</v>
      </c>
      <c r="H324" s="376" t="s">
        <v>109</v>
      </c>
      <c r="I324" s="377" t="s">
        <v>2918</v>
      </c>
      <c r="J324" s="377" t="s">
        <v>329</v>
      </c>
      <c r="K324" s="377" t="s">
        <v>2262</v>
      </c>
      <c r="L324" s="377" t="s">
        <v>2918</v>
      </c>
      <c r="M324" s="377"/>
      <c r="N324" s="377"/>
      <c r="O324" s="377"/>
      <c r="P324" s="377"/>
      <c r="Q324" s="377"/>
      <c r="R324" s="377"/>
      <c r="S324" s="377"/>
      <c r="T324" s="377"/>
      <c r="U324" s="377"/>
      <c r="V324" s="377"/>
      <c r="W324" s="377"/>
      <c r="X324" s="377"/>
      <c r="Y324" s="377"/>
      <c r="Z324" s="377"/>
      <c r="AA324" s="377"/>
      <c r="AB324" s="377"/>
      <c r="AC324" s="378"/>
      <c r="AD324" s="378"/>
      <c r="AJ324" s="372"/>
      <c r="AK324" s="372"/>
      <c r="AL324" s="372"/>
    </row>
    <row r="325" spans="1:38" x14ac:dyDescent="0.25">
      <c r="A325" s="372">
        <v>12</v>
      </c>
      <c r="B325" s="374" t="s">
        <v>115</v>
      </c>
      <c r="C325" s="372">
        <v>2</v>
      </c>
      <c r="E325" s="372">
        <v>3</v>
      </c>
      <c r="F325" s="372">
        <f t="shared" si="17"/>
        <v>5</v>
      </c>
      <c r="G325" s="376" t="s">
        <v>107</v>
      </c>
      <c r="H325" s="376" t="s">
        <v>2261</v>
      </c>
      <c r="I325" s="377" t="s">
        <v>2918</v>
      </c>
      <c r="J325" s="377" t="s">
        <v>2918</v>
      </c>
      <c r="K325" s="377" t="s">
        <v>109</v>
      </c>
      <c r="L325" s="377" t="s">
        <v>105</v>
      </c>
      <c r="M325" s="377" t="s">
        <v>342</v>
      </c>
      <c r="N325" s="377"/>
      <c r="O325" s="377"/>
      <c r="P325" s="377"/>
      <c r="Q325" s="377"/>
      <c r="R325" s="377"/>
      <c r="S325" s="377"/>
      <c r="T325" s="377"/>
      <c r="U325" s="377"/>
      <c r="V325" s="377"/>
      <c r="W325" s="377"/>
      <c r="X325" s="377"/>
      <c r="Y325" s="377"/>
      <c r="Z325" s="377"/>
      <c r="AA325" s="377"/>
      <c r="AB325" s="377"/>
      <c r="AC325" s="378"/>
      <c r="AD325" s="378"/>
      <c r="AJ325" s="372"/>
      <c r="AK325" s="372"/>
      <c r="AL325" s="372"/>
    </row>
    <row r="326" spans="1:38" x14ac:dyDescent="0.25">
      <c r="A326" s="372">
        <v>13</v>
      </c>
      <c r="B326" s="374" t="s">
        <v>121</v>
      </c>
      <c r="C326" s="372">
        <v>1</v>
      </c>
      <c r="D326" s="372">
        <v>2</v>
      </c>
      <c r="F326" s="372">
        <f t="shared" si="17"/>
        <v>3</v>
      </c>
      <c r="G326" s="376" t="s">
        <v>2958</v>
      </c>
      <c r="H326" s="377" t="s">
        <v>2918</v>
      </c>
      <c r="I326" s="377" t="s">
        <v>2984</v>
      </c>
      <c r="J326" s="377" t="s">
        <v>2938</v>
      </c>
      <c r="K326" s="377" t="s">
        <v>2918</v>
      </c>
      <c r="L326" s="377"/>
      <c r="M326" s="377"/>
      <c r="N326" s="377"/>
      <c r="O326" s="377"/>
      <c r="P326" s="377"/>
      <c r="Q326" s="377"/>
      <c r="R326" s="377"/>
      <c r="S326" s="377"/>
      <c r="T326" s="377"/>
      <c r="U326" s="377"/>
      <c r="V326" s="377"/>
      <c r="W326" s="377"/>
      <c r="X326" s="377"/>
      <c r="Y326" s="377"/>
      <c r="Z326" s="377"/>
      <c r="AA326" s="377"/>
      <c r="AB326" s="377"/>
      <c r="AC326" s="378"/>
      <c r="AD326" s="378"/>
      <c r="AJ326" s="372"/>
      <c r="AK326" s="372"/>
      <c r="AL326" s="372"/>
    </row>
    <row r="327" spans="1:38" x14ac:dyDescent="0.25">
      <c r="A327" s="372">
        <v>14</v>
      </c>
      <c r="B327" s="374" t="s">
        <v>117</v>
      </c>
      <c r="C327" s="372">
        <v>1</v>
      </c>
      <c r="D327" s="372">
        <v>1</v>
      </c>
      <c r="E327" s="372">
        <v>6</v>
      </c>
      <c r="F327" s="372">
        <f t="shared" si="17"/>
        <v>8</v>
      </c>
      <c r="G327" s="376" t="s">
        <v>2957</v>
      </c>
      <c r="H327" s="377" t="s">
        <v>2918</v>
      </c>
      <c r="I327" s="377" t="s">
        <v>2357</v>
      </c>
      <c r="J327" s="377" t="s">
        <v>2918</v>
      </c>
      <c r="K327" s="377" t="s">
        <v>2944</v>
      </c>
      <c r="L327" s="377" t="s">
        <v>2939</v>
      </c>
      <c r="M327" s="377" t="s">
        <v>2945</v>
      </c>
      <c r="N327" s="377" t="s">
        <v>2964</v>
      </c>
      <c r="O327" s="377" t="s">
        <v>2261</v>
      </c>
      <c r="P327" s="377" t="s">
        <v>2573</v>
      </c>
      <c r="Q327" s="377"/>
      <c r="R327" s="377"/>
      <c r="S327" s="377"/>
      <c r="T327" s="377"/>
      <c r="U327" s="377"/>
      <c r="V327" s="377"/>
      <c r="W327" s="377"/>
      <c r="X327" s="377"/>
      <c r="Y327" s="377"/>
      <c r="Z327" s="377"/>
      <c r="AA327" s="377"/>
      <c r="AB327" s="377"/>
      <c r="AC327" s="378"/>
      <c r="AD327" s="378"/>
    </row>
    <row r="328" spans="1:38" x14ac:dyDescent="0.25">
      <c r="A328" s="372">
        <v>15</v>
      </c>
      <c r="B328" s="374" t="s">
        <v>295</v>
      </c>
      <c r="C328" s="372">
        <v>1</v>
      </c>
      <c r="D328" s="372">
        <v>1</v>
      </c>
      <c r="E328" s="372">
        <v>1</v>
      </c>
      <c r="F328" s="372">
        <f t="shared" si="17"/>
        <v>3</v>
      </c>
      <c r="G328" s="376" t="s">
        <v>2938</v>
      </c>
      <c r="H328" s="377" t="s">
        <v>2918</v>
      </c>
      <c r="I328" s="377" t="s">
        <v>2261</v>
      </c>
      <c r="J328" s="377" t="s">
        <v>2918</v>
      </c>
      <c r="K328" s="377" t="s">
        <v>2959</v>
      </c>
      <c r="L328" s="377"/>
      <c r="M328" s="377"/>
      <c r="N328" s="377"/>
      <c r="O328" s="377"/>
      <c r="P328" s="377"/>
      <c r="Q328" s="377"/>
      <c r="R328" s="377"/>
      <c r="S328" s="377"/>
      <c r="T328" s="377"/>
      <c r="U328" s="377"/>
      <c r="V328" s="377"/>
      <c r="W328" s="377"/>
      <c r="X328" s="377"/>
      <c r="Y328" s="377"/>
      <c r="Z328" s="377"/>
      <c r="AA328" s="377"/>
      <c r="AB328" s="377"/>
      <c r="AC328" s="378"/>
      <c r="AD328" s="378"/>
    </row>
    <row r="329" spans="1:38" x14ac:dyDescent="0.25">
      <c r="A329" s="372">
        <v>16</v>
      </c>
      <c r="B329" s="374" t="s">
        <v>124</v>
      </c>
      <c r="C329" s="372">
        <v>1</v>
      </c>
      <c r="D329" s="372">
        <v>1</v>
      </c>
      <c r="F329" s="372">
        <f t="shared" si="17"/>
        <v>2</v>
      </c>
      <c r="G329" s="376" t="s">
        <v>2939</v>
      </c>
      <c r="H329" s="377" t="s">
        <v>2918</v>
      </c>
      <c r="I329" s="377" t="s">
        <v>2977</v>
      </c>
      <c r="J329" s="377" t="s">
        <v>2918</v>
      </c>
      <c r="K329" s="377"/>
      <c r="L329" s="377"/>
      <c r="M329" s="377"/>
      <c r="N329" s="377"/>
      <c r="O329" s="377"/>
      <c r="P329" s="377"/>
      <c r="Q329" s="377"/>
      <c r="R329" s="377"/>
      <c r="S329" s="377"/>
      <c r="T329" s="377"/>
      <c r="U329" s="377"/>
      <c r="V329" s="377"/>
      <c r="W329" s="377"/>
      <c r="X329" s="377"/>
      <c r="Y329" s="377"/>
      <c r="Z329" s="377"/>
      <c r="AA329" s="377"/>
      <c r="AB329" s="377"/>
      <c r="AC329" s="378"/>
      <c r="AD329" s="378"/>
    </row>
    <row r="330" spans="1:38" x14ac:dyDescent="0.25">
      <c r="A330" s="372">
        <v>17</v>
      </c>
      <c r="B330" s="374" t="s">
        <v>421</v>
      </c>
      <c r="C330" s="372">
        <v>1</v>
      </c>
      <c r="E330" s="372">
        <v>1</v>
      </c>
      <c r="F330" s="372">
        <f t="shared" si="17"/>
        <v>2</v>
      </c>
      <c r="G330" s="376" t="s">
        <v>108</v>
      </c>
      <c r="H330" s="377" t="s">
        <v>2918</v>
      </c>
      <c r="I330" s="377" t="s">
        <v>2918</v>
      </c>
      <c r="J330" s="377" t="s">
        <v>106</v>
      </c>
      <c r="K330" s="377"/>
      <c r="L330" s="377"/>
      <c r="M330" s="377"/>
      <c r="N330" s="377"/>
      <c r="O330" s="377"/>
      <c r="P330" s="377"/>
      <c r="Q330" s="377"/>
      <c r="R330" s="377"/>
      <c r="S330" s="377"/>
      <c r="T330" s="377"/>
      <c r="U330" s="377"/>
      <c r="V330" s="377"/>
      <c r="W330" s="377"/>
      <c r="X330" s="377"/>
      <c r="Y330" s="377"/>
      <c r="Z330" s="377"/>
      <c r="AA330" s="377"/>
      <c r="AB330" s="377"/>
      <c r="AC330" s="378"/>
      <c r="AD330" s="378"/>
    </row>
    <row r="331" spans="1:38" x14ac:dyDescent="0.25">
      <c r="A331" s="372">
        <v>18</v>
      </c>
      <c r="B331" s="374" t="s">
        <v>506</v>
      </c>
      <c r="C331" s="372">
        <v>1</v>
      </c>
      <c r="F331" s="372">
        <f t="shared" si="17"/>
        <v>1</v>
      </c>
      <c r="G331" s="376" t="s">
        <v>2947</v>
      </c>
      <c r="H331" s="377" t="s">
        <v>2918</v>
      </c>
      <c r="I331" s="377" t="s">
        <v>2918</v>
      </c>
      <c r="J331" s="377"/>
      <c r="K331" s="377"/>
      <c r="L331" s="377"/>
      <c r="M331" s="377"/>
      <c r="N331" s="377"/>
      <c r="O331" s="377"/>
      <c r="P331" s="377"/>
      <c r="Q331" s="377"/>
      <c r="R331" s="377"/>
      <c r="S331" s="377"/>
      <c r="T331" s="377"/>
      <c r="U331" s="377"/>
      <c r="V331" s="377"/>
      <c r="W331" s="377"/>
      <c r="X331" s="377"/>
      <c r="Y331" s="377"/>
      <c r="Z331" s="377"/>
      <c r="AA331" s="377"/>
      <c r="AB331" s="377"/>
      <c r="AC331" s="378"/>
      <c r="AD331" s="378"/>
    </row>
    <row r="332" spans="1:38" x14ac:dyDescent="0.25">
      <c r="B332" s="374" t="s">
        <v>427</v>
      </c>
      <c r="C332" s="372">
        <v>1</v>
      </c>
      <c r="F332" s="372">
        <f t="shared" si="17"/>
        <v>1</v>
      </c>
      <c r="G332" s="376" t="s">
        <v>2923</v>
      </c>
      <c r="H332" s="377" t="s">
        <v>2918</v>
      </c>
      <c r="I332" s="377" t="s">
        <v>2918</v>
      </c>
      <c r="J332" s="377"/>
      <c r="K332" s="377"/>
      <c r="L332" s="377"/>
      <c r="M332" s="377"/>
      <c r="N332" s="377"/>
      <c r="O332" s="377"/>
      <c r="P332" s="377"/>
      <c r="Q332" s="377"/>
      <c r="R332" s="377"/>
      <c r="S332" s="377"/>
      <c r="T332" s="377"/>
      <c r="U332" s="377"/>
      <c r="V332" s="377"/>
      <c r="W332" s="377"/>
      <c r="X332" s="377"/>
      <c r="Y332" s="377"/>
      <c r="Z332" s="377"/>
      <c r="AA332" s="377"/>
      <c r="AB332" s="377"/>
      <c r="AC332" s="378"/>
      <c r="AD332" s="378"/>
    </row>
    <row r="333" spans="1:38" x14ac:dyDescent="0.25">
      <c r="B333" s="374" t="s">
        <v>147</v>
      </c>
      <c r="C333" s="372">
        <v>1</v>
      </c>
      <c r="F333" s="372">
        <f t="shared" si="17"/>
        <v>1</v>
      </c>
      <c r="G333" s="376" t="s">
        <v>2866</v>
      </c>
      <c r="H333" s="377" t="s">
        <v>2918</v>
      </c>
      <c r="I333" s="377" t="s">
        <v>2918</v>
      </c>
      <c r="J333" s="377"/>
      <c r="K333" s="377"/>
      <c r="L333" s="377"/>
      <c r="M333" s="377"/>
      <c r="N333" s="377"/>
      <c r="O333" s="377"/>
      <c r="P333" s="377"/>
      <c r="Q333" s="377"/>
      <c r="R333" s="377"/>
      <c r="S333" s="377"/>
      <c r="T333" s="377"/>
      <c r="U333" s="377"/>
      <c r="V333" s="377"/>
      <c r="W333" s="377"/>
      <c r="X333" s="377"/>
      <c r="Y333" s="377"/>
      <c r="Z333" s="377"/>
      <c r="AA333" s="377"/>
      <c r="AB333" s="377"/>
      <c r="AC333" s="378"/>
      <c r="AD333" s="378"/>
    </row>
    <row r="334" spans="1:38" x14ac:dyDescent="0.25">
      <c r="A334" s="372">
        <v>21</v>
      </c>
      <c r="B334" s="374" t="s">
        <v>148</v>
      </c>
      <c r="D334" s="372">
        <v>3</v>
      </c>
      <c r="E334" s="372">
        <v>4</v>
      </c>
      <c r="F334" s="372">
        <f t="shared" si="17"/>
        <v>7</v>
      </c>
      <c r="G334" s="377" t="s">
        <v>2918</v>
      </c>
      <c r="H334" s="377" t="s">
        <v>2934</v>
      </c>
      <c r="I334" s="377" t="s">
        <v>2935</v>
      </c>
      <c r="J334" s="377" t="s">
        <v>2974</v>
      </c>
      <c r="K334" s="377" t="s">
        <v>2918</v>
      </c>
      <c r="L334" s="377" t="s">
        <v>2948</v>
      </c>
      <c r="M334" s="377" t="s">
        <v>2936</v>
      </c>
      <c r="N334" s="377" t="s">
        <v>2973</v>
      </c>
      <c r="O334" s="377" t="s">
        <v>2262</v>
      </c>
      <c r="P334" s="377"/>
      <c r="Q334" s="377"/>
      <c r="R334" s="377"/>
      <c r="S334" s="377"/>
      <c r="T334" s="377"/>
      <c r="U334" s="377"/>
      <c r="V334" s="377"/>
      <c r="W334" s="377"/>
      <c r="X334" s="377"/>
      <c r="Y334" s="377"/>
      <c r="Z334" s="377"/>
      <c r="AA334" s="377"/>
      <c r="AB334" s="377"/>
      <c r="AC334" s="378"/>
      <c r="AD334" s="378"/>
    </row>
    <row r="335" spans="1:38" x14ac:dyDescent="0.25">
      <c r="A335" s="372">
        <v>22</v>
      </c>
      <c r="B335" s="374" t="s">
        <v>308</v>
      </c>
      <c r="D335" s="372">
        <v>1</v>
      </c>
      <c r="E335" s="372">
        <v>2</v>
      </c>
      <c r="F335" s="372">
        <f t="shared" si="17"/>
        <v>3</v>
      </c>
      <c r="G335" s="377" t="s">
        <v>2918</v>
      </c>
      <c r="H335" s="377" t="s">
        <v>2957</v>
      </c>
      <c r="I335" s="377" t="s">
        <v>2918</v>
      </c>
      <c r="J335" s="377" t="s">
        <v>2966</v>
      </c>
      <c r="K335" s="377" t="s">
        <v>2977</v>
      </c>
      <c r="L335" s="377"/>
      <c r="M335" s="377"/>
      <c r="N335" s="377"/>
      <c r="O335" s="377"/>
      <c r="P335" s="377"/>
      <c r="Q335" s="377"/>
      <c r="R335" s="377"/>
      <c r="S335" s="377"/>
      <c r="T335" s="377"/>
      <c r="U335" s="377"/>
      <c r="V335" s="377"/>
      <c r="W335" s="377"/>
      <c r="X335" s="377"/>
      <c r="Y335" s="377"/>
      <c r="Z335" s="377"/>
      <c r="AA335" s="377"/>
      <c r="AB335" s="377"/>
      <c r="AC335" s="378"/>
      <c r="AD335" s="378"/>
    </row>
    <row r="336" spans="1:38" x14ac:dyDescent="0.25">
      <c r="A336" s="372">
        <v>23</v>
      </c>
      <c r="B336" s="374" t="s">
        <v>433</v>
      </c>
      <c r="D336" s="372">
        <v>1</v>
      </c>
      <c r="F336" s="372">
        <f t="shared" si="17"/>
        <v>1</v>
      </c>
      <c r="G336" s="377" t="s">
        <v>2918</v>
      </c>
      <c r="H336" s="377" t="s">
        <v>2937</v>
      </c>
      <c r="I336" s="377" t="s">
        <v>2918</v>
      </c>
      <c r="J336" s="377"/>
      <c r="K336" s="377"/>
      <c r="L336" s="377"/>
      <c r="M336" s="377"/>
      <c r="N336" s="377"/>
      <c r="O336" s="377"/>
      <c r="P336" s="377"/>
      <c r="Q336" s="377"/>
      <c r="R336" s="377"/>
      <c r="S336" s="377"/>
      <c r="T336" s="377"/>
      <c r="U336" s="377"/>
      <c r="V336" s="377"/>
      <c r="W336" s="377"/>
      <c r="X336" s="377"/>
      <c r="Y336" s="377"/>
      <c r="Z336" s="377"/>
      <c r="AA336" s="377"/>
      <c r="AB336" s="377"/>
      <c r="AC336" s="378"/>
      <c r="AD336" s="378"/>
    </row>
    <row r="337" spans="1:33" x14ac:dyDescent="0.25">
      <c r="B337" s="374" t="s">
        <v>436</v>
      </c>
      <c r="D337" s="372">
        <v>1</v>
      </c>
      <c r="F337" s="372">
        <f t="shared" si="17"/>
        <v>1</v>
      </c>
      <c r="G337" s="377" t="s">
        <v>2918</v>
      </c>
      <c r="H337" s="377" t="s">
        <v>2372</v>
      </c>
      <c r="I337" s="377" t="s">
        <v>2918</v>
      </c>
      <c r="J337" s="377"/>
      <c r="K337" s="377"/>
      <c r="L337" s="377"/>
      <c r="M337" s="377"/>
      <c r="N337" s="377"/>
      <c r="O337" s="377"/>
      <c r="P337" s="377"/>
      <c r="Q337" s="377"/>
      <c r="R337" s="377"/>
      <c r="S337" s="377"/>
      <c r="T337" s="377"/>
      <c r="U337" s="377"/>
      <c r="V337" s="377"/>
      <c r="W337" s="377"/>
      <c r="X337" s="377"/>
      <c r="Y337" s="377"/>
      <c r="Z337" s="377"/>
      <c r="AA337" s="377"/>
      <c r="AB337" s="377"/>
      <c r="AC337" s="378"/>
      <c r="AD337" s="378"/>
    </row>
    <row r="338" spans="1:33" x14ac:dyDescent="0.25">
      <c r="B338" s="374" t="s">
        <v>2371</v>
      </c>
      <c r="D338" s="372">
        <v>1</v>
      </c>
      <c r="F338" s="372">
        <f t="shared" si="17"/>
        <v>1</v>
      </c>
      <c r="G338" s="377" t="s">
        <v>2918</v>
      </c>
      <c r="H338" s="377" t="s">
        <v>2537</v>
      </c>
      <c r="I338" s="377" t="s">
        <v>2918</v>
      </c>
      <c r="J338" s="377"/>
      <c r="K338" s="377"/>
      <c r="L338" s="377"/>
      <c r="M338" s="377"/>
      <c r="N338" s="377"/>
      <c r="O338" s="377"/>
      <c r="P338" s="377"/>
      <c r="Q338" s="377"/>
      <c r="R338" s="377"/>
      <c r="S338" s="377"/>
      <c r="T338" s="377"/>
      <c r="U338" s="377"/>
      <c r="V338" s="377"/>
      <c r="W338" s="377"/>
      <c r="X338" s="377"/>
      <c r="Y338" s="377"/>
      <c r="Z338" s="377"/>
      <c r="AA338" s="377"/>
      <c r="AB338" s="377"/>
      <c r="AC338" s="378"/>
      <c r="AD338" s="378"/>
    </row>
    <row r="339" spans="1:33" x14ac:dyDescent="0.25">
      <c r="A339" s="372">
        <v>26</v>
      </c>
      <c r="B339" s="374" t="s">
        <v>297</v>
      </c>
      <c r="E339" s="372">
        <v>4</v>
      </c>
      <c r="F339" s="372">
        <f t="shared" si="17"/>
        <v>4</v>
      </c>
      <c r="G339" s="377" t="s">
        <v>2918</v>
      </c>
      <c r="H339" s="377" t="s">
        <v>2918</v>
      </c>
      <c r="I339" s="377" t="s">
        <v>2934</v>
      </c>
      <c r="J339" s="377" t="s">
        <v>2948</v>
      </c>
      <c r="K339" s="377" t="s">
        <v>2949</v>
      </c>
      <c r="L339" s="377" t="s">
        <v>2946</v>
      </c>
      <c r="M339" s="377"/>
      <c r="N339" s="377"/>
      <c r="O339" s="377"/>
      <c r="P339" s="377"/>
      <c r="Q339" s="377"/>
      <c r="R339" s="377"/>
      <c r="S339" s="377"/>
      <c r="T339" s="377"/>
      <c r="U339" s="377"/>
      <c r="V339" s="377"/>
      <c r="W339" s="377"/>
      <c r="X339" s="377"/>
      <c r="Y339" s="377"/>
      <c r="Z339" s="377"/>
      <c r="AA339" s="377"/>
      <c r="AB339" s="377"/>
      <c r="AC339" s="378"/>
      <c r="AD339" s="378"/>
    </row>
    <row r="340" spans="1:33" x14ac:dyDescent="0.25">
      <c r="A340" s="372">
        <v>27</v>
      </c>
      <c r="B340" s="374" t="s">
        <v>469</v>
      </c>
      <c r="E340" s="372">
        <v>1</v>
      </c>
      <c r="F340" s="372">
        <f t="shared" si="17"/>
        <v>1</v>
      </c>
      <c r="G340" s="377" t="s">
        <v>2918</v>
      </c>
      <c r="H340" s="377" t="s">
        <v>2918</v>
      </c>
      <c r="I340" s="377" t="s">
        <v>2957</v>
      </c>
      <c r="J340" s="377"/>
      <c r="K340" s="377"/>
      <c r="L340" s="377"/>
      <c r="M340" s="377"/>
      <c r="N340" s="377"/>
      <c r="O340" s="377"/>
      <c r="P340" s="377"/>
      <c r="Q340" s="377"/>
      <c r="R340" s="377"/>
      <c r="S340" s="377"/>
      <c r="T340" s="377"/>
      <c r="U340" s="377"/>
      <c r="V340" s="377"/>
      <c r="W340" s="377"/>
      <c r="X340" s="377"/>
      <c r="Y340" s="377"/>
      <c r="Z340" s="377"/>
      <c r="AA340" s="377"/>
      <c r="AB340" s="377"/>
      <c r="AC340" s="378"/>
      <c r="AD340" s="378"/>
    </row>
    <row r="341" spans="1:33" x14ac:dyDescent="0.25">
      <c r="B341" s="374" t="s">
        <v>502</v>
      </c>
      <c r="E341" s="372">
        <v>1</v>
      </c>
      <c r="F341" s="372">
        <f t="shared" si="17"/>
        <v>1</v>
      </c>
      <c r="G341" s="377" t="s">
        <v>2918</v>
      </c>
      <c r="H341" s="377" t="s">
        <v>2918</v>
      </c>
      <c r="I341" s="377" t="s">
        <v>2937</v>
      </c>
      <c r="J341" s="377"/>
      <c r="K341" s="377"/>
      <c r="L341" s="377"/>
      <c r="M341" s="377"/>
      <c r="N341" s="377"/>
      <c r="O341" s="377"/>
      <c r="P341" s="377"/>
      <c r="Q341" s="377"/>
      <c r="R341" s="377"/>
      <c r="S341" s="377"/>
      <c r="T341" s="377"/>
      <c r="U341" s="377"/>
      <c r="V341" s="377"/>
      <c r="W341" s="377"/>
      <c r="X341" s="377"/>
      <c r="Y341" s="377"/>
      <c r="Z341" s="377"/>
      <c r="AA341" s="377"/>
      <c r="AB341" s="377"/>
      <c r="AC341" s="378"/>
      <c r="AD341" s="378"/>
    </row>
    <row r="342" spans="1:33" x14ac:dyDescent="0.25">
      <c r="B342" s="374" t="s">
        <v>126</v>
      </c>
      <c r="E342" s="372">
        <v>1</v>
      </c>
      <c r="F342" s="372">
        <f t="shared" si="17"/>
        <v>1</v>
      </c>
      <c r="G342" s="377" t="s">
        <v>2918</v>
      </c>
      <c r="H342" s="377" t="s">
        <v>2918</v>
      </c>
      <c r="I342" s="377" t="s">
        <v>2940</v>
      </c>
      <c r="J342" s="377"/>
      <c r="K342" s="377"/>
      <c r="L342" s="377"/>
      <c r="M342" s="377"/>
      <c r="N342" s="377"/>
      <c r="O342" s="377"/>
      <c r="P342" s="377"/>
      <c r="Q342" s="377"/>
      <c r="R342" s="377"/>
      <c r="S342" s="377"/>
      <c r="T342" s="377"/>
      <c r="U342" s="377"/>
      <c r="V342" s="377"/>
      <c r="W342" s="377"/>
      <c r="X342" s="377"/>
      <c r="Y342" s="377"/>
      <c r="Z342" s="377"/>
      <c r="AA342" s="377"/>
      <c r="AB342" s="377"/>
      <c r="AC342" s="378"/>
      <c r="AD342" s="378"/>
    </row>
    <row r="343" spans="1:33" x14ac:dyDescent="0.25">
      <c r="B343" s="374" t="s">
        <v>130</v>
      </c>
      <c r="E343" s="372">
        <v>1</v>
      </c>
      <c r="F343" s="372">
        <f t="shared" si="17"/>
        <v>1</v>
      </c>
      <c r="G343" s="377" t="s">
        <v>2918</v>
      </c>
      <c r="H343" s="377" t="s">
        <v>2918</v>
      </c>
      <c r="I343" s="377" t="s">
        <v>2941</v>
      </c>
      <c r="J343" s="377"/>
      <c r="K343" s="377"/>
      <c r="L343" s="377"/>
      <c r="M343" s="377"/>
      <c r="N343" s="377"/>
      <c r="O343" s="377"/>
      <c r="P343" s="377"/>
      <c r="Q343" s="377"/>
      <c r="R343" s="377"/>
      <c r="S343" s="377"/>
      <c r="T343" s="377"/>
      <c r="U343" s="377"/>
      <c r="V343" s="377"/>
      <c r="W343" s="377"/>
      <c r="X343" s="377"/>
      <c r="Y343" s="377"/>
      <c r="Z343" s="377"/>
      <c r="AA343" s="377"/>
      <c r="AB343" s="377"/>
      <c r="AC343" s="378"/>
      <c r="AD343" s="378"/>
    </row>
    <row r="344" spans="1:33" x14ac:dyDescent="0.25">
      <c r="B344" s="374" t="s">
        <v>128</v>
      </c>
      <c r="E344" s="372">
        <v>1</v>
      </c>
      <c r="F344" s="372">
        <f t="shared" si="17"/>
        <v>1</v>
      </c>
      <c r="G344" s="377" t="s">
        <v>2918</v>
      </c>
      <c r="H344" s="377" t="s">
        <v>2918</v>
      </c>
      <c r="I344" s="377" t="s">
        <v>2925</v>
      </c>
      <c r="J344" s="377"/>
      <c r="K344" s="377"/>
      <c r="L344" s="377"/>
      <c r="M344" s="377"/>
      <c r="N344" s="377"/>
      <c r="O344" s="377"/>
      <c r="P344" s="377"/>
      <c r="Q344" s="377"/>
      <c r="R344" s="377"/>
      <c r="S344" s="377"/>
      <c r="T344" s="377"/>
      <c r="U344" s="377"/>
      <c r="V344" s="377"/>
      <c r="W344" s="377"/>
      <c r="X344" s="377"/>
      <c r="Y344" s="377"/>
      <c r="Z344" s="377"/>
      <c r="AA344" s="377"/>
      <c r="AB344" s="377"/>
      <c r="AC344" s="378"/>
      <c r="AD344" s="378"/>
    </row>
    <row r="345" spans="1:33" x14ac:dyDescent="0.25">
      <c r="C345" s="372">
        <f>SUM(C314:C344)</f>
        <v>54</v>
      </c>
      <c r="D345" s="372">
        <f>SUM(D314:D344)</f>
        <v>54</v>
      </c>
      <c r="E345" s="372">
        <f>SUM(E314:E344)</f>
        <v>59</v>
      </c>
      <c r="F345" s="372">
        <f>SUM(F314:F344)</f>
        <v>167</v>
      </c>
      <c r="G345" s="377"/>
      <c r="H345" s="377"/>
      <c r="I345" s="377"/>
      <c r="J345" s="377"/>
      <c r="K345" s="377"/>
      <c r="L345" s="377"/>
      <c r="M345" s="377"/>
      <c r="N345" s="377"/>
      <c r="O345" s="377"/>
      <c r="P345" s="377"/>
      <c r="Q345" s="377"/>
      <c r="R345" s="377"/>
      <c r="S345" s="377"/>
      <c r="T345" s="377"/>
      <c r="U345" s="377"/>
      <c r="V345" s="377"/>
      <c r="W345" s="377"/>
      <c r="X345" s="377"/>
      <c r="Y345" s="377"/>
      <c r="Z345" s="377"/>
      <c r="AA345" s="377"/>
      <c r="AB345" s="377"/>
      <c r="AC345" s="378"/>
      <c r="AD345" s="378"/>
    </row>
    <row r="346" spans="1:33" x14ac:dyDescent="0.25">
      <c r="G346" s="377"/>
      <c r="H346" s="377"/>
      <c r="I346" s="377"/>
      <c r="J346" s="377"/>
      <c r="K346" s="377"/>
      <c r="L346" s="377"/>
      <c r="M346" s="377"/>
      <c r="N346" s="377"/>
      <c r="O346" s="377"/>
      <c r="P346" s="377"/>
      <c r="Q346" s="377"/>
      <c r="R346" s="377"/>
      <c r="S346" s="377"/>
      <c r="T346" s="377"/>
      <c r="U346" s="377"/>
      <c r="V346" s="377"/>
      <c r="W346" s="377"/>
      <c r="X346" s="377"/>
      <c r="Y346" s="377"/>
      <c r="Z346" s="377"/>
      <c r="AA346" s="377"/>
      <c r="AB346" s="377"/>
      <c r="AC346" s="382"/>
      <c r="AD346" s="378"/>
    </row>
    <row r="347" spans="1:33" x14ac:dyDescent="0.25">
      <c r="B347" s="386" t="s">
        <v>3012</v>
      </c>
      <c r="C347" s="381"/>
      <c r="G347" s="377"/>
      <c r="H347" s="377"/>
      <c r="I347" s="377"/>
      <c r="J347" s="377"/>
      <c r="K347" s="377"/>
      <c r="L347" s="377"/>
      <c r="M347" s="377"/>
      <c r="N347" s="377"/>
      <c r="O347" s="377"/>
      <c r="P347" s="377"/>
      <c r="Q347" s="377"/>
      <c r="R347" s="377"/>
      <c r="S347" s="377"/>
      <c r="T347" s="377"/>
      <c r="U347" s="377"/>
      <c r="V347" s="377"/>
      <c r="W347" s="377"/>
      <c r="X347" s="377"/>
      <c r="Y347" s="377"/>
      <c r="Z347" s="377"/>
      <c r="AA347" s="377"/>
      <c r="AB347" s="377"/>
      <c r="AC347" s="382"/>
      <c r="AD347" s="378"/>
    </row>
    <row r="348" spans="1:33" x14ac:dyDescent="0.25">
      <c r="B348" s="373" t="s">
        <v>3011</v>
      </c>
      <c r="C348" s="375" t="s">
        <v>2540</v>
      </c>
      <c r="D348" s="375" t="s">
        <v>2541</v>
      </c>
      <c r="E348" s="375" t="s">
        <v>2542</v>
      </c>
      <c r="F348" s="375" t="s">
        <v>2916</v>
      </c>
      <c r="G348" s="377"/>
      <c r="H348" s="377"/>
      <c r="I348" s="377"/>
      <c r="J348" s="377"/>
      <c r="K348" s="377"/>
      <c r="L348" s="377"/>
      <c r="M348" s="377"/>
      <c r="N348" s="377"/>
      <c r="O348" s="377"/>
      <c r="P348" s="377"/>
      <c r="Q348" s="377"/>
      <c r="R348" s="377"/>
      <c r="S348" s="377"/>
      <c r="T348" s="377"/>
      <c r="U348" s="377"/>
      <c r="V348" s="377"/>
      <c r="W348" s="377"/>
      <c r="X348" s="377"/>
      <c r="Y348" s="377"/>
      <c r="Z348" s="377"/>
      <c r="AA348" s="377"/>
      <c r="AB348" s="377"/>
      <c r="AC348" s="382"/>
      <c r="AD348" s="378"/>
      <c r="AG348" s="383"/>
    </row>
    <row r="349" spans="1:33" x14ac:dyDescent="0.25">
      <c r="A349" s="372">
        <v>1</v>
      </c>
      <c r="B349" s="374" t="s">
        <v>113</v>
      </c>
      <c r="C349" s="372">
        <v>7</v>
      </c>
      <c r="D349" s="372">
        <v>2</v>
      </c>
      <c r="E349" s="384">
        <v>2</v>
      </c>
      <c r="F349" s="372">
        <f t="shared" ref="F349" si="18">PRODUCT(C349+D349+E349)</f>
        <v>11</v>
      </c>
      <c r="G349" s="376" t="s">
        <v>2948</v>
      </c>
      <c r="H349" s="376" t="s">
        <v>2949</v>
      </c>
      <c r="I349" s="376" t="s">
        <v>2965</v>
      </c>
      <c r="J349" s="376" t="s">
        <v>2977</v>
      </c>
      <c r="K349" s="376" t="s">
        <v>2958</v>
      </c>
      <c r="L349" s="376" t="s">
        <v>2357</v>
      </c>
      <c r="M349" s="376" t="s">
        <v>2372</v>
      </c>
      <c r="N349" s="377" t="s">
        <v>2918</v>
      </c>
      <c r="O349" s="377" t="s">
        <v>2946</v>
      </c>
      <c r="P349" s="377" t="s">
        <v>106</v>
      </c>
      <c r="Q349" s="377" t="s">
        <v>2918</v>
      </c>
      <c r="R349" s="377" t="s">
        <v>2957</v>
      </c>
      <c r="S349" s="377" t="s">
        <v>2262</v>
      </c>
      <c r="T349" s="377"/>
      <c r="U349" s="377"/>
      <c r="V349" s="377"/>
      <c r="W349" s="377"/>
      <c r="X349" s="377"/>
      <c r="Y349" s="377"/>
      <c r="Z349" s="377"/>
      <c r="AA349" s="377"/>
      <c r="AB349" s="377"/>
      <c r="AC349" s="382"/>
      <c r="AD349" s="378"/>
    </row>
    <row r="350" spans="1:33" x14ac:dyDescent="0.25">
      <c r="A350" s="372">
        <v>2</v>
      </c>
      <c r="B350" s="374" t="s">
        <v>120</v>
      </c>
      <c r="C350" s="372">
        <v>5</v>
      </c>
      <c r="D350" s="372">
        <v>6</v>
      </c>
      <c r="E350" s="384">
        <v>1</v>
      </c>
      <c r="F350" s="372">
        <f>PRODUCT(C350+D350+E350)</f>
        <v>12</v>
      </c>
      <c r="G350" s="376" t="s">
        <v>2944</v>
      </c>
      <c r="H350" s="376" t="s">
        <v>2939</v>
      </c>
      <c r="I350" s="376" t="s">
        <v>2957</v>
      </c>
      <c r="J350" s="376" t="s">
        <v>2888</v>
      </c>
      <c r="K350" s="376" t="s">
        <v>2874</v>
      </c>
      <c r="L350" s="377" t="s">
        <v>2918</v>
      </c>
      <c r="M350" s="377" t="s">
        <v>2948</v>
      </c>
      <c r="N350" s="377" t="s">
        <v>2949</v>
      </c>
      <c r="O350" s="377" t="s">
        <v>2945</v>
      </c>
      <c r="P350" s="377" t="s">
        <v>2973</v>
      </c>
      <c r="Q350" s="377" t="s">
        <v>329</v>
      </c>
      <c r="R350" s="377" t="s">
        <v>2873</v>
      </c>
      <c r="S350" s="377" t="s">
        <v>2918</v>
      </c>
      <c r="T350" s="377" t="s">
        <v>2406</v>
      </c>
      <c r="U350" s="377"/>
      <c r="V350" s="377"/>
      <c r="W350" s="377"/>
      <c r="X350" s="377"/>
      <c r="Y350" s="377"/>
      <c r="Z350" s="377"/>
      <c r="AA350" s="377"/>
      <c r="AB350" s="377"/>
      <c r="AC350" s="378"/>
      <c r="AD350" s="378"/>
    </row>
    <row r="351" spans="1:33" x14ac:dyDescent="0.25">
      <c r="A351" s="372">
        <v>3</v>
      </c>
      <c r="B351" s="374" t="s">
        <v>104</v>
      </c>
      <c r="C351" s="372">
        <v>5</v>
      </c>
      <c r="D351" s="372">
        <v>5</v>
      </c>
      <c r="E351" s="384">
        <v>3</v>
      </c>
      <c r="F351" s="372">
        <f>PRODUCT(C351+D351+E351)</f>
        <v>13</v>
      </c>
      <c r="G351" s="376" t="s">
        <v>2940</v>
      </c>
      <c r="H351" s="376" t="s">
        <v>2938</v>
      </c>
      <c r="I351" s="376" t="s">
        <v>2926</v>
      </c>
      <c r="J351" s="376" t="s">
        <v>2924</v>
      </c>
      <c r="K351" s="376" t="s">
        <v>2262</v>
      </c>
      <c r="L351" s="377" t="s">
        <v>2918</v>
      </c>
      <c r="M351" s="377" t="s">
        <v>2976</v>
      </c>
      <c r="N351" s="377" t="s">
        <v>2935</v>
      </c>
      <c r="O351" s="377" t="s">
        <v>2941</v>
      </c>
      <c r="P351" s="377" t="s">
        <v>2964</v>
      </c>
      <c r="Q351" s="377" t="s">
        <v>2923</v>
      </c>
      <c r="R351" s="377" t="s">
        <v>2918</v>
      </c>
      <c r="S351" s="377" t="s">
        <v>2949</v>
      </c>
      <c r="T351" s="377" t="s">
        <v>107</v>
      </c>
      <c r="U351" s="377" t="s">
        <v>329</v>
      </c>
      <c r="V351" s="377"/>
      <c r="W351" s="377"/>
      <c r="X351" s="377"/>
      <c r="Y351" s="377"/>
      <c r="Z351" s="377"/>
      <c r="AA351" s="377"/>
      <c r="AB351" s="377"/>
      <c r="AC351" s="378"/>
      <c r="AD351" s="378"/>
    </row>
    <row r="352" spans="1:33" x14ac:dyDescent="0.25">
      <c r="A352" s="372">
        <v>4</v>
      </c>
      <c r="B352" s="374" t="s">
        <v>112</v>
      </c>
      <c r="C352" s="372">
        <v>5</v>
      </c>
      <c r="D352" s="372">
        <v>4</v>
      </c>
      <c r="E352" s="384">
        <v>2</v>
      </c>
      <c r="F352" s="372">
        <f>PRODUCT(C352+D352+E352)</f>
        <v>11</v>
      </c>
      <c r="G352" s="376" t="s">
        <v>2936</v>
      </c>
      <c r="H352" s="376" t="s">
        <v>2967</v>
      </c>
      <c r="I352" s="376" t="s">
        <v>109</v>
      </c>
      <c r="J352" s="376" t="s">
        <v>108</v>
      </c>
      <c r="K352" s="376" t="s">
        <v>106</v>
      </c>
      <c r="L352" s="377" t="s">
        <v>2918</v>
      </c>
      <c r="M352" s="377" t="s">
        <v>2937</v>
      </c>
      <c r="N352" s="377" t="s">
        <v>2984</v>
      </c>
      <c r="O352" s="377" t="s">
        <v>107</v>
      </c>
      <c r="P352" s="377" t="s">
        <v>105</v>
      </c>
      <c r="Q352" s="377" t="s">
        <v>2918</v>
      </c>
      <c r="R352" s="377" t="s">
        <v>2924</v>
      </c>
      <c r="S352" s="377" t="s">
        <v>2261</v>
      </c>
      <c r="T352" s="377"/>
      <c r="U352" s="377"/>
      <c r="V352" s="377"/>
      <c r="W352" s="377"/>
      <c r="X352" s="377"/>
      <c r="Y352" s="377"/>
      <c r="Z352" s="377"/>
      <c r="AA352" s="377"/>
      <c r="AB352" s="377"/>
      <c r="AC352" s="378"/>
      <c r="AD352" s="378"/>
    </row>
    <row r="353" spans="1:30" x14ac:dyDescent="0.25">
      <c r="A353" s="372">
        <v>5</v>
      </c>
      <c r="B353" s="374" t="s">
        <v>116</v>
      </c>
      <c r="C353" s="372">
        <v>4</v>
      </c>
      <c r="D353" s="372">
        <v>6</v>
      </c>
      <c r="E353" s="384">
        <v>5</v>
      </c>
      <c r="F353" s="372">
        <f>PRODUCT(C353+D353+E353)</f>
        <v>15</v>
      </c>
      <c r="G353" s="376" t="s">
        <v>2973</v>
      </c>
      <c r="H353" s="376" t="s">
        <v>2923</v>
      </c>
      <c r="I353" s="376" t="s">
        <v>2261</v>
      </c>
      <c r="J353" s="376" t="s">
        <v>2866</v>
      </c>
      <c r="K353" s="377" t="s">
        <v>2918</v>
      </c>
      <c r="L353" s="377" t="s">
        <v>2957</v>
      </c>
      <c r="M353" s="377" t="s">
        <v>2958</v>
      </c>
      <c r="N353" s="377" t="s">
        <v>2959</v>
      </c>
      <c r="O353" s="377" t="s">
        <v>2975</v>
      </c>
      <c r="P353" s="377" t="s">
        <v>109</v>
      </c>
      <c r="Q353" s="377" t="s">
        <v>2357</v>
      </c>
      <c r="R353" s="377" t="s">
        <v>2918</v>
      </c>
      <c r="S353" s="377" t="s">
        <v>2937</v>
      </c>
      <c r="T353" s="377" t="s">
        <v>2941</v>
      </c>
      <c r="U353" s="377" t="s">
        <v>2927</v>
      </c>
      <c r="V353" s="377" t="s">
        <v>2573</v>
      </c>
      <c r="W353" s="377" t="s">
        <v>2873</v>
      </c>
      <c r="X353" s="377"/>
      <c r="Y353" s="377"/>
      <c r="Z353" s="377"/>
      <c r="AA353" s="377"/>
      <c r="AB353" s="377"/>
      <c r="AC353" s="378"/>
      <c r="AD353" s="378"/>
    </row>
    <row r="354" spans="1:30" x14ac:dyDescent="0.25">
      <c r="A354" s="372">
        <v>6</v>
      </c>
      <c r="B354" s="374" t="s">
        <v>111</v>
      </c>
      <c r="C354" s="372">
        <v>4</v>
      </c>
      <c r="D354" s="372">
        <v>2</v>
      </c>
      <c r="E354" s="384">
        <v>2</v>
      </c>
      <c r="F354" s="372">
        <f>PRODUCT(C354+D354+E354)</f>
        <v>8</v>
      </c>
      <c r="G354" s="376" t="s">
        <v>2941</v>
      </c>
      <c r="H354" s="376" t="s">
        <v>2964</v>
      </c>
      <c r="I354" s="376" t="s">
        <v>2922</v>
      </c>
      <c r="J354" s="376" t="s">
        <v>2927</v>
      </c>
      <c r="K354" s="377" t="s">
        <v>2918</v>
      </c>
      <c r="L354" s="377" t="s">
        <v>2938</v>
      </c>
      <c r="M354" s="377" t="s">
        <v>328</v>
      </c>
      <c r="N354" s="377" t="s">
        <v>2918</v>
      </c>
      <c r="O354" s="377" t="s">
        <v>342</v>
      </c>
      <c r="P354" s="377" t="s">
        <v>2866</v>
      </c>
      <c r="Q354" s="377"/>
      <c r="R354" s="377"/>
      <c r="S354" s="377"/>
      <c r="T354" s="377"/>
      <c r="U354" s="377"/>
      <c r="V354" s="377"/>
      <c r="W354" s="377"/>
      <c r="X354" s="377"/>
      <c r="Y354" s="377"/>
      <c r="Z354" s="377"/>
      <c r="AA354" s="377"/>
      <c r="AB354" s="377"/>
      <c r="AC354" s="378"/>
      <c r="AD354" s="378"/>
    </row>
    <row r="355" spans="1:30" x14ac:dyDescent="0.25">
      <c r="A355" s="372">
        <v>7</v>
      </c>
      <c r="B355" s="374" t="s">
        <v>121</v>
      </c>
      <c r="C355" s="372">
        <v>3</v>
      </c>
      <c r="D355" s="372">
        <v>3</v>
      </c>
      <c r="E355" s="384">
        <v>2</v>
      </c>
      <c r="F355" s="372">
        <f t="shared" ref="F355:F359" si="19">PRODUCT(C355+D355+E355)</f>
        <v>8</v>
      </c>
      <c r="G355" s="376" t="s">
        <v>2937</v>
      </c>
      <c r="H355" s="376" t="s">
        <v>2984</v>
      </c>
      <c r="I355" s="376" t="s">
        <v>2959</v>
      </c>
      <c r="J355" s="377" t="s">
        <v>2918</v>
      </c>
      <c r="K355" s="377" t="s">
        <v>2936</v>
      </c>
      <c r="L355" s="377" t="s">
        <v>2974</v>
      </c>
      <c r="M355" s="377" t="s">
        <v>2372</v>
      </c>
      <c r="N355" s="377" t="s">
        <v>2918</v>
      </c>
      <c r="O355" s="377" t="s">
        <v>2958</v>
      </c>
      <c r="P355" s="377" t="s">
        <v>2938</v>
      </c>
      <c r="Q355" s="377"/>
      <c r="R355" s="377"/>
      <c r="S355" s="377"/>
      <c r="T355" s="377"/>
      <c r="U355" s="377"/>
      <c r="V355" s="377"/>
      <c r="W355" s="377"/>
      <c r="X355" s="377"/>
      <c r="Y355" s="377"/>
      <c r="Z355" s="377"/>
      <c r="AA355" s="377"/>
      <c r="AB355" s="377"/>
      <c r="AC355" s="378"/>
      <c r="AD355" s="378"/>
    </row>
    <row r="356" spans="1:30" x14ac:dyDescent="0.25">
      <c r="A356" s="372">
        <v>8</v>
      </c>
      <c r="B356" s="374" t="s">
        <v>127</v>
      </c>
      <c r="C356" s="372">
        <v>3</v>
      </c>
      <c r="D356" s="372">
        <v>1</v>
      </c>
      <c r="E356" s="384">
        <v>5</v>
      </c>
      <c r="F356" s="372">
        <f t="shared" si="19"/>
        <v>9</v>
      </c>
      <c r="G356" s="376" t="s">
        <v>2945</v>
      </c>
      <c r="H356" s="376" t="s">
        <v>328</v>
      </c>
      <c r="I356" s="376" t="s">
        <v>329</v>
      </c>
      <c r="J356" s="377" t="s">
        <v>2918</v>
      </c>
      <c r="K356" s="377" t="s">
        <v>108</v>
      </c>
      <c r="L356" s="377" t="s">
        <v>2918</v>
      </c>
      <c r="M356" s="377" t="s">
        <v>2975</v>
      </c>
      <c r="N356" s="377" t="s">
        <v>2922</v>
      </c>
      <c r="O356" s="377" t="s">
        <v>2925</v>
      </c>
      <c r="P356" s="377" t="s">
        <v>106</v>
      </c>
      <c r="Q356" s="377" t="s">
        <v>105</v>
      </c>
      <c r="R356" s="377"/>
      <c r="S356" s="377"/>
      <c r="T356" s="377"/>
      <c r="U356" s="377"/>
      <c r="V356" s="377"/>
      <c r="W356" s="377"/>
      <c r="X356" s="377"/>
      <c r="Y356" s="377"/>
      <c r="Z356" s="377"/>
      <c r="AA356" s="377"/>
      <c r="AB356" s="377"/>
      <c r="AC356" s="378"/>
      <c r="AD356" s="378"/>
    </row>
    <row r="357" spans="1:30" x14ac:dyDescent="0.25">
      <c r="A357" s="372">
        <v>9</v>
      </c>
      <c r="B357" s="374" t="s">
        <v>122</v>
      </c>
      <c r="C357" s="372">
        <v>3</v>
      </c>
      <c r="D357" s="372">
        <v>1</v>
      </c>
      <c r="E357" s="384">
        <v>2</v>
      </c>
      <c r="F357" s="372">
        <f>PRODUCT(C357+D357+E357)</f>
        <v>6</v>
      </c>
      <c r="G357" s="376" t="s">
        <v>2946</v>
      </c>
      <c r="H357" s="376" t="s">
        <v>2976</v>
      </c>
      <c r="I357" s="376" t="s">
        <v>2873</v>
      </c>
      <c r="J357" s="377" t="s">
        <v>2918</v>
      </c>
      <c r="K357" s="377" t="s">
        <v>2926</v>
      </c>
      <c r="L357" s="377" t="s">
        <v>2918</v>
      </c>
      <c r="M357" s="377" t="s">
        <v>2950</v>
      </c>
      <c r="N357" s="377" t="s">
        <v>2984</v>
      </c>
      <c r="O357" s="377"/>
      <c r="P357" s="377"/>
      <c r="Q357" s="377"/>
      <c r="R357" s="377"/>
      <c r="S357" s="377"/>
      <c r="T357" s="377"/>
      <c r="U357" s="377"/>
      <c r="V357" s="377"/>
      <c r="W357" s="377"/>
      <c r="X357" s="377"/>
      <c r="Y357" s="377"/>
      <c r="Z357" s="377"/>
      <c r="AA357" s="377"/>
      <c r="AB357" s="377"/>
      <c r="AC357" s="378"/>
      <c r="AD357" s="378"/>
    </row>
    <row r="358" spans="1:30" x14ac:dyDescent="0.25">
      <c r="A358" s="372">
        <v>10</v>
      </c>
      <c r="B358" s="374" t="s">
        <v>114</v>
      </c>
      <c r="C358" s="372">
        <v>2</v>
      </c>
      <c r="D358" s="372">
        <v>2</v>
      </c>
      <c r="E358" s="384">
        <v>4</v>
      </c>
      <c r="F358" s="372">
        <f>PRODUCT(C358+D358+E358)</f>
        <v>8</v>
      </c>
      <c r="G358" s="376" t="s">
        <v>110</v>
      </c>
      <c r="H358" s="376" t="s">
        <v>105</v>
      </c>
      <c r="I358" s="377" t="s">
        <v>2918</v>
      </c>
      <c r="J358" s="377" t="s">
        <v>2944</v>
      </c>
      <c r="K358" s="377" t="s">
        <v>2262</v>
      </c>
      <c r="L358" s="377" t="s">
        <v>2918</v>
      </c>
      <c r="M358" s="377" t="s">
        <v>2946</v>
      </c>
      <c r="N358" s="377" t="s">
        <v>2939</v>
      </c>
      <c r="O358" s="377" t="s">
        <v>2945</v>
      </c>
      <c r="P358" s="377" t="s">
        <v>2984</v>
      </c>
      <c r="Q358" s="377"/>
      <c r="R358" s="377"/>
      <c r="S358" s="377"/>
      <c r="T358" s="377"/>
      <c r="U358" s="377"/>
      <c r="V358" s="377"/>
      <c r="W358" s="377"/>
      <c r="X358" s="377"/>
      <c r="Y358" s="377"/>
      <c r="Z358" s="377"/>
      <c r="AA358" s="377"/>
      <c r="AB358" s="377"/>
      <c r="AC358" s="378"/>
      <c r="AD358" s="378"/>
    </row>
    <row r="359" spans="1:30" x14ac:dyDescent="0.25">
      <c r="A359" s="372">
        <v>11</v>
      </c>
      <c r="B359" s="374" t="s">
        <v>124</v>
      </c>
      <c r="C359" s="372">
        <v>2</v>
      </c>
      <c r="E359" s="384">
        <v>3</v>
      </c>
      <c r="F359" s="372">
        <f t="shared" si="19"/>
        <v>5</v>
      </c>
      <c r="G359" s="376" t="s">
        <v>2950</v>
      </c>
      <c r="H359" s="376" t="s">
        <v>2966</v>
      </c>
      <c r="I359" s="377" t="s">
        <v>2918</v>
      </c>
      <c r="J359" s="377" t="s">
        <v>2918</v>
      </c>
      <c r="K359" s="377" t="s">
        <v>2949</v>
      </c>
      <c r="L359" s="377" t="s">
        <v>2944</v>
      </c>
      <c r="M359" s="377" t="s">
        <v>2935</v>
      </c>
      <c r="N359" s="377"/>
      <c r="O359" s="377"/>
      <c r="P359" s="377"/>
      <c r="Q359" s="377"/>
      <c r="R359" s="377"/>
      <c r="S359" s="377"/>
      <c r="T359" s="377"/>
      <c r="U359" s="377"/>
      <c r="V359" s="377"/>
      <c r="W359" s="377"/>
      <c r="X359" s="377"/>
      <c r="Y359" s="377"/>
      <c r="Z359" s="377"/>
      <c r="AA359" s="377"/>
      <c r="AB359" s="377"/>
      <c r="AC359" s="378"/>
      <c r="AD359" s="378"/>
    </row>
    <row r="360" spans="1:30" x14ac:dyDescent="0.25">
      <c r="A360" s="372">
        <v>12</v>
      </c>
      <c r="B360" s="374" t="s">
        <v>115</v>
      </c>
      <c r="C360" s="372">
        <v>2</v>
      </c>
      <c r="E360" s="384">
        <v>1</v>
      </c>
      <c r="F360" s="372">
        <f>PRODUCT(C360+D360+E360)</f>
        <v>3</v>
      </c>
      <c r="G360" s="376" t="s">
        <v>107</v>
      </c>
      <c r="H360" s="376" t="s">
        <v>2420</v>
      </c>
      <c r="I360" s="377" t="s">
        <v>2918</v>
      </c>
      <c r="J360" s="377" t="s">
        <v>2918</v>
      </c>
      <c r="K360" s="377" t="s">
        <v>110</v>
      </c>
      <c r="L360" s="377"/>
      <c r="M360" s="377"/>
      <c r="N360" s="377"/>
      <c r="O360" s="377"/>
      <c r="P360" s="377"/>
      <c r="Q360" s="377"/>
      <c r="R360" s="377"/>
      <c r="S360" s="377"/>
      <c r="T360" s="377"/>
      <c r="U360" s="377"/>
      <c r="V360" s="377"/>
      <c r="W360" s="377"/>
      <c r="X360" s="377"/>
      <c r="Y360" s="377"/>
      <c r="Z360" s="377"/>
      <c r="AA360" s="377"/>
      <c r="AB360" s="377"/>
      <c r="AC360" s="378"/>
      <c r="AD360" s="378"/>
    </row>
    <row r="361" spans="1:30" x14ac:dyDescent="0.25">
      <c r="A361" s="372">
        <v>13</v>
      </c>
      <c r="B361" s="374" t="s">
        <v>117</v>
      </c>
      <c r="C361" s="372">
        <v>1</v>
      </c>
      <c r="D361" s="372">
        <v>5</v>
      </c>
      <c r="E361" s="384">
        <v>1</v>
      </c>
      <c r="F361" s="372">
        <v>7</v>
      </c>
      <c r="G361" s="376" t="s">
        <v>2975</v>
      </c>
      <c r="H361" s="377" t="s">
        <v>2918</v>
      </c>
      <c r="I361" s="377" t="s">
        <v>2950</v>
      </c>
      <c r="J361" s="377" t="s">
        <v>2944</v>
      </c>
      <c r="K361" s="377" t="s">
        <v>2939</v>
      </c>
      <c r="L361" s="377" t="s">
        <v>2966</v>
      </c>
      <c r="M361" s="377" t="s">
        <v>342</v>
      </c>
      <c r="N361" s="377" t="s">
        <v>2866</v>
      </c>
      <c r="O361" s="377" t="s">
        <v>2918</v>
      </c>
      <c r="P361" s="377" t="s">
        <v>2944</v>
      </c>
      <c r="Q361" s="377"/>
      <c r="R361" s="377"/>
      <c r="S361" s="377"/>
      <c r="T361" s="377"/>
      <c r="U361" s="377"/>
      <c r="V361" s="377"/>
      <c r="W361" s="377"/>
      <c r="X361" s="377"/>
      <c r="Y361" s="377"/>
      <c r="Z361" s="377"/>
      <c r="AA361" s="377"/>
      <c r="AB361" s="377"/>
      <c r="AC361" s="378"/>
      <c r="AD361" s="378"/>
    </row>
    <row r="362" spans="1:30" x14ac:dyDescent="0.25">
      <c r="A362" s="372">
        <v>14</v>
      </c>
      <c r="B362" s="374" t="s">
        <v>125</v>
      </c>
      <c r="C362" s="372">
        <v>1</v>
      </c>
      <c r="D362" s="372">
        <v>2</v>
      </c>
      <c r="E362" s="384">
        <v>4</v>
      </c>
      <c r="F362" s="372">
        <f t="shared" ref="F362:F381" si="20">PRODUCT(C362+D362+E362)</f>
        <v>7</v>
      </c>
      <c r="G362" s="376" t="s">
        <v>2573</v>
      </c>
      <c r="H362" s="377" t="s">
        <v>2918</v>
      </c>
      <c r="I362" s="377" t="s">
        <v>110</v>
      </c>
      <c r="J362" s="377" t="s">
        <v>2537</v>
      </c>
      <c r="K362" s="377" t="s">
        <v>2918</v>
      </c>
      <c r="L362" s="377" t="s">
        <v>2946</v>
      </c>
      <c r="M362" s="377" t="s">
        <v>2945</v>
      </c>
      <c r="N362" s="377" t="s">
        <v>2964</v>
      </c>
      <c r="O362" s="377" t="s">
        <v>2372</v>
      </c>
      <c r="P362" s="377"/>
      <c r="Q362" s="377"/>
      <c r="R362" s="377"/>
      <c r="S362" s="377"/>
      <c r="T362" s="377"/>
      <c r="U362" s="377"/>
      <c r="V362" s="377"/>
      <c r="W362" s="377"/>
      <c r="X362" s="377"/>
      <c r="Y362" s="377"/>
      <c r="Z362" s="377"/>
      <c r="AA362" s="377"/>
      <c r="AB362" s="377"/>
      <c r="AC362" s="378"/>
      <c r="AD362" s="378"/>
    </row>
    <row r="363" spans="1:30" x14ac:dyDescent="0.25">
      <c r="A363" s="372">
        <v>15</v>
      </c>
      <c r="B363" s="374" t="s">
        <v>308</v>
      </c>
      <c r="C363" s="372">
        <v>1</v>
      </c>
      <c r="E363" s="384">
        <v>1</v>
      </c>
      <c r="F363" s="372">
        <f t="shared" si="20"/>
        <v>2</v>
      </c>
      <c r="G363" s="376" t="s">
        <v>2935</v>
      </c>
      <c r="H363" s="377" t="s">
        <v>2918</v>
      </c>
      <c r="I363" s="377" t="s">
        <v>2918</v>
      </c>
      <c r="J363" s="377" t="s">
        <v>2939</v>
      </c>
      <c r="K363" s="377"/>
      <c r="L363" s="377"/>
      <c r="M363" s="377"/>
      <c r="N363" s="377"/>
      <c r="O363" s="377"/>
      <c r="P363" s="377"/>
      <c r="Q363" s="377"/>
      <c r="R363" s="377"/>
      <c r="S363" s="377"/>
      <c r="T363" s="377"/>
      <c r="U363" s="377"/>
      <c r="V363" s="377"/>
      <c r="W363" s="377"/>
      <c r="X363" s="377"/>
      <c r="Y363" s="377"/>
      <c r="Z363" s="377"/>
      <c r="AA363" s="377"/>
      <c r="AB363" s="377"/>
      <c r="AC363" s="378"/>
      <c r="AD363" s="378"/>
    </row>
    <row r="364" spans="1:30" x14ac:dyDescent="0.25">
      <c r="B364" s="374" t="s">
        <v>2371</v>
      </c>
      <c r="C364" s="372">
        <v>1</v>
      </c>
      <c r="E364" s="384">
        <v>1</v>
      </c>
      <c r="F364" s="372">
        <f>PRODUCT(C364+D364+E364)</f>
        <v>2</v>
      </c>
      <c r="G364" s="376" t="s">
        <v>2406</v>
      </c>
      <c r="H364" s="377" t="s">
        <v>2918</v>
      </c>
      <c r="I364" s="377" t="s">
        <v>2926</v>
      </c>
      <c r="J364" s="377"/>
      <c r="K364" s="377"/>
      <c r="L364" s="377"/>
      <c r="M364" s="377"/>
      <c r="N364" s="377"/>
      <c r="O364" s="377"/>
      <c r="P364" s="377"/>
      <c r="Q364" s="377"/>
      <c r="R364" s="377"/>
      <c r="S364" s="377"/>
      <c r="T364" s="377"/>
      <c r="U364" s="377"/>
      <c r="V364" s="377"/>
      <c r="W364" s="377"/>
      <c r="X364" s="377"/>
      <c r="Y364" s="377"/>
      <c r="Z364" s="377"/>
      <c r="AA364" s="377"/>
      <c r="AB364" s="377"/>
      <c r="AC364" s="378"/>
      <c r="AD364" s="378"/>
    </row>
    <row r="365" spans="1:30" x14ac:dyDescent="0.25">
      <c r="A365" s="372">
        <v>17</v>
      </c>
      <c r="B365" s="374" t="s">
        <v>295</v>
      </c>
      <c r="C365" s="372">
        <v>1</v>
      </c>
      <c r="F365" s="372">
        <f t="shared" si="20"/>
        <v>1</v>
      </c>
      <c r="G365" s="376" t="s">
        <v>2974</v>
      </c>
      <c r="H365" s="377" t="s">
        <v>2918</v>
      </c>
      <c r="I365" s="377" t="s">
        <v>2918</v>
      </c>
      <c r="J365" s="377"/>
      <c r="K365" s="377"/>
      <c r="L365" s="377"/>
      <c r="M365" s="377"/>
      <c r="N365" s="377"/>
      <c r="O365" s="377"/>
      <c r="P365" s="377"/>
      <c r="Q365" s="377"/>
      <c r="R365" s="377"/>
      <c r="S365" s="377"/>
      <c r="T365" s="377"/>
      <c r="U365" s="377"/>
      <c r="V365" s="377"/>
      <c r="W365" s="377"/>
      <c r="X365" s="377"/>
      <c r="Y365" s="377"/>
      <c r="Z365" s="377"/>
      <c r="AA365" s="377"/>
      <c r="AB365" s="377"/>
      <c r="AC365" s="378"/>
      <c r="AD365" s="378"/>
    </row>
    <row r="366" spans="1:30" x14ac:dyDescent="0.25">
      <c r="B366" s="374" t="s">
        <v>3013</v>
      </c>
      <c r="C366" s="372">
        <v>1</v>
      </c>
      <c r="F366" s="372">
        <f t="shared" si="20"/>
        <v>1</v>
      </c>
      <c r="G366" s="376" t="s">
        <v>2925</v>
      </c>
      <c r="H366" s="377" t="s">
        <v>2918</v>
      </c>
      <c r="I366" s="377" t="s">
        <v>2918</v>
      </c>
      <c r="J366" s="377"/>
      <c r="K366" s="377"/>
      <c r="L366" s="377"/>
      <c r="M366" s="377"/>
      <c r="N366" s="377"/>
      <c r="O366" s="377"/>
      <c r="P366" s="377"/>
      <c r="Q366" s="377"/>
      <c r="R366" s="377"/>
      <c r="S366" s="377"/>
      <c r="T366" s="377"/>
      <c r="U366" s="377"/>
      <c r="V366" s="377"/>
      <c r="W366" s="377"/>
      <c r="X366" s="377"/>
      <c r="Y366" s="377"/>
      <c r="Z366" s="377"/>
      <c r="AA366" s="377"/>
      <c r="AB366" s="377"/>
      <c r="AC366" s="378"/>
      <c r="AD366" s="378"/>
    </row>
    <row r="367" spans="1:30" x14ac:dyDescent="0.25">
      <c r="B367" s="374" t="s">
        <v>129</v>
      </c>
      <c r="C367" s="372">
        <v>1</v>
      </c>
      <c r="F367" s="372">
        <f>PRODUCT(C367+D367+E367)</f>
        <v>1</v>
      </c>
      <c r="G367" s="376" t="s">
        <v>342</v>
      </c>
      <c r="H367" s="377" t="s">
        <v>2918</v>
      </c>
      <c r="I367" s="377" t="s">
        <v>2918</v>
      </c>
      <c r="J367" s="377"/>
      <c r="K367" s="377"/>
      <c r="L367" s="377"/>
      <c r="M367" s="377"/>
      <c r="N367" s="377"/>
      <c r="O367" s="377"/>
      <c r="P367" s="377"/>
      <c r="Q367" s="377"/>
      <c r="R367" s="377"/>
      <c r="S367" s="377"/>
      <c r="T367" s="377"/>
      <c r="U367" s="377"/>
      <c r="V367" s="377"/>
      <c r="W367" s="377"/>
      <c r="X367" s="377"/>
      <c r="Y367" s="377"/>
      <c r="Z367" s="377"/>
      <c r="AA367" s="377"/>
      <c r="AB367" s="377"/>
      <c r="AC367" s="378"/>
      <c r="AD367" s="378"/>
    </row>
    <row r="368" spans="1:30" x14ac:dyDescent="0.25">
      <c r="B368" s="374" t="s">
        <v>147</v>
      </c>
      <c r="C368" s="372">
        <v>1</v>
      </c>
      <c r="F368" s="372">
        <f>PRODUCT(C368+D368+E368)</f>
        <v>1</v>
      </c>
      <c r="G368" s="376" t="s">
        <v>2537</v>
      </c>
      <c r="H368" s="377" t="s">
        <v>2918</v>
      </c>
      <c r="I368" s="377" t="s">
        <v>2918</v>
      </c>
      <c r="J368" s="377"/>
      <c r="K368" s="377"/>
      <c r="L368" s="377"/>
      <c r="M368" s="377"/>
      <c r="N368" s="377"/>
      <c r="O368" s="377"/>
      <c r="P368" s="377"/>
      <c r="Q368" s="377"/>
      <c r="R368" s="377"/>
      <c r="S368" s="377"/>
      <c r="T368" s="377"/>
      <c r="U368" s="377"/>
      <c r="V368" s="377"/>
      <c r="W368" s="377"/>
      <c r="X368" s="377"/>
      <c r="Y368" s="377"/>
      <c r="Z368" s="377"/>
      <c r="AA368" s="377"/>
      <c r="AB368" s="377"/>
      <c r="AC368" s="378"/>
      <c r="AD368" s="378"/>
    </row>
    <row r="369" spans="1:30" x14ac:dyDescent="0.25">
      <c r="A369" s="372">
        <v>21</v>
      </c>
      <c r="B369" s="374" t="s">
        <v>148</v>
      </c>
      <c r="D369" s="372">
        <v>4</v>
      </c>
      <c r="E369" s="384">
        <v>2</v>
      </c>
      <c r="F369" s="372">
        <f t="shared" si="20"/>
        <v>6</v>
      </c>
      <c r="G369" s="377" t="s">
        <v>2918</v>
      </c>
      <c r="H369" s="377" t="s">
        <v>2965</v>
      </c>
      <c r="I369" s="377" t="s">
        <v>2977</v>
      </c>
      <c r="J369" s="377" t="s">
        <v>2940</v>
      </c>
      <c r="K369" s="377" t="s">
        <v>2874</v>
      </c>
      <c r="L369" s="377" t="s">
        <v>2918</v>
      </c>
      <c r="M369" s="377" t="s">
        <v>2936</v>
      </c>
      <c r="N369" s="377" t="s">
        <v>2967</v>
      </c>
      <c r="O369" s="377"/>
      <c r="P369" s="377"/>
      <c r="Q369" s="377"/>
      <c r="R369" s="377"/>
      <c r="S369" s="377"/>
      <c r="T369" s="377"/>
      <c r="U369" s="377"/>
      <c r="V369" s="377"/>
      <c r="W369" s="377"/>
      <c r="X369" s="377"/>
      <c r="Y369" s="377"/>
      <c r="Z369" s="377"/>
      <c r="AA369" s="377"/>
      <c r="AB369" s="377"/>
      <c r="AC369" s="378"/>
      <c r="AD369" s="378"/>
    </row>
    <row r="370" spans="1:30" x14ac:dyDescent="0.25">
      <c r="A370" s="372">
        <v>22</v>
      </c>
      <c r="B370" s="374" t="s">
        <v>2409</v>
      </c>
      <c r="D370" s="372">
        <v>3</v>
      </c>
      <c r="E370" s="384">
        <v>2</v>
      </c>
      <c r="F370" s="372">
        <f>PRODUCT(C370+D370+E370)</f>
        <v>5</v>
      </c>
      <c r="G370" s="377" t="s">
        <v>2918</v>
      </c>
      <c r="H370" s="377" t="s">
        <v>2406</v>
      </c>
      <c r="I370" s="377" t="s">
        <v>2573</v>
      </c>
      <c r="J370" s="377" t="s">
        <v>2888</v>
      </c>
      <c r="K370" s="377" t="s">
        <v>2918</v>
      </c>
      <c r="L370" s="377" t="s">
        <v>2357</v>
      </c>
      <c r="M370" s="377" t="s">
        <v>2874</v>
      </c>
      <c r="N370" s="377"/>
      <c r="O370" s="377"/>
      <c r="P370" s="377"/>
      <c r="Q370" s="377"/>
      <c r="R370" s="377"/>
      <c r="S370" s="377"/>
      <c r="T370" s="377"/>
      <c r="U370" s="377"/>
      <c r="V370" s="377"/>
      <c r="W370" s="377"/>
      <c r="X370" s="377"/>
      <c r="Y370" s="377"/>
      <c r="Z370" s="377"/>
      <c r="AA370" s="377"/>
      <c r="AB370" s="377"/>
      <c r="AC370" s="378"/>
      <c r="AD370" s="378"/>
    </row>
    <row r="371" spans="1:30" x14ac:dyDescent="0.25">
      <c r="A371" s="372">
        <v>23</v>
      </c>
      <c r="B371" s="374" t="s">
        <v>294</v>
      </c>
      <c r="D371" s="372">
        <v>1</v>
      </c>
      <c r="E371" s="384">
        <v>2</v>
      </c>
      <c r="F371" s="372">
        <f>PRODUCT(C371+D371+E371)</f>
        <v>3</v>
      </c>
      <c r="G371" s="377" t="s">
        <v>2918</v>
      </c>
      <c r="H371" s="377" t="s">
        <v>2924</v>
      </c>
      <c r="I371" s="377" t="s">
        <v>2918</v>
      </c>
      <c r="J371" s="377" t="s">
        <v>2948</v>
      </c>
      <c r="K371" s="377" t="s">
        <v>2977</v>
      </c>
      <c r="L371" s="377"/>
      <c r="M371" s="377"/>
      <c r="N371" s="377"/>
      <c r="O371" s="377"/>
      <c r="P371" s="377"/>
      <c r="Q371" s="377"/>
      <c r="R371" s="377"/>
      <c r="S371" s="377"/>
      <c r="T371" s="377"/>
      <c r="U371" s="377"/>
      <c r="V371" s="377"/>
      <c r="W371" s="377"/>
      <c r="X371" s="377"/>
      <c r="Y371" s="377"/>
      <c r="Z371" s="377"/>
      <c r="AA371" s="377"/>
      <c r="AB371" s="377"/>
      <c r="AC371" s="378"/>
      <c r="AD371" s="378"/>
    </row>
    <row r="372" spans="1:30" x14ac:dyDescent="0.25">
      <c r="A372" s="372">
        <v>24</v>
      </c>
      <c r="B372" s="374" t="s">
        <v>131</v>
      </c>
      <c r="D372" s="372">
        <v>1</v>
      </c>
      <c r="E372" s="384">
        <v>1</v>
      </c>
      <c r="F372" s="372">
        <f>PRODUCT(C372+D372+E372)</f>
        <v>2</v>
      </c>
      <c r="G372" s="377" t="s">
        <v>2918</v>
      </c>
      <c r="H372" s="377" t="s">
        <v>2922</v>
      </c>
      <c r="I372" s="377" t="s">
        <v>2918</v>
      </c>
      <c r="J372" s="377" t="s">
        <v>328</v>
      </c>
      <c r="K372" s="377"/>
      <c r="L372" s="377"/>
      <c r="M372" s="377"/>
      <c r="N372" s="377"/>
      <c r="O372" s="377"/>
      <c r="P372" s="377"/>
      <c r="Q372" s="377"/>
      <c r="R372" s="377"/>
      <c r="S372" s="377"/>
      <c r="T372" s="377"/>
      <c r="U372" s="377"/>
      <c r="V372" s="377"/>
      <c r="W372" s="377"/>
      <c r="X372" s="377"/>
      <c r="Y372" s="377"/>
      <c r="Z372" s="377"/>
      <c r="AA372" s="377"/>
      <c r="AB372" s="377"/>
      <c r="AC372" s="378"/>
      <c r="AD372" s="378"/>
    </row>
    <row r="373" spans="1:30" x14ac:dyDescent="0.25">
      <c r="B373" s="374" t="s">
        <v>118</v>
      </c>
      <c r="D373" s="372">
        <v>1</v>
      </c>
      <c r="E373" s="384">
        <v>1</v>
      </c>
      <c r="F373" s="372">
        <f t="shared" si="20"/>
        <v>2</v>
      </c>
      <c r="G373" s="377" t="s">
        <v>2918</v>
      </c>
      <c r="H373" s="377" t="s">
        <v>2925</v>
      </c>
      <c r="I373" s="377" t="s">
        <v>2918</v>
      </c>
      <c r="J373" s="377" t="s">
        <v>109</v>
      </c>
      <c r="K373" s="377"/>
      <c r="L373" s="377"/>
      <c r="M373" s="377"/>
      <c r="N373" s="377"/>
      <c r="O373" s="377"/>
      <c r="P373" s="377"/>
      <c r="Q373" s="377"/>
      <c r="R373" s="377"/>
      <c r="S373" s="377"/>
      <c r="T373" s="377"/>
      <c r="U373" s="377"/>
      <c r="V373" s="377"/>
      <c r="W373" s="377"/>
      <c r="X373" s="377"/>
      <c r="Y373" s="377"/>
      <c r="Z373" s="377"/>
      <c r="AA373" s="377"/>
      <c r="AB373" s="377"/>
      <c r="AC373" s="378"/>
      <c r="AD373" s="378"/>
    </row>
    <row r="374" spans="1:30" x14ac:dyDescent="0.25">
      <c r="A374" s="372">
        <v>26</v>
      </c>
      <c r="B374" s="374" t="s">
        <v>142</v>
      </c>
      <c r="D374" s="372">
        <v>1</v>
      </c>
      <c r="E374" s="372">
        <v>1</v>
      </c>
      <c r="F374" s="372">
        <f t="shared" si="20"/>
        <v>2</v>
      </c>
      <c r="G374" s="377" t="s">
        <v>2918</v>
      </c>
      <c r="H374" s="377" t="s">
        <v>2927</v>
      </c>
      <c r="I374" s="377" t="s">
        <v>2918</v>
      </c>
      <c r="J374" s="377" t="s">
        <v>2420</v>
      </c>
      <c r="K374" s="377"/>
      <c r="L374" s="377"/>
      <c r="M374" s="377"/>
      <c r="N374" s="377"/>
      <c r="O374" s="377"/>
      <c r="P374" s="377"/>
      <c r="Q374" s="377"/>
      <c r="R374" s="377"/>
      <c r="S374" s="377"/>
      <c r="T374" s="377"/>
      <c r="U374" s="377"/>
      <c r="V374" s="377"/>
      <c r="W374" s="377"/>
      <c r="X374" s="377"/>
      <c r="Y374" s="377"/>
      <c r="Z374" s="377"/>
      <c r="AA374" s="377"/>
      <c r="AB374" s="377"/>
      <c r="AC374" s="378"/>
      <c r="AD374" s="378"/>
    </row>
    <row r="375" spans="1:30" x14ac:dyDescent="0.25">
      <c r="A375" s="372">
        <v>27</v>
      </c>
      <c r="B375" s="374" t="s">
        <v>919</v>
      </c>
      <c r="D375" s="372">
        <v>1</v>
      </c>
      <c r="F375" s="372">
        <f>PRODUCT(C375+D375+E375)</f>
        <v>1</v>
      </c>
      <c r="G375" s="377" t="s">
        <v>2918</v>
      </c>
      <c r="H375" s="377" t="s">
        <v>2936</v>
      </c>
      <c r="I375" s="377" t="s">
        <v>2918</v>
      </c>
      <c r="J375" s="377"/>
      <c r="K375" s="377"/>
      <c r="L375" s="377"/>
      <c r="M375" s="377"/>
      <c r="N375" s="377"/>
      <c r="O375" s="377"/>
      <c r="P375" s="377"/>
      <c r="Q375" s="377"/>
      <c r="R375" s="377"/>
      <c r="S375" s="377"/>
      <c r="T375" s="377"/>
      <c r="U375" s="377"/>
      <c r="V375" s="377"/>
      <c r="W375" s="377"/>
      <c r="X375" s="377"/>
      <c r="Y375" s="377"/>
      <c r="Z375" s="377"/>
      <c r="AA375" s="377"/>
      <c r="AB375" s="377"/>
      <c r="AC375" s="378"/>
      <c r="AD375" s="378"/>
    </row>
    <row r="376" spans="1:30" x14ac:dyDescent="0.25">
      <c r="B376" s="374" t="s">
        <v>350</v>
      </c>
      <c r="D376" s="372">
        <v>1</v>
      </c>
      <c r="F376" s="372">
        <f t="shared" si="20"/>
        <v>1</v>
      </c>
      <c r="G376" s="377" t="s">
        <v>2918</v>
      </c>
      <c r="H376" s="377" t="s">
        <v>2261</v>
      </c>
      <c r="I376" s="377" t="s">
        <v>2918</v>
      </c>
      <c r="J376" s="377"/>
      <c r="K376" s="377"/>
      <c r="L376" s="377"/>
      <c r="M376" s="377"/>
      <c r="N376" s="377"/>
      <c r="O376" s="377"/>
      <c r="P376" s="377"/>
      <c r="Q376" s="377"/>
      <c r="R376" s="377"/>
      <c r="S376" s="377"/>
      <c r="T376" s="377"/>
      <c r="U376" s="377"/>
      <c r="V376" s="377"/>
      <c r="W376" s="377"/>
      <c r="X376" s="377"/>
      <c r="Y376" s="377"/>
      <c r="Z376" s="377"/>
      <c r="AA376" s="377"/>
      <c r="AB376" s="377"/>
      <c r="AC376" s="378"/>
      <c r="AD376" s="378"/>
    </row>
    <row r="377" spans="1:30" x14ac:dyDescent="0.25">
      <c r="B377" s="374" t="s">
        <v>2265</v>
      </c>
      <c r="D377" s="372">
        <v>1</v>
      </c>
      <c r="F377" s="372">
        <f t="shared" si="20"/>
        <v>1</v>
      </c>
      <c r="G377" s="377" t="s">
        <v>2918</v>
      </c>
      <c r="H377" s="377" t="s">
        <v>2420</v>
      </c>
      <c r="I377" s="377" t="s">
        <v>2918</v>
      </c>
      <c r="J377" s="377"/>
      <c r="K377" s="377"/>
      <c r="L377" s="377"/>
      <c r="M377" s="377"/>
      <c r="N377" s="377"/>
      <c r="O377" s="377"/>
      <c r="P377" s="377"/>
      <c r="Q377" s="377"/>
      <c r="R377" s="377"/>
      <c r="S377" s="377"/>
      <c r="T377" s="377"/>
      <c r="U377" s="377"/>
      <c r="V377" s="377"/>
      <c r="W377" s="377"/>
      <c r="X377" s="377"/>
      <c r="Y377" s="377"/>
      <c r="Z377" s="377"/>
      <c r="AA377" s="377"/>
      <c r="AB377" s="377"/>
      <c r="AC377" s="378"/>
      <c r="AD377" s="378"/>
    </row>
    <row r="378" spans="1:30" x14ac:dyDescent="0.25">
      <c r="A378" s="372">
        <v>29</v>
      </c>
      <c r="B378" s="374" t="s">
        <v>502</v>
      </c>
      <c r="E378" s="384">
        <v>3</v>
      </c>
      <c r="F378" s="372">
        <f t="shared" si="20"/>
        <v>3</v>
      </c>
      <c r="G378" s="377" t="s">
        <v>2918</v>
      </c>
      <c r="H378" s="377" t="s">
        <v>2918</v>
      </c>
      <c r="I378" s="377" t="s">
        <v>2973</v>
      </c>
      <c r="J378" s="377" t="s">
        <v>2974</v>
      </c>
      <c r="K378" s="377" t="s">
        <v>2959</v>
      </c>
      <c r="L378" s="377"/>
      <c r="M378" s="377"/>
      <c r="N378" s="377"/>
      <c r="O378" s="377"/>
      <c r="P378" s="377"/>
      <c r="Q378" s="377"/>
      <c r="R378" s="377"/>
      <c r="S378" s="377"/>
      <c r="T378" s="377"/>
      <c r="U378" s="377"/>
      <c r="V378" s="377"/>
      <c r="W378" s="377"/>
      <c r="X378" s="377"/>
      <c r="Y378" s="377"/>
      <c r="Z378" s="377"/>
      <c r="AA378" s="377"/>
      <c r="AB378" s="377"/>
      <c r="AC378" s="378"/>
      <c r="AD378" s="378"/>
    </row>
    <row r="379" spans="1:30" x14ac:dyDescent="0.25">
      <c r="A379" s="372">
        <v>39</v>
      </c>
      <c r="B379" s="374" t="s">
        <v>297</v>
      </c>
      <c r="E379" s="384">
        <v>1</v>
      </c>
      <c r="F379" s="372">
        <f t="shared" si="20"/>
        <v>1</v>
      </c>
      <c r="G379" s="377" t="s">
        <v>2918</v>
      </c>
      <c r="H379" s="377" t="s">
        <v>2918</v>
      </c>
      <c r="I379" s="377" t="s">
        <v>2948</v>
      </c>
      <c r="J379" s="377"/>
      <c r="K379" s="377"/>
      <c r="L379" s="377"/>
      <c r="M379" s="377"/>
      <c r="N379" s="377"/>
      <c r="O379" s="377"/>
      <c r="P379" s="377"/>
      <c r="Q379" s="377"/>
      <c r="R379" s="377"/>
      <c r="S379" s="377"/>
      <c r="T379" s="377"/>
      <c r="U379" s="377"/>
      <c r="V379" s="377"/>
      <c r="W379" s="377"/>
      <c r="X379" s="377"/>
      <c r="Y379" s="377"/>
      <c r="Z379" s="377"/>
      <c r="AA379" s="377"/>
      <c r="AB379" s="377"/>
      <c r="AC379" s="378"/>
      <c r="AD379" s="378"/>
    </row>
    <row r="380" spans="1:30" x14ac:dyDescent="0.25">
      <c r="B380" s="374" t="s">
        <v>469</v>
      </c>
      <c r="E380" s="384">
        <v>1</v>
      </c>
      <c r="F380" s="372">
        <f t="shared" si="20"/>
        <v>1</v>
      </c>
      <c r="G380" s="377" t="s">
        <v>2918</v>
      </c>
      <c r="H380" s="377" t="s">
        <v>2918</v>
      </c>
      <c r="I380" s="377" t="s">
        <v>2966</v>
      </c>
      <c r="J380" s="377"/>
      <c r="K380" s="377"/>
      <c r="L380" s="377"/>
      <c r="M380" s="377"/>
      <c r="N380" s="377"/>
      <c r="O380" s="377"/>
      <c r="P380" s="377"/>
      <c r="Q380" s="377"/>
      <c r="R380" s="377"/>
      <c r="S380" s="377"/>
      <c r="T380" s="377"/>
      <c r="U380" s="377"/>
      <c r="V380" s="377"/>
      <c r="W380" s="377"/>
      <c r="X380" s="377"/>
      <c r="Y380" s="377"/>
      <c r="Z380" s="377"/>
      <c r="AA380" s="377"/>
      <c r="AB380" s="377"/>
      <c r="AC380" s="378"/>
      <c r="AD380" s="378"/>
    </row>
    <row r="381" spans="1:30" x14ac:dyDescent="0.25">
      <c r="B381" s="374" t="s">
        <v>130</v>
      </c>
      <c r="E381" s="384">
        <v>1</v>
      </c>
      <c r="F381" s="372">
        <f t="shared" si="20"/>
        <v>1</v>
      </c>
      <c r="G381" s="377" t="s">
        <v>2918</v>
      </c>
      <c r="H381" s="377" t="s">
        <v>2918</v>
      </c>
      <c r="I381" s="377" t="s">
        <v>2923</v>
      </c>
      <c r="J381" s="377"/>
      <c r="K381" s="377"/>
      <c r="L381" s="377"/>
      <c r="M381" s="377"/>
      <c r="N381" s="377"/>
      <c r="O381" s="377"/>
      <c r="P381" s="377"/>
      <c r="Q381" s="377"/>
      <c r="R381" s="377"/>
      <c r="S381" s="377"/>
      <c r="T381" s="377"/>
      <c r="U381" s="377"/>
      <c r="V381" s="377"/>
      <c r="W381" s="377"/>
      <c r="X381" s="377"/>
      <c r="Y381" s="377"/>
      <c r="Z381" s="377"/>
      <c r="AA381" s="377"/>
      <c r="AB381" s="377"/>
      <c r="AC381" s="378"/>
      <c r="AD381" s="378"/>
    </row>
    <row r="382" spans="1:30" x14ac:dyDescent="0.25">
      <c r="B382" s="374" t="s">
        <v>133</v>
      </c>
      <c r="E382" s="384">
        <v>1</v>
      </c>
      <c r="F382" s="372">
        <f>PRODUCT(C382+D382+E382)</f>
        <v>1</v>
      </c>
      <c r="G382" s="377" t="s">
        <v>2918</v>
      </c>
      <c r="H382" s="377" t="s">
        <v>2918</v>
      </c>
      <c r="I382" s="377" t="s">
        <v>108</v>
      </c>
      <c r="J382" s="377"/>
      <c r="K382" s="377"/>
      <c r="L382" s="377"/>
      <c r="M382" s="377"/>
      <c r="N382" s="377"/>
      <c r="O382" s="377"/>
      <c r="P382" s="377"/>
      <c r="Q382" s="377"/>
      <c r="R382" s="377"/>
      <c r="S382" s="377"/>
      <c r="T382" s="377"/>
      <c r="U382" s="377"/>
      <c r="V382" s="377"/>
      <c r="W382" s="377"/>
      <c r="X382" s="377"/>
      <c r="Y382" s="377"/>
      <c r="Z382" s="377"/>
      <c r="AA382" s="377"/>
      <c r="AB382" s="377"/>
      <c r="AC382" s="378"/>
      <c r="AD382" s="378"/>
    </row>
    <row r="383" spans="1:30" x14ac:dyDescent="0.25">
      <c r="B383" s="374" t="s">
        <v>421</v>
      </c>
      <c r="E383" s="384">
        <v>1</v>
      </c>
      <c r="F383" s="372">
        <f>PRODUCT(C383+D383+E383)</f>
        <v>1</v>
      </c>
      <c r="G383" s="377" t="s">
        <v>2918</v>
      </c>
      <c r="H383" s="377" t="s">
        <v>2918</v>
      </c>
      <c r="I383" s="377" t="s">
        <v>2537</v>
      </c>
      <c r="J383" s="377"/>
      <c r="K383" s="377"/>
      <c r="L383" s="377"/>
      <c r="M383" s="377"/>
      <c r="N383" s="377"/>
      <c r="O383" s="377"/>
      <c r="P383" s="377"/>
      <c r="Q383" s="377"/>
      <c r="R383" s="377"/>
      <c r="S383" s="377"/>
      <c r="T383" s="377"/>
      <c r="U383" s="377"/>
      <c r="V383" s="377"/>
      <c r="W383" s="377"/>
      <c r="X383" s="377"/>
      <c r="Y383" s="377"/>
      <c r="Z383" s="377"/>
      <c r="AA383" s="377"/>
      <c r="AB383" s="377"/>
      <c r="AC383" s="378"/>
      <c r="AD383" s="378"/>
    </row>
    <row r="384" spans="1:30" x14ac:dyDescent="0.25">
      <c r="B384" s="374" t="s">
        <v>128</v>
      </c>
      <c r="E384" s="384">
        <v>1</v>
      </c>
      <c r="F384" s="372">
        <f>PRODUCT(C384+D384+E384)</f>
        <v>1</v>
      </c>
      <c r="G384" s="377" t="s">
        <v>2918</v>
      </c>
      <c r="H384" s="377" t="s">
        <v>2918</v>
      </c>
      <c r="I384" s="377" t="s">
        <v>2888</v>
      </c>
      <c r="J384" s="377"/>
      <c r="K384" s="377"/>
      <c r="L384" s="377"/>
      <c r="M384" s="377"/>
      <c r="N384" s="377"/>
      <c r="O384" s="377"/>
      <c r="P384" s="377"/>
      <c r="Q384" s="377"/>
      <c r="R384" s="377"/>
      <c r="S384" s="377"/>
      <c r="T384" s="377"/>
      <c r="U384" s="377"/>
      <c r="V384" s="377"/>
      <c r="W384" s="377"/>
      <c r="X384" s="377"/>
      <c r="Y384" s="377"/>
      <c r="Z384" s="377"/>
      <c r="AA384" s="377"/>
      <c r="AB384" s="377"/>
      <c r="AC384" s="378"/>
      <c r="AD384" s="378"/>
    </row>
    <row r="385" spans="1:30" x14ac:dyDescent="0.25">
      <c r="C385" s="375">
        <f>SUM(C349:C384)</f>
        <v>53</v>
      </c>
      <c r="D385" s="375">
        <f>SUM(D349:D384)</f>
        <v>53</v>
      </c>
      <c r="E385" s="375">
        <f>SUM(E349:E384)</f>
        <v>57</v>
      </c>
      <c r="F385" s="375">
        <f>SUM(F349:F384)</f>
        <v>163</v>
      </c>
      <c r="G385" s="377"/>
      <c r="H385" s="377"/>
      <c r="I385" s="377"/>
      <c r="J385" s="377"/>
      <c r="K385" s="377"/>
      <c r="L385" s="377"/>
      <c r="M385" s="377"/>
      <c r="N385" s="377"/>
      <c r="O385" s="377"/>
      <c r="P385" s="377"/>
      <c r="Q385" s="377"/>
      <c r="R385" s="377"/>
      <c r="S385" s="377"/>
      <c r="T385" s="377"/>
      <c r="U385" s="377"/>
      <c r="V385" s="377"/>
      <c r="W385" s="377"/>
      <c r="X385" s="377"/>
      <c r="Y385" s="377"/>
      <c r="Z385" s="377"/>
      <c r="AA385" s="377"/>
      <c r="AB385" s="377"/>
      <c r="AC385" s="378"/>
      <c r="AD385" s="378"/>
    </row>
    <row r="386" spans="1:30" x14ac:dyDescent="0.25">
      <c r="G386" s="377"/>
      <c r="H386" s="377"/>
      <c r="I386" s="377"/>
      <c r="J386" s="377"/>
      <c r="K386" s="377"/>
      <c r="L386" s="377"/>
      <c r="M386" s="377"/>
      <c r="N386" s="377"/>
      <c r="O386" s="377"/>
      <c r="P386" s="377"/>
      <c r="Q386" s="377"/>
      <c r="R386" s="377"/>
      <c r="S386" s="377"/>
      <c r="T386" s="377"/>
      <c r="U386" s="377"/>
      <c r="V386" s="377"/>
      <c r="W386" s="377"/>
      <c r="X386" s="377"/>
      <c r="Y386" s="377"/>
      <c r="Z386" s="377"/>
      <c r="AA386" s="377"/>
      <c r="AB386" s="377"/>
      <c r="AC386" s="378"/>
      <c r="AD386" s="378"/>
    </row>
    <row r="387" spans="1:30" x14ac:dyDescent="0.25">
      <c r="B387" s="373" t="s">
        <v>3014</v>
      </c>
      <c r="C387" s="381"/>
      <c r="G387" s="377"/>
      <c r="H387" s="377"/>
      <c r="I387" s="377"/>
      <c r="J387" s="377"/>
      <c r="K387" s="377"/>
      <c r="L387" s="377"/>
      <c r="M387" s="377"/>
      <c r="N387" s="377"/>
      <c r="O387" s="377"/>
      <c r="P387" s="377"/>
      <c r="Q387" s="377"/>
      <c r="R387" s="377"/>
      <c r="S387" s="377"/>
      <c r="T387" s="377"/>
      <c r="U387" s="377"/>
      <c r="V387" s="377"/>
      <c r="W387" s="377"/>
      <c r="X387" s="377"/>
      <c r="Y387" s="377"/>
      <c r="Z387" s="377"/>
      <c r="AA387" s="377"/>
      <c r="AB387" s="377"/>
      <c r="AC387" s="378"/>
      <c r="AD387" s="378"/>
    </row>
    <row r="388" spans="1:30" x14ac:dyDescent="0.25">
      <c r="B388" s="373" t="s">
        <v>3129</v>
      </c>
      <c r="C388" s="375" t="s">
        <v>2540</v>
      </c>
      <c r="D388" s="375" t="s">
        <v>2541</v>
      </c>
      <c r="E388" s="375" t="s">
        <v>2542</v>
      </c>
      <c r="F388" s="375" t="s">
        <v>2916</v>
      </c>
      <c r="G388" s="377"/>
      <c r="H388" s="377"/>
      <c r="I388" s="377"/>
      <c r="J388" s="377"/>
      <c r="K388" s="377"/>
      <c r="L388" s="377"/>
      <c r="M388" s="377"/>
      <c r="N388" s="377"/>
      <c r="O388" s="377"/>
      <c r="P388" s="377"/>
      <c r="Q388" s="377"/>
      <c r="R388" s="377"/>
      <c r="S388" s="377"/>
      <c r="T388" s="377"/>
      <c r="U388" s="377"/>
      <c r="V388" s="377"/>
      <c r="W388" s="377"/>
      <c r="X388" s="377"/>
      <c r="Y388" s="377"/>
      <c r="Z388" s="377"/>
      <c r="AA388" s="377"/>
      <c r="AB388" s="377"/>
      <c r="AC388" s="378"/>
      <c r="AD388" s="378"/>
    </row>
    <row r="389" spans="1:30" x14ac:dyDescent="0.25">
      <c r="A389" s="372">
        <v>1</v>
      </c>
      <c r="B389" s="374" t="s">
        <v>112</v>
      </c>
      <c r="C389" s="372">
        <v>7</v>
      </c>
      <c r="D389" s="372">
        <v>6</v>
      </c>
      <c r="E389" s="372">
        <v>7</v>
      </c>
      <c r="F389" s="372">
        <f t="shared" ref="F389:F407" si="21">PRODUCT(C389+D389+E389)</f>
        <v>20</v>
      </c>
      <c r="G389" s="376" t="s">
        <v>2957</v>
      </c>
      <c r="H389" s="376" t="s">
        <v>2958</v>
      </c>
      <c r="I389" s="376" t="s">
        <v>2938</v>
      </c>
      <c r="J389" s="376" t="s">
        <v>110</v>
      </c>
      <c r="K389" s="376" t="s">
        <v>108</v>
      </c>
      <c r="L389" s="376" t="s">
        <v>2420</v>
      </c>
      <c r="M389" s="376" t="s">
        <v>2888</v>
      </c>
      <c r="N389" s="377" t="s">
        <v>2918</v>
      </c>
      <c r="O389" s="377" t="s">
        <v>2936</v>
      </c>
      <c r="P389" s="377" t="s">
        <v>2940</v>
      </c>
      <c r="Q389" s="377" t="s">
        <v>2924</v>
      </c>
      <c r="R389" s="377" t="s">
        <v>2925</v>
      </c>
      <c r="S389" s="377" t="s">
        <v>2261</v>
      </c>
      <c r="T389" s="377" t="s">
        <v>2866</v>
      </c>
      <c r="U389" s="377" t="s">
        <v>2918</v>
      </c>
      <c r="V389" s="377" t="s">
        <v>2977</v>
      </c>
      <c r="W389" s="377" t="s">
        <v>2937</v>
      </c>
      <c r="X389" s="377" t="s">
        <v>2984</v>
      </c>
      <c r="Y389" s="377" t="s">
        <v>2964</v>
      </c>
      <c r="Z389" s="377" t="s">
        <v>107</v>
      </c>
      <c r="AA389" s="377" t="s">
        <v>106</v>
      </c>
      <c r="AB389" s="377" t="s">
        <v>329</v>
      </c>
      <c r="AC389" s="377"/>
      <c r="AD389" s="378"/>
    </row>
    <row r="390" spans="1:30" x14ac:dyDescent="0.25">
      <c r="A390" s="372">
        <v>2</v>
      </c>
      <c r="B390" s="374" t="s">
        <v>114</v>
      </c>
      <c r="C390" s="372">
        <v>5</v>
      </c>
      <c r="D390" s="372">
        <v>2</v>
      </c>
      <c r="E390" s="372">
        <v>1</v>
      </c>
      <c r="F390" s="372">
        <f t="shared" si="21"/>
        <v>8</v>
      </c>
      <c r="G390" s="376" t="s">
        <v>2927</v>
      </c>
      <c r="H390" s="376" t="s">
        <v>2923</v>
      </c>
      <c r="I390" s="376" t="s">
        <v>2924</v>
      </c>
      <c r="J390" s="376" t="s">
        <v>107</v>
      </c>
      <c r="K390" s="376" t="s">
        <v>2261</v>
      </c>
      <c r="L390" s="377" t="s">
        <v>2918</v>
      </c>
      <c r="M390" s="377" t="s">
        <v>2944</v>
      </c>
      <c r="N390" s="377" t="s">
        <v>2957</v>
      </c>
      <c r="O390" s="377" t="s">
        <v>2918</v>
      </c>
      <c r="P390" s="377" t="s">
        <v>2958</v>
      </c>
      <c r="Q390" s="377"/>
      <c r="R390" s="377"/>
      <c r="S390" s="377"/>
      <c r="T390" s="377"/>
      <c r="U390" s="377"/>
      <c r="V390" s="377"/>
      <c r="W390" s="377"/>
      <c r="X390" s="377"/>
      <c r="Y390" s="377"/>
      <c r="Z390" s="377"/>
      <c r="AA390" s="377"/>
      <c r="AB390" s="377"/>
      <c r="AC390" s="378"/>
      <c r="AD390" s="378"/>
    </row>
    <row r="391" spans="1:30" x14ac:dyDescent="0.25">
      <c r="A391" s="372">
        <v>3</v>
      </c>
      <c r="B391" s="374" t="s">
        <v>116</v>
      </c>
      <c r="C391" s="372">
        <v>4</v>
      </c>
      <c r="D391" s="372">
        <v>5</v>
      </c>
      <c r="E391" s="372">
        <v>4</v>
      </c>
      <c r="F391" s="372">
        <f t="shared" si="21"/>
        <v>13</v>
      </c>
      <c r="G391" s="376" t="s">
        <v>2984</v>
      </c>
      <c r="H391" s="376" t="s">
        <v>2959</v>
      </c>
      <c r="I391" s="376" t="s">
        <v>2925</v>
      </c>
      <c r="J391" s="376" t="s">
        <v>329</v>
      </c>
      <c r="K391" s="377" t="s">
        <v>2918</v>
      </c>
      <c r="L391" s="377" t="s">
        <v>2977</v>
      </c>
      <c r="M391" s="377" t="s">
        <v>2967</v>
      </c>
      <c r="N391" s="377" t="s">
        <v>2938</v>
      </c>
      <c r="O391" s="377" t="s">
        <v>2926</v>
      </c>
      <c r="P391" s="377" t="s">
        <v>2873</v>
      </c>
      <c r="Q391" s="377" t="s">
        <v>2918</v>
      </c>
      <c r="R391" s="377" t="s">
        <v>2957</v>
      </c>
      <c r="S391" s="377" t="s">
        <v>2936</v>
      </c>
      <c r="T391" s="377" t="s">
        <v>2923</v>
      </c>
      <c r="U391" s="377" t="s">
        <v>2372</v>
      </c>
      <c r="V391" s="377"/>
      <c r="W391" s="377"/>
      <c r="X391" s="377"/>
      <c r="Y391" s="377"/>
      <c r="Z391" s="377"/>
      <c r="AA391" s="377"/>
      <c r="AB391" s="377"/>
      <c r="AC391" s="378"/>
      <c r="AD391" s="378"/>
    </row>
    <row r="392" spans="1:30" x14ac:dyDescent="0.25">
      <c r="A392" s="372">
        <v>4</v>
      </c>
      <c r="B392" s="374" t="s">
        <v>104</v>
      </c>
      <c r="C392" s="372">
        <v>4</v>
      </c>
      <c r="D392" s="372">
        <v>3</v>
      </c>
      <c r="E392" s="372">
        <v>1</v>
      </c>
      <c r="F392" s="372">
        <f>PRODUCT(C392+D392+E392)</f>
        <v>8</v>
      </c>
      <c r="G392" s="376" t="s">
        <v>2964</v>
      </c>
      <c r="H392" s="376" t="s">
        <v>2922</v>
      </c>
      <c r="I392" s="376" t="s">
        <v>2926</v>
      </c>
      <c r="J392" s="376" t="s">
        <v>2866</v>
      </c>
      <c r="K392" s="377" t="s">
        <v>2918</v>
      </c>
      <c r="L392" s="377" t="s">
        <v>2965</v>
      </c>
      <c r="M392" s="377" t="s">
        <v>2262</v>
      </c>
      <c r="N392" s="377" t="s">
        <v>2918</v>
      </c>
      <c r="O392" s="377" t="s">
        <v>2945</v>
      </c>
      <c r="P392" s="377"/>
      <c r="Q392" s="377"/>
      <c r="R392" s="377"/>
      <c r="S392" s="377"/>
      <c r="T392" s="377"/>
      <c r="U392" s="377"/>
      <c r="V392" s="377"/>
      <c r="W392" s="377"/>
      <c r="X392" s="377"/>
      <c r="Y392" s="377"/>
      <c r="Z392" s="377"/>
      <c r="AA392" s="377"/>
      <c r="AB392" s="377"/>
      <c r="AC392" s="378"/>
      <c r="AD392" s="378"/>
    </row>
    <row r="393" spans="1:30" x14ac:dyDescent="0.25">
      <c r="A393" s="372">
        <v>5</v>
      </c>
      <c r="B393" s="374" t="s">
        <v>113</v>
      </c>
      <c r="C393" s="372">
        <v>4</v>
      </c>
      <c r="D393" s="372">
        <v>2</v>
      </c>
      <c r="E393" s="372">
        <v>5</v>
      </c>
      <c r="F393" s="372">
        <f>PRODUCT(C393+D393+E393)</f>
        <v>11</v>
      </c>
      <c r="G393" s="376" t="s">
        <v>2939</v>
      </c>
      <c r="H393" s="376" t="s">
        <v>2945</v>
      </c>
      <c r="I393" s="376" t="s">
        <v>2967</v>
      </c>
      <c r="J393" s="376" t="s">
        <v>342</v>
      </c>
      <c r="K393" s="377" t="s">
        <v>2918</v>
      </c>
      <c r="L393" s="377" t="s">
        <v>109</v>
      </c>
      <c r="M393" s="377" t="s">
        <v>107</v>
      </c>
      <c r="N393" s="377" t="s">
        <v>2888</v>
      </c>
      <c r="O393" s="377" t="s">
        <v>2918</v>
      </c>
      <c r="P393" s="377" t="s">
        <v>2966</v>
      </c>
      <c r="Q393" s="377" t="s">
        <v>2973</v>
      </c>
      <c r="R393" s="377" t="s">
        <v>2959</v>
      </c>
      <c r="S393" s="377" t="s">
        <v>2261</v>
      </c>
      <c r="T393" s="377" t="s">
        <v>2262</v>
      </c>
      <c r="U393" s="377"/>
      <c r="V393" s="377"/>
      <c r="W393" s="377"/>
      <c r="X393" s="377"/>
      <c r="Y393" s="377"/>
      <c r="Z393" s="377"/>
      <c r="AA393" s="377"/>
      <c r="AB393" s="377"/>
      <c r="AC393" s="378"/>
      <c r="AD393" s="378"/>
    </row>
    <row r="394" spans="1:30" x14ac:dyDescent="0.25">
      <c r="A394" s="372">
        <v>6</v>
      </c>
      <c r="B394" s="374" t="s">
        <v>148</v>
      </c>
      <c r="C394" s="372">
        <v>4</v>
      </c>
      <c r="D394" s="372">
        <v>2</v>
      </c>
      <c r="E394" s="372">
        <v>3</v>
      </c>
      <c r="F394" s="372">
        <f>PRODUCT(C394+D394+E394)</f>
        <v>9</v>
      </c>
      <c r="G394" s="376" t="s">
        <v>2965</v>
      </c>
      <c r="H394" s="376" t="s">
        <v>2976</v>
      </c>
      <c r="I394" s="376" t="s">
        <v>2935</v>
      </c>
      <c r="J394" s="376" t="s">
        <v>109</v>
      </c>
      <c r="K394" s="377" t="s">
        <v>2918</v>
      </c>
      <c r="L394" s="377" t="s">
        <v>2937</v>
      </c>
      <c r="M394" s="377" t="s">
        <v>2958</v>
      </c>
      <c r="N394" s="377" t="s">
        <v>2918</v>
      </c>
      <c r="O394" s="377" t="s">
        <v>2939</v>
      </c>
      <c r="P394" s="377" t="s">
        <v>328</v>
      </c>
      <c r="Q394" s="377" t="s">
        <v>2888</v>
      </c>
      <c r="R394" s="377"/>
      <c r="S394" s="377"/>
      <c r="T394" s="377"/>
      <c r="U394" s="377"/>
      <c r="V394" s="377"/>
      <c r="W394" s="377"/>
      <c r="X394" s="377"/>
      <c r="Y394" s="377"/>
      <c r="Z394" s="377"/>
      <c r="AA394" s="377"/>
      <c r="AB394" s="377"/>
      <c r="AC394" s="378"/>
      <c r="AD394" s="378"/>
    </row>
    <row r="395" spans="1:30" x14ac:dyDescent="0.25">
      <c r="A395" s="372">
        <v>7</v>
      </c>
      <c r="B395" s="374" t="s">
        <v>121</v>
      </c>
      <c r="C395" s="372">
        <v>3</v>
      </c>
      <c r="D395" s="372">
        <v>3</v>
      </c>
      <c r="E395" s="372">
        <v>2</v>
      </c>
      <c r="F395" s="372">
        <f t="shared" ref="F395:F401" si="22">PRODUCT(C395+D395+E395)</f>
        <v>8</v>
      </c>
      <c r="G395" s="376" t="s">
        <v>2936</v>
      </c>
      <c r="H395" s="376" t="s">
        <v>2940</v>
      </c>
      <c r="I395" s="376" t="s">
        <v>2973</v>
      </c>
      <c r="J395" s="377" t="s">
        <v>2918</v>
      </c>
      <c r="K395" s="377" t="s">
        <v>2935</v>
      </c>
      <c r="L395" s="377" t="s">
        <v>2966</v>
      </c>
      <c r="M395" s="377" t="s">
        <v>2573</v>
      </c>
      <c r="N395" s="377" t="s">
        <v>2918</v>
      </c>
      <c r="O395" s="377" t="s">
        <v>2965</v>
      </c>
      <c r="P395" s="377" t="s">
        <v>2974</v>
      </c>
      <c r="Q395" s="377"/>
      <c r="R395" s="377"/>
      <c r="S395" s="377"/>
      <c r="T395" s="377"/>
      <c r="U395" s="377"/>
      <c r="V395" s="377"/>
      <c r="W395" s="377"/>
      <c r="X395" s="377"/>
      <c r="Y395" s="377"/>
      <c r="Z395" s="377"/>
      <c r="AA395" s="377"/>
      <c r="AB395" s="377"/>
      <c r="AC395" s="378"/>
      <c r="AD395" s="378"/>
    </row>
    <row r="396" spans="1:30" x14ac:dyDescent="0.25">
      <c r="A396" s="372">
        <v>8</v>
      </c>
      <c r="B396" s="374" t="s">
        <v>127</v>
      </c>
      <c r="C396" s="372">
        <v>3</v>
      </c>
      <c r="D396" s="372">
        <v>3</v>
      </c>
      <c r="E396" s="372">
        <v>1</v>
      </c>
      <c r="F396" s="372">
        <f t="shared" si="22"/>
        <v>7</v>
      </c>
      <c r="G396" s="376" t="s">
        <v>2944</v>
      </c>
      <c r="H396" s="376" t="s">
        <v>2941</v>
      </c>
      <c r="I396" s="376" t="s">
        <v>105</v>
      </c>
      <c r="J396" s="377" t="s">
        <v>2918</v>
      </c>
      <c r="K396" s="377" t="s">
        <v>108</v>
      </c>
      <c r="L396" s="377" t="s">
        <v>106</v>
      </c>
      <c r="M396" s="377" t="s">
        <v>329</v>
      </c>
      <c r="N396" s="377" t="s">
        <v>2918</v>
      </c>
      <c r="O396" s="377" t="s">
        <v>109</v>
      </c>
      <c r="P396" s="377"/>
      <c r="Q396" s="377"/>
      <c r="R396" s="377"/>
      <c r="S396" s="377"/>
      <c r="T396" s="377"/>
      <c r="U396" s="377"/>
      <c r="V396" s="377"/>
      <c r="W396" s="377"/>
      <c r="X396" s="377"/>
      <c r="Y396" s="377"/>
      <c r="Z396" s="377"/>
      <c r="AA396" s="377"/>
      <c r="AB396" s="377"/>
      <c r="AC396" s="378"/>
      <c r="AD396" s="378"/>
    </row>
    <row r="397" spans="1:30" x14ac:dyDescent="0.25">
      <c r="B397" s="374" t="s">
        <v>120</v>
      </c>
      <c r="C397" s="372">
        <v>3</v>
      </c>
      <c r="D397" s="372">
        <v>3</v>
      </c>
      <c r="E397" s="372">
        <v>1</v>
      </c>
      <c r="F397" s="372">
        <f>PRODUCT(C397+D397+E397)</f>
        <v>7</v>
      </c>
      <c r="G397" s="376" t="s">
        <v>2966</v>
      </c>
      <c r="H397" s="376" t="s">
        <v>2977</v>
      </c>
      <c r="I397" s="376" t="s">
        <v>2873</v>
      </c>
      <c r="J397" s="377" t="s">
        <v>2918</v>
      </c>
      <c r="K397" s="377" t="s">
        <v>2357</v>
      </c>
      <c r="L397" s="377" t="s">
        <v>2372</v>
      </c>
      <c r="M397" s="377" t="s">
        <v>2406</v>
      </c>
      <c r="N397" s="377" t="s">
        <v>2918</v>
      </c>
      <c r="O397" s="377" t="s">
        <v>2866</v>
      </c>
      <c r="P397" s="377"/>
      <c r="Q397" s="377"/>
      <c r="R397" s="377"/>
      <c r="S397" s="377"/>
      <c r="T397" s="377"/>
      <c r="U397" s="377"/>
      <c r="V397" s="377"/>
      <c r="W397" s="377"/>
      <c r="X397" s="377"/>
      <c r="Y397" s="377"/>
      <c r="Z397" s="377"/>
      <c r="AA397" s="377"/>
      <c r="AB397" s="377"/>
      <c r="AC397" s="378"/>
      <c r="AD397" s="378"/>
    </row>
    <row r="398" spans="1:30" x14ac:dyDescent="0.25">
      <c r="A398" s="372">
        <v>10</v>
      </c>
      <c r="B398" s="374" t="s">
        <v>117</v>
      </c>
      <c r="C398" s="372">
        <v>3</v>
      </c>
      <c r="D398" s="372">
        <v>2</v>
      </c>
      <c r="E398" s="372">
        <v>2</v>
      </c>
      <c r="F398" s="372">
        <f>PRODUCT(C398+D398+E398)</f>
        <v>7</v>
      </c>
      <c r="G398" s="376" t="s">
        <v>2950</v>
      </c>
      <c r="H398" s="376" t="s">
        <v>328</v>
      </c>
      <c r="I398" s="376" t="s">
        <v>2573</v>
      </c>
      <c r="J398" s="377" t="s">
        <v>2918</v>
      </c>
      <c r="K398" s="377" t="s">
        <v>2976</v>
      </c>
      <c r="L398" s="377" t="s">
        <v>2537</v>
      </c>
      <c r="M398" s="377" t="s">
        <v>2918</v>
      </c>
      <c r="N398" s="377" t="s">
        <v>2938</v>
      </c>
      <c r="O398" s="377" t="s">
        <v>342</v>
      </c>
      <c r="P398" s="377"/>
      <c r="Q398" s="377"/>
      <c r="R398" s="377"/>
      <c r="S398" s="377"/>
      <c r="T398" s="377"/>
      <c r="U398" s="377"/>
      <c r="V398" s="377"/>
      <c r="W398" s="377"/>
      <c r="X398" s="377"/>
      <c r="Y398" s="377"/>
      <c r="Z398" s="377"/>
      <c r="AA398" s="377"/>
      <c r="AB398" s="377"/>
      <c r="AC398" s="378"/>
      <c r="AD398" s="378"/>
    </row>
    <row r="399" spans="1:30" x14ac:dyDescent="0.25">
      <c r="A399" s="372">
        <v>11</v>
      </c>
      <c r="B399" s="374" t="s">
        <v>125</v>
      </c>
      <c r="C399" s="372">
        <v>2</v>
      </c>
      <c r="D399" s="372">
        <v>3</v>
      </c>
      <c r="E399" s="372">
        <v>7</v>
      </c>
      <c r="F399" s="372">
        <f>PRODUCT(C399+D399+E399)</f>
        <v>12</v>
      </c>
      <c r="G399" s="376" t="s">
        <v>2262</v>
      </c>
      <c r="H399" s="376" t="s">
        <v>2406</v>
      </c>
      <c r="I399" s="377" t="s">
        <v>2918</v>
      </c>
      <c r="J399" s="377" t="s">
        <v>2939</v>
      </c>
      <c r="K399" s="377" t="s">
        <v>2984</v>
      </c>
      <c r="L399" s="377" t="s">
        <v>328</v>
      </c>
      <c r="M399" s="377" t="s">
        <v>2918</v>
      </c>
      <c r="N399" s="377" t="s">
        <v>2950</v>
      </c>
      <c r="O399" s="377" t="s">
        <v>2944</v>
      </c>
      <c r="P399" s="377" t="s">
        <v>2940</v>
      </c>
      <c r="Q399" s="377" t="s">
        <v>2941</v>
      </c>
      <c r="R399" s="377" t="s">
        <v>2926</v>
      </c>
      <c r="S399" s="377" t="s">
        <v>2420</v>
      </c>
      <c r="T399" s="377" t="s">
        <v>2537</v>
      </c>
      <c r="U399" s="377"/>
      <c r="V399" s="377"/>
      <c r="W399" s="377"/>
      <c r="X399" s="377"/>
      <c r="Y399" s="377"/>
      <c r="Z399" s="377"/>
      <c r="AA399" s="377"/>
      <c r="AB399" s="377"/>
      <c r="AC399" s="378"/>
      <c r="AD399" s="378"/>
    </row>
    <row r="400" spans="1:30" x14ac:dyDescent="0.25">
      <c r="B400" s="374" t="s">
        <v>115</v>
      </c>
      <c r="C400" s="372">
        <v>2</v>
      </c>
      <c r="D400" s="372">
        <v>1</v>
      </c>
      <c r="E400" s="372">
        <v>2</v>
      </c>
      <c r="F400" s="372">
        <f t="shared" si="22"/>
        <v>5</v>
      </c>
      <c r="G400" s="376" t="s">
        <v>106</v>
      </c>
      <c r="H400" s="376" t="s">
        <v>2372</v>
      </c>
      <c r="I400" s="377" t="s">
        <v>2918</v>
      </c>
      <c r="J400" s="377" t="s">
        <v>342</v>
      </c>
      <c r="K400" s="377" t="s">
        <v>2918</v>
      </c>
      <c r="L400" s="377" t="s">
        <v>2924</v>
      </c>
      <c r="M400" s="377" t="s">
        <v>110</v>
      </c>
      <c r="N400" s="377"/>
      <c r="O400" s="377"/>
      <c r="P400" s="377"/>
      <c r="Q400" s="377"/>
      <c r="R400" s="377"/>
      <c r="S400" s="377"/>
      <c r="T400" s="377"/>
      <c r="U400" s="377"/>
      <c r="V400" s="377"/>
      <c r="W400" s="377"/>
      <c r="X400" s="377"/>
      <c r="Y400" s="377"/>
      <c r="Z400" s="377"/>
      <c r="AA400" s="377"/>
      <c r="AB400" s="377"/>
      <c r="AC400" s="378"/>
      <c r="AD400" s="378"/>
    </row>
    <row r="401" spans="1:30" x14ac:dyDescent="0.25">
      <c r="A401" s="372">
        <v>13</v>
      </c>
      <c r="B401" s="374" t="s">
        <v>122</v>
      </c>
      <c r="C401" s="372">
        <v>1</v>
      </c>
      <c r="D401" s="372">
        <v>2</v>
      </c>
      <c r="E401" s="372">
        <v>4</v>
      </c>
      <c r="F401" s="372">
        <f t="shared" si="22"/>
        <v>7</v>
      </c>
      <c r="G401" s="376" t="s">
        <v>2937</v>
      </c>
      <c r="H401" s="377" t="s">
        <v>2918</v>
      </c>
      <c r="I401" s="377" t="s">
        <v>2945</v>
      </c>
      <c r="J401" s="377" t="s">
        <v>2959</v>
      </c>
      <c r="K401" s="377" t="s">
        <v>2918</v>
      </c>
      <c r="L401" s="377" t="s">
        <v>2922</v>
      </c>
      <c r="M401" s="377" t="s">
        <v>110</v>
      </c>
      <c r="N401" s="377" t="s">
        <v>2357</v>
      </c>
      <c r="O401" s="377" t="s">
        <v>2573</v>
      </c>
      <c r="P401" s="377"/>
      <c r="Q401" s="377"/>
      <c r="R401" s="377"/>
      <c r="S401" s="377"/>
      <c r="T401" s="377"/>
      <c r="U401" s="377"/>
      <c r="V401" s="377"/>
      <c r="W401" s="377"/>
      <c r="X401" s="377"/>
      <c r="Y401" s="377"/>
      <c r="Z401" s="377"/>
      <c r="AA401" s="377"/>
      <c r="AB401" s="377"/>
      <c r="AC401" s="378"/>
      <c r="AD401" s="378"/>
    </row>
    <row r="402" spans="1:30" x14ac:dyDescent="0.25">
      <c r="A402" s="372">
        <v>14</v>
      </c>
      <c r="B402" s="374" t="s">
        <v>118</v>
      </c>
      <c r="C402" s="372">
        <v>1</v>
      </c>
      <c r="D402" s="372">
        <v>1</v>
      </c>
      <c r="F402" s="372">
        <f t="shared" si="21"/>
        <v>2</v>
      </c>
      <c r="G402" s="376" t="s">
        <v>110</v>
      </c>
      <c r="H402" s="377" t="s">
        <v>2918</v>
      </c>
      <c r="I402" s="377" t="s">
        <v>2927</v>
      </c>
      <c r="J402" s="377" t="s">
        <v>2918</v>
      </c>
      <c r="K402" s="377"/>
      <c r="L402" s="377"/>
      <c r="M402" s="377"/>
      <c r="N402" s="377"/>
      <c r="O402" s="377"/>
      <c r="P402" s="377"/>
      <c r="Q402" s="377"/>
      <c r="R402" s="377"/>
      <c r="S402" s="377"/>
      <c r="T402" s="377"/>
      <c r="U402" s="377"/>
      <c r="V402" s="377"/>
      <c r="W402" s="377"/>
      <c r="X402" s="377"/>
      <c r="Y402" s="377"/>
      <c r="Z402" s="377"/>
      <c r="AA402" s="377"/>
      <c r="AB402" s="377"/>
      <c r="AC402" s="378"/>
      <c r="AD402" s="378"/>
    </row>
    <row r="403" spans="1:30" x14ac:dyDescent="0.25">
      <c r="B403" s="374" t="s">
        <v>502</v>
      </c>
      <c r="C403" s="372">
        <v>1</v>
      </c>
      <c r="D403" s="372">
        <v>1</v>
      </c>
      <c r="F403" s="372">
        <f t="shared" si="21"/>
        <v>2</v>
      </c>
      <c r="G403" s="376" t="s">
        <v>2974</v>
      </c>
      <c r="H403" s="377" t="s">
        <v>2918</v>
      </c>
      <c r="I403" s="377" t="s">
        <v>2973</v>
      </c>
      <c r="J403" s="377" t="s">
        <v>2918</v>
      </c>
      <c r="K403" s="377"/>
      <c r="L403" s="377"/>
      <c r="M403" s="377"/>
      <c r="N403" s="377"/>
      <c r="O403" s="377"/>
      <c r="P403" s="377"/>
      <c r="Q403" s="377"/>
      <c r="R403" s="377"/>
      <c r="S403" s="377"/>
      <c r="T403" s="377"/>
      <c r="U403" s="377"/>
      <c r="V403" s="377"/>
      <c r="W403" s="377"/>
      <c r="X403" s="377"/>
      <c r="Y403" s="377"/>
      <c r="Z403" s="377"/>
      <c r="AA403" s="377"/>
      <c r="AB403" s="377"/>
      <c r="AC403" s="378"/>
      <c r="AD403" s="378"/>
    </row>
    <row r="404" spans="1:30" x14ac:dyDescent="0.25">
      <c r="A404" s="372">
        <v>16</v>
      </c>
      <c r="B404" s="374" t="s">
        <v>294</v>
      </c>
      <c r="C404" s="372">
        <v>1</v>
      </c>
      <c r="E404" s="372">
        <v>3</v>
      </c>
      <c r="F404" s="372">
        <f t="shared" si="21"/>
        <v>4</v>
      </c>
      <c r="G404" s="376" t="s">
        <v>2975</v>
      </c>
      <c r="H404" s="377" t="s">
        <v>2918</v>
      </c>
      <c r="I404" s="377" t="s">
        <v>2918</v>
      </c>
      <c r="J404" s="377" t="s">
        <v>2927</v>
      </c>
      <c r="K404" s="377" t="s">
        <v>2925</v>
      </c>
      <c r="L404" s="377" t="s">
        <v>108</v>
      </c>
      <c r="M404" s="377"/>
      <c r="N404" s="377"/>
      <c r="O404" s="377"/>
      <c r="P404" s="377"/>
      <c r="Q404" s="377"/>
      <c r="R404" s="377"/>
      <c r="S404" s="377"/>
      <c r="T404" s="377"/>
      <c r="U404" s="377"/>
      <c r="V404" s="377"/>
      <c r="W404" s="377"/>
      <c r="X404" s="377"/>
      <c r="Y404" s="377"/>
      <c r="Z404" s="377"/>
      <c r="AA404" s="377"/>
      <c r="AB404" s="377"/>
      <c r="AC404" s="378"/>
      <c r="AD404" s="378"/>
    </row>
    <row r="405" spans="1:30" x14ac:dyDescent="0.25">
      <c r="A405" s="372">
        <v>17</v>
      </c>
      <c r="B405" s="374" t="s">
        <v>2409</v>
      </c>
      <c r="C405" s="372">
        <v>1</v>
      </c>
      <c r="F405" s="372">
        <f t="shared" si="21"/>
        <v>1</v>
      </c>
      <c r="G405" s="376" t="s">
        <v>2357</v>
      </c>
      <c r="H405" s="377" t="s">
        <v>2918</v>
      </c>
      <c r="I405" s="377" t="s">
        <v>2918</v>
      </c>
      <c r="J405" s="377"/>
      <c r="K405" s="377"/>
      <c r="L405" s="377"/>
      <c r="M405" s="377"/>
      <c r="N405" s="377"/>
      <c r="O405" s="377"/>
      <c r="P405" s="377"/>
      <c r="Q405" s="377"/>
      <c r="R405" s="377"/>
      <c r="S405" s="377"/>
      <c r="T405" s="377"/>
      <c r="U405" s="377"/>
      <c r="V405" s="377"/>
      <c r="W405" s="377"/>
      <c r="X405" s="377"/>
      <c r="Y405" s="377"/>
      <c r="Z405" s="377"/>
      <c r="AA405" s="377"/>
      <c r="AB405" s="377"/>
      <c r="AC405" s="378"/>
      <c r="AD405" s="378"/>
    </row>
    <row r="406" spans="1:30" x14ac:dyDescent="0.25">
      <c r="B406" s="374" t="s">
        <v>677</v>
      </c>
      <c r="C406" s="372">
        <v>1</v>
      </c>
      <c r="F406" s="372">
        <f t="shared" si="21"/>
        <v>1</v>
      </c>
      <c r="G406" s="376" t="s">
        <v>2537</v>
      </c>
      <c r="H406" s="377" t="s">
        <v>2918</v>
      </c>
      <c r="I406" s="377" t="s">
        <v>2918</v>
      </c>
      <c r="J406" s="377"/>
      <c r="K406" s="377"/>
      <c r="L406" s="377"/>
      <c r="M406" s="377"/>
      <c r="N406" s="377"/>
      <c r="O406" s="377"/>
      <c r="P406" s="377"/>
      <c r="Q406" s="377"/>
      <c r="R406" s="377"/>
      <c r="S406" s="377"/>
      <c r="T406" s="377"/>
      <c r="U406" s="377"/>
      <c r="V406" s="377"/>
      <c r="W406" s="377"/>
      <c r="X406" s="377"/>
      <c r="Y406" s="377"/>
      <c r="Z406" s="377"/>
      <c r="AA406" s="377"/>
      <c r="AB406" s="377"/>
      <c r="AC406" s="378"/>
      <c r="AD406" s="378"/>
    </row>
    <row r="407" spans="1:30" x14ac:dyDescent="0.25">
      <c r="A407" s="372">
        <v>19</v>
      </c>
      <c r="B407" s="374" t="s">
        <v>111</v>
      </c>
      <c r="D407" s="372">
        <v>2</v>
      </c>
      <c r="F407" s="372">
        <f t="shared" si="21"/>
        <v>2</v>
      </c>
      <c r="G407" s="377" t="s">
        <v>2918</v>
      </c>
      <c r="H407" s="377" t="s">
        <v>2975</v>
      </c>
      <c r="I407" s="377" t="s">
        <v>2922</v>
      </c>
      <c r="J407" s="377" t="s">
        <v>2918</v>
      </c>
      <c r="K407" s="377"/>
      <c r="L407" s="377"/>
      <c r="M407" s="377"/>
      <c r="N407" s="377"/>
      <c r="O407" s="377"/>
      <c r="P407" s="377"/>
      <c r="Q407" s="377"/>
      <c r="R407" s="377"/>
      <c r="S407" s="377"/>
      <c r="T407" s="377"/>
      <c r="U407" s="377"/>
      <c r="V407" s="377"/>
      <c r="W407" s="377"/>
      <c r="X407" s="377"/>
      <c r="Y407" s="377"/>
      <c r="Z407" s="377"/>
      <c r="AA407" s="377"/>
      <c r="AB407" s="377"/>
      <c r="AC407" s="378"/>
      <c r="AD407" s="378"/>
    </row>
    <row r="408" spans="1:30" x14ac:dyDescent="0.25">
      <c r="A408" s="372">
        <v>20</v>
      </c>
      <c r="B408" s="374" t="s">
        <v>147</v>
      </c>
      <c r="D408" s="372">
        <v>1</v>
      </c>
      <c r="E408" s="372">
        <v>1</v>
      </c>
      <c r="F408" s="372">
        <f>PRODUCT(C408+D408+E408)</f>
        <v>2</v>
      </c>
      <c r="G408" s="377" t="s">
        <v>2918</v>
      </c>
      <c r="H408" s="377" t="s">
        <v>2420</v>
      </c>
      <c r="I408" s="377" t="s">
        <v>2918</v>
      </c>
      <c r="J408" s="377" t="s">
        <v>2406</v>
      </c>
      <c r="K408" s="377"/>
      <c r="L408" s="377"/>
      <c r="M408" s="377"/>
      <c r="N408" s="377"/>
      <c r="O408" s="377"/>
      <c r="P408" s="377"/>
      <c r="Q408" s="377"/>
      <c r="R408" s="377"/>
      <c r="S408" s="377"/>
      <c r="T408" s="377"/>
      <c r="U408" s="377"/>
      <c r="V408" s="377"/>
      <c r="W408" s="377"/>
      <c r="X408" s="377"/>
      <c r="Y408" s="377"/>
      <c r="Z408" s="377"/>
      <c r="AA408" s="377"/>
      <c r="AB408" s="377"/>
      <c r="AC408" s="378"/>
      <c r="AD408" s="378"/>
    </row>
    <row r="409" spans="1:30" x14ac:dyDescent="0.25">
      <c r="A409" s="372">
        <v>21</v>
      </c>
      <c r="B409" s="374" t="s">
        <v>297</v>
      </c>
      <c r="D409" s="372">
        <v>1</v>
      </c>
      <c r="F409" s="372">
        <f t="shared" ref="F409:F414" si="23">PRODUCT(C409+D409+E409)</f>
        <v>1</v>
      </c>
      <c r="G409" s="377" t="s">
        <v>2918</v>
      </c>
      <c r="H409" s="377" t="s">
        <v>2950</v>
      </c>
      <c r="I409" s="377" t="s">
        <v>2918</v>
      </c>
      <c r="J409" s="377"/>
      <c r="K409" s="377"/>
      <c r="L409" s="377"/>
      <c r="M409" s="377"/>
      <c r="N409" s="377"/>
      <c r="O409" s="377"/>
      <c r="P409" s="377"/>
      <c r="Q409" s="377"/>
      <c r="R409" s="377"/>
      <c r="S409" s="377"/>
      <c r="T409" s="377"/>
      <c r="U409" s="377"/>
      <c r="V409" s="377"/>
      <c r="W409" s="377"/>
      <c r="X409" s="377"/>
      <c r="Y409" s="377"/>
      <c r="Z409" s="377"/>
      <c r="AA409" s="377"/>
      <c r="AB409" s="377"/>
      <c r="AC409" s="378"/>
      <c r="AD409" s="378"/>
    </row>
    <row r="410" spans="1:30" x14ac:dyDescent="0.25">
      <c r="B410" s="374" t="s">
        <v>429</v>
      </c>
      <c r="D410" s="372">
        <v>1</v>
      </c>
      <c r="F410" s="372">
        <f t="shared" si="23"/>
        <v>1</v>
      </c>
      <c r="G410" s="377" t="s">
        <v>2918</v>
      </c>
      <c r="H410" s="377" t="s">
        <v>2974</v>
      </c>
      <c r="I410" s="377" t="s">
        <v>2918</v>
      </c>
      <c r="J410" s="377"/>
      <c r="K410" s="377"/>
      <c r="L410" s="377"/>
      <c r="M410" s="377"/>
      <c r="N410" s="377"/>
      <c r="O410" s="377"/>
      <c r="P410" s="377"/>
      <c r="Q410" s="377"/>
      <c r="R410" s="377"/>
      <c r="S410" s="377"/>
      <c r="T410" s="377"/>
      <c r="U410" s="377"/>
      <c r="V410" s="377"/>
      <c r="W410" s="377"/>
      <c r="X410" s="377"/>
      <c r="Y410" s="377"/>
      <c r="Z410" s="377"/>
      <c r="AA410" s="377"/>
      <c r="AB410" s="377"/>
      <c r="AC410" s="378"/>
      <c r="AD410" s="378"/>
    </row>
    <row r="411" spans="1:30" x14ac:dyDescent="0.25">
      <c r="B411" s="374" t="s">
        <v>295</v>
      </c>
      <c r="D411" s="372">
        <v>1</v>
      </c>
      <c r="F411" s="372">
        <f t="shared" si="23"/>
        <v>1</v>
      </c>
      <c r="G411" s="377" t="s">
        <v>2918</v>
      </c>
      <c r="H411" s="377" t="s">
        <v>2941</v>
      </c>
      <c r="I411" s="377" t="s">
        <v>2918</v>
      </c>
      <c r="J411" s="377"/>
      <c r="K411" s="377"/>
      <c r="L411" s="377"/>
      <c r="M411" s="377"/>
      <c r="N411" s="377"/>
      <c r="O411" s="377"/>
      <c r="P411" s="377"/>
      <c r="Q411" s="377"/>
      <c r="R411" s="377"/>
      <c r="S411" s="377"/>
      <c r="T411" s="377"/>
      <c r="U411" s="377"/>
      <c r="V411" s="377"/>
      <c r="W411" s="377"/>
      <c r="X411" s="377"/>
      <c r="Y411" s="377"/>
      <c r="Z411" s="377"/>
      <c r="AA411" s="377"/>
      <c r="AB411" s="377"/>
      <c r="AC411" s="378"/>
      <c r="AD411" s="378"/>
    </row>
    <row r="412" spans="1:30" x14ac:dyDescent="0.25">
      <c r="B412" s="374" t="s">
        <v>291</v>
      </c>
      <c r="D412" s="372">
        <v>1</v>
      </c>
      <c r="F412" s="372">
        <f t="shared" si="23"/>
        <v>1</v>
      </c>
      <c r="G412" s="377" t="s">
        <v>2918</v>
      </c>
      <c r="H412" s="377" t="s">
        <v>2964</v>
      </c>
      <c r="I412" s="377" t="s">
        <v>2918</v>
      </c>
      <c r="J412" s="377"/>
      <c r="K412" s="377"/>
      <c r="L412" s="377"/>
      <c r="M412" s="377"/>
      <c r="N412" s="377"/>
      <c r="O412" s="377"/>
      <c r="P412" s="377"/>
      <c r="Q412" s="377"/>
      <c r="R412" s="377"/>
      <c r="S412" s="377"/>
      <c r="T412" s="377"/>
      <c r="U412" s="377"/>
      <c r="V412" s="377"/>
      <c r="W412" s="377"/>
      <c r="X412" s="377"/>
      <c r="Y412" s="377"/>
      <c r="Z412" s="377"/>
      <c r="AA412" s="377"/>
      <c r="AB412" s="377"/>
      <c r="AC412" s="378"/>
      <c r="AD412" s="378"/>
    </row>
    <row r="413" spans="1:30" x14ac:dyDescent="0.25">
      <c r="B413" s="374" t="s">
        <v>520</v>
      </c>
      <c r="D413" s="372">
        <v>1</v>
      </c>
      <c r="F413" s="372">
        <f t="shared" si="23"/>
        <v>1</v>
      </c>
      <c r="G413" s="377" t="s">
        <v>2918</v>
      </c>
      <c r="H413" s="377" t="s">
        <v>2923</v>
      </c>
      <c r="I413" s="377" t="s">
        <v>2918</v>
      </c>
      <c r="J413" s="377"/>
      <c r="K413" s="377"/>
      <c r="L413" s="377"/>
      <c r="M413" s="377"/>
      <c r="N413" s="377"/>
      <c r="O413" s="377"/>
      <c r="P413" s="377"/>
      <c r="Q413" s="377"/>
      <c r="R413" s="377"/>
      <c r="S413" s="377"/>
      <c r="T413" s="377"/>
      <c r="U413" s="377"/>
      <c r="V413" s="377"/>
      <c r="W413" s="377"/>
      <c r="X413" s="377"/>
      <c r="Y413" s="377"/>
      <c r="Z413" s="377"/>
      <c r="AA413" s="377"/>
      <c r="AB413" s="377"/>
      <c r="AC413" s="378"/>
      <c r="AD413" s="378"/>
    </row>
    <row r="414" spans="1:30" x14ac:dyDescent="0.25">
      <c r="B414" s="374" t="s">
        <v>129</v>
      </c>
      <c r="D414" s="372">
        <v>1</v>
      </c>
      <c r="F414" s="372">
        <f t="shared" si="23"/>
        <v>1</v>
      </c>
      <c r="G414" s="377" t="s">
        <v>2918</v>
      </c>
      <c r="H414" s="377" t="s">
        <v>105</v>
      </c>
      <c r="I414" s="377" t="s">
        <v>2918</v>
      </c>
      <c r="J414" s="377"/>
      <c r="K414" s="377"/>
      <c r="L414" s="377"/>
      <c r="M414" s="377"/>
      <c r="N414" s="377"/>
      <c r="O414" s="377"/>
      <c r="P414" s="377"/>
      <c r="Q414" s="377"/>
      <c r="R414" s="377"/>
      <c r="S414" s="377"/>
      <c r="T414" s="377"/>
      <c r="U414" s="377"/>
      <c r="V414" s="377"/>
      <c r="W414" s="377"/>
      <c r="X414" s="377"/>
      <c r="Y414" s="377"/>
      <c r="Z414" s="377"/>
      <c r="AA414" s="377"/>
      <c r="AB414" s="377"/>
      <c r="AC414" s="378"/>
      <c r="AD414" s="378"/>
    </row>
    <row r="415" spans="1:30" x14ac:dyDescent="0.25">
      <c r="A415" s="372">
        <v>27</v>
      </c>
      <c r="B415" s="374" t="s">
        <v>124</v>
      </c>
      <c r="E415" s="372">
        <v>3</v>
      </c>
      <c r="F415" s="372">
        <f>PRODUCT(C415+D415+E415)</f>
        <v>3</v>
      </c>
      <c r="G415" s="377" t="s">
        <v>2918</v>
      </c>
      <c r="H415" s="377" t="s">
        <v>2918</v>
      </c>
      <c r="I415" s="377" t="s">
        <v>2976</v>
      </c>
      <c r="J415" s="377" t="s">
        <v>2935</v>
      </c>
      <c r="K415" s="377" t="s">
        <v>105</v>
      </c>
      <c r="L415" s="377"/>
      <c r="M415" s="377"/>
      <c r="N415" s="377"/>
      <c r="O415" s="377"/>
      <c r="P415" s="377"/>
      <c r="Q415" s="377"/>
      <c r="R415" s="377"/>
      <c r="S415" s="377"/>
      <c r="T415" s="377"/>
      <c r="U415" s="377"/>
      <c r="V415" s="377"/>
      <c r="W415" s="377"/>
      <c r="X415" s="377"/>
      <c r="Y415" s="377"/>
      <c r="Z415" s="377"/>
      <c r="AA415" s="377"/>
      <c r="AB415" s="377"/>
      <c r="AC415" s="378"/>
      <c r="AD415" s="378"/>
    </row>
    <row r="416" spans="1:30" x14ac:dyDescent="0.25">
      <c r="A416" s="372">
        <v>28</v>
      </c>
      <c r="B416" s="374" t="s">
        <v>126</v>
      </c>
      <c r="E416" s="372">
        <v>1</v>
      </c>
      <c r="F416" s="372">
        <f>PRODUCT(C416+D416+E416)</f>
        <v>1</v>
      </c>
      <c r="G416" s="377" t="s">
        <v>2918</v>
      </c>
      <c r="H416" s="377" t="s">
        <v>2918</v>
      </c>
      <c r="I416" s="377" t="s">
        <v>2967</v>
      </c>
      <c r="J416" s="377"/>
      <c r="K416" s="377"/>
      <c r="L416" s="377"/>
      <c r="M416" s="377"/>
      <c r="N416" s="377"/>
      <c r="O416" s="377"/>
      <c r="P416" s="377"/>
      <c r="Q416" s="377"/>
      <c r="R416" s="377"/>
      <c r="S416" s="377"/>
      <c r="T416" s="377"/>
      <c r="U416" s="377"/>
      <c r="V416" s="377"/>
      <c r="W416" s="377"/>
      <c r="X416" s="377"/>
      <c r="Y416" s="377"/>
      <c r="Z416" s="377"/>
      <c r="AA416" s="377"/>
      <c r="AB416" s="377"/>
      <c r="AC416" s="378"/>
      <c r="AD416" s="378"/>
    </row>
    <row r="417" spans="1:30" x14ac:dyDescent="0.25">
      <c r="B417" s="374" t="s">
        <v>131</v>
      </c>
      <c r="E417" s="372">
        <v>1</v>
      </c>
      <c r="F417" s="372">
        <f>PRODUCT(C417+D417+E417)</f>
        <v>1</v>
      </c>
      <c r="G417" s="377" t="s">
        <v>2918</v>
      </c>
      <c r="H417" s="377" t="s">
        <v>2918</v>
      </c>
      <c r="I417" s="377" t="s">
        <v>2975</v>
      </c>
      <c r="J417" s="377"/>
      <c r="K417" s="377"/>
      <c r="L417" s="377"/>
      <c r="M417" s="377"/>
      <c r="N417" s="377"/>
      <c r="O417" s="377"/>
      <c r="P417" s="377"/>
      <c r="Q417" s="377"/>
      <c r="R417" s="377"/>
      <c r="S417" s="377"/>
      <c r="T417" s="377"/>
      <c r="U417" s="377"/>
      <c r="V417" s="377"/>
      <c r="W417" s="377"/>
      <c r="X417" s="377"/>
      <c r="Y417" s="377"/>
      <c r="Z417" s="377"/>
      <c r="AA417" s="377"/>
      <c r="AB417" s="377"/>
      <c r="AC417" s="378"/>
      <c r="AD417" s="378"/>
    </row>
    <row r="418" spans="1:30" x14ac:dyDescent="0.25">
      <c r="B418" s="374" t="s">
        <v>3015</v>
      </c>
      <c r="E418" s="372">
        <v>1</v>
      </c>
      <c r="F418" s="372">
        <f>PRODUCT(C418+D418+E418)</f>
        <v>1</v>
      </c>
      <c r="G418" s="377" t="s">
        <v>2918</v>
      </c>
      <c r="H418" s="377" t="s">
        <v>2918</v>
      </c>
      <c r="I418" s="377" t="s">
        <v>2873</v>
      </c>
      <c r="J418" s="377"/>
      <c r="K418" s="377"/>
      <c r="L418" s="377"/>
      <c r="M418" s="377"/>
      <c r="N418" s="377"/>
      <c r="O418" s="377"/>
      <c r="P418" s="377"/>
      <c r="Q418" s="377"/>
      <c r="R418" s="377"/>
      <c r="S418" s="377"/>
      <c r="T418" s="377"/>
      <c r="U418" s="377"/>
      <c r="V418" s="377"/>
      <c r="W418" s="377"/>
      <c r="X418" s="377"/>
      <c r="Y418" s="377"/>
      <c r="Z418" s="377"/>
      <c r="AA418" s="377"/>
      <c r="AB418" s="377"/>
      <c r="AC418" s="378"/>
      <c r="AD418" s="378"/>
    </row>
    <row r="419" spans="1:30" x14ac:dyDescent="0.25">
      <c r="C419" s="375">
        <f>SUM(C389:C418)</f>
        <v>50</v>
      </c>
      <c r="D419" s="375">
        <f>SUM(D389:D418)</f>
        <v>48</v>
      </c>
      <c r="E419" s="375">
        <f>SUM(E389:E418)</f>
        <v>50</v>
      </c>
      <c r="F419" s="375">
        <f>SUM(F389:F418)</f>
        <v>148</v>
      </c>
      <c r="G419" s="377"/>
      <c r="H419" s="377"/>
      <c r="I419" s="377"/>
      <c r="J419" s="377"/>
      <c r="K419" s="377"/>
      <c r="L419" s="377"/>
      <c r="M419" s="377"/>
      <c r="N419" s="377"/>
      <c r="O419" s="377"/>
      <c r="P419" s="377"/>
      <c r="Q419" s="377"/>
      <c r="R419" s="377"/>
      <c r="S419" s="377"/>
      <c r="T419" s="377"/>
      <c r="U419" s="377"/>
      <c r="V419" s="377"/>
      <c r="W419" s="377"/>
      <c r="X419" s="377"/>
      <c r="Y419" s="377"/>
      <c r="Z419" s="377"/>
      <c r="AA419" s="377"/>
      <c r="AB419" s="377"/>
      <c r="AC419" s="378"/>
      <c r="AD419" s="378"/>
    </row>
    <row r="420" spans="1:30" x14ac:dyDescent="0.25">
      <c r="G420" s="377"/>
      <c r="H420" s="377"/>
      <c r="I420" s="377"/>
      <c r="J420" s="377"/>
      <c r="K420" s="377"/>
      <c r="L420" s="377"/>
      <c r="M420" s="377"/>
      <c r="N420" s="377"/>
      <c r="O420" s="377"/>
      <c r="P420" s="377"/>
      <c r="Q420" s="377"/>
      <c r="R420" s="377"/>
      <c r="S420" s="377"/>
      <c r="T420" s="377"/>
      <c r="U420" s="377"/>
      <c r="V420" s="377"/>
      <c r="W420" s="377"/>
      <c r="X420" s="377"/>
      <c r="Y420" s="377"/>
      <c r="Z420" s="377"/>
      <c r="AA420" s="377"/>
      <c r="AB420" s="377"/>
      <c r="AC420" s="378"/>
      <c r="AD420" s="378"/>
    </row>
    <row r="421" spans="1:30" x14ac:dyDescent="0.25">
      <c r="B421" s="373" t="s">
        <v>3016</v>
      </c>
      <c r="C421" s="381"/>
      <c r="G421" s="377"/>
      <c r="H421" s="377"/>
      <c r="I421" s="377"/>
      <c r="J421" s="377"/>
      <c r="K421" s="377"/>
      <c r="L421" s="377"/>
      <c r="M421" s="377"/>
      <c r="N421" s="377"/>
      <c r="O421" s="377"/>
      <c r="P421" s="377"/>
      <c r="Q421" s="377"/>
      <c r="R421" s="377"/>
      <c r="S421" s="377"/>
      <c r="T421" s="377"/>
      <c r="U421" s="377"/>
      <c r="V421" s="377"/>
      <c r="W421" s="377"/>
      <c r="X421" s="377"/>
      <c r="Y421" s="377"/>
      <c r="Z421" s="377"/>
      <c r="AA421" s="377"/>
      <c r="AB421" s="377"/>
      <c r="AC421" s="378"/>
      <c r="AD421" s="378"/>
    </row>
    <row r="422" spans="1:30" x14ac:dyDescent="0.25">
      <c r="B422" s="373" t="s">
        <v>3130</v>
      </c>
      <c r="C422" s="375" t="s">
        <v>2540</v>
      </c>
      <c r="D422" s="375" t="s">
        <v>2541</v>
      </c>
      <c r="E422" s="375" t="s">
        <v>2542</v>
      </c>
      <c r="F422" s="375" t="s">
        <v>2916</v>
      </c>
      <c r="G422" s="377"/>
      <c r="H422" s="377"/>
      <c r="I422" s="377"/>
      <c r="J422" s="377"/>
      <c r="K422" s="377"/>
      <c r="L422" s="377"/>
      <c r="M422" s="377"/>
      <c r="N422" s="377"/>
      <c r="O422" s="377"/>
      <c r="P422" s="377"/>
      <c r="Q422" s="377"/>
      <c r="R422" s="377"/>
      <c r="S422" s="377"/>
      <c r="T422" s="377"/>
      <c r="U422" s="377"/>
      <c r="V422" s="377"/>
      <c r="W422" s="377"/>
      <c r="X422" s="377"/>
      <c r="Y422" s="377"/>
      <c r="Z422" s="377"/>
      <c r="AA422" s="377"/>
      <c r="AB422" s="377"/>
      <c r="AC422" s="378"/>
      <c r="AD422" s="378"/>
    </row>
    <row r="423" spans="1:30" x14ac:dyDescent="0.25">
      <c r="A423" s="372">
        <v>1</v>
      </c>
      <c r="B423" s="374" t="s">
        <v>112</v>
      </c>
      <c r="C423" s="372">
        <v>7</v>
      </c>
      <c r="D423" s="372">
        <v>3</v>
      </c>
      <c r="E423" s="372">
        <v>4</v>
      </c>
      <c r="F423" s="372">
        <f>PRODUCT(C423+D423+E423)</f>
        <v>14</v>
      </c>
      <c r="G423" s="376" t="s">
        <v>2966</v>
      </c>
      <c r="H423" s="376" t="s">
        <v>2937</v>
      </c>
      <c r="I423" s="376" t="s">
        <v>2958</v>
      </c>
      <c r="J423" s="376" t="s">
        <v>2924</v>
      </c>
      <c r="K423" s="376" t="s">
        <v>2925</v>
      </c>
      <c r="L423" s="376" t="s">
        <v>105</v>
      </c>
      <c r="M423" s="376" t="s">
        <v>2537</v>
      </c>
      <c r="N423" s="377" t="s">
        <v>2918</v>
      </c>
      <c r="O423" s="377" t="s">
        <v>2977</v>
      </c>
      <c r="P423" s="377" t="s">
        <v>2936</v>
      </c>
      <c r="Q423" s="377" t="s">
        <v>342</v>
      </c>
      <c r="R423" s="377" t="s">
        <v>2918</v>
      </c>
      <c r="S423" s="377" t="s">
        <v>2976</v>
      </c>
      <c r="T423" s="377" t="s">
        <v>2967</v>
      </c>
      <c r="U423" s="377" t="s">
        <v>2372</v>
      </c>
      <c r="V423" s="377" t="s">
        <v>2866</v>
      </c>
      <c r="W423" s="377"/>
      <c r="X423" s="377"/>
      <c r="Y423" s="377"/>
      <c r="Z423" s="377"/>
      <c r="AA423" s="377"/>
      <c r="AB423" s="377"/>
      <c r="AC423" s="378"/>
      <c r="AD423" s="378"/>
    </row>
    <row r="424" spans="1:30" x14ac:dyDescent="0.25">
      <c r="A424" s="372">
        <v>2</v>
      </c>
      <c r="B424" s="374" t="s">
        <v>113</v>
      </c>
      <c r="C424" s="372">
        <v>6</v>
      </c>
      <c r="D424" s="372">
        <v>4</v>
      </c>
      <c r="E424" s="372">
        <v>5</v>
      </c>
      <c r="F424" s="372">
        <f>PRODUCT(C424+D424+E424)</f>
        <v>15</v>
      </c>
      <c r="G424" s="376" t="s">
        <v>2935</v>
      </c>
      <c r="H424" s="376" t="s">
        <v>2957</v>
      </c>
      <c r="I424" s="376" t="s">
        <v>328</v>
      </c>
      <c r="J424" s="376" t="s">
        <v>329</v>
      </c>
      <c r="K424" s="376" t="s">
        <v>342</v>
      </c>
      <c r="L424" s="376" t="s">
        <v>2261</v>
      </c>
      <c r="M424" s="377" t="s">
        <v>2918</v>
      </c>
      <c r="N424" s="377" t="s">
        <v>2945</v>
      </c>
      <c r="O424" s="377" t="s">
        <v>2984</v>
      </c>
      <c r="P424" s="377" t="s">
        <v>110</v>
      </c>
      <c r="Q424" s="377" t="s">
        <v>2262</v>
      </c>
      <c r="R424" s="377" t="s">
        <v>2918</v>
      </c>
      <c r="S424" s="377" t="s">
        <v>2939</v>
      </c>
      <c r="T424" s="377" t="s">
        <v>2974</v>
      </c>
      <c r="U424" s="377" t="s">
        <v>2959</v>
      </c>
      <c r="V424" s="377" t="s">
        <v>2925</v>
      </c>
      <c r="W424" s="377" t="s">
        <v>329</v>
      </c>
      <c r="X424" s="377"/>
      <c r="Y424" s="377"/>
      <c r="Z424" s="377"/>
      <c r="AA424" s="377"/>
      <c r="AB424" s="377"/>
      <c r="AC424" s="378"/>
      <c r="AD424" s="378"/>
    </row>
    <row r="425" spans="1:30" x14ac:dyDescent="0.25">
      <c r="A425" s="372">
        <v>3</v>
      </c>
      <c r="B425" s="374" t="s">
        <v>116</v>
      </c>
      <c r="C425" s="372">
        <v>4</v>
      </c>
      <c r="D425" s="372">
        <v>5</v>
      </c>
      <c r="E425" s="372">
        <v>3</v>
      </c>
      <c r="F425" s="372">
        <f t="shared" ref="F425:F451" si="24">PRODUCT(C425+D425+E425)</f>
        <v>12</v>
      </c>
      <c r="G425" s="376" t="s">
        <v>2977</v>
      </c>
      <c r="H425" s="376" t="s">
        <v>2973</v>
      </c>
      <c r="I425" s="376" t="s">
        <v>2964</v>
      </c>
      <c r="J425" s="376" t="s">
        <v>2923</v>
      </c>
      <c r="K425" s="377" t="s">
        <v>2918</v>
      </c>
      <c r="L425" s="377" t="s">
        <v>2957</v>
      </c>
      <c r="M425" s="377" t="s">
        <v>2958</v>
      </c>
      <c r="N425" s="377" t="s">
        <v>2925</v>
      </c>
      <c r="O425" s="377" t="s">
        <v>105</v>
      </c>
      <c r="P425" s="377" t="s">
        <v>2573</v>
      </c>
      <c r="Q425" s="377" t="s">
        <v>2918</v>
      </c>
      <c r="R425" s="377" t="s">
        <v>2926</v>
      </c>
      <c r="S425" s="377" t="s">
        <v>2927</v>
      </c>
      <c r="T425" s="377" t="s">
        <v>2262</v>
      </c>
      <c r="U425" s="377"/>
      <c r="V425" s="377"/>
      <c r="W425" s="377"/>
      <c r="X425" s="377"/>
      <c r="Y425" s="377"/>
      <c r="Z425" s="377"/>
      <c r="AA425" s="377"/>
      <c r="AB425" s="377"/>
      <c r="AC425" s="378"/>
      <c r="AD425" s="378"/>
    </row>
    <row r="426" spans="1:30" x14ac:dyDescent="0.25">
      <c r="A426" s="372">
        <v>4</v>
      </c>
      <c r="B426" s="374" t="s">
        <v>125</v>
      </c>
      <c r="C426" s="372">
        <v>4</v>
      </c>
      <c r="D426" s="372">
        <v>2</v>
      </c>
      <c r="E426" s="372">
        <v>6</v>
      </c>
      <c r="F426" s="372">
        <f t="shared" si="24"/>
        <v>12</v>
      </c>
      <c r="G426" s="376" t="s">
        <v>110</v>
      </c>
      <c r="H426" s="376" t="s">
        <v>2357</v>
      </c>
      <c r="I426" s="376" t="s">
        <v>2372</v>
      </c>
      <c r="J426" s="376" t="s">
        <v>2573</v>
      </c>
      <c r="K426" s="377" t="s">
        <v>2918</v>
      </c>
      <c r="L426" s="377" t="s">
        <v>2866</v>
      </c>
      <c r="M426" s="377" t="s">
        <v>2888</v>
      </c>
      <c r="N426" s="377" t="s">
        <v>2918</v>
      </c>
      <c r="O426" s="377" t="s">
        <v>2937</v>
      </c>
      <c r="P426" s="377" t="s">
        <v>2922</v>
      </c>
      <c r="Q426" s="377" t="s">
        <v>107</v>
      </c>
      <c r="R426" s="377" t="s">
        <v>108</v>
      </c>
      <c r="S426" s="377" t="s">
        <v>2406</v>
      </c>
      <c r="T426" s="377" t="s">
        <v>2873</v>
      </c>
      <c r="U426" s="377"/>
      <c r="V426" s="377"/>
      <c r="W426" s="377"/>
      <c r="X426" s="377"/>
      <c r="Y426" s="377"/>
      <c r="Z426" s="377"/>
      <c r="AA426" s="377"/>
      <c r="AB426" s="377"/>
      <c r="AC426" s="378"/>
      <c r="AD426" s="378"/>
    </row>
    <row r="427" spans="1:30" x14ac:dyDescent="0.25">
      <c r="B427" s="374" t="s">
        <v>148</v>
      </c>
      <c r="C427" s="372">
        <v>3</v>
      </c>
      <c r="D427" s="372">
        <v>2</v>
      </c>
      <c r="E427" s="372">
        <v>3</v>
      </c>
      <c r="F427" s="372">
        <f t="shared" si="24"/>
        <v>8</v>
      </c>
      <c r="G427" s="376" t="s">
        <v>2939</v>
      </c>
      <c r="H427" s="376" t="s">
        <v>2945</v>
      </c>
      <c r="I427" s="376" t="s">
        <v>106</v>
      </c>
      <c r="J427" s="377" t="s">
        <v>2918</v>
      </c>
      <c r="K427" s="377" t="s">
        <v>2965</v>
      </c>
      <c r="L427" s="377" t="s">
        <v>108</v>
      </c>
      <c r="M427" s="377" t="s">
        <v>2918</v>
      </c>
      <c r="N427" s="377" t="s">
        <v>2966</v>
      </c>
      <c r="O427" s="377" t="s">
        <v>2977</v>
      </c>
      <c r="P427" s="377" t="s">
        <v>2573</v>
      </c>
      <c r="Q427" s="377"/>
      <c r="R427" s="377"/>
      <c r="S427" s="377"/>
      <c r="T427" s="377"/>
      <c r="U427" s="377"/>
      <c r="V427" s="377"/>
      <c r="W427" s="377"/>
      <c r="X427" s="377"/>
      <c r="Y427" s="377"/>
      <c r="Z427" s="377"/>
      <c r="AA427" s="377"/>
      <c r="AB427" s="377"/>
      <c r="AC427" s="378"/>
      <c r="AD427" s="378"/>
    </row>
    <row r="428" spans="1:30" x14ac:dyDescent="0.25">
      <c r="A428" s="372">
        <v>6</v>
      </c>
      <c r="B428" s="374" t="s">
        <v>114</v>
      </c>
      <c r="C428" s="372">
        <v>3</v>
      </c>
      <c r="D428" s="372">
        <v>2</v>
      </c>
      <c r="E428" s="372">
        <v>2</v>
      </c>
      <c r="F428" s="372">
        <f t="shared" si="24"/>
        <v>7</v>
      </c>
      <c r="G428" s="376" t="s">
        <v>2976</v>
      </c>
      <c r="H428" s="376" t="s">
        <v>2967</v>
      </c>
      <c r="I428" s="376" t="s">
        <v>2922</v>
      </c>
      <c r="J428" s="377" t="s">
        <v>2918</v>
      </c>
      <c r="K428" s="377" t="s">
        <v>2939</v>
      </c>
      <c r="L428" s="377" t="s">
        <v>2966</v>
      </c>
      <c r="M428" s="377" t="s">
        <v>2918</v>
      </c>
      <c r="N428" s="377" t="s">
        <v>342</v>
      </c>
      <c r="O428" s="377" t="s">
        <v>2261</v>
      </c>
      <c r="P428" s="377"/>
      <c r="Q428" s="377"/>
      <c r="R428" s="377"/>
      <c r="S428" s="377"/>
      <c r="T428" s="377"/>
      <c r="U428" s="377"/>
      <c r="V428" s="377"/>
      <c r="W428" s="377"/>
      <c r="X428" s="377"/>
      <c r="Y428" s="377"/>
      <c r="Z428" s="377"/>
      <c r="AA428" s="377"/>
      <c r="AB428" s="377"/>
      <c r="AC428" s="378"/>
      <c r="AD428" s="378"/>
    </row>
    <row r="429" spans="1:30" x14ac:dyDescent="0.25">
      <c r="A429" s="372">
        <v>7</v>
      </c>
      <c r="B429" s="374" t="s">
        <v>120</v>
      </c>
      <c r="C429" s="372">
        <v>2</v>
      </c>
      <c r="D429" s="372">
        <v>4</v>
      </c>
      <c r="F429" s="372">
        <f t="shared" si="24"/>
        <v>6</v>
      </c>
      <c r="G429" s="376" t="s">
        <v>2974</v>
      </c>
      <c r="H429" s="376" t="s">
        <v>2873</v>
      </c>
      <c r="I429" s="377" t="s">
        <v>2918</v>
      </c>
      <c r="J429" s="377" t="s">
        <v>2976</v>
      </c>
      <c r="K429" s="377" t="s">
        <v>2940</v>
      </c>
      <c r="L429" s="377" t="s">
        <v>2261</v>
      </c>
      <c r="M429" s="377" t="s">
        <v>2537</v>
      </c>
      <c r="N429" s="377" t="s">
        <v>2918</v>
      </c>
      <c r="O429" s="377"/>
      <c r="P429" s="377"/>
      <c r="Q429" s="377"/>
      <c r="R429" s="377"/>
      <c r="S429" s="377"/>
      <c r="T429" s="377"/>
      <c r="U429" s="377"/>
      <c r="V429" s="377"/>
      <c r="W429" s="377"/>
      <c r="X429" s="377"/>
      <c r="Y429" s="377"/>
      <c r="Z429" s="377"/>
      <c r="AA429" s="377"/>
      <c r="AB429" s="377"/>
      <c r="AC429" s="378"/>
      <c r="AD429" s="378"/>
    </row>
    <row r="430" spans="1:30" x14ac:dyDescent="0.25">
      <c r="A430" s="372">
        <v>8</v>
      </c>
      <c r="B430" s="374" t="s">
        <v>502</v>
      </c>
      <c r="C430" s="372">
        <v>2</v>
      </c>
      <c r="D430" s="372">
        <v>3</v>
      </c>
      <c r="E430" s="372">
        <v>2</v>
      </c>
      <c r="F430" s="372">
        <f t="shared" si="24"/>
        <v>7</v>
      </c>
      <c r="G430" s="376" t="s">
        <v>2984</v>
      </c>
      <c r="H430" s="376" t="s">
        <v>2959</v>
      </c>
      <c r="I430" s="377" t="s">
        <v>2918</v>
      </c>
      <c r="J430" s="377" t="s">
        <v>2935</v>
      </c>
      <c r="K430" s="377" t="s">
        <v>2967</v>
      </c>
      <c r="L430" s="377" t="s">
        <v>2973</v>
      </c>
      <c r="M430" s="377" t="s">
        <v>2918</v>
      </c>
      <c r="N430" s="377" t="s">
        <v>2936</v>
      </c>
      <c r="O430" s="377" t="s">
        <v>2940</v>
      </c>
      <c r="P430" s="377"/>
      <c r="Q430" s="377"/>
      <c r="R430" s="377"/>
      <c r="S430" s="377"/>
      <c r="T430" s="377"/>
      <c r="U430" s="377"/>
      <c r="V430" s="377"/>
      <c r="W430" s="377"/>
      <c r="X430" s="377"/>
      <c r="Y430" s="377"/>
      <c r="Z430" s="377"/>
      <c r="AA430" s="377"/>
      <c r="AB430" s="377"/>
      <c r="AC430" s="378"/>
      <c r="AD430" s="378"/>
    </row>
    <row r="431" spans="1:30" x14ac:dyDescent="0.25">
      <c r="A431" s="372">
        <v>9</v>
      </c>
      <c r="B431" s="374" t="s">
        <v>122</v>
      </c>
      <c r="C431" s="372">
        <v>2</v>
      </c>
      <c r="D431" s="372">
        <v>2</v>
      </c>
      <c r="E431" s="372">
        <v>2</v>
      </c>
      <c r="F431" s="372">
        <f t="shared" si="24"/>
        <v>6</v>
      </c>
      <c r="G431" s="376" t="s">
        <v>2936</v>
      </c>
      <c r="H431" s="376" t="s">
        <v>2941</v>
      </c>
      <c r="I431" s="377" t="s">
        <v>2918</v>
      </c>
      <c r="J431" s="377" t="s">
        <v>2922</v>
      </c>
      <c r="K431" s="377" t="s">
        <v>2924</v>
      </c>
      <c r="L431" s="377" t="s">
        <v>2918</v>
      </c>
      <c r="M431" s="377" t="s">
        <v>2957</v>
      </c>
      <c r="N431" s="377" t="s">
        <v>2923</v>
      </c>
      <c r="O431" s="377"/>
      <c r="P431" s="377"/>
      <c r="Q431" s="377"/>
      <c r="R431" s="377"/>
      <c r="S431" s="377"/>
      <c r="T431" s="377"/>
      <c r="U431" s="377"/>
      <c r="V431" s="377"/>
      <c r="W431" s="377"/>
      <c r="X431" s="377"/>
      <c r="Y431" s="377"/>
      <c r="Z431" s="377"/>
      <c r="AA431" s="377"/>
      <c r="AB431" s="377"/>
      <c r="AC431" s="378"/>
      <c r="AD431" s="378"/>
    </row>
    <row r="432" spans="1:30" x14ac:dyDescent="0.25">
      <c r="A432" s="372">
        <v>10</v>
      </c>
      <c r="B432" s="374" t="s">
        <v>117</v>
      </c>
      <c r="C432" s="372">
        <v>2</v>
      </c>
      <c r="E432" s="372">
        <v>1</v>
      </c>
      <c r="F432" s="372">
        <f t="shared" si="24"/>
        <v>3</v>
      </c>
      <c r="G432" s="376" t="s">
        <v>2965</v>
      </c>
      <c r="H432" s="376" t="s">
        <v>2420</v>
      </c>
      <c r="I432" s="377" t="s">
        <v>2918</v>
      </c>
      <c r="J432" s="377" t="s">
        <v>2918</v>
      </c>
      <c r="K432" s="377" t="s">
        <v>106</v>
      </c>
      <c r="L432" s="377"/>
      <c r="M432" s="377"/>
      <c r="N432" s="377"/>
      <c r="O432" s="377"/>
      <c r="P432" s="377"/>
      <c r="Q432" s="377"/>
      <c r="R432" s="377"/>
      <c r="S432" s="377"/>
      <c r="T432" s="377"/>
      <c r="U432" s="377"/>
      <c r="V432" s="377"/>
      <c r="W432" s="377"/>
      <c r="X432" s="377"/>
      <c r="Y432" s="377"/>
      <c r="Z432" s="377"/>
      <c r="AA432" s="377"/>
      <c r="AB432" s="377"/>
      <c r="AC432" s="378"/>
      <c r="AD432" s="378"/>
    </row>
    <row r="433" spans="1:30" x14ac:dyDescent="0.25">
      <c r="A433" s="372">
        <v>11</v>
      </c>
      <c r="B433" s="374" t="s">
        <v>121</v>
      </c>
      <c r="C433" s="372">
        <v>1</v>
      </c>
      <c r="D433" s="372">
        <v>4</v>
      </c>
      <c r="E433" s="372">
        <v>3</v>
      </c>
      <c r="F433" s="372">
        <f t="shared" si="24"/>
        <v>8</v>
      </c>
      <c r="G433" s="376" t="s">
        <v>2940</v>
      </c>
      <c r="H433" s="377" t="s">
        <v>2918</v>
      </c>
      <c r="I433" s="377" t="s">
        <v>2937</v>
      </c>
      <c r="J433" s="377" t="s">
        <v>2974</v>
      </c>
      <c r="K433" s="377" t="s">
        <v>2959</v>
      </c>
      <c r="L433" s="377" t="s">
        <v>2420</v>
      </c>
      <c r="M433" s="377" t="s">
        <v>2918</v>
      </c>
      <c r="N433" s="377" t="s">
        <v>2958</v>
      </c>
      <c r="O433" s="377" t="s">
        <v>2984</v>
      </c>
      <c r="P433" s="377" t="s">
        <v>2973</v>
      </c>
      <c r="Q433" s="377"/>
      <c r="R433" s="377"/>
      <c r="S433" s="377"/>
      <c r="T433" s="377"/>
      <c r="U433" s="377"/>
      <c r="V433" s="377"/>
      <c r="W433" s="377"/>
      <c r="X433" s="377"/>
      <c r="Y433" s="377"/>
      <c r="Z433" s="377"/>
      <c r="AA433" s="377"/>
      <c r="AB433" s="377"/>
      <c r="AC433" s="378"/>
      <c r="AD433" s="378"/>
    </row>
    <row r="434" spans="1:30" x14ac:dyDescent="0.25">
      <c r="A434" s="372">
        <v>12</v>
      </c>
      <c r="B434" s="374" t="s">
        <v>127</v>
      </c>
      <c r="C434" s="372">
        <v>1</v>
      </c>
      <c r="D434" s="372">
        <v>3</v>
      </c>
      <c r="E434" s="372">
        <v>1</v>
      </c>
      <c r="F434" s="372">
        <f t="shared" si="24"/>
        <v>5</v>
      </c>
      <c r="G434" s="376" t="s">
        <v>107</v>
      </c>
      <c r="H434" s="377" t="s">
        <v>2918</v>
      </c>
      <c r="I434" s="377" t="s">
        <v>2975</v>
      </c>
      <c r="J434" s="377" t="s">
        <v>109</v>
      </c>
      <c r="K434" s="377" t="s">
        <v>2406</v>
      </c>
      <c r="L434" s="377" t="s">
        <v>2918</v>
      </c>
      <c r="M434" s="377" t="s">
        <v>105</v>
      </c>
      <c r="N434" s="377"/>
      <c r="O434" s="377"/>
      <c r="P434" s="377"/>
      <c r="Q434" s="377"/>
      <c r="R434" s="377"/>
      <c r="S434" s="377"/>
      <c r="T434" s="377"/>
      <c r="U434" s="377"/>
      <c r="V434" s="377"/>
      <c r="W434" s="377"/>
      <c r="X434" s="377"/>
      <c r="Y434" s="377"/>
      <c r="Z434" s="377"/>
      <c r="AA434" s="377"/>
      <c r="AB434" s="377"/>
      <c r="AC434" s="378"/>
      <c r="AD434" s="378"/>
    </row>
    <row r="435" spans="1:30" x14ac:dyDescent="0.25">
      <c r="A435" s="372">
        <v>13</v>
      </c>
      <c r="B435" s="374" t="s">
        <v>104</v>
      </c>
      <c r="C435" s="372">
        <v>1</v>
      </c>
      <c r="D435" s="372">
        <v>2</v>
      </c>
      <c r="E435" s="372">
        <v>2</v>
      </c>
      <c r="F435" s="372">
        <f t="shared" si="24"/>
        <v>5</v>
      </c>
      <c r="G435" s="376" t="s">
        <v>2975</v>
      </c>
      <c r="H435" s="377" t="s">
        <v>2918</v>
      </c>
      <c r="I435" s="377" t="s">
        <v>2964</v>
      </c>
      <c r="J435" s="377" t="s">
        <v>107</v>
      </c>
      <c r="K435" s="377" t="s">
        <v>2918</v>
      </c>
      <c r="L435" s="377" t="s">
        <v>2420</v>
      </c>
      <c r="M435" s="377" t="s">
        <v>2537</v>
      </c>
      <c r="N435" s="377"/>
      <c r="O435" s="377"/>
      <c r="P435" s="377"/>
      <c r="Q435" s="377"/>
      <c r="R435" s="377"/>
      <c r="S435" s="377"/>
      <c r="T435" s="377"/>
      <c r="U435" s="377"/>
      <c r="V435" s="377"/>
      <c r="W435" s="377"/>
      <c r="X435" s="377"/>
      <c r="Y435" s="377"/>
      <c r="Z435" s="377"/>
      <c r="AA435" s="377"/>
      <c r="AB435" s="377"/>
      <c r="AC435" s="378"/>
      <c r="AD435" s="378"/>
    </row>
    <row r="436" spans="1:30" x14ac:dyDescent="0.25">
      <c r="A436" s="372">
        <v>14</v>
      </c>
      <c r="B436" s="374" t="s">
        <v>115</v>
      </c>
      <c r="C436" s="372">
        <v>1</v>
      </c>
      <c r="D436" s="372">
        <v>2</v>
      </c>
      <c r="F436" s="372">
        <f t="shared" si="24"/>
        <v>3</v>
      </c>
      <c r="G436" s="376" t="s">
        <v>108</v>
      </c>
      <c r="H436" s="377" t="s">
        <v>2918</v>
      </c>
      <c r="I436" s="377" t="s">
        <v>2927</v>
      </c>
      <c r="J436" s="377" t="s">
        <v>106</v>
      </c>
      <c r="K436" s="377" t="s">
        <v>2918</v>
      </c>
      <c r="L436" s="377"/>
      <c r="M436" s="377"/>
      <c r="N436" s="377"/>
      <c r="O436" s="377"/>
      <c r="P436" s="377"/>
      <c r="Q436" s="377"/>
      <c r="R436" s="377"/>
      <c r="S436" s="377"/>
      <c r="T436" s="377"/>
      <c r="U436" s="377"/>
      <c r="V436" s="377"/>
      <c r="W436" s="377"/>
      <c r="X436" s="377"/>
      <c r="Y436" s="377"/>
      <c r="Z436" s="377"/>
      <c r="AA436" s="377"/>
      <c r="AB436" s="377"/>
      <c r="AC436" s="378"/>
      <c r="AD436" s="378"/>
    </row>
    <row r="437" spans="1:30" x14ac:dyDescent="0.25">
      <c r="A437" s="372">
        <v>15</v>
      </c>
      <c r="B437" s="374" t="s">
        <v>118</v>
      </c>
      <c r="C437" s="372">
        <v>1</v>
      </c>
      <c r="D437" s="372">
        <v>1</v>
      </c>
      <c r="E437" s="372">
        <v>3</v>
      </c>
      <c r="F437" s="372">
        <f t="shared" si="24"/>
        <v>5</v>
      </c>
      <c r="G437" s="376" t="s">
        <v>2926</v>
      </c>
      <c r="H437" s="377" t="s">
        <v>2918</v>
      </c>
      <c r="I437" s="377" t="s">
        <v>2357</v>
      </c>
      <c r="J437" s="377" t="s">
        <v>2918</v>
      </c>
      <c r="K437" s="377" t="s">
        <v>2964</v>
      </c>
      <c r="L437" s="377" t="s">
        <v>2924</v>
      </c>
      <c r="M437" s="377" t="s">
        <v>110</v>
      </c>
      <c r="N437" s="377"/>
      <c r="O437" s="377"/>
      <c r="P437" s="377"/>
      <c r="Q437" s="377"/>
      <c r="R437" s="377"/>
      <c r="S437" s="377"/>
      <c r="T437" s="377"/>
      <c r="U437" s="377"/>
      <c r="V437" s="377"/>
      <c r="W437" s="377"/>
      <c r="X437" s="377"/>
      <c r="Y437" s="377"/>
      <c r="Z437" s="377"/>
      <c r="AA437" s="377"/>
      <c r="AB437" s="377"/>
      <c r="AC437" s="378"/>
      <c r="AD437" s="378"/>
    </row>
    <row r="438" spans="1:30" x14ac:dyDescent="0.25">
      <c r="A438" s="372">
        <v>16</v>
      </c>
      <c r="B438" s="374" t="s">
        <v>291</v>
      </c>
      <c r="C438" s="372">
        <v>1</v>
      </c>
      <c r="D438" s="372">
        <v>1</v>
      </c>
      <c r="F438" s="372">
        <f t="shared" si="24"/>
        <v>2</v>
      </c>
      <c r="G438" s="376" t="s">
        <v>2927</v>
      </c>
      <c r="H438" s="377" t="s">
        <v>2918</v>
      </c>
      <c r="I438" s="377" t="s">
        <v>2941</v>
      </c>
      <c r="J438" s="377" t="s">
        <v>2918</v>
      </c>
      <c r="K438" s="377"/>
      <c r="L438" s="377"/>
      <c r="M438" s="377"/>
      <c r="N438" s="377"/>
      <c r="O438" s="377"/>
      <c r="P438" s="377"/>
      <c r="Q438" s="377"/>
      <c r="R438" s="377"/>
      <c r="S438" s="377"/>
      <c r="T438" s="377"/>
      <c r="U438" s="377"/>
      <c r="V438" s="377"/>
      <c r="W438" s="377"/>
      <c r="X438" s="377"/>
      <c r="Y438" s="377"/>
      <c r="Z438" s="377"/>
      <c r="AA438" s="377"/>
      <c r="AB438" s="377"/>
      <c r="AC438" s="378"/>
      <c r="AD438" s="378"/>
    </row>
    <row r="439" spans="1:30" x14ac:dyDescent="0.25">
      <c r="B439" s="374" t="s">
        <v>131</v>
      </c>
      <c r="C439" s="372">
        <v>1</v>
      </c>
      <c r="D439" s="372">
        <v>1</v>
      </c>
      <c r="F439" s="372">
        <f t="shared" si="24"/>
        <v>2</v>
      </c>
      <c r="G439" s="376" t="s">
        <v>2262</v>
      </c>
      <c r="H439" s="377" t="s">
        <v>2918</v>
      </c>
      <c r="I439" s="377" t="s">
        <v>328</v>
      </c>
      <c r="J439" s="377" t="s">
        <v>2918</v>
      </c>
      <c r="K439" s="377"/>
      <c r="L439" s="377"/>
      <c r="M439" s="377"/>
      <c r="N439" s="377"/>
      <c r="O439" s="377"/>
      <c r="P439" s="377"/>
      <c r="Q439" s="377"/>
      <c r="R439" s="377"/>
      <c r="S439" s="377"/>
      <c r="T439" s="377"/>
      <c r="U439" s="377"/>
      <c r="V439" s="377"/>
      <c r="W439" s="377"/>
      <c r="X439" s="377"/>
      <c r="Y439" s="377"/>
      <c r="Z439" s="377"/>
      <c r="AA439" s="377"/>
      <c r="AB439" s="377"/>
      <c r="AC439" s="378"/>
      <c r="AD439" s="378"/>
    </row>
    <row r="440" spans="1:30" x14ac:dyDescent="0.25">
      <c r="A440" s="372">
        <v>18</v>
      </c>
      <c r="B440" s="374" t="s">
        <v>295</v>
      </c>
      <c r="C440" s="372">
        <v>1</v>
      </c>
      <c r="F440" s="372">
        <f t="shared" si="24"/>
        <v>1</v>
      </c>
      <c r="G440" s="376" t="s">
        <v>2938</v>
      </c>
      <c r="H440" s="377" t="s">
        <v>2918</v>
      </c>
      <c r="I440" s="377" t="s">
        <v>2918</v>
      </c>
      <c r="J440" s="377"/>
      <c r="K440" s="377"/>
      <c r="L440" s="377"/>
      <c r="M440" s="377"/>
      <c r="N440" s="377"/>
      <c r="O440" s="377"/>
      <c r="P440" s="377"/>
      <c r="Q440" s="377"/>
      <c r="R440" s="377"/>
      <c r="S440" s="377"/>
      <c r="T440" s="377"/>
      <c r="U440" s="377"/>
      <c r="V440" s="377"/>
      <c r="W440" s="377"/>
      <c r="X440" s="377"/>
      <c r="Y440" s="377"/>
      <c r="Z440" s="377"/>
      <c r="AA440" s="377"/>
      <c r="AB440" s="377"/>
      <c r="AC440" s="378"/>
      <c r="AD440" s="378"/>
    </row>
    <row r="441" spans="1:30" x14ac:dyDescent="0.25">
      <c r="B441" s="374" t="s">
        <v>429</v>
      </c>
      <c r="C441" s="372">
        <v>1</v>
      </c>
      <c r="F441" s="372">
        <f t="shared" si="24"/>
        <v>1</v>
      </c>
      <c r="G441" s="376" t="s">
        <v>109</v>
      </c>
      <c r="H441" s="377" t="s">
        <v>2918</v>
      </c>
      <c r="I441" s="377" t="s">
        <v>2918</v>
      </c>
      <c r="J441" s="377"/>
      <c r="K441" s="377"/>
      <c r="L441" s="377"/>
      <c r="M441" s="377"/>
      <c r="N441" s="377"/>
      <c r="O441" s="377"/>
      <c r="P441" s="377"/>
      <c r="Q441" s="377"/>
      <c r="R441" s="377"/>
      <c r="S441" s="377"/>
      <c r="T441" s="377"/>
      <c r="U441" s="377"/>
      <c r="V441" s="377"/>
      <c r="W441" s="377"/>
      <c r="X441" s="377"/>
      <c r="Y441" s="377"/>
      <c r="Z441" s="377"/>
      <c r="AA441" s="377"/>
      <c r="AB441" s="377"/>
      <c r="AC441" s="378"/>
      <c r="AD441" s="378"/>
    </row>
    <row r="442" spans="1:30" x14ac:dyDescent="0.25">
      <c r="B442" s="374" t="s">
        <v>677</v>
      </c>
      <c r="C442" s="372">
        <v>1</v>
      </c>
      <c r="F442" s="372">
        <f t="shared" si="24"/>
        <v>1</v>
      </c>
      <c r="G442" s="376" t="s">
        <v>2406</v>
      </c>
      <c r="H442" s="377" t="s">
        <v>2918</v>
      </c>
      <c r="I442" s="377" t="s">
        <v>2918</v>
      </c>
      <c r="J442" s="377"/>
      <c r="K442" s="377"/>
      <c r="L442" s="377"/>
      <c r="M442" s="377"/>
      <c r="N442" s="377"/>
      <c r="O442" s="377"/>
      <c r="P442" s="377"/>
      <c r="Q442" s="377"/>
      <c r="R442" s="377"/>
      <c r="S442" s="377"/>
      <c r="T442" s="377"/>
      <c r="U442" s="377"/>
      <c r="V442" s="377"/>
      <c r="W442" s="377"/>
      <c r="X442" s="377"/>
      <c r="Y442" s="377"/>
      <c r="Z442" s="377"/>
      <c r="AA442" s="377"/>
      <c r="AB442" s="377"/>
      <c r="AC442" s="378"/>
      <c r="AD442" s="378"/>
    </row>
    <row r="443" spans="1:30" x14ac:dyDescent="0.25">
      <c r="B443" s="374" t="s">
        <v>2576</v>
      </c>
      <c r="C443" s="372">
        <v>1</v>
      </c>
      <c r="F443" s="372">
        <f t="shared" si="24"/>
        <v>1</v>
      </c>
      <c r="G443" s="376" t="s">
        <v>2866</v>
      </c>
      <c r="H443" s="377" t="s">
        <v>2918</v>
      </c>
      <c r="I443" s="377" t="s">
        <v>2918</v>
      </c>
      <c r="J443" s="377"/>
      <c r="K443" s="377"/>
      <c r="L443" s="377"/>
      <c r="M443" s="377"/>
      <c r="N443" s="377"/>
      <c r="O443" s="377"/>
      <c r="P443" s="377"/>
      <c r="Q443" s="377"/>
      <c r="R443" s="377"/>
      <c r="S443" s="377"/>
      <c r="T443" s="377"/>
      <c r="U443" s="377"/>
      <c r="V443" s="377"/>
      <c r="W443" s="377"/>
      <c r="X443" s="377"/>
      <c r="Y443" s="377"/>
      <c r="Z443" s="377"/>
      <c r="AA443" s="377"/>
      <c r="AB443" s="377"/>
      <c r="AC443" s="378"/>
      <c r="AD443" s="378"/>
    </row>
    <row r="444" spans="1:30" x14ac:dyDescent="0.25">
      <c r="B444" s="374" t="s">
        <v>2409</v>
      </c>
      <c r="C444" s="372">
        <v>1</v>
      </c>
      <c r="F444" s="372">
        <f t="shared" si="24"/>
        <v>1</v>
      </c>
      <c r="G444" s="376" t="s">
        <v>2888</v>
      </c>
      <c r="H444" s="377" t="s">
        <v>2918</v>
      </c>
      <c r="I444" s="377" t="s">
        <v>2918</v>
      </c>
      <c r="J444" s="377"/>
      <c r="K444" s="377"/>
      <c r="L444" s="377"/>
      <c r="M444" s="377"/>
      <c r="N444" s="377"/>
      <c r="O444" s="377"/>
      <c r="P444" s="377"/>
      <c r="Q444" s="377"/>
      <c r="R444" s="377"/>
      <c r="S444" s="377"/>
      <c r="T444" s="377"/>
      <c r="U444" s="377"/>
      <c r="V444" s="377"/>
      <c r="W444" s="377"/>
      <c r="X444" s="377"/>
      <c r="Y444" s="377"/>
      <c r="Z444" s="377"/>
      <c r="AA444" s="377"/>
      <c r="AB444" s="377"/>
      <c r="AC444" s="378"/>
      <c r="AD444" s="378"/>
    </row>
    <row r="445" spans="1:30" x14ac:dyDescent="0.25">
      <c r="A445" s="372">
        <v>22</v>
      </c>
      <c r="B445" s="374" t="s">
        <v>294</v>
      </c>
      <c r="D445" s="372">
        <v>2</v>
      </c>
      <c r="E445" s="372">
        <v>1</v>
      </c>
      <c r="F445" s="372">
        <f t="shared" si="24"/>
        <v>3</v>
      </c>
      <c r="G445" s="377" t="s">
        <v>2918</v>
      </c>
      <c r="H445" s="377" t="s">
        <v>2938</v>
      </c>
      <c r="I445" s="377" t="s">
        <v>2926</v>
      </c>
      <c r="J445" s="377" t="s">
        <v>2918</v>
      </c>
      <c r="K445" s="377" t="s">
        <v>109</v>
      </c>
      <c r="L445" s="377"/>
      <c r="M445" s="377"/>
      <c r="N445" s="377"/>
      <c r="O445" s="377"/>
      <c r="P445" s="377"/>
      <c r="Q445" s="377"/>
      <c r="R445" s="377"/>
      <c r="S445" s="377"/>
      <c r="T445" s="377"/>
      <c r="U445" s="377"/>
      <c r="V445" s="377"/>
      <c r="W445" s="377"/>
      <c r="X445" s="377"/>
      <c r="Y445" s="377"/>
      <c r="Z445" s="377"/>
      <c r="AA445" s="377"/>
      <c r="AB445" s="377"/>
      <c r="AC445" s="378"/>
      <c r="AD445" s="378"/>
    </row>
    <row r="446" spans="1:30" x14ac:dyDescent="0.25">
      <c r="A446" s="372">
        <v>23</v>
      </c>
      <c r="B446" s="374" t="s">
        <v>111</v>
      </c>
      <c r="D446" s="372">
        <v>1</v>
      </c>
      <c r="E446" s="372">
        <v>3</v>
      </c>
      <c r="F446" s="372">
        <f t="shared" si="24"/>
        <v>4</v>
      </c>
      <c r="G446" s="377" t="s">
        <v>2918</v>
      </c>
      <c r="H446" s="377" t="s">
        <v>329</v>
      </c>
      <c r="I446" s="377" t="s">
        <v>2918</v>
      </c>
      <c r="J446" s="377" t="s">
        <v>2938</v>
      </c>
      <c r="K446" s="377" t="s">
        <v>2941</v>
      </c>
      <c r="L446" s="377" t="s">
        <v>2975</v>
      </c>
      <c r="M446" s="377"/>
      <c r="N446" s="377"/>
      <c r="O446" s="377"/>
      <c r="P446" s="377"/>
      <c r="Q446" s="377"/>
      <c r="R446" s="377"/>
      <c r="S446" s="377"/>
      <c r="T446" s="377"/>
      <c r="U446" s="377"/>
      <c r="V446" s="377"/>
      <c r="W446" s="377"/>
      <c r="X446" s="377"/>
      <c r="Y446" s="377"/>
      <c r="Z446" s="377"/>
      <c r="AA446" s="377"/>
      <c r="AB446" s="377"/>
      <c r="AC446" s="378"/>
      <c r="AD446" s="378"/>
    </row>
    <row r="447" spans="1:30" x14ac:dyDescent="0.25">
      <c r="A447" s="372">
        <v>24</v>
      </c>
      <c r="B447" s="374" t="s">
        <v>130</v>
      </c>
      <c r="D447" s="372">
        <v>1</v>
      </c>
      <c r="F447" s="372">
        <f t="shared" si="24"/>
        <v>1</v>
      </c>
      <c r="G447" s="377" t="s">
        <v>2918</v>
      </c>
      <c r="H447" s="377" t="s">
        <v>2923</v>
      </c>
      <c r="I447" s="377" t="s">
        <v>2918</v>
      </c>
      <c r="J447" s="377"/>
      <c r="K447" s="377"/>
      <c r="L447" s="377"/>
      <c r="M447" s="377"/>
      <c r="N447" s="377"/>
      <c r="O447" s="377"/>
      <c r="P447" s="377"/>
      <c r="Q447" s="377"/>
      <c r="R447" s="377"/>
      <c r="S447" s="377"/>
      <c r="T447" s="377"/>
      <c r="U447" s="377"/>
      <c r="V447" s="377"/>
      <c r="W447" s="377"/>
      <c r="X447" s="377"/>
      <c r="Y447" s="377"/>
      <c r="Z447" s="377"/>
      <c r="AA447" s="377"/>
      <c r="AB447" s="377"/>
      <c r="AC447" s="378"/>
      <c r="AD447" s="378"/>
    </row>
    <row r="448" spans="1:30" x14ac:dyDescent="0.25">
      <c r="B448" s="374" t="s">
        <v>147</v>
      </c>
      <c r="D448" s="372">
        <v>1</v>
      </c>
      <c r="F448" s="372">
        <f t="shared" si="24"/>
        <v>1</v>
      </c>
      <c r="G448" s="377" t="s">
        <v>2918</v>
      </c>
      <c r="H448" s="377" t="s">
        <v>2372</v>
      </c>
      <c r="I448" s="377" t="s">
        <v>2918</v>
      </c>
      <c r="J448" s="377"/>
      <c r="K448" s="377"/>
      <c r="L448" s="377"/>
      <c r="M448" s="377"/>
      <c r="N448" s="377"/>
      <c r="O448" s="377"/>
      <c r="P448" s="377"/>
      <c r="Q448" s="377"/>
      <c r="R448" s="377"/>
      <c r="S448" s="377"/>
      <c r="T448" s="377"/>
      <c r="U448" s="377"/>
      <c r="V448" s="377"/>
      <c r="W448" s="377"/>
      <c r="X448" s="377"/>
      <c r="Y448" s="377"/>
      <c r="Z448" s="377"/>
      <c r="AA448" s="377"/>
      <c r="AB448" s="377"/>
      <c r="AC448" s="378"/>
      <c r="AD448" s="378"/>
    </row>
    <row r="449" spans="1:30" x14ac:dyDescent="0.25">
      <c r="B449" s="374" t="s">
        <v>119</v>
      </c>
      <c r="D449" s="372">
        <v>1</v>
      </c>
      <c r="F449" s="372">
        <f t="shared" si="24"/>
        <v>1</v>
      </c>
      <c r="G449" s="377" t="s">
        <v>2918</v>
      </c>
      <c r="H449" s="377" t="s">
        <v>2873</v>
      </c>
      <c r="I449" s="377" t="s">
        <v>2918</v>
      </c>
      <c r="J449" s="377"/>
      <c r="K449" s="377"/>
      <c r="L449" s="377"/>
      <c r="M449" s="377"/>
      <c r="N449" s="377"/>
      <c r="O449" s="377"/>
      <c r="P449" s="377"/>
      <c r="Q449" s="377"/>
      <c r="R449" s="377"/>
      <c r="S449" s="377"/>
      <c r="T449" s="377"/>
      <c r="U449" s="377"/>
      <c r="V449" s="377"/>
      <c r="W449" s="377"/>
      <c r="X449" s="377"/>
      <c r="Y449" s="377"/>
      <c r="Z449" s="377"/>
      <c r="AA449" s="377"/>
      <c r="AB449" s="377"/>
      <c r="AC449" s="378"/>
      <c r="AD449" s="378"/>
    </row>
    <row r="450" spans="1:30" x14ac:dyDescent="0.25">
      <c r="A450" s="372">
        <v>27</v>
      </c>
      <c r="B450" s="374" t="s">
        <v>124</v>
      </c>
      <c r="E450" s="372">
        <v>2</v>
      </c>
      <c r="F450" s="372">
        <f t="shared" si="24"/>
        <v>2</v>
      </c>
      <c r="G450" s="377" t="s">
        <v>2918</v>
      </c>
      <c r="H450" s="377" t="s">
        <v>2918</v>
      </c>
      <c r="I450" s="377" t="s">
        <v>2945</v>
      </c>
      <c r="J450" s="377" t="s">
        <v>2965</v>
      </c>
      <c r="K450" s="377"/>
      <c r="L450" s="377"/>
      <c r="M450" s="377"/>
      <c r="N450" s="377"/>
      <c r="O450" s="377"/>
      <c r="P450" s="377"/>
      <c r="Q450" s="377"/>
      <c r="R450" s="377"/>
      <c r="S450" s="377"/>
      <c r="T450" s="377"/>
      <c r="U450" s="377"/>
      <c r="V450" s="377"/>
      <c r="W450" s="377"/>
      <c r="X450" s="377"/>
      <c r="Y450" s="377"/>
      <c r="Z450" s="377"/>
      <c r="AA450" s="377"/>
      <c r="AB450" s="377"/>
      <c r="AC450" s="378"/>
      <c r="AD450" s="378"/>
    </row>
    <row r="451" spans="1:30" x14ac:dyDescent="0.25">
      <c r="A451" s="372">
        <v>28</v>
      </c>
      <c r="B451" s="374" t="s">
        <v>433</v>
      </c>
      <c r="E451" s="372">
        <v>1</v>
      </c>
      <c r="F451" s="372">
        <f t="shared" si="24"/>
        <v>1</v>
      </c>
      <c r="G451" s="377" t="s">
        <v>2918</v>
      </c>
      <c r="H451" s="377" t="s">
        <v>2918</v>
      </c>
      <c r="I451" s="377" t="s">
        <v>2935</v>
      </c>
      <c r="J451" s="377"/>
      <c r="K451" s="377"/>
      <c r="L451" s="377"/>
      <c r="M451" s="377"/>
      <c r="N451" s="377"/>
      <c r="O451" s="377"/>
      <c r="P451" s="377"/>
      <c r="Q451" s="377"/>
      <c r="R451" s="377"/>
      <c r="S451" s="377"/>
      <c r="T451" s="377"/>
      <c r="U451" s="377"/>
      <c r="V451" s="377"/>
      <c r="W451" s="377"/>
      <c r="X451" s="377"/>
      <c r="Y451" s="377"/>
      <c r="Z451" s="377"/>
      <c r="AA451" s="377"/>
      <c r="AB451" s="377"/>
      <c r="AC451" s="378"/>
      <c r="AD451" s="378"/>
    </row>
    <row r="452" spans="1:30" x14ac:dyDescent="0.25">
      <c r="B452" s="374" t="s">
        <v>128</v>
      </c>
      <c r="E452" s="372">
        <v>1</v>
      </c>
      <c r="F452" s="372">
        <f>PRODUCT(C452+D452+E452)</f>
        <v>1</v>
      </c>
      <c r="G452" s="377" t="s">
        <v>2918</v>
      </c>
      <c r="H452" s="377" t="s">
        <v>2918</v>
      </c>
      <c r="I452" s="377" t="s">
        <v>328</v>
      </c>
      <c r="J452" s="377"/>
      <c r="K452" s="377"/>
      <c r="L452" s="377"/>
      <c r="M452" s="377"/>
      <c r="N452" s="377"/>
      <c r="O452" s="377"/>
      <c r="P452" s="377"/>
      <c r="Q452" s="377"/>
      <c r="R452" s="377"/>
      <c r="S452" s="377"/>
      <c r="T452" s="377"/>
      <c r="U452" s="377"/>
      <c r="V452" s="377"/>
      <c r="W452" s="377"/>
      <c r="X452" s="377"/>
      <c r="Y452" s="377"/>
      <c r="Z452" s="377"/>
      <c r="AA452" s="377"/>
      <c r="AB452" s="377"/>
      <c r="AC452" s="378"/>
      <c r="AD452" s="378"/>
    </row>
    <row r="453" spans="1:30" x14ac:dyDescent="0.25">
      <c r="B453" s="374" t="s">
        <v>349</v>
      </c>
      <c r="E453" s="372">
        <v>1</v>
      </c>
      <c r="F453" s="372">
        <v>1</v>
      </c>
      <c r="G453" s="377" t="s">
        <v>2918</v>
      </c>
      <c r="H453" s="377" t="s">
        <v>2918</v>
      </c>
      <c r="I453" s="377" t="s">
        <v>2357</v>
      </c>
      <c r="J453" s="377"/>
      <c r="K453" s="377"/>
      <c r="L453" s="377"/>
      <c r="M453" s="377"/>
      <c r="N453" s="377"/>
      <c r="O453" s="377"/>
      <c r="P453" s="377"/>
      <c r="Q453" s="377"/>
      <c r="R453" s="377"/>
      <c r="S453" s="377"/>
      <c r="T453" s="377"/>
      <c r="U453" s="377"/>
      <c r="V453" s="377"/>
      <c r="W453" s="377"/>
      <c r="X453" s="377"/>
      <c r="Y453" s="377"/>
      <c r="Z453" s="377"/>
      <c r="AA453" s="377"/>
      <c r="AB453" s="377"/>
      <c r="AC453" s="378"/>
      <c r="AD453" s="378"/>
    </row>
    <row r="454" spans="1:30" x14ac:dyDescent="0.25">
      <c r="B454" s="374" t="s">
        <v>2878</v>
      </c>
      <c r="E454" s="372">
        <v>1</v>
      </c>
      <c r="F454" s="372">
        <v>1</v>
      </c>
      <c r="G454" s="377" t="s">
        <v>2918</v>
      </c>
      <c r="H454" s="377" t="s">
        <v>2918</v>
      </c>
      <c r="I454" s="377" t="s">
        <v>2888</v>
      </c>
      <c r="J454" s="377"/>
      <c r="K454" s="377"/>
      <c r="L454" s="377"/>
      <c r="M454" s="377"/>
      <c r="N454" s="377"/>
      <c r="O454" s="377"/>
      <c r="P454" s="377"/>
      <c r="Q454" s="377"/>
      <c r="R454" s="377"/>
      <c r="S454" s="377"/>
      <c r="T454" s="377"/>
      <c r="U454" s="377"/>
      <c r="V454" s="377"/>
      <c r="W454" s="377"/>
      <c r="X454" s="377"/>
      <c r="Y454" s="377"/>
      <c r="Z454" s="377"/>
      <c r="AA454" s="377"/>
      <c r="AB454" s="377"/>
      <c r="AC454" s="378"/>
      <c r="AD454" s="378"/>
    </row>
    <row r="455" spans="1:30" x14ac:dyDescent="0.25">
      <c r="C455" s="375">
        <f>SUM(C423:C454)</f>
        <v>47</v>
      </c>
      <c r="D455" s="375">
        <f>SUM(D423:D454)</f>
        <v>47</v>
      </c>
      <c r="E455" s="375">
        <f>SUM(E423:E454)</f>
        <v>47</v>
      </c>
      <c r="F455" s="375">
        <f>SUM(F423:F454)</f>
        <v>141</v>
      </c>
      <c r="G455" s="377"/>
      <c r="H455" s="377"/>
      <c r="I455" s="377"/>
      <c r="J455" s="377"/>
      <c r="K455" s="377"/>
      <c r="L455" s="377"/>
      <c r="M455" s="377"/>
      <c r="N455" s="377"/>
      <c r="O455" s="377"/>
      <c r="P455" s="377"/>
      <c r="Q455" s="377"/>
      <c r="R455" s="377"/>
      <c r="S455" s="377"/>
      <c r="T455" s="377"/>
      <c r="U455" s="377"/>
      <c r="V455" s="377"/>
      <c r="W455" s="377"/>
      <c r="X455" s="377"/>
      <c r="Y455" s="377"/>
      <c r="Z455" s="377"/>
      <c r="AA455" s="377"/>
      <c r="AB455" s="377"/>
      <c r="AC455" s="378"/>
      <c r="AD455" s="378"/>
    </row>
    <row r="456" spans="1:30" x14ac:dyDescent="0.25">
      <c r="G456" s="377"/>
      <c r="H456" s="377"/>
      <c r="I456" s="377"/>
      <c r="J456" s="377"/>
      <c r="K456" s="377"/>
      <c r="L456" s="377"/>
      <c r="M456" s="377"/>
      <c r="N456" s="377"/>
      <c r="O456" s="377"/>
      <c r="P456" s="377"/>
      <c r="Q456" s="377"/>
      <c r="R456" s="377"/>
      <c r="S456" s="377"/>
      <c r="T456" s="377"/>
      <c r="U456" s="377"/>
      <c r="V456" s="377"/>
      <c r="W456" s="377"/>
      <c r="X456" s="377"/>
      <c r="Y456" s="377"/>
      <c r="Z456" s="377"/>
      <c r="AA456" s="377"/>
      <c r="AB456" s="377"/>
      <c r="AC456" s="378"/>
      <c r="AD456" s="378"/>
    </row>
    <row r="457" spans="1:30" x14ac:dyDescent="0.25">
      <c r="B457" s="373" t="s">
        <v>3018</v>
      </c>
      <c r="C457" s="381"/>
      <c r="G457" s="377"/>
      <c r="H457" s="377"/>
      <c r="I457" s="377"/>
      <c r="J457" s="377"/>
      <c r="K457" s="377"/>
      <c r="L457" s="377"/>
      <c r="M457" s="377"/>
      <c r="N457" s="377"/>
      <c r="O457" s="377"/>
      <c r="P457" s="377"/>
      <c r="Q457" s="377"/>
      <c r="R457" s="377"/>
      <c r="S457" s="377"/>
      <c r="T457" s="377"/>
      <c r="U457" s="377"/>
      <c r="V457" s="377"/>
      <c r="W457" s="377"/>
      <c r="X457" s="377"/>
      <c r="Y457" s="377"/>
      <c r="Z457" s="377"/>
      <c r="AA457" s="377"/>
      <c r="AB457" s="377"/>
      <c r="AC457" s="378"/>
      <c r="AD457" s="378"/>
    </row>
    <row r="458" spans="1:30" x14ac:dyDescent="0.25">
      <c r="B458" s="373" t="s">
        <v>3017</v>
      </c>
      <c r="C458" s="375" t="s">
        <v>2540</v>
      </c>
      <c r="D458" s="375" t="s">
        <v>2541</v>
      </c>
      <c r="E458" s="375" t="s">
        <v>2542</v>
      </c>
      <c r="F458" s="375" t="s">
        <v>2916</v>
      </c>
      <c r="G458" s="377"/>
      <c r="H458" s="377"/>
      <c r="I458" s="377"/>
      <c r="J458" s="377"/>
      <c r="K458" s="377"/>
      <c r="L458" s="377"/>
      <c r="M458" s="377"/>
      <c r="N458" s="377"/>
      <c r="O458" s="377"/>
      <c r="P458" s="377"/>
      <c r="Q458" s="377"/>
      <c r="R458" s="377"/>
      <c r="S458" s="377"/>
      <c r="T458" s="377"/>
      <c r="U458" s="377"/>
      <c r="V458" s="377"/>
      <c r="W458" s="377"/>
      <c r="X458" s="377"/>
      <c r="Y458" s="377"/>
      <c r="Z458" s="377"/>
      <c r="AA458" s="377"/>
      <c r="AB458" s="377"/>
      <c r="AC458" s="378"/>
      <c r="AD458" s="378"/>
    </row>
    <row r="459" spans="1:30" x14ac:dyDescent="0.25">
      <c r="A459" s="372">
        <v>1</v>
      </c>
      <c r="B459" s="374" t="s">
        <v>112</v>
      </c>
      <c r="C459" s="372">
        <v>8</v>
      </c>
      <c r="D459" s="372">
        <v>4</v>
      </c>
      <c r="F459" s="372">
        <f t="shared" ref="F459:F480" si="25">PRODUCT(C459+D459+E459)</f>
        <v>12</v>
      </c>
      <c r="G459" s="376" t="s">
        <v>2935</v>
      </c>
      <c r="H459" s="376" t="s">
        <v>2957</v>
      </c>
      <c r="I459" s="376" t="s">
        <v>2936</v>
      </c>
      <c r="J459" s="376" t="s">
        <v>2967</v>
      </c>
      <c r="K459" s="376" t="s">
        <v>2940</v>
      </c>
      <c r="L459" s="376" t="s">
        <v>2959</v>
      </c>
      <c r="M459" s="376" t="s">
        <v>2964</v>
      </c>
      <c r="N459" s="376" t="s">
        <v>107</v>
      </c>
      <c r="O459" s="377" t="s">
        <v>2918</v>
      </c>
      <c r="P459" s="377" t="s">
        <v>2976</v>
      </c>
      <c r="Q459" s="377" t="s">
        <v>2937</v>
      </c>
      <c r="R459" s="377" t="s">
        <v>2926</v>
      </c>
      <c r="S459" s="377" t="s">
        <v>2923</v>
      </c>
      <c r="T459" s="377" t="s">
        <v>2918</v>
      </c>
      <c r="U459" s="377"/>
      <c r="V459" s="377"/>
      <c r="W459" s="377"/>
      <c r="X459" s="377"/>
      <c r="Y459" s="377"/>
      <c r="Z459" s="377"/>
      <c r="AA459" s="377"/>
      <c r="AB459" s="377"/>
      <c r="AC459" s="378"/>
      <c r="AD459" s="378"/>
    </row>
    <row r="460" spans="1:30" x14ac:dyDescent="0.25">
      <c r="A460" s="372">
        <v>2</v>
      </c>
      <c r="B460" s="374" t="s">
        <v>148</v>
      </c>
      <c r="C460" s="372">
        <v>5</v>
      </c>
      <c r="D460" s="372">
        <v>1</v>
      </c>
      <c r="E460" s="372">
        <v>1</v>
      </c>
      <c r="F460" s="372">
        <f t="shared" si="25"/>
        <v>7</v>
      </c>
      <c r="G460" s="376" t="s">
        <v>2944</v>
      </c>
      <c r="H460" s="376" t="s">
        <v>2939</v>
      </c>
      <c r="I460" s="376" t="s">
        <v>2945</v>
      </c>
      <c r="J460" s="376" t="s">
        <v>2976</v>
      </c>
      <c r="K460" s="376" t="s">
        <v>2966</v>
      </c>
      <c r="L460" s="377" t="s">
        <v>2918</v>
      </c>
      <c r="M460" s="377" t="s">
        <v>2935</v>
      </c>
      <c r="N460" s="377" t="s">
        <v>2918</v>
      </c>
      <c r="O460" s="377" t="s">
        <v>109</v>
      </c>
      <c r="P460" s="377"/>
      <c r="Q460" s="377"/>
      <c r="R460" s="377"/>
      <c r="S460" s="377"/>
      <c r="T460" s="377"/>
      <c r="U460" s="377"/>
      <c r="V460" s="377"/>
      <c r="W460" s="377"/>
      <c r="X460" s="377"/>
      <c r="Y460" s="377"/>
      <c r="Z460" s="377"/>
      <c r="AA460" s="377"/>
      <c r="AB460" s="377"/>
      <c r="AC460" s="378"/>
      <c r="AD460" s="378"/>
    </row>
    <row r="461" spans="1:30" x14ac:dyDescent="0.25">
      <c r="A461" s="372">
        <v>3</v>
      </c>
      <c r="B461" s="374" t="s">
        <v>113</v>
      </c>
      <c r="C461" s="372">
        <v>2</v>
      </c>
      <c r="D461" s="372">
        <v>5</v>
      </c>
      <c r="E461" s="372">
        <v>3</v>
      </c>
      <c r="F461" s="372">
        <f t="shared" si="25"/>
        <v>10</v>
      </c>
      <c r="G461" s="376" t="s">
        <v>2923</v>
      </c>
      <c r="H461" s="376" t="s">
        <v>2924</v>
      </c>
      <c r="I461" s="377" t="s">
        <v>2918</v>
      </c>
      <c r="J461" s="377" t="s">
        <v>2939</v>
      </c>
      <c r="K461" s="377" t="s">
        <v>2965</v>
      </c>
      <c r="L461" s="377" t="s">
        <v>2966</v>
      </c>
      <c r="M461" s="377" t="s">
        <v>2940</v>
      </c>
      <c r="N461" s="377" t="s">
        <v>2959</v>
      </c>
      <c r="O461" s="377" t="s">
        <v>2918</v>
      </c>
      <c r="P461" s="377" t="s">
        <v>2945</v>
      </c>
      <c r="Q461" s="377" t="s">
        <v>2977</v>
      </c>
      <c r="R461" s="377" t="s">
        <v>2937</v>
      </c>
      <c r="S461" s="377"/>
      <c r="T461" s="377"/>
      <c r="U461" s="377"/>
      <c r="V461" s="377"/>
      <c r="W461" s="377"/>
      <c r="X461" s="377"/>
      <c r="Y461" s="377"/>
      <c r="Z461" s="377"/>
      <c r="AA461" s="377"/>
      <c r="AB461" s="377"/>
      <c r="AC461" s="378"/>
      <c r="AD461" s="378"/>
    </row>
    <row r="462" spans="1:30" x14ac:dyDescent="0.25">
      <c r="A462" s="372">
        <v>4</v>
      </c>
      <c r="B462" s="374" t="s">
        <v>116</v>
      </c>
      <c r="C462" s="372">
        <v>2</v>
      </c>
      <c r="D462" s="372">
        <v>3</v>
      </c>
      <c r="E462" s="372">
        <v>7</v>
      </c>
      <c r="F462" s="372">
        <f t="shared" si="25"/>
        <v>12</v>
      </c>
      <c r="G462" s="376" t="s">
        <v>2922</v>
      </c>
      <c r="H462" s="376" t="s">
        <v>2926</v>
      </c>
      <c r="I462" s="377" t="s">
        <v>2918</v>
      </c>
      <c r="J462" s="377" t="s">
        <v>2977</v>
      </c>
      <c r="K462" s="377" t="s">
        <v>2936</v>
      </c>
      <c r="L462" s="377" t="s">
        <v>2967</v>
      </c>
      <c r="M462" s="377" t="s">
        <v>2918</v>
      </c>
      <c r="N462" s="377" t="s">
        <v>2935</v>
      </c>
      <c r="O462" s="377" t="s">
        <v>2957</v>
      </c>
      <c r="P462" s="377" t="s">
        <v>2984</v>
      </c>
      <c r="Q462" s="377" t="s">
        <v>2940</v>
      </c>
      <c r="R462" s="377" t="s">
        <v>2941</v>
      </c>
      <c r="S462" s="377" t="s">
        <v>2964</v>
      </c>
      <c r="T462" s="377" t="s">
        <v>2923</v>
      </c>
      <c r="U462" s="377"/>
      <c r="V462" s="377"/>
      <c r="W462" s="377"/>
      <c r="X462" s="377"/>
      <c r="Y462" s="377"/>
      <c r="Z462" s="377"/>
      <c r="AA462" s="377"/>
      <c r="AB462" s="377"/>
      <c r="AC462" s="378"/>
      <c r="AD462" s="378"/>
    </row>
    <row r="463" spans="1:30" x14ac:dyDescent="0.25">
      <c r="A463" s="372">
        <v>5</v>
      </c>
      <c r="B463" s="374" t="s">
        <v>502</v>
      </c>
      <c r="C463" s="372">
        <v>2</v>
      </c>
      <c r="D463" s="372">
        <v>2</v>
      </c>
      <c r="E463" s="372">
        <v>1</v>
      </c>
      <c r="F463" s="372">
        <f t="shared" si="25"/>
        <v>5</v>
      </c>
      <c r="G463" s="376" t="s">
        <v>2937</v>
      </c>
      <c r="H463" s="376" t="s">
        <v>2984</v>
      </c>
      <c r="I463" s="377" t="s">
        <v>2918</v>
      </c>
      <c r="J463" s="377" t="s">
        <v>2958</v>
      </c>
      <c r="K463" s="377" t="s">
        <v>2973</v>
      </c>
      <c r="L463" s="377" t="s">
        <v>2918</v>
      </c>
      <c r="M463" s="377" t="s">
        <v>2966</v>
      </c>
      <c r="N463" s="377"/>
      <c r="O463" s="377"/>
      <c r="P463" s="377"/>
      <c r="Q463" s="377"/>
      <c r="R463" s="377"/>
      <c r="S463" s="377"/>
      <c r="T463" s="377"/>
      <c r="U463" s="377"/>
      <c r="V463" s="377"/>
      <c r="W463" s="377"/>
      <c r="X463" s="377"/>
      <c r="Y463" s="377"/>
      <c r="Z463" s="377"/>
      <c r="AA463" s="377"/>
      <c r="AB463" s="377"/>
      <c r="AC463" s="378"/>
      <c r="AD463" s="378"/>
    </row>
    <row r="464" spans="1:30" x14ac:dyDescent="0.25">
      <c r="A464" s="372">
        <v>6</v>
      </c>
      <c r="B464" s="374" t="s">
        <v>294</v>
      </c>
      <c r="C464" s="372">
        <v>2</v>
      </c>
      <c r="D464" s="372">
        <v>1</v>
      </c>
      <c r="E464" s="372">
        <v>1</v>
      </c>
      <c r="F464" s="372">
        <f t="shared" si="25"/>
        <v>4</v>
      </c>
      <c r="G464" s="376" t="s">
        <v>2975</v>
      </c>
      <c r="H464" s="376" t="s">
        <v>2925</v>
      </c>
      <c r="I464" s="377" t="s">
        <v>2918</v>
      </c>
      <c r="J464" s="377" t="s">
        <v>2941</v>
      </c>
      <c r="K464" s="377" t="s">
        <v>2918</v>
      </c>
      <c r="L464" s="377" t="s">
        <v>2924</v>
      </c>
      <c r="M464" s="377"/>
      <c r="N464" s="377"/>
      <c r="O464" s="377"/>
      <c r="P464" s="377"/>
      <c r="Q464" s="377"/>
      <c r="R464" s="377"/>
      <c r="S464" s="377"/>
      <c r="T464" s="377"/>
      <c r="U464" s="377"/>
      <c r="V464" s="377"/>
      <c r="W464" s="377"/>
      <c r="X464" s="377"/>
      <c r="Y464" s="377"/>
      <c r="Z464" s="377"/>
      <c r="AA464" s="377"/>
      <c r="AB464" s="377"/>
      <c r="AC464" s="378"/>
      <c r="AD464" s="378"/>
    </row>
    <row r="465" spans="1:30" x14ac:dyDescent="0.25">
      <c r="A465" s="372">
        <v>7</v>
      </c>
      <c r="B465" s="374" t="s">
        <v>115</v>
      </c>
      <c r="C465" s="372">
        <v>2</v>
      </c>
      <c r="E465" s="372">
        <v>1</v>
      </c>
      <c r="F465" s="372">
        <f t="shared" si="25"/>
        <v>3</v>
      </c>
      <c r="G465" s="376" t="s">
        <v>110</v>
      </c>
      <c r="H465" s="376" t="s">
        <v>109</v>
      </c>
      <c r="I465" s="377" t="s">
        <v>2918</v>
      </c>
      <c r="J465" s="377" t="s">
        <v>2918</v>
      </c>
      <c r="K465" s="377" t="s">
        <v>107</v>
      </c>
      <c r="L465" s="377"/>
      <c r="M465" s="377"/>
      <c r="N465" s="377"/>
      <c r="O465" s="377"/>
      <c r="P465" s="377"/>
      <c r="Q465" s="377"/>
      <c r="R465" s="377"/>
      <c r="S465" s="377"/>
      <c r="T465" s="377"/>
      <c r="U465" s="377"/>
      <c r="V465" s="377"/>
      <c r="W465" s="377"/>
      <c r="X465" s="377"/>
      <c r="Y465" s="377"/>
      <c r="Z465" s="377"/>
      <c r="AA465" s="377"/>
      <c r="AB465" s="377"/>
      <c r="AC465" s="378"/>
      <c r="AD465" s="378"/>
    </row>
    <row r="466" spans="1:30" x14ac:dyDescent="0.25">
      <c r="A466" s="372">
        <v>8</v>
      </c>
      <c r="B466" s="374" t="s">
        <v>338</v>
      </c>
      <c r="C466" s="372">
        <v>2</v>
      </c>
      <c r="F466" s="372">
        <f t="shared" si="25"/>
        <v>2</v>
      </c>
      <c r="G466" s="376" t="s">
        <v>2974</v>
      </c>
      <c r="H466" s="376"/>
      <c r="I466" s="377" t="s">
        <v>2918</v>
      </c>
      <c r="J466" s="377" t="s">
        <v>2918</v>
      </c>
      <c r="K466" s="377"/>
      <c r="L466" s="377"/>
      <c r="M466" s="377"/>
      <c r="N466" s="377"/>
      <c r="O466" s="377"/>
      <c r="P466" s="377"/>
      <c r="Q466" s="377"/>
      <c r="R466" s="377"/>
      <c r="S466" s="377"/>
      <c r="T466" s="377"/>
      <c r="U466" s="377"/>
      <c r="V466" s="377"/>
      <c r="W466" s="377"/>
      <c r="X466" s="377"/>
      <c r="Y466" s="377"/>
      <c r="Z466" s="377"/>
      <c r="AA466" s="377"/>
      <c r="AB466" s="377"/>
      <c r="AC466" s="378"/>
      <c r="AD466" s="378"/>
    </row>
    <row r="467" spans="1:30" x14ac:dyDescent="0.25">
      <c r="A467" s="372">
        <v>9</v>
      </c>
      <c r="B467" s="374" t="s">
        <v>124</v>
      </c>
      <c r="C467" s="372">
        <v>1</v>
      </c>
      <c r="D467" s="372">
        <v>2</v>
      </c>
      <c r="E467" s="372">
        <v>1</v>
      </c>
      <c r="F467" s="372">
        <f t="shared" si="25"/>
        <v>4</v>
      </c>
      <c r="G467" s="376" t="s">
        <v>2973</v>
      </c>
      <c r="H467" s="377" t="s">
        <v>2918</v>
      </c>
      <c r="I467" s="377" t="s">
        <v>2944</v>
      </c>
      <c r="J467" s="377" t="s">
        <v>2927</v>
      </c>
      <c r="K467" s="377" t="s">
        <v>2918</v>
      </c>
      <c r="L467" s="377" t="s">
        <v>2974</v>
      </c>
      <c r="M467" s="377"/>
      <c r="N467" s="377"/>
      <c r="O467" s="377"/>
      <c r="P467" s="377"/>
      <c r="Q467" s="377"/>
      <c r="R467" s="377"/>
      <c r="S467" s="377"/>
      <c r="T467" s="377"/>
      <c r="U467" s="377"/>
      <c r="V467" s="377"/>
      <c r="W467" s="377"/>
      <c r="X467" s="377"/>
      <c r="Y467" s="377"/>
      <c r="Z467" s="377"/>
      <c r="AA467" s="377"/>
      <c r="AB467" s="377"/>
      <c r="AC467" s="378"/>
      <c r="AD467" s="378"/>
    </row>
    <row r="468" spans="1:30" x14ac:dyDescent="0.25">
      <c r="A468" s="372">
        <v>10</v>
      </c>
      <c r="B468" s="374" t="s">
        <v>121</v>
      </c>
      <c r="C468" s="372">
        <v>1</v>
      </c>
      <c r="D468" s="372">
        <v>1</v>
      </c>
      <c r="F468" s="372">
        <f t="shared" si="25"/>
        <v>2</v>
      </c>
      <c r="G468" s="376" t="s">
        <v>2958</v>
      </c>
      <c r="H468" s="377" t="s">
        <v>2918</v>
      </c>
      <c r="I468" s="377" t="s">
        <v>2984</v>
      </c>
      <c r="J468" s="377" t="s">
        <v>2918</v>
      </c>
      <c r="K468" s="377"/>
      <c r="L468" s="377"/>
      <c r="M468" s="377"/>
      <c r="N468" s="377"/>
      <c r="O468" s="377"/>
      <c r="P468" s="377"/>
      <c r="Q468" s="377"/>
      <c r="R468" s="377"/>
      <c r="S468" s="377"/>
      <c r="T468" s="377"/>
      <c r="U468" s="377"/>
      <c r="V468" s="377"/>
      <c r="W468" s="377"/>
      <c r="X468" s="377"/>
      <c r="Y468" s="377"/>
      <c r="Z468" s="377"/>
      <c r="AA468" s="377"/>
      <c r="AB468" s="377"/>
      <c r="AC468" s="378"/>
      <c r="AD468" s="378"/>
    </row>
    <row r="469" spans="1:30" x14ac:dyDescent="0.25">
      <c r="B469" s="374" t="s">
        <v>295</v>
      </c>
      <c r="C469" s="372">
        <v>1</v>
      </c>
      <c r="D469" s="372">
        <v>1</v>
      </c>
      <c r="F469" s="372">
        <f t="shared" si="25"/>
        <v>2</v>
      </c>
      <c r="G469" s="376" t="s">
        <v>2938</v>
      </c>
      <c r="H469" s="377" t="s">
        <v>2918</v>
      </c>
      <c r="I469" s="377" t="s">
        <v>2922</v>
      </c>
      <c r="J469" s="377" t="s">
        <v>2918</v>
      </c>
      <c r="K469" s="377"/>
      <c r="L469" s="377"/>
      <c r="M469" s="377"/>
      <c r="N469" s="377"/>
      <c r="O469" s="377"/>
      <c r="P469" s="377"/>
      <c r="Q469" s="377"/>
      <c r="R469" s="377"/>
      <c r="S469" s="377"/>
      <c r="T469" s="377"/>
      <c r="U469" s="377"/>
      <c r="V469" s="377"/>
      <c r="W469" s="377"/>
      <c r="X469" s="377"/>
      <c r="Y469" s="377"/>
      <c r="Z469" s="377"/>
      <c r="AA469" s="377"/>
      <c r="AB469" s="377"/>
      <c r="AC469" s="378"/>
      <c r="AD469" s="378"/>
    </row>
    <row r="470" spans="1:30" x14ac:dyDescent="0.25">
      <c r="A470" s="372">
        <v>12</v>
      </c>
      <c r="B470" s="374" t="s">
        <v>104</v>
      </c>
      <c r="C470" s="372">
        <v>1</v>
      </c>
      <c r="E470" s="372">
        <v>1</v>
      </c>
      <c r="F470" s="372">
        <f>PRODUCT(C470+D470+E470)</f>
        <v>2</v>
      </c>
      <c r="G470" s="376" t="s">
        <v>2941</v>
      </c>
      <c r="H470" s="377" t="s">
        <v>2918</v>
      </c>
      <c r="I470" s="377" t="s">
        <v>2918</v>
      </c>
      <c r="J470" s="377" t="s">
        <v>2925</v>
      </c>
      <c r="K470" s="377"/>
      <c r="L470" s="377"/>
      <c r="M470" s="377"/>
      <c r="N470" s="377"/>
      <c r="O470" s="377"/>
      <c r="P470" s="377"/>
      <c r="Q470" s="377"/>
      <c r="R470" s="377"/>
      <c r="S470" s="377"/>
      <c r="T470" s="377"/>
      <c r="U470" s="377"/>
      <c r="V470" s="377"/>
      <c r="W470" s="377"/>
      <c r="X470" s="377"/>
      <c r="Y470" s="377"/>
      <c r="Z470" s="377"/>
      <c r="AA470" s="377"/>
      <c r="AB470" s="377"/>
      <c r="AC470" s="378"/>
      <c r="AD470" s="378"/>
    </row>
    <row r="471" spans="1:30" x14ac:dyDescent="0.25">
      <c r="B471" s="374" t="s">
        <v>291</v>
      </c>
      <c r="C471" s="372">
        <v>1</v>
      </c>
      <c r="E471" s="372">
        <v>1</v>
      </c>
      <c r="F471" s="372">
        <f>PRODUCT(C471+D471+E471)</f>
        <v>2</v>
      </c>
      <c r="G471" s="376" t="s">
        <v>2927</v>
      </c>
      <c r="H471" s="377" t="s">
        <v>2918</v>
      </c>
      <c r="I471" s="377" t="s">
        <v>2918</v>
      </c>
      <c r="J471" s="377" t="s">
        <v>2922</v>
      </c>
      <c r="K471" s="377"/>
      <c r="L471" s="377"/>
      <c r="M471" s="377"/>
      <c r="N471" s="377"/>
      <c r="O471" s="377"/>
      <c r="P471" s="377"/>
      <c r="Q471" s="377"/>
      <c r="R471" s="377"/>
      <c r="S471" s="377"/>
      <c r="T471" s="377"/>
      <c r="U471" s="377"/>
      <c r="V471" s="377"/>
      <c r="W471" s="377"/>
      <c r="X471" s="377"/>
      <c r="Y471" s="377"/>
      <c r="Z471" s="377"/>
      <c r="AA471" s="377"/>
      <c r="AB471" s="377"/>
      <c r="AC471" s="378"/>
      <c r="AD471" s="378"/>
    </row>
    <row r="472" spans="1:30" x14ac:dyDescent="0.25">
      <c r="A472" s="372">
        <v>14</v>
      </c>
      <c r="B472" s="374" t="s">
        <v>458</v>
      </c>
      <c r="C472" s="372">
        <v>1</v>
      </c>
      <c r="F472" s="372">
        <f t="shared" si="25"/>
        <v>1</v>
      </c>
      <c r="G472" s="376" t="s">
        <v>2965</v>
      </c>
      <c r="H472" s="377" t="s">
        <v>2918</v>
      </c>
      <c r="I472" s="377" t="s">
        <v>2918</v>
      </c>
      <c r="J472" s="377"/>
      <c r="K472" s="377"/>
      <c r="L472" s="377"/>
      <c r="M472" s="377"/>
      <c r="N472" s="377"/>
      <c r="O472" s="377"/>
      <c r="P472" s="377"/>
      <c r="Q472" s="377"/>
      <c r="R472" s="377"/>
      <c r="S472" s="377"/>
      <c r="T472" s="377"/>
      <c r="U472" s="377"/>
      <c r="V472" s="377"/>
      <c r="W472" s="377"/>
      <c r="X472" s="377"/>
      <c r="Y472" s="377"/>
      <c r="Z472" s="377"/>
      <c r="AA472" s="377"/>
      <c r="AB472" s="377"/>
      <c r="AC472" s="378"/>
      <c r="AD472" s="378"/>
    </row>
    <row r="473" spans="1:30" x14ac:dyDescent="0.25">
      <c r="A473" s="372">
        <v>15</v>
      </c>
      <c r="B473" s="374" t="s">
        <v>125</v>
      </c>
      <c r="D473" s="372">
        <v>3</v>
      </c>
      <c r="E473" s="372">
        <v>1</v>
      </c>
      <c r="F473" s="372">
        <f t="shared" si="25"/>
        <v>4</v>
      </c>
      <c r="G473" s="377" t="s">
        <v>2918</v>
      </c>
      <c r="H473" s="377" t="s">
        <v>2924</v>
      </c>
      <c r="I473" s="377" t="s">
        <v>110</v>
      </c>
      <c r="J473" s="377" t="s">
        <v>109</v>
      </c>
      <c r="K473" s="377" t="s">
        <v>2918</v>
      </c>
      <c r="L473" s="377" t="s">
        <v>2967</v>
      </c>
      <c r="M473" s="377"/>
      <c r="N473" s="377"/>
      <c r="O473" s="377"/>
      <c r="P473" s="377"/>
      <c r="Q473" s="377"/>
      <c r="R473" s="377"/>
      <c r="S473" s="377"/>
      <c r="T473" s="377"/>
      <c r="U473" s="377"/>
      <c r="V473" s="377"/>
      <c r="W473" s="377"/>
      <c r="X473" s="377"/>
      <c r="Y473" s="377"/>
      <c r="Z473" s="377"/>
      <c r="AA473" s="377"/>
      <c r="AB473" s="377"/>
      <c r="AC473" s="378"/>
      <c r="AD473" s="378"/>
    </row>
    <row r="474" spans="1:30" x14ac:dyDescent="0.25">
      <c r="A474" s="372">
        <v>16</v>
      </c>
      <c r="B474" s="374" t="s">
        <v>429</v>
      </c>
      <c r="D474" s="372">
        <v>2</v>
      </c>
      <c r="F474" s="372">
        <f t="shared" si="25"/>
        <v>2</v>
      </c>
      <c r="G474" s="377" t="s">
        <v>2918</v>
      </c>
      <c r="H474" s="377" t="s">
        <v>2938</v>
      </c>
      <c r="I474" s="377" t="s">
        <v>2975</v>
      </c>
      <c r="J474" s="377" t="s">
        <v>2918</v>
      </c>
      <c r="K474" s="377"/>
      <c r="L474" s="377"/>
      <c r="M474" s="377"/>
      <c r="N474" s="377"/>
      <c r="O474" s="377"/>
      <c r="P474" s="377"/>
      <c r="Q474" s="377"/>
      <c r="R474" s="377"/>
      <c r="S474" s="377"/>
      <c r="T474" s="377"/>
      <c r="U474" s="377"/>
      <c r="V474" s="377"/>
      <c r="W474" s="377"/>
      <c r="X474" s="377"/>
      <c r="Y474" s="377"/>
      <c r="Z474" s="377"/>
      <c r="AA474" s="377"/>
      <c r="AB474" s="377"/>
      <c r="AC474" s="378"/>
      <c r="AD474" s="378"/>
    </row>
    <row r="475" spans="1:30" x14ac:dyDescent="0.25">
      <c r="A475" s="372">
        <v>17</v>
      </c>
      <c r="B475" s="374" t="s">
        <v>122</v>
      </c>
      <c r="D475" s="372">
        <v>1</v>
      </c>
      <c r="E475" s="372">
        <v>4</v>
      </c>
      <c r="F475" s="372">
        <f t="shared" si="25"/>
        <v>5</v>
      </c>
      <c r="G475" s="377" t="s">
        <v>2918</v>
      </c>
      <c r="H475" s="377" t="s">
        <v>2964</v>
      </c>
      <c r="I475" s="377" t="s">
        <v>2918</v>
      </c>
      <c r="J475" s="377" t="s">
        <v>2944</v>
      </c>
      <c r="K475" s="377" t="s">
        <v>2939</v>
      </c>
      <c r="L475" s="377" t="s">
        <v>2959</v>
      </c>
      <c r="M475" s="377" t="s">
        <v>2927</v>
      </c>
      <c r="N475" s="377"/>
      <c r="O475" s="377"/>
      <c r="P475" s="377"/>
      <c r="Q475" s="377"/>
      <c r="R475" s="377"/>
      <c r="S475" s="377"/>
      <c r="T475" s="377"/>
      <c r="U475" s="377"/>
      <c r="V475" s="377"/>
      <c r="W475" s="377"/>
      <c r="X475" s="377"/>
      <c r="Y475" s="377"/>
      <c r="Z475" s="377"/>
      <c r="AA475" s="377"/>
      <c r="AB475" s="377"/>
      <c r="AC475" s="378"/>
      <c r="AD475" s="378"/>
    </row>
    <row r="476" spans="1:30" x14ac:dyDescent="0.25">
      <c r="A476" s="372">
        <v>18</v>
      </c>
      <c r="B476" s="374" t="s">
        <v>120</v>
      </c>
      <c r="D476" s="372">
        <v>1</v>
      </c>
      <c r="E476" s="372">
        <v>2</v>
      </c>
      <c r="F476" s="372">
        <f>PRODUCT(C476+D476+E476)</f>
        <v>3</v>
      </c>
      <c r="G476" s="377" t="s">
        <v>2918</v>
      </c>
      <c r="H476" s="377" t="s">
        <v>2974</v>
      </c>
      <c r="I476" s="377" t="s">
        <v>2918</v>
      </c>
      <c r="J476" s="377" t="s">
        <v>2958</v>
      </c>
      <c r="K476" s="377" t="s">
        <v>2973</v>
      </c>
      <c r="L476" s="377"/>
      <c r="M476" s="377"/>
      <c r="N476" s="377"/>
      <c r="O476" s="377"/>
      <c r="P476" s="377"/>
      <c r="Q476" s="377"/>
      <c r="R476" s="377"/>
      <c r="S476" s="377"/>
      <c r="T476" s="377"/>
      <c r="U476" s="377"/>
      <c r="V476" s="377"/>
      <c r="W476" s="377"/>
      <c r="X476" s="377"/>
      <c r="Y476" s="377"/>
      <c r="Z476" s="377"/>
      <c r="AA476" s="377"/>
      <c r="AB476" s="377"/>
      <c r="AC476" s="378"/>
      <c r="AD476" s="378"/>
    </row>
    <row r="477" spans="1:30" x14ac:dyDescent="0.25">
      <c r="B477" s="374" t="s">
        <v>127</v>
      </c>
      <c r="D477" s="372">
        <v>1</v>
      </c>
      <c r="E477" s="372">
        <v>2</v>
      </c>
      <c r="F477" s="372">
        <f>PRODUCT(C477+D477+E477)</f>
        <v>3</v>
      </c>
      <c r="G477" s="377" t="s">
        <v>2918</v>
      </c>
      <c r="H477" s="377" t="s">
        <v>2925</v>
      </c>
      <c r="I477" s="377" t="s">
        <v>2918</v>
      </c>
      <c r="J477" s="377" t="s">
        <v>2936</v>
      </c>
      <c r="K477" s="377" t="s">
        <v>110</v>
      </c>
      <c r="L477" s="377"/>
      <c r="M477" s="377"/>
      <c r="N477" s="377"/>
      <c r="O477" s="377"/>
      <c r="P477" s="377"/>
      <c r="Q477" s="377"/>
      <c r="R477" s="377"/>
      <c r="S477" s="377"/>
      <c r="T477" s="377"/>
      <c r="U477" s="377"/>
      <c r="V477" s="377"/>
      <c r="W477" s="377"/>
      <c r="X477" s="377"/>
      <c r="Y477" s="377"/>
      <c r="Z477" s="377"/>
      <c r="AA477" s="377"/>
      <c r="AB477" s="377"/>
      <c r="AC477" s="378"/>
      <c r="AD477" s="378"/>
    </row>
    <row r="478" spans="1:30" x14ac:dyDescent="0.25">
      <c r="A478" s="372">
        <v>20</v>
      </c>
      <c r="B478" s="374" t="s">
        <v>308</v>
      </c>
      <c r="D478" s="372">
        <v>1</v>
      </c>
      <c r="E478" s="372">
        <v>1</v>
      </c>
      <c r="F478" s="372">
        <f>PRODUCT(C478+D478+E478)</f>
        <v>2</v>
      </c>
      <c r="G478" s="377" t="s">
        <v>2918</v>
      </c>
      <c r="H478" s="377" t="s">
        <v>2945</v>
      </c>
      <c r="I478" s="377" t="s">
        <v>2918</v>
      </c>
      <c r="J478" s="377" t="s">
        <v>2965</v>
      </c>
      <c r="K478" s="377"/>
      <c r="L478" s="377"/>
      <c r="M478" s="377"/>
      <c r="N478" s="377"/>
      <c r="O478" s="377"/>
      <c r="P478" s="377"/>
      <c r="Q478" s="377"/>
      <c r="R478" s="377"/>
      <c r="S478" s="377"/>
      <c r="T478" s="377"/>
      <c r="U478" s="377"/>
      <c r="V478" s="377"/>
      <c r="W478" s="377"/>
      <c r="X478" s="377"/>
      <c r="Y478" s="377"/>
      <c r="Z478" s="377"/>
      <c r="AA478" s="377"/>
      <c r="AB478" s="377"/>
      <c r="AC478" s="378"/>
      <c r="AD478" s="378"/>
    </row>
    <row r="479" spans="1:30" x14ac:dyDescent="0.25">
      <c r="B479" s="374" t="s">
        <v>114</v>
      </c>
      <c r="D479" s="372">
        <v>1</v>
      </c>
      <c r="E479" s="372">
        <v>1</v>
      </c>
      <c r="F479" s="372">
        <f>PRODUCT(C479+D479+E479)</f>
        <v>2</v>
      </c>
      <c r="G479" s="377" t="s">
        <v>2918</v>
      </c>
      <c r="H479" s="377" t="s">
        <v>2957</v>
      </c>
      <c r="I479" s="377" t="s">
        <v>2918</v>
      </c>
      <c r="J479" s="377" t="s">
        <v>2976</v>
      </c>
      <c r="K479" s="377"/>
      <c r="L479" s="377"/>
      <c r="M479" s="377"/>
      <c r="N479" s="377"/>
      <c r="O479" s="377"/>
      <c r="P479" s="377"/>
      <c r="Q479" s="377"/>
      <c r="R479" s="377"/>
      <c r="S479" s="377"/>
      <c r="T479" s="377"/>
      <c r="U479" s="377"/>
      <c r="V479" s="377"/>
      <c r="W479" s="377"/>
      <c r="X479" s="377"/>
      <c r="Y479" s="377"/>
      <c r="Z479" s="377"/>
      <c r="AA479" s="377"/>
      <c r="AB479" s="377"/>
      <c r="AC479" s="378"/>
      <c r="AD479" s="378"/>
    </row>
    <row r="480" spans="1:30" x14ac:dyDescent="0.25">
      <c r="A480" s="372">
        <v>22</v>
      </c>
      <c r="B480" s="374" t="s">
        <v>128</v>
      </c>
      <c r="D480" s="372">
        <v>1</v>
      </c>
      <c r="F480" s="372">
        <f t="shared" si="25"/>
        <v>1</v>
      </c>
      <c r="G480" s="377" t="s">
        <v>2918</v>
      </c>
      <c r="H480" s="377" t="s">
        <v>107</v>
      </c>
      <c r="I480" s="377" t="s">
        <v>2918</v>
      </c>
      <c r="J480" s="377"/>
      <c r="K480" s="377"/>
      <c r="L480" s="377"/>
      <c r="M480" s="377"/>
      <c r="N480" s="377"/>
      <c r="O480" s="377"/>
      <c r="P480" s="377"/>
      <c r="Q480" s="377"/>
      <c r="R480" s="377"/>
      <c r="S480" s="377"/>
      <c r="T480" s="377"/>
      <c r="U480" s="377"/>
      <c r="V480" s="377"/>
      <c r="W480" s="377"/>
      <c r="X480" s="377"/>
      <c r="Y480" s="377"/>
      <c r="Z480" s="377"/>
      <c r="AA480" s="377"/>
      <c r="AB480" s="377"/>
      <c r="AC480" s="378"/>
      <c r="AD480" s="378"/>
    </row>
    <row r="481" spans="1:30" x14ac:dyDescent="0.25">
      <c r="A481" s="372">
        <v>23</v>
      </c>
      <c r="B481" s="374" t="s">
        <v>111</v>
      </c>
      <c r="E481" s="372">
        <v>1</v>
      </c>
      <c r="F481" s="372">
        <f>PRODUCT(C481+D481+E481)</f>
        <v>1</v>
      </c>
      <c r="G481" s="377" t="s">
        <v>2918</v>
      </c>
      <c r="H481" s="377" t="s">
        <v>2918</v>
      </c>
      <c r="I481" s="377" t="s">
        <v>2938</v>
      </c>
      <c r="J481" s="377"/>
      <c r="K481" s="377"/>
      <c r="L481" s="377"/>
      <c r="M481" s="377"/>
      <c r="N481" s="377"/>
      <c r="O481" s="377"/>
      <c r="P481" s="377"/>
      <c r="Q481" s="377"/>
      <c r="R481" s="377"/>
      <c r="S481" s="377"/>
      <c r="T481" s="377"/>
      <c r="U481" s="377"/>
      <c r="V481" s="377"/>
      <c r="W481" s="377"/>
      <c r="X481" s="377"/>
      <c r="Y481" s="377"/>
      <c r="Z481" s="377"/>
      <c r="AA481" s="377"/>
      <c r="AB481" s="377"/>
      <c r="AC481" s="378"/>
      <c r="AD481" s="378"/>
    </row>
    <row r="482" spans="1:30" x14ac:dyDescent="0.25">
      <c r="B482" s="374" t="s">
        <v>510</v>
      </c>
      <c r="E482" s="372">
        <v>1</v>
      </c>
      <c r="F482" s="372">
        <f>PRODUCT(C482+D482+E482)</f>
        <v>1</v>
      </c>
      <c r="G482" s="377" t="s">
        <v>2918</v>
      </c>
      <c r="H482" s="377" t="s">
        <v>2918</v>
      </c>
      <c r="I482" s="377" t="s">
        <v>2975</v>
      </c>
      <c r="J482" s="377"/>
      <c r="K482" s="377"/>
      <c r="L482" s="377"/>
      <c r="M482" s="377"/>
      <c r="N482" s="377"/>
      <c r="O482" s="377"/>
      <c r="P482" s="377"/>
      <c r="Q482" s="377"/>
      <c r="R482" s="377"/>
      <c r="S482" s="377"/>
      <c r="T482" s="377"/>
      <c r="U482" s="377"/>
      <c r="V482" s="377"/>
      <c r="W482" s="377"/>
      <c r="X482" s="377"/>
      <c r="Y482" s="377"/>
      <c r="Z482" s="377"/>
      <c r="AA482" s="377"/>
      <c r="AB482" s="377"/>
      <c r="AC482" s="378"/>
      <c r="AD482" s="378"/>
    </row>
    <row r="483" spans="1:30" x14ac:dyDescent="0.25">
      <c r="B483" s="374" t="s">
        <v>130</v>
      </c>
      <c r="E483" s="372">
        <v>1</v>
      </c>
      <c r="F483" s="372">
        <f>PRODUCT(C483+D483+E483)</f>
        <v>1</v>
      </c>
      <c r="G483" s="377" t="s">
        <v>2918</v>
      </c>
      <c r="H483" s="377" t="s">
        <v>2918</v>
      </c>
      <c r="I483" s="377" t="s">
        <v>2926</v>
      </c>
      <c r="J483" s="377"/>
      <c r="K483" s="377"/>
      <c r="L483" s="377"/>
      <c r="M483" s="377"/>
      <c r="N483" s="377"/>
      <c r="O483" s="377"/>
      <c r="P483" s="377"/>
      <c r="Q483" s="377"/>
      <c r="R483" s="377"/>
      <c r="S483" s="377"/>
      <c r="T483" s="377"/>
      <c r="U483" s="377"/>
      <c r="V483" s="377"/>
      <c r="W483" s="377"/>
      <c r="X483" s="377"/>
      <c r="Y483" s="377"/>
      <c r="Z483" s="377"/>
      <c r="AA483" s="377"/>
      <c r="AB483" s="377"/>
      <c r="AC483" s="378"/>
      <c r="AD483" s="378"/>
    </row>
    <row r="484" spans="1:30" x14ac:dyDescent="0.25">
      <c r="C484" s="375">
        <f>SUM(C459:C483)</f>
        <v>31</v>
      </c>
      <c r="D484" s="375">
        <f>SUM(D459:D483)</f>
        <v>31</v>
      </c>
      <c r="E484" s="375">
        <f>SUM(E459:E483)</f>
        <v>31</v>
      </c>
      <c r="F484" s="375">
        <f>SUM(F459:F483)</f>
        <v>93</v>
      </c>
      <c r="G484" s="377"/>
      <c r="H484" s="377"/>
      <c r="I484" s="377"/>
      <c r="J484" s="377"/>
      <c r="K484" s="377"/>
      <c r="L484" s="377"/>
      <c r="M484" s="377"/>
      <c r="N484" s="377"/>
      <c r="O484" s="377"/>
      <c r="P484" s="377"/>
      <c r="Q484" s="377"/>
      <c r="R484" s="377"/>
      <c r="S484" s="377"/>
      <c r="T484" s="377"/>
      <c r="U484" s="377"/>
      <c r="V484" s="377"/>
      <c r="W484" s="377"/>
      <c r="X484" s="377"/>
      <c r="Y484" s="377"/>
      <c r="Z484" s="377"/>
      <c r="AA484" s="377"/>
      <c r="AB484" s="377"/>
      <c r="AC484" s="378"/>
      <c r="AD484" s="378"/>
    </row>
    <row r="485" spans="1:30" x14ac:dyDescent="0.25">
      <c r="G485" s="377"/>
      <c r="H485" s="377"/>
      <c r="I485" s="377"/>
      <c r="J485" s="377"/>
      <c r="K485" s="377"/>
      <c r="L485" s="377"/>
      <c r="M485" s="377"/>
      <c r="N485" s="377"/>
      <c r="O485" s="377"/>
      <c r="P485" s="377"/>
      <c r="Q485" s="377"/>
      <c r="R485" s="377"/>
      <c r="S485" s="377"/>
      <c r="T485" s="377"/>
      <c r="U485" s="377"/>
      <c r="V485" s="377"/>
      <c r="W485" s="377"/>
      <c r="X485" s="377"/>
      <c r="Y485" s="377"/>
      <c r="Z485" s="377"/>
      <c r="AA485" s="377"/>
      <c r="AB485" s="377"/>
      <c r="AC485" s="378"/>
      <c r="AD485" s="378"/>
    </row>
    <row r="486" spans="1:30" x14ac:dyDescent="0.25">
      <c r="B486" s="373" t="s">
        <v>3019</v>
      </c>
      <c r="C486" s="375" t="s">
        <v>2540</v>
      </c>
      <c r="D486" s="375" t="s">
        <v>2541</v>
      </c>
      <c r="E486" s="375" t="s">
        <v>2542</v>
      </c>
      <c r="F486" s="375" t="s">
        <v>2916</v>
      </c>
      <c r="G486" s="377"/>
      <c r="H486" s="377"/>
      <c r="I486" s="377"/>
      <c r="J486" s="377"/>
      <c r="K486" s="377"/>
      <c r="L486" s="377"/>
      <c r="M486" s="377"/>
      <c r="N486" s="377"/>
      <c r="O486" s="377"/>
      <c r="P486" s="377"/>
      <c r="Q486" s="377"/>
      <c r="R486" s="377"/>
      <c r="S486" s="377"/>
      <c r="T486" s="377"/>
      <c r="U486" s="377"/>
      <c r="V486" s="377"/>
      <c r="W486" s="377"/>
      <c r="X486" s="377"/>
      <c r="Y486" s="377"/>
      <c r="Z486" s="377"/>
      <c r="AA486" s="377"/>
      <c r="AB486" s="377"/>
      <c r="AC486" s="378"/>
      <c r="AD486" s="378"/>
    </row>
    <row r="487" spans="1:30" x14ac:dyDescent="0.25">
      <c r="A487" s="372">
        <v>1</v>
      </c>
      <c r="B487" s="374" t="s">
        <v>2557</v>
      </c>
      <c r="C487" s="372">
        <v>7</v>
      </c>
      <c r="D487" s="372">
        <v>4</v>
      </c>
      <c r="E487" s="372">
        <v>5</v>
      </c>
      <c r="F487" s="372">
        <f>PRODUCT(C487+D487+E487)</f>
        <v>16</v>
      </c>
      <c r="G487" s="376" t="s">
        <v>2941</v>
      </c>
      <c r="H487" s="376" t="s">
        <v>2925</v>
      </c>
      <c r="I487" s="376" t="s">
        <v>110</v>
      </c>
      <c r="J487" s="376" t="s">
        <v>108</v>
      </c>
      <c r="K487" s="376" t="s">
        <v>2372</v>
      </c>
      <c r="L487" s="376" t="s">
        <v>2406</v>
      </c>
      <c r="M487" s="376" t="s">
        <v>2888</v>
      </c>
      <c r="N487" s="377" t="s">
        <v>2918</v>
      </c>
      <c r="O487" s="377" t="s">
        <v>342</v>
      </c>
      <c r="P487" s="377" t="s">
        <v>2866</v>
      </c>
      <c r="Q487" s="377" t="s">
        <v>2873</v>
      </c>
      <c r="R487" s="377" t="s">
        <v>2874</v>
      </c>
      <c r="S487" s="377" t="s">
        <v>2918</v>
      </c>
      <c r="T487" s="377" t="s">
        <v>109</v>
      </c>
      <c r="U487" s="377" t="s">
        <v>107</v>
      </c>
      <c r="V487" s="377" t="s">
        <v>328</v>
      </c>
      <c r="W487" s="377" t="s">
        <v>2261</v>
      </c>
      <c r="X487" s="377" t="s">
        <v>2357</v>
      </c>
      <c r="Y487" s="377"/>
      <c r="Z487" s="377"/>
      <c r="AA487" s="377"/>
      <c r="AB487" s="377"/>
      <c r="AC487" s="378"/>
      <c r="AD487" s="378"/>
    </row>
    <row r="488" spans="1:30" x14ac:dyDescent="0.25">
      <c r="A488" s="372">
        <v>2</v>
      </c>
      <c r="B488" s="374" t="s">
        <v>427</v>
      </c>
      <c r="C488" s="372">
        <v>6</v>
      </c>
      <c r="D488" s="372">
        <v>2</v>
      </c>
      <c r="E488" s="372">
        <v>4</v>
      </c>
      <c r="F488" s="372">
        <f>PRODUCT(C488+D488+E488)</f>
        <v>12</v>
      </c>
      <c r="G488" s="376" t="s">
        <v>2935</v>
      </c>
      <c r="H488" s="376" t="s">
        <v>2966</v>
      </c>
      <c r="I488" s="376" t="s">
        <v>329</v>
      </c>
      <c r="J488" s="376" t="s">
        <v>2262</v>
      </c>
      <c r="K488" s="376" t="s">
        <v>2357</v>
      </c>
      <c r="L488" s="376" t="s">
        <v>2420</v>
      </c>
      <c r="M488" s="377" t="s">
        <v>2918</v>
      </c>
      <c r="N488" s="377" t="s">
        <v>2922</v>
      </c>
      <c r="O488" s="377" t="s">
        <v>105</v>
      </c>
      <c r="P488" s="377" t="s">
        <v>2918</v>
      </c>
      <c r="Q488" s="377" t="s">
        <v>2926</v>
      </c>
      <c r="R488" s="377" t="s">
        <v>2927</v>
      </c>
      <c r="S488" s="377" t="s">
        <v>2372</v>
      </c>
      <c r="T488" s="377" t="s">
        <v>2537</v>
      </c>
      <c r="U488" s="377"/>
      <c r="V488" s="377"/>
      <c r="W488" s="377"/>
      <c r="X488" s="377"/>
      <c r="Y488" s="377"/>
      <c r="Z488" s="377"/>
      <c r="AA488" s="377"/>
      <c r="AB488" s="377"/>
      <c r="AC488" s="378"/>
      <c r="AD488" s="378"/>
    </row>
    <row r="489" spans="1:30" x14ac:dyDescent="0.25">
      <c r="A489" s="372">
        <v>3</v>
      </c>
      <c r="B489" s="374" t="s">
        <v>116</v>
      </c>
      <c r="C489" s="372">
        <v>5</v>
      </c>
      <c r="D489" s="372">
        <v>1</v>
      </c>
      <c r="E489" s="372">
        <v>4</v>
      </c>
      <c r="F489" s="372">
        <f>PRODUCT(C489+D489+E489)</f>
        <v>10</v>
      </c>
      <c r="G489" s="376" t="s">
        <v>2957</v>
      </c>
      <c r="H489" s="376" t="s">
        <v>2936</v>
      </c>
      <c r="I489" s="376" t="s">
        <v>2967</v>
      </c>
      <c r="J489" s="376" t="s">
        <v>2938</v>
      </c>
      <c r="K489" s="376" t="s">
        <v>2975</v>
      </c>
      <c r="L489" s="377" t="s">
        <v>2918</v>
      </c>
      <c r="M489" s="377" t="s">
        <v>2959</v>
      </c>
      <c r="N489" s="377" t="s">
        <v>2918</v>
      </c>
      <c r="O489" s="377" t="s">
        <v>2937</v>
      </c>
      <c r="P489" s="377" t="s">
        <v>2941</v>
      </c>
      <c r="Q489" s="377" t="s">
        <v>2573</v>
      </c>
      <c r="R489" s="377" t="s">
        <v>2866</v>
      </c>
      <c r="S489" s="377"/>
      <c r="T489" s="377"/>
      <c r="U489" s="377"/>
      <c r="V489" s="377"/>
      <c r="W489" s="377"/>
      <c r="X489" s="377"/>
      <c r="Y489" s="377"/>
      <c r="Z489" s="377"/>
      <c r="AA489" s="377"/>
      <c r="AB489" s="377"/>
      <c r="AC489" s="378"/>
      <c r="AD489" s="378"/>
    </row>
    <row r="490" spans="1:30" x14ac:dyDescent="0.25">
      <c r="A490" s="372">
        <v>4</v>
      </c>
      <c r="B490" s="374" t="s">
        <v>678</v>
      </c>
      <c r="C490" s="372">
        <v>4</v>
      </c>
      <c r="D490" s="372">
        <v>3</v>
      </c>
      <c r="E490" s="372">
        <v>3</v>
      </c>
      <c r="F490" s="372">
        <f>PRODUCT(C490+D490+E490)</f>
        <v>10</v>
      </c>
      <c r="G490" s="376" t="s">
        <v>106</v>
      </c>
      <c r="H490" s="376" t="s">
        <v>105</v>
      </c>
      <c r="I490" s="376" t="s">
        <v>328</v>
      </c>
      <c r="J490" s="376" t="s">
        <v>2873</v>
      </c>
      <c r="K490" s="377" t="s">
        <v>2918</v>
      </c>
      <c r="L490" s="377" t="s">
        <v>2941</v>
      </c>
      <c r="M490" s="377" t="s">
        <v>2927</v>
      </c>
      <c r="N490" s="377" t="s">
        <v>2357</v>
      </c>
      <c r="O490" s="377" t="s">
        <v>2918</v>
      </c>
      <c r="P490" s="377" t="s">
        <v>2964</v>
      </c>
      <c r="Q490" s="377" t="s">
        <v>329</v>
      </c>
      <c r="R490" s="377" t="s">
        <v>342</v>
      </c>
      <c r="S490" s="377"/>
      <c r="T490" s="377"/>
      <c r="U490" s="377"/>
      <c r="V490" s="377"/>
      <c r="W490" s="377"/>
      <c r="X490" s="377"/>
      <c r="Y490" s="377"/>
      <c r="Z490" s="377"/>
      <c r="AA490" s="377"/>
      <c r="AB490" s="377"/>
      <c r="AC490" s="378"/>
      <c r="AD490" s="378"/>
    </row>
    <row r="491" spans="1:30" x14ac:dyDescent="0.25">
      <c r="A491" s="372">
        <v>5</v>
      </c>
      <c r="B491" s="374" t="s">
        <v>112</v>
      </c>
      <c r="C491" s="372">
        <v>3</v>
      </c>
      <c r="D491" s="372">
        <v>1</v>
      </c>
      <c r="E491" s="372">
        <v>2</v>
      </c>
      <c r="F491" s="372">
        <f t="shared" ref="F491:F524" si="26">PRODUCT(C491+D491+E491)</f>
        <v>6</v>
      </c>
      <c r="G491" s="376" t="s">
        <v>2964</v>
      </c>
      <c r="H491" s="376" t="s">
        <v>2922</v>
      </c>
      <c r="I491" s="376" t="s">
        <v>2927</v>
      </c>
      <c r="J491" s="377" t="s">
        <v>2918</v>
      </c>
      <c r="K491" s="377" t="s">
        <v>2926</v>
      </c>
      <c r="L491" s="377" t="s">
        <v>2918</v>
      </c>
      <c r="M491" s="377" t="s">
        <v>2938</v>
      </c>
      <c r="N491" s="377" t="s">
        <v>2406</v>
      </c>
      <c r="O491" s="377"/>
      <c r="P491" s="377"/>
      <c r="Q491" s="377"/>
      <c r="R491" s="377"/>
      <c r="S491" s="377"/>
      <c r="T491" s="377"/>
      <c r="U491" s="377"/>
      <c r="V491" s="377"/>
      <c r="W491" s="377"/>
      <c r="X491" s="377"/>
      <c r="Y491" s="377"/>
      <c r="Z491" s="377"/>
      <c r="AA491" s="377"/>
      <c r="AB491" s="377"/>
      <c r="AC491" s="378"/>
      <c r="AD491" s="378"/>
    </row>
    <row r="492" spans="1:30" x14ac:dyDescent="0.25">
      <c r="A492" s="372">
        <v>6</v>
      </c>
      <c r="B492" s="374" t="s">
        <v>2558</v>
      </c>
      <c r="C492" s="372">
        <v>3</v>
      </c>
      <c r="F492" s="372">
        <f>PRODUCT(C492+D492+E492)</f>
        <v>3</v>
      </c>
      <c r="G492" s="376" t="s">
        <v>2537</v>
      </c>
      <c r="H492" s="376" t="s">
        <v>2573</v>
      </c>
      <c r="I492" s="376" t="s">
        <v>2866</v>
      </c>
      <c r="J492" s="377" t="s">
        <v>2918</v>
      </c>
      <c r="K492" s="377" t="s">
        <v>2918</v>
      </c>
      <c r="L492" s="377"/>
      <c r="M492" s="377"/>
      <c r="N492" s="377"/>
      <c r="O492" s="377"/>
      <c r="P492" s="377"/>
      <c r="Q492" s="377"/>
      <c r="R492" s="377"/>
      <c r="S492" s="377"/>
      <c r="T492" s="377"/>
      <c r="U492" s="377"/>
      <c r="V492" s="377"/>
      <c r="W492" s="377"/>
      <c r="X492" s="377"/>
      <c r="Y492" s="377"/>
      <c r="Z492" s="377"/>
      <c r="AA492" s="377"/>
      <c r="AB492" s="377"/>
      <c r="AC492" s="378"/>
      <c r="AD492" s="378"/>
    </row>
    <row r="493" spans="1:30" x14ac:dyDescent="0.25">
      <c r="A493" s="372">
        <v>7</v>
      </c>
      <c r="B493" s="374" t="s">
        <v>114</v>
      </c>
      <c r="C493" s="372">
        <v>2</v>
      </c>
      <c r="D493" s="372">
        <v>5</v>
      </c>
      <c r="F493" s="372">
        <f>PRODUCT(C493+D493+E493)</f>
        <v>7</v>
      </c>
      <c r="G493" s="376" t="s">
        <v>2923</v>
      </c>
      <c r="H493" s="376" t="s">
        <v>2924</v>
      </c>
      <c r="I493" s="377" t="s">
        <v>2918</v>
      </c>
      <c r="J493" s="377" t="s">
        <v>2966</v>
      </c>
      <c r="K493" s="377" t="s">
        <v>2977</v>
      </c>
      <c r="L493" s="377" t="s">
        <v>2957</v>
      </c>
      <c r="M493" s="377" t="s">
        <v>2936</v>
      </c>
      <c r="N493" s="377" t="s">
        <v>106</v>
      </c>
      <c r="O493" s="377" t="s">
        <v>2918</v>
      </c>
      <c r="P493" s="377"/>
      <c r="Q493" s="377"/>
      <c r="R493" s="377"/>
      <c r="S493" s="377"/>
      <c r="T493" s="377"/>
      <c r="U493" s="377"/>
      <c r="V493" s="377"/>
      <c r="W493" s="377"/>
      <c r="X493" s="377"/>
      <c r="Y493" s="377"/>
      <c r="Z493" s="377"/>
      <c r="AA493" s="377"/>
      <c r="AB493" s="377"/>
      <c r="AC493" s="378"/>
      <c r="AD493" s="378"/>
    </row>
    <row r="494" spans="1:30" x14ac:dyDescent="0.25">
      <c r="A494" s="372">
        <v>8</v>
      </c>
      <c r="B494" s="374" t="s">
        <v>121</v>
      </c>
      <c r="C494" s="372">
        <v>2</v>
      </c>
      <c r="D494" s="372">
        <v>2</v>
      </c>
      <c r="F494" s="372">
        <f>PRODUCT(C494+D494+E494)</f>
        <v>4</v>
      </c>
      <c r="G494" s="376" t="s">
        <v>2974</v>
      </c>
      <c r="H494" s="376" t="s">
        <v>2959</v>
      </c>
      <c r="I494" s="377" t="s">
        <v>2918</v>
      </c>
      <c r="J494" s="377" t="s">
        <v>2973</v>
      </c>
      <c r="K494" s="377" t="s">
        <v>2938</v>
      </c>
      <c r="L494" s="377" t="s">
        <v>2918</v>
      </c>
      <c r="M494" s="377"/>
      <c r="N494" s="377"/>
      <c r="O494" s="377"/>
      <c r="P494" s="377"/>
      <c r="Q494" s="377"/>
      <c r="R494" s="377"/>
      <c r="S494" s="377"/>
      <c r="T494" s="377"/>
      <c r="U494" s="377"/>
      <c r="V494" s="377"/>
      <c r="W494" s="377"/>
      <c r="X494" s="377"/>
      <c r="Y494" s="377"/>
      <c r="Z494" s="377"/>
      <c r="AA494" s="377"/>
      <c r="AB494" s="377"/>
      <c r="AC494" s="378"/>
      <c r="AD494" s="378"/>
    </row>
    <row r="495" spans="1:30" x14ac:dyDescent="0.25">
      <c r="A495" s="372">
        <v>9</v>
      </c>
      <c r="B495" s="374" t="s">
        <v>595</v>
      </c>
      <c r="C495" s="372">
        <v>2</v>
      </c>
      <c r="D495" s="372">
        <v>1</v>
      </c>
      <c r="F495" s="372">
        <f>PRODUCT(C495+D495+E495)</f>
        <v>3</v>
      </c>
      <c r="G495" s="376" t="s">
        <v>2940</v>
      </c>
      <c r="H495" s="376" t="s">
        <v>2973</v>
      </c>
      <c r="I495" s="377" t="s">
        <v>2918</v>
      </c>
      <c r="J495" s="377" t="s">
        <v>2984</v>
      </c>
      <c r="K495" s="377" t="s">
        <v>2918</v>
      </c>
      <c r="L495" s="377"/>
      <c r="M495" s="377"/>
      <c r="N495" s="377"/>
      <c r="O495" s="377"/>
      <c r="P495" s="377"/>
      <c r="Q495" s="377"/>
      <c r="R495" s="377"/>
      <c r="S495" s="377"/>
      <c r="T495" s="377"/>
      <c r="U495" s="377"/>
      <c r="V495" s="377"/>
      <c r="W495" s="377"/>
      <c r="X495" s="377"/>
      <c r="Y495" s="377"/>
      <c r="Z495" s="377"/>
      <c r="AA495" s="377"/>
      <c r="AB495" s="377"/>
      <c r="AC495" s="378"/>
      <c r="AD495" s="378"/>
    </row>
    <row r="496" spans="1:30" x14ac:dyDescent="0.25">
      <c r="A496" s="372">
        <v>10</v>
      </c>
      <c r="B496" s="374" t="s">
        <v>445</v>
      </c>
      <c r="C496" s="372">
        <v>2</v>
      </c>
      <c r="F496" s="372">
        <f>PRODUCT(C496+D496+E496)</f>
        <v>2</v>
      </c>
      <c r="G496" s="376" t="s">
        <v>109</v>
      </c>
      <c r="H496" s="376" t="s">
        <v>107</v>
      </c>
      <c r="I496" s="377" t="s">
        <v>2918</v>
      </c>
      <c r="J496" s="377" t="s">
        <v>2918</v>
      </c>
      <c r="K496" s="377"/>
      <c r="L496" s="377"/>
      <c r="M496" s="377"/>
      <c r="N496" s="377"/>
      <c r="O496" s="377"/>
      <c r="P496" s="377"/>
      <c r="Q496" s="377"/>
      <c r="R496" s="377"/>
      <c r="S496" s="377"/>
      <c r="T496" s="377"/>
      <c r="U496" s="377"/>
      <c r="V496" s="377"/>
      <c r="W496" s="377"/>
      <c r="X496" s="377"/>
      <c r="Y496" s="377"/>
      <c r="Z496" s="377"/>
      <c r="AA496" s="377"/>
      <c r="AB496" s="377"/>
      <c r="AC496" s="378"/>
      <c r="AD496" s="378"/>
    </row>
    <row r="497" spans="1:30" x14ac:dyDescent="0.25">
      <c r="A497" s="372">
        <v>11</v>
      </c>
      <c r="B497" s="374" t="s">
        <v>130</v>
      </c>
      <c r="C497" s="372">
        <v>1</v>
      </c>
      <c r="D497" s="372">
        <v>3</v>
      </c>
      <c r="F497" s="372">
        <f t="shared" si="26"/>
        <v>4</v>
      </c>
      <c r="G497" s="376" t="s">
        <v>342</v>
      </c>
      <c r="H497" s="377" t="s">
        <v>2918</v>
      </c>
      <c r="I497" s="377" t="s">
        <v>328</v>
      </c>
      <c r="J497" s="377" t="s">
        <v>329</v>
      </c>
      <c r="K497" s="377" t="s">
        <v>2537</v>
      </c>
      <c r="L497" s="377" t="s">
        <v>2918</v>
      </c>
      <c r="M497" s="377"/>
      <c r="N497" s="377"/>
      <c r="O497" s="377"/>
      <c r="P497" s="377"/>
      <c r="Q497" s="377"/>
      <c r="R497" s="377"/>
      <c r="S497" s="377"/>
      <c r="T497" s="377"/>
      <c r="U497" s="377"/>
      <c r="V497" s="377"/>
      <c r="W497" s="377"/>
      <c r="X497" s="377"/>
      <c r="Y497" s="377"/>
      <c r="Z497" s="377"/>
      <c r="AA497" s="377"/>
      <c r="AB497" s="377"/>
      <c r="AC497" s="378"/>
      <c r="AD497" s="378"/>
    </row>
    <row r="498" spans="1:30" x14ac:dyDescent="0.25">
      <c r="A498" s="372">
        <v>12</v>
      </c>
      <c r="B498" s="374" t="s">
        <v>128</v>
      </c>
      <c r="C498" s="372">
        <v>1</v>
      </c>
      <c r="D498" s="372">
        <v>2</v>
      </c>
      <c r="F498" s="372">
        <f t="shared" si="26"/>
        <v>3</v>
      </c>
      <c r="G498" s="376" t="s">
        <v>2874</v>
      </c>
      <c r="H498" s="377" t="s">
        <v>2918</v>
      </c>
      <c r="I498" s="377" t="s">
        <v>2573</v>
      </c>
      <c r="J498" s="377" t="s">
        <v>2888</v>
      </c>
      <c r="K498" s="377" t="s">
        <v>2918</v>
      </c>
      <c r="L498" s="377"/>
      <c r="M498" s="377"/>
      <c r="N498" s="377"/>
      <c r="O498" s="377"/>
      <c r="P498" s="377"/>
      <c r="Q498" s="377"/>
      <c r="R498" s="377"/>
      <c r="S498" s="377"/>
      <c r="T498" s="377"/>
      <c r="U498" s="377"/>
      <c r="V498" s="377"/>
      <c r="W498" s="377"/>
      <c r="X498" s="377"/>
      <c r="Y498" s="377"/>
      <c r="Z498" s="377"/>
      <c r="AA498" s="377"/>
      <c r="AB498" s="377"/>
      <c r="AC498" s="378"/>
      <c r="AD498" s="378"/>
    </row>
    <row r="499" spans="1:30" x14ac:dyDescent="0.25">
      <c r="A499" s="372">
        <v>13</v>
      </c>
      <c r="B499" s="374" t="s">
        <v>113</v>
      </c>
      <c r="C499" s="372">
        <v>1</v>
      </c>
      <c r="D499" s="372">
        <v>1</v>
      </c>
      <c r="E499" s="372">
        <v>4</v>
      </c>
      <c r="F499" s="372">
        <f t="shared" si="26"/>
        <v>6</v>
      </c>
      <c r="G499" s="376" t="s">
        <v>2977</v>
      </c>
      <c r="H499" s="377" t="s">
        <v>2918</v>
      </c>
      <c r="I499" s="377" t="s">
        <v>2958</v>
      </c>
      <c r="J499" s="377" t="s">
        <v>2918</v>
      </c>
      <c r="K499" s="377" t="s">
        <v>2957</v>
      </c>
      <c r="L499" s="377" t="s">
        <v>2936</v>
      </c>
      <c r="M499" s="377" t="s">
        <v>2967</v>
      </c>
      <c r="N499" s="377" t="s">
        <v>2959</v>
      </c>
      <c r="O499" s="377"/>
      <c r="P499" s="377"/>
      <c r="Q499" s="377"/>
      <c r="R499" s="377"/>
      <c r="S499" s="377"/>
      <c r="T499" s="377"/>
      <c r="U499" s="377"/>
      <c r="V499" s="377"/>
      <c r="W499" s="377"/>
      <c r="X499" s="377"/>
      <c r="Y499" s="377"/>
      <c r="Z499" s="377"/>
      <c r="AA499" s="377"/>
      <c r="AB499" s="377"/>
      <c r="AC499" s="378"/>
      <c r="AD499" s="378"/>
    </row>
    <row r="500" spans="1:30" x14ac:dyDescent="0.25">
      <c r="A500" s="372">
        <v>14</v>
      </c>
      <c r="B500" s="374" t="s">
        <v>290</v>
      </c>
      <c r="C500" s="372">
        <v>1</v>
      </c>
      <c r="D500" s="372">
        <v>1</v>
      </c>
      <c r="E500" s="372">
        <v>2</v>
      </c>
      <c r="F500" s="372">
        <f>PRODUCT(C500+D500+E500)</f>
        <v>4</v>
      </c>
      <c r="G500" s="376" t="s">
        <v>2937</v>
      </c>
      <c r="H500" s="377" t="s">
        <v>2918</v>
      </c>
      <c r="I500" s="377" t="s">
        <v>2967</v>
      </c>
      <c r="J500" s="377" t="s">
        <v>2918</v>
      </c>
      <c r="K500" s="377" t="s">
        <v>2958</v>
      </c>
      <c r="L500" s="377" t="s">
        <v>2940</v>
      </c>
      <c r="M500" s="377"/>
      <c r="N500" s="377"/>
      <c r="O500" s="377"/>
      <c r="P500" s="377"/>
      <c r="Q500" s="377"/>
      <c r="R500" s="377"/>
      <c r="S500" s="377"/>
      <c r="T500" s="377"/>
      <c r="U500" s="377"/>
      <c r="V500" s="377"/>
      <c r="W500" s="377"/>
      <c r="X500" s="377"/>
      <c r="Y500" s="377"/>
      <c r="Z500" s="377"/>
      <c r="AA500" s="377"/>
      <c r="AB500" s="377"/>
      <c r="AC500" s="378"/>
      <c r="AD500" s="378"/>
    </row>
    <row r="501" spans="1:30" x14ac:dyDescent="0.25">
      <c r="A501" s="372">
        <v>15</v>
      </c>
      <c r="B501" s="374" t="s">
        <v>829</v>
      </c>
      <c r="C501" s="372">
        <v>1</v>
      </c>
      <c r="D501" s="372">
        <v>1</v>
      </c>
      <c r="E501" s="372">
        <v>1</v>
      </c>
      <c r="F501" s="372">
        <f>PRODUCT(C501+D501+E501)</f>
        <v>3</v>
      </c>
      <c r="G501" s="376" t="s">
        <v>2261</v>
      </c>
      <c r="H501" s="377" t="s">
        <v>2918</v>
      </c>
      <c r="I501" s="377" t="s">
        <v>2262</v>
      </c>
      <c r="J501" s="377" t="s">
        <v>2918</v>
      </c>
      <c r="K501" s="377" t="s">
        <v>105</v>
      </c>
      <c r="L501" s="377"/>
      <c r="M501" s="377"/>
      <c r="N501" s="377"/>
      <c r="O501" s="377"/>
      <c r="P501" s="377"/>
      <c r="Q501" s="377"/>
      <c r="R501" s="377"/>
      <c r="S501" s="377"/>
      <c r="T501" s="377"/>
      <c r="U501" s="377"/>
      <c r="V501" s="377"/>
      <c r="W501" s="377"/>
      <c r="X501" s="377"/>
      <c r="Y501" s="377"/>
      <c r="Z501" s="377"/>
      <c r="AA501" s="377"/>
      <c r="AB501" s="377"/>
      <c r="AC501" s="378"/>
      <c r="AD501" s="378"/>
    </row>
    <row r="502" spans="1:30" x14ac:dyDescent="0.25">
      <c r="A502" s="372">
        <v>16</v>
      </c>
      <c r="B502" s="374" t="s">
        <v>2371</v>
      </c>
      <c r="C502" s="372">
        <v>1</v>
      </c>
      <c r="E502" s="372">
        <v>1</v>
      </c>
      <c r="F502" s="372">
        <f t="shared" si="26"/>
        <v>2</v>
      </c>
      <c r="G502" s="376" t="s">
        <v>2958</v>
      </c>
      <c r="H502" s="377" t="s">
        <v>2918</v>
      </c>
      <c r="I502" s="377" t="s">
        <v>2918</v>
      </c>
      <c r="J502" s="377" t="s">
        <v>2974</v>
      </c>
      <c r="K502" s="377"/>
      <c r="L502" s="377"/>
      <c r="M502" s="377"/>
      <c r="N502" s="377"/>
      <c r="O502" s="377"/>
      <c r="P502" s="377"/>
      <c r="Q502" s="377"/>
      <c r="R502" s="377"/>
      <c r="S502" s="377"/>
      <c r="T502" s="377"/>
      <c r="U502" s="377"/>
      <c r="V502" s="377"/>
      <c r="W502" s="377"/>
      <c r="X502" s="377"/>
      <c r="Y502" s="377"/>
      <c r="Z502" s="377"/>
      <c r="AA502" s="377"/>
      <c r="AB502" s="377"/>
      <c r="AC502" s="378"/>
      <c r="AD502" s="378"/>
    </row>
    <row r="503" spans="1:30" x14ac:dyDescent="0.25">
      <c r="B503" s="374" t="s">
        <v>146</v>
      </c>
      <c r="C503" s="372">
        <v>1</v>
      </c>
      <c r="E503" s="372">
        <v>1</v>
      </c>
      <c r="F503" s="372">
        <f t="shared" si="26"/>
        <v>2</v>
      </c>
      <c r="G503" s="376" t="s">
        <v>2926</v>
      </c>
      <c r="H503" s="377" t="s">
        <v>2918</v>
      </c>
      <c r="I503" s="377" t="s">
        <v>2918</v>
      </c>
      <c r="J503" s="377" t="s">
        <v>2922</v>
      </c>
      <c r="K503" s="377"/>
      <c r="L503" s="377"/>
      <c r="M503" s="377"/>
      <c r="N503" s="377"/>
      <c r="O503" s="377"/>
      <c r="P503" s="377"/>
      <c r="Q503" s="377"/>
      <c r="R503" s="377"/>
      <c r="S503" s="377"/>
      <c r="T503" s="377"/>
      <c r="U503" s="377"/>
      <c r="V503" s="377"/>
      <c r="W503" s="377"/>
      <c r="X503" s="377"/>
      <c r="Y503" s="377"/>
      <c r="Z503" s="377"/>
      <c r="AA503" s="377"/>
      <c r="AB503" s="377"/>
      <c r="AC503" s="378"/>
      <c r="AD503" s="378"/>
    </row>
    <row r="504" spans="1:30" x14ac:dyDescent="0.25">
      <c r="A504" s="372">
        <v>18</v>
      </c>
      <c r="B504" s="374" t="s">
        <v>824</v>
      </c>
      <c r="C504" s="372">
        <v>1</v>
      </c>
      <c r="F504" s="372">
        <f t="shared" si="26"/>
        <v>1</v>
      </c>
      <c r="G504" s="376" t="s">
        <v>2984</v>
      </c>
      <c r="H504" s="377" t="s">
        <v>2918</v>
      </c>
      <c r="I504" s="377" t="s">
        <v>2918</v>
      </c>
      <c r="J504" s="377"/>
      <c r="K504" s="377"/>
      <c r="L504" s="377"/>
      <c r="M504" s="377"/>
      <c r="N504" s="377"/>
      <c r="O504" s="377"/>
      <c r="P504" s="377"/>
      <c r="Q504" s="377"/>
      <c r="R504" s="377"/>
      <c r="S504" s="377"/>
      <c r="T504" s="377"/>
      <c r="U504" s="377"/>
      <c r="V504" s="377"/>
      <c r="W504" s="377"/>
      <c r="X504" s="377"/>
      <c r="Y504" s="377"/>
      <c r="Z504" s="377"/>
      <c r="AA504" s="377"/>
      <c r="AB504" s="377"/>
      <c r="AC504" s="378"/>
      <c r="AD504" s="378"/>
    </row>
    <row r="505" spans="1:30" x14ac:dyDescent="0.25">
      <c r="A505" s="372">
        <v>19</v>
      </c>
      <c r="B505" s="374" t="s">
        <v>118</v>
      </c>
      <c r="D505" s="372">
        <v>2</v>
      </c>
      <c r="E505" s="372">
        <v>2</v>
      </c>
      <c r="F505" s="372">
        <f t="shared" si="26"/>
        <v>4</v>
      </c>
      <c r="G505" s="377" t="s">
        <v>2918</v>
      </c>
      <c r="H505" s="377" t="s">
        <v>2924</v>
      </c>
      <c r="I505" s="377" t="s">
        <v>109</v>
      </c>
      <c r="J505" s="377" t="s">
        <v>2918</v>
      </c>
      <c r="K505" s="377" t="s">
        <v>2923</v>
      </c>
      <c r="L505" s="377" t="s">
        <v>108</v>
      </c>
      <c r="M505" s="377"/>
      <c r="N505" s="377"/>
      <c r="O505" s="377"/>
      <c r="P505" s="377"/>
      <c r="Q505" s="377"/>
      <c r="R505" s="377"/>
      <c r="S505" s="377"/>
      <c r="T505" s="377"/>
      <c r="U505" s="377"/>
      <c r="V505" s="377"/>
      <c r="W505" s="377"/>
      <c r="X505" s="377"/>
      <c r="Y505" s="377"/>
      <c r="Z505" s="377"/>
      <c r="AA505" s="377"/>
      <c r="AB505" s="377"/>
      <c r="AC505" s="378"/>
      <c r="AD505" s="378"/>
    </row>
    <row r="506" spans="1:30" x14ac:dyDescent="0.25">
      <c r="A506" s="372">
        <v>20</v>
      </c>
      <c r="B506" s="374" t="s">
        <v>695</v>
      </c>
      <c r="D506" s="372">
        <v>2</v>
      </c>
      <c r="F506" s="372">
        <f t="shared" si="26"/>
        <v>2</v>
      </c>
      <c r="G506" s="377" t="s">
        <v>2918</v>
      </c>
      <c r="H506" s="377" t="s">
        <v>2975</v>
      </c>
      <c r="I506" s="377" t="s">
        <v>2964</v>
      </c>
      <c r="J506" s="377" t="s">
        <v>2918</v>
      </c>
      <c r="K506" s="377"/>
      <c r="L506" s="377"/>
      <c r="M506" s="377"/>
      <c r="N506" s="377"/>
      <c r="O506" s="377"/>
      <c r="P506" s="377"/>
      <c r="Q506" s="377"/>
      <c r="R506" s="377"/>
      <c r="S506" s="377"/>
      <c r="T506" s="377"/>
      <c r="U506" s="377"/>
      <c r="V506" s="377"/>
      <c r="W506" s="377"/>
      <c r="X506" s="377"/>
      <c r="Y506" s="377"/>
      <c r="Z506" s="377"/>
      <c r="AA506" s="377"/>
      <c r="AB506" s="377"/>
      <c r="AC506" s="378"/>
      <c r="AD506" s="378"/>
    </row>
    <row r="507" spans="1:30" x14ac:dyDescent="0.25">
      <c r="B507" s="374" t="s">
        <v>2559</v>
      </c>
      <c r="D507" s="372">
        <v>2</v>
      </c>
      <c r="F507" s="372">
        <f t="shared" si="26"/>
        <v>2</v>
      </c>
      <c r="G507" s="377" t="s">
        <v>2918</v>
      </c>
      <c r="H507" s="377" t="s">
        <v>2372</v>
      </c>
      <c r="I507" s="377" t="s">
        <v>2420</v>
      </c>
      <c r="J507" s="377" t="s">
        <v>2918</v>
      </c>
      <c r="K507" s="377"/>
      <c r="L507" s="377"/>
      <c r="M507" s="377"/>
      <c r="N507" s="377"/>
      <c r="O507" s="377"/>
      <c r="P507" s="377"/>
      <c r="Q507" s="377"/>
      <c r="R507" s="377"/>
      <c r="S507" s="377"/>
      <c r="T507" s="377"/>
      <c r="U507" s="377"/>
      <c r="V507" s="377"/>
      <c r="W507" s="377"/>
      <c r="X507" s="377"/>
      <c r="Y507" s="377"/>
      <c r="Z507" s="377"/>
      <c r="AA507" s="377"/>
      <c r="AB507" s="377"/>
      <c r="AC507" s="378"/>
      <c r="AD507" s="378"/>
    </row>
    <row r="508" spans="1:30" x14ac:dyDescent="0.25">
      <c r="A508" s="372">
        <v>22</v>
      </c>
      <c r="B508" s="374" t="s">
        <v>291</v>
      </c>
      <c r="D508" s="372">
        <v>1</v>
      </c>
      <c r="E508" s="372">
        <v>3</v>
      </c>
      <c r="F508" s="372">
        <f t="shared" si="26"/>
        <v>4</v>
      </c>
      <c r="G508" s="377" t="s">
        <v>2918</v>
      </c>
      <c r="H508" s="377" t="s">
        <v>107</v>
      </c>
      <c r="I508" s="377" t="s">
        <v>2918</v>
      </c>
      <c r="J508" s="377" t="s">
        <v>2924</v>
      </c>
      <c r="K508" s="377" t="s">
        <v>2925</v>
      </c>
      <c r="L508" s="377" t="s">
        <v>110</v>
      </c>
      <c r="M508" s="377"/>
      <c r="N508" s="377"/>
      <c r="O508" s="377"/>
      <c r="P508" s="377"/>
      <c r="Q508" s="377"/>
      <c r="R508" s="377"/>
      <c r="S508" s="377"/>
      <c r="T508" s="377"/>
      <c r="U508" s="377"/>
      <c r="V508" s="377"/>
      <c r="W508" s="377"/>
      <c r="X508" s="377"/>
      <c r="Y508" s="377"/>
      <c r="Z508" s="377"/>
      <c r="AA508" s="377"/>
      <c r="AB508" s="377"/>
      <c r="AC508" s="378"/>
      <c r="AD508" s="378"/>
    </row>
    <row r="509" spans="1:30" x14ac:dyDescent="0.25">
      <c r="A509" s="372">
        <v>23</v>
      </c>
      <c r="B509" s="374" t="s">
        <v>500</v>
      </c>
      <c r="D509" s="372">
        <v>1</v>
      </c>
      <c r="E509" s="372">
        <v>1</v>
      </c>
      <c r="F509" s="372">
        <f t="shared" si="26"/>
        <v>2</v>
      </c>
      <c r="G509" s="377" t="s">
        <v>2918</v>
      </c>
      <c r="H509" s="377" t="s">
        <v>2940</v>
      </c>
      <c r="I509" s="377" t="s">
        <v>2918</v>
      </c>
      <c r="J509" s="377" t="s">
        <v>2984</v>
      </c>
      <c r="K509" s="377"/>
      <c r="L509" s="377"/>
      <c r="M509" s="377"/>
      <c r="N509" s="377"/>
      <c r="O509" s="377"/>
      <c r="P509" s="377"/>
      <c r="Q509" s="377"/>
      <c r="R509" s="377"/>
      <c r="S509" s="377"/>
      <c r="T509" s="377"/>
      <c r="U509" s="377"/>
      <c r="V509" s="377"/>
      <c r="W509" s="377"/>
      <c r="X509" s="377"/>
      <c r="Y509" s="377"/>
      <c r="Z509" s="377"/>
      <c r="AA509" s="377"/>
      <c r="AB509" s="377"/>
      <c r="AC509" s="378"/>
      <c r="AD509" s="378"/>
    </row>
    <row r="510" spans="1:30" x14ac:dyDescent="0.25">
      <c r="B510" s="374" t="s">
        <v>469</v>
      </c>
      <c r="D510" s="372">
        <v>1</v>
      </c>
      <c r="E510" s="372">
        <v>1</v>
      </c>
      <c r="F510" s="372">
        <f t="shared" si="26"/>
        <v>2</v>
      </c>
      <c r="G510" s="377" t="s">
        <v>2918</v>
      </c>
      <c r="H510" s="377" t="s">
        <v>2974</v>
      </c>
      <c r="I510" s="377" t="s">
        <v>2918</v>
      </c>
      <c r="J510" s="377" t="s">
        <v>2973</v>
      </c>
      <c r="K510" s="377"/>
      <c r="L510" s="377"/>
      <c r="M510" s="377"/>
      <c r="N510" s="377"/>
      <c r="O510" s="377"/>
      <c r="P510" s="377"/>
      <c r="Q510" s="377"/>
      <c r="R510" s="377"/>
      <c r="S510" s="377"/>
      <c r="T510" s="377"/>
      <c r="U510" s="377"/>
      <c r="V510" s="377"/>
      <c r="W510" s="377"/>
      <c r="X510" s="377"/>
      <c r="Y510" s="377"/>
      <c r="Z510" s="377"/>
      <c r="AA510" s="377"/>
      <c r="AB510" s="377"/>
      <c r="AC510" s="378"/>
      <c r="AD510" s="378"/>
    </row>
    <row r="511" spans="1:30" x14ac:dyDescent="0.25">
      <c r="B511" s="374" t="s">
        <v>429</v>
      </c>
      <c r="D511" s="372">
        <v>1</v>
      </c>
      <c r="E511" s="372">
        <v>1</v>
      </c>
      <c r="F511" s="372">
        <f t="shared" si="26"/>
        <v>2</v>
      </c>
      <c r="G511" s="377" t="s">
        <v>2918</v>
      </c>
      <c r="H511" s="377" t="s">
        <v>2261</v>
      </c>
      <c r="I511" s="377" t="s">
        <v>2918</v>
      </c>
      <c r="J511" s="377" t="s">
        <v>2262</v>
      </c>
      <c r="K511" s="377"/>
      <c r="L511" s="377"/>
      <c r="M511" s="377"/>
      <c r="N511" s="377"/>
      <c r="O511" s="377"/>
      <c r="P511" s="377"/>
      <c r="Q511" s="377"/>
      <c r="R511" s="377"/>
      <c r="S511" s="377"/>
      <c r="T511" s="377"/>
      <c r="U511" s="377"/>
      <c r="V511" s="377"/>
      <c r="W511" s="377"/>
      <c r="X511" s="377"/>
      <c r="Y511" s="377"/>
      <c r="Z511" s="377"/>
      <c r="AA511" s="377"/>
      <c r="AB511" s="377"/>
      <c r="AC511" s="378"/>
      <c r="AD511" s="378"/>
    </row>
    <row r="512" spans="1:30" x14ac:dyDescent="0.25">
      <c r="A512" s="372">
        <v>26</v>
      </c>
      <c r="B512" s="374" t="s">
        <v>2877</v>
      </c>
      <c r="D512" s="372">
        <v>1</v>
      </c>
      <c r="E512" s="372">
        <v>1</v>
      </c>
      <c r="F512" s="372">
        <f t="shared" si="26"/>
        <v>2</v>
      </c>
      <c r="G512" s="377" t="s">
        <v>2918</v>
      </c>
      <c r="H512" s="377" t="s">
        <v>2406</v>
      </c>
      <c r="I512" s="377" t="s">
        <v>2918</v>
      </c>
      <c r="J512" s="377" t="s">
        <v>2420</v>
      </c>
      <c r="K512" s="377"/>
      <c r="L512" s="377"/>
      <c r="M512" s="377"/>
      <c r="N512" s="377"/>
      <c r="O512" s="377"/>
      <c r="P512" s="377"/>
      <c r="Q512" s="377"/>
      <c r="R512" s="377"/>
      <c r="S512" s="377"/>
      <c r="T512" s="377"/>
      <c r="U512" s="377"/>
      <c r="V512" s="377"/>
      <c r="W512" s="377"/>
      <c r="X512" s="377"/>
      <c r="Y512" s="377"/>
      <c r="Z512" s="377"/>
      <c r="AA512" s="377"/>
      <c r="AB512" s="377"/>
      <c r="AC512" s="378"/>
      <c r="AD512" s="378"/>
    </row>
    <row r="513" spans="1:30" x14ac:dyDescent="0.25">
      <c r="A513" s="372">
        <v>27</v>
      </c>
      <c r="B513" s="374" t="s">
        <v>308</v>
      </c>
      <c r="D513" s="372">
        <v>1</v>
      </c>
      <c r="F513" s="372">
        <f t="shared" si="26"/>
        <v>1</v>
      </c>
      <c r="G513" s="377" t="s">
        <v>2918</v>
      </c>
      <c r="H513" s="377" t="s">
        <v>2935</v>
      </c>
      <c r="I513" s="377" t="s">
        <v>2918</v>
      </c>
      <c r="J513" s="377"/>
      <c r="K513" s="377"/>
      <c r="L513" s="377"/>
      <c r="M513" s="377"/>
      <c r="N513" s="377"/>
      <c r="O513" s="377"/>
      <c r="P513" s="377"/>
      <c r="Q513" s="377"/>
      <c r="R513" s="377"/>
      <c r="S513" s="377"/>
      <c r="T513" s="377"/>
      <c r="U513" s="377"/>
      <c r="V513" s="377"/>
      <c r="W513" s="377"/>
      <c r="X513" s="377"/>
      <c r="Y513" s="377"/>
      <c r="Z513" s="377"/>
      <c r="AA513" s="377"/>
      <c r="AB513" s="377"/>
      <c r="AC513" s="378"/>
      <c r="AD513" s="378"/>
    </row>
    <row r="514" spans="1:30" x14ac:dyDescent="0.25">
      <c r="B514" s="374" t="s">
        <v>297</v>
      </c>
      <c r="D514" s="372">
        <v>1</v>
      </c>
      <c r="F514" s="372">
        <f t="shared" si="26"/>
        <v>1</v>
      </c>
      <c r="G514" s="377" t="s">
        <v>2918</v>
      </c>
      <c r="H514" s="377" t="s">
        <v>2937</v>
      </c>
      <c r="I514" s="377" t="s">
        <v>2918</v>
      </c>
      <c r="J514" s="377"/>
      <c r="K514" s="377"/>
      <c r="L514" s="377"/>
      <c r="M514" s="377"/>
      <c r="N514" s="377"/>
      <c r="O514" s="377"/>
      <c r="P514" s="377"/>
      <c r="Q514" s="377"/>
      <c r="R514" s="377"/>
      <c r="S514" s="377"/>
      <c r="T514" s="377"/>
      <c r="U514" s="377"/>
      <c r="V514" s="377"/>
      <c r="W514" s="377"/>
      <c r="X514" s="377"/>
      <c r="Y514" s="377"/>
      <c r="Z514" s="377"/>
      <c r="AA514" s="377"/>
      <c r="AB514" s="377"/>
      <c r="AC514" s="378"/>
      <c r="AD514" s="378"/>
    </row>
    <row r="515" spans="1:30" x14ac:dyDescent="0.25">
      <c r="B515" s="374" t="s">
        <v>294</v>
      </c>
      <c r="D515" s="372">
        <v>1</v>
      </c>
      <c r="F515" s="372">
        <f t="shared" si="26"/>
        <v>1</v>
      </c>
      <c r="G515" s="377" t="s">
        <v>2918</v>
      </c>
      <c r="H515" s="377" t="s">
        <v>2923</v>
      </c>
      <c r="I515" s="377" t="s">
        <v>2918</v>
      </c>
      <c r="J515" s="377"/>
      <c r="K515" s="377"/>
      <c r="L515" s="377"/>
      <c r="M515" s="377"/>
      <c r="N515" s="377"/>
      <c r="O515" s="377"/>
      <c r="P515" s="377"/>
      <c r="Q515" s="377"/>
      <c r="R515" s="377"/>
      <c r="S515" s="377"/>
      <c r="T515" s="377"/>
      <c r="U515" s="377"/>
      <c r="V515" s="377"/>
      <c r="W515" s="377"/>
      <c r="X515" s="377"/>
      <c r="Y515" s="377"/>
      <c r="Z515" s="377"/>
      <c r="AA515" s="377"/>
      <c r="AB515" s="377"/>
      <c r="AC515" s="378"/>
      <c r="AD515" s="378"/>
    </row>
    <row r="516" spans="1:30" x14ac:dyDescent="0.25">
      <c r="B516" s="374" t="s">
        <v>703</v>
      </c>
      <c r="D516" s="372">
        <v>1</v>
      </c>
      <c r="F516" s="372">
        <f t="shared" si="26"/>
        <v>1</v>
      </c>
      <c r="G516" s="377" t="s">
        <v>2918</v>
      </c>
      <c r="H516" s="377" t="s">
        <v>2925</v>
      </c>
      <c r="I516" s="377" t="s">
        <v>2918</v>
      </c>
      <c r="J516" s="377"/>
      <c r="K516" s="377"/>
      <c r="L516" s="377"/>
      <c r="M516" s="377"/>
      <c r="N516" s="377"/>
      <c r="O516" s="377"/>
      <c r="P516" s="377"/>
      <c r="Q516" s="377"/>
      <c r="R516" s="377"/>
      <c r="S516" s="377"/>
      <c r="T516" s="377"/>
      <c r="U516" s="377"/>
      <c r="V516" s="377"/>
      <c r="W516" s="377"/>
      <c r="X516" s="377"/>
      <c r="Y516" s="377"/>
      <c r="Z516" s="377"/>
      <c r="AA516" s="377"/>
      <c r="AB516" s="377"/>
      <c r="AC516" s="378"/>
      <c r="AD516" s="378"/>
    </row>
    <row r="517" spans="1:30" x14ac:dyDescent="0.25">
      <c r="B517" s="374" t="s">
        <v>144</v>
      </c>
      <c r="D517" s="372">
        <v>1</v>
      </c>
      <c r="F517" s="372">
        <f t="shared" si="26"/>
        <v>1</v>
      </c>
      <c r="G517" s="377" t="s">
        <v>2918</v>
      </c>
      <c r="H517" s="377" t="s">
        <v>110</v>
      </c>
      <c r="I517" s="377" t="s">
        <v>2918</v>
      </c>
      <c r="J517" s="377"/>
      <c r="K517" s="377"/>
      <c r="L517" s="377"/>
      <c r="M517" s="377"/>
      <c r="N517" s="377"/>
      <c r="O517" s="377"/>
      <c r="P517" s="377"/>
      <c r="Q517" s="377"/>
      <c r="R517" s="377"/>
      <c r="S517" s="377"/>
      <c r="T517" s="377"/>
      <c r="U517" s="377"/>
      <c r="V517" s="377"/>
      <c r="W517" s="377"/>
      <c r="X517" s="377"/>
      <c r="Y517" s="377"/>
      <c r="Z517" s="377"/>
      <c r="AA517" s="377"/>
      <c r="AB517" s="377"/>
      <c r="AC517" s="378"/>
      <c r="AD517" s="378"/>
    </row>
    <row r="518" spans="1:30" x14ac:dyDescent="0.25">
      <c r="B518" s="374" t="s">
        <v>141</v>
      </c>
      <c r="D518" s="372">
        <v>1</v>
      </c>
      <c r="F518" s="372">
        <f t="shared" si="26"/>
        <v>1</v>
      </c>
      <c r="G518" s="377" t="s">
        <v>2918</v>
      </c>
      <c r="H518" s="377" t="s">
        <v>108</v>
      </c>
      <c r="I518" s="377" t="s">
        <v>2918</v>
      </c>
      <c r="J518" s="377"/>
      <c r="K518" s="377"/>
      <c r="L518" s="377"/>
      <c r="M518" s="377"/>
      <c r="N518" s="377"/>
      <c r="O518" s="377"/>
      <c r="P518" s="377"/>
      <c r="Q518" s="377"/>
      <c r="R518" s="377"/>
      <c r="S518" s="377"/>
      <c r="T518" s="377"/>
      <c r="U518" s="377"/>
      <c r="V518" s="377"/>
      <c r="W518" s="377"/>
      <c r="X518" s="377"/>
      <c r="Y518" s="377"/>
      <c r="Z518" s="377"/>
      <c r="AA518" s="377"/>
      <c r="AB518" s="377"/>
      <c r="AC518" s="378"/>
      <c r="AD518" s="378"/>
    </row>
    <row r="519" spans="1:30" x14ac:dyDescent="0.25">
      <c r="A519" s="372">
        <v>33</v>
      </c>
      <c r="B519" s="374" t="s">
        <v>124</v>
      </c>
      <c r="E519" s="372">
        <v>2</v>
      </c>
      <c r="F519" s="372">
        <f t="shared" si="26"/>
        <v>2</v>
      </c>
      <c r="G519" s="377" t="s">
        <v>2918</v>
      </c>
      <c r="H519" s="377" t="s">
        <v>2918</v>
      </c>
      <c r="I519" s="377" t="s">
        <v>2935</v>
      </c>
      <c r="J519" s="377" t="s">
        <v>2975</v>
      </c>
      <c r="K519" s="377"/>
      <c r="L519" s="377"/>
      <c r="M519" s="377"/>
      <c r="N519" s="377"/>
      <c r="O519" s="377"/>
      <c r="P519" s="377"/>
      <c r="Q519" s="377"/>
      <c r="R519" s="377"/>
      <c r="S519" s="377"/>
      <c r="T519" s="377"/>
      <c r="U519" s="377"/>
      <c r="V519" s="377"/>
      <c r="W519" s="377"/>
      <c r="X519" s="377"/>
      <c r="Y519" s="377"/>
      <c r="Z519" s="377"/>
      <c r="AA519" s="377"/>
      <c r="AB519" s="377"/>
      <c r="AC519" s="378"/>
      <c r="AD519" s="378"/>
    </row>
    <row r="520" spans="1:30" x14ac:dyDescent="0.25">
      <c r="B520" s="374" t="s">
        <v>122</v>
      </c>
      <c r="E520" s="372">
        <v>2</v>
      </c>
      <c r="F520" s="372">
        <f t="shared" si="26"/>
        <v>2</v>
      </c>
      <c r="G520" s="377" t="s">
        <v>2918</v>
      </c>
      <c r="H520" s="377" t="s">
        <v>2918</v>
      </c>
      <c r="I520" s="377" t="s">
        <v>2966</v>
      </c>
      <c r="J520" s="377" t="s">
        <v>2977</v>
      </c>
      <c r="K520" s="377"/>
      <c r="L520" s="377"/>
      <c r="M520" s="377"/>
      <c r="N520" s="377"/>
      <c r="O520" s="377"/>
      <c r="P520" s="377"/>
      <c r="Q520" s="377"/>
      <c r="R520" s="377"/>
      <c r="S520" s="377"/>
      <c r="T520" s="377"/>
      <c r="U520" s="377"/>
      <c r="V520" s="377"/>
      <c r="W520" s="377"/>
      <c r="X520" s="377"/>
      <c r="Y520" s="377"/>
      <c r="Z520" s="377"/>
      <c r="AA520" s="377"/>
      <c r="AB520" s="377"/>
      <c r="AC520" s="378"/>
      <c r="AD520" s="378"/>
    </row>
    <row r="521" spans="1:30" x14ac:dyDescent="0.25">
      <c r="A521" s="372">
        <v>35</v>
      </c>
      <c r="B521" s="374" t="s">
        <v>433</v>
      </c>
      <c r="E521" s="372">
        <v>1</v>
      </c>
      <c r="F521" s="372">
        <f t="shared" si="26"/>
        <v>1</v>
      </c>
      <c r="G521" s="377" t="s">
        <v>2918</v>
      </c>
      <c r="H521" s="377" t="s">
        <v>2918</v>
      </c>
      <c r="I521" s="377" t="s">
        <v>106</v>
      </c>
      <c r="J521" s="377"/>
      <c r="K521" s="377"/>
      <c r="L521" s="377"/>
      <c r="M521" s="377"/>
      <c r="N521" s="377"/>
      <c r="O521" s="377"/>
      <c r="P521" s="377"/>
      <c r="Q521" s="377"/>
      <c r="R521" s="377"/>
      <c r="S521" s="377"/>
      <c r="T521" s="377"/>
      <c r="U521" s="377"/>
      <c r="V521" s="377"/>
      <c r="W521" s="377"/>
      <c r="X521" s="377"/>
      <c r="Y521" s="377"/>
      <c r="Z521" s="377"/>
      <c r="AA521" s="377"/>
      <c r="AB521" s="377"/>
      <c r="AC521" s="378"/>
      <c r="AD521" s="378"/>
    </row>
    <row r="522" spans="1:30" x14ac:dyDescent="0.25">
      <c r="B522" s="374" t="s">
        <v>477</v>
      </c>
      <c r="E522" s="372">
        <v>1</v>
      </c>
      <c r="F522" s="372">
        <f t="shared" si="26"/>
        <v>1</v>
      </c>
      <c r="G522" s="377" t="s">
        <v>2918</v>
      </c>
      <c r="H522" s="377" t="s">
        <v>2918</v>
      </c>
      <c r="I522" s="377" t="s">
        <v>2873</v>
      </c>
      <c r="J522" s="377"/>
      <c r="K522" s="377"/>
      <c r="L522" s="377"/>
      <c r="M522" s="377"/>
      <c r="N522" s="377"/>
      <c r="O522" s="377"/>
      <c r="P522" s="377"/>
      <c r="Q522" s="377"/>
      <c r="R522" s="377"/>
      <c r="S522" s="377"/>
      <c r="T522" s="377"/>
      <c r="U522" s="377"/>
      <c r="V522" s="377"/>
      <c r="W522" s="377"/>
      <c r="X522" s="377"/>
      <c r="Y522" s="377"/>
      <c r="Z522" s="377"/>
      <c r="AA522" s="377"/>
      <c r="AB522" s="377"/>
      <c r="AC522" s="378"/>
      <c r="AD522" s="378"/>
    </row>
    <row r="523" spans="1:30" x14ac:dyDescent="0.25">
      <c r="B523" s="374" t="s">
        <v>685</v>
      </c>
      <c r="E523" s="372">
        <v>1</v>
      </c>
      <c r="F523" s="372">
        <f t="shared" si="26"/>
        <v>1</v>
      </c>
      <c r="G523" s="377" t="s">
        <v>2918</v>
      </c>
      <c r="H523" s="377" t="s">
        <v>2918</v>
      </c>
      <c r="I523" s="377" t="s">
        <v>2888</v>
      </c>
      <c r="J523" s="377"/>
      <c r="K523" s="377"/>
      <c r="L523" s="377"/>
      <c r="M523" s="377"/>
      <c r="N523" s="377"/>
      <c r="O523" s="377"/>
      <c r="P523" s="377"/>
      <c r="Q523" s="377"/>
      <c r="R523" s="377"/>
      <c r="S523" s="377"/>
      <c r="T523" s="377"/>
      <c r="U523" s="377"/>
      <c r="V523" s="377"/>
      <c r="W523" s="377"/>
      <c r="X523" s="377"/>
      <c r="Y523" s="377"/>
      <c r="Z523" s="377"/>
      <c r="AA523" s="377"/>
      <c r="AB523" s="377"/>
      <c r="AC523" s="378"/>
      <c r="AD523" s="378"/>
    </row>
    <row r="524" spans="1:30" x14ac:dyDescent="0.25">
      <c r="B524" s="374" t="s">
        <v>119</v>
      </c>
      <c r="E524" s="372">
        <v>1</v>
      </c>
      <c r="F524" s="372">
        <f t="shared" si="26"/>
        <v>1</v>
      </c>
      <c r="G524" s="377" t="s">
        <v>2918</v>
      </c>
      <c r="H524" s="377" t="s">
        <v>2918</v>
      </c>
      <c r="I524" s="377" t="s">
        <v>2874</v>
      </c>
      <c r="J524" s="377"/>
      <c r="K524" s="377"/>
      <c r="L524" s="377"/>
      <c r="M524" s="377"/>
      <c r="N524" s="377"/>
      <c r="O524" s="377"/>
      <c r="P524" s="377"/>
      <c r="Q524" s="377"/>
      <c r="R524" s="377"/>
      <c r="S524" s="377"/>
      <c r="T524" s="377"/>
      <c r="U524" s="377"/>
      <c r="V524" s="377"/>
      <c r="W524" s="377"/>
      <c r="X524" s="377"/>
      <c r="Y524" s="377"/>
      <c r="Z524" s="377"/>
      <c r="AA524" s="377"/>
      <c r="AB524" s="377"/>
      <c r="AC524" s="378"/>
      <c r="AD524" s="378"/>
    </row>
    <row r="525" spans="1:30" x14ac:dyDescent="0.25">
      <c r="C525" s="375">
        <f>SUM(C487:C524)</f>
        <v>44</v>
      </c>
      <c r="D525" s="375">
        <f>SUM(D487:D524)</f>
        <v>44</v>
      </c>
      <c r="E525" s="375">
        <f>SUM(E487:E524)</f>
        <v>44</v>
      </c>
      <c r="F525" s="375">
        <f>SUM(F487:F524)</f>
        <v>132</v>
      </c>
      <c r="G525" s="377"/>
      <c r="H525" s="377"/>
      <c r="I525" s="377"/>
      <c r="J525" s="377"/>
      <c r="K525" s="377"/>
      <c r="L525" s="377"/>
      <c r="M525" s="377"/>
      <c r="N525" s="377"/>
      <c r="O525" s="377"/>
      <c r="P525" s="377"/>
      <c r="Q525" s="377"/>
      <c r="R525" s="377"/>
      <c r="S525" s="377"/>
      <c r="T525" s="377"/>
      <c r="U525" s="377"/>
      <c r="V525" s="377"/>
      <c r="W525" s="377"/>
      <c r="X525" s="377"/>
      <c r="Y525" s="377"/>
      <c r="Z525" s="377"/>
      <c r="AA525" s="377"/>
      <c r="AB525" s="377"/>
      <c r="AC525" s="378"/>
      <c r="AD525" s="378"/>
    </row>
    <row r="526" spans="1:30" x14ac:dyDescent="0.25">
      <c r="G526" s="377"/>
      <c r="H526" s="377"/>
      <c r="I526" s="377"/>
      <c r="J526" s="377"/>
      <c r="K526" s="377"/>
      <c r="L526" s="377"/>
      <c r="M526" s="377"/>
      <c r="N526" s="377"/>
      <c r="O526" s="377"/>
      <c r="P526" s="377"/>
      <c r="Q526" s="377"/>
      <c r="R526" s="377"/>
      <c r="S526" s="377"/>
      <c r="T526" s="377"/>
      <c r="U526" s="377"/>
      <c r="V526" s="377"/>
      <c r="W526" s="377"/>
      <c r="X526" s="377"/>
      <c r="Y526" s="377"/>
      <c r="Z526" s="377"/>
      <c r="AA526" s="377"/>
      <c r="AB526" s="377"/>
      <c r="AC526" s="378"/>
      <c r="AD526" s="378"/>
    </row>
    <row r="527" spans="1:30" x14ac:dyDescent="0.25">
      <c r="B527" s="373" t="s">
        <v>3012</v>
      </c>
      <c r="G527" s="377"/>
      <c r="H527" s="377"/>
      <c r="I527" s="377"/>
      <c r="J527" s="377"/>
      <c r="K527" s="377"/>
      <c r="L527" s="377"/>
      <c r="M527" s="377"/>
      <c r="N527" s="377"/>
      <c r="O527" s="377"/>
      <c r="P527" s="377"/>
      <c r="Q527" s="377"/>
      <c r="R527" s="377"/>
      <c r="S527" s="377"/>
      <c r="T527" s="377"/>
      <c r="U527" s="377"/>
      <c r="V527" s="377"/>
      <c r="W527" s="377"/>
      <c r="X527" s="377"/>
      <c r="Y527" s="377"/>
      <c r="Z527" s="377"/>
      <c r="AA527" s="377"/>
      <c r="AB527" s="377"/>
      <c r="AC527" s="378"/>
      <c r="AD527" s="378"/>
    </row>
    <row r="528" spans="1:30" x14ac:dyDescent="0.25">
      <c r="B528" s="373" t="s">
        <v>3020</v>
      </c>
      <c r="C528" s="375" t="s">
        <v>2540</v>
      </c>
      <c r="D528" s="375" t="s">
        <v>2541</v>
      </c>
      <c r="E528" s="375" t="s">
        <v>2542</v>
      </c>
      <c r="F528" s="375" t="s">
        <v>2916</v>
      </c>
      <c r="G528" s="377"/>
      <c r="H528" s="377"/>
      <c r="I528" s="377"/>
      <c r="J528" s="377"/>
      <c r="K528" s="377"/>
      <c r="L528" s="377"/>
      <c r="M528" s="377"/>
      <c r="N528" s="377"/>
      <c r="O528" s="377"/>
      <c r="P528" s="377"/>
      <c r="Q528" s="377"/>
      <c r="R528" s="377"/>
      <c r="S528" s="377"/>
      <c r="T528" s="377"/>
      <c r="U528" s="377"/>
      <c r="V528" s="377"/>
      <c r="W528" s="377"/>
      <c r="X528" s="377"/>
      <c r="Y528" s="377"/>
      <c r="Z528" s="377"/>
      <c r="AA528" s="377"/>
      <c r="AB528" s="377"/>
      <c r="AC528" s="378"/>
      <c r="AD528" s="378"/>
    </row>
    <row r="529" spans="1:30" x14ac:dyDescent="0.25">
      <c r="A529" s="372">
        <v>1</v>
      </c>
      <c r="B529" s="374" t="s">
        <v>2557</v>
      </c>
      <c r="C529" s="372">
        <v>7</v>
      </c>
      <c r="D529" s="372">
        <v>5</v>
      </c>
      <c r="E529" s="372">
        <v>2</v>
      </c>
      <c r="F529" s="372">
        <f>PRODUCT(C529+D529+E529)</f>
        <v>14</v>
      </c>
      <c r="G529" s="376" t="s">
        <v>2959</v>
      </c>
      <c r="H529" s="376" t="s">
        <v>109</v>
      </c>
      <c r="I529" s="376" t="s">
        <v>342</v>
      </c>
      <c r="J529" s="376" t="s">
        <v>2372</v>
      </c>
      <c r="K529" s="376" t="s">
        <v>2537</v>
      </c>
      <c r="L529" s="376" t="s">
        <v>2873</v>
      </c>
      <c r="M529" s="376" t="s">
        <v>2888</v>
      </c>
      <c r="N529" s="377" t="s">
        <v>2918</v>
      </c>
      <c r="O529" s="377" t="s">
        <v>2924</v>
      </c>
      <c r="P529" s="377" t="s">
        <v>110</v>
      </c>
      <c r="Q529" s="377" t="s">
        <v>106</v>
      </c>
      <c r="R529" s="377" t="s">
        <v>105</v>
      </c>
      <c r="S529" s="377" t="s">
        <v>2357</v>
      </c>
      <c r="T529" s="377" t="s">
        <v>2918</v>
      </c>
      <c r="U529" s="377" t="s">
        <v>2974</v>
      </c>
      <c r="V529" s="377" t="s">
        <v>108</v>
      </c>
      <c r="W529" s="377"/>
      <c r="X529" s="377"/>
      <c r="Y529" s="377"/>
      <c r="Z529" s="377"/>
      <c r="AA529" s="377"/>
      <c r="AB529" s="377"/>
      <c r="AC529" s="378"/>
      <c r="AD529" s="378"/>
    </row>
    <row r="530" spans="1:30" x14ac:dyDescent="0.25">
      <c r="A530" s="372">
        <v>2</v>
      </c>
      <c r="B530" s="374" t="s">
        <v>427</v>
      </c>
      <c r="C530" s="372">
        <v>7</v>
      </c>
      <c r="D530" s="372">
        <v>2</v>
      </c>
      <c r="F530" s="372">
        <f>PRODUCT(C530+D530+E530)</f>
        <v>9</v>
      </c>
      <c r="G530" s="376" t="s">
        <v>2950</v>
      </c>
      <c r="H530" s="376" t="s">
        <v>2965</v>
      </c>
      <c r="I530" s="376" t="s">
        <v>2941</v>
      </c>
      <c r="J530" s="376" t="s">
        <v>2975</v>
      </c>
      <c r="K530" s="376" t="s">
        <v>106</v>
      </c>
      <c r="L530" s="376" t="s">
        <v>105</v>
      </c>
      <c r="M530" s="376" t="s">
        <v>2262</v>
      </c>
      <c r="N530" s="377" t="s">
        <v>2918</v>
      </c>
      <c r="O530" s="377" t="s">
        <v>2964</v>
      </c>
      <c r="P530" s="377" t="s">
        <v>107</v>
      </c>
      <c r="Q530" s="377" t="s">
        <v>2918</v>
      </c>
      <c r="R530" s="377"/>
      <c r="S530" s="377"/>
      <c r="T530" s="377"/>
      <c r="U530" s="377"/>
      <c r="V530" s="377"/>
      <c r="W530" s="377"/>
      <c r="X530" s="377"/>
      <c r="Y530" s="377"/>
      <c r="Z530" s="377"/>
      <c r="AA530" s="377"/>
      <c r="AB530" s="377"/>
      <c r="AC530" s="378"/>
      <c r="AD530" s="378"/>
    </row>
    <row r="531" spans="1:30" x14ac:dyDescent="0.25">
      <c r="A531" s="372">
        <v>3</v>
      </c>
      <c r="B531" s="374" t="s">
        <v>113</v>
      </c>
      <c r="C531" s="372">
        <v>5</v>
      </c>
      <c r="E531" s="372">
        <v>2</v>
      </c>
      <c r="F531" s="372">
        <f>PRODUCT(C531+D531+E531)</f>
        <v>7</v>
      </c>
      <c r="G531" s="376" t="s">
        <v>2935</v>
      </c>
      <c r="H531" s="376" t="s">
        <v>2966</v>
      </c>
      <c r="I531" s="376" t="s">
        <v>2977</v>
      </c>
      <c r="J531" s="376" t="s">
        <v>2967</v>
      </c>
      <c r="K531" s="376" t="s">
        <v>2924</v>
      </c>
      <c r="L531" s="377" t="s">
        <v>2918</v>
      </c>
      <c r="M531" s="377" t="s">
        <v>2918</v>
      </c>
      <c r="N531" s="377" t="s">
        <v>2936</v>
      </c>
      <c r="O531" s="377" t="s">
        <v>2420</v>
      </c>
      <c r="P531" s="377"/>
      <c r="Q531" s="377"/>
      <c r="R531" s="377"/>
      <c r="S531" s="377"/>
      <c r="T531" s="377"/>
      <c r="U531" s="377"/>
      <c r="V531" s="377"/>
      <c r="W531" s="377"/>
      <c r="X531" s="377"/>
      <c r="Y531" s="377"/>
      <c r="Z531" s="377"/>
      <c r="AA531" s="377"/>
      <c r="AB531" s="377"/>
      <c r="AC531" s="378"/>
      <c r="AD531" s="378"/>
    </row>
    <row r="532" spans="1:30" x14ac:dyDescent="0.25">
      <c r="A532" s="372">
        <v>4</v>
      </c>
      <c r="B532" s="374" t="s">
        <v>112</v>
      </c>
      <c r="C532" s="372">
        <v>4</v>
      </c>
      <c r="D532" s="372">
        <v>5</v>
      </c>
      <c r="E532" s="372">
        <v>1</v>
      </c>
      <c r="F532" s="372">
        <f>PRODUCT(C532+D532+E532)</f>
        <v>10</v>
      </c>
      <c r="G532" s="376" t="s">
        <v>2938</v>
      </c>
      <c r="H532" s="376" t="s">
        <v>2964</v>
      </c>
      <c r="I532" s="376" t="s">
        <v>329</v>
      </c>
      <c r="J532" s="376" t="s">
        <v>2357</v>
      </c>
      <c r="K532" s="377" t="s">
        <v>2918</v>
      </c>
      <c r="L532" s="377" t="s">
        <v>2973</v>
      </c>
      <c r="M532" s="377" t="s">
        <v>2974</v>
      </c>
      <c r="N532" s="377" t="s">
        <v>2925</v>
      </c>
      <c r="O532" s="377" t="s">
        <v>108</v>
      </c>
      <c r="P532" s="377" t="s">
        <v>2573</v>
      </c>
      <c r="Q532" s="377" t="s">
        <v>2918</v>
      </c>
      <c r="R532" s="377" t="s">
        <v>328</v>
      </c>
      <c r="S532" s="377"/>
      <c r="T532" s="377"/>
      <c r="U532" s="377"/>
      <c r="V532" s="377"/>
      <c r="W532" s="377"/>
      <c r="X532" s="377"/>
      <c r="Y532" s="377"/>
      <c r="Z532" s="377"/>
      <c r="AA532" s="377"/>
      <c r="AB532" s="377"/>
      <c r="AC532" s="378"/>
      <c r="AD532" s="378"/>
    </row>
    <row r="533" spans="1:30" x14ac:dyDescent="0.25">
      <c r="A533" s="372">
        <v>5</v>
      </c>
      <c r="B533" s="374" t="s">
        <v>290</v>
      </c>
      <c r="C533" s="372">
        <v>3</v>
      </c>
      <c r="D533" s="372">
        <v>1</v>
      </c>
      <c r="F533" s="372">
        <f t="shared" ref="F533:F565" si="27">PRODUCT(C533+D533+E533)</f>
        <v>4</v>
      </c>
      <c r="G533" s="376" t="s">
        <v>2936</v>
      </c>
      <c r="H533" s="376" t="s">
        <v>2937</v>
      </c>
      <c r="I533" s="376" t="s">
        <v>2958</v>
      </c>
      <c r="J533" s="377" t="s">
        <v>2918</v>
      </c>
      <c r="K533" s="377" t="s">
        <v>2957</v>
      </c>
      <c r="L533" s="377" t="s">
        <v>2918</v>
      </c>
      <c r="M533" s="377"/>
      <c r="N533" s="377"/>
      <c r="O533" s="377"/>
      <c r="P533" s="377"/>
      <c r="Q533" s="377"/>
      <c r="R533" s="377"/>
      <c r="S533" s="377"/>
      <c r="T533" s="377"/>
      <c r="U533" s="377"/>
      <c r="V533" s="377"/>
      <c r="W533" s="377"/>
      <c r="X533" s="377"/>
      <c r="Y533" s="377"/>
      <c r="Z533" s="377"/>
      <c r="AA533" s="377"/>
      <c r="AB533" s="377"/>
      <c r="AC533" s="378"/>
      <c r="AD533" s="378"/>
    </row>
    <row r="534" spans="1:30" x14ac:dyDescent="0.25">
      <c r="A534" s="372">
        <v>6</v>
      </c>
      <c r="B534" s="374" t="s">
        <v>121</v>
      </c>
      <c r="C534" s="372">
        <v>3</v>
      </c>
      <c r="F534" s="372">
        <f t="shared" si="27"/>
        <v>3</v>
      </c>
      <c r="G534" s="376" t="s">
        <v>2940</v>
      </c>
      <c r="H534" s="376" t="s">
        <v>2973</v>
      </c>
      <c r="I534" s="376" t="s">
        <v>2974</v>
      </c>
      <c r="J534" s="377" t="s">
        <v>2918</v>
      </c>
      <c r="K534" s="377" t="s">
        <v>2918</v>
      </c>
      <c r="L534" s="377"/>
      <c r="M534" s="377"/>
      <c r="N534" s="377"/>
      <c r="O534" s="377"/>
      <c r="P534" s="377"/>
      <c r="Q534" s="377"/>
      <c r="R534" s="377"/>
      <c r="S534" s="377"/>
      <c r="T534" s="377"/>
      <c r="U534" s="377"/>
      <c r="V534" s="377"/>
      <c r="W534" s="377"/>
      <c r="X534" s="377"/>
      <c r="Y534" s="377"/>
      <c r="Z534" s="377"/>
      <c r="AA534" s="377"/>
      <c r="AB534" s="377"/>
      <c r="AC534" s="378"/>
      <c r="AD534" s="378"/>
    </row>
    <row r="535" spans="1:30" x14ac:dyDescent="0.25">
      <c r="A535" s="372">
        <v>7</v>
      </c>
      <c r="B535" s="374" t="s">
        <v>128</v>
      </c>
      <c r="C535" s="372">
        <v>2</v>
      </c>
      <c r="D535" s="372">
        <v>2</v>
      </c>
      <c r="E535" s="372">
        <v>1</v>
      </c>
      <c r="F535" s="372">
        <f t="shared" si="27"/>
        <v>5</v>
      </c>
      <c r="G535" s="376" t="s">
        <v>2420</v>
      </c>
      <c r="H535" s="376" t="s">
        <v>2866</v>
      </c>
      <c r="I535" s="377" t="s">
        <v>2918</v>
      </c>
      <c r="J535" s="377" t="s">
        <v>2261</v>
      </c>
      <c r="K535" s="377" t="s">
        <v>2537</v>
      </c>
      <c r="L535" s="377" t="s">
        <v>2918</v>
      </c>
      <c r="M535" s="377" t="s">
        <v>2874</v>
      </c>
      <c r="N535" s="377"/>
      <c r="O535" s="377"/>
      <c r="P535" s="377"/>
      <c r="Q535" s="377"/>
      <c r="R535" s="377"/>
      <c r="S535" s="377"/>
      <c r="T535" s="377"/>
      <c r="U535" s="377"/>
      <c r="V535" s="377"/>
      <c r="W535" s="377"/>
      <c r="X535" s="377"/>
      <c r="Y535" s="377"/>
      <c r="Z535" s="377"/>
      <c r="AA535" s="377"/>
      <c r="AB535" s="377"/>
      <c r="AC535" s="378"/>
      <c r="AD535" s="378"/>
    </row>
    <row r="536" spans="1:30" x14ac:dyDescent="0.25">
      <c r="A536" s="372">
        <v>8</v>
      </c>
      <c r="B536" s="374" t="s">
        <v>291</v>
      </c>
      <c r="C536" s="372">
        <v>2</v>
      </c>
      <c r="D536" s="372">
        <v>1</v>
      </c>
      <c r="E536" s="372">
        <v>2</v>
      </c>
      <c r="F536" s="372">
        <f t="shared" si="27"/>
        <v>5</v>
      </c>
      <c r="G536" s="376" t="s">
        <v>2926</v>
      </c>
      <c r="H536" s="376" t="s">
        <v>328</v>
      </c>
      <c r="I536" s="377" t="s">
        <v>2918</v>
      </c>
      <c r="J536" s="377" t="s">
        <v>2927</v>
      </c>
      <c r="K536" s="377" t="s">
        <v>2918</v>
      </c>
      <c r="L536" s="377" t="s">
        <v>2922</v>
      </c>
      <c r="M536" s="377" t="s">
        <v>109</v>
      </c>
      <c r="N536" s="377"/>
      <c r="O536" s="377"/>
      <c r="P536" s="377"/>
      <c r="Q536" s="377"/>
      <c r="R536" s="377"/>
      <c r="S536" s="377"/>
      <c r="T536" s="377"/>
      <c r="U536" s="377"/>
      <c r="V536" s="377"/>
      <c r="W536" s="377"/>
      <c r="X536" s="377"/>
      <c r="Y536" s="377"/>
      <c r="Z536" s="377"/>
      <c r="AA536" s="377"/>
      <c r="AB536" s="377"/>
      <c r="AC536" s="378"/>
      <c r="AD536" s="378"/>
    </row>
    <row r="537" spans="1:30" x14ac:dyDescent="0.25">
      <c r="A537" s="372">
        <v>9</v>
      </c>
      <c r="B537" s="374" t="s">
        <v>114</v>
      </c>
      <c r="C537" s="372">
        <v>2</v>
      </c>
      <c r="D537" s="372">
        <v>1</v>
      </c>
      <c r="E537" s="372">
        <v>2</v>
      </c>
      <c r="F537" s="372">
        <f t="shared" si="27"/>
        <v>5</v>
      </c>
      <c r="G537" s="376" t="s">
        <v>2939</v>
      </c>
      <c r="H537" s="376" t="s">
        <v>2945</v>
      </c>
      <c r="I537" s="377" t="s">
        <v>2918</v>
      </c>
      <c r="J537" s="377" t="s">
        <v>2977</v>
      </c>
      <c r="K537" s="377" t="s">
        <v>2918</v>
      </c>
      <c r="L537" s="377" t="s">
        <v>2944</v>
      </c>
      <c r="M537" s="377" t="s">
        <v>2926</v>
      </c>
      <c r="N537" s="377"/>
      <c r="O537" s="377"/>
      <c r="P537" s="377"/>
      <c r="Q537" s="377"/>
      <c r="R537" s="377"/>
      <c r="S537" s="377"/>
      <c r="T537" s="377"/>
      <c r="U537" s="377"/>
      <c r="V537" s="377"/>
      <c r="W537" s="377"/>
      <c r="X537" s="377"/>
      <c r="Y537" s="377"/>
      <c r="Z537" s="377"/>
      <c r="AA537" s="377"/>
      <c r="AB537" s="377"/>
      <c r="AC537" s="378"/>
      <c r="AD537" s="378"/>
    </row>
    <row r="538" spans="1:30" x14ac:dyDescent="0.25">
      <c r="A538" s="372">
        <v>10</v>
      </c>
      <c r="B538" s="374" t="s">
        <v>366</v>
      </c>
      <c r="C538" s="372">
        <v>2</v>
      </c>
      <c r="E538" s="372">
        <v>1</v>
      </c>
      <c r="F538" s="372">
        <f t="shared" si="27"/>
        <v>3</v>
      </c>
      <c r="G538" s="376" t="s">
        <v>2927</v>
      </c>
      <c r="H538" s="376" t="s">
        <v>2923</v>
      </c>
      <c r="I538" s="377" t="s">
        <v>2918</v>
      </c>
      <c r="J538" s="377" t="s">
        <v>2918</v>
      </c>
      <c r="K538" s="377" t="s">
        <v>2924</v>
      </c>
      <c r="L538" s="377"/>
      <c r="M538" s="377"/>
      <c r="N538" s="377"/>
      <c r="O538" s="377"/>
      <c r="P538" s="377"/>
      <c r="Q538" s="377"/>
      <c r="R538" s="377"/>
      <c r="S538" s="377"/>
      <c r="T538" s="377"/>
      <c r="U538" s="377"/>
      <c r="V538" s="377"/>
      <c r="W538" s="377"/>
      <c r="X538" s="377"/>
      <c r="Y538" s="377"/>
      <c r="Z538" s="377"/>
      <c r="AA538" s="377"/>
      <c r="AB538" s="377"/>
      <c r="AC538" s="378"/>
      <c r="AD538" s="378"/>
    </row>
    <row r="539" spans="1:30" x14ac:dyDescent="0.25">
      <c r="A539" s="372">
        <v>11</v>
      </c>
      <c r="B539" s="374" t="s">
        <v>445</v>
      </c>
      <c r="C539" s="372">
        <v>2</v>
      </c>
      <c r="F539" s="372">
        <f t="shared" si="27"/>
        <v>2</v>
      </c>
      <c r="G539" s="376" t="s">
        <v>2925</v>
      </c>
      <c r="H539" s="376" t="s">
        <v>110</v>
      </c>
      <c r="I539" s="377" t="s">
        <v>2918</v>
      </c>
      <c r="J539" s="377" t="s">
        <v>2918</v>
      </c>
      <c r="K539" s="377"/>
      <c r="L539" s="377"/>
      <c r="M539" s="377"/>
      <c r="N539" s="377"/>
      <c r="O539" s="377"/>
      <c r="P539" s="377"/>
      <c r="Q539" s="377"/>
      <c r="R539" s="377"/>
      <c r="S539" s="377"/>
      <c r="T539" s="377"/>
      <c r="U539" s="377"/>
      <c r="V539" s="377"/>
      <c r="W539" s="377"/>
      <c r="X539" s="377"/>
      <c r="Y539" s="377"/>
      <c r="Z539" s="377"/>
      <c r="AA539" s="377"/>
      <c r="AB539" s="377"/>
      <c r="AC539" s="378"/>
      <c r="AD539" s="378"/>
    </row>
    <row r="540" spans="1:30" x14ac:dyDescent="0.25">
      <c r="A540" s="372">
        <v>12</v>
      </c>
      <c r="B540" s="374" t="s">
        <v>124</v>
      </c>
      <c r="C540" s="372">
        <v>1</v>
      </c>
      <c r="D540" s="372">
        <v>3</v>
      </c>
      <c r="E540" s="372">
        <v>3</v>
      </c>
      <c r="F540" s="372">
        <f t="shared" si="27"/>
        <v>7</v>
      </c>
      <c r="G540" s="376" t="s">
        <v>107</v>
      </c>
      <c r="H540" s="377" t="s">
        <v>2918</v>
      </c>
      <c r="I540" s="377" t="s">
        <v>2945</v>
      </c>
      <c r="J540" s="377" t="s">
        <v>2935</v>
      </c>
      <c r="K540" s="377" t="s">
        <v>2941</v>
      </c>
      <c r="L540" s="377" t="s">
        <v>2918</v>
      </c>
      <c r="M540" s="377" t="s">
        <v>2950</v>
      </c>
      <c r="N540" s="377" t="s">
        <v>2938</v>
      </c>
      <c r="O540" s="377" t="s">
        <v>2923</v>
      </c>
      <c r="P540" s="377"/>
      <c r="Q540" s="377"/>
      <c r="R540" s="377"/>
      <c r="S540" s="377"/>
      <c r="T540" s="377"/>
      <c r="U540" s="377"/>
      <c r="V540" s="377"/>
      <c r="W540" s="377"/>
      <c r="X540" s="377"/>
      <c r="Y540" s="377"/>
      <c r="Z540" s="377"/>
      <c r="AA540" s="377"/>
      <c r="AB540" s="377"/>
      <c r="AC540" s="378"/>
      <c r="AD540" s="378"/>
    </row>
    <row r="541" spans="1:30" x14ac:dyDescent="0.25">
      <c r="A541" s="372">
        <v>13</v>
      </c>
      <c r="B541" s="374" t="s">
        <v>116</v>
      </c>
      <c r="C541" s="372">
        <v>1</v>
      </c>
      <c r="D541" s="372">
        <v>2</v>
      </c>
      <c r="E541" s="372">
        <v>4</v>
      </c>
      <c r="F541" s="372">
        <f t="shared" si="27"/>
        <v>7</v>
      </c>
      <c r="G541" s="376" t="s">
        <v>2922</v>
      </c>
      <c r="H541" s="377" t="s">
        <v>2918</v>
      </c>
      <c r="I541" s="377" t="s">
        <v>2406</v>
      </c>
      <c r="J541" s="377" t="s">
        <v>2420</v>
      </c>
      <c r="K541" s="377" t="s">
        <v>2918</v>
      </c>
      <c r="L541" s="377" t="s">
        <v>2957</v>
      </c>
      <c r="M541" s="377" t="s">
        <v>2967</v>
      </c>
      <c r="N541" s="377" t="s">
        <v>2959</v>
      </c>
      <c r="O541" s="377" t="s">
        <v>2941</v>
      </c>
      <c r="P541" s="377"/>
      <c r="Q541" s="377"/>
      <c r="R541" s="377"/>
      <c r="S541" s="377"/>
      <c r="T541" s="377"/>
      <c r="U541" s="377"/>
      <c r="V541" s="377"/>
      <c r="W541" s="377"/>
      <c r="X541" s="377"/>
      <c r="Y541" s="377"/>
      <c r="Z541" s="377"/>
      <c r="AA541" s="377"/>
      <c r="AB541" s="377"/>
      <c r="AC541" s="378"/>
      <c r="AD541" s="378"/>
    </row>
    <row r="542" spans="1:30" x14ac:dyDescent="0.25">
      <c r="A542" s="372">
        <v>14</v>
      </c>
      <c r="B542" s="374" t="s">
        <v>148</v>
      </c>
      <c r="C542" s="372">
        <v>1</v>
      </c>
      <c r="D542" s="372">
        <v>2</v>
      </c>
      <c r="E542" s="372">
        <v>1</v>
      </c>
      <c r="F542" s="372">
        <f t="shared" si="27"/>
        <v>4</v>
      </c>
      <c r="G542" s="376" t="s">
        <v>108</v>
      </c>
      <c r="H542" s="377" t="s">
        <v>2918</v>
      </c>
      <c r="I542" s="377" t="s">
        <v>2922</v>
      </c>
      <c r="J542" s="377" t="s">
        <v>2873</v>
      </c>
      <c r="K542" s="377" t="s">
        <v>2918</v>
      </c>
      <c r="L542" s="377" t="s">
        <v>2925</v>
      </c>
      <c r="M542" s="377"/>
      <c r="N542" s="377"/>
      <c r="O542" s="377"/>
      <c r="P542" s="377"/>
      <c r="Q542" s="377"/>
      <c r="R542" s="377"/>
      <c r="S542" s="377"/>
      <c r="T542" s="377"/>
      <c r="U542" s="377"/>
      <c r="V542" s="377"/>
      <c r="W542" s="377"/>
      <c r="X542" s="377"/>
      <c r="Y542" s="377"/>
      <c r="Z542" s="377"/>
      <c r="AA542" s="377"/>
      <c r="AB542" s="377"/>
      <c r="AC542" s="378"/>
      <c r="AD542" s="378"/>
    </row>
    <row r="543" spans="1:30" x14ac:dyDescent="0.25">
      <c r="A543" s="372">
        <v>15</v>
      </c>
      <c r="B543" s="374" t="s">
        <v>595</v>
      </c>
      <c r="C543" s="372">
        <v>1</v>
      </c>
      <c r="D543" s="372">
        <v>1</v>
      </c>
      <c r="E543" s="372">
        <v>1</v>
      </c>
      <c r="F543" s="372">
        <f t="shared" si="27"/>
        <v>3</v>
      </c>
      <c r="G543" s="376" t="s">
        <v>2984</v>
      </c>
      <c r="H543" s="377" t="s">
        <v>2918</v>
      </c>
      <c r="I543" s="377" t="s">
        <v>2937</v>
      </c>
      <c r="J543" s="377" t="s">
        <v>2918</v>
      </c>
      <c r="K543" s="377" t="s">
        <v>2940</v>
      </c>
      <c r="L543" s="377"/>
      <c r="M543" s="377"/>
      <c r="N543" s="377"/>
      <c r="O543" s="377"/>
      <c r="P543" s="377"/>
      <c r="Q543" s="377"/>
      <c r="R543" s="377"/>
      <c r="S543" s="377"/>
      <c r="T543" s="377"/>
      <c r="U543" s="377"/>
      <c r="V543" s="377"/>
      <c r="W543" s="377"/>
      <c r="X543" s="377"/>
      <c r="Y543" s="377"/>
      <c r="Z543" s="377"/>
      <c r="AA543" s="377"/>
      <c r="AB543" s="377"/>
      <c r="AC543" s="378"/>
      <c r="AD543" s="378"/>
    </row>
    <row r="544" spans="1:30" x14ac:dyDescent="0.25">
      <c r="A544" s="372">
        <v>16</v>
      </c>
      <c r="B544" s="374" t="s">
        <v>355</v>
      </c>
      <c r="C544" s="372">
        <v>1</v>
      </c>
      <c r="D544" s="372">
        <v>1</v>
      </c>
      <c r="F544" s="372">
        <f t="shared" si="27"/>
        <v>2</v>
      </c>
      <c r="G544" s="376" t="s">
        <v>2976</v>
      </c>
      <c r="H544" s="377" t="s">
        <v>2918</v>
      </c>
      <c r="I544" s="377" t="s">
        <v>2950</v>
      </c>
      <c r="J544" s="377" t="s">
        <v>2918</v>
      </c>
      <c r="K544" s="377"/>
      <c r="L544" s="377"/>
      <c r="M544" s="377"/>
      <c r="N544" s="377"/>
      <c r="O544" s="377"/>
      <c r="P544" s="377"/>
      <c r="Q544" s="377"/>
      <c r="R544" s="377"/>
      <c r="S544" s="377"/>
      <c r="T544" s="377"/>
      <c r="U544" s="377"/>
      <c r="V544" s="377"/>
      <c r="W544" s="377"/>
      <c r="X544" s="377"/>
      <c r="Y544" s="377"/>
      <c r="Z544" s="377"/>
      <c r="AA544" s="377"/>
      <c r="AB544" s="377"/>
      <c r="AC544" s="378"/>
      <c r="AD544" s="378"/>
    </row>
    <row r="545" spans="1:30" x14ac:dyDescent="0.25">
      <c r="A545" s="372">
        <v>17</v>
      </c>
      <c r="B545" s="374" t="s">
        <v>2409</v>
      </c>
      <c r="C545" s="372">
        <v>1</v>
      </c>
      <c r="E545" s="372">
        <v>1</v>
      </c>
      <c r="F545" s="372">
        <f t="shared" si="27"/>
        <v>2</v>
      </c>
      <c r="G545" s="376" t="s">
        <v>2406</v>
      </c>
      <c r="H545" s="377" t="s">
        <v>2918</v>
      </c>
      <c r="I545" s="377" t="s">
        <v>2918</v>
      </c>
      <c r="J545" s="377" t="s">
        <v>2372</v>
      </c>
      <c r="K545" s="377"/>
      <c r="L545" s="377"/>
      <c r="M545" s="377"/>
      <c r="N545" s="377"/>
      <c r="O545" s="377"/>
      <c r="P545" s="377"/>
      <c r="Q545" s="377"/>
      <c r="R545" s="377"/>
      <c r="S545" s="377"/>
      <c r="T545" s="377"/>
      <c r="U545" s="377"/>
      <c r="V545" s="377"/>
      <c r="W545" s="377"/>
      <c r="X545" s="377"/>
      <c r="Y545" s="377"/>
      <c r="Z545" s="377"/>
      <c r="AA545" s="377"/>
      <c r="AB545" s="377"/>
      <c r="AC545" s="378"/>
      <c r="AD545" s="378"/>
    </row>
    <row r="546" spans="1:30" x14ac:dyDescent="0.25">
      <c r="B546" s="374" t="s">
        <v>685</v>
      </c>
      <c r="C546" s="372">
        <v>1</v>
      </c>
      <c r="E546" s="372">
        <v>1</v>
      </c>
      <c r="F546" s="372">
        <f t="shared" si="27"/>
        <v>2</v>
      </c>
      <c r="G546" s="376" t="s">
        <v>2573</v>
      </c>
      <c r="H546" s="377" t="s">
        <v>2918</v>
      </c>
      <c r="I546" s="377" t="s">
        <v>2918</v>
      </c>
      <c r="J546" s="377" t="s">
        <v>107</v>
      </c>
      <c r="K546" s="377"/>
      <c r="L546" s="377"/>
      <c r="M546" s="377"/>
      <c r="N546" s="377"/>
      <c r="O546" s="377"/>
      <c r="P546" s="377"/>
      <c r="Q546" s="377"/>
      <c r="R546" s="377"/>
      <c r="S546" s="377"/>
      <c r="T546" s="377"/>
      <c r="U546" s="377"/>
      <c r="V546" s="377"/>
      <c r="W546" s="377"/>
      <c r="X546" s="377"/>
      <c r="Y546" s="377"/>
      <c r="Z546" s="377"/>
      <c r="AA546" s="377"/>
      <c r="AB546" s="377"/>
      <c r="AC546" s="378"/>
      <c r="AD546" s="378"/>
    </row>
    <row r="547" spans="1:30" x14ac:dyDescent="0.25">
      <c r="A547" s="372">
        <v>19</v>
      </c>
      <c r="B547" s="374" t="s">
        <v>147</v>
      </c>
      <c r="C547" s="372">
        <v>1</v>
      </c>
      <c r="F547" s="372">
        <f t="shared" si="27"/>
        <v>1</v>
      </c>
      <c r="G547" s="376" t="s">
        <v>2944</v>
      </c>
      <c r="H547" s="377" t="s">
        <v>2918</v>
      </c>
      <c r="I547" s="377" t="s">
        <v>2918</v>
      </c>
      <c r="J547" s="377"/>
      <c r="K547" s="377"/>
      <c r="L547" s="377"/>
      <c r="M547" s="377"/>
      <c r="N547" s="377"/>
      <c r="O547" s="377"/>
      <c r="P547" s="377"/>
      <c r="Q547" s="377"/>
      <c r="R547" s="377"/>
      <c r="S547" s="377"/>
      <c r="T547" s="377"/>
      <c r="U547" s="377"/>
      <c r="V547" s="377"/>
      <c r="W547" s="377"/>
      <c r="X547" s="377"/>
      <c r="Y547" s="377"/>
      <c r="Z547" s="377"/>
      <c r="AA547" s="377"/>
      <c r="AB547" s="377"/>
      <c r="AC547" s="378"/>
      <c r="AD547" s="378"/>
    </row>
    <row r="548" spans="1:30" x14ac:dyDescent="0.25">
      <c r="B548" s="374" t="s">
        <v>520</v>
      </c>
      <c r="C548" s="372">
        <v>1</v>
      </c>
      <c r="F548" s="372">
        <f t="shared" si="27"/>
        <v>1</v>
      </c>
      <c r="G548" s="376" t="s">
        <v>2957</v>
      </c>
      <c r="H548" s="377" t="s">
        <v>2918</v>
      </c>
      <c r="I548" s="377" t="s">
        <v>2918</v>
      </c>
      <c r="J548" s="377"/>
      <c r="K548" s="377"/>
      <c r="L548" s="377"/>
      <c r="M548" s="377"/>
      <c r="N548" s="377"/>
      <c r="O548" s="377"/>
      <c r="P548" s="377"/>
      <c r="Q548" s="377"/>
      <c r="R548" s="377"/>
      <c r="S548" s="377"/>
      <c r="T548" s="377"/>
      <c r="U548" s="377"/>
      <c r="V548" s="377"/>
      <c r="W548" s="377"/>
      <c r="X548" s="377"/>
      <c r="Y548" s="377"/>
      <c r="Z548" s="377"/>
      <c r="AA548" s="377"/>
      <c r="AB548" s="377"/>
      <c r="AC548" s="378"/>
      <c r="AD548" s="378"/>
    </row>
    <row r="549" spans="1:30" x14ac:dyDescent="0.25">
      <c r="B549" s="374" t="s">
        <v>136</v>
      </c>
      <c r="C549" s="372">
        <v>1</v>
      </c>
      <c r="F549" s="372">
        <f t="shared" si="27"/>
        <v>1</v>
      </c>
      <c r="G549" s="376" t="s">
        <v>2261</v>
      </c>
      <c r="H549" s="377" t="s">
        <v>2918</v>
      </c>
      <c r="I549" s="377" t="s">
        <v>2918</v>
      </c>
      <c r="J549" s="377"/>
      <c r="K549" s="377"/>
      <c r="L549" s="377"/>
      <c r="M549" s="377"/>
      <c r="N549" s="377"/>
      <c r="O549" s="377"/>
      <c r="P549" s="377"/>
      <c r="Q549" s="377"/>
      <c r="R549" s="377"/>
      <c r="S549" s="377"/>
      <c r="T549" s="377"/>
      <c r="U549" s="377"/>
      <c r="V549" s="377"/>
      <c r="W549" s="377"/>
      <c r="X549" s="377"/>
      <c r="Y549" s="377"/>
      <c r="Z549" s="377"/>
      <c r="AA549" s="377"/>
      <c r="AB549" s="377"/>
      <c r="AC549" s="378"/>
      <c r="AD549" s="378"/>
    </row>
    <row r="550" spans="1:30" x14ac:dyDescent="0.25">
      <c r="B550" s="374" t="s">
        <v>104</v>
      </c>
      <c r="C550" s="372">
        <v>1</v>
      </c>
      <c r="F550" s="372">
        <f t="shared" si="27"/>
        <v>1</v>
      </c>
      <c r="G550" s="376" t="s">
        <v>2874</v>
      </c>
      <c r="H550" s="377" t="s">
        <v>2918</v>
      </c>
      <c r="I550" s="377" t="s">
        <v>2918</v>
      </c>
      <c r="J550" s="377"/>
      <c r="K550" s="377"/>
      <c r="L550" s="377"/>
      <c r="M550" s="377"/>
      <c r="N550" s="377"/>
      <c r="O550" s="377"/>
      <c r="P550" s="377"/>
      <c r="Q550" s="377"/>
      <c r="R550" s="377"/>
      <c r="S550" s="377"/>
      <c r="T550" s="377"/>
      <c r="U550" s="377"/>
      <c r="V550" s="377"/>
      <c r="W550" s="377"/>
      <c r="X550" s="377"/>
      <c r="Y550" s="377"/>
      <c r="Z550" s="377"/>
      <c r="AA550" s="377"/>
      <c r="AB550" s="377"/>
      <c r="AC550" s="378"/>
      <c r="AD550" s="378"/>
    </row>
    <row r="551" spans="1:30" x14ac:dyDescent="0.25">
      <c r="A551" s="372">
        <v>23</v>
      </c>
      <c r="B551" s="374" t="s">
        <v>122</v>
      </c>
      <c r="D551" s="372">
        <v>3</v>
      </c>
      <c r="E551" s="372">
        <v>2</v>
      </c>
      <c r="F551" s="372">
        <f t="shared" si="27"/>
        <v>5</v>
      </c>
      <c r="G551" s="377" t="s">
        <v>2918</v>
      </c>
      <c r="H551" s="377" t="s">
        <v>2976</v>
      </c>
      <c r="I551" s="377" t="s">
        <v>2966</v>
      </c>
      <c r="J551" s="377" t="s">
        <v>2923</v>
      </c>
      <c r="K551" s="377" t="s">
        <v>2918</v>
      </c>
      <c r="L551" s="377" t="s">
        <v>2935</v>
      </c>
      <c r="M551" s="377" t="s">
        <v>2927</v>
      </c>
      <c r="N551" s="377"/>
      <c r="O551" s="377"/>
      <c r="P551" s="377"/>
      <c r="Q551" s="377"/>
      <c r="R551" s="377"/>
      <c r="S551" s="377"/>
      <c r="T551" s="377"/>
      <c r="U551" s="377"/>
      <c r="V551" s="377"/>
      <c r="W551" s="377"/>
      <c r="X551" s="377"/>
      <c r="Y551" s="377"/>
      <c r="Z551" s="377"/>
      <c r="AA551" s="377"/>
      <c r="AB551" s="377"/>
      <c r="AC551" s="378"/>
      <c r="AD551" s="378"/>
    </row>
    <row r="552" spans="1:30" x14ac:dyDescent="0.25">
      <c r="A552" s="372">
        <v>24</v>
      </c>
      <c r="B552" s="374" t="s">
        <v>469</v>
      </c>
      <c r="D552" s="372">
        <v>3</v>
      </c>
      <c r="E552" s="372">
        <v>1</v>
      </c>
      <c r="F552" s="372">
        <f t="shared" si="27"/>
        <v>4</v>
      </c>
      <c r="G552" s="377" t="s">
        <v>2918</v>
      </c>
      <c r="H552" s="377" t="s">
        <v>2940</v>
      </c>
      <c r="I552" s="377" t="s">
        <v>2959</v>
      </c>
      <c r="J552" s="377" t="s">
        <v>2938</v>
      </c>
      <c r="K552" s="377" t="s">
        <v>2918</v>
      </c>
      <c r="L552" s="377" t="s">
        <v>2977</v>
      </c>
      <c r="M552" s="377"/>
      <c r="N552" s="377"/>
      <c r="O552" s="377"/>
      <c r="P552" s="377"/>
      <c r="Q552" s="377"/>
      <c r="R552" s="377"/>
      <c r="S552" s="377"/>
      <c r="T552" s="377"/>
      <c r="U552" s="377"/>
      <c r="V552" s="377"/>
      <c r="W552" s="377"/>
      <c r="X552" s="377"/>
      <c r="Y552" s="377"/>
      <c r="Z552" s="377"/>
      <c r="AA552" s="377"/>
      <c r="AB552" s="377"/>
      <c r="AC552" s="378"/>
      <c r="AD552" s="378"/>
    </row>
    <row r="553" spans="1:30" x14ac:dyDescent="0.25">
      <c r="A553" s="372">
        <v>25</v>
      </c>
      <c r="B553" s="374" t="s">
        <v>704</v>
      </c>
      <c r="D553" s="372">
        <v>2</v>
      </c>
      <c r="F553" s="372">
        <f t="shared" si="27"/>
        <v>2</v>
      </c>
      <c r="G553" s="377" t="s">
        <v>2918</v>
      </c>
      <c r="H553" s="377" t="s">
        <v>2944</v>
      </c>
      <c r="I553" s="377" t="s">
        <v>2939</v>
      </c>
      <c r="J553" s="377" t="s">
        <v>2918</v>
      </c>
      <c r="K553" s="377"/>
      <c r="L553" s="377"/>
      <c r="M553" s="377"/>
      <c r="N553" s="377"/>
      <c r="O553" s="377"/>
      <c r="P553" s="377"/>
      <c r="Q553" s="377"/>
      <c r="R553" s="377"/>
      <c r="S553" s="377"/>
      <c r="T553" s="377"/>
      <c r="U553" s="377"/>
      <c r="V553" s="377"/>
      <c r="W553" s="377"/>
      <c r="X553" s="377"/>
      <c r="Y553" s="377"/>
      <c r="Z553" s="377"/>
      <c r="AA553" s="377"/>
      <c r="AB553" s="377"/>
      <c r="AC553" s="378"/>
      <c r="AD553" s="378"/>
    </row>
    <row r="554" spans="1:30" x14ac:dyDescent="0.25">
      <c r="A554" s="372">
        <v>26</v>
      </c>
      <c r="B554" s="374" t="s">
        <v>678</v>
      </c>
      <c r="D554" s="372">
        <v>1</v>
      </c>
      <c r="E554" s="372">
        <v>5</v>
      </c>
      <c r="F554" s="372">
        <f>PRODUCT(C554+D554+E554)</f>
        <v>6</v>
      </c>
      <c r="G554" s="377" t="s">
        <v>2918</v>
      </c>
      <c r="H554" s="377" t="s">
        <v>342</v>
      </c>
      <c r="I554" s="377" t="s">
        <v>2918</v>
      </c>
      <c r="J554" s="377" t="s">
        <v>2975</v>
      </c>
      <c r="K554" s="377" t="s">
        <v>2261</v>
      </c>
      <c r="L554" s="377" t="s">
        <v>2406</v>
      </c>
      <c r="M554" s="377" t="s">
        <v>2573</v>
      </c>
      <c r="N554" s="377" t="s">
        <v>2866</v>
      </c>
      <c r="O554" s="377"/>
      <c r="P554" s="377"/>
      <c r="Q554" s="377"/>
      <c r="R554" s="377"/>
      <c r="S554" s="377"/>
      <c r="T554" s="377"/>
      <c r="U554" s="377"/>
      <c r="V554" s="377"/>
      <c r="W554" s="377"/>
      <c r="X554" s="377"/>
      <c r="Y554" s="377"/>
      <c r="Z554" s="377"/>
      <c r="AA554" s="377"/>
      <c r="AB554" s="377"/>
      <c r="AC554" s="378"/>
      <c r="AD554" s="378"/>
    </row>
    <row r="555" spans="1:30" x14ac:dyDescent="0.25">
      <c r="A555" s="372">
        <v>27</v>
      </c>
      <c r="B555" s="374" t="s">
        <v>118</v>
      </c>
      <c r="D555" s="372">
        <v>1</v>
      </c>
      <c r="E555" s="372">
        <v>2</v>
      </c>
      <c r="F555" s="372">
        <f>PRODUCT(C555+D555+E555)</f>
        <v>3</v>
      </c>
      <c r="G555" s="377" t="s">
        <v>2918</v>
      </c>
      <c r="H555" s="377" t="s">
        <v>2975</v>
      </c>
      <c r="I555" s="377" t="s">
        <v>2918</v>
      </c>
      <c r="J555" s="377" t="s">
        <v>110</v>
      </c>
      <c r="K555" s="377" t="s">
        <v>105</v>
      </c>
      <c r="L555" s="377"/>
      <c r="M555" s="377"/>
      <c r="N555" s="377"/>
      <c r="O555" s="377"/>
      <c r="P555" s="377"/>
      <c r="Q555" s="377"/>
      <c r="R555" s="377"/>
      <c r="S555" s="377"/>
      <c r="T555" s="377"/>
      <c r="U555" s="377"/>
      <c r="V555" s="377"/>
      <c r="W555" s="377"/>
      <c r="X555" s="377"/>
      <c r="Y555" s="377"/>
      <c r="Z555" s="377"/>
      <c r="AA555" s="377"/>
      <c r="AB555" s="377"/>
      <c r="AC555" s="378"/>
      <c r="AD555" s="378"/>
    </row>
    <row r="556" spans="1:30" x14ac:dyDescent="0.25">
      <c r="A556" s="372">
        <v>28</v>
      </c>
      <c r="B556" s="374" t="s">
        <v>824</v>
      </c>
      <c r="D556" s="372">
        <v>1</v>
      </c>
      <c r="E556" s="372">
        <v>1</v>
      </c>
      <c r="F556" s="372">
        <f>PRODUCT(C556+D556+E556)</f>
        <v>2</v>
      </c>
      <c r="G556" s="377" t="s">
        <v>2918</v>
      </c>
      <c r="H556" s="377" t="s">
        <v>2965</v>
      </c>
      <c r="I556" s="377" t="s">
        <v>2918</v>
      </c>
      <c r="J556" s="377" t="s">
        <v>2958</v>
      </c>
      <c r="K556" s="377"/>
      <c r="L556" s="377"/>
      <c r="M556" s="377"/>
      <c r="N556" s="377"/>
      <c r="O556" s="377"/>
      <c r="P556" s="377"/>
      <c r="Q556" s="377"/>
      <c r="R556" s="377"/>
      <c r="S556" s="377"/>
      <c r="T556" s="377"/>
      <c r="U556" s="377"/>
      <c r="V556" s="377"/>
      <c r="W556" s="377"/>
      <c r="X556" s="377"/>
      <c r="Y556" s="377"/>
      <c r="Z556" s="377"/>
      <c r="AA556" s="377"/>
      <c r="AB556" s="377"/>
      <c r="AC556" s="378"/>
      <c r="AD556" s="378"/>
    </row>
    <row r="557" spans="1:30" x14ac:dyDescent="0.25">
      <c r="B557" s="374" t="s">
        <v>500</v>
      </c>
      <c r="D557" s="372">
        <v>1</v>
      </c>
      <c r="E557" s="372">
        <v>1</v>
      </c>
      <c r="F557" s="372">
        <f>PRODUCT(C557+D557+E557)</f>
        <v>2</v>
      </c>
      <c r="G557" s="377" t="s">
        <v>2918</v>
      </c>
      <c r="H557" s="377" t="s">
        <v>2958</v>
      </c>
      <c r="I557" s="377" t="s">
        <v>2918</v>
      </c>
      <c r="J557" s="377" t="s">
        <v>2937</v>
      </c>
      <c r="K557" s="377"/>
      <c r="L557" s="377"/>
      <c r="M557" s="377"/>
      <c r="N557" s="377"/>
      <c r="O557" s="377"/>
      <c r="P557" s="377"/>
      <c r="Q557" s="377"/>
      <c r="R557" s="377"/>
      <c r="S557" s="377"/>
      <c r="T557" s="377"/>
      <c r="U557" s="377"/>
      <c r="V557" s="377"/>
      <c r="W557" s="377"/>
      <c r="X557" s="377"/>
      <c r="Y557" s="377"/>
      <c r="Z557" s="377"/>
      <c r="AA557" s="377"/>
      <c r="AB557" s="377"/>
      <c r="AC557" s="378"/>
      <c r="AD557" s="378"/>
    </row>
    <row r="558" spans="1:30" x14ac:dyDescent="0.25">
      <c r="B558" s="374" t="s">
        <v>2877</v>
      </c>
      <c r="D558" s="372">
        <v>1</v>
      </c>
      <c r="E558" s="372">
        <v>1</v>
      </c>
      <c r="F558" s="372">
        <f>PRODUCT(C558+D558+E558)</f>
        <v>2</v>
      </c>
      <c r="G558" s="377" t="s">
        <v>2918</v>
      </c>
      <c r="H558" s="377" t="s">
        <v>2372</v>
      </c>
      <c r="I558" s="377" t="s">
        <v>2918</v>
      </c>
      <c r="J558" s="377" t="s">
        <v>2357</v>
      </c>
      <c r="K558" s="377"/>
      <c r="L558" s="377"/>
      <c r="M558" s="377"/>
      <c r="N558" s="377"/>
      <c r="O558" s="377"/>
      <c r="P558" s="377"/>
      <c r="Q558" s="377"/>
      <c r="R558" s="377"/>
      <c r="S558" s="377"/>
      <c r="T558" s="377"/>
      <c r="U558" s="377"/>
      <c r="V558" s="377"/>
      <c r="W558" s="377"/>
      <c r="X558" s="377"/>
      <c r="Y558" s="377"/>
      <c r="Z558" s="377"/>
      <c r="AA558" s="377"/>
      <c r="AB558" s="377"/>
      <c r="AC558" s="378"/>
      <c r="AD558" s="378"/>
    </row>
    <row r="559" spans="1:30" x14ac:dyDescent="0.25">
      <c r="A559" s="372">
        <v>31</v>
      </c>
      <c r="B559" s="374" t="s">
        <v>297</v>
      </c>
      <c r="D559" s="372">
        <v>1</v>
      </c>
      <c r="F559" s="372">
        <f t="shared" si="27"/>
        <v>1</v>
      </c>
      <c r="G559" s="377" t="s">
        <v>2918</v>
      </c>
      <c r="H559" s="377" t="s">
        <v>2936</v>
      </c>
      <c r="I559" s="377" t="s">
        <v>2918</v>
      </c>
      <c r="J559" s="377"/>
      <c r="K559" s="377"/>
      <c r="L559" s="377"/>
      <c r="M559" s="377"/>
      <c r="N559" s="377"/>
      <c r="O559" s="377"/>
      <c r="P559" s="377"/>
      <c r="Q559" s="377"/>
      <c r="R559" s="377"/>
      <c r="S559" s="377"/>
      <c r="T559" s="377"/>
      <c r="U559" s="377"/>
      <c r="V559" s="377"/>
      <c r="W559" s="377"/>
      <c r="X559" s="377"/>
      <c r="Y559" s="377"/>
      <c r="Z559" s="377"/>
      <c r="AA559" s="377"/>
      <c r="AB559" s="377"/>
      <c r="AC559" s="378"/>
      <c r="AD559" s="378"/>
    </row>
    <row r="560" spans="1:30" x14ac:dyDescent="0.25">
      <c r="B560" s="374" t="s">
        <v>123</v>
      </c>
      <c r="D560" s="372">
        <v>1</v>
      </c>
      <c r="F560" s="372">
        <f t="shared" si="27"/>
        <v>1</v>
      </c>
      <c r="G560" s="377" t="s">
        <v>2918</v>
      </c>
      <c r="H560" s="377" t="s">
        <v>2967</v>
      </c>
      <c r="I560" s="377" t="s">
        <v>2918</v>
      </c>
      <c r="J560" s="377"/>
      <c r="K560" s="377"/>
      <c r="L560" s="377"/>
      <c r="M560" s="377"/>
      <c r="N560" s="377"/>
      <c r="O560" s="377"/>
      <c r="P560" s="377"/>
      <c r="Q560" s="377"/>
      <c r="R560" s="377"/>
      <c r="S560" s="377"/>
      <c r="T560" s="377"/>
      <c r="U560" s="377"/>
      <c r="V560" s="377"/>
      <c r="W560" s="377"/>
      <c r="X560" s="377"/>
      <c r="Y560" s="377"/>
      <c r="Z560" s="377"/>
      <c r="AA560" s="377"/>
      <c r="AB560" s="377"/>
      <c r="AC560" s="378"/>
      <c r="AD560" s="378"/>
    </row>
    <row r="561" spans="1:30" x14ac:dyDescent="0.25">
      <c r="B561" s="374" t="s">
        <v>778</v>
      </c>
      <c r="D561" s="372">
        <v>1</v>
      </c>
      <c r="F561" s="372">
        <f t="shared" si="27"/>
        <v>1</v>
      </c>
      <c r="G561" s="377" t="s">
        <v>2918</v>
      </c>
      <c r="H561" s="377" t="s">
        <v>2984</v>
      </c>
      <c r="I561" s="377" t="s">
        <v>2918</v>
      </c>
      <c r="J561" s="377"/>
      <c r="K561" s="377"/>
      <c r="L561" s="377"/>
      <c r="M561" s="377"/>
      <c r="N561" s="377"/>
      <c r="O561" s="377"/>
      <c r="P561" s="377"/>
      <c r="Q561" s="377"/>
      <c r="R561" s="377"/>
      <c r="S561" s="377"/>
      <c r="T561" s="377"/>
      <c r="U561" s="377"/>
      <c r="V561" s="377"/>
      <c r="W561" s="377"/>
      <c r="X561" s="377"/>
      <c r="Y561" s="377"/>
      <c r="Z561" s="377"/>
      <c r="AA561" s="377"/>
      <c r="AB561" s="377"/>
      <c r="AC561" s="378"/>
      <c r="AD561" s="378"/>
    </row>
    <row r="562" spans="1:30" x14ac:dyDescent="0.25">
      <c r="B562" s="374" t="s">
        <v>695</v>
      </c>
      <c r="D562" s="372">
        <v>1</v>
      </c>
      <c r="F562" s="372">
        <f t="shared" si="27"/>
        <v>1</v>
      </c>
      <c r="G562" s="377" t="s">
        <v>2918</v>
      </c>
      <c r="H562" s="377" t="s">
        <v>2926</v>
      </c>
      <c r="I562" s="377" t="s">
        <v>2918</v>
      </c>
      <c r="J562" s="377"/>
      <c r="K562" s="377"/>
      <c r="L562" s="377"/>
      <c r="M562" s="377"/>
      <c r="N562" s="377"/>
      <c r="O562" s="377"/>
      <c r="P562" s="377"/>
      <c r="Q562" s="377"/>
      <c r="R562" s="377"/>
      <c r="S562" s="377"/>
      <c r="T562" s="377"/>
      <c r="U562" s="377"/>
      <c r="V562" s="377"/>
      <c r="W562" s="377"/>
      <c r="X562" s="377"/>
      <c r="Y562" s="377"/>
      <c r="Z562" s="377"/>
      <c r="AA562" s="377"/>
      <c r="AB562" s="377"/>
      <c r="AC562" s="378"/>
      <c r="AD562" s="378"/>
    </row>
    <row r="563" spans="1:30" x14ac:dyDescent="0.25">
      <c r="B563" s="374" t="s">
        <v>141</v>
      </c>
      <c r="D563" s="372">
        <v>1</v>
      </c>
      <c r="F563" s="372">
        <f t="shared" si="27"/>
        <v>1</v>
      </c>
      <c r="G563" s="377" t="s">
        <v>2918</v>
      </c>
      <c r="H563" s="377" t="s">
        <v>109</v>
      </c>
      <c r="I563" s="377" t="s">
        <v>2918</v>
      </c>
      <c r="J563" s="377"/>
      <c r="K563" s="377"/>
      <c r="L563" s="377"/>
      <c r="M563" s="377"/>
      <c r="N563" s="377"/>
      <c r="O563" s="377"/>
      <c r="P563" s="377"/>
      <c r="Q563" s="377"/>
      <c r="R563" s="377"/>
      <c r="S563" s="377"/>
      <c r="T563" s="377"/>
      <c r="U563" s="377"/>
      <c r="V563" s="377"/>
      <c r="W563" s="377"/>
      <c r="X563" s="377"/>
      <c r="Y563" s="377"/>
      <c r="Z563" s="377"/>
      <c r="AA563" s="377"/>
      <c r="AB563" s="377"/>
      <c r="AC563" s="378"/>
      <c r="AD563" s="378"/>
    </row>
    <row r="564" spans="1:30" x14ac:dyDescent="0.25">
      <c r="B564" s="374" t="s">
        <v>677</v>
      </c>
      <c r="D564" s="372">
        <v>1</v>
      </c>
      <c r="F564" s="372">
        <f t="shared" si="27"/>
        <v>1</v>
      </c>
      <c r="G564" s="377" t="s">
        <v>2918</v>
      </c>
      <c r="H564" s="377" t="s">
        <v>328</v>
      </c>
      <c r="I564" s="377" t="s">
        <v>2918</v>
      </c>
      <c r="J564" s="377"/>
      <c r="K564" s="377"/>
      <c r="L564" s="377"/>
      <c r="M564" s="377"/>
      <c r="N564" s="377"/>
      <c r="O564" s="377"/>
      <c r="P564" s="377"/>
      <c r="Q564" s="377"/>
      <c r="R564" s="377"/>
      <c r="S564" s="377"/>
      <c r="T564" s="377"/>
      <c r="U564" s="377"/>
      <c r="V564" s="377"/>
      <c r="W564" s="377"/>
      <c r="X564" s="377"/>
      <c r="Y564" s="377"/>
      <c r="Z564" s="377"/>
      <c r="AA564" s="377"/>
      <c r="AB564" s="377"/>
      <c r="AC564" s="378"/>
      <c r="AD564" s="378"/>
    </row>
    <row r="565" spans="1:30" x14ac:dyDescent="0.25">
      <c r="B565" s="374" t="s">
        <v>2894</v>
      </c>
      <c r="D565" s="372">
        <v>1</v>
      </c>
      <c r="F565" s="372">
        <f t="shared" si="27"/>
        <v>1</v>
      </c>
      <c r="G565" s="377" t="s">
        <v>2918</v>
      </c>
      <c r="H565" s="377" t="s">
        <v>329</v>
      </c>
      <c r="I565" s="377" t="s">
        <v>2918</v>
      </c>
      <c r="J565" s="377"/>
      <c r="K565" s="377"/>
      <c r="L565" s="377"/>
      <c r="M565" s="377"/>
      <c r="N565" s="377"/>
      <c r="O565" s="377"/>
      <c r="P565" s="377"/>
      <c r="Q565" s="377"/>
      <c r="R565" s="377"/>
      <c r="S565" s="377"/>
      <c r="T565" s="377"/>
      <c r="U565" s="377"/>
      <c r="V565" s="377"/>
      <c r="W565" s="377"/>
      <c r="X565" s="377"/>
      <c r="Y565" s="377"/>
      <c r="Z565" s="377"/>
      <c r="AA565" s="377"/>
      <c r="AB565" s="377"/>
      <c r="AC565" s="378"/>
      <c r="AD565" s="378"/>
    </row>
    <row r="566" spans="1:30" x14ac:dyDescent="0.25">
      <c r="B566" s="374" t="s">
        <v>341</v>
      </c>
      <c r="D566" s="372">
        <v>1</v>
      </c>
      <c r="F566" s="372">
        <f>PRODUCT(C566+D566+E566)</f>
        <v>1</v>
      </c>
      <c r="G566" s="377" t="s">
        <v>2918</v>
      </c>
      <c r="H566" s="377" t="s">
        <v>2262</v>
      </c>
      <c r="I566" s="377" t="s">
        <v>2918</v>
      </c>
      <c r="J566" s="377"/>
      <c r="K566" s="377"/>
      <c r="L566" s="377"/>
      <c r="M566" s="377"/>
      <c r="N566" s="377"/>
      <c r="O566" s="377"/>
      <c r="P566" s="377"/>
      <c r="Q566" s="377"/>
      <c r="R566" s="377"/>
      <c r="S566" s="377"/>
      <c r="T566" s="377"/>
      <c r="U566" s="377"/>
      <c r="V566" s="377"/>
      <c r="W566" s="377"/>
      <c r="X566" s="377"/>
      <c r="Y566" s="377"/>
      <c r="Z566" s="377"/>
      <c r="AA566" s="377"/>
      <c r="AB566" s="377"/>
      <c r="AC566" s="378"/>
      <c r="AD566" s="378"/>
    </row>
    <row r="567" spans="1:30" x14ac:dyDescent="0.25">
      <c r="B567" s="374" t="s">
        <v>2267</v>
      </c>
      <c r="D567" s="372">
        <v>1</v>
      </c>
      <c r="F567" s="372">
        <f>PRODUCT(C567+D567+E567)</f>
        <v>1</v>
      </c>
      <c r="G567" s="377" t="s">
        <v>2918</v>
      </c>
      <c r="H567" s="377" t="s">
        <v>2866</v>
      </c>
      <c r="I567" s="377" t="s">
        <v>2918</v>
      </c>
      <c r="J567" s="377"/>
      <c r="K567" s="377"/>
      <c r="L567" s="377"/>
      <c r="M567" s="377"/>
      <c r="N567" s="377"/>
      <c r="O567" s="377"/>
      <c r="P567" s="377"/>
      <c r="Q567" s="377"/>
      <c r="R567" s="377"/>
      <c r="S567" s="377"/>
      <c r="T567" s="377"/>
      <c r="U567" s="377"/>
      <c r="V567" s="377"/>
      <c r="W567" s="377"/>
      <c r="X567" s="377"/>
      <c r="Y567" s="377"/>
      <c r="Z567" s="377"/>
      <c r="AA567" s="377"/>
      <c r="AB567" s="377"/>
      <c r="AC567" s="378"/>
      <c r="AD567" s="378"/>
    </row>
    <row r="568" spans="1:30" x14ac:dyDescent="0.25">
      <c r="B568" s="374" t="s">
        <v>133</v>
      </c>
      <c r="D568" s="372">
        <v>1</v>
      </c>
      <c r="F568" s="372">
        <f>PRODUCT(C568+D568+E568)</f>
        <v>1</v>
      </c>
      <c r="G568" s="377" t="s">
        <v>2918</v>
      </c>
      <c r="H568" s="377" t="s">
        <v>2888</v>
      </c>
      <c r="I568" s="377" t="s">
        <v>2918</v>
      </c>
      <c r="J568" s="377"/>
      <c r="K568" s="377"/>
      <c r="L568" s="377"/>
      <c r="M568" s="377"/>
      <c r="N568" s="377"/>
      <c r="O568" s="377"/>
      <c r="P568" s="377"/>
      <c r="Q568" s="377"/>
      <c r="R568" s="377"/>
      <c r="S568" s="377"/>
      <c r="T568" s="377"/>
      <c r="U568" s="377"/>
      <c r="V568" s="377"/>
      <c r="W568" s="377"/>
      <c r="X568" s="377"/>
      <c r="Y568" s="377"/>
      <c r="Z568" s="377"/>
      <c r="AA568" s="377"/>
      <c r="AB568" s="377"/>
      <c r="AC568" s="378"/>
      <c r="AD568" s="378"/>
    </row>
    <row r="569" spans="1:30" x14ac:dyDescent="0.25">
      <c r="B569" s="374" t="s">
        <v>132</v>
      </c>
      <c r="D569" s="372">
        <v>1</v>
      </c>
      <c r="F569" s="372">
        <f>PRODUCT(C569+D569+E569)</f>
        <v>1</v>
      </c>
      <c r="G569" s="377" t="s">
        <v>2918</v>
      </c>
      <c r="H569" s="377" t="s">
        <v>2874</v>
      </c>
      <c r="I569" s="377" t="s">
        <v>2918</v>
      </c>
      <c r="J569" s="377"/>
      <c r="K569" s="377"/>
      <c r="L569" s="377"/>
      <c r="M569" s="377"/>
      <c r="N569" s="377"/>
      <c r="O569" s="377"/>
      <c r="P569" s="377"/>
      <c r="Q569" s="377"/>
      <c r="R569" s="377"/>
      <c r="S569" s="377"/>
      <c r="T569" s="377"/>
      <c r="U569" s="377"/>
      <c r="V569" s="377"/>
      <c r="W569" s="377"/>
      <c r="X569" s="377"/>
      <c r="Y569" s="377"/>
      <c r="Z569" s="377"/>
      <c r="AA569" s="377"/>
      <c r="AB569" s="377"/>
      <c r="AC569" s="378"/>
      <c r="AD569" s="378"/>
    </row>
    <row r="570" spans="1:30" x14ac:dyDescent="0.25">
      <c r="A570" s="372">
        <v>42</v>
      </c>
      <c r="B570" s="374" t="s">
        <v>146</v>
      </c>
      <c r="E570" s="372">
        <v>2</v>
      </c>
      <c r="F570" s="372">
        <f t="shared" ref="F570:F577" si="28">PRODUCT(C570+D570+E570)</f>
        <v>2</v>
      </c>
      <c r="G570" s="377" t="s">
        <v>2918</v>
      </c>
      <c r="H570" s="377" t="s">
        <v>2918</v>
      </c>
      <c r="I570" s="377" t="s">
        <v>2964</v>
      </c>
      <c r="J570" s="377" t="s">
        <v>2262</v>
      </c>
      <c r="K570" s="377"/>
      <c r="L570" s="377"/>
      <c r="M570" s="377"/>
      <c r="N570" s="377"/>
      <c r="O570" s="377"/>
      <c r="P570" s="377"/>
      <c r="Q570" s="377"/>
      <c r="R570" s="377"/>
      <c r="S570" s="377"/>
      <c r="T570" s="377"/>
      <c r="U570" s="377"/>
      <c r="V570" s="377"/>
      <c r="W570" s="377"/>
      <c r="X570" s="377"/>
      <c r="Y570" s="377"/>
      <c r="Z570" s="377"/>
      <c r="AA570" s="377"/>
      <c r="AB570" s="377"/>
      <c r="AC570" s="378"/>
      <c r="AD570" s="378"/>
    </row>
    <row r="571" spans="1:30" x14ac:dyDescent="0.25">
      <c r="B571" s="374" t="s">
        <v>2560</v>
      </c>
      <c r="E571" s="372">
        <v>2</v>
      </c>
      <c r="F571" s="372">
        <f t="shared" si="28"/>
        <v>2</v>
      </c>
      <c r="G571" s="377" t="s">
        <v>2918</v>
      </c>
      <c r="H571" s="377" t="s">
        <v>2918</v>
      </c>
      <c r="I571" s="377" t="s">
        <v>2537</v>
      </c>
      <c r="J571" s="377" t="s">
        <v>2873</v>
      </c>
      <c r="K571" s="377"/>
      <c r="L571" s="377"/>
      <c r="M571" s="377"/>
      <c r="N571" s="377"/>
      <c r="O571" s="377"/>
      <c r="P571" s="377"/>
      <c r="Q571" s="377"/>
      <c r="R571" s="377"/>
      <c r="S571" s="377"/>
      <c r="T571" s="377"/>
      <c r="U571" s="377"/>
      <c r="V571" s="377"/>
      <c r="W571" s="377"/>
      <c r="X571" s="377"/>
      <c r="Y571" s="377"/>
      <c r="Z571" s="377"/>
      <c r="AA571" s="377"/>
      <c r="AB571" s="377"/>
      <c r="AC571" s="378"/>
      <c r="AD571" s="378"/>
    </row>
    <row r="572" spans="1:30" x14ac:dyDescent="0.25">
      <c r="B572" s="374" t="s">
        <v>2371</v>
      </c>
      <c r="E572" s="372">
        <v>1</v>
      </c>
      <c r="F572" s="372">
        <f t="shared" si="28"/>
        <v>1</v>
      </c>
      <c r="G572" s="377" t="s">
        <v>2918</v>
      </c>
      <c r="H572" s="377" t="s">
        <v>2918</v>
      </c>
      <c r="I572" s="377" t="s">
        <v>2984</v>
      </c>
      <c r="J572" s="377"/>
      <c r="K572" s="377"/>
      <c r="L572" s="377"/>
      <c r="M572" s="377"/>
      <c r="N572" s="377"/>
      <c r="O572" s="377"/>
      <c r="P572" s="377"/>
      <c r="Q572" s="377"/>
      <c r="R572" s="377"/>
      <c r="S572" s="377"/>
      <c r="T572" s="377"/>
      <c r="U572" s="377"/>
      <c r="V572" s="377"/>
      <c r="W572" s="377"/>
      <c r="X572" s="377"/>
      <c r="Y572" s="377"/>
      <c r="Z572" s="377"/>
      <c r="AA572" s="377"/>
      <c r="AB572" s="377"/>
      <c r="AC572" s="378"/>
      <c r="AD572" s="378"/>
    </row>
    <row r="573" spans="1:30" x14ac:dyDescent="0.25">
      <c r="B573" s="374" t="s">
        <v>597</v>
      </c>
      <c r="E573" s="372">
        <v>1</v>
      </c>
      <c r="F573" s="372">
        <f t="shared" si="28"/>
        <v>1</v>
      </c>
      <c r="G573" s="377" t="s">
        <v>2918</v>
      </c>
      <c r="H573" s="377" t="s">
        <v>2918</v>
      </c>
      <c r="I573" s="377" t="s">
        <v>2973</v>
      </c>
      <c r="J573" s="377"/>
      <c r="K573" s="377"/>
      <c r="L573" s="377"/>
      <c r="M573" s="377"/>
      <c r="N573" s="377"/>
      <c r="O573" s="377"/>
      <c r="P573" s="377"/>
      <c r="Q573" s="377"/>
      <c r="R573" s="377"/>
      <c r="S573" s="377"/>
      <c r="T573" s="377"/>
      <c r="U573" s="377"/>
      <c r="V573" s="377"/>
      <c r="W573" s="377"/>
      <c r="X573" s="377"/>
      <c r="Y573" s="377"/>
      <c r="Z573" s="377"/>
      <c r="AA573" s="377"/>
      <c r="AB573" s="377"/>
      <c r="AC573" s="378"/>
      <c r="AD573" s="378"/>
    </row>
    <row r="574" spans="1:30" x14ac:dyDescent="0.25">
      <c r="B574" s="374" t="s">
        <v>130</v>
      </c>
      <c r="E574" s="372">
        <v>1</v>
      </c>
      <c r="F574" s="372">
        <f t="shared" si="28"/>
        <v>1</v>
      </c>
      <c r="G574" s="377" t="s">
        <v>2918</v>
      </c>
      <c r="H574" s="377" t="s">
        <v>2918</v>
      </c>
      <c r="I574" s="377" t="s">
        <v>106</v>
      </c>
      <c r="J574" s="377"/>
      <c r="K574" s="377"/>
      <c r="L574" s="377"/>
      <c r="M574" s="377"/>
      <c r="N574" s="377"/>
      <c r="O574" s="377"/>
      <c r="P574" s="377"/>
      <c r="Q574" s="377"/>
      <c r="R574" s="377"/>
      <c r="S574" s="377"/>
      <c r="T574" s="377"/>
      <c r="U574" s="377"/>
      <c r="V574" s="377"/>
      <c r="W574" s="377"/>
      <c r="X574" s="377"/>
      <c r="Y574" s="377"/>
      <c r="Z574" s="377"/>
      <c r="AA574" s="377"/>
      <c r="AB574" s="377"/>
      <c r="AC574" s="378"/>
      <c r="AD574" s="378"/>
    </row>
    <row r="575" spans="1:30" x14ac:dyDescent="0.25">
      <c r="B575" s="374" t="s">
        <v>429</v>
      </c>
      <c r="E575" s="372">
        <v>1</v>
      </c>
      <c r="F575" s="372">
        <f t="shared" si="28"/>
        <v>1</v>
      </c>
      <c r="G575" s="377" t="s">
        <v>2918</v>
      </c>
      <c r="H575" s="377" t="s">
        <v>2918</v>
      </c>
      <c r="I575" s="377" t="s">
        <v>329</v>
      </c>
      <c r="J575" s="377"/>
      <c r="K575" s="377"/>
      <c r="L575" s="377"/>
      <c r="M575" s="377"/>
      <c r="N575" s="377"/>
      <c r="O575" s="377"/>
      <c r="P575" s="377"/>
      <c r="Q575" s="377"/>
      <c r="R575" s="377"/>
      <c r="S575" s="377"/>
      <c r="T575" s="377"/>
      <c r="U575" s="377"/>
      <c r="V575" s="377"/>
      <c r="W575" s="377"/>
      <c r="X575" s="377"/>
      <c r="Y575" s="377"/>
      <c r="Z575" s="377"/>
      <c r="AA575" s="377"/>
      <c r="AB575" s="377"/>
      <c r="AC575" s="378"/>
      <c r="AD575" s="378"/>
    </row>
    <row r="576" spans="1:30" x14ac:dyDescent="0.25">
      <c r="B576" s="374" t="s">
        <v>349</v>
      </c>
      <c r="E576" s="372">
        <v>1</v>
      </c>
      <c r="F576" s="372">
        <f t="shared" si="28"/>
        <v>1</v>
      </c>
      <c r="G576" s="377" t="s">
        <v>2918</v>
      </c>
      <c r="H576" s="377" t="s">
        <v>2918</v>
      </c>
      <c r="I576" s="377" t="s">
        <v>342</v>
      </c>
      <c r="J576" s="377"/>
      <c r="K576" s="377"/>
      <c r="L576" s="377"/>
      <c r="M576" s="377"/>
      <c r="N576" s="377"/>
      <c r="O576" s="377"/>
      <c r="P576" s="377"/>
      <c r="Q576" s="377"/>
      <c r="R576" s="377"/>
      <c r="S576" s="377"/>
      <c r="T576" s="377"/>
      <c r="U576" s="377"/>
      <c r="V576" s="377"/>
      <c r="W576" s="377"/>
      <c r="X576" s="377"/>
      <c r="Y576" s="377"/>
      <c r="Z576" s="377"/>
      <c r="AA576" s="377"/>
      <c r="AB576" s="377"/>
      <c r="AC576" s="378"/>
      <c r="AD576" s="378"/>
    </row>
    <row r="577" spans="1:30" x14ac:dyDescent="0.25">
      <c r="B577" s="374" t="s">
        <v>2913</v>
      </c>
      <c r="E577" s="372">
        <v>1</v>
      </c>
      <c r="F577" s="372">
        <f t="shared" si="28"/>
        <v>1</v>
      </c>
      <c r="G577" s="377" t="s">
        <v>2918</v>
      </c>
      <c r="H577" s="377" t="s">
        <v>2918</v>
      </c>
      <c r="I577" s="377" t="s">
        <v>2888</v>
      </c>
      <c r="J577" s="377"/>
      <c r="K577" s="377"/>
      <c r="L577" s="377"/>
      <c r="M577" s="377"/>
      <c r="N577" s="377"/>
      <c r="O577" s="377"/>
      <c r="P577" s="377"/>
      <c r="Q577" s="377"/>
      <c r="R577" s="377"/>
      <c r="S577" s="377"/>
      <c r="T577" s="377"/>
      <c r="U577" s="377"/>
      <c r="V577" s="377"/>
      <c r="W577" s="377"/>
      <c r="X577" s="377"/>
      <c r="Y577" s="377"/>
      <c r="Z577" s="377"/>
      <c r="AA577" s="377"/>
      <c r="AB577" s="377"/>
      <c r="AC577" s="378"/>
      <c r="AD577" s="378"/>
    </row>
    <row r="578" spans="1:30" x14ac:dyDescent="0.25">
      <c r="C578" s="375">
        <f>SUM(C529:C574)</f>
        <v>50</v>
      </c>
      <c r="D578" s="375">
        <f>SUM(D529:D574)</f>
        <v>50</v>
      </c>
      <c r="E578" s="375">
        <f>SUM(E529:E577)</f>
        <v>45</v>
      </c>
      <c r="F578" s="375">
        <f>SUM(F529:F577)</f>
        <v>145</v>
      </c>
      <c r="G578" s="377"/>
      <c r="H578" s="377"/>
      <c r="I578" s="377"/>
      <c r="J578" s="377"/>
      <c r="K578" s="377"/>
      <c r="L578" s="377"/>
      <c r="M578" s="377"/>
      <c r="N578" s="377"/>
      <c r="O578" s="377"/>
      <c r="P578" s="377"/>
      <c r="Q578" s="377"/>
      <c r="R578" s="377"/>
      <c r="S578" s="377"/>
      <c r="T578" s="377"/>
      <c r="U578" s="377"/>
      <c r="V578" s="377"/>
      <c r="W578" s="377"/>
      <c r="X578" s="377"/>
      <c r="Y578" s="377"/>
      <c r="Z578" s="377"/>
      <c r="AA578" s="377"/>
      <c r="AB578" s="377"/>
      <c r="AC578" s="378"/>
      <c r="AD578" s="378"/>
    </row>
    <row r="579" spans="1:30" x14ac:dyDescent="0.25">
      <c r="G579" s="377"/>
      <c r="H579" s="377"/>
      <c r="I579" s="377"/>
      <c r="J579" s="377"/>
      <c r="K579" s="377"/>
      <c r="L579" s="377"/>
      <c r="M579" s="377"/>
      <c r="N579" s="377"/>
      <c r="O579" s="377"/>
      <c r="P579" s="377"/>
      <c r="Q579" s="377"/>
      <c r="R579" s="377"/>
      <c r="S579" s="377"/>
      <c r="T579" s="377"/>
      <c r="U579" s="377"/>
      <c r="V579" s="377"/>
      <c r="W579" s="377"/>
      <c r="X579" s="377"/>
      <c r="Y579" s="377"/>
      <c r="Z579" s="377"/>
      <c r="AA579" s="377"/>
      <c r="AB579" s="377"/>
      <c r="AC579" s="378"/>
      <c r="AD579" s="378"/>
    </row>
    <row r="580" spans="1:30" x14ac:dyDescent="0.25">
      <c r="B580" s="373" t="s">
        <v>3014</v>
      </c>
      <c r="G580" s="377"/>
      <c r="H580" s="377"/>
      <c r="I580" s="377"/>
      <c r="J580" s="377"/>
      <c r="K580" s="377"/>
      <c r="L580" s="377"/>
      <c r="M580" s="377"/>
      <c r="N580" s="377"/>
      <c r="O580" s="377"/>
      <c r="P580" s="377"/>
      <c r="Q580" s="377"/>
      <c r="R580" s="377"/>
      <c r="S580" s="377"/>
      <c r="T580" s="377"/>
      <c r="U580" s="377"/>
      <c r="V580" s="377"/>
      <c r="W580" s="377"/>
      <c r="X580" s="377"/>
      <c r="Y580" s="377"/>
      <c r="Z580" s="377"/>
      <c r="AA580" s="377"/>
      <c r="AB580" s="377"/>
      <c r="AC580" s="378"/>
      <c r="AD580" s="378"/>
    </row>
    <row r="581" spans="1:30" x14ac:dyDescent="0.25">
      <c r="B581" s="373" t="s">
        <v>3131</v>
      </c>
      <c r="C581" s="375" t="s">
        <v>2540</v>
      </c>
      <c r="D581" s="375" t="s">
        <v>2541</v>
      </c>
      <c r="E581" s="375" t="s">
        <v>2542</v>
      </c>
      <c r="F581" s="375" t="s">
        <v>2916</v>
      </c>
      <c r="G581" s="377"/>
      <c r="H581" s="377"/>
      <c r="I581" s="377"/>
      <c r="J581" s="377"/>
      <c r="K581" s="377"/>
      <c r="L581" s="377"/>
      <c r="M581" s="377"/>
      <c r="N581" s="377"/>
      <c r="O581" s="377"/>
      <c r="P581" s="377"/>
      <c r="Q581" s="377"/>
      <c r="R581" s="377"/>
      <c r="S581" s="377"/>
      <c r="T581" s="377"/>
      <c r="U581" s="377"/>
      <c r="V581" s="377"/>
      <c r="W581" s="377"/>
      <c r="X581" s="377"/>
      <c r="Y581" s="377"/>
      <c r="Z581" s="377"/>
      <c r="AA581" s="377"/>
      <c r="AB581" s="377"/>
      <c r="AC581" s="378"/>
      <c r="AD581" s="378"/>
    </row>
    <row r="582" spans="1:30" x14ac:dyDescent="0.25">
      <c r="A582" s="372">
        <v>1</v>
      </c>
      <c r="B582" s="374" t="s">
        <v>427</v>
      </c>
      <c r="C582" s="372">
        <v>6</v>
      </c>
      <c r="D582" s="372">
        <v>3</v>
      </c>
      <c r="E582" s="372">
        <v>2</v>
      </c>
      <c r="F582" s="372">
        <f t="shared" ref="F582:F625" si="29">PRODUCT(C582+D582+E582)</f>
        <v>11</v>
      </c>
      <c r="G582" s="376" t="s">
        <v>2939</v>
      </c>
      <c r="H582" s="376" t="s">
        <v>2938</v>
      </c>
      <c r="I582" s="376" t="s">
        <v>2941</v>
      </c>
      <c r="J582" s="376" t="s">
        <v>2923</v>
      </c>
      <c r="K582" s="376" t="s">
        <v>110</v>
      </c>
      <c r="L582" s="376" t="s">
        <v>107</v>
      </c>
      <c r="M582" s="377" t="s">
        <v>2918</v>
      </c>
      <c r="N582" s="377" t="s">
        <v>2977</v>
      </c>
      <c r="O582" s="377" t="s">
        <v>109</v>
      </c>
      <c r="P582" s="377" t="s">
        <v>105</v>
      </c>
      <c r="Q582" s="377" t="s">
        <v>2918</v>
      </c>
      <c r="R582" s="377" t="s">
        <v>2927</v>
      </c>
      <c r="S582" s="377" t="s">
        <v>2261</v>
      </c>
      <c r="T582" s="377"/>
      <c r="U582" s="377"/>
      <c r="V582" s="377"/>
      <c r="W582" s="377"/>
      <c r="X582" s="377"/>
      <c r="Y582" s="377"/>
      <c r="Z582" s="377"/>
      <c r="AA582" s="377"/>
      <c r="AB582" s="377"/>
      <c r="AC582" s="378"/>
      <c r="AD582" s="378"/>
    </row>
    <row r="583" spans="1:30" x14ac:dyDescent="0.25">
      <c r="A583" s="372">
        <v>2</v>
      </c>
      <c r="B583" s="374" t="s">
        <v>116</v>
      </c>
      <c r="C583" s="372">
        <v>4</v>
      </c>
      <c r="D583" s="372">
        <v>1</v>
      </c>
      <c r="E583" s="372">
        <v>4</v>
      </c>
      <c r="F583" s="372">
        <f t="shared" si="29"/>
        <v>9</v>
      </c>
      <c r="G583" s="376" t="s">
        <v>2936</v>
      </c>
      <c r="H583" s="376" t="s">
        <v>2940</v>
      </c>
      <c r="I583" s="376" t="s">
        <v>2959</v>
      </c>
      <c r="J583" s="376" t="s">
        <v>2372</v>
      </c>
      <c r="K583" s="377" t="s">
        <v>2918</v>
      </c>
      <c r="L583" s="377" t="s">
        <v>2967</v>
      </c>
      <c r="M583" s="377" t="s">
        <v>2918</v>
      </c>
      <c r="N583" s="377" t="s">
        <v>2937</v>
      </c>
      <c r="O583" s="377" t="s">
        <v>2938</v>
      </c>
      <c r="P583" s="377" t="s">
        <v>2964</v>
      </c>
      <c r="Q583" s="377" t="s">
        <v>2357</v>
      </c>
      <c r="R583" s="377"/>
      <c r="S583" s="377"/>
      <c r="T583" s="377"/>
      <c r="U583" s="377"/>
      <c r="V583" s="377"/>
      <c r="W583" s="377"/>
      <c r="X583" s="377"/>
      <c r="Y583" s="377"/>
      <c r="Z583" s="377"/>
      <c r="AA583" s="377"/>
      <c r="AB583" s="377"/>
      <c r="AC583" s="378"/>
      <c r="AD583" s="378"/>
    </row>
    <row r="584" spans="1:30" x14ac:dyDescent="0.25">
      <c r="A584" s="372">
        <v>3</v>
      </c>
      <c r="B584" s="374" t="s">
        <v>2557</v>
      </c>
      <c r="C584" s="372">
        <v>4</v>
      </c>
      <c r="D584" s="372">
        <v>3</v>
      </c>
      <c r="E584" s="372">
        <v>3</v>
      </c>
      <c r="F584" s="372">
        <f t="shared" si="29"/>
        <v>10</v>
      </c>
      <c r="G584" s="376" t="s">
        <v>2973</v>
      </c>
      <c r="H584" s="376" t="s">
        <v>2926</v>
      </c>
      <c r="I584" s="376" t="s">
        <v>2406</v>
      </c>
      <c r="J584" s="376" t="s">
        <v>2866</v>
      </c>
      <c r="K584" s="377" t="s">
        <v>2918</v>
      </c>
      <c r="L584" s="377" t="s">
        <v>2925</v>
      </c>
      <c r="M584" s="377" t="s">
        <v>2262</v>
      </c>
      <c r="N584" s="377" t="s">
        <v>2888</v>
      </c>
      <c r="O584" s="377" t="s">
        <v>2918</v>
      </c>
      <c r="P584" s="377" t="s">
        <v>110</v>
      </c>
      <c r="Q584" s="377" t="s">
        <v>105</v>
      </c>
      <c r="R584" s="377" t="s">
        <v>2420</v>
      </c>
      <c r="S584" s="377"/>
      <c r="T584" s="377"/>
      <c r="U584" s="377"/>
      <c r="V584" s="377"/>
      <c r="W584" s="377"/>
      <c r="X584" s="377"/>
      <c r="Y584" s="377"/>
      <c r="Z584" s="377"/>
      <c r="AA584" s="377"/>
      <c r="AB584" s="377"/>
      <c r="AC584" s="378"/>
      <c r="AD584" s="378"/>
    </row>
    <row r="585" spans="1:30" x14ac:dyDescent="0.25">
      <c r="A585" s="372">
        <v>4</v>
      </c>
      <c r="B585" s="374" t="s">
        <v>349</v>
      </c>
      <c r="C585" s="372">
        <v>3</v>
      </c>
      <c r="D585" s="372">
        <v>2</v>
      </c>
      <c r="E585" s="372">
        <v>1</v>
      </c>
      <c r="F585" s="372">
        <f t="shared" si="29"/>
        <v>6</v>
      </c>
      <c r="G585" s="376" t="s">
        <v>108</v>
      </c>
      <c r="H585" s="376" t="s">
        <v>106</v>
      </c>
      <c r="I585" s="376" t="s">
        <v>328</v>
      </c>
      <c r="J585" s="377" t="s">
        <v>2918</v>
      </c>
      <c r="K585" s="377" t="s">
        <v>329</v>
      </c>
      <c r="L585" s="377" t="s">
        <v>2873</v>
      </c>
      <c r="M585" s="377" t="s">
        <v>2918</v>
      </c>
      <c r="N585" s="377" t="s">
        <v>342</v>
      </c>
      <c r="O585" s="377"/>
      <c r="P585" s="377"/>
      <c r="Q585" s="377"/>
      <c r="R585" s="377"/>
      <c r="S585" s="377"/>
      <c r="T585" s="377"/>
      <c r="U585" s="377"/>
      <c r="V585" s="377"/>
      <c r="W585" s="377"/>
      <c r="X585" s="377"/>
      <c r="Y585" s="377"/>
      <c r="Z585" s="377"/>
      <c r="AA585" s="377"/>
      <c r="AB585" s="377"/>
      <c r="AC585" s="378"/>
      <c r="AD585" s="378"/>
    </row>
    <row r="586" spans="1:30" x14ac:dyDescent="0.25">
      <c r="A586" s="372">
        <v>5</v>
      </c>
      <c r="B586" s="374" t="s">
        <v>114</v>
      </c>
      <c r="C586" s="372">
        <v>2</v>
      </c>
      <c r="D586" s="372">
        <v>4</v>
      </c>
      <c r="E586" s="372">
        <v>4</v>
      </c>
      <c r="F586" s="372">
        <f t="shared" si="29"/>
        <v>10</v>
      </c>
      <c r="G586" s="376" t="s">
        <v>2945</v>
      </c>
      <c r="H586" s="376" t="s">
        <v>2937</v>
      </c>
      <c r="I586" s="377" t="s">
        <v>2918</v>
      </c>
      <c r="J586" s="377" t="s">
        <v>2965</v>
      </c>
      <c r="K586" s="377" t="s">
        <v>2966</v>
      </c>
      <c r="L586" s="377" t="s">
        <v>2957</v>
      </c>
      <c r="M586" s="377" t="s">
        <v>2936</v>
      </c>
      <c r="N586" s="377" t="s">
        <v>2918</v>
      </c>
      <c r="O586" s="377" t="s">
        <v>2939</v>
      </c>
      <c r="P586" s="377" t="s">
        <v>2935</v>
      </c>
      <c r="Q586" s="377" t="s">
        <v>2975</v>
      </c>
      <c r="R586" s="377" t="s">
        <v>110</v>
      </c>
      <c r="S586" s="377"/>
      <c r="T586" s="377"/>
      <c r="U586" s="377"/>
      <c r="V586" s="377"/>
      <c r="W586" s="377"/>
      <c r="X586" s="377"/>
      <c r="Y586" s="377"/>
      <c r="Z586" s="377"/>
      <c r="AA586" s="377"/>
      <c r="AB586" s="377"/>
      <c r="AC586" s="378"/>
      <c r="AD586" s="378"/>
    </row>
    <row r="587" spans="1:30" x14ac:dyDescent="0.25">
      <c r="A587" s="372">
        <v>6</v>
      </c>
      <c r="B587" s="374" t="s">
        <v>123</v>
      </c>
      <c r="C587" s="372">
        <v>2</v>
      </c>
      <c r="D587" s="372">
        <v>4</v>
      </c>
      <c r="E587" s="372">
        <v>1</v>
      </c>
      <c r="F587" s="372">
        <f t="shared" si="29"/>
        <v>7</v>
      </c>
      <c r="G587" s="376" t="s">
        <v>2967</v>
      </c>
      <c r="H587" s="376" t="s">
        <v>2958</v>
      </c>
      <c r="I587" s="377" t="s">
        <v>2918</v>
      </c>
      <c r="J587" s="377" t="s">
        <v>2945</v>
      </c>
      <c r="K587" s="377" t="s">
        <v>2976</v>
      </c>
      <c r="L587" s="377" t="s">
        <v>2974</v>
      </c>
      <c r="M587" s="377" t="s">
        <v>2975</v>
      </c>
      <c r="N587" s="377" t="s">
        <v>2918</v>
      </c>
      <c r="O587" s="377" t="s">
        <v>2965</v>
      </c>
      <c r="P587" s="377"/>
      <c r="Q587" s="377"/>
      <c r="R587" s="377"/>
      <c r="S587" s="377"/>
      <c r="T587" s="377"/>
      <c r="U587" s="377"/>
      <c r="V587" s="377"/>
      <c r="W587" s="377"/>
      <c r="X587" s="377"/>
      <c r="Y587" s="377"/>
      <c r="Z587" s="377"/>
      <c r="AA587" s="377"/>
      <c r="AB587" s="377"/>
      <c r="AC587" s="378"/>
      <c r="AD587" s="378"/>
    </row>
    <row r="588" spans="1:30" x14ac:dyDescent="0.25">
      <c r="A588" s="372">
        <v>7</v>
      </c>
      <c r="B588" s="374" t="s">
        <v>112</v>
      </c>
      <c r="C588" s="372">
        <v>2</v>
      </c>
      <c r="D588" s="372">
        <v>3</v>
      </c>
      <c r="E588" s="372">
        <v>2</v>
      </c>
      <c r="F588" s="372">
        <f t="shared" si="29"/>
        <v>7</v>
      </c>
      <c r="G588" s="376" t="s">
        <v>109</v>
      </c>
      <c r="H588" s="376" t="s">
        <v>105</v>
      </c>
      <c r="I588" s="377" t="s">
        <v>2918</v>
      </c>
      <c r="J588" s="377" t="s">
        <v>2940</v>
      </c>
      <c r="K588" s="377" t="s">
        <v>2959</v>
      </c>
      <c r="L588" s="377" t="s">
        <v>106</v>
      </c>
      <c r="M588" s="377" t="s">
        <v>2918</v>
      </c>
      <c r="N588" s="377" t="s">
        <v>2941</v>
      </c>
      <c r="O588" s="377" t="s">
        <v>108</v>
      </c>
      <c r="P588" s="377"/>
      <c r="Q588" s="377"/>
      <c r="R588" s="377"/>
      <c r="S588" s="377"/>
      <c r="T588" s="377"/>
      <c r="U588" s="377"/>
      <c r="V588" s="377"/>
      <c r="W588" s="377"/>
      <c r="X588" s="377"/>
      <c r="Y588" s="377"/>
      <c r="Z588" s="377"/>
      <c r="AA588" s="377"/>
      <c r="AB588" s="377"/>
      <c r="AC588" s="378"/>
      <c r="AD588" s="378"/>
    </row>
    <row r="589" spans="1:30" x14ac:dyDescent="0.25">
      <c r="A589" s="372">
        <v>8</v>
      </c>
      <c r="B589" s="374" t="s">
        <v>678</v>
      </c>
      <c r="C589" s="372">
        <v>2</v>
      </c>
      <c r="D589" s="372">
        <v>3</v>
      </c>
      <c r="E589" s="372">
        <v>1</v>
      </c>
      <c r="F589" s="372">
        <f t="shared" si="29"/>
        <v>6</v>
      </c>
      <c r="G589" s="376" t="s">
        <v>329</v>
      </c>
      <c r="H589" s="376" t="s">
        <v>2873</v>
      </c>
      <c r="I589" s="377" t="s">
        <v>2918</v>
      </c>
      <c r="J589" s="377" t="s">
        <v>342</v>
      </c>
      <c r="K589" s="377" t="s">
        <v>2537</v>
      </c>
      <c r="L589" s="377" t="s">
        <v>2573</v>
      </c>
      <c r="M589" s="377" t="s">
        <v>2918</v>
      </c>
      <c r="N589" s="377" t="s">
        <v>2262</v>
      </c>
      <c r="O589" s="377"/>
      <c r="P589" s="377"/>
      <c r="Q589" s="377"/>
      <c r="R589" s="377"/>
      <c r="S589" s="377"/>
      <c r="T589" s="377"/>
      <c r="U589" s="377"/>
      <c r="V589" s="377"/>
      <c r="W589" s="377"/>
      <c r="X589" s="377"/>
      <c r="Y589" s="377"/>
      <c r="Z589" s="377"/>
      <c r="AA589" s="377"/>
      <c r="AB589" s="377"/>
      <c r="AC589" s="378"/>
      <c r="AD589" s="378"/>
    </row>
    <row r="590" spans="1:30" x14ac:dyDescent="0.25">
      <c r="A590" s="372">
        <v>9</v>
      </c>
      <c r="B590" s="374" t="s">
        <v>124</v>
      </c>
      <c r="C590" s="372">
        <v>2</v>
      </c>
      <c r="E590" s="372">
        <v>2</v>
      </c>
      <c r="F590" s="372">
        <f t="shared" si="29"/>
        <v>4</v>
      </c>
      <c r="G590" s="376" t="s">
        <v>2965</v>
      </c>
      <c r="H590" s="376" t="s">
        <v>110</v>
      </c>
      <c r="I590" s="377" t="s">
        <v>2918</v>
      </c>
      <c r="J590" s="377" t="s">
        <v>2918</v>
      </c>
      <c r="K590" s="377" t="s">
        <v>2945</v>
      </c>
      <c r="L590" s="377" t="s">
        <v>2959</v>
      </c>
      <c r="M590" s="377"/>
      <c r="N590" s="377"/>
      <c r="O590" s="377"/>
      <c r="P590" s="377"/>
      <c r="Q590" s="377"/>
      <c r="R590" s="377"/>
      <c r="S590" s="377"/>
      <c r="T590" s="377"/>
      <c r="U590" s="377"/>
      <c r="V590" s="377"/>
      <c r="W590" s="377"/>
      <c r="X590" s="377"/>
      <c r="Y590" s="377"/>
      <c r="Z590" s="377"/>
      <c r="AA590" s="377"/>
      <c r="AB590" s="377"/>
      <c r="AC590" s="378"/>
      <c r="AD590" s="378"/>
    </row>
    <row r="591" spans="1:30" x14ac:dyDescent="0.25">
      <c r="A591" s="372">
        <v>10</v>
      </c>
      <c r="B591" s="374" t="s">
        <v>520</v>
      </c>
      <c r="C591" s="372">
        <v>2</v>
      </c>
      <c r="F591" s="372">
        <f t="shared" si="29"/>
        <v>2</v>
      </c>
      <c r="G591" s="376" t="s">
        <v>2966</v>
      </c>
      <c r="H591" s="376" t="s">
        <v>2977</v>
      </c>
      <c r="I591" s="377" t="s">
        <v>2918</v>
      </c>
      <c r="J591" s="377" t="s">
        <v>2918</v>
      </c>
      <c r="K591" s="377"/>
      <c r="L591" s="377"/>
      <c r="M591" s="377"/>
      <c r="N591" s="377"/>
      <c r="O591" s="377"/>
      <c r="P591" s="377"/>
      <c r="Q591" s="377"/>
      <c r="R591" s="377"/>
      <c r="S591" s="377"/>
      <c r="T591" s="377"/>
      <c r="U591" s="377"/>
      <c r="V591" s="377"/>
      <c r="W591" s="377"/>
      <c r="X591" s="377"/>
      <c r="Y591" s="377"/>
      <c r="Z591" s="377"/>
      <c r="AA591" s="377"/>
      <c r="AB591" s="377"/>
      <c r="AC591" s="378"/>
      <c r="AD591" s="378"/>
    </row>
    <row r="592" spans="1:30" x14ac:dyDescent="0.25">
      <c r="B592" s="374" t="s">
        <v>294</v>
      </c>
      <c r="C592" s="372">
        <v>2</v>
      </c>
      <c r="F592" s="372">
        <f t="shared" si="29"/>
        <v>2</v>
      </c>
      <c r="G592" s="376" t="s">
        <v>2975</v>
      </c>
      <c r="H592" s="376" t="s">
        <v>2924</v>
      </c>
      <c r="I592" s="377" t="s">
        <v>2918</v>
      </c>
      <c r="J592" s="377" t="s">
        <v>2918</v>
      </c>
      <c r="K592" s="377"/>
      <c r="L592" s="377"/>
      <c r="M592" s="377"/>
      <c r="N592" s="377"/>
      <c r="O592" s="377"/>
      <c r="P592" s="377"/>
      <c r="Q592" s="377"/>
      <c r="R592" s="377"/>
      <c r="S592" s="377"/>
      <c r="T592" s="377"/>
      <c r="U592" s="377"/>
      <c r="V592" s="377"/>
      <c r="W592" s="377"/>
      <c r="X592" s="377"/>
      <c r="Y592" s="377"/>
      <c r="Z592" s="377"/>
      <c r="AA592" s="377"/>
      <c r="AB592" s="377"/>
      <c r="AC592" s="378"/>
      <c r="AD592" s="378"/>
    </row>
    <row r="593" spans="1:30" x14ac:dyDescent="0.25">
      <c r="A593" s="372">
        <v>12</v>
      </c>
      <c r="B593" s="374" t="s">
        <v>113</v>
      </c>
      <c r="C593" s="372">
        <v>1</v>
      </c>
      <c r="D593" s="372">
        <v>5</v>
      </c>
      <c r="E593" s="372">
        <v>1</v>
      </c>
      <c r="F593" s="372">
        <f t="shared" si="29"/>
        <v>7</v>
      </c>
      <c r="G593" s="376" t="s">
        <v>2957</v>
      </c>
      <c r="H593" s="377" t="s">
        <v>2918</v>
      </c>
      <c r="I593" s="377" t="s">
        <v>2935</v>
      </c>
      <c r="J593" s="377" t="s">
        <v>2984</v>
      </c>
      <c r="K593" s="377" t="s">
        <v>2922</v>
      </c>
      <c r="L593" s="377" t="s">
        <v>2927</v>
      </c>
      <c r="M593" s="377" t="s">
        <v>108</v>
      </c>
      <c r="N593" s="377" t="s">
        <v>2918</v>
      </c>
      <c r="O593" s="377" t="s">
        <v>2966</v>
      </c>
      <c r="P593" s="377"/>
      <c r="Q593" s="377"/>
      <c r="R593" s="377"/>
      <c r="S593" s="377"/>
      <c r="T593" s="377"/>
      <c r="U593" s="377"/>
      <c r="V593" s="377"/>
      <c r="W593" s="377"/>
      <c r="X593" s="377"/>
      <c r="Y593" s="377"/>
      <c r="Z593" s="377"/>
      <c r="AA593" s="377"/>
      <c r="AB593" s="377"/>
      <c r="AC593" s="378"/>
      <c r="AD593" s="378"/>
    </row>
    <row r="594" spans="1:30" x14ac:dyDescent="0.25">
      <c r="A594" s="372">
        <v>13</v>
      </c>
      <c r="B594" s="374" t="s">
        <v>128</v>
      </c>
      <c r="C594" s="372">
        <v>1</v>
      </c>
      <c r="D594" s="372">
        <v>3</v>
      </c>
      <c r="E594" s="372">
        <v>2</v>
      </c>
      <c r="F594" s="372">
        <f t="shared" si="29"/>
        <v>6</v>
      </c>
      <c r="G594" s="376" t="s">
        <v>2888</v>
      </c>
      <c r="H594" s="377" t="s">
        <v>2918</v>
      </c>
      <c r="I594" s="377" t="s">
        <v>2372</v>
      </c>
      <c r="J594" s="377" t="s">
        <v>2406</v>
      </c>
      <c r="K594" s="377" t="s">
        <v>2420</v>
      </c>
      <c r="L594" s="377" t="s">
        <v>2918</v>
      </c>
      <c r="M594" s="377" t="s">
        <v>328</v>
      </c>
      <c r="N594" s="377" t="s">
        <v>2537</v>
      </c>
      <c r="O594" s="377"/>
      <c r="P594" s="377"/>
      <c r="Q594" s="377"/>
      <c r="R594" s="377"/>
      <c r="S594" s="377"/>
      <c r="T594" s="377"/>
      <c r="U594" s="377"/>
      <c r="V594" s="377"/>
      <c r="W594" s="377"/>
      <c r="X594" s="377"/>
      <c r="Y594" s="377"/>
      <c r="Z594" s="377"/>
      <c r="AA594" s="377"/>
      <c r="AB594" s="377"/>
      <c r="AC594" s="378"/>
      <c r="AD594" s="378"/>
    </row>
    <row r="595" spans="1:30" x14ac:dyDescent="0.25">
      <c r="A595" s="372">
        <v>14</v>
      </c>
      <c r="B595" s="374" t="s">
        <v>148</v>
      </c>
      <c r="C595" s="372">
        <v>1</v>
      </c>
      <c r="D595" s="372">
        <v>1</v>
      </c>
      <c r="E595" s="372">
        <v>2</v>
      </c>
      <c r="F595" s="372">
        <f t="shared" si="29"/>
        <v>4</v>
      </c>
      <c r="G595" s="376" t="s">
        <v>2573</v>
      </c>
      <c r="H595" s="377" t="s">
        <v>2918</v>
      </c>
      <c r="I595" s="377" t="s">
        <v>2357</v>
      </c>
      <c r="J595" s="377" t="s">
        <v>2918</v>
      </c>
      <c r="K595" s="377" t="s">
        <v>2940</v>
      </c>
      <c r="L595" s="377" t="s">
        <v>109</v>
      </c>
      <c r="M595" s="377"/>
      <c r="N595" s="377"/>
      <c r="O595" s="377"/>
      <c r="P595" s="377"/>
      <c r="Q595" s="377"/>
      <c r="R595" s="377"/>
      <c r="S595" s="377"/>
      <c r="T595" s="377"/>
      <c r="U595" s="377"/>
      <c r="V595" s="377"/>
      <c r="W595" s="377"/>
      <c r="X595" s="377"/>
      <c r="Y595" s="377"/>
      <c r="Z595" s="377"/>
      <c r="AA595" s="377"/>
      <c r="AB595" s="377"/>
      <c r="AC595" s="378"/>
      <c r="AD595" s="378"/>
    </row>
    <row r="596" spans="1:30" x14ac:dyDescent="0.25">
      <c r="A596" s="372">
        <v>15</v>
      </c>
      <c r="B596" s="374" t="s">
        <v>291</v>
      </c>
      <c r="C596" s="372">
        <v>1</v>
      </c>
      <c r="D596" s="372">
        <v>1</v>
      </c>
      <c r="E596" s="372">
        <v>1</v>
      </c>
      <c r="F596" s="372">
        <f t="shared" si="29"/>
        <v>3</v>
      </c>
      <c r="G596" s="376" t="s">
        <v>2922</v>
      </c>
      <c r="H596" s="377" t="s">
        <v>2918</v>
      </c>
      <c r="I596" s="377" t="s">
        <v>328</v>
      </c>
      <c r="J596" s="377" t="s">
        <v>2918</v>
      </c>
      <c r="K596" s="377" t="s">
        <v>106</v>
      </c>
      <c r="L596" s="377"/>
      <c r="M596" s="377"/>
      <c r="N596" s="377"/>
      <c r="O596" s="377"/>
      <c r="P596" s="377"/>
      <c r="Q596" s="377"/>
      <c r="R596" s="377"/>
      <c r="S596" s="377"/>
      <c r="T596" s="377"/>
      <c r="U596" s="377"/>
      <c r="V596" s="377"/>
      <c r="W596" s="377"/>
      <c r="X596" s="377"/>
      <c r="Y596" s="377"/>
      <c r="Z596" s="377"/>
      <c r="AA596" s="377"/>
      <c r="AB596" s="377"/>
      <c r="AC596" s="378"/>
      <c r="AD596" s="378"/>
    </row>
    <row r="597" spans="1:30" x14ac:dyDescent="0.25">
      <c r="A597" s="372">
        <v>16</v>
      </c>
      <c r="B597" s="374" t="s">
        <v>146</v>
      </c>
      <c r="C597" s="372">
        <v>1</v>
      </c>
      <c r="D597" s="372">
        <v>1</v>
      </c>
      <c r="F597" s="372">
        <f t="shared" si="29"/>
        <v>2</v>
      </c>
      <c r="G597" s="376" t="s">
        <v>2261</v>
      </c>
      <c r="H597" s="377" t="s">
        <v>2918</v>
      </c>
      <c r="I597" s="377" t="s">
        <v>2941</v>
      </c>
      <c r="J597" s="377" t="s">
        <v>2918</v>
      </c>
      <c r="K597" s="377"/>
      <c r="L597" s="377"/>
      <c r="M597" s="377"/>
      <c r="N597" s="377"/>
      <c r="O597" s="377"/>
      <c r="P597" s="377"/>
      <c r="Q597" s="377"/>
      <c r="R597" s="377"/>
      <c r="S597" s="377"/>
      <c r="T597" s="377"/>
      <c r="U597" s="377"/>
      <c r="V597" s="377"/>
      <c r="W597" s="377"/>
      <c r="X597" s="377"/>
      <c r="Y597" s="377"/>
      <c r="Z597" s="377"/>
      <c r="AA597" s="377"/>
      <c r="AB597" s="377"/>
      <c r="AC597" s="378"/>
      <c r="AD597" s="378"/>
    </row>
    <row r="598" spans="1:30" x14ac:dyDescent="0.25">
      <c r="A598" s="372">
        <v>17</v>
      </c>
      <c r="B598" s="374" t="s">
        <v>121</v>
      </c>
      <c r="C598" s="372">
        <v>1</v>
      </c>
      <c r="E598" s="372">
        <v>4</v>
      </c>
      <c r="F598" s="372">
        <f t="shared" si="29"/>
        <v>5</v>
      </c>
      <c r="G598" s="376" t="s">
        <v>2984</v>
      </c>
      <c r="H598" s="377" t="s">
        <v>2918</v>
      </c>
      <c r="I598" s="377" t="s">
        <v>2918</v>
      </c>
      <c r="J598" s="377" t="s">
        <v>2977</v>
      </c>
      <c r="K598" s="377" t="s">
        <v>2936</v>
      </c>
      <c r="L598" s="377" t="s">
        <v>2958</v>
      </c>
      <c r="M598" s="377" t="s">
        <v>2973</v>
      </c>
      <c r="N598" s="377"/>
      <c r="O598" s="377"/>
      <c r="P598" s="377"/>
      <c r="Q598" s="377"/>
      <c r="R598" s="377"/>
      <c r="S598" s="377"/>
      <c r="T598" s="377"/>
      <c r="U598" s="377"/>
      <c r="V598" s="377"/>
      <c r="W598" s="377"/>
      <c r="X598" s="377"/>
      <c r="Y598" s="377"/>
      <c r="Z598" s="377"/>
      <c r="AA598" s="377"/>
      <c r="AB598" s="377"/>
      <c r="AC598" s="378"/>
      <c r="AD598" s="378"/>
    </row>
    <row r="599" spans="1:30" x14ac:dyDescent="0.25">
      <c r="A599" s="372">
        <v>18</v>
      </c>
      <c r="B599" s="374" t="s">
        <v>2560</v>
      </c>
      <c r="C599" s="372">
        <v>1</v>
      </c>
      <c r="E599" s="372">
        <v>3</v>
      </c>
      <c r="F599" s="372">
        <f>PRODUCT(C599+D599+E599)</f>
        <v>4</v>
      </c>
      <c r="G599" s="376" t="s">
        <v>2537</v>
      </c>
      <c r="H599" s="377" t="s">
        <v>2918</v>
      </c>
      <c r="I599" s="377" t="s">
        <v>2918</v>
      </c>
      <c r="J599" s="377" t="s">
        <v>2406</v>
      </c>
      <c r="K599" s="377" t="s">
        <v>2573</v>
      </c>
      <c r="L599" s="377" t="s">
        <v>2873</v>
      </c>
      <c r="M599" s="377"/>
      <c r="N599" s="377"/>
      <c r="O599" s="377"/>
      <c r="P599" s="377"/>
      <c r="Q599" s="377"/>
      <c r="R599" s="377"/>
      <c r="S599" s="377"/>
      <c r="T599" s="377"/>
      <c r="U599" s="377"/>
      <c r="V599" s="377"/>
      <c r="W599" s="377"/>
      <c r="X599" s="377"/>
      <c r="Y599" s="377"/>
      <c r="Z599" s="377"/>
      <c r="AA599" s="377"/>
      <c r="AB599" s="377"/>
      <c r="AC599" s="378"/>
      <c r="AD599" s="378"/>
    </row>
    <row r="600" spans="1:30" x14ac:dyDescent="0.25">
      <c r="A600" s="372">
        <v>19</v>
      </c>
      <c r="B600" s="374" t="s">
        <v>122</v>
      </c>
      <c r="C600" s="372">
        <v>1</v>
      </c>
      <c r="E600" s="372">
        <v>2</v>
      </c>
      <c r="F600" s="372">
        <f>PRODUCT(C600+D600+E600)</f>
        <v>3</v>
      </c>
      <c r="G600" s="376" t="s">
        <v>2976</v>
      </c>
      <c r="H600" s="377" t="s">
        <v>2918</v>
      </c>
      <c r="I600" s="377" t="s">
        <v>2918</v>
      </c>
      <c r="J600" s="377" t="s">
        <v>2922</v>
      </c>
      <c r="K600" s="377" t="s">
        <v>2923</v>
      </c>
      <c r="L600" s="377"/>
      <c r="M600" s="377"/>
      <c r="N600" s="377"/>
      <c r="O600" s="377"/>
      <c r="P600" s="377"/>
      <c r="Q600" s="377"/>
      <c r="R600" s="377"/>
      <c r="S600" s="377"/>
      <c r="T600" s="377"/>
      <c r="U600" s="377"/>
      <c r="V600" s="377"/>
      <c r="W600" s="377"/>
      <c r="X600" s="377"/>
      <c r="Y600" s="377"/>
      <c r="Z600" s="377"/>
      <c r="AA600" s="377"/>
      <c r="AB600" s="377"/>
      <c r="AC600" s="378"/>
      <c r="AD600" s="378"/>
    </row>
    <row r="601" spans="1:30" x14ac:dyDescent="0.25">
      <c r="A601" s="372">
        <v>20</v>
      </c>
      <c r="B601" s="374" t="s">
        <v>366</v>
      </c>
      <c r="C601" s="372">
        <v>1</v>
      </c>
      <c r="E601" s="372">
        <v>1</v>
      </c>
      <c r="F601" s="372">
        <f>PRODUCT(C601+D601+E601)</f>
        <v>2</v>
      </c>
      <c r="G601" s="376" t="s">
        <v>2927</v>
      </c>
      <c r="H601" s="377" t="s">
        <v>2918</v>
      </c>
      <c r="I601" s="377" t="s">
        <v>2918</v>
      </c>
      <c r="J601" s="377" t="s">
        <v>2926</v>
      </c>
      <c r="K601" s="377"/>
      <c r="L601" s="377"/>
      <c r="M601" s="377"/>
      <c r="N601" s="377"/>
      <c r="O601" s="377"/>
      <c r="P601" s="377"/>
      <c r="Q601" s="377"/>
      <c r="R601" s="377"/>
      <c r="S601" s="377"/>
      <c r="T601" s="377"/>
      <c r="U601" s="377"/>
      <c r="V601" s="377"/>
      <c r="W601" s="377"/>
      <c r="X601" s="377"/>
      <c r="Y601" s="377"/>
      <c r="Z601" s="377"/>
      <c r="AA601" s="377"/>
      <c r="AB601" s="377"/>
      <c r="AC601" s="378"/>
      <c r="AD601" s="378"/>
    </row>
    <row r="602" spans="1:30" x14ac:dyDescent="0.25">
      <c r="B602" s="374" t="s">
        <v>2409</v>
      </c>
      <c r="C602" s="372">
        <v>1</v>
      </c>
      <c r="E602" s="372">
        <v>1</v>
      </c>
      <c r="F602" s="372">
        <f>PRODUCT(C602+D602+E602)</f>
        <v>2</v>
      </c>
      <c r="G602" s="376" t="s">
        <v>2357</v>
      </c>
      <c r="H602" s="377" t="s">
        <v>2918</v>
      </c>
      <c r="I602" s="377" t="s">
        <v>2918</v>
      </c>
      <c r="J602" s="377" t="s">
        <v>2372</v>
      </c>
      <c r="K602" s="377"/>
      <c r="L602" s="377"/>
      <c r="M602" s="377"/>
      <c r="N602" s="377"/>
      <c r="O602" s="377"/>
      <c r="P602" s="377"/>
      <c r="Q602" s="377"/>
      <c r="R602" s="377"/>
      <c r="S602" s="377"/>
      <c r="T602" s="377"/>
      <c r="U602" s="377"/>
      <c r="V602" s="377"/>
      <c r="W602" s="377"/>
      <c r="X602" s="377"/>
      <c r="Y602" s="377"/>
      <c r="Z602" s="377"/>
      <c r="AA602" s="377"/>
      <c r="AB602" s="377"/>
      <c r="AC602" s="378"/>
      <c r="AD602" s="378"/>
    </row>
    <row r="603" spans="1:30" x14ac:dyDescent="0.25">
      <c r="A603" s="372">
        <v>22</v>
      </c>
      <c r="B603" s="374" t="s">
        <v>458</v>
      </c>
      <c r="C603" s="372">
        <v>1</v>
      </c>
      <c r="F603" s="372">
        <f t="shared" si="29"/>
        <v>1</v>
      </c>
      <c r="G603" s="376" t="s">
        <v>2935</v>
      </c>
      <c r="H603" s="377" t="s">
        <v>2918</v>
      </c>
      <c r="I603" s="377" t="s">
        <v>2918</v>
      </c>
      <c r="J603" s="377"/>
      <c r="K603" s="377"/>
      <c r="L603" s="377"/>
      <c r="M603" s="377"/>
      <c r="N603" s="377"/>
      <c r="O603" s="377"/>
      <c r="P603" s="377"/>
      <c r="Q603" s="377"/>
      <c r="R603" s="377"/>
      <c r="S603" s="377"/>
      <c r="T603" s="377"/>
      <c r="U603" s="377"/>
      <c r="V603" s="377"/>
      <c r="W603" s="377"/>
      <c r="X603" s="377"/>
      <c r="Y603" s="377"/>
      <c r="Z603" s="377"/>
      <c r="AA603" s="377"/>
      <c r="AB603" s="377"/>
      <c r="AC603" s="378"/>
      <c r="AD603" s="378"/>
    </row>
    <row r="604" spans="1:30" x14ac:dyDescent="0.25">
      <c r="B604" s="374" t="s">
        <v>469</v>
      </c>
      <c r="C604" s="372">
        <v>1</v>
      </c>
      <c r="F604" s="372">
        <f t="shared" si="29"/>
        <v>1</v>
      </c>
      <c r="G604" s="376" t="s">
        <v>2974</v>
      </c>
      <c r="H604" s="377" t="s">
        <v>2918</v>
      </c>
      <c r="I604" s="377" t="s">
        <v>2918</v>
      </c>
      <c r="J604" s="377"/>
      <c r="K604" s="377"/>
      <c r="L604" s="377"/>
      <c r="M604" s="377"/>
      <c r="N604" s="377"/>
      <c r="O604" s="377"/>
      <c r="P604" s="377"/>
      <c r="Q604" s="377"/>
      <c r="R604" s="377"/>
      <c r="S604" s="377"/>
      <c r="T604" s="377"/>
      <c r="U604" s="377"/>
      <c r="V604" s="377"/>
      <c r="W604" s="377"/>
      <c r="X604" s="377"/>
      <c r="Y604" s="377"/>
      <c r="Z604" s="377"/>
      <c r="AA604" s="377"/>
      <c r="AB604" s="377"/>
      <c r="AC604" s="378"/>
      <c r="AD604" s="378"/>
    </row>
    <row r="605" spans="1:30" x14ac:dyDescent="0.25">
      <c r="B605" s="374" t="s">
        <v>695</v>
      </c>
      <c r="C605" s="372">
        <v>1</v>
      </c>
      <c r="F605" s="372">
        <f t="shared" si="29"/>
        <v>1</v>
      </c>
      <c r="G605" s="376" t="s">
        <v>2964</v>
      </c>
      <c r="H605" s="377" t="s">
        <v>2918</v>
      </c>
      <c r="I605" s="377" t="s">
        <v>2918</v>
      </c>
      <c r="J605" s="377"/>
      <c r="K605" s="377"/>
      <c r="L605" s="377"/>
      <c r="M605" s="377"/>
      <c r="N605" s="377"/>
      <c r="O605" s="377"/>
      <c r="P605" s="377"/>
      <c r="Q605" s="377"/>
      <c r="R605" s="377"/>
      <c r="S605" s="377"/>
      <c r="T605" s="377"/>
      <c r="U605" s="377"/>
      <c r="V605" s="377"/>
      <c r="W605" s="377"/>
      <c r="X605" s="377"/>
      <c r="Y605" s="377"/>
      <c r="Z605" s="377"/>
      <c r="AA605" s="377"/>
      <c r="AB605" s="377"/>
      <c r="AC605" s="378"/>
      <c r="AD605" s="378"/>
    </row>
    <row r="606" spans="1:30" x14ac:dyDescent="0.25">
      <c r="B606" s="374" t="s">
        <v>141</v>
      </c>
      <c r="C606" s="372">
        <v>1</v>
      </c>
      <c r="F606" s="372">
        <f t="shared" si="29"/>
        <v>1</v>
      </c>
      <c r="G606" s="376" t="s">
        <v>2925</v>
      </c>
      <c r="H606" s="377" t="s">
        <v>2918</v>
      </c>
      <c r="I606" s="377" t="s">
        <v>2918</v>
      </c>
      <c r="J606" s="377"/>
      <c r="K606" s="377"/>
      <c r="L606" s="377"/>
      <c r="M606" s="377"/>
      <c r="N606" s="377"/>
      <c r="O606" s="377"/>
      <c r="P606" s="377"/>
      <c r="Q606" s="377"/>
      <c r="R606" s="377"/>
      <c r="S606" s="377"/>
      <c r="T606" s="377"/>
      <c r="U606" s="377"/>
      <c r="V606" s="377"/>
      <c r="W606" s="377"/>
      <c r="X606" s="377"/>
      <c r="Y606" s="377"/>
      <c r="Z606" s="377"/>
      <c r="AA606" s="377"/>
      <c r="AB606" s="377"/>
      <c r="AC606" s="378"/>
      <c r="AD606" s="378"/>
    </row>
    <row r="607" spans="1:30" x14ac:dyDescent="0.25">
      <c r="B607" s="374" t="s">
        <v>333</v>
      </c>
      <c r="C607" s="372">
        <v>1</v>
      </c>
      <c r="F607" s="372">
        <f t="shared" si="29"/>
        <v>1</v>
      </c>
      <c r="G607" s="376" t="s">
        <v>342</v>
      </c>
      <c r="H607" s="377" t="s">
        <v>2918</v>
      </c>
      <c r="I607" s="377" t="s">
        <v>2918</v>
      </c>
      <c r="J607" s="377"/>
      <c r="K607" s="377"/>
      <c r="L607" s="377"/>
      <c r="M607" s="377"/>
      <c r="N607" s="377"/>
      <c r="O607" s="377"/>
      <c r="P607" s="377"/>
      <c r="Q607" s="377"/>
      <c r="R607" s="377"/>
      <c r="S607" s="377"/>
      <c r="T607" s="377"/>
      <c r="U607" s="377"/>
      <c r="V607" s="377"/>
      <c r="W607" s="377"/>
      <c r="X607" s="377"/>
      <c r="Y607" s="377"/>
      <c r="Z607" s="377"/>
      <c r="AA607" s="377"/>
      <c r="AB607" s="377"/>
      <c r="AC607" s="378"/>
      <c r="AD607" s="378"/>
    </row>
    <row r="608" spans="1:30" x14ac:dyDescent="0.25">
      <c r="B608" s="374" t="s">
        <v>2877</v>
      </c>
      <c r="C608" s="372">
        <v>1</v>
      </c>
      <c r="F608" s="372">
        <f t="shared" si="29"/>
        <v>1</v>
      </c>
      <c r="G608" s="376" t="s">
        <v>2262</v>
      </c>
      <c r="H608" s="377" t="s">
        <v>2918</v>
      </c>
      <c r="I608" s="377" t="s">
        <v>2918</v>
      </c>
      <c r="J608" s="377"/>
      <c r="K608" s="377"/>
      <c r="L608" s="377"/>
      <c r="M608" s="377"/>
      <c r="N608" s="377"/>
      <c r="O608" s="377"/>
      <c r="P608" s="377"/>
      <c r="Q608" s="377"/>
      <c r="R608" s="377"/>
      <c r="S608" s="377"/>
      <c r="T608" s="377"/>
      <c r="U608" s="377"/>
      <c r="V608" s="377"/>
      <c r="W608" s="377"/>
      <c r="X608" s="377"/>
      <c r="Y608" s="377"/>
      <c r="Z608" s="377"/>
      <c r="AA608" s="377"/>
      <c r="AB608" s="377"/>
      <c r="AC608" s="378"/>
      <c r="AD608" s="378"/>
    </row>
    <row r="609" spans="1:30" x14ac:dyDescent="0.25">
      <c r="B609" s="374" t="s">
        <v>127</v>
      </c>
      <c r="C609" s="372">
        <v>1</v>
      </c>
      <c r="F609" s="372">
        <f t="shared" si="29"/>
        <v>1</v>
      </c>
      <c r="G609" s="376" t="s">
        <v>2420</v>
      </c>
      <c r="H609" s="377" t="s">
        <v>2918</v>
      </c>
      <c r="I609" s="377" t="s">
        <v>2918</v>
      </c>
      <c r="J609" s="377"/>
      <c r="K609" s="377"/>
      <c r="L609" s="377"/>
      <c r="M609" s="377"/>
      <c r="N609" s="377"/>
      <c r="O609" s="377"/>
      <c r="P609" s="377"/>
      <c r="Q609" s="377"/>
      <c r="R609" s="377"/>
      <c r="S609" s="377"/>
      <c r="T609" s="377"/>
      <c r="U609" s="377"/>
      <c r="V609" s="377"/>
      <c r="W609" s="377"/>
      <c r="X609" s="377"/>
      <c r="Y609" s="377"/>
      <c r="Z609" s="377"/>
      <c r="AA609" s="377"/>
      <c r="AB609" s="377"/>
      <c r="AC609" s="378"/>
      <c r="AD609" s="378"/>
    </row>
    <row r="610" spans="1:30" x14ac:dyDescent="0.25">
      <c r="A610" s="372">
        <v>29</v>
      </c>
      <c r="B610" s="374" t="s">
        <v>2371</v>
      </c>
      <c r="D610" s="372">
        <v>2</v>
      </c>
      <c r="F610" s="372">
        <f t="shared" si="29"/>
        <v>2</v>
      </c>
      <c r="G610" s="377" t="s">
        <v>2918</v>
      </c>
      <c r="H610" s="377" t="s">
        <v>2937</v>
      </c>
      <c r="I610" s="377" t="s">
        <v>2958</v>
      </c>
      <c r="J610" s="377" t="s">
        <v>2918</v>
      </c>
      <c r="K610" s="377"/>
      <c r="L610" s="377"/>
      <c r="M610" s="377"/>
      <c r="N610" s="377"/>
      <c r="O610" s="377"/>
      <c r="P610" s="377"/>
      <c r="Q610" s="377"/>
      <c r="R610" s="377"/>
      <c r="S610" s="377"/>
      <c r="T610" s="377"/>
      <c r="U610" s="377"/>
      <c r="V610" s="377"/>
      <c r="W610" s="377"/>
      <c r="X610" s="377"/>
      <c r="Y610" s="377"/>
      <c r="Z610" s="377"/>
      <c r="AA610" s="377"/>
      <c r="AB610" s="377"/>
      <c r="AC610" s="378"/>
      <c r="AD610" s="378"/>
    </row>
    <row r="611" spans="1:30" x14ac:dyDescent="0.25">
      <c r="B611" s="374" t="s">
        <v>484</v>
      </c>
      <c r="D611" s="372">
        <v>2</v>
      </c>
      <c r="F611" s="372">
        <f t="shared" si="29"/>
        <v>2</v>
      </c>
      <c r="G611" s="377" t="s">
        <v>2918</v>
      </c>
      <c r="H611" s="377" t="s">
        <v>2964</v>
      </c>
      <c r="I611" s="377" t="s">
        <v>107</v>
      </c>
      <c r="J611" s="377" t="s">
        <v>2918</v>
      </c>
      <c r="K611" s="377"/>
      <c r="L611" s="377"/>
      <c r="M611" s="377"/>
      <c r="N611" s="377"/>
      <c r="O611" s="377"/>
      <c r="P611" s="377"/>
      <c r="Q611" s="377"/>
      <c r="R611" s="377"/>
      <c r="S611" s="377"/>
      <c r="T611" s="377"/>
      <c r="U611" s="377"/>
      <c r="V611" s="377"/>
      <c r="W611" s="377"/>
      <c r="X611" s="377"/>
      <c r="Y611" s="377"/>
      <c r="Z611" s="377"/>
      <c r="AA611" s="377"/>
      <c r="AB611" s="377"/>
      <c r="AC611" s="378"/>
      <c r="AD611" s="378"/>
    </row>
    <row r="612" spans="1:30" x14ac:dyDescent="0.25">
      <c r="A612" s="372">
        <v>31</v>
      </c>
      <c r="B612" s="374" t="s">
        <v>290</v>
      </c>
      <c r="D612" s="372">
        <v>1</v>
      </c>
      <c r="E612" s="372">
        <v>1</v>
      </c>
      <c r="F612" s="372">
        <f t="shared" si="29"/>
        <v>2</v>
      </c>
      <c r="G612" s="377" t="s">
        <v>2918</v>
      </c>
      <c r="H612" s="377" t="s">
        <v>2973</v>
      </c>
      <c r="I612" s="377" t="s">
        <v>2918</v>
      </c>
      <c r="J612" s="377" t="s">
        <v>2957</v>
      </c>
      <c r="K612" s="377"/>
      <c r="L612" s="377"/>
      <c r="M612" s="377"/>
      <c r="N612" s="377"/>
      <c r="O612" s="377"/>
      <c r="P612" s="377"/>
      <c r="Q612" s="377"/>
      <c r="R612" s="377"/>
      <c r="S612" s="377"/>
      <c r="T612" s="377"/>
      <c r="U612" s="377"/>
      <c r="V612" s="377"/>
      <c r="W612" s="377"/>
      <c r="X612" s="377"/>
      <c r="Y612" s="377"/>
      <c r="Z612" s="377"/>
      <c r="AA612" s="377"/>
      <c r="AB612" s="377"/>
      <c r="AC612" s="378"/>
      <c r="AD612" s="378"/>
    </row>
    <row r="613" spans="1:30" x14ac:dyDescent="0.25">
      <c r="B613" s="374" t="s">
        <v>118</v>
      </c>
      <c r="D613" s="372">
        <v>1</v>
      </c>
      <c r="E613" s="372">
        <v>1</v>
      </c>
      <c r="F613" s="372">
        <f t="shared" si="29"/>
        <v>2</v>
      </c>
      <c r="G613" s="377" t="s">
        <v>2918</v>
      </c>
      <c r="H613" s="377" t="s">
        <v>2938</v>
      </c>
      <c r="I613" s="377" t="s">
        <v>2918</v>
      </c>
      <c r="J613" s="377" t="s">
        <v>107</v>
      </c>
      <c r="K613" s="377"/>
      <c r="L613" s="377"/>
      <c r="M613" s="377"/>
      <c r="N613" s="377"/>
      <c r="O613" s="377"/>
      <c r="P613" s="377"/>
      <c r="Q613" s="377"/>
      <c r="R613" s="377"/>
      <c r="S613" s="377"/>
      <c r="T613" s="377"/>
      <c r="U613" s="377"/>
      <c r="V613" s="377"/>
      <c r="W613" s="377"/>
      <c r="X613" s="377"/>
      <c r="Y613" s="377"/>
      <c r="Z613" s="377"/>
      <c r="AA613" s="377"/>
      <c r="AB613" s="377"/>
      <c r="AC613" s="378"/>
      <c r="AD613" s="378"/>
    </row>
    <row r="614" spans="1:30" x14ac:dyDescent="0.25">
      <c r="B614" s="374" t="s">
        <v>136</v>
      </c>
      <c r="D614" s="372">
        <v>1</v>
      </c>
      <c r="E614" s="372">
        <v>1</v>
      </c>
      <c r="F614" s="372">
        <f t="shared" si="29"/>
        <v>2</v>
      </c>
      <c r="G614" s="377" t="s">
        <v>2918</v>
      </c>
      <c r="H614" s="377" t="s">
        <v>2261</v>
      </c>
      <c r="I614" s="377" t="s">
        <v>2918</v>
      </c>
      <c r="J614" s="377" t="s">
        <v>329</v>
      </c>
      <c r="K614" s="377"/>
      <c r="L614" s="377"/>
      <c r="M614" s="377"/>
      <c r="N614" s="377"/>
      <c r="O614" s="377"/>
      <c r="P614" s="377"/>
      <c r="Q614" s="377"/>
      <c r="R614" s="377"/>
      <c r="S614" s="377"/>
      <c r="T614" s="377"/>
      <c r="U614" s="377"/>
      <c r="V614" s="377"/>
      <c r="W614" s="377"/>
      <c r="X614" s="377"/>
      <c r="Y614" s="377"/>
      <c r="Z614" s="377"/>
      <c r="AA614" s="377"/>
      <c r="AB614" s="377"/>
      <c r="AC614" s="378"/>
      <c r="AD614" s="378"/>
    </row>
    <row r="615" spans="1:30" x14ac:dyDescent="0.25">
      <c r="A615" s="372">
        <v>34</v>
      </c>
      <c r="B615" s="374" t="s">
        <v>824</v>
      </c>
      <c r="D615" s="372">
        <v>1</v>
      </c>
      <c r="F615" s="372">
        <f t="shared" si="29"/>
        <v>1</v>
      </c>
      <c r="G615" s="377" t="s">
        <v>2918</v>
      </c>
      <c r="H615" s="377" t="s">
        <v>2939</v>
      </c>
      <c r="I615" s="377" t="s">
        <v>2918</v>
      </c>
      <c r="J615" s="377"/>
      <c r="K615" s="377"/>
      <c r="L615" s="377"/>
      <c r="M615" s="377"/>
      <c r="N615" s="377"/>
      <c r="O615" s="377"/>
      <c r="P615" s="377"/>
      <c r="Q615" s="377"/>
      <c r="R615" s="377"/>
      <c r="S615" s="377"/>
      <c r="T615" s="377"/>
      <c r="U615" s="377"/>
      <c r="V615" s="377"/>
      <c r="W615" s="377"/>
      <c r="X615" s="377"/>
      <c r="Y615" s="377"/>
      <c r="Z615" s="377"/>
      <c r="AA615" s="377"/>
      <c r="AB615" s="377"/>
      <c r="AC615" s="378"/>
      <c r="AD615" s="378"/>
    </row>
    <row r="616" spans="1:30" x14ac:dyDescent="0.25">
      <c r="B616" s="374" t="s">
        <v>510</v>
      </c>
      <c r="D616" s="372">
        <v>1</v>
      </c>
      <c r="F616" s="372">
        <f t="shared" si="29"/>
        <v>1</v>
      </c>
      <c r="G616" s="377" t="s">
        <v>2918</v>
      </c>
      <c r="H616" s="377" t="s">
        <v>2926</v>
      </c>
      <c r="I616" s="377" t="s">
        <v>2918</v>
      </c>
      <c r="J616" s="377"/>
      <c r="K616" s="377"/>
      <c r="L616" s="377"/>
      <c r="M616" s="377"/>
      <c r="N616" s="377"/>
      <c r="O616" s="377"/>
      <c r="P616" s="377"/>
      <c r="Q616" s="377"/>
      <c r="R616" s="377"/>
      <c r="S616" s="377"/>
      <c r="T616" s="377"/>
      <c r="U616" s="377"/>
      <c r="V616" s="377"/>
      <c r="W616" s="377"/>
      <c r="X616" s="377"/>
      <c r="Y616" s="377"/>
      <c r="Z616" s="377"/>
      <c r="AA616" s="377"/>
      <c r="AB616" s="377"/>
      <c r="AC616" s="378"/>
      <c r="AD616" s="378"/>
    </row>
    <row r="617" spans="1:30" x14ac:dyDescent="0.25">
      <c r="B617" s="374" t="s">
        <v>2494</v>
      </c>
      <c r="D617" s="372">
        <v>1</v>
      </c>
      <c r="F617" s="372">
        <f t="shared" si="29"/>
        <v>1</v>
      </c>
      <c r="G617" s="377" t="s">
        <v>2918</v>
      </c>
      <c r="H617" s="377" t="s">
        <v>2923</v>
      </c>
      <c r="I617" s="377" t="s">
        <v>2918</v>
      </c>
      <c r="J617" s="377"/>
      <c r="K617" s="377"/>
      <c r="L617" s="377"/>
      <c r="M617" s="377"/>
      <c r="N617" s="377"/>
      <c r="O617" s="377"/>
      <c r="P617" s="377"/>
      <c r="Q617" s="377"/>
      <c r="R617" s="377"/>
      <c r="S617" s="377"/>
      <c r="T617" s="377"/>
      <c r="U617" s="377"/>
      <c r="V617" s="377"/>
      <c r="W617" s="377"/>
      <c r="X617" s="377"/>
      <c r="Y617" s="377"/>
      <c r="Z617" s="377"/>
      <c r="AA617" s="377"/>
      <c r="AB617" s="377"/>
      <c r="AC617" s="378"/>
      <c r="AD617" s="378"/>
    </row>
    <row r="618" spans="1:30" x14ac:dyDescent="0.25">
      <c r="B618" s="374" t="s">
        <v>144</v>
      </c>
      <c r="D618" s="372">
        <v>1</v>
      </c>
      <c r="F618" s="372">
        <f t="shared" si="29"/>
        <v>1</v>
      </c>
      <c r="G618" s="377" t="s">
        <v>2918</v>
      </c>
      <c r="H618" s="377" t="s">
        <v>2924</v>
      </c>
      <c r="I618" s="377" t="s">
        <v>2918</v>
      </c>
      <c r="J618" s="377"/>
      <c r="K618" s="377"/>
      <c r="L618" s="377"/>
      <c r="M618" s="377"/>
      <c r="N618" s="377"/>
      <c r="O618" s="377"/>
      <c r="P618" s="377"/>
      <c r="Q618" s="377"/>
      <c r="R618" s="377"/>
      <c r="S618" s="377"/>
      <c r="T618" s="377"/>
      <c r="U618" s="377"/>
      <c r="V618" s="377"/>
      <c r="W618" s="377"/>
      <c r="X618" s="377"/>
      <c r="Y618" s="377"/>
      <c r="Z618" s="377"/>
      <c r="AA618" s="377"/>
      <c r="AB618" s="377"/>
      <c r="AC618" s="378"/>
      <c r="AD618" s="378"/>
    </row>
    <row r="619" spans="1:30" x14ac:dyDescent="0.25">
      <c r="B619" s="374" t="s">
        <v>2575</v>
      </c>
      <c r="D619" s="372">
        <v>1</v>
      </c>
      <c r="F619" s="372">
        <f t="shared" si="29"/>
        <v>1</v>
      </c>
      <c r="G619" s="377" t="s">
        <v>2918</v>
      </c>
      <c r="H619" s="377" t="s">
        <v>2866</v>
      </c>
      <c r="I619" s="377" t="s">
        <v>2918</v>
      </c>
      <c r="J619" s="377"/>
      <c r="K619" s="377"/>
      <c r="L619" s="377"/>
      <c r="M619" s="377"/>
      <c r="N619" s="377"/>
      <c r="O619" s="377"/>
      <c r="P619" s="377"/>
      <c r="Q619" s="377"/>
      <c r="R619" s="377"/>
      <c r="S619" s="377"/>
      <c r="T619" s="377"/>
      <c r="U619" s="377"/>
      <c r="V619" s="377"/>
      <c r="W619" s="377"/>
      <c r="X619" s="377"/>
      <c r="Y619" s="377"/>
      <c r="Z619" s="377"/>
      <c r="AA619" s="377"/>
      <c r="AB619" s="377"/>
      <c r="AC619" s="378"/>
      <c r="AD619" s="378"/>
    </row>
    <row r="620" spans="1:30" x14ac:dyDescent="0.25">
      <c r="A620" s="372">
        <v>39</v>
      </c>
      <c r="B620" s="374" t="s">
        <v>595</v>
      </c>
      <c r="E620" s="372">
        <v>2</v>
      </c>
      <c r="F620" s="372">
        <f t="shared" si="29"/>
        <v>2</v>
      </c>
      <c r="G620" s="377" t="s">
        <v>2918</v>
      </c>
      <c r="H620" s="377" t="s">
        <v>2918</v>
      </c>
      <c r="I620" s="377" t="s">
        <v>2967</v>
      </c>
      <c r="J620" s="377" t="s">
        <v>2984</v>
      </c>
      <c r="K620" s="377"/>
      <c r="L620" s="377"/>
      <c r="M620" s="377"/>
      <c r="N620" s="377"/>
      <c r="O620" s="377"/>
      <c r="P620" s="377"/>
      <c r="Q620" s="377"/>
      <c r="R620" s="377"/>
      <c r="S620" s="377"/>
      <c r="T620" s="377"/>
      <c r="U620" s="377"/>
      <c r="V620" s="377"/>
      <c r="W620" s="377"/>
      <c r="X620" s="377"/>
      <c r="Y620" s="377"/>
      <c r="Z620" s="377"/>
      <c r="AA620" s="377"/>
      <c r="AB620" s="377"/>
      <c r="AC620" s="378"/>
      <c r="AD620" s="378"/>
    </row>
    <row r="621" spans="1:30" x14ac:dyDescent="0.25">
      <c r="A621" s="372">
        <v>40</v>
      </c>
      <c r="B621" s="374" t="s">
        <v>355</v>
      </c>
      <c r="E621" s="372">
        <v>1</v>
      </c>
      <c r="F621" s="372">
        <f t="shared" si="29"/>
        <v>1</v>
      </c>
      <c r="G621" s="377" t="s">
        <v>2918</v>
      </c>
      <c r="H621" s="377" t="s">
        <v>2918</v>
      </c>
      <c r="I621" s="377" t="s">
        <v>2976</v>
      </c>
      <c r="J621" s="377"/>
      <c r="K621" s="377"/>
      <c r="L621" s="377"/>
      <c r="M621" s="377"/>
      <c r="N621" s="377"/>
      <c r="O621" s="377"/>
      <c r="P621" s="377"/>
      <c r="Q621" s="377"/>
      <c r="R621" s="377"/>
      <c r="S621" s="377"/>
      <c r="T621" s="377"/>
      <c r="U621" s="377"/>
      <c r="V621" s="377"/>
      <c r="W621" s="377"/>
      <c r="X621" s="377"/>
      <c r="Y621" s="377"/>
      <c r="Z621" s="377"/>
      <c r="AA621" s="377"/>
      <c r="AB621" s="377"/>
      <c r="AC621" s="378"/>
      <c r="AD621" s="378"/>
    </row>
    <row r="622" spans="1:30" x14ac:dyDescent="0.25">
      <c r="B622" s="374" t="s">
        <v>502</v>
      </c>
      <c r="E622" s="372">
        <v>1</v>
      </c>
      <c r="F622" s="372">
        <f t="shared" si="29"/>
        <v>1</v>
      </c>
      <c r="G622" s="377" t="s">
        <v>2918</v>
      </c>
      <c r="H622" s="377" t="s">
        <v>2918</v>
      </c>
      <c r="I622" s="377" t="s">
        <v>2974</v>
      </c>
      <c r="J622" s="377"/>
      <c r="K622" s="377"/>
      <c r="L622" s="377"/>
      <c r="M622" s="377"/>
      <c r="N622" s="377"/>
      <c r="O622" s="377"/>
      <c r="P622" s="377"/>
      <c r="Q622" s="377"/>
      <c r="R622" s="377"/>
      <c r="S622" s="377"/>
      <c r="T622" s="377"/>
      <c r="U622" s="377"/>
      <c r="V622" s="377"/>
      <c r="W622" s="377"/>
      <c r="X622" s="377"/>
      <c r="Y622" s="377"/>
      <c r="Z622" s="377"/>
      <c r="AA622" s="377"/>
      <c r="AB622" s="377"/>
      <c r="AC622" s="378"/>
      <c r="AD622" s="378"/>
    </row>
    <row r="623" spans="1:30" x14ac:dyDescent="0.25">
      <c r="B623" s="374" t="s">
        <v>445</v>
      </c>
      <c r="E623" s="372">
        <v>1</v>
      </c>
      <c r="F623" s="372">
        <f t="shared" si="29"/>
        <v>1</v>
      </c>
      <c r="G623" s="377" t="s">
        <v>2918</v>
      </c>
      <c r="H623" s="377" t="s">
        <v>2918</v>
      </c>
      <c r="I623" s="377" t="s">
        <v>2924</v>
      </c>
      <c r="J623" s="377"/>
      <c r="K623" s="377"/>
      <c r="L623" s="377"/>
      <c r="M623" s="377"/>
      <c r="N623" s="377"/>
      <c r="O623" s="377"/>
      <c r="P623" s="377"/>
      <c r="Q623" s="377"/>
      <c r="R623" s="377"/>
      <c r="S623" s="377"/>
      <c r="T623" s="377"/>
      <c r="U623" s="377"/>
      <c r="V623" s="377"/>
      <c r="W623" s="377"/>
      <c r="X623" s="377"/>
      <c r="Y623" s="377"/>
      <c r="Z623" s="377"/>
      <c r="AA623" s="377"/>
      <c r="AB623" s="377"/>
      <c r="AC623" s="378"/>
      <c r="AD623" s="378"/>
    </row>
    <row r="624" spans="1:30" x14ac:dyDescent="0.25">
      <c r="B624" s="374" t="s">
        <v>457</v>
      </c>
      <c r="E624" s="372">
        <v>1</v>
      </c>
      <c r="F624" s="372">
        <f t="shared" si="29"/>
        <v>1</v>
      </c>
      <c r="G624" s="377" t="s">
        <v>2918</v>
      </c>
      <c r="H624" s="377" t="s">
        <v>2918</v>
      </c>
      <c r="I624" s="377" t="s">
        <v>2925</v>
      </c>
      <c r="J624" s="377"/>
      <c r="K624" s="377"/>
      <c r="L624" s="377"/>
      <c r="M624" s="377"/>
      <c r="N624" s="377"/>
      <c r="O624" s="377"/>
      <c r="P624" s="377"/>
      <c r="Q624" s="377"/>
      <c r="R624" s="377"/>
      <c r="S624" s="377"/>
      <c r="T624" s="377"/>
      <c r="U624" s="377"/>
      <c r="V624" s="377"/>
      <c r="W624" s="377"/>
      <c r="X624" s="377"/>
      <c r="Y624" s="377"/>
      <c r="Z624" s="377"/>
      <c r="AA624" s="377"/>
      <c r="AB624" s="377"/>
      <c r="AC624" s="378"/>
      <c r="AD624" s="378"/>
    </row>
    <row r="625" spans="1:30" x14ac:dyDescent="0.25">
      <c r="B625" s="374" t="s">
        <v>132</v>
      </c>
      <c r="E625" s="372">
        <v>1</v>
      </c>
      <c r="F625" s="372">
        <f t="shared" si="29"/>
        <v>1</v>
      </c>
      <c r="G625" s="377" t="s">
        <v>2918</v>
      </c>
      <c r="H625" s="377" t="s">
        <v>2918</v>
      </c>
      <c r="I625" s="377" t="s">
        <v>2888</v>
      </c>
      <c r="J625" s="377"/>
      <c r="K625" s="377"/>
      <c r="L625" s="377"/>
      <c r="M625" s="377"/>
      <c r="N625" s="377"/>
      <c r="O625" s="377"/>
      <c r="P625" s="377"/>
      <c r="Q625" s="377"/>
      <c r="R625" s="377"/>
      <c r="S625" s="377"/>
      <c r="T625" s="377"/>
      <c r="U625" s="377"/>
      <c r="V625" s="377"/>
      <c r="W625" s="377"/>
      <c r="X625" s="377"/>
      <c r="Y625" s="377"/>
      <c r="Z625" s="377"/>
      <c r="AA625" s="377"/>
      <c r="AB625" s="377"/>
      <c r="AC625" s="378"/>
      <c r="AD625" s="378"/>
    </row>
    <row r="626" spans="1:30" x14ac:dyDescent="0.25">
      <c r="C626" s="375">
        <f>SUM(C582:C625)</f>
        <v>48</v>
      </c>
      <c r="D626" s="375">
        <f>SUM(D582:D625)</f>
        <v>46</v>
      </c>
      <c r="E626" s="375">
        <f>SUM(E582:E625)</f>
        <v>47</v>
      </c>
      <c r="F626" s="375">
        <f>SUM(F582:F625)</f>
        <v>141</v>
      </c>
      <c r="G626" s="377"/>
      <c r="H626" s="377"/>
      <c r="I626" s="377"/>
      <c r="J626" s="377"/>
      <c r="K626" s="377"/>
      <c r="L626" s="377"/>
      <c r="M626" s="377"/>
      <c r="N626" s="377"/>
      <c r="O626" s="377"/>
      <c r="P626" s="377"/>
      <c r="Q626" s="377"/>
      <c r="R626" s="377"/>
      <c r="S626" s="377"/>
      <c r="T626" s="377"/>
      <c r="U626" s="377"/>
      <c r="V626" s="377"/>
      <c r="W626" s="377"/>
      <c r="X626" s="377"/>
      <c r="Y626" s="377"/>
      <c r="Z626" s="377"/>
      <c r="AA626" s="377"/>
      <c r="AB626" s="377"/>
      <c r="AC626" s="378"/>
      <c r="AD626" s="378"/>
    </row>
    <row r="627" spans="1:30" x14ac:dyDescent="0.25">
      <c r="G627" s="377"/>
      <c r="H627" s="377"/>
      <c r="I627" s="377"/>
      <c r="J627" s="377"/>
      <c r="K627" s="377"/>
      <c r="L627" s="377"/>
      <c r="M627" s="377"/>
      <c r="N627" s="377"/>
      <c r="O627" s="377"/>
      <c r="P627" s="377"/>
      <c r="Q627" s="377"/>
      <c r="R627" s="377"/>
      <c r="S627" s="377"/>
      <c r="T627" s="377"/>
      <c r="U627" s="377"/>
      <c r="V627" s="377"/>
      <c r="W627" s="377"/>
      <c r="X627" s="377"/>
      <c r="Y627" s="377"/>
      <c r="Z627" s="377"/>
      <c r="AA627" s="377"/>
      <c r="AB627" s="377"/>
      <c r="AC627" s="378"/>
      <c r="AD627" s="378"/>
    </row>
    <row r="628" spans="1:30" x14ac:dyDescent="0.25">
      <c r="B628" s="373" t="s">
        <v>3016</v>
      </c>
      <c r="G628" s="377"/>
      <c r="H628" s="377"/>
      <c r="I628" s="377"/>
      <c r="J628" s="377"/>
      <c r="K628" s="377"/>
      <c r="L628" s="377"/>
      <c r="M628" s="377"/>
      <c r="N628" s="377"/>
      <c r="O628" s="377"/>
      <c r="P628" s="377"/>
      <c r="Q628" s="377"/>
      <c r="R628" s="377"/>
      <c r="S628" s="377"/>
      <c r="T628" s="377"/>
      <c r="U628" s="377"/>
      <c r="V628" s="377"/>
      <c r="W628" s="377"/>
      <c r="X628" s="377"/>
      <c r="Y628" s="377"/>
      <c r="Z628" s="377"/>
      <c r="AA628" s="377"/>
      <c r="AB628" s="377"/>
      <c r="AC628" s="378"/>
      <c r="AD628" s="378"/>
    </row>
    <row r="629" spans="1:30" x14ac:dyDescent="0.25">
      <c r="B629" s="373" t="s">
        <v>3132</v>
      </c>
      <c r="C629" s="375" t="s">
        <v>2540</v>
      </c>
      <c r="D629" s="375" t="s">
        <v>2541</v>
      </c>
      <c r="E629" s="375" t="s">
        <v>2542</v>
      </c>
      <c r="F629" s="375" t="s">
        <v>2916</v>
      </c>
      <c r="G629" s="377"/>
      <c r="H629" s="377"/>
      <c r="I629" s="377"/>
      <c r="J629" s="377"/>
      <c r="K629" s="377"/>
      <c r="L629" s="377"/>
      <c r="M629" s="377"/>
      <c r="N629" s="377"/>
      <c r="O629" s="377"/>
      <c r="P629" s="377"/>
      <c r="Q629" s="377"/>
      <c r="R629" s="377"/>
      <c r="S629" s="377"/>
      <c r="T629" s="377"/>
      <c r="U629" s="377"/>
      <c r="V629" s="377"/>
      <c r="W629" s="377"/>
      <c r="X629" s="377"/>
      <c r="Y629" s="377"/>
      <c r="Z629" s="377"/>
      <c r="AA629" s="377"/>
      <c r="AB629" s="377"/>
      <c r="AC629" s="378"/>
      <c r="AD629" s="378"/>
    </row>
    <row r="630" spans="1:30" x14ac:dyDescent="0.25">
      <c r="A630" s="372">
        <v>1</v>
      </c>
      <c r="B630" s="374" t="s">
        <v>116</v>
      </c>
      <c r="C630" s="372">
        <v>6</v>
      </c>
      <c r="D630" s="372">
        <v>4</v>
      </c>
      <c r="E630" s="372">
        <v>1</v>
      </c>
      <c r="F630" s="372">
        <f>PRODUCT(C630+D630+E630)</f>
        <v>11</v>
      </c>
      <c r="G630" s="376" t="s">
        <v>2936</v>
      </c>
      <c r="H630" s="376" t="s">
        <v>2937</v>
      </c>
      <c r="I630" s="376" t="s">
        <v>2940</v>
      </c>
      <c r="J630" s="376" t="s">
        <v>2973</v>
      </c>
      <c r="K630" s="376" t="s">
        <v>2938</v>
      </c>
      <c r="L630" s="376" t="s">
        <v>2262</v>
      </c>
      <c r="M630" s="377" t="s">
        <v>2918</v>
      </c>
      <c r="N630" s="377" t="s">
        <v>2967</v>
      </c>
      <c r="O630" s="377" t="s">
        <v>2958</v>
      </c>
      <c r="P630" s="377" t="s">
        <v>2959</v>
      </c>
      <c r="Q630" s="377" t="s">
        <v>2964</v>
      </c>
      <c r="R630" s="377" t="s">
        <v>2918</v>
      </c>
      <c r="S630" s="377" t="s">
        <v>2974</v>
      </c>
      <c r="T630" s="377"/>
      <c r="U630" s="377"/>
      <c r="V630" s="377"/>
      <c r="W630" s="377"/>
      <c r="X630" s="377"/>
      <c r="Y630" s="377"/>
      <c r="Z630" s="377"/>
      <c r="AA630" s="377"/>
      <c r="AB630" s="377"/>
      <c r="AC630" s="378"/>
      <c r="AD630" s="378"/>
    </row>
    <row r="631" spans="1:30" x14ac:dyDescent="0.25">
      <c r="A631" s="372">
        <v>2</v>
      </c>
      <c r="B631" s="374" t="s">
        <v>112</v>
      </c>
      <c r="C631" s="372">
        <v>6</v>
      </c>
      <c r="D631" s="372">
        <v>2</v>
      </c>
      <c r="E631" s="372">
        <v>2</v>
      </c>
      <c r="F631" s="372">
        <f>PRODUCT(C631+D631+E631)</f>
        <v>10</v>
      </c>
      <c r="G631" s="376" t="s">
        <v>2958</v>
      </c>
      <c r="H631" s="376" t="s">
        <v>2984</v>
      </c>
      <c r="I631" s="376" t="s">
        <v>2925</v>
      </c>
      <c r="J631" s="376" t="s">
        <v>107</v>
      </c>
      <c r="K631" s="376" t="s">
        <v>329</v>
      </c>
      <c r="L631" s="376" t="s">
        <v>342</v>
      </c>
      <c r="M631" s="377" t="s">
        <v>2918</v>
      </c>
      <c r="N631" s="377" t="s">
        <v>2937</v>
      </c>
      <c r="O631" s="377" t="s">
        <v>2372</v>
      </c>
      <c r="P631" s="377" t="s">
        <v>2918</v>
      </c>
      <c r="Q631" s="377" t="s">
        <v>2940</v>
      </c>
      <c r="R631" s="377" t="s">
        <v>2973</v>
      </c>
      <c r="S631" s="377"/>
      <c r="T631" s="377"/>
      <c r="U631" s="377"/>
      <c r="V631" s="377"/>
      <c r="W631" s="377"/>
      <c r="X631" s="377"/>
      <c r="Y631" s="377"/>
      <c r="Z631" s="377"/>
      <c r="AA631" s="377"/>
      <c r="AB631" s="377"/>
      <c r="AC631" s="378"/>
      <c r="AD631" s="378"/>
    </row>
    <row r="632" spans="1:30" x14ac:dyDescent="0.25">
      <c r="A632" s="372">
        <v>3</v>
      </c>
      <c r="B632" s="374" t="s">
        <v>113</v>
      </c>
      <c r="C632" s="372">
        <v>4</v>
      </c>
      <c r="D632" s="372">
        <v>5</v>
      </c>
      <c r="E632" s="372">
        <v>2</v>
      </c>
      <c r="F632" s="372">
        <f t="shared" ref="F632:F633" si="30">PRODUCT(C632+D632+E632)</f>
        <v>11</v>
      </c>
      <c r="G632" s="376" t="s">
        <v>2966</v>
      </c>
      <c r="H632" s="376" t="s">
        <v>2974</v>
      </c>
      <c r="I632" s="376" t="s">
        <v>2975</v>
      </c>
      <c r="J632" s="376" t="s">
        <v>109</v>
      </c>
      <c r="K632" s="377" t="s">
        <v>2918</v>
      </c>
      <c r="L632" s="377" t="s">
        <v>2976</v>
      </c>
      <c r="M632" s="377" t="s">
        <v>2957</v>
      </c>
      <c r="N632" s="377" t="s">
        <v>2938</v>
      </c>
      <c r="O632" s="377" t="s">
        <v>2922</v>
      </c>
      <c r="P632" s="377" t="s">
        <v>342</v>
      </c>
      <c r="Q632" s="377" t="s">
        <v>2918</v>
      </c>
      <c r="R632" s="377" t="s">
        <v>2959</v>
      </c>
      <c r="S632" s="377" t="s">
        <v>2357</v>
      </c>
      <c r="T632" s="377"/>
      <c r="U632" s="377"/>
      <c r="V632" s="377"/>
      <c r="W632" s="377"/>
      <c r="X632" s="377"/>
      <c r="Y632" s="377"/>
      <c r="Z632" s="377"/>
      <c r="AA632" s="377"/>
      <c r="AB632" s="377"/>
      <c r="AC632" s="378"/>
      <c r="AD632" s="378"/>
    </row>
    <row r="633" spans="1:30" x14ac:dyDescent="0.25">
      <c r="A633" s="372">
        <v>4</v>
      </c>
      <c r="B633" s="374" t="s">
        <v>123</v>
      </c>
      <c r="C633" s="372">
        <v>4</v>
      </c>
      <c r="D633" s="372">
        <v>3</v>
      </c>
      <c r="E633" s="372">
        <v>2</v>
      </c>
      <c r="F633" s="372">
        <f t="shared" si="30"/>
        <v>9</v>
      </c>
      <c r="G633" s="376" t="s">
        <v>2939</v>
      </c>
      <c r="H633" s="376" t="s">
        <v>2945</v>
      </c>
      <c r="I633" s="376" t="s">
        <v>2965</v>
      </c>
      <c r="J633" s="376" t="s">
        <v>2977</v>
      </c>
      <c r="K633" s="377" t="s">
        <v>2918</v>
      </c>
      <c r="L633" s="377" t="s">
        <v>2966</v>
      </c>
      <c r="M633" s="377" t="s">
        <v>2984</v>
      </c>
      <c r="N633" s="377" t="s">
        <v>2940</v>
      </c>
      <c r="O633" s="377" t="s">
        <v>2918</v>
      </c>
      <c r="P633" s="377" t="s">
        <v>2935</v>
      </c>
      <c r="Q633" s="377" t="s">
        <v>2957</v>
      </c>
      <c r="R633" s="377"/>
      <c r="S633" s="377"/>
      <c r="T633" s="377"/>
      <c r="U633" s="377"/>
      <c r="V633" s="377"/>
      <c r="W633" s="377"/>
      <c r="X633" s="377"/>
      <c r="Y633" s="377"/>
      <c r="Z633" s="377"/>
      <c r="AA633" s="377"/>
      <c r="AB633" s="377"/>
      <c r="AC633" s="378"/>
      <c r="AD633" s="378"/>
    </row>
    <row r="634" spans="1:30" x14ac:dyDescent="0.25">
      <c r="A634" s="372">
        <v>5</v>
      </c>
      <c r="B634" s="374" t="s">
        <v>2557</v>
      </c>
      <c r="C634" s="372">
        <v>4</v>
      </c>
      <c r="E634" s="372">
        <v>3</v>
      </c>
      <c r="F634" s="372">
        <f>PRODUCT(C634+D634+E634)</f>
        <v>7</v>
      </c>
      <c r="G634" s="376" t="s">
        <v>2357</v>
      </c>
      <c r="H634" s="376" t="s">
        <v>2537</v>
      </c>
      <c r="I634" s="376" t="s">
        <v>2866</v>
      </c>
      <c r="J634" s="376" t="s">
        <v>2873</v>
      </c>
      <c r="K634" s="377" t="s">
        <v>2918</v>
      </c>
      <c r="L634" s="377" t="s">
        <v>2918</v>
      </c>
      <c r="M634" s="377" t="s">
        <v>342</v>
      </c>
      <c r="N634" s="372">
        <v>14</v>
      </c>
      <c r="O634" s="377" t="s">
        <v>2573</v>
      </c>
      <c r="P634" s="377"/>
      <c r="Q634" s="377"/>
      <c r="R634" s="377"/>
      <c r="S634" s="377"/>
      <c r="T634" s="377"/>
      <c r="U634" s="377"/>
      <c r="V634" s="377"/>
      <c r="W634" s="377"/>
      <c r="X634" s="377"/>
      <c r="Y634" s="377"/>
      <c r="Z634" s="377"/>
      <c r="AA634" s="377"/>
      <c r="AB634" s="377"/>
      <c r="AC634" s="378"/>
      <c r="AD634" s="378"/>
    </row>
    <row r="635" spans="1:30" x14ac:dyDescent="0.25">
      <c r="A635" s="372">
        <v>6</v>
      </c>
      <c r="B635" s="374" t="s">
        <v>427</v>
      </c>
      <c r="C635" s="372">
        <v>3</v>
      </c>
      <c r="D635" s="372">
        <v>4</v>
      </c>
      <c r="E635" s="372">
        <v>1</v>
      </c>
      <c r="F635" s="372">
        <f>PRODUCT(C635+D635+E635)</f>
        <v>8</v>
      </c>
      <c r="G635" s="376" t="s">
        <v>2959</v>
      </c>
      <c r="H635" s="376" t="s">
        <v>2922</v>
      </c>
      <c r="I635" s="376" t="s">
        <v>108</v>
      </c>
      <c r="J635" s="377" t="s">
        <v>2918</v>
      </c>
      <c r="K635" s="377" t="s">
        <v>2975</v>
      </c>
      <c r="L635" s="377" t="s">
        <v>2926</v>
      </c>
      <c r="M635" s="377" t="s">
        <v>110</v>
      </c>
      <c r="N635" s="377" t="s">
        <v>105</v>
      </c>
      <c r="O635" s="377" t="s">
        <v>2918</v>
      </c>
      <c r="P635" s="377" t="s">
        <v>106</v>
      </c>
      <c r="Q635" s="377"/>
      <c r="R635" s="377"/>
      <c r="S635" s="377"/>
      <c r="T635" s="377"/>
      <c r="U635" s="377"/>
      <c r="V635" s="377"/>
      <c r="W635" s="377"/>
      <c r="X635" s="377"/>
      <c r="Y635" s="377"/>
      <c r="Z635" s="377"/>
      <c r="AA635" s="377"/>
      <c r="AB635" s="377"/>
      <c r="AC635" s="378"/>
      <c r="AD635" s="378"/>
    </row>
    <row r="636" spans="1:30" x14ac:dyDescent="0.25">
      <c r="A636" s="372">
        <v>7</v>
      </c>
      <c r="B636" s="374" t="s">
        <v>141</v>
      </c>
      <c r="C636" s="372">
        <v>2</v>
      </c>
      <c r="F636" s="372">
        <f t="shared" ref="F636:F671" si="31">PRODUCT(C636+D636+E636)</f>
        <v>2</v>
      </c>
      <c r="G636" s="376" t="s">
        <v>2927</v>
      </c>
      <c r="H636" s="376" t="s">
        <v>2923</v>
      </c>
      <c r="I636" s="377" t="s">
        <v>2918</v>
      </c>
      <c r="J636" s="377" t="s">
        <v>2918</v>
      </c>
      <c r="K636" s="377"/>
      <c r="L636" s="377"/>
      <c r="M636" s="377"/>
      <c r="N636" s="377"/>
      <c r="O636" s="377"/>
      <c r="P636" s="377"/>
      <c r="Q636" s="377"/>
      <c r="R636" s="377"/>
      <c r="S636" s="377"/>
      <c r="T636" s="377"/>
      <c r="U636" s="377"/>
      <c r="V636" s="377"/>
      <c r="W636" s="377"/>
      <c r="X636" s="377"/>
      <c r="Y636" s="377"/>
      <c r="Z636" s="377"/>
      <c r="AA636" s="377"/>
      <c r="AB636" s="377"/>
      <c r="AC636" s="378"/>
      <c r="AD636" s="378"/>
    </row>
    <row r="637" spans="1:30" x14ac:dyDescent="0.25">
      <c r="A637" s="372">
        <v>8</v>
      </c>
      <c r="B637" s="374" t="s">
        <v>678</v>
      </c>
      <c r="C637" s="372">
        <v>1</v>
      </c>
      <c r="D637" s="372">
        <v>4</v>
      </c>
      <c r="E637" s="372">
        <v>3</v>
      </c>
      <c r="F637" s="372">
        <f t="shared" si="31"/>
        <v>8</v>
      </c>
      <c r="G637" s="376" t="s">
        <v>2420</v>
      </c>
      <c r="H637" s="377" t="s">
        <v>2918</v>
      </c>
      <c r="I637" s="377" t="s">
        <v>328</v>
      </c>
      <c r="J637" s="377" t="s">
        <v>2406</v>
      </c>
      <c r="K637" s="377" t="s">
        <v>2573</v>
      </c>
      <c r="L637" s="377" t="s">
        <v>2866</v>
      </c>
      <c r="M637" s="377" t="s">
        <v>2918</v>
      </c>
      <c r="N637" s="377" t="s">
        <v>2537</v>
      </c>
      <c r="O637" s="377" t="s">
        <v>2873</v>
      </c>
      <c r="P637" s="377" t="s">
        <v>2888</v>
      </c>
      <c r="Q637" s="377"/>
      <c r="R637" s="377"/>
      <c r="S637" s="377"/>
      <c r="T637" s="377"/>
      <c r="U637" s="377"/>
      <c r="V637" s="377"/>
      <c r="W637" s="377"/>
      <c r="X637" s="377"/>
      <c r="Y637" s="377"/>
      <c r="Z637" s="377"/>
      <c r="AA637" s="377"/>
      <c r="AB637" s="377"/>
      <c r="AC637" s="378"/>
      <c r="AD637" s="378"/>
    </row>
    <row r="638" spans="1:30" x14ac:dyDescent="0.25">
      <c r="A638" s="372">
        <v>9</v>
      </c>
      <c r="B638" s="374" t="s">
        <v>148</v>
      </c>
      <c r="C638" s="372">
        <v>1</v>
      </c>
      <c r="D638" s="372">
        <v>3</v>
      </c>
      <c r="F638" s="372">
        <f t="shared" si="31"/>
        <v>4</v>
      </c>
      <c r="G638" s="376" t="s">
        <v>2888</v>
      </c>
      <c r="H638" s="377" t="s">
        <v>2918</v>
      </c>
      <c r="I638" s="377" t="s">
        <v>2925</v>
      </c>
      <c r="J638" s="377" t="s">
        <v>2420</v>
      </c>
      <c r="K638" s="377" t="s">
        <v>2873</v>
      </c>
      <c r="L638" s="377" t="s">
        <v>2918</v>
      </c>
      <c r="M638" s="377"/>
      <c r="N638" s="377"/>
      <c r="O638" s="377"/>
      <c r="P638" s="377"/>
      <c r="Q638" s="377"/>
      <c r="R638" s="377"/>
      <c r="S638" s="377"/>
      <c r="T638" s="377"/>
      <c r="U638" s="377"/>
      <c r="V638" s="377"/>
      <c r="W638" s="377"/>
      <c r="X638" s="377"/>
      <c r="Y638" s="377"/>
      <c r="Z638" s="377"/>
      <c r="AA638" s="377"/>
      <c r="AB638" s="377"/>
      <c r="AC638" s="378"/>
      <c r="AD638" s="378"/>
    </row>
    <row r="639" spans="1:30" x14ac:dyDescent="0.25">
      <c r="A639" s="372">
        <v>10</v>
      </c>
      <c r="B639" s="374" t="s">
        <v>114</v>
      </c>
      <c r="C639" s="372">
        <v>1</v>
      </c>
      <c r="D639" s="372">
        <v>2</v>
      </c>
      <c r="E639" s="372">
        <v>5</v>
      </c>
      <c r="F639" s="372">
        <f t="shared" si="31"/>
        <v>8</v>
      </c>
      <c r="G639" s="376" t="s">
        <v>2976</v>
      </c>
      <c r="H639" s="377" t="s">
        <v>2918</v>
      </c>
      <c r="I639" s="377" t="s">
        <v>2939</v>
      </c>
      <c r="J639" s="377" t="s">
        <v>2924</v>
      </c>
      <c r="K639" s="377" t="s">
        <v>2918</v>
      </c>
      <c r="L639" s="377" t="s">
        <v>2965</v>
      </c>
      <c r="M639" s="377" t="s">
        <v>2966</v>
      </c>
      <c r="N639" s="377" t="s">
        <v>2977</v>
      </c>
      <c r="O639" s="377" t="s">
        <v>2967</v>
      </c>
      <c r="P639" s="377" t="s">
        <v>2926</v>
      </c>
      <c r="Q639" s="377"/>
      <c r="R639" s="377"/>
      <c r="S639" s="377"/>
      <c r="T639" s="377"/>
      <c r="U639" s="377"/>
      <c r="V639" s="377"/>
      <c r="W639" s="377"/>
      <c r="X639" s="377"/>
      <c r="Y639" s="377"/>
      <c r="Z639" s="377"/>
      <c r="AA639" s="377"/>
      <c r="AB639" s="377"/>
      <c r="AC639" s="378"/>
      <c r="AD639" s="378"/>
    </row>
    <row r="640" spans="1:30" x14ac:dyDescent="0.25">
      <c r="A640" s="372">
        <v>11</v>
      </c>
      <c r="B640" s="374" t="s">
        <v>349</v>
      </c>
      <c r="C640" s="372">
        <v>1</v>
      </c>
      <c r="D640" s="372">
        <v>2</v>
      </c>
      <c r="E640" s="372">
        <v>2</v>
      </c>
      <c r="F640" s="372">
        <f t="shared" si="31"/>
        <v>5</v>
      </c>
      <c r="G640" s="376" t="s">
        <v>105</v>
      </c>
      <c r="H640" s="377" t="s">
        <v>2918</v>
      </c>
      <c r="I640" s="377" t="s">
        <v>106</v>
      </c>
      <c r="J640" s="377" t="s">
        <v>2888</v>
      </c>
      <c r="K640" s="377" t="s">
        <v>2918</v>
      </c>
      <c r="L640" s="377" t="s">
        <v>110</v>
      </c>
      <c r="M640" s="377" t="s">
        <v>108</v>
      </c>
      <c r="N640" s="377"/>
      <c r="O640" s="377"/>
      <c r="P640" s="377"/>
      <c r="Q640" s="377"/>
      <c r="R640" s="377"/>
      <c r="S640" s="377"/>
      <c r="T640" s="377"/>
      <c r="U640" s="377"/>
      <c r="V640" s="377"/>
      <c r="W640" s="377"/>
      <c r="X640" s="377"/>
      <c r="Y640" s="377"/>
      <c r="Z640" s="377"/>
      <c r="AA640" s="377"/>
      <c r="AB640" s="377"/>
      <c r="AC640" s="378"/>
      <c r="AD640" s="378"/>
    </row>
    <row r="641" spans="1:30" x14ac:dyDescent="0.25">
      <c r="A641" s="372">
        <v>12</v>
      </c>
      <c r="B641" s="374" t="s">
        <v>291</v>
      </c>
      <c r="C641" s="372">
        <v>1</v>
      </c>
      <c r="D641" s="372">
        <v>2</v>
      </c>
      <c r="E641" s="372">
        <v>1</v>
      </c>
      <c r="F641" s="372">
        <f t="shared" si="31"/>
        <v>4</v>
      </c>
      <c r="G641" s="376" t="s">
        <v>106</v>
      </c>
      <c r="H641" s="377" t="s">
        <v>2918</v>
      </c>
      <c r="I641" s="377" t="s">
        <v>107</v>
      </c>
      <c r="J641" s="377" t="s">
        <v>108</v>
      </c>
      <c r="K641" s="377" t="s">
        <v>2918</v>
      </c>
      <c r="L641" s="377" t="s">
        <v>109</v>
      </c>
      <c r="M641" s="377"/>
      <c r="N641" s="377"/>
      <c r="O641" s="377"/>
      <c r="P641" s="377"/>
      <c r="Q641" s="377"/>
      <c r="R641" s="377"/>
      <c r="S641" s="377"/>
      <c r="T641" s="377"/>
      <c r="U641" s="377"/>
      <c r="V641" s="377"/>
      <c r="W641" s="377"/>
      <c r="X641" s="377"/>
      <c r="Y641" s="377"/>
      <c r="Z641" s="377"/>
      <c r="AA641" s="377"/>
      <c r="AB641" s="377"/>
      <c r="AC641" s="378"/>
      <c r="AD641" s="378"/>
    </row>
    <row r="642" spans="1:30" x14ac:dyDescent="0.25">
      <c r="A642" s="372">
        <v>13</v>
      </c>
      <c r="B642" s="374" t="s">
        <v>2494</v>
      </c>
      <c r="C642" s="372">
        <v>1</v>
      </c>
      <c r="D642" s="372">
        <v>2</v>
      </c>
      <c r="F642" s="372">
        <f t="shared" si="31"/>
        <v>3</v>
      </c>
      <c r="G642" s="376" t="s">
        <v>2926</v>
      </c>
      <c r="H642" s="377" t="s">
        <v>2918</v>
      </c>
      <c r="I642" s="377" t="s">
        <v>2927</v>
      </c>
      <c r="J642" s="377" t="s">
        <v>2923</v>
      </c>
      <c r="K642" s="377" t="s">
        <v>2918</v>
      </c>
      <c r="L642" s="377"/>
      <c r="M642" s="377"/>
      <c r="N642" s="377"/>
      <c r="O642" s="377"/>
      <c r="P642" s="377"/>
      <c r="Q642" s="377"/>
      <c r="R642" s="377"/>
      <c r="S642" s="377"/>
      <c r="T642" s="377"/>
      <c r="U642" s="377"/>
      <c r="V642" s="377"/>
      <c r="W642" s="377"/>
      <c r="X642" s="377"/>
      <c r="Y642" s="377"/>
      <c r="Z642" s="377"/>
      <c r="AA642" s="377"/>
      <c r="AB642" s="377"/>
      <c r="AC642" s="378"/>
      <c r="AD642" s="378"/>
    </row>
    <row r="643" spans="1:30" x14ac:dyDescent="0.25">
      <c r="B643" s="374" t="s">
        <v>125</v>
      </c>
      <c r="C643" s="372">
        <v>1</v>
      </c>
      <c r="D643" s="372">
        <v>1</v>
      </c>
      <c r="E643" s="372">
        <v>2</v>
      </c>
      <c r="F643" s="372">
        <f t="shared" si="31"/>
        <v>4</v>
      </c>
      <c r="G643" s="376" t="s">
        <v>328</v>
      </c>
      <c r="H643" s="377" t="s">
        <v>2918</v>
      </c>
      <c r="I643" s="377" t="s">
        <v>2262</v>
      </c>
      <c r="J643" s="377" t="s">
        <v>2918</v>
      </c>
      <c r="K643" s="377" t="s">
        <v>105</v>
      </c>
      <c r="L643" s="377" t="s">
        <v>2372</v>
      </c>
      <c r="M643" s="377"/>
      <c r="N643" s="377"/>
      <c r="O643" s="377"/>
      <c r="P643" s="377"/>
      <c r="Q643" s="377"/>
      <c r="R643" s="377"/>
      <c r="S643" s="377"/>
      <c r="T643" s="377"/>
      <c r="U643" s="377"/>
      <c r="V643" s="377"/>
      <c r="W643" s="377"/>
      <c r="X643" s="377"/>
      <c r="Y643" s="377"/>
      <c r="Z643" s="377"/>
      <c r="AA643" s="377"/>
      <c r="AB643" s="377"/>
      <c r="AC643" s="378"/>
      <c r="AD643" s="378"/>
    </row>
    <row r="644" spans="1:30" x14ac:dyDescent="0.25">
      <c r="B644" s="374" t="s">
        <v>128</v>
      </c>
      <c r="C644" s="372">
        <v>1</v>
      </c>
      <c r="D644" s="372">
        <v>1</v>
      </c>
      <c r="E644" s="372">
        <v>2</v>
      </c>
      <c r="F644" s="372">
        <f t="shared" si="31"/>
        <v>4</v>
      </c>
      <c r="G644" s="376" t="s">
        <v>2372</v>
      </c>
      <c r="H644" s="377" t="s">
        <v>2918</v>
      </c>
      <c r="I644" s="377" t="s">
        <v>2357</v>
      </c>
      <c r="J644" s="377" t="s">
        <v>2918</v>
      </c>
      <c r="K644" s="377" t="s">
        <v>107</v>
      </c>
      <c r="L644" s="377" t="s">
        <v>2406</v>
      </c>
      <c r="M644" s="377"/>
      <c r="N644" s="377"/>
      <c r="O644" s="377"/>
      <c r="P644" s="377"/>
      <c r="Q644" s="377"/>
      <c r="R644" s="377"/>
      <c r="S644" s="377"/>
      <c r="T644" s="377"/>
      <c r="U644" s="377"/>
      <c r="V644" s="377"/>
      <c r="W644" s="377"/>
      <c r="X644" s="377"/>
      <c r="Y644" s="377"/>
      <c r="Z644" s="377"/>
      <c r="AA644" s="377"/>
      <c r="AB644" s="377"/>
      <c r="AC644" s="378"/>
      <c r="AD644" s="378"/>
    </row>
    <row r="645" spans="1:30" x14ac:dyDescent="0.25">
      <c r="A645" s="372">
        <v>16</v>
      </c>
      <c r="B645" s="374" t="s">
        <v>595</v>
      </c>
      <c r="C645" s="372">
        <v>1</v>
      </c>
      <c r="D645" s="372">
        <v>1</v>
      </c>
      <c r="E645" s="372">
        <v>1</v>
      </c>
      <c r="F645" s="372">
        <f t="shared" si="31"/>
        <v>3</v>
      </c>
      <c r="G645" s="376" t="s">
        <v>2957</v>
      </c>
      <c r="H645" s="377" t="s">
        <v>2918</v>
      </c>
      <c r="I645" s="377" t="s">
        <v>2936</v>
      </c>
      <c r="J645" s="377" t="s">
        <v>2918</v>
      </c>
      <c r="K645" s="377" t="s">
        <v>2937</v>
      </c>
      <c r="L645" s="377"/>
      <c r="M645" s="377"/>
      <c r="N645" s="377"/>
      <c r="O645" s="377"/>
      <c r="P645" s="377"/>
      <c r="Q645" s="377"/>
      <c r="R645" s="377"/>
      <c r="S645" s="377"/>
      <c r="T645" s="377"/>
      <c r="U645" s="377"/>
      <c r="V645" s="377"/>
      <c r="W645" s="377"/>
      <c r="X645" s="377"/>
      <c r="Y645" s="377"/>
      <c r="Z645" s="377"/>
      <c r="AA645" s="377"/>
      <c r="AB645" s="377"/>
      <c r="AC645" s="378"/>
      <c r="AD645" s="378"/>
    </row>
    <row r="646" spans="1:30" x14ac:dyDescent="0.25">
      <c r="A646" s="372">
        <v>17</v>
      </c>
      <c r="B646" s="374" t="s">
        <v>2371</v>
      </c>
      <c r="C646" s="372">
        <v>1</v>
      </c>
      <c r="E646" s="372">
        <v>1</v>
      </c>
      <c r="F646" s="372">
        <f t="shared" si="31"/>
        <v>2</v>
      </c>
      <c r="G646" s="376" t="s">
        <v>2967</v>
      </c>
      <c r="H646" s="377" t="s">
        <v>2918</v>
      </c>
      <c r="I646" s="377" t="s">
        <v>2918</v>
      </c>
      <c r="J646" s="377" t="s">
        <v>2936</v>
      </c>
      <c r="K646" s="377"/>
      <c r="L646" s="377"/>
      <c r="M646" s="377"/>
      <c r="N646" s="377"/>
      <c r="O646" s="377"/>
      <c r="P646" s="377"/>
      <c r="Q646" s="377"/>
      <c r="R646" s="377"/>
      <c r="S646" s="377"/>
      <c r="T646" s="377"/>
      <c r="U646" s="377"/>
      <c r="V646" s="377"/>
      <c r="W646" s="377"/>
      <c r="X646" s="377"/>
      <c r="Y646" s="377"/>
      <c r="Z646" s="377"/>
      <c r="AA646" s="377"/>
      <c r="AB646" s="377"/>
      <c r="AC646" s="378"/>
      <c r="AD646" s="378"/>
    </row>
    <row r="647" spans="1:30" x14ac:dyDescent="0.25">
      <c r="B647" s="374" t="s">
        <v>484</v>
      </c>
      <c r="C647" s="372">
        <v>1</v>
      </c>
      <c r="E647" s="372">
        <v>1</v>
      </c>
      <c r="F647" s="372">
        <f t="shared" si="31"/>
        <v>2</v>
      </c>
      <c r="G647" s="376" t="s">
        <v>110</v>
      </c>
      <c r="H647" s="377" t="s">
        <v>2918</v>
      </c>
      <c r="I647" s="377" t="s">
        <v>2918</v>
      </c>
      <c r="J647" s="377" t="s">
        <v>2925</v>
      </c>
      <c r="K647" s="377"/>
      <c r="L647" s="377"/>
      <c r="M647" s="377"/>
      <c r="N647" s="377"/>
      <c r="O647" s="377"/>
      <c r="P647" s="377"/>
      <c r="Q647" s="377"/>
      <c r="R647" s="377"/>
      <c r="S647" s="377"/>
      <c r="T647" s="377"/>
      <c r="U647" s="377"/>
      <c r="V647" s="377"/>
      <c r="W647" s="377"/>
      <c r="X647" s="377"/>
      <c r="Y647" s="377"/>
      <c r="Z647" s="377"/>
      <c r="AA647" s="377"/>
      <c r="AB647" s="377"/>
      <c r="AC647" s="378"/>
      <c r="AD647" s="378"/>
    </row>
    <row r="648" spans="1:30" x14ac:dyDescent="0.25">
      <c r="A648" s="372">
        <v>19</v>
      </c>
      <c r="B648" s="374" t="s">
        <v>520</v>
      </c>
      <c r="C648" s="372">
        <v>1</v>
      </c>
      <c r="F648" s="372">
        <f t="shared" si="31"/>
        <v>1</v>
      </c>
      <c r="G648" s="376" t="s">
        <v>2935</v>
      </c>
      <c r="H648" s="377" t="s">
        <v>2918</v>
      </c>
      <c r="I648" s="377" t="s">
        <v>2918</v>
      </c>
      <c r="J648" s="377"/>
      <c r="K648" s="377"/>
      <c r="L648" s="377"/>
      <c r="M648" s="377"/>
      <c r="N648" s="377"/>
      <c r="O648" s="377"/>
      <c r="P648" s="377"/>
      <c r="Q648" s="377"/>
      <c r="R648" s="377"/>
      <c r="S648" s="377"/>
      <c r="T648" s="377"/>
      <c r="U648" s="377"/>
      <c r="V648" s="377"/>
      <c r="W648" s="377"/>
      <c r="X648" s="377"/>
      <c r="Y648" s="377"/>
      <c r="Z648" s="377"/>
      <c r="AA648" s="377"/>
      <c r="AB648" s="377"/>
      <c r="AC648" s="378"/>
      <c r="AD648" s="378"/>
    </row>
    <row r="649" spans="1:30" x14ac:dyDescent="0.25">
      <c r="B649" s="374" t="s">
        <v>695</v>
      </c>
      <c r="C649" s="372">
        <v>1</v>
      </c>
      <c r="F649" s="372">
        <f t="shared" si="31"/>
        <v>1</v>
      </c>
      <c r="G649" s="376" t="s">
        <v>2941</v>
      </c>
      <c r="H649" s="377" t="s">
        <v>2918</v>
      </c>
      <c r="I649" s="377" t="s">
        <v>2918</v>
      </c>
      <c r="J649" s="377"/>
      <c r="K649" s="377"/>
      <c r="L649" s="377"/>
      <c r="M649" s="377"/>
      <c r="N649" s="377"/>
      <c r="O649" s="377"/>
      <c r="P649" s="377"/>
      <c r="Q649" s="377"/>
      <c r="R649" s="377"/>
      <c r="S649" s="377"/>
      <c r="T649" s="377"/>
      <c r="U649" s="377"/>
      <c r="V649" s="377"/>
      <c r="W649" s="377"/>
      <c r="X649" s="377"/>
      <c r="Y649" s="377"/>
      <c r="Z649" s="377"/>
      <c r="AA649" s="377"/>
      <c r="AB649" s="377"/>
      <c r="AC649" s="378"/>
      <c r="AD649" s="378"/>
    </row>
    <row r="650" spans="1:30" x14ac:dyDescent="0.25">
      <c r="B650" s="374" t="s">
        <v>127</v>
      </c>
      <c r="C650" s="372">
        <v>1</v>
      </c>
      <c r="F650" s="372">
        <f>PRODUCT(C650+D650+E650)</f>
        <v>1</v>
      </c>
      <c r="G650" s="376" t="s">
        <v>2964</v>
      </c>
      <c r="H650" s="377" t="s">
        <v>2918</v>
      </c>
      <c r="I650" s="377" t="s">
        <v>2918</v>
      </c>
      <c r="J650" s="377"/>
      <c r="K650" s="377"/>
      <c r="L650" s="377"/>
      <c r="M650" s="377"/>
      <c r="N650" s="377"/>
      <c r="O650" s="377"/>
      <c r="P650" s="377"/>
      <c r="Q650" s="377"/>
      <c r="R650" s="377"/>
      <c r="S650" s="377"/>
      <c r="T650" s="377"/>
      <c r="U650" s="377"/>
      <c r="V650" s="377"/>
      <c r="W650" s="377"/>
      <c r="X650" s="377"/>
      <c r="Y650" s="377"/>
      <c r="Z650" s="377"/>
      <c r="AA650" s="377"/>
      <c r="AB650" s="377"/>
      <c r="AC650" s="378"/>
      <c r="AD650" s="378"/>
    </row>
    <row r="651" spans="1:30" x14ac:dyDescent="0.25">
      <c r="B651" s="374" t="s">
        <v>457</v>
      </c>
      <c r="C651" s="372">
        <v>1</v>
      </c>
      <c r="F651" s="372">
        <f t="shared" si="31"/>
        <v>1</v>
      </c>
      <c r="G651" s="376" t="s">
        <v>2924</v>
      </c>
      <c r="H651" s="376" t="s">
        <v>2918</v>
      </c>
      <c r="I651" s="376" t="s">
        <v>2918</v>
      </c>
      <c r="J651" s="377"/>
      <c r="K651" s="377"/>
      <c r="L651" s="377"/>
      <c r="M651" s="377"/>
      <c r="N651" s="377"/>
      <c r="O651" s="377"/>
      <c r="P651" s="377"/>
      <c r="Q651" s="377"/>
      <c r="R651" s="377"/>
      <c r="S651" s="377"/>
      <c r="T651" s="377"/>
      <c r="U651" s="377"/>
      <c r="V651" s="377"/>
      <c r="W651" s="377"/>
      <c r="X651" s="377"/>
      <c r="Y651" s="377"/>
      <c r="Z651" s="377"/>
      <c r="AA651" s="377"/>
      <c r="AB651" s="377"/>
      <c r="AC651" s="378"/>
      <c r="AD651" s="378"/>
    </row>
    <row r="652" spans="1:30" x14ac:dyDescent="0.25">
      <c r="B652" s="374" t="s">
        <v>2409</v>
      </c>
      <c r="C652" s="372">
        <v>1</v>
      </c>
      <c r="F652" s="372">
        <f t="shared" si="31"/>
        <v>1</v>
      </c>
      <c r="G652" s="376" t="s">
        <v>2261</v>
      </c>
      <c r="H652" s="376" t="s">
        <v>2918</v>
      </c>
      <c r="I652" s="376" t="s">
        <v>2918</v>
      </c>
      <c r="J652" s="377"/>
      <c r="K652" s="377"/>
      <c r="L652" s="377"/>
      <c r="M652" s="377"/>
      <c r="N652" s="377"/>
      <c r="O652" s="377"/>
      <c r="P652" s="377"/>
      <c r="Q652" s="377"/>
      <c r="R652" s="377"/>
      <c r="S652" s="377"/>
      <c r="T652" s="377"/>
      <c r="U652" s="377"/>
      <c r="V652" s="377"/>
      <c r="W652" s="377"/>
      <c r="X652" s="377"/>
      <c r="Y652" s="377"/>
      <c r="Z652" s="377"/>
      <c r="AA652" s="377"/>
      <c r="AB652" s="377"/>
      <c r="AC652" s="378"/>
      <c r="AD652" s="378"/>
    </row>
    <row r="653" spans="1:30" x14ac:dyDescent="0.25">
      <c r="B653" s="374" t="s">
        <v>2560</v>
      </c>
      <c r="C653" s="372">
        <v>1</v>
      </c>
      <c r="F653" s="372">
        <f t="shared" si="31"/>
        <v>1</v>
      </c>
      <c r="G653" s="376" t="s">
        <v>2406</v>
      </c>
      <c r="H653" s="376" t="s">
        <v>2918</v>
      </c>
      <c r="I653" s="376" t="s">
        <v>2918</v>
      </c>
      <c r="J653" s="377"/>
      <c r="K653" s="377"/>
      <c r="L653" s="377"/>
      <c r="M653" s="377"/>
      <c r="N653" s="377"/>
      <c r="O653" s="377"/>
      <c r="P653" s="377"/>
      <c r="Q653" s="377"/>
      <c r="R653" s="377"/>
      <c r="S653" s="377"/>
      <c r="T653" s="377"/>
      <c r="U653" s="377"/>
      <c r="V653" s="377"/>
      <c r="W653" s="377"/>
      <c r="X653" s="377"/>
      <c r="Y653" s="377"/>
      <c r="Z653" s="377"/>
      <c r="AA653" s="377"/>
      <c r="AB653" s="377"/>
      <c r="AC653" s="378"/>
      <c r="AD653" s="378"/>
    </row>
    <row r="654" spans="1:30" x14ac:dyDescent="0.25">
      <c r="B654" s="374" t="s">
        <v>685</v>
      </c>
      <c r="C654" s="372">
        <v>1</v>
      </c>
      <c r="F654" s="372">
        <f t="shared" si="31"/>
        <v>1</v>
      </c>
      <c r="G654" s="376" t="s">
        <v>2573</v>
      </c>
      <c r="H654" s="376" t="s">
        <v>2918</v>
      </c>
      <c r="I654" s="376" t="s">
        <v>2918</v>
      </c>
      <c r="J654" s="377"/>
      <c r="K654" s="377"/>
      <c r="L654" s="377"/>
      <c r="M654" s="377"/>
      <c r="N654" s="377"/>
      <c r="O654" s="377"/>
      <c r="P654" s="377"/>
      <c r="Q654" s="377"/>
      <c r="R654" s="377"/>
      <c r="S654" s="377"/>
      <c r="T654" s="377"/>
      <c r="U654" s="377"/>
      <c r="V654" s="377"/>
      <c r="W654" s="377"/>
      <c r="X654" s="377"/>
      <c r="Y654" s="377"/>
      <c r="Z654" s="377"/>
      <c r="AA654" s="377"/>
      <c r="AB654" s="377"/>
      <c r="AC654" s="378"/>
      <c r="AD654" s="378"/>
    </row>
    <row r="655" spans="1:30" x14ac:dyDescent="0.25">
      <c r="A655" s="372">
        <v>26</v>
      </c>
      <c r="B655" s="374" t="s">
        <v>121</v>
      </c>
      <c r="D655" s="372">
        <v>2</v>
      </c>
      <c r="E655" s="372">
        <v>2</v>
      </c>
      <c r="F655" s="372">
        <f>PRODUCT(C655+D655+E655)</f>
        <v>4</v>
      </c>
      <c r="G655" s="377" t="s">
        <v>2918</v>
      </c>
      <c r="H655" s="377" t="s">
        <v>2935</v>
      </c>
      <c r="I655" s="377" t="s">
        <v>2973</v>
      </c>
      <c r="J655" s="377" t="s">
        <v>2918</v>
      </c>
      <c r="K655" s="377" t="s">
        <v>2976</v>
      </c>
      <c r="L655" s="377" t="s">
        <v>2958</v>
      </c>
      <c r="M655" s="377"/>
      <c r="N655" s="377"/>
      <c r="O655" s="377"/>
      <c r="P655" s="377"/>
      <c r="Q655" s="377"/>
      <c r="R655" s="377"/>
      <c r="S655" s="377"/>
      <c r="T655" s="377"/>
      <c r="U655" s="377"/>
      <c r="V655" s="377"/>
      <c r="W655" s="377"/>
      <c r="X655" s="377"/>
      <c r="Y655" s="377"/>
      <c r="Z655" s="377"/>
      <c r="AA655" s="377"/>
      <c r="AB655" s="377"/>
      <c r="AC655" s="378"/>
      <c r="AD655" s="378"/>
    </row>
    <row r="656" spans="1:30" x14ac:dyDescent="0.25">
      <c r="A656" s="372">
        <v>27</v>
      </c>
      <c r="B656" s="374" t="s">
        <v>294</v>
      </c>
      <c r="D656" s="372">
        <v>1</v>
      </c>
      <c r="E656" s="372">
        <v>2</v>
      </c>
      <c r="F656" s="372">
        <f>PRODUCT(C656+D656+E656)</f>
        <v>3</v>
      </c>
      <c r="G656" s="377" t="s">
        <v>2918</v>
      </c>
      <c r="H656" s="377" t="s">
        <v>2941</v>
      </c>
      <c r="I656" s="377" t="s">
        <v>2918</v>
      </c>
      <c r="J656" s="377" t="s">
        <v>2938</v>
      </c>
      <c r="K656" s="377" t="s">
        <v>2975</v>
      </c>
      <c r="L656" s="377"/>
      <c r="M656" s="377"/>
      <c r="N656" s="377"/>
      <c r="O656" s="377"/>
      <c r="P656" s="377"/>
      <c r="Q656" s="377"/>
      <c r="R656" s="377"/>
      <c r="S656" s="377"/>
      <c r="T656" s="377"/>
      <c r="U656" s="377"/>
      <c r="V656" s="377"/>
      <c r="W656" s="377"/>
      <c r="X656" s="377"/>
      <c r="Y656" s="377"/>
      <c r="Z656" s="377"/>
      <c r="AA656" s="377"/>
      <c r="AB656" s="377"/>
      <c r="AC656" s="378"/>
      <c r="AD656" s="378"/>
    </row>
    <row r="657" spans="1:30" x14ac:dyDescent="0.25">
      <c r="A657" s="372">
        <v>28</v>
      </c>
      <c r="B657" s="374" t="s">
        <v>290</v>
      </c>
      <c r="D657" s="372">
        <v>1</v>
      </c>
      <c r="E657" s="372">
        <v>1</v>
      </c>
      <c r="F657" s="372">
        <f t="shared" ref="F657:F670" si="32">PRODUCT(C657+D657+E657)</f>
        <v>2</v>
      </c>
      <c r="G657" s="377" t="s">
        <v>2918</v>
      </c>
      <c r="H657" s="377" t="s">
        <v>2977</v>
      </c>
      <c r="I657" s="377" t="s">
        <v>2918</v>
      </c>
      <c r="J657" s="377" t="s">
        <v>2984</v>
      </c>
      <c r="K657" s="377"/>
      <c r="L657" s="377"/>
      <c r="M657" s="377"/>
      <c r="N657" s="377"/>
      <c r="O657" s="377"/>
      <c r="P657" s="377"/>
      <c r="Q657" s="377"/>
      <c r="R657" s="377"/>
      <c r="S657" s="377"/>
      <c r="T657" s="377"/>
      <c r="U657" s="377"/>
      <c r="V657" s="377"/>
      <c r="W657" s="377"/>
      <c r="X657" s="377"/>
      <c r="Y657" s="377"/>
      <c r="Z657" s="377"/>
      <c r="AA657" s="377"/>
      <c r="AB657" s="377"/>
      <c r="AC657" s="378"/>
      <c r="AD657" s="378"/>
    </row>
    <row r="658" spans="1:30" x14ac:dyDescent="0.25">
      <c r="B658" s="374" t="s">
        <v>118</v>
      </c>
      <c r="D658" s="372">
        <v>1</v>
      </c>
      <c r="E658" s="372">
        <v>1</v>
      </c>
      <c r="F658" s="372">
        <f t="shared" si="32"/>
        <v>2</v>
      </c>
      <c r="G658" s="377" t="s">
        <v>2918</v>
      </c>
      <c r="H658" s="377" t="s">
        <v>2974</v>
      </c>
      <c r="I658" s="377" t="s">
        <v>2918</v>
      </c>
      <c r="J658" s="377" t="s">
        <v>2262</v>
      </c>
      <c r="K658" s="377"/>
      <c r="L658" s="377"/>
      <c r="M658" s="377"/>
      <c r="N658" s="377"/>
      <c r="O658" s="377"/>
      <c r="P658" s="377"/>
      <c r="Q658" s="377"/>
      <c r="R658" s="377"/>
      <c r="S658" s="377"/>
      <c r="T658" s="377"/>
      <c r="U658" s="377"/>
      <c r="V658" s="377"/>
      <c r="W658" s="377"/>
      <c r="X658" s="377"/>
      <c r="Y658" s="377"/>
      <c r="Z658" s="377"/>
      <c r="AA658" s="377"/>
      <c r="AB658" s="377"/>
      <c r="AC658" s="378"/>
      <c r="AD658" s="378"/>
    </row>
    <row r="659" spans="1:30" x14ac:dyDescent="0.25">
      <c r="B659" s="374" t="s">
        <v>146</v>
      </c>
      <c r="D659" s="372">
        <v>1</v>
      </c>
      <c r="E659" s="372">
        <v>1</v>
      </c>
      <c r="F659" s="372">
        <f t="shared" si="32"/>
        <v>2</v>
      </c>
      <c r="G659" s="377" t="s">
        <v>2918</v>
      </c>
      <c r="H659" s="377" t="s">
        <v>2261</v>
      </c>
      <c r="I659" s="377" t="s">
        <v>2918</v>
      </c>
      <c r="J659" s="377" t="s">
        <v>329</v>
      </c>
      <c r="K659" s="377"/>
      <c r="L659" s="377"/>
      <c r="M659" s="377"/>
      <c r="N659" s="377"/>
      <c r="O659" s="377"/>
      <c r="P659" s="377"/>
      <c r="Q659" s="377"/>
      <c r="R659" s="377"/>
      <c r="S659" s="377"/>
      <c r="T659" s="377"/>
      <c r="U659" s="377"/>
      <c r="V659" s="377"/>
      <c r="W659" s="377"/>
      <c r="X659" s="377"/>
      <c r="Y659" s="377"/>
      <c r="Z659" s="377"/>
      <c r="AA659" s="377"/>
      <c r="AB659" s="377"/>
      <c r="AC659" s="378"/>
      <c r="AD659" s="378"/>
    </row>
    <row r="660" spans="1:30" x14ac:dyDescent="0.25">
      <c r="B660" s="374" t="s">
        <v>295</v>
      </c>
      <c r="D660" s="372">
        <v>1</v>
      </c>
      <c r="E660" s="372">
        <v>1</v>
      </c>
      <c r="F660" s="372">
        <f t="shared" si="32"/>
        <v>2</v>
      </c>
      <c r="G660" s="377" t="s">
        <v>2918</v>
      </c>
      <c r="H660" s="377" t="s">
        <v>2537</v>
      </c>
      <c r="I660" s="377" t="s">
        <v>2918</v>
      </c>
      <c r="J660" s="377" t="s">
        <v>2923</v>
      </c>
      <c r="K660" s="377"/>
      <c r="L660" s="377"/>
      <c r="M660" s="377"/>
      <c r="N660" s="377"/>
      <c r="O660" s="377"/>
      <c r="P660" s="377"/>
      <c r="Q660" s="377"/>
      <c r="R660" s="377"/>
      <c r="S660" s="377"/>
      <c r="T660" s="377"/>
      <c r="U660" s="377"/>
      <c r="V660" s="377"/>
      <c r="W660" s="377"/>
      <c r="X660" s="377"/>
      <c r="Y660" s="377"/>
      <c r="Z660" s="377"/>
      <c r="AA660" s="377"/>
      <c r="AB660" s="377"/>
      <c r="AC660" s="378"/>
      <c r="AD660" s="378"/>
    </row>
    <row r="661" spans="1:30" x14ac:dyDescent="0.25">
      <c r="A661" s="372">
        <v>32</v>
      </c>
      <c r="B661" s="374" t="s">
        <v>122</v>
      </c>
      <c r="D661" s="372">
        <v>1</v>
      </c>
      <c r="F661" s="372">
        <f t="shared" si="32"/>
        <v>1</v>
      </c>
      <c r="G661" s="377" t="s">
        <v>2918</v>
      </c>
      <c r="H661" s="377" t="s">
        <v>2945</v>
      </c>
      <c r="I661" s="377" t="s">
        <v>2918</v>
      </c>
      <c r="J661" s="377"/>
      <c r="K661" s="377"/>
      <c r="L661" s="377"/>
      <c r="M661" s="377"/>
      <c r="N661" s="377"/>
      <c r="O661" s="377"/>
      <c r="P661" s="377"/>
      <c r="Q661" s="377"/>
      <c r="R661" s="377"/>
      <c r="S661" s="377"/>
      <c r="T661" s="377"/>
      <c r="U661" s="377"/>
      <c r="V661" s="377"/>
      <c r="W661" s="377"/>
      <c r="X661" s="377"/>
      <c r="Y661" s="377"/>
      <c r="Z661" s="377"/>
      <c r="AA661" s="377"/>
      <c r="AB661" s="377"/>
      <c r="AC661" s="378"/>
      <c r="AD661" s="378"/>
    </row>
    <row r="662" spans="1:30" x14ac:dyDescent="0.25">
      <c r="B662" s="374" t="s">
        <v>1657</v>
      </c>
      <c r="D662" s="372">
        <v>1</v>
      </c>
      <c r="F662" s="372">
        <f t="shared" si="32"/>
        <v>1</v>
      </c>
      <c r="G662" s="377" t="s">
        <v>2918</v>
      </c>
      <c r="H662" s="377" t="s">
        <v>2965</v>
      </c>
      <c r="I662" s="377" t="s">
        <v>2918</v>
      </c>
      <c r="J662" s="377"/>
      <c r="K662" s="377"/>
      <c r="L662" s="377"/>
      <c r="M662" s="377"/>
      <c r="N662" s="377"/>
      <c r="O662" s="377"/>
      <c r="P662" s="377"/>
      <c r="Q662" s="377"/>
      <c r="R662" s="377"/>
      <c r="S662" s="377"/>
      <c r="T662" s="377"/>
      <c r="U662" s="377"/>
      <c r="V662" s="377"/>
      <c r="W662" s="377"/>
      <c r="X662" s="377"/>
      <c r="Y662" s="377"/>
      <c r="Z662" s="377"/>
      <c r="AA662" s="377"/>
      <c r="AB662" s="377"/>
      <c r="AC662" s="378"/>
      <c r="AD662" s="378"/>
    </row>
    <row r="663" spans="1:30" x14ac:dyDescent="0.25">
      <c r="B663" s="374" t="s">
        <v>2643</v>
      </c>
      <c r="D663" s="372">
        <v>1</v>
      </c>
      <c r="F663" s="372">
        <f t="shared" si="32"/>
        <v>1</v>
      </c>
      <c r="G663" s="377" t="s">
        <v>2918</v>
      </c>
      <c r="H663" s="377" t="s">
        <v>109</v>
      </c>
      <c r="I663" s="377" t="s">
        <v>2918</v>
      </c>
      <c r="J663" s="377"/>
      <c r="K663" s="377"/>
      <c r="L663" s="377"/>
      <c r="M663" s="377"/>
      <c r="N663" s="377"/>
      <c r="O663" s="377"/>
      <c r="P663" s="377"/>
      <c r="Q663" s="377"/>
      <c r="R663" s="377"/>
      <c r="S663" s="377"/>
      <c r="T663" s="377"/>
      <c r="U663" s="377"/>
      <c r="V663" s="377"/>
      <c r="W663" s="377"/>
      <c r="X663" s="377"/>
      <c r="Y663" s="377"/>
      <c r="Z663" s="377"/>
      <c r="AA663" s="377"/>
      <c r="AB663" s="377"/>
      <c r="AC663" s="378"/>
      <c r="AD663" s="378"/>
    </row>
    <row r="664" spans="1:30" x14ac:dyDescent="0.25">
      <c r="B664" s="374" t="s">
        <v>688</v>
      </c>
      <c r="D664" s="372">
        <v>1</v>
      </c>
      <c r="F664" s="372">
        <f t="shared" si="32"/>
        <v>1</v>
      </c>
      <c r="G664" s="377" t="s">
        <v>2918</v>
      </c>
      <c r="H664" s="377" t="s">
        <v>329</v>
      </c>
      <c r="I664" s="377" t="s">
        <v>2918</v>
      </c>
      <c r="J664" s="377"/>
      <c r="K664" s="377"/>
      <c r="L664" s="377"/>
      <c r="M664" s="377"/>
      <c r="N664" s="377"/>
      <c r="O664" s="377"/>
      <c r="P664" s="377"/>
      <c r="Q664" s="377"/>
      <c r="R664" s="377"/>
      <c r="S664" s="377"/>
      <c r="T664" s="377"/>
      <c r="U664" s="377"/>
      <c r="V664" s="377"/>
      <c r="W664" s="377"/>
      <c r="X664" s="377"/>
      <c r="Y664" s="377"/>
      <c r="Z664" s="377"/>
      <c r="AA664" s="377"/>
      <c r="AB664" s="377"/>
      <c r="AC664" s="378"/>
      <c r="AD664" s="378"/>
    </row>
    <row r="665" spans="1:30" x14ac:dyDescent="0.25">
      <c r="A665" s="372">
        <v>36</v>
      </c>
      <c r="B665" s="374" t="s">
        <v>355</v>
      </c>
      <c r="E665" s="372">
        <v>2</v>
      </c>
      <c r="F665" s="372">
        <f t="shared" si="32"/>
        <v>2</v>
      </c>
      <c r="G665" s="377" t="s">
        <v>2918</v>
      </c>
      <c r="H665" s="377" t="s">
        <v>2918</v>
      </c>
      <c r="I665" s="377" t="s">
        <v>2939</v>
      </c>
      <c r="J665" s="377" t="s">
        <v>2945</v>
      </c>
      <c r="K665" s="377"/>
      <c r="L665" s="377"/>
      <c r="M665" s="377"/>
      <c r="N665" s="377"/>
      <c r="O665" s="377"/>
      <c r="P665" s="377"/>
      <c r="Q665" s="377"/>
      <c r="R665" s="377"/>
      <c r="S665" s="377"/>
      <c r="T665" s="377"/>
      <c r="U665" s="377"/>
      <c r="V665" s="377"/>
      <c r="W665" s="377"/>
      <c r="X665" s="377"/>
      <c r="Y665" s="377"/>
      <c r="Z665" s="377"/>
      <c r="AA665" s="377"/>
      <c r="AB665" s="377"/>
      <c r="AC665" s="378"/>
      <c r="AD665" s="378"/>
    </row>
    <row r="666" spans="1:30" x14ac:dyDescent="0.25">
      <c r="B666" s="374" t="s">
        <v>366</v>
      </c>
      <c r="E666" s="372">
        <v>2</v>
      </c>
      <c r="F666" s="372">
        <f t="shared" si="32"/>
        <v>2</v>
      </c>
      <c r="G666" s="377" t="s">
        <v>2918</v>
      </c>
      <c r="H666" s="377" t="s">
        <v>2918</v>
      </c>
      <c r="I666" s="377" t="s">
        <v>2964</v>
      </c>
      <c r="J666" s="377" t="s">
        <v>2922</v>
      </c>
      <c r="K666" s="377"/>
      <c r="L666" s="377"/>
      <c r="M666" s="377"/>
      <c r="N666" s="377"/>
      <c r="O666" s="377"/>
      <c r="P666" s="377"/>
      <c r="Q666" s="377"/>
      <c r="R666" s="377"/>
      <c r="S666" s="377"/>
      <c r="T666" s="377"/>
      <c r="U666" s="377"/>
      <c r="V666" s="377"/>
      <c r="W666" s="377"/>
      <c r="X666" s="377"/>
      <c r="Y666" s="377"/>
      <c r="Z666" s="377"/>
      <c r="AA666" s="377"/>
      <c r="AB666" s="377"/>
      <c r="AC666" s="378"/>
      <c r="AD666" s="378"/>
    </row>
    <row r="667" spans="1:30" x14ac:dyDescent="0.25">
      <c r="B667" s="374" t="s">
        <v>445</v>
      </c>
      <c r="E667" s="372">
        <v>2</v>
      </c>
      <c r="F667" s="372">
        <f t="shared" si="32"/>
        <v>2</v>
      </c>
      <c r="G667" s="377" t="s">
        <v>2918</v>
      </c>
      <c r="H667" s="377" t="s">
        <v>2918</v>
      </c>
      <c r="I667" s="377" t="s">
        <v>2927</v>
      </c>
      <c r="J667" s="377" t="s">
        <v>2924</v>
      </c>
      <c r="K667" s="377"/>
      <c r="L667" s="377"/>
      <c r="M667" s="377"/>
      <c r="N667" s="377"/>
      <c r="O667" s="377"/>
      <c r="P667" s="377"/>
      <c r="Q667" s="377"/>
      <c r="R667" s="377"/>
      <c r="S667" s="377"/>
      <c r="T667" s="377"/>
      <c r="U667" s="377"/>
      <c r="V667" s="377"/>
      <c r="W667" s="377"/>
      <c r="X667" s="377"/>
      <c r="Y667" s="377"/>
      <c r="Z667" s="377"/>
      <c r="AA667" s="377"/>
      <c r="AB667" s="377"/>
      <c r="AC667" s="378"/>
      <c r="AD667" s="378"/>
    </row>
    <row r="668" spans="1:30" x14ac:dyDescent="0.25">
      <c r="A668" s="372">
        <v>39</v>
      </c>
      <c r="B668" s="374" t="s">
        <v>124</v>
      </c>
      <c r="E668" s="372">
        <v>1</v>
      </c>
      <c r="F668" s="372">
        <f t="shared" si="32"/>
        <v>1</v>
      </c>
      <c r="G668" s="377" t="s">
        <v>2918</v>
      </c>
      <c r="H668" s="377" t="s">
        <v>2918</v>
      </c>
      <c r="I668" s="377" t="s">
        <v>2941</v>
      </c>
      <c r="J668" s="377"/>
      <c r="K668" s="377"/>
      <c r="L668" s="377"/>
      <c r="M668" s="377"/>
      <c r="N668" s="377"/>
      <c r="O668" s="377"/>
      <c r="P668" s="377"/>
      <c r="Q668" s="377"/>
      <c r="R668" s="377"/>
      <c r="S668" s="377"/>
      <c r="T668" s="377"/>
      <c r="U668" s="377"/>
      <c r="V668" s="377"/>
      <c r="W668" s="377"/>
      <c r="X668" s="377"/>
      <c r="Y668" s="377"/>
      <c r="Z668" s="377"/>
      <c r="AA668" s="377"/>
      <c r="AB668" s="377"/>
      <c r="AC668" s="378"/>
      <c r="AD668" s="378"/>
    </row>
    <row r="669" spans="1:30" x14ac:dyDescent="0.25">
      <c r="B669" s="374" t="s">
        <v>341</v>
      </c>
      <c r="E669" s="372">
        <v>1</v>
      </c>
      <c r="F669" s="372">
        <f t="shared" si="32"/>
        <v>1</v>
      </c>
      <c r="G669" s="377" t="s">
        <v>2918</v>
      </c>
      <c r="H669" s="377" t="s">
        <v>2918</v>
      </c>
      <c r="I669" s="377" t="s">
        <v>328</v>
      </c>
      <c r="J669" s="377"/>
      <c r="K669" s="377"/>
      <c r="L669" s="377"/>
      <c r="M669" s="377"/>
      <c r="N669" s="377"/>
      <c r="O669" s="377"/>
      <c r="P669" s="377"/>
      <c r="Q669" s="377"/>
      <c r="R669" s="377"/>
      <c r="S669" s="377"/>
      <c r="T669" s="377"/>
      <c r="U669" s="377"/>
      <c r="V669" s="377"/>
      <c r="W669" s="377"/>
      <c r="X669" s="377"/>
      <c r="Y669" s="377"/>
      <c r="Z669" s="377"/>
      <c r="AA669" s="377"/>
      <c r="AB669" s="377"/>
      <c r="AC669" s="378"/>
      <c r="AD669" s="378"/>
    </row>
    <row r="670" spans="1:30" x14ac:dyDescent="0.25">
      <c r="B670" s="374" t="s">
        <v>333</v>
      </c>
      <c r="E670" s="372">
        <v>1</v>
      </c>
      <c r="F670" s="372">
        <f t="shared" si="32"/>
        <v>1</v>
      </c>
      <c r="G670" s="377" t="s">
        <v>2918</v>
      </c>
      <c r="H670" s="377" t="s">
        <v>2918</v>
      </c>
      <c r="I670" s="377" t="s">
        <v>2261</v>
      </c>
      <c r="J670" s="377"/>
      <c r="K670" s="377"/>
      <c r="L670" s="377"/>
      <c r="M670" s="377"/>
      <c r="N670" s="377"/>
      <c r="O670" s="377"/>
      <c r="P670" s="377"/>
      <c r="Q670" s="377"/>
      <c r="R670" s="377"/>
      <c r="S670" s="377"/>
      <c r="T670" s="377"/>
      <c r="U670" s="377"/>
      <c r="V670" s="377"/>
      <c r="W670" s="377"/>
      <c r="X670" s="377"/>
      <c r="Y670" s="377"/>
      <c r="Z670" s="377"/>
      <c r="AA670" s="377"/>
      <c r="AB670" s="377"/>
      <c r="AC670" s="378"/>
      <c r="AD670" s="378"/>
    </row>
    <row r="671" spans="1:30" x14ac:dyDescent="0.25">
      <c r="B671" s="374" t="s">
        <v>104</v>
      </c>
      <c r="E671" s="372">
        <v>1</v>
      </c>
      <c r="F671" s="372">
        <f t="shared" si="31"/>
        <v>1</v>
      </c>
      <c r="G671" s="377" t="s">
        <v>2918</v>
      </c>
      <c r="H671" s="377" t="s">
        <v>2918</v>
      </c>
      <c r="I671" s="377" t="s">
        <v>2866</v>
      </c>
      <c r="J671" s="377"/>
      <c r="K671" s="377"/>
      <c r="L671" s="377"/>
      <c r="M671" s="377"/>
      <c r="N671" s="377"/>
      <c r="O671" s="377"/>
      <c r="P671" s="377"/>
      <c r="Q671" s="377"/>
      <c r="R671" s="377"/>
      <c r="S671" s="377"/>
      <c r="T671" s="377"/>
      <c r="U671" s="377"/>
      <c r="V671" s="377"/>
      <c r="W671" s="377"/>
      <c r="X671" s="377"/>
      <c r="Y671" s="377"/>
      <c r="Z671" s="377"/>
      <c r="AA671" s="377"/>
      <c r="AB671" s="377"/>
      <c r="AC671" s="378"/>
      <c r="AD671" s="378"/>
    </row>
    <row r="672" spans="1:30" x14ac:dyDescent="0.25">
      <c r="C672" s="375">
        <f>SUM(C630:C671)</f>
        <v>47</v>
      </c>
      <c r="D672" s="375">
        <f>SUM(D630:D671)</f>
        <v>47</v>
      </c>
      <c r="E672" s="375">
        <f>SUM(E630:E671)</f>
        <v>47</v>
      </c>
      <c r="F672" s="375">
        <f>SUM(F630:F671)</f>
        <v>141</v>
      </c>
      <c r="G672" s="377"/>
      <c r="H672" s="377"/>
      <c r="I672" s="377"/>
      <c r="J672" s="377"/>
      <c r="K672" s="377"/>
      <c r="L672" s="377"/>
      <c r="M672" s="377"/>
      <c r="N672" s="377"/>
      <c r="O672" s="377"/>
      <c r="P672" s="377"/>
      <c r="Q672" s="377"/>
      <c r="R672" s="377"/>
      <c r="S672" s="377"/>
      <c r="T672" s="377"/>
      <c r="U672" s="377"/>
      <c r="V672" s="377"/>
      <c r="W672" s="377"/>
      <c r="X672" s="377"/>
      <c r="Y672" s="377"/>
      <c r="Z672" s="377"/>
      <c r="AA672" s="377"/>
      <c r="AB672" s="377"/>
      <c r="AC672" s="378"/>
      <c r="AD672" s="378"/>
    </row>
    <row r="673" spans="1:30" x14ac:dyDescent="0.25">
      <c r="G673" s="377"/>
      <c r="H673" s="377"/>
      <c r="I673" s="377"/>
      <c r="J673" s="377"/>
      <c r="K673" s="377"/>
      <c r="L673" s="377"/>
      <c r="M673" s="377"/>
      <c r="N673" s="377"/>
      <c r="O673" s="377"/>
      <c r="P673" s="377"/>
      <c r="Q673" s="377"/>
      <c r="R673" s="377"/>
      <c r="S673" s="377"/>
      <c r="T673" s="377"/>
      <c r="U673" s="377"/>
      <c r="V673" s="377"/>
      <c r="W673" s="377"/>
      <c r="X673" s="377"/>
      <c r="Y673" s="377"/>
      <c r="Z673" s="377"/>
      <c r="AA673" s="377"/>
      <c r="AB673" s="377"/>
      <c r="AC673" s="378"/>
      <c r="AD673" s="378"/>
    </row>
    <row r="674" spans="1:30" x14ac:dyDescent="0.25">
      <c r="B674" s="373" t="s">
        <v>3018</v>
      </c>
      <c r="G674" s="377"/>
      <c r="H674" s="377"/>
      <c r="I674" s="377"/>
      <c r="J674" s="377"/>
      <c r="K674" s="377"/>
      <c r="L674" s="377"/>
      <c r="M674" s="377"/>
      <c r="N674" s="377"/>
      <c r="O674" s="377"/>
      <c r="P674" s="377"/>
      <c r="Q674" s="377"/>
      <c r="R674" s="377"/>
      <c r="S674" s="377"/>
      <c r="T674" s="377"/>
      <c r="U674" s="377"/>
      <c r="V674" s="377"/>
      <c r="W674" s="377"/>
      <c r="X674" s="377"/>
      <c r="Y674" s="377"/>
      <c r="Z674" s="377"/>
      <c r="AA674" s="377"/>
      <c r="AB674" s="377"/>
      <c r="AC674" s="378"/>
      <c r="AD674" s="378"/>
    </row>
    <row r="675" spans="1:30" x14ac:dyDescent="0.25">
      <c r="B675" s="373" t="s">
        <v>3021</v>
      </c>
      <c r="C675" s="375" t="s">
        <v>2540</v>
      </c>
      <c r="D675" s="375" t="s">
        <v>2541</v>
      </c>
      <c r="E675" s="375" t="s">
        <v>2542</v>
      </c>
      <c r="F675" s="375" t="s">
        <v>2916</v>
      </c>
      <c r="G675" s="377"/>
      <c r="H675" s="377"/>
      <c r="I675" s="377"/>
      <c r="J675" s="377"/>
      <c r="K675" s="377"/>
      <c r="L675" s="377"/>
      <c r="M675" s="377"/>
      <c r="N675" s="377"/>
      <c r="O675" s="377"/>
      <c r="P675" s="377"/>
      <c r="Q675" s="377"/>
      <c r="R675" s="377"/>
      <c r="S675" s="377"/>
      <c r="T675" s="377"/>
      <c r="U675" s="377"/>
      <c r="V675" s="377"/>
      <c r="W675" s="377"/>
      <c r="X675" s="377"/>
      <c r="Y675" s="377"/>
      <c r="Z675" s="377"/>
      <c r="AA675" s="377"/>
      <c r="AB675" s="377"/>
      <c r="AC675" s="378"/>
      <c r="AD675" s="378"/>
    </row>
    <row r="676" spans="1:30" x14ac:dyDescent="0.25">
      <c r="A676" s="372">
        <v>1</v>
      </c>
      <c r="B676" s="374" t="s">
        <v>2494</v>
      </c>
      <c r="C676" s="372">
        <v>3</v>
      </c>
      <c r="F676" s="372">
        <f t="shared" ref="F676:F685" si="33">PRODUCT(C676+D676+E676)</f>
        <v>3</v>
      </c>
      <c r="G676" s="376" t="s">
        <v>2964</v>
      </c>
      <c r="H676" s="376" t="s">
        <v>2922</v>
      </c>
      <c r="I676" s="376" t="s">
        <v>2926</v>
      </c>
      <c r="J676" s="377" t="s">
        <v>2918</v>
      </c>
      <c r="K676" s="377" t="s">
        <v>2918</v>
      </c>
      <c r="L676" s="377"/>
      <c r="M676" s="377"/>
      <c r="N676" s="377"/>
      <c r="O676" s="377"/>
      <c r="P676" s="377"/>
      <c r="Q676" s="377"/>
      <c r="R676" s="377"/>
      <c r="S676" s="377"/>
      <c r="T676" s="377"/>
      <c r="U676" s="377"/>
      <c r="V676" s="377"/>
      <c r="W676" s="377"/>
      <c r="X676" s="377"/>
      <c r="Y676" s="377"/>
      <c r="Z676" s="377"/>
      <c r="AA676" s="377"/>
      <c r="AB676" s="377"/>
      <c r="AC676" s="378"/>
      <c r="AD676" s="378"/>
    </row>
    <row r="677" spans="1:30" x14ac:dyDescent="0.25">
      <c r="A677" s="372">
        <v>2</v>
      </c>
      <c r="B677" s="374" t="s">
        <v>291</v>
      </c>
      <c r="C677" s="372">
        <v>2</v>
      </c>
      <c r="D677" s="372">
        <v>1</v>
      </c>
      <c r="E677" s="372">
        <v>1</v>
      </c>
      <c r="F677" s="372">
        <f t="shared" si="33"/>
        <v>4</v>
      </c>
      <c r="G677" s="376" t="s">
        <v>109</v>
      </c>
      <c r="H677" s="376" t="s">
        <v>107</v>
      </c>
      <c r="I677" s="377" t="s">
        <v>2918</v>
      </c>
      <c r="J677" s="377" t="s">
        <v>110</v>
      </c>
      <c r="K677" s="377" t="s">
        <v>2918</v>
      </c>
      <c r="L677" s="377" t="s">
        <v>2926</v>
      </c>
      <c r="M677" s="377"/>
      <c r="N677" s="377"/>
      <c r="O677" s="377"/>
      <c r="P677" s="377"/>
      <c r="Q677" s="377"/>
      <c r="R677" s="377"/>
      <c r="S677" s="377"/>
      <c r="T677" s="377"/>
      <c r="U677" s="377"/>
      <c r="V677" s="377"/>
      <c r="W677" s="377"/>
      <c r="X677" s="377"/>
      <c r="Y677" s="377"/>
      <c r="Z677" s="377"/>
      <c r="AA677" s="377"/>
      <c r="AB677" s="377"/>
      <c r="AC677" s="378"/>
      <c r="AD677" s="378"/>
    </row>
    <row r="678" spans="1:30" x14ac:dyDescent="0.25">
      <c r="A678" s="372">
        <v>3</v>
      </c>
      <c r="B678" s="374" t="s">
        <v>457</v>
      </c>
      <c r="C678" s="372">
        <v>2</v>
      </c>
      <c r="F678" s="372">
        <f t="shared" si="33"/>
        <v>2</v>
      </c>
      <c r="G678" s="376" t="s">
        <v>2927</v>
      </c>
      <c r="H678" s="376" t="s">
        <v>2923</v>
      </c>
      <c r="I678" s="377" t="s">
        <v>2918</v>
      </c>
      <c r="J678" s="377" t="s">
        <v>2918</v>
      </c>
      <c r="K678" s="377"/>
      <c r="L678" s="377"/>
      <c r="M678" s="377"/>
      <c r="N678" s="377"/>
      <c r="O678" s="377"/>
      <c r="P678" s="377"/>
      <c r="Q678" s="377"/>
      <c r="R678" s="377"/>
      <c r="S678" s="377"/>
      <c r="T678" s="377"/>
      <c r="U678" s="377"/>
      <c r="V678" s="377"/>
      <c r="W678" s="377"/>
      <c r="X678" s="377"/>
      <c r="Y678" s="377"/>
      <c r="Z678" s="377"/>
      <c r="AA678" s="377"/>
      <c r="AB678" s="377"/>
      <c r="AC678" s="378"/>
      <c r="AD678" s="378"/>
    </row>
    <row r="679" spans="1:30" x14ac:dyDescent="0.25">
      <c r="A679" s="372">
        <v>4</v>
      </c>
      <c r="B679" s="374" t="s">
        <v>484</v>
      </c>
      <c r="C679" s="372">
        <v>1</v>
      </c>
      <c r="D679" s="372">
        <v>1</v>
      </c>
      <c r="E679" s="372">
        <v>1</v>
      </c>
      <c r="F679" s="372">
        <f t="shared" si="33"/>
        <v>3</v>
      </c>
      <c r="G679" s="376" t="s">
        <v>2924</v>
      </c>
      <c r="H679" s="377" t="s">
        <v>2918</v>
      </c>
      <c r="I679" s="377" t="s">
        <v>2923</v>
      </c>
      <c r="J679" s="377" t="s">
        <v>2918</v>
      </c>
      <c r="K679" s="377" t="s">
        <v>2964</v>
      </c>
      <c r="L679" s="377"/>
      <c r="M679" s="377"/>
      <c r="N679" s="377"/>
      <c r="O679" s="377"/>
      <c r="P679" s="377"/>
      <c r="Q679" s="377"/>
      <c r="R679" s="377"/>
      <c r="S679" s="377"/>
      <c r="T679" s="377"/>
      <c r="U679" s="377"/>
      <c r="V679" s="377"/>
      <c r="W679" s="377"/>
      <c r="X679" s="377"/>
      <c r="Y679" s="377"/>
      <c r="Z679" s="377"/>
      <c r="AA679" s="377"/>
      <c r="AB679" s="377"/>
      <c r="AC679" s="378"/>
      <c r="AD679" s="378"/>
    </row>
    <row r="680" spans="1:30" x14ac:dyDescent="0.25">
      <c r="A680" s="372">
        <v>5</v>
      </c>
      <c r="B680" s="374" t="s">
        <v>113</v>
      </c>
      <c r="C680" s="372">
        <v>1</v>
      </c>
      <c r="E680" s="372">
        <v>2</v>
      </c>
      <c r="F680" s="372">
        <f t="shared" si="33"/>
        <v>3</v>
      </c>
      <c r="G680" s="376" t="s">
        <v>2925</v>
      </c>
      <c r="H680" s="377" t="s">
        <v>2918</v>
      </c>
      <c r="I680" s="377" t="s">
        <v>2918</v>
      </c>
      <c r="J680" s="377" t="s">
        <v>2927</v>
      </c>
      <c r="K680" s="377" t="s">
        <v>2924</v>
      </c>
      <c r="L680" s="377"/>
      <c r="M680" s="377"/>
      <c r="N680" s="377"/>
      <c r="O680" s="377"/>
      <c r="P680" s="377"/>
      <c r="Q680" s="377"/>
      <c r="R680" s="377"/>
      <c r="S680" s="377"/>
      <c r="T680" s="377"/>
      <c r="U680" s="377"/>
      <c r="V680" s="377"/>
      <c r="W680" s="377"/>
      <c r="X680" s="377"/>
      <c r="Y680" s="377"/>
      <c r="Z680" s="377"/>
      <c r="AA680" s="377"/>
      <c r="AB680" s="377"/>
      <c r="AC680" s="378"/>
      <c r="AD680" s="378"/>
    </row>
    <row r="681" spans="1:30" x14ac:dyDescent="0.25">
      <c r="A681" s="372">
        <v>6</v>
      </c>
      <c r="B681" s="374" t="s">
        <v>112</v>
      </c>
      <c r="C681" s="372">
        <v>1</v>
      </c>
      <c r="E681" s="372">
        <v>1</v>
      </c>
      <c r="F681" s="372">
        <f t="shared" si="33"/>
        <v>2</v>
      </c>
      <c r="G681" s="376" t="s">
        <v>110</v>
      </c>
      <c r="H681" s="377" t="s">
        <v>2918</v>
      </c>
      <c r="I681" s="377" t="s">
        <v>2918</v>
      </c>
      <c r="J681" s="377" t="s">
        <v>2923</v>
      </c>
      <c r="K681" s="377"/>
      <c r="L681" s="377"/>
      <c r="M681" s="377"/>
      <c r="N681" s="377"/>
      <c r="O681" s="377"/>
      <c r="P681" s="377"/>
      <c r="Q681" s="377"/>
      <c r="R681" s="377"/>
      <c r="S681" s="377"/>
      <c r="T681" s="377"/>
      <c r="U681" s="377"/>
      <c r="V681" s="377"/>
      <c r="W681" s="377"/>
      <c r="X681" s="377"/>
      <c r="Y681" s="377"/>
      <c r="Z681" s="377"/>
      <c r="AA681" s="377"/>
      <c r="AB681" s="377"/>
      <c r="AC681" s="378"/>
      <c r="AD681" s="378"/>
    </row>
    <row r="682" spans="1:30" x14ac:dyDescent="0.25">
      <c r="A682" s="372">
        <v>7</v>
      </c>
      <c r="B682" s="374" t="s">
        <v>349</v>
      </c>
      <c r="D682" s="372">
        <v>3</v>
      </c>
      <c r="E682" s="372">
        <v>1</v>
      </c>
      <c r="F682" s="372">
        <f t="shared" si="33"/>
        <v>4</v>
      </c>
      <c r="G682" s="377" t="s">
        <v>2918</v>
      </c>
      <c r="H682" s="377" t="s">
        <v>2925</v>
      </c>
      <c r="I682" s="377" t="s">
        <v>109</v>
      </c>
      <c r="J682" s="377" t="s">
        <v>107</v>
      </c>
      <c r="K682" s="377" t="s">
        <v>2918</v>
      </c>
      <c r="L682" s="377" t="s">
        <v>110</v>
      </c>
      <c r="M682" s="377"/>
      <c r="N682" s="377"/>
      <c r="O682" s="377"/>
      <c r="P682" s="377"/>
      <c r="Q682" s="377"/>
      <c r="R682" s="377"/>
      <c r="S682" s="377"/>
      <c r="T682" s="377"/>
      <c r="U682" s="377"/>
      <c r="V682" s="377"/>
      <c r="W682" s="377"/>
      <c r="X682" s="377"/>
      <c r="Y682" s="377"/>
      <c r="Z682" s="377"/>
      <c r="AA682" s="377"/>
      <c r="AB682" s="377"/>
      <c r="AC682" s="378"/>
      <c r="AD682" s="378"/>
    </row>
    <row r="683" spans="1:30" x14ac:dyDescent="0.25">
      <c r="A683" s="372">
        <v>8</v>
      </c>
      <c r="B683" s="374" t="s">
        <v>294</v>
      </c>
      <c r="D683" s="372">
        <v>1</v>
      </c>
      <c r="E683" s="372">
        <v>1</v>
      </c>
      <c r="F683" s="372">
        <f t="shared" si="33"/>
        <v>2</v>
      </c>
      <c r="G683" s="377" t="s">
        <v>2918</v>
      </c>
      <c r="H683" s="377" t="s">
        <v>2964</v>
      </c>
      <c r="I683" s="377" t="s">
        <v>2918</v>
      </c>
      <c r="J683" s="377" t="s">
        <v>2922</v>
      </c>
      <c r="K683" s="377"/>
      <c r="L683" s="377"/>
      <c r="M683" s="377"/>
      <c r="N683" s="377"/>
      <c r="O683" s="377"/>
      <c r="P683" s="377"/>
      <c r="Q683" s="377"/>
      <c r="R683" s="377"/>
      <c r="S683" s="377"/>
      <c r="T683" s="377"/>
      <c r="U683" s="377"/>
      <c r="V683" s="377"/>
      <c r="W683" s="377"/>
      <c r="X683" s="377"/>
      <c r="Y683" s="377"/>
      <c r="Z683" s="377"/>
      <c r="AA683" s="377"/>
      <c r="AB683" s="377"/>
      <c r="AC683" s="378"/>
      <c r="AD683" s="378"/>
    </row>
    <row r="684" spans="1:30" x14ac:dyDescent="0.25">
      <c r="A684" s="372">
        <v>9</v>
      </c>
      <c r="B684" s="374" t="s">
        <v>685</v>
      </c>
      <c r="D684" s="372">
        <v>1</v>
      </c>
      <c r="F684" s="372">
        <f t="shared" si="33"/>
        <v>1</v>
      </c>
      <c r="G684" s="377" t="s">
        <v>2918</v>
      </c>
      <c r="H684" s="377" t="s">
        <v>2922</v>
      </c>
      <c r="I684" s="377" t="s">
        <v>2918</v>
      </c>
      <c r="J684" s="377"/>
      <c r="K684" s="377"/>
      <c r="L684" s="377"/>
      <c r="M684" s="377"/>
      <c r="N684" s="377"/>
      <c r="O684" s="377"/>
      <c r="P684" s="377"/>
      <c r="Q684" s="377"/>
      <c r="R684" s="377"/>
      <c r="S684" s="377"/>
      <c r="T684" s="377"/>
      <c r="U684" s="377"/>
      <c r="V684" s="377"/>
      <c r="W684" s="377"/>
      <c r="X684" s="377"/>
      <c r="Y684" s="377"/>
      <c r="Z684" s="377"/>
      <c r="AA684" s="377"/>
      <c r="AB684" s="377"/>
      <c r="AC684" s="378"/>
      <c r="AD684" s="378"/>
    </row>
    <row r="685" spans="1:30" x14ac:dyDescent="0.25">
      <c r="B685" s="374" t="s">
        <v>141</v>
      </c>
      <c r="D685" s="372">
        <v>1</v>
      </c>
      <c r="F685" s="372">
        <f t="shared" si="33"/>
        <v>1</v>
      </c>
      <c r="G685" s="377" t="s">
        <v>2918</v>
      </c>
      <c r="H685" s="377" t="s">
        <v>2926</v>
      </c>
      <c r="I685" s="377" t="s">
        <v>2918</v>
      </c>
      <c r="J685" s="377"/>
      <c r="K685" s="377"/>
      <c r="L685" s="377"/>
      <c r="M685" s="377"/>
      <c r="N685" s="377"/>
      <c r="O685" s="377"/>
      <c r="P685" s="377"/>
      <c r="Q685" s="377"/>
      <c r="R685" s="377"/>
      <c r="S685" s="377"/>
      <c r="T685" s="377"/>
      <c r="U685" s="377"/>
      <c r="V685" s="377"/>
      <c r="W685" s="377"/>
      <c r="X685" s="377"/>
      <c r="Y685" s="377"/>
      <c r="Z685" s="377"/>
      <c r="AA685" s="377"/>
      <c r="AB685" s="377"/>
      <c r="AC685" s="378"/>
      <c r="AD685" s="378"/>
    </row>
    <row r="686" spans="1:30" x14ac:dyDescent="0.25">
      <c r="B686" s="374" t="s">
        <v>114</v>
      </c>
      <c r="D686" s="372">
        <v>1</v>
      </c>
      <c r="F686" s="372">
        <f>PRODUCT(C686+D686+E686)</f>
        <v>1</v>
      </c>
      <c r="G686" s="377" t="s">
        <v>2918</v>
      </c>
      <c r="H686" s="377" t="s">
        <v>2927</v>
      </c>
      <c r="I686" s="377" t="s">
        <v>2918</v>
      </c>
      <c r="J686" s="377"/>
      <c r="K686" s="377"/>
      <c r="L686" s="377"/>
      <c r="M686" s="377"/>
      <c r="N686" s="377"/>
      <c r="O686" s="377"/>
      <c r="P686" s="377"/>
      <c r="Q686" s="377"/>
      <c r="R686" s="377"/>
      <c r="S686" s="377"/>
      <c r="T686" s="377"/>
      <c r="U686" s="377"/>
      <c r="V686" s="377"/>
      <c r="W686" s="377"/>
      <c r="X686" s="377"/>
      <c r="Y686" s="377"/>
      <c r="Z686" s="377"/>
      <c r="AA686" s="377"/>
      <c r="AB686" s="377"/>
      <c r="AC686" s="378"/>
      <c r="AD686" s="378"/>
    </row>
    <row r="687" spans="1:30" x14ac:dyDescent="0.25">
      <c r="B687" s="374" t="s">
        <v>2557</v>
      </c>
      <c r="D687" s="372">
        <v>1</v>
      </c>
      <c r="F687" s="372">
        <f>PRODUCT(C687+D687+E687)</f>
        <v>1</v>
      </c>
      <c r="G687" s="377" t="s">
        <v>2918</v>
      </c>
      <c r="H687" s="377" t="s">
        <v>2924</v>
      </c>
      <c r="I687" s="377" t="s">
        <v>2918</v>
      </c>
      <c r="J687" s="377"/>
      <c r="K687" s="377"/>
      <c r="L687" s="377"/>
      <c r="M687" s="377"/>
      <c r="N687" s="377"/>
      <c r="O687" s="377"/>
      <c r="P687" s="377"/>
      <c r="Q687" s="377"/>
      <c r="R687" s="377"/>
      <c r="S687" s="377"/>
      <c r="T687" s="377"/>
      <c r="U687" s="377"/>
      <c r="V687" s="377"/>
      <c r="W687" s="377"/>
      <c r="X687" s="377"/>
      <c r="Y687" s="377"/>
      <c r="Z687" s="377"/>
      <c r="AA687" s="377"/>
      <c r="AB687" s="377"/>
      <c r="AC687" s="378"/>
      <c r="AD687" s="378"/>
    </row>
    <row r="688" spans="1:30" x14ac:dyDescent="0.25">
      <c r="A688" s="372">
        <v>13</v>
      </c>
      <c r="B688" s="374" t="s">
        <v>116</v>
      </c>
      <c r="E688" s="372">
        <v>1</v>
      </c>
      <c r="F688" s="372">
        <f>PRODUCT(C688+D688+E688)</f>
        <v>1</v>
      </c>
      <c r="G688" s="377" t="s">
        <v>2918</v>
      </c>
      <c r="H688" s="377" t="s">
        <v>2918</v>
      </c>
      <c r="I688" s="377" t="s">
        <v>2925</v>
      </c>
      <c r="J688" s="377"/>
      <c r="K688" s="377"/>
      <c r="L688" s="377"/>
      <c r="M688" s="377"/>
      <c r="N688" s="377"/>
      <c r="O688" s="377"/>
      <c r="P688" s="377"/>
      <c r="Q688" s="377"/>
      <c r="R688" s="377"/>
      <c r="S688" s="377"/>
      <c r="T688" s="377"/>
      <c r="U688" s="377"/>
      <c r="V688" s="377"/>
      <c r="W688" s="377"/>
      <c r="X688" s="377"/>
      <c r="Y688" s="377"/>
      <c r="Z688" s="377"/>
      <c r="AA688" s="377"/>
      <c r="AB688" s="377"/>
      <c r="AC688" s="378"/>
      <c r="AD688" s="378"/>
    </row>
    <row r="689" spans="2:30" x14ac:dyDescent="0.25">
      <c r="B689" s="374" t="s">
        <v>118</v>
      </c>
      <c r="E689" s="372">
        <v>1</v>
      </c>
      <c r="F689" s="372">
        <f>PRODUCT(C689+D689+E689)</f>
        <v>1</v>
      </c>
      <c r="G689" s="377" t="s">
        <v>2918</v>
      </c>
      <c r="H689" s="377" t="s">
        <v>2918</v>
      </c>
      <c r="I689" s="377" t="s">
        <v>109</v>
      </c>
      <c r="J689" s="377"/>
      <c r="K689" s="377"/>
      <c r="L689" s="377"/>
      <c r="M689" s="377"/>
      <c r="N689" s="377"/>
      <c r="O689" s="377"/>
      <c r="P689" s="377"/>
      <c r="Q689" s="377"/>
      <c r="R689" s="377"/>
      <c r="S689" s="377"/>
      <c r="T689" s="377"/>
      <c r="U689" s="377"/>
      <c r="V689" s="377"/>
      <c r="W689" s="377"/>
      <c r="X689" s="377"/>
      <c r="Y689" s="377"/>
      <c r="Z689" s="377"/>
      <c r="AA689" s="377"/>
      <c r="AB689" s="377"/>
      <c r="AC689" s="378"/>
      <c r="AD689" s="378"/>
    </row>
    <row r="690" spans="2:30" x14ac:dyDescent="0.25">
      <c r="B690" s="374" t="s">
        <v>125</v>
      </c>
      <c r="E690" s="372">
        <v>1</v>
      </c>
      <c r="F690" s="372">
        <f>PRODUCT(C690+D690+E690)</f>
        <v>1</v>
      </c>
      <c r="G690" s="377" t="s">
        <v>2918</v>
      </c>
      <c r="H690" s="377" t="s">
        <v>2918</v>
      </c>
      <c r="I690" s="377" t="s">
        <v>107</v>
      </c>
      <c r="J690" s="377"/>
      <c r="K690" s="377"/>
      <c r="L690" s="377"/>
      <c r="M690" s="377"/>
      <c r="N690" s="377"/>
      <c r="O690" s="377"/>
      <c r="P690" s="377"/>
      <c r="Q690" s="377"/>
      <c r="R690" s="377"/>
      <c r="S690" s="377"/>
      <c r="T690" s="377"/>
      <c r="U690" s="377"/>
      <c r="V690" s="377"/>
      <c r="W690" s="377"/>
      <c r="X690" s="377"/>
      <c r="Y690" s="377"/>
      <c r="Z690" s="377"/>
      <c r="AA690" s="377"/>
      <c r="AB690" s="377"/>
      <c r="AC690" s="378"/>
      <c r="AD690" s="378"/>
    </row>
    <row r="691" spans="2:30" x14ac:dyDescent="0.25">
      <c r="C691" s="375">
        <f>SUM(C676:C690)</f>
        <v>10</v>
      </c>
      <c r="D691" s="375">
        <f>SUM(D676:D690)</f>
        <v>10</v>
      </c>
      <c r="E691" s="375">
        <f>SUM(E676:E690)</f>
        <v>10</v>
      </c>
      <c r="F691" s="375">
        <f>SUM(F676:F690)</f>
        <v>30</v>
      </c>
      <c r="G691" s="377"/>
      <c r="H691" s="377"/>
      <c r="I691" s="377"/>
      <c r="J691" s="377"/>
      <c r="K691" s="377"/>
      <c r="L691" s="377"/>
      <c r="M691" s="377"/>
      <c r="N691" s="377"/>
      <c r="O691" s="377"/>
      <c r="P691" s="377"/>
      <c r="Q691" s="377"/>
      <c r="R691" s="377"/>
      <c r="S691" s="377"/>
      <c r="T691" s="377"/>
      <c r="U691" s="377"/>
      <c r="V691" s="377"/>
      <c r="W691" s="377"/>
      <c r="X691" s="377"/>
      <c r="Y691" s="377"/>
      <c r="Z691" s="377"/>
      <c r="AA691" s="377"/>
      <c r="AB691" s="377"/>
      <c r="AC691" s="378"/>
      <c r="AD691" s="378"/>
    </row>
    <row r="692" spans="2:30" x14ac:dyDescent="0.25">
      <c r="G692" s="377"/>
      <c r="H692" s="377"/>
      <c r="I692" s="377"/>
      <c r="J692" s="377"/>
      <c r="K692" s="377"/>
      <c r="L692" s="377"/>
      <c r="M692" s="377"/>
      <c r="N692" s="377"/>
      <c r="O692" s="377"/>
      <c r="P692" s="377"/>
      <c r="Q692" s="377"/>
      <c r="R692" s="377"/>
      <c r="S692" s="377"/>
      <c r="T692" s="377"/>
      <c r="U692" s="377"/>
      <c r="V692" s="377"/>
      <c r="W692" s="377"/>
      <c r="X692" s="377"/>
      <c r="Y692" s="377"/>
      <c r="Z692" s="377"/>
      <c r="AA692" s="377"/>
      <c r="AB692" s="377"/>
      <c r="AC692" s="378"/>
      <c r="AD692" s="378"/>
    </row>
    <row r="693" spans="2:30" x14ac:dyDescent="0.25">
      <c r="G693" s="377"/>
      <c r="H693" s="377"/>
      <c r="I693" s="377"/>
      <c r="J693" s="377"/>
      <c r="K693" s="377"/>
      <c r="L693" s="377"/>
      <c r="M693" s="377"/>
      <c r="N693" s="377"/>
      <c r="O693" s="377"/>
      <c r="P693" s="377"/>
      <c r="Q693" s="377"/>
      <c r="R693" s="377"/>
      <c r="S693" s="377"/>
      <c r="T693" s="377"/>
      <c r="U693" s="377"/>
      <c r="V693" s="377"/>
      <c r="W693" s="377"/>
      <c r="X693" s="377"/>
      <c r="Y693" s="377"/>
      <c r="Z693" s="377"/>
      <c r="AA693" s="377"/>
      <c r="AB693" s="377"/>
      <c r="AC693" s="378"/>
      <c r="AD693" s="378"/>
    </row>
    <row r="694" spans="2:30" x14ac:dyDescent="0.25">
      <c r="G694" s="377"/>
      <c r="H694" s="377"/>
      <c r="I694" s="377"/>
      <c r="J694" s="377"/>
      <c r="K694" s="377"/>
      <c r="L694" s="377"/>
      <c r="M694" s="377"/>
      <c r="N694" s="377"/>
      <c r="O694" s="377"/>
      <c r="P694" s="377"/>
      <c r="Q694" s="377"/>
      <c r="R694" s="377"/>
      <c r="S694" s="377"/>
      <c r="T694" s="377"/>
      <c r="U694" s="377"/>
      <c r="V694" s="377"/>
      <c r="W694" s="377"/>
      <c r="X694" s="377"/>
      <c r="Y694" s="377"/>
      <c r="Z694" s="377"/>
      <c r="AA694" s="377"/>
      <c r="AB694" s="377"/>
      <c r="AC694" s="378"/>
      <c r="AD694" s="378"/>
    </row>
    <row r="695" spans="2:30" x14ac:dyDescent="0.25">
      <c r="G695" s="377"/>
      <c r="H695" s="377"/>
      <c r="I695" s="377"/>
      <c r="J695" s="377"/>
      <c r="K695" s="377"/>
      <c r="L695" s="377"/>
      <c r="M695" s="377"/>
      <c r="N695" s="377"/>
      <c r="O695" s="377"/>
      <c r="P695" s="377"/>
      <c r="Q695" s="377"/>
      <c r="R695" s="377"/>
      <c r="S695" s="377"/>
      <c r="T695" s="377"/>
      <c r="U695" s="377"/>
      <c r="V695" s="377"/>
      <c r="W695" s="377"/>
      <c r="X695" s="377"/>
      <c r="Y695" s="377"/>
      <c r="Z695" s="377"/>
      <c r="AA695" s="377"/>
      <c r="AB695" s="377"/>
      <c r="AC695" s="378"/>
      <c r="AD695" s="378"/>
    </row>
    <row r="696" spans="2:30" x14ac:dyDescent="0.25">
      <c r="G696" s="377"/>
      <c r="H696" s="377"/>
      <c r="I696" s="377"/>
      <c r="J696" s="377"/>
      <c r="K696" s="377"/>
      <c r="L696" s="377"/>
      <c r="M696" s="377"/>
      <c r="N696" s="377"/>
      <c r="O696" s="377"/>
      <c r="P696" s="377"/>
      <c r="Q696" s="377"/>
      <c r="R696" s="377"/>
      <c r="S696" s="377"/>
      <c r="T696" s="377"/>
      <c r="U696" s="377"/>
      <c r="V696" s="377"/>
      <c r="W696" s="377"/>
      <c r="X696" s="377"/>
      <c r="Y696" s="377"/>
      <c r="Z696" s="377"/>
      <c r="AA696" s="377"/>
      <c r="AB696" s="377"/>
      <c r="AC696" s="378"/>
      <c r="AD696" s="378"/>
    </row>
    <row r="697" spans="2:30" x14ac:dyDescent="0.25">
      <c r="G697" s="377"/>
      <c r="H697" s="377"/>
      <c r="I697" s="377"/>
      <c r="J697" s="377"/>
      <c r="K697" s="377"/>
      <c r="L697" s="377"/>
      <c r="M697" s="377"/>
      <c r="N697" s="377"/>
      <c r="O697" s="377"/>
      <c r="P697" s="377"/>
      <c r="Q697" s="377"/>
      <c r="R697" s="377"/>
      <c r="S697" s="377"/>
      <c r="T697" s="377"/>
      <c r="U697" s="377"/>
      <c r="V697" s="377"/>
      <c r="W697" s="377"/>
      <c r="X697" s="377"/>
      <c r="Y697" s="377"/>
      <c r="Z697" s="377"/>
      <c r="AA697" s="377"/>
      <c r="AB697" s="377"/>
      <c r="AC697" s="378"/>
      <c r="AD697" s="378"/>
    </row>
    <row r="698" spans="2:30" x14ac:dyDescent="0.25">
      <c r="G698" s="377"/>
      <c r="H698" s="377"/>
      <c r="I698" s="377"/>
      <c r="J698" s="377"/>
      <c r="K698" s="377"/>
      <c r="L698" s="377"/>
      <c r="M698" s="377"/>
      <c r="N698" s="377"/>
      <c r="O698" s="377"/>
      <c r="P698" s="377"/>
      <c r="Q698" s="377"/>
      <c r="R698" s="377"/>
      <c r="S698" s="377"/>
      <c r="T698" s="377"/>
      <c r="U698" s="377"/>
      <c r="V698" s="377"/>
      <c r="W698" s="377"/>
      <c r="X698" s="377"/>
      <c r="Y698" s="377"/>
      <c r="Z698" s="377"/>
      <c r="AA698" s="377"/>
      <c r="AB698" s="377"/>
      <c r="AC698" s="378"/>
      <c r="AD698" s="378"/>
    </row>
    <row r="699" spans="2:30" x14ac:dyDescent="0.25">
      <c r="G699" s="377"/>
      <c r="H699" s="377"/>
      <c r="I699" s="377"/>
      <c r="J699" s="377"/>
      <c r="K699" s="377"/>
      <c r="L699" s="377"/>
      <c r="M699" s="377"/>
      <c r="N699" s="377"/>
      <c r="O699" s="377"/>
      <c r="P699" s="377"/>
      <c r="Q699" s="377"/>
      <c r="R699" s="377"/>
      <c r="S699" s="377"/>
      <c r="T699" s="377"/>
      <c r="U699" s="377"/>
      <c r="V699" s="377"/>
      <c r="W699" s="377"/>
      <c r="X699" s="377"/>
      <c r="Y699" s="377"/>
      <c r="Z699" s="377"/>
      <c r="AA699" s="377"/>
      <c r="AB699" s="377"/>
      <c r="AC699" s="378"/>
      <c r="AD699" s="378"/>
    </row>
    <row r="700" spans="2:30" x14ac:dyDescent="0.25">
      <c r="G700" s="377"/>
      <c r="H700" s="377"/>
      <c r="I700" s="377"/>
      <c r="J700" s="377"/>
      <c r="K700" s="377"/>
      <c r="L700" s="377"/>
      <c r="M700" s="377"/>
      <c r="N700" s="377"/>
      <c r="O700" s="377"/>
      <c r="P700" s="377"/>
      <c r="Q700" s="377"/>
      <c r="R700" s="377"/>
      <c r="S700" s="377"/>
      <c r="T700" s="377"/>
      <c r="U700" s="377"/>
      <c r="V700" s="377"/>
      <c r="W700" s="377"/>
      <c r="X700" s="377"/>
      <c r="Y700" s="377"/>
      <c r="Z700" s="377"/>
      <c r="AA700" s="377"/>
      <c r="AB700" s="377"/>
      <c r="AC700" s="378"/>
      <c r="AD700" s="378"/>
    </row>
    <row r="701" spans="2:30" x14ac:dyDescent="0.25">
      <c r="G701" s="377"/>
      <c r="H701" s="377"/>
      <c r="I701" s="377"/>
      <c r="J701" s="377"/>
      <c r="K701" s="377"/>
      <c r="L701" s="377"/>
      <c r="M701" s="377"/>
      <c r="N701" s="377"/>
      <c r="O701" s="377"/>
      <c r="P701" s="377"/>
      <c r="Q701" s="377"/>
      <c r="R701" s="377"/>
      <c r="S701" s="377"/>
      <c r="T701" s="377"/>
      <c r="U701" s="377"/>
      <c r="V701" s="377"/>
      <c r="W701" s="377"/>
      <c r="X701" s="377"/>
      <c r="Y701" s="377"/>
      <c r="Z701" s="377"/>
      <c r="AA701" s="377"/>
      <c r="AB701" s="377"/>
      <c r="AC701" s="378"/>
      <c r="AD701" s="378"/>
    </row>
    <row r="702" spans="2:30" x14ac:dyDescent="0.25">
      <c r="G702" s="377"/>
      <c r="H702" s="377"/>
      <c r="I702" s="377"/>
      <c r="J702" s="377"/>
      <c r="K702" s="377"/>
      <c r="L702" s="377"/>
      <c r="M702" s="377"/>
      <c r="N702" s="377"/>
      <c r="O702" s="377"/>
      <c r="P702" s="377"/>
      <c r="Q702" s="377"/>
      <c r="R702" s="377"/>
      <c r="S702" s="377"/>
      <c r="T702" s="377"/>
      <c r="U702" s="377"/>
      <c r="V702" s="377"/>
      <c r="W702" s="377"/>
      <c r="X702" s="377"/>
      <c r="Y702" s="377"/>
      <c r="Z702" s="377"/>
      <c r="AA702" s="377"/>
      <c r="AB702" s="377"/>
      <c r="AC702" s="378"/>
      <c r="AD702" s="378"/>
    </row>
    <row r="703" spans="2:30" x14ac:dyDescent="0.25">
      <c r="G703" s="377"/>
      <c r="H703" s="377"/>
      <c r="I703" s="377"/>
      <c r="J703" s="377"/>
      <c r="K703" s="377"/>
      <c r="L703" s="377"/>
      <c r="M703" s="377"/>
      <c r="N703" s="377"/>
      <c r="O703" s="377"/>
      <c r="P703" s="377"/>
      <c r="Q703" s="377"/>
      <c r="R703" s="377"/>
      <c r="S703" s="377"/>
      <c r="T703" s="377"/>
      <c r="U703" s="377"/>
      <c r="V703" s="377"/>
      <c r="W703" s="377"/>
      <c r="X703" s="377"/>
      <c r="Y703" s="377"/>
      <c r="Z703" s="377"/>
      <c r="AA703" s="377"/>
      <c r="AB703" s="377"/>
      <c r="AC703" s="378"/>
      <c r="AD703" s="378"/>
    </row>
    <row r="704" spans="2:30" x14ac:dyDescent="0.25">
      <c r="G704" s="377"/>
      <c r="H704" s="377"/>
      <c r="I704" s="377"/>
      <c r="J704" s="377"/>
      <c r="K704" s="377"/>
      <c r="L704" s="377"/>
      <c r="M704" s="377"/>
      <c r="N704" s="377"/>
      <c r="O704" s="377"/>
      <c r="P704" s="377"/>
      <c r="Q704" s="377"/>
      <c r="R704" s="377"/>
      <c r="S704" s="377"/>
      <c r="T704" s="377"/>
      <c r="U704" s="377"/>
      <c r="V704" s="377"/>
      <c r="W704" s="377"/>
      <c r="X704" s="377"/>
      <c r="Y704" s="377"/>
      <c r="Z704" s="377"/>
      <c r="AA704" s="377"/>
      <c r="AB704" s="377"/>
      <c r="AC704" s="378"/>
      <c r="AD704" s="378"/>
    </row>
    <row r="705" spans="7:30" x14ac:dyDescent="0.25">
      <c r="G705" s="377"/>
      <c r="H705" s="377"/>
      <c r="I705" s="377"/>
      <c r="J705" s="377"/>
      <c r="K705" s="377"/>
      <c r="L705" s="377"/>
      <c r="M705" s="377"/>
      <c r="N705" s="377"/>
      <c r="O705" s="377"/>
      <c r="P705" s="377"/>
      <c r="Q705" s="377"/>
      <c r="R705" s="377"/>
      <c r="S705" s="377"/>
      <c r="T705" s="377"/>
      <c r="U705" s="377"/>
      <c r="V705" s="377"/>
      <c r="W705" s="377"/>
      <c r="X705" s="377"/>
      <c r="Y705" s="377"/>
      <c r="Z705" s="377"/>
      <c r="AA705" s="377"/>
      <c r="AB705" s="377"/>
      <c r="AC705" s="378"/>
      <c r="AD705" s="378"/>
    </row>
    <row r="706" spans="7:30" x14ac:dyDescent="0.25">
      <c r="G706" s="377"/>
      <c r="H706" s="377"/>
      <c r="I706" s="377"/>
      <c r="J706" s="377"/>
      <c r="K706" s="377"/>
      <c r="L706" s="377"/>
      <c r="M706" s="377"/>
      <c r="N706" s="377"/>
      <c r="O706" s="377"/>
      <c r="P706" s="377"/>
      <c r="Q706" s="377"/>
      <c r="R706" s="377"/>
      <c r="S706" s="377"/>
      <c r="T706" s="377"/>
      <c r="U706" s="377"/>
      <c r="V706" s="377"/>
      <c r="W706" s="377"/>
      <c r="X706" s="377"/>
      <c r="Y706" s="377"/>
      <c r="Z706" s="377"/>
      <c r="AA706" s="377"/>
      <c r="AB706" s="377"/>
      <c r="AC706" s="378"/>
      <c r="AD706" s="378"/>
    </row>
    <row r="707" spans="7:30" x14ac:dyDescent="0.25">
      <c r="G707" s="377"/>
      <c r="H707" s="377"/>
      <c r="I707" s="377"/>
      <c r="J707" s="377"/>
      <c r="K707" s="377"/>
      <c r="L707" s="377"/>
      <c r="M707" s="377"/>
      <c r="N707" s="377"/>
      <c r="O707" s="377"/>
      <c r="P707" s="377"/>
      <c r="Q707" s="377"/>
      <c r="R707" s="377"/>
      <c r="S707" s="377"/>
      <c r="T707" s="377"/>
      <c r="U707" s="377"/>
      <c r="V707" s="377"/>
      <c r="W707" s="377"/>
      <c r="X707" s="377"/>
      <c r="Y707" s="377"/>
      <c r="Z707" s="377"/>
      <c r="AA707" s="377"/>
      <c r="AB707" s="377"/>
      <c r="AC707" s="378"/>
      <c r="AD707" s="378"/>
    </row>
    <row r="708" spans="7:30" x14ac:dyDescent="0.25">
      <c r="G708" s="377"/>
      <c r="H708" s="377"/>
      <c r="I708" s="377"/>
      <c r="J708" s="377"/>
      <c r="K708" s="377"/>
      <c r="L708" s="377"/>
      <c r="M708" s="377"/>
      <c r="N708" s="377"/>
      <c r="O708" s="377"/>
      <c r="P708" s="377"/>
      <c r="Q708" s="377"/>
      <c r="R708" s="377"/>
      <c r="S708" s="377"/>
      <c r="T708" s="377"/>
      <c r="U708" s="377"/>
      <c r="V708" s="377"/>
      <c r="W708" s="377"/>
      <c r="X708" s="377"/>
      <c r="Y708" s="377"/>
      <c r="Z708" s="377"/>
      <c r="AA708" s="377"/>
      <c r="AB708" s="377"/>
      <c r="AC708" s="378"/>
      <c r="AD708" s="378"/>
    </row>
    <row r="709" spans="7:30" x14ac:dyDescent="0.25">
      <c r="G709" s="377"/>
      <c r="H709" s="377"/>
      <c r="I709" s="377"/>
      <c r="J709" s="377"/>
      <c r="K709" s="377"/>
      <c r="L709" s="377"/>
      <c r="M709" s="377"/>
      <c r="N709" s="377"/>
      <c r="O709" s="377"/>
      <c r="P709" s="377"/>
      <c r="Q709" s="377"/>
      <c r="R709" s="377"/>
      <c r="S709" s="377"/>
      <c r="T709" s="377"/>
      <c r="U709" s="377"/>
      <c r="V709" s="377"/>
      <c r="W709" s="377"/>
      <c r="X709" s="377"/>
      <c r="Y709" s="377"/>
      <c r="Z709" s="377"/>
      <c r="AA709" s="377"/>
      <c r="AB709" s="377"/>
      <c r="AC709" s="378"/>
      <c r="AD709" s="378"/>
    </row>
    <row r="710" spans="7:30" x14ac:dyDescent="0.25">
      <c r="G710" s="377"/>
      <c r="H710" s="377"/>
      <c r="I710" s="377"/>
      <c r="J710" s="377"/>
      <c r="K710" s="377"/>
      <c r="L710" s="377"/>
      <c r="M710" s="377"/>
      <c r="N710" s="377"/>
      <c r="O710" s="377"/>
      <c r="P710" s="377"/>
      <c r="Q710" s="377"/>
      <c r="R710" s="377"/>
      <c r="S710" s="377"/>
      <c r="T710" s="377"/>
      <c r="U710" s="377"/>
      <c r="V710" s="377"/>
      <c r="W710" s="377"/>
      <c r="X710" s="377"/>
      <c r="Y710" s="377"/>
      <c r="Z710" s="377"/>
      <c r="AA710" s="377"/>
      <c r="AB710" s="377"/>
      <c r="AC710" s="378"/>
      <c r="AD710" s="378"/>
    </row>
    <row r="711" spans="7:30" x14ac:dyDescent="0.25">
      <c r="G711" s="377"/>
      <c r="H711" s="377"/>
      <c r="I711" s="377"/>
      <c r="J711" s="377"/>
      <c r="K711" s="377"/>
      <c r="L711" s="377"/>
      <c r="M711" s="377"/>
      <c r="N711" s="377"/>
      <c r="O711" s="377"/>
      <c r="P711" s="377"/>
      <c r="Q711" s="377"/>
      <c r="R711" s="377"/>
      <c r="S711" s="377"/>
      <c r="T711" s="377"/>
      <c r="U711" s="377"/>
      <c r="V711" s="377"/>
      <c r="W711" s="377"/>
      <c r="X711" s="377"/>
      <c r="Y711" s="377"/>
      <c r="Z711" s="377"/>
      <c r="AA711" s="377"/>
      <c r="AB711" s="377"/>
      <c r="AC711" s="378"/>
      <c r="AD711" s="378"/>
    </row>
    <row r="712" spans="7:30" x14ac:dyDescent="0.25">
      <c r="G712" s="377"/>
      <c r="H712" s="377"/>
      <c r="I712" s="377"/>
      <c r="J712" s="377"/>
      <c r="K712" s="377"/>
      <c r="L712" s="377"/>
      <c r="M712" s="377"/>
      <c r="N712" s="377"/>
      <c r="O712" s="377"/>
      <c r="P712" s="377"/>
      <c r="Q712" s="377"/>
      <c r="R712" s="377"/>
      <c r="S712" s="377"/>
      <c r="T712" s="377"/>
      <c r="U712" s="377"/>
      <c r="V712" s="377"/>
      <c r="W712" s="377"/>
      <c r="X712" s="377"/>
      <c r="Y712" s="377"/>
      <c r="Z712" s="377"/>
      <c r="AA712" s="377"/>
      <c r="AB712" s="377"/>
      <c r="AC712" s="378"/>
      <c r="AD712" s="378"/>
    </row>
    <row r="713" spans="7:30" x14ac:dyDescent="0.25">
      <c r="G713" s="377"/>
      <c r="H713" s="377"/>
      <c r="I713" s="377"/>
      <c r="J713" s="377"/>
      <c r="K713" s="377"/>
      <c r="L713" s="377"/>
      <c r="M713" s="377"/>
      <c r="N713" s="377"/>
      <c r="O713" s="377"/>
      <c r="P713" s="377"/>
      <c r="Q713" s="377"/>
      <c r="R713" s="377"/>
      <c r="S713" s="377"/>
      <c r="T713" s="377"/>
      <c r="U713" s="377"/>
      <c r="V713" s="377"/>
      <c r="W713" s="377"/>
      <c r="X713" s="377"/>
      <c r="Y713" s="377"/>
      <c r="Z713" s="377"/>
      <c r="AA713" s="377"/>
      <c r="AB713" s="377"/>
      <c r="AC713" s="378"/>
      <c r="AD713" s="378"/>
    </row>
    <row r="714" spans="7:30" x14ac:dyDescent="0.25">
      <c r="G714" s="377"/>
      <c r="H714" s="377"/>
      <c r="I714" s="377"/>
      <c r="J714" s="377"/>
      <c r="K714" s="377"/>
      <c r="L714" s="377"/>
      <c r="M714" s="377"/>
      <c r="N714" s="377"/>
      <c r="O714" s="377"/>
      <c r="P714" s="377"/>
      <c r="Q714" s="377"/>
      <c r="R714" s="377"/>
      <c r="S714" s="377"/>
      <c r="T714" s="377"/>
      <c r="U714" s="377"/>
      <c r="V714" s="377"/>
      <c r="W714" s="377"/>
      <c r="X714" s="377"/>
      <c r="Y714" s="377"/>
      <c r="Z714" s="377"/>
      <c r="AA714" s="377"/>
      <c r="AB714" s="377"/>
      <c r="AC714" s="378"/>
      <c r="AD714" s="378"/>
    </row>
    <row r="715" spans="7:30" x14ac:dyDescent="0.25">
      <c r="G715" s="377"/>
      <c r="H715" s="377"/>
      <c r="I715" s="377"/>
      <c r="J715" s="377"/>
      <c r="K715" s="377"/>
      <c r="L715" s="377"/>
      <c r="M715" s="377"/>
      <c r="N715" s="377"/>
      <c r="O715" s="377"/>
      <c r="P715" s="377"/>
      <c r="Q715" s="377"/>
      <c r="R715" s="377"/>
      <c r="S715" s="377"/>
      <c r="T715" s="377"/>
      <c r="U715" s="377"/>
      <c r="V715" s="377"/>
      <c r="W715" s="377"/>
      <c r="X715" s="377"/>
      <c r="Y715" s="377"/>
      <c r="Z715" s="377"/>
      <c r="AA715" s="377"/>
      <c r="AB715" s="377"/>
      <c r="AC715" s="378"/>
      <c r="AD715" s="378"/>
    </row>
    <row r="716" spans="7:30" x14ac:dyDescent="0.25">
      <c r="G716" s="377"/>
      <c r="H716" s="377"/>
      <c r="I716" s="377"/>
      <c r="J716" s="377"/>
      <c r="K716" s="377"/>
      <c r="L716" s="377"/>
      <c r="M716" s="377"/>
      <c r="N716" s="377"/>
      <c r="O716" s="377"/>
      <c r="P716" s="377"/>
      <c r="Q716" s="377"/>
      <c r="R716" s="377"/>
      <c r="S716" s="377"/>
      <c r="T716" s="377"/>
      <c r="U716" s="377"/>
      <c r="V716" s="377"/>
      <c r="W716" s="377"/>
      <c r="X716" s="377"/>
      <c r="Y716" s="377"/>
      <c r="Z716" s="377"/>
      <c r="AA716" s="377"/>
      <c r="AB716" s="377"/>
      <c r="AC716" s="378"/>
      <c r="AD716" s="378"/>
    </row>
    <row r="717" spans="7:30" x14ac:dyDescent="0.25">
      <c r="G717" s="377"/>
      <c r="H717" s="377"/>
      <c r="I717" s="377"/>
      <c r="J717" s="377"/>
      <c r="K717" s="377"/>
      <c r="L717" s="377"/>
      <c r="M717" s="377"/>
      <c r="N717" s="377"/>
      <c r="O717" s="377"/>
      <c r="P717" s="377"/>
      <c r="Q717" s="377"/>
      <c r="R717" s="377"/>
      <c r="S717" s="377"/>
      <c r="T717" s="377"/>
      <c r="U717" s="377"/>
      <c r="V717" s="377"/>
      <c r="W717" s="377"/>
      <c r="X717" s="377"/>
      <c r="Y717" s="377"/>
      <c r="Z717" s="377"/>
      <c r="AA717" s="377"/>
      <c r="AB717" s="377"/>
      <c r="AC717" s="378"/>
      <c r="AD717" s="378"/>
    </row>
    <row r="718" spans="7:30" x14ac:dyDescent="0.25">
      <c r="G718" s="377"/>
      <c r="H718" s="377"/>
      <c r="I718" s="377"/>
      <c r="J718" s="377"/>
      <c r="K718" s="377"/>
      <c r="L718" s="377"/>
      <c r="M718" s="377"/>
      <c r="N718" s="377"/>
      <c r="O718" s="377"/>
      <c r="P718" s="377"/>
      <c r="Q718" s="377"/>
      <c r="R718" s="377"/>
      <c r="S718" s="377"/>
      <c r="T718" s="377"/>
      <c r="U718" s="377"/>
      <c r="V718" s="377"/>
      <c r="W718" s="377"/>
      <c r="X718" s="377"/>
      <c r="Y718" s="377"/>
      <c r="Z718" s="377"/>
      <c r="AA718" s="377"/>
      <c r="AB718" s="377"/>
      <c r="AC718" s="378"/>
      <c r="AD718" s="378"/>
    </row>
    <row r="719" spans="7:30" x14ac:dyDescent="0.25">
      <c r="G719" s="377"/>
      <c r="H719" s="377"/>
      <c r="I719" s="377"/>
      <c r="J719" s="377"/>
      <c r="K719" s="377"/>
      <c r="L719" s="377"/>
      <c r="M719" s="377"/>
      <c r="N719" s="377"/>
      <c r="O719" s="377"/>
      <c r="P719" s="377"/>
      <c r="Q719" s="377"/>
      <c r="R719" s="377"/>
      <c r="S719" s="377"/>
      <c r="T719" s="377"/>
      <c r="U719" s="377"/>
      <c r="V719" s="377"/>
      <c r="W719" s="377"/>
      <c r="X719" s="377"/>
      <c r="Y719" s="377"/>
      <c r="Z719" s="377"/>
      <c r="AA719" s="377"/>
      <c r="AB719" s="377"/>
      <c r="AC719" s="378"/>
      <c r="AD719" s="378"/>
    </row>
    <row r="720" spans="7:30" x14ac:dyDescent="0.25">
      <c r="G720" s="377"/>
      <c r="H720" s="377"/>
      <c r="I720" s="377"/>
      <c r="J720" s="377"/>
      <c r="K720" s="377"/>
      <c r="L720" s="377"/>
      <c r="M720" s="377"/>
      <c r="N720" s="377"/>
      <c r="O720" s="377"/>
      <c r="P720" s="377"/>
      <c r="Q720" s="377"/>
      <c r="R720" s="377"/>
      <c r="S720" s="377"/>
      <c r="T720" s="377"/>
      <c r="U720" s="377"/>
      <c r="V720" s="377"/>
      <c r="W720" s="377"/>
      <c r="X720" s="377"/>
      <c r="Y720" s="377"/>
      <c r="Z720" s="377"/>
      <c r="AA720" s="377"/>
      <c r="AB720" s="377"/>
      <c r="AC720" s="378"/>
      <c r="AD720" s="378"/>
    </row>
    <row r="721" spans="7:30" x14ac:dyDescent="0.25">
      <c r="G721" s="377"/>
      <c r="H721" s="377"/>
      <c r="I721" s="377"/>
      <c r="J721" s="377"/>
      <c r="K721" s="377"/>
      <c r="L721" s="377"/>
      <c r="M721" s="377"/>
      <c r="N721" s="377"/>
      <c r="O721" s="377"/>
      <c r="P721" s="377"/>
      <c r="Q721" s="377"/>
      <c r="R721" s="377"/>
      <c r="S721" s="377"/>
      <c r="T721" s="377"/>
      <c r="U721" s="377"/>
      <c r="V721" s="377"/>
      <c r="W721" s="377"/>
      <c r="X721" s="377"/>
      <c r="Y721" s="377"/>
      <c r="Z721" s="377"/>
      <c r="AA721" s="377"/>
      <c r="AB721" s="377"/>
      <c r="AC721" s="378"/>
      <c r="AD721" s="378"/>
    </row>
    <row r="722" spans="7:30" x14ac:dyDescent="0.25">
      <c r="G722" s="377"/>
      <c r="H722" s="377"/>
      <c r="I722" s="377"/>
      <c r="J722" s="377"/>
      <c r="K722" s="377"/>
      <c r="L722" s="377"/>
      <c r="M722" s="377"/>
      <c r="N722" s="377"/>
      <c r="O722" s="377"/>
      <c r="P722" s="377"/>
      <c r="Q722" s="377"/>
      <c r="R722" s="377"/>
      <c r="S722" s="377"/>
      <c r="T722" s="377"/>
      <c r="U722" s="377"/>
      <c r="V722" s="377"/>
      <c r="W722" s="377"/>
      <c r="X722" s="377"/>
      <c r="Y722" s="377"/>
      <c r="Z722" s="377"/>
      <c r="AA722" s="377"/>
      <c r="AB722" s="377"/>
      <c r="AC722" s="378"/>
      <c r="AD722" s="378"/>
    </row>
    <row r="723" spans="7:30" x14ac:dyDescent="0.25">
      <c r="G723" s="377"/>
      <c r="H723" s="377"/>
      <c r="I723" s="377"/>
      <c r="J723" s="377"/>
      <c r="K723" s="377"/>
      <c r="L723" s="377"/>
      <c r="M723" s="377"/>
      <c r="N723" s="377"/>
      <c r="O723" s="377"/>
      <c r="P723" s="377"/>
      <c r="Q723" s="377"/>
      <c r="R723" s="377"/>
      <c r="S723" s="377"/>
      <c r="T723" s="377"/>
      <c r="U723" s="377"/>
      <c r="V723" s="377"/>
      <c r="W723" s="377"/>
      <c r="X723" s="377"/>
      <c r="Y723" s="377"/>
      <c r="Z723" s="377"/>
      <c r="AA723" s="377"/>
      <c r="AB723" s="377"/>
      <c r="AC723" s="378"/>
      <c r="AD723" s="378"/>
    </row>
    <row r="724" spans="7:30" x14ac:dyDescent="0.25">
      <c r="G724" s="377"/>
      <c r="H724" s="377"/>
      <c r="I724" s="377"/>
      <c r="J724" s="377"/>
      <c r="K724" s="377"/>
      <c r="L724" s="377"/>
      <c r="M724" s="377"/>
      <c r="N724" s="377"/>
      <c r="O724" s="377"/>
      <c r="P724" s="377"/>
      <c r="Q724" s="377"/>
      <c r="R724" s="377"/>
      <c r="S724" s="377"/>
      <c r="T724" s="377"/>
      <c r="U724" s="377"/>
      <c r="V724" s="377"/>
      <c r="W724" s="377"/>
      <c r="X724" s="377"/>
      <c r="Y724" s="377"/>
      <c r="Z724" s="377"/>
      <c r="AA724" s="377"/>
      <c r="AB724" s="377"/>
      <c r="AC724" s="378"/>
      <c r="AD724" s="378"/>
    </row>
    <row r="725" spans="7:30" x14ac:dyDescent="0.25">
      <c r="G725" s="377"/>
      <c r="H725" s="377"/>
      <c r="I725" s="377"/>
      <c r="J725" s="377"/>
      <c r="K725" s="377"/>
      <c r="L725" s="377"/>
      <c r="M725" s="377"/>
      <c r="N725" s="377"/>
      <c r="O725" s="377"/>
      <c r="P725" s="377"/>
      <c r="Q725" s="377"/>
      <c r="R725" s="377"/>
      <c r="S725" s="377"/>
      <c r="T725" s="377"/>
      <c r="U725" s="377"/>
      <c r="V725" s="377"/>
      <c r="W725" s="377"/>
      <c r="X725" s="377"/>
      <c r="Y725" s="377"/>
      <c r="Z725" s="377"/>
      <c r="AA725" s="377"/>
      <c r="AB725" s="377"/>
      <c r="AC725" s="378"/>
      <c r="AD725" s="378"/>
    </row>
    <row r="726" spans="7:30" x14ac:dyDescent="0.25">
      <c r="G726" s="377"/>
      <c r="H726" s="377"/>
      <c r="I726" s="377"/>
      <c r="J726" s="377"/>
      <c r="K726" s="377"/>
      <c r="L726" s="377"/>
      <c r="M726" s="377"/>
      <c r="N726" s="377"/>
      <c r="O726" s="377"/>
      <c r="P726" s="377"/>
      <c r="Q726" s="377"/>
      <c r="R726" s="377"/>
      <c r="S726" s="377"/>
      <c r="T726" s="377"/>
      <c r="U726" s="377"/>
      <c r="V726" s="377"/>
      <c r="W726" s="377"/>
      <c r="X726" s="377"/>
      <c r="Y726" s="377"/>
      <c r="Z726" s="377"/>
      <c r="AA726" s="377"/>
      <c r="AB726" s="377"/>
      <c r="AC726" s="378"/>
      <c r="AD726" s="378"/>
    </row>
    <row r="727" spans="7:30" x14ac:dyDescent="0.25">
      <c r="G727" s="377"/>
      <c r="H727" s="377"/>
      <c r="I727" s="377"/>
      <c r="J727" s="377"/>
      <c r="K727" s="377"/>
      <c r="L727" s="377"/>
      <c r="M727" s="377"/>
      <c r="N727" s="377"/>
      <c r="O727" s="377"/>
      <c r="P727" s="377"/>
      <c r="Q727" s="377"/>
      <c r="R727" s="377"/>
      <c r="S727" s="377"/>
      <c r="T727" s="377"/>
      <c r="U727" s="377"/>
      <c r="V727" s="377"/>
      <c r="W727" s="377"/>
      <c r="X727" s="377"/>
      <c r="Y727" s="377"/>
      <c r="Z727" s="377"/>
      <c r="AA727" s="377"/>
      <c r="AB727" s="377"/>
      <c r="AC727" s="378"/>
      <c r="AD727" s="378"/>
    </row>
    <row r="728" spans="7:30" x14ac:dyDescent="0.25">
      <c r="G728" s="377"/>
      <c r="H728" s="377"/>
      <c r="I728" s="377"/>
      <c r="J728" s="377"/>
      <c r="K728" s="377"/>
      <c r="L728" s="377"/>
      <c r="M728" s="377"/>
      <c r="N728" s="377"/>
      <c r="O728" s="377"/>
      <c r="P728" s="377"/>
      <c r="Q728" s="377"/>
      <c r="R728" s="377"/>
      <c r="S728" s="377"/>
      <c r="T728" s="377"/>
      <c r="U728" s="377"/>
      <c r="V728" s="377"/>
      <c r="W728" s="377"/>
      <c r="X728" s="377"/>
      <c r="Y728" s="377"/>
      <c r="Z728" s="377"/>
      <c r="AA728" s="377"/>
      <c r="AB728" s="377"/>
      <c r="AC728" s="378"/>
      <c r="AD728" s="378"/>
    </row>
    <row r="729" spans="7:30" x14ac:dyDescent="0.25">
      <c r="G729" s="377"/>
      <c r="H729" s="377"/>
      <c r="I729" s="377"/>
      <c r="J729" s="377"/>
      <c r="K729" s="377"/>
      <c r="L729" s="377"/>
      <c r="M729" s="377"/>
      <c r="N729" s="377"/>
      <c r="O729" s="377"/>
      <c r="P729" s="377"/>
      <c r="Q729" s="377"/>
      <c r="R729" s="377"/>
      <c r="S729" s="377"/>
      <c r="T729" s="377"/>
      <c r="U729" s="377"/>
      <c r="V729" s="377"/>
      <c r="W729" s="377"/>
      <c r="X729" s="377"/>
      <c r="Y729" s="377"/>
      <c r="Z729" s="377"/>
      <c r="AA729" s="377"/>
      <c r="AB729" s="377"/>
      <c r="AC729" s="378"/>
      <c r="AD729" s="378"/>
    </row>
    <row r="730" spans="7:30" x14ac:dyDescent="0.25">
      <c r="G730" s="377"/>
      <c r="H730" s="377"/>
      <c r="I730" s="377"/>
      <c r="J730" s="377"/>
      <c r="K730" s="377"/>
      <c r="L730" s="377"/>
      <c r="M730" s="377"/>
      <c r="N730" s="377"/>
      <c r="O730" s="377"/>
      <c r="P730" s="377"/>
      <c r="Q730" s="377"/>
      <c r="R730" s="377"/>
      <c r="S730" s="377"/>
      <c r="T730" s="377"/>
      <c r="U730" s="377"/>
      <c r="V730" s="377"/>
      <c r="W730" s="377"/>
      <c r="X730" s="377"/>
      <c r="Y730" s="377"/>
      <c r="Z730" s="377"/>
      <c r="AA730" s="377"/>
      <c r="AB730" s="377"/>
      <c r="AC730" s="378"/>
      <c r="AD730" s="378"/>
    </row>
    <row r="731" spans="7:30" x14ac:dyDescent="0.25">
      <c r="G731" s="377"/>
      <c r="H731" s="377"/>
      <c r="I731" s="377"/>
      <c r="J731" s="377"/>
      <c r="K731" s="377"/>
      <c r="L731" s="377"/>
      <c r="M731" s="377"/>
      <c r="N731" s="377"/>
      <c r="O731" s="377"/>
      <c r="P731" s="377"/>
      <c r="Q731" s="377"/>
      <c r="R731" s="377"/>
      <c r="S731" s="377"/>
      <c r="T731" s="377"/>
      <c r="U731" s="377"/>
      <c r="V731" s="377"/>
      <c r="W731" s="377"/>
      <c r="X731" s="377"/>
      <c r="Y731" s="377"/>
      <c r="Z731" s="377"/>
      <c r="AA731" s="377"/>
      <c r="AB731" s="377"/>
      <c r="AC731" s="378"/>
      <c r="AD731" s="378"/>
    </row>
    <row r="732" spans="7:30" x14ac:dyDescent="0.25">
      <c r="G732" s="377"/>
      <c r="H732" s="377"/>
      <c r="I732" s="377"/>
      <c r="J732" s="377"/>
      <c r="K732" s="377"/>
      <c r="L732" s="377"/>
      <c r="M732" s="377"/>
      <c r="N732" s="377"/>
      <c r="O732" s="377"/>
      <c r="P732" s="377"/>
      <c r="Q732" s="377"/>
      <c r="R732" s="377"/>
      <c r="S732" s="377"/>
      <c r="T732" s="377"/>
      <c r="U732" s="377"/>
      <c r="V732" s="377"/>
      <c r="W732" s="377"/>
      <c r="X732" s="377"/>
      <c r="Y732" s="377"/>
      <c r="Z732" s="377"/>
      <c r="AA732" s="377"/>
      <c r="AB732" s="377"/>
      <c r="AC732" s="378"/>
      <c r="AD732" s="378"/>
    </row>
    <row r="733" spans="7:30" x14ac:dyDescent="0.25">
      <c r="G733" s="377"/>
      <c r="H733" s="377"/>
      <c r="I733" s="377"/>
      <c r="J733" s="377"/>
      <c r="K733" s="377"/>
      <c r="L733" s="377"/>
      <c r="M733" s="377"/>
      <c r="N733" s="377"/>
      <c r="O733" s="377"/>
      <c r="P733" s="377"/>
      <c r="Q733" s="377"/>
      <c r="R733" s="377"/>
      <c r="S733" s="377"/>
      <c r="T733" s="377"/>
      <c r="U733" s="377"/>
      <c r="V733" s="377"/>
      <c r="W733" s="377"/>
      <c r="X733" s="377"/>
      <c r="Y733" s="377"/>
      <c r="Z733" s="377"/>
      <c r="AA733" s="377"/>
      <c r="AB733" s="377"/>
      <c r="AC733" s="378"/>
      <c r="AD733" s="378"/>
    </row>
    <row r="734" spans="7:30" x14ac:dyDescent="0.25">
      <c r="G734" s="377"/>
      <c r="H734" s="377"/>
      <c r="I734" s="377"/>
      <c r="J734" s="377"/>
      <c r="K734" s="377"/>
      <c r="L734" s="377"/>
      <c r="M734" s="377"/>
      <c r="N734" s="377"/>
      <c r="O734" s="377"/>
      <c r="P734" s="377"/>
      <c r="Q734" s="377"/>
      <c r="R734" s="377"/>
      <c r="S734" s="377"/>
      <c r="T734" s="377"/>
      <c r="U734" s="377"/>
      <c r="V734" s="377"/>
      <c r="W734" s="377"/>
      <c r="X734" s="377"/>
      <c r="Y734" s="377"/>
      <c r="Z734" s="377"/>
      <c r="AA734" s="377"/>
      <c r="AB734" s="377"/>
      <c r="AC734" s="378"/>
      <c r="AD734" s="378"/>
    </row>
    <row r="735" spans="7:30" x14ac:dyDescent="0.25">
      <c r="G735" s="377"/>
      <c r="H735" s="377"/>
      <c r="I735" s="377"/>
      <c r="J735" s="377"/>
      <c r="K735" s="377"/>
      <c r="L735" s="377"/>
      <c r="M735" s="377"/>
      <c r="N735" s="377"/>
      <c r="O735" s="377"/>
      <c r="P735" s="377"/>
      <c r="Q735" s="377"/>
      <c r="R735" s="377"/>
      <c r="S735" s="377"/>
      <c r="T735" s="377"/>
      <c r="U735" s="377"/>
      <c r="V735" s="377"/>
      <c r="W735" s="377"/>
      <c r="X735" s="377"/>
      <c r="Y735" s="377"/>
      <c r="Z735" s="377"/>
      <c r="AA735" s="377"/>
      <c r="AB735" s="377"/>
      <c r="AC735" s="378"/>
      <c r="AD735" s="378"/>
    </row>
    <row r="736" spans="7:30" x14ac:dyDescent="0.25">
      <c r="G736" s="377"/>
      <c r="H736" s="377"/>
      <c r="I736" s="377"/>
      <c r="J736" s="377"/>
      <c r="K736" s="377"/>
      <c r="L736" s="377"/>
      <c r="M736" s="377"/>
      <c r="N736" s="377"/>
      <c r="O736" s="377"/>
      <c r="P736" s="377"/>
      <c r="Q736" s="377"/>
      <c r="R736" s="377"/>
      <c r="S736" s="377"/>
      <c r="T736" s="377"/>
      <c r="U736" s="377"/>
      <c r="V736" s="377"/>
      <c r="W736" s="377"/>
      <c r="X736" s="377"/>
      <c r="Y736" s="377"/>
      <c r="Z736" s="377"/>
      <c r="AA736" s="377"/>
      <c r="AB736" s="377"/>
      <c r="AC736" s="378"/>
      <c r="AD736" s="378"/>
    </row>
    <row r="737" spans="7:30" x14ac:dyDescent="0.25">
      <c r="G737" s="377"/>
      <c r="H737" s="377"/>
      <c r="I737" s="377"/>
      <c r="J737" s="377"/>
      <c r="K737" s="377"/>
      <c r="L737" s="377"/>
      <c r="M737" s="377"/>
      <c r="N737" s="377"/>
      <c r="O737" s="377"/>
      <c r="P737" s="377"/>
      <c r="Q737" s="377"/>
      <c r="R737" s="377"/>
      <c r="S737" s="377"/>
      <c r="T737" s="377"/>
      <c r="U737" s="377"/>
      <c r="V737" s="377"/>
      <c r="W737" s="377"/>
      <c r="X737" s="377"/>
      <c r="Y737" s="377"/>
      <c r="Z737" s="377"/>
      <c r="AA737" s="377"/>
      <c r="AB737" s="377"/>
      <c r="AC737" s="378"/>
      <c r="AD737" s="378"/>
    </row>
    <row r="738" spans="7:30" x14ac:dyDescent="0.25">
      <c r="G738" s="377"/>
      <c r="H738" s="377"/>
      <c r="I738" s="377"/>
      <c r="J738" s="377"/>
      <c r="K738" s="377"/>
      <c r="L738" s="377"/>
      <c r="M738" s="377"/>
      <c r="N738" s="377"/>
      <c r="O738" s="377"/>
      <c r="P738" s="377"/>
      <c r="Q738" s="377"/>
      <c r="R738" s="377"/>
      <c r="S738" s="377"/>
      <c r="T738" s="377"/>
      <c r="U738" s="377"/>
      <c r="V738" s="377"/>
      <c r="W738" s="377"/>
      <c r="X738" s="377"/>
      <c r="Y738" s="377"/>
      <c r="Z738" s="377"/>
      <c r="AA738" s="377"/>
      <c r="AB738" s="377"/>
      <c r="AC738" s="378"/>
      <c r="AD738" s="378"/>
    </row>
    <row r="739" spans="7:30" x14ac:dyDescent="0.25">
      <c r="G739" s="377"/>
      <c r="H739" s="377"/>
      <c r="I739" s="377"/>
      <c r="J739" s="377"/>
      <c r="K739" s="377"/>
      <c r="L739" s="377"/>
      <c r="M739" s="377"/>
      <c r="N739" s="377"/>
      <c r="O739" s="377"/>
      <c r="P739" s="377"/>
      <c r="Q739" s="377"/>
      <c r="R739" s="377"/>
      <c r="S739" s="377"/>
      <c r="T739" s="377"/>
      <c r="U739" s="377"/>
      <c r="V739" s="377"/>
      <c r="W739" s="377"/>
      <c r="X739" s="377"/>
      <c r="Y739" s="377"/>
      <c r="Z739" s="377"/>
      <c r="AA739" s="377"/>
      <c r="AB739" s="377"/>
      <c r="AC739" s="378"/>
      <c r="AD739" s="378"/>
    </row>
    <row r="740" spans="7:30" x14ac:dyDescent="0.25">
      <c r="G740" s="377"/>
      <c r="H740" s="377"/>
      <c r="I740" s="377"/>
      <c r="J740" s="377"/>
      <c r="K740" s="377"/>
      <c r="L740" s="377"/>
      <c r="M740" s="377"/>
      <c r="N740" s="377"/>
      <c r="O740" s="377"/>
      <c r="P740" s="377"/>
      <c r="Q740" s="377"/>
      <c r="R740" s="377"/>
      <c r="S740" s="377"/>
      <c r="T740" s="377"/>
      <c r="U740" s="377"/>
      <c r="V740" s="377"/>
      <c r="W740" s="377"/>
      <c r="X740" s="377"/>
      <c r="Y740" s="377"/>
      <c r="Z740" s="377"/>
      <c r="AA740" s="377"/>
      <c r="AB740" s="377"/>
      <c r="AC740" s="378"/>
      <c r="AD740" s="378"/>
    </row>
    <row r="741" spans="7:30" x14ac:dyDescent="0.25">
      <c r="G741" s="377"/>
      <c r="H741" s="377"/>
      <c r="I741" s="377"/>
      <c r="J741" s="377"/>
      <c r="K741" s="377"/>
      <c r="L741" s="377"/>
      <c r="M741" s="377"/>
      <c r="N741" s="377"/>
      <c r="O741" s="377"/>
      <c r="P741" s="377"/>
      <c r="Q741" s="377"/>
      <c r="R741" s="377"/>
      <c r="S741" s="377"/>
      <c r="T741" s="377"/>
      <c r="U741" s="377"/>
      <c r="V741" s="377"/>
      <c r="W741" s="377"/>
      <c r="X741" s="377"/>
      <c r="Y741" s="377"/>
      <c r="Z741" s="377"/>
      <c r="AA741" s="377"/>
      <c r="AB741" s="377"/>
      <c r="AC741" s="378"/>
      <c r="AD741" s="378"/>
    </row>
    <row r="742" spans="7:30" x14ac:dyDescent="0.25">
      <c r="G742" s="377"/>
      <c r="H742" s="377"/>
      <c r="I742" s="377"/>
      <c r="J742" s="377"/>
      <c r="K742" s="377"/>
      <c r="L742" s="377"/>
      <c r="M742" s="377"/>
      <c r="N742" s="377"/>
      <c r="O742" s="377"/>
      <c r="P742" s="377"/>
      <c r="Q742" s="377"/>
      <c r="R742" s="377"/>
      <c r="S742" s="377"/>
      <c r="T742" s="377"/>
      <c r="U742" s="377"/>
      <c r="V742" s="377"/>
      <c r="W742" s="377"/>
      <c r="X742" s="377"/>
      <c r="Y742" s="377"/>
      <c r="Z742" s="377"/>
      <c r="AA742" s="377"/>
      <c r="AB742" s="377"/>
      <c r="AC742" s="378"/>
      <c r="AD742" s="378"/>
    </row>
    <row r="743" spans="7:30" x14ac:dyDescent="0.25">
      <c r="G743" s="377"/>
      <c r="H743" s="377"/>
      <c r="I743" s="377"/>
      <c r="J743" s="377"/>
      <c r="K743" s="377"/>
      <c r="L743" s="377"/>
      <c r="M743" s="377"/>
      <c r="N743" s="377"/>
      <c r="O743" s="377"/>
      <c r="P743" s="377"/>
      <c r="Q743" s="377"/>
      <c r="R743" s="377"/>
      <c r="S743" s="377"/>
      <c r="T743" s="377"/>
      <c r="U743" s="377"/>
      <c r="V743" s="377"/>
      <c r="W743" s="377"/>
      <c r="X743" s="377"/>
      <c r="Y743" s="377"/>
      <c r="Z743" s="377"/>
      <c r="AA743" s="377"/>
      <c r="AB743" s="377"/>
      <c r="AC743" s="378"/>
      <c r="AD743" s="378"/>
    </row>
    <row r="744" spans="7:30" x14ac:dyDescent="0.25">
      <c r="G744" s="377"/>
      <c r="H744" s="377"/>
      <c r="I744" s="377"/>
      <c r="J744" s="377"/>
      <c r="K744" s="377"/>
      <c r="L744" s="377"/>
      <c r="M744" s="377"/>
      <c r="N744" s="377"/>
      <c r="O744" s="377"/>
      <c r="P744" s="377"/>
      <c r="Q744" s="377"/>
      <c r="R744" s="377"/>
      <c r="S744" s="377"/>
      <c r="T744" s="377"/>
      <c r="U744" s="377"/>
      <c r="V744" s="377"/>
      <c r="W744" s="377"/>
      <c r="X744" s="377"/>
      <c r="Y744" s="377"/>
      <c r="Z744" s="377"/>
      <c r="AA744" s="377"/>
      <c r="AB744" s="377"/>
      <c r="AC744" s="378"/>
      <c r="AD744" s="378"/>
    </row>
    <row r="745" spans="7:30" x14ac:dyDescent="0.25">
      <c r="G745" s="377"/>
      <c r="H745" s="377"/>
      <c r="I745" s="377"/>
      <c r="J745" s="377"/>
      <c r="K745" s="377"/>
      <c r="L745" s="377"/>
      <c r="M745" s="377"/>
      <c r="N745" s="377"/>
      <c r="O745" s="377"/>
      <c r="P745" s="377"/>
      <c r="Q745" s="377"/>
      <c r="R745" s="377"/>
      <c r="S745" s="377"/>
      <c r="T745" s="377"/>
      <c r="U745" s="377"/>
      <c r="V745" s="377"/>
      <c r="W745" s="377"/>
      <c r="X745" s="377"/>
      <c r="Y745" s="377"/>
      <c r="Z745" s="377"/>
      <c r="AA745" s="377"/>
      <c r="AB745" s="377"/>
      <c r="AC745" s="378"/>
      <c r="AD745" s="378"/>
    </row>
    <row r="746" spans="7:30" x14ac:dyDescent="0.25">
      <c r="G746" s="377"/>
      <c r="H746" s="377"/>
      <c r="I746" s="377"/>
      <c r="J746" s="377"/>
      <c r="K746" s="377"/>
      <c r="L746" s="377"/>
      <c r="M746" s="377"/>
      <c r="N746" s="377"/>
      <c r="O746" s="377"/>
      <c r="P746" s="377"/>
      <c r="Q746" s="377"/>
      <c r="R746" s="377"/>
      <c r="S746" s="377"/>
      <c r="T746" s="377"/>
      <c r="U746" s="377"/>
      <c r="V746" s="377"/>
      <c r="W746" s="377"/>
      <c r="X746" s="377"/>
      <c r="Y746" s="377"/>
      <c r="Z746" s="377"/>
      <c r="AA746" s="377"/>
      <c r="AB746" s="377"/>
      <c r="AC746" s="378"/>
      <c r="AD746" s="378"/>
    </row>
    <row r="747" spans="7:30" x14ac:dyDescent="0.25">
      <c r="G747" s="377"/>
      <c r="H747" s="377"/>
      <c r="I747" s="377"/>
      <c r="J747" s="377"/>
      <c r="K747" s="377"/>
      <c r="L747" s="377"/>
      <c r="M747" s="377"/>
      <c r="N747" s="377"/>
      <c r="O747" s="377"/>
      <c r="P747" s="377"/>
      <c r="Q747" s="377"/>
      <c r="R747" s="377"/>
      <c r="S747" s="377"/>
      <c r="T747" s="377"/>
      <c r="U747" s="377"/>
      <c r="V747" s="377"/>
      <c r="W747" s="377"/>
      <c r="X747" s="377"/>
      <c r="Y747" s="377"/>
      <c r="Z747" s="377"/>
      <c r="AA747" s="377"/>
      <c r="AB747" s="377"/>
      <c r="AC747" s="378"/>
      <c r="AD747" s="378"/>
    </row>
    <row r="748" spans="7:30" x14ac:dyDescent="0.25">
      <c r="G748" s="377"/>
      <c r="H748" s="377"/>
      <c r="I748" s="377"/>
      <c r="J748" s="377"/>
      <c r="K748" s="377"/>
      <c r="L748" s="377"/>
      <c r="M748" s="377"/>
      <c r="N748" s="377"/>
      <c r="O748" s="377"/>
      <c r="P748" s="377"/>
      <c r="Q748" s="377"/>
      <c r="R748" s="377"/>
      <c r="S748" s="377"/>
      <c r="T748" s="377"/>
      <c r="U748" s="377"/>
      <c r="V748" s="377"/>
      <c r="W748" s="377"/>
      <c r="X748" s="377"/>
      <c r="Y748" s="377"/>
      <c r="Z748" s="377"/>
      <c r="AA748" s="377"/>
      <c r="AB748" s="377"/>
      <c r="AC748" s="378"/>
      <c r="AD748" s="378"/>
    </row>
    <row r="749" spans="7:30" x14ac:dyDescent="0.25">
      <c r="G749" s="377"/>
      <c r="H749" s="377"/>
      <c r="I749" s="377"/>
      <c r="J749" s="377"/>
      <c r="K749" s="377"/>
      <c r="L749" s="377"/>
      <c r="M749" s="377"/>
      <c r="N749" s="377"/>
      <c r="O749" s="377"/>
      <c r="P749" s="377"/>
      <c r="Q749" s="377"/>
      <c r="R749" s="377"/>
      <c r="S749" s="377"/>
      <c r="T749" s="377"/>
      <c r="U749" s="377"/>
      <c r="V749" s="377"/>
      <c r="W749" s="377"/>
      <c r="X749" s="377"/>
      <c r="Y749" s="377"/>
      <c r="Z749" s="377"/>
      <c r="AA749" s="377"/>
      <c r="AB749" s="377"/>
      <c r="AC749" s="378"/>
      <c r="AD749" s="378"/>
    </row>
    <row r="750" spans="7:30" x14ac:dyDescent="0.25">
      <c r="G750" s="377"/>
      <c r="H750" s="377"/>
      <c r="I750" s="377"/>
      <c r="J750" s="377"/>
      <c r="K750" s="377"/>
      <c r="L750" s="377"/>
      <c r="M750" s="377"/>
      <c r="N750" s="377"/>
      <c r="O750" s="377"/>
      <c r="P750" s="377"/>
      <c r="Q750" s="377"/>
      <c r="R750" s="377"/>
      <c r="S750" s="377"/>
      <c r="T750" s="377"/>
      <c r="U750" s="377"/>
      <c r="V750" s="377"/>
      <c r="W750" s="377"/>
      <c r="X750" s="377"/>
      <c r="Y750" s="377"/>
      <c r="Z750" s="377"/>
      <c r="AA750" s="377"/>
      <c r="AB750" s="377"/>
      <c r="AC750" s="378"/>
      <c r="AD750" s="378"/>
    </row>
    <row r="751" spans="7:30" x14ac:dyDescent="0.25">
      <c r="G751" s="377"/>
      <c r="H751" s="377"/>
      <c r="I751" s="377"/>
      <c r="J751" s="377"/>
      <c r="K751" s="377"/>
      <c r="L751" s="377"/>
      <c r="M751" s="377"/>
      <c r="N751" s="377"/>
      <c r="O751" s="377"/>
      <c r="P751" s="377"/>
      <c r="Q751" s="377"/>
      <c r="R751" s="377"/>
      <c r="S751" s="377"/>
      <c r="T751" s="377"/>
      <c r="U751" s="377"/>
      <c r="V751" s="377"/>
      <c r="W751" s="377"/>
      <c r="X751" s="377"/>
      <c r="Y751" s="377"/>
      <c r="Z751" s="377"/>
      <c r="AA751" s="377"/>
      <c r="AB751" s="377"/>
      <c r="AC751" s="378"/>
      <c r="AD751" s="378"/>
    </row>
    <row r="752" spans="7:30" x14ac:dyDescent="0.25">
      <c r="G752" s="377"/>
      <c r="H752" s="377"/>
      <c r="I752" s="377"/>
      <c r="J752" s="377"/>
      <c r="K752" s="377"/>
      <c r="L752" s="377"/>
      <c r="M752" s="377"/>
      <c r="N752" s="377"/>
      <c r="O752" s="377"/>
      <c r="P752" s="377"/>
      <c r="Q752" s="377"/>
      <c r="R752" s="377"/>
      <c r="S752" s="377"/>
      <c r="T752" s="377"/>
      <c r="U752" s="377"/>
      <c r="V752" s="377"/>
      <c r="W752" s="377"/>
      <c r="X752" s="377"/>
      <c r="Y752" s="377"/>
      <c r="Z752" s="377"/>
      <c r="AA752" s="377"/>
      <c r="AB752" s="377"/>
      <c r="AC752" s="378"/>
      <c r="AD752" s="378"/>
    </row>
    <row r="753" spans="7:30" x14ac:dyDescent="0.25">
      <c r="G753" s="377"/>
      <c r="H753" s="377"/>
      <c r="I753" s="377"/>
      <c r="J753" s="377"/>
      <c r="K753" s="377"/>
      <c r="L753" s="377"/>
      <c r="M753" s="377"/>
      <c r="N753" s="377"/>
      <c r="O753" s="377"/>
      <c r="P753" s="377"/>
      <c r="Q753" s="377"/>
      <c r="R753" s="377"/>
      <c r="S753" s="377"/>
      <c r="T753" s="377"/>
      <c r="U753" s="377"/>
      <c r="V753" s="377"/>
      <c r="W753" s="377"/>
      <c r="X753" s="377"/>
      <c r="Y753" s="377"/>
      <c r="Z753" s="377"/>
      <c r="AA753" s="377"/>
      <c r="AB753" s="377"/>
      <c r="AC753" s="378"/>
      <c r="AD753" s="378"/>
    </row>
    <row r="754" spans="7:30" x14ac:dyDescent="0.25">
      <c r="G754" s="377"/>
      <c r="H754" s="377"/>
      <c r="I754" s="377"/>
      <c r="J754" s="377"/>
      <c r="K754" s="377"/>
      <c r="L754" s="377"/>
      <c r="M754" s="377"/>
      <c r="N754" s="377"/>
      <c r="O754" s="377"/>
      <c r="P754" s="377"/>
      <c r="Q754" s="377"/>
      <c r="R754" s="377"/>
      <c r="S754" s="377"/>
      <c r="T754" s="377"/>
      <c r="U754" s="377"/>
      <c r="V754" s="377"/>
      <c r="W754" s="377"/>
      <c r="X754" s="377"/>
      <c r="Y754" s="377"/>
      <c r="Z754" s="377"/>
      <c r="AA754" s="377"/>
      <c r="AB754" s="377"/>
      <c r="AC754" s="378"/>
      <c r="AD754" s="378"/>
    </row>
    <row r="755" spans="7:30" x14ac:dyDescent="0.25">
      <c r="G755" s="377"/>
      <c r="H755" s="377"/>
      <c r="I755" s="377"/>
      <c r="J755" s="377"/>
      <c r="K755" s="377"/>
      <c r="L755" s="377"/>
      <c r="M755" s="377"/>
      <c r="N755" s="377"/>
      <c r="O755" s="377"/>
      <c r="P755" s="377"/>
      <c r="Q755" s="377"/>
      <c r="R755" s="377"/>
      <c r="S755" s="377"/>
      <c r="T755" s="377"/>
      <c r="U755" s="377"/>
      <c r="V755" s="377"/>
      <c r="W755" s="377"/>
      <c r="X755" s="377"/>
      <c r="Y755" s="377"/>
      <c r="Z755" s="377"/>
      <c r="AA755" s="377"/>
      <c r="AB755" s="377"/>
      <c r="AC755" s="378"/>
      <c r="AD755" s="378"/>
    </row>
    <row r="756" spans="7:30" x14ac:dyDescent="0.25">
      <c r="G756" s="377"/>
      <c r="H756" s="377"/>
      <c r="I756" s="377"/>
      <c r="J756" s="377"/>
      <c r="K756" s="377"/>
      <c r="L756" s="377"/>
      <c r="M756" s="377"/>
      <c r="N756" s="377"/>
      <c r="O756" s="377"/>
      <c r="P756" s="377"/>
      <c r="Q756" s="377"/>
      <c r="R756" s="377"/>
      <c r="S756" s="377"/>
      <c r="T756" s="377"/>
      <c r="U756" s="377"/>
      <c r="V756" s="377"/>
      <c r="W756" s="377"/>
      <c r="X756" s="377"/>
      <c r="Y756" s="377"/>
      <c r="Z756" s="377"/>
      <c r="AA756" s="377"/>
      <c r="AB756" s="377"/>
      <c r="AC756" s="378"/>
      <c r="AD756" s="378"/>
    </row>
    <row r="757" spans="7:30" x14ac:dyDescent="0.25">
      <c r="G757" s="377"/>
      <c r="H757" s="377"/>
      <c r="I757" s="377"/>
      <c r="J757" s="377"/>
      <c r="K757" s="377"/>
      <c r="L757" s="377"/>
      <c r="M757" s="377"/>
      <c r="N757" s="377"/>
      <c r="O757" s="377"/>
      <c r="P757" s="377"/>
      <c r="Q757" s="377"/>
      <c r="R757" s="377"/>
      <c r="S757" s="377"/>
      <c r="T757" s="377"/>
      <c r="U757" s="377"/>
      <c r="V757" s="377"/>
      <c r="W757" s="377"/>
      <c r="X757" s="377"/>
      <c r="Y757" s="377"/>
      <c r="Z757" s="377"/>
      <c r="AA757" s="377"/>
      <c r="AB757" s="377"/>
      <c r="AC757" s="378"/>
      <c r="AD757" s="378"/>
    </row>
    <row r="758" spans="7:30" x14ac:dyDescent="0.25">
      <c r="G758" s="377"/>
      <c r="H758" s="377"/>
      <c r="I758" s="377"/>
      <c r="J758" s="377"/>
      <c r="K758" s="377"/>
      <c r="L758" s="377"/>
      <c r="M758" s="377"/>
      <c r="N758" s="377"/>
      <c r="O758" s="377"/>
      <c r="P758" s="377"/>
      <c r="Q758" s="377"/>
      <c r="R758" s="377"/>
      <c r="S758" s="377"/>
      <c r="T758" s="377"/>
      <c r="U758" s="377"/>
      <c r="V758" s="377"/>
      <c r="W758" s="377"/>
      <c r="X758" s="377"/>
      <c r="Y758" s="377"/>
      <c r="Z758" s="377"/>
      <c r="AA758" s="377"/>
      <c r="AB758" s="377"/>
      <c r="AC758" s="378"/>
      <c r="AD758" s="378"/>
    </row>
    <row r="759" spans="7:30" x14ac:dyDescent="0.25">
      <c r="G759" s="377"/>
      <c r="H759" s="377"/>
      <c r="I759" s="377"/>
      <c r="J759" s="377"/>
      <c r="K759" s="377"/>
      <c r="L759" s="377"/>
      <c r="M759" s="377"/>
      <c r="N759" s="377"/>
      <c r="O759" s="377"/>
      <c r="P759" s="377"/>
      <c r="Q759" s="377"/>
      <c r="R759" s="377"/>
      <c r="S759" s="377"/>
      <c r="T759" s="377"/>
      <c r="U759" s="377"/>
      <c r="V759" s="377"/>
      <c r="W759" s="377"/>
      <c r="X759" s="377"/>
      <c r="Y759" s="377"/>
      <c r="Z759" s="377"/>
      <c r="AA759" s="377"/>
      <c r="AB759" s="377"/>
      <c r="AC759" s="378"/>
      <c r="AD759" s="378"/>
    </row>
    <row r="760" spans="7:30" x14ac:dyDescent="0.25">
      <c r="G760" s="377"/>
      <c r="H760" s="377"/>
      <c r="I760" s="377"/>
      <c r="J760" s="377"/>
      <c r="K760" s="377"/>
      <c r="L760" s="377"/>
      <c r="M760" s="377"/>
      <c r="N760" s="377"/>
      <c r="O760" s="377"/>
      <c r="P760" s="377"/>
      <c r="Q760" s="377"/>
      <c r="R760" s="377"/>
      <c r="S760" s="377"/>
      <c r="T760" s="377"/>
      <c r="U760" s="377"/>
      <c r="V760" s="377"/>
      <c r="W760" s="377"/>
      <c r="X760" s="377"/>
      <c r="Y760" s="377"/>
      <c r="Z760" s="377"/>
      <c r="AA760" s="377"/>
      <c r="AB760" s="377"/>
      <c r="AC760" s="378"/>
      <c r="AD760" s="378"/>
    </row>
    <row r="761" spans="7:30" x14ac:dyDescent="0.25">
      <c r="G761" s="377"/>
      <c r="H761" s="377"/>
      <c r="I761" s="377"/>
      <c r="J761" s="377"/>
      <c r="K761" s="377"/>
      <c r="L761" s="377"/>
      <c r="M761" s="377"/>
      <c r="N761" s="377"/>
      <c r="O761" s="377"/>
      <c r="P761" s="377"/>
      <c r="Q761" s="377"/>
      <c r="R761" s="377"/>
      <c r="S761" s="377"/>
      <c r="T761" s="377"/>
      <c r="U761" s="377"/>
      <c r="V761" s="377"/>
      <c r="W761" s="377"/>
      <c r="X761" s="377"/>
      <c r="Y761" s="377"/>
      <c r="Z761" s="377"/>
      <c r="AA761" s="377"/>
      <c r="AB761" s="377"/>
      <c r="AC761" s="378"/>
      <c r="AD761" s="378"/>
    </row>
    <row r="762" spans="7:30" x14ac:dyDescent="0.25">
      <c r="G762" s="377"/>
      <c r="H762" s="377"/>
      <c r="I762" s="377"/>
      <c r="J762" s="377"/>
      <c r="K762" s="377"/>
      <c r="L762" s="377"/>
      <c r="M762" s="377"/>
      <c r="N762" s="377"/>
      <c r="O762" s="377"/>
      <c r="P762" s="377"/>
      <c r="Q762" s="377"/>
      <c r="R762" s="377"/>
      <c r="S762" s="377"/>
      <c r="T762" s="377"/>
      <c r="U762" s="377"/>
      <c r="V762" s="377"/>
      <c r="W762" s="377"/>
      <c r="X762" s="377"/>
      <c r="Y762" s="377"/>
      <c r="Z762" s="377"/>
      <c r="AA762" s="377"/>
      <c r="AB762" s="377"/>
      <c r="AC762" s="378"/>
      <c r="AD762" s="378"/>
    </row>
    <row r="763" spans="7:30" x14ac:dyDescent="0.25">
      <c r="G763" s="377"/>
      <c r="H763" s="377"/>
      <c r="I763" s="377"/>
      <c r="J763" s="377"/>
      <c r="K763" s="377"/>
      <c r="L763" s="377"/>
      <c r="M763" s="377"/>
      <c r="N763" s="377"/>
      <c r="O763" s="377"/>
      <c r="P763" s="377"/>
      <c r="Q763" s="377"/>
      <c r="R763" s="377"/>
      <c r="S763" s="377"/>
      <c r="T763" s="377"/>
      <c r="U763" s="377"/>
      <c r="V763" s="377"/>
      <c r="W763" s="377"/>
      <c r="X763" s="377"/>
      <c r="Y763" s="377"/>
      <c r="Z763" s="377"/>
      <c r="AA763" s="377"/>
      <c r="AB763" s="377"/>
      <c r="AC763" s="378"/>
      <c r="AD763" s="378"/>
    </row>
    <row r="764" spans="7:30" x14ac:dyDescent="0.25">
      <c r="G764" s="377"/>
      <c r="H764" s="377"/>
      <c r="I764" s="377"/>
      <c r="J764" s="377"/>
      <c r="K764" s="377"/>
      <c r="L764" s="377"/>
      <c r="M764" s="377"/>
      <c r="N764" s="377"/>
      <c r="O764" s="377"/>
      <c r="P764" s="377"/>
      <c r="Q764" s="377"/>
      <c r="R764" s="377"/>
      <c r="S764" s="377"/>
      <c r="T764" s="377"/>
      <c r="U764" s="377"/>
      <c r="V764" s="377"/>
      <c r="W764" s="377"/>
      <c r="X764" s="377"/>
      <c r="Y764" s="377"/>
      <c r="Z764" s="377"/>
      <c r="AA764" s="377"/>
      <c r="AB764" s="377"/>
      <c r="AC764" s="378"/>
      <c r="AD764" s="378"/>
    </row>
    <row r="765" spans="7:30" x14ac:dyDescent="0.25">
      <c r="G765" s="377"/>
      <c r="H765" s="377"/>
      <c r="I765" s="377"/>
      <c r="J765" s="377"/>
      <c r="K765" s="377"/>
      <c r="L765" s="377"/>
      <c r="M765" s="377"/>
      <c r="N765" s="377"/>
      <c r="O765" s="377"/>
      <c r="P765" s="377"/>
      <c r="Q765" s="377"/>
      <c r="R765" s="377"/>
      <c r="S765" s="377"/>
      <c r="T765" s="377"/>
      <c r="U765" s="377"/>
      <c r="V765" s="377"/>
      <c r="W765" s="377"/>
      <c r="X765" s="377"/>
      <c r="Y765" s="377"/>
      <c r="Z765" s="377"/>
      <c r="AA765" s="377"/>
      <c r="AB765" s="377"/>
      <c r="AC765" s="378"/>
      <c r="AD765" s="378"/>
    </row>
    <row r="766" spans="7:30" x14ac:dyDescent="0.25">
      <c r="G766" s="377"/>
      <c r="H766" s="377"/>
      <c r="I766" s="377"/>
      <c r="J766" s="377"/>
      <c r="K766" s="377"/>
      <c r="L766" s="377"/>
      <c r="M766" s="377"/>
      <c r="N766" s="377"/>
      <c r="O766" s="377"/>
      <c r="P766" s="377"/>
      <c r="Q766" s="377"/>
      <c r="R766" s="377"/>
      <c r="S766" s="377"/>
      <c r="T766" s="377"/>
      <c r="U766" s="377"/>
      <c r="V766" s="377"/>
      <c r="W766" s="377"/>
      <c r="X766" s="377"/>
      <c r="Y766" s="377"/>
      <c r="Z766" s="377"/>
      <c r="AA766" s="377"/>
      <c r="AB766" s="377"/>
      <c r="AC766" s="378"/>
      <c r="AD766" s="378"/>
    </row>
    <row r="767" spans="7:30" x14ac:dyDescent="0.25">
      <c r="G767" s="377"/>
      <c r="H767" s="377"/>
      <c r="I767" s="377"/>
      <c r="J767" s="377"/>
      <c r="K767" s="377"/>
      <c r="L767" s="377"/>
      <c r="M767" s="377"/>
      <c r="N767" s="377"/>
      <c r="O767" s="377"/>
      <c r="P767" s="377"/>
      <c r="Q767" s="377"/>
      <c r="R767" s="377"/>
      <c r="S767" s="377"/>
      <c r="T767" s="377"/>
      <c r="U767" s="377"/>
      <c r="V767" s="377"/>
      <c r="W767" s="377"/>
      <c r="X767" s="377"/>
      <c r="Y767" s="377"/>
      <c r="Z767" s="377"/>
      <c r="AA767" s="377"/>
      <c r="AB767" s="377"/>
      <c r="AC767" s="378"/>
      <c r="AD767" s="378"/>
    </row>
    <row r="768" spans="7:30" x14ac:dyDescent="0.25">
      <c r="G768" s="377"/>
      <c r="H768" s="377"/>
      <c r="I768" s="377"/>
      <c r="J768" s="377"/>
      <c r="K768" s="377"/>
      <c r="L768" s="377"/>
      <c r="M768" s="377"/>
      <c r="N768" s="377"/>
      <c r="O768" s="377"/>
      <c r="P768" s="377"/>
      <c r="Q768" s="377"/>
      <c r="R768" s="377"/>
      <c r="S768" s="377"/>
      <c r="T768" s="377"/>
      <c r="U768" s="377"/>
      <c r="V768" s="377"/>
      <c r="W768" s="377"/>
      <c r="X768" s="377"/>
      <c r="Y768" s="377"/>
      <c r="Z768" s="377"/>
      <c r="AA768" s="377"/>
      <c r="AB768" s="377"/>
      <c r="AC768" s="378"/>
      <c r="AD768" s="378"/>
    </row>
    <row r="769" spans="7:30" x14ac:dyDescent="0.25">
      <c r="G769" s="377"/>
      <c r="H769" s="377"/>
      <c r="I769" s="377"/>
      <c r="J769" s="377"/>
      <c r="K769" s="377"/>
      <c r="L769" s="377"/>
      <c r="M769" s="377"/>
      <c r="N769" s="377"/>
      <c r="O769" s="377"/>
      <c r="P769" s="377"/>
      <c r="Q769" s="377"/>
      <c r="R769" s="377"/>
      <c r="S769" s="377"/>
      <c r="T769" s="377"/>
      <c r="U769" s="377"/>
      <c r="V769" s="377"/>
      <c r="W769" s="377"/>
      <c r="X769" s="377"/>
      <c r="Y769" s="377"/>
      <c r="Z769" s="377"/>
      <c r="AA769" s="377"/>
      <c r="AB769" s="377"/>
      <c r="AC769" s="378"/>
      <c r="AD769" s="378"/>
    </row>
    <row r="770" spans="7:30" x14ac:dyDescent="0.25">
      <c r="G770" s="377"/>
      <c r="H770" s="377"/>
      <c r="I770" s="377"/>
      <c r="J770" s="377"/>
      <c r="K770" s="377"/>
      <c r="L770" s="377"/>
      <c r="M770" s="377"/>
      <c r="N770" s="377"/>
      <c r="O770" s="377"/>
      <c r="P770" s="377"/>
      <c r="Q770" s="377"/>
      <c r="R770" s="377"/>
      <c r="S770" s="377"/>
      <c r="T770" s="377"/>
      <c r="U770" s="377"/>
      <c r="V770" s="377"/>
      <c r="W770" s="377"/>
      <c r="X770" s="377"/>
      <c r="Y770" s="377"/>
      <c r="Z770" s="377"/>
      <c r="AA770" s="377"/>
      <c r="AB770" s="377"/>
      <c r="AC770" s="378"/>
      <c r="AD770" s="378"/>
    </row>
    <row r="771" spans="7:30" x14ac:dyDescent="0.25">
      <c r="G771" s="377"/>
      <c r="H771" s="377"/>
      <c r="I771" s="377"/>
      <c r="J771" s="377"/>
      <c r="K771" s="377"/>
      <c r="L771" s="377"/>
      <c r="M771" s="377"/>
      <c r="N771" s="377"/>
      <c r="O771" s="377"/>
      <c r="P771" s="377"/>
      <c r="Q771" s="377"/>
      <c r="R771" s="377"/>
      <c r="S771" s="377"/>
      <c r="T771" s="377"/>
      <c r="U771" s="377"/>
      <c r="V771" s="377"/>
      <c r="W771" s="377"/>
      <c r="X771" s="377"/>
      <c r="Y771" s="377"/>
      <c r="Z771" s="377"/>
      <c r="AA771" s="377"/>
      <c r="AB771" s="377"/>
      <c r="AC771" s="378"/>
      <c r="AD771" s="378"/>
    </row>
    <row r="772" spans="7:30" x14ac:dyDescent="0.25">
      <c r="G772" s="377"/>
      <c r="H772" s="377"/>
      <c r="I772" s="377"/>
      <c r="J772" s="377"/>
      <c r="K772" s="377"/>
      <c r="L772" s="377"/>
      <c r="M772" s="377"/>
      <c r="N772" s="377"/>
      <c r="O772" s="377"/>
      <c r="P772" s="377"/>
      <c r="Q772" s="377"/>
      <c r="R772" s="377"/>
      <c r="S772" s="377"/>
      <c r="T772" s="377"/>
      <c r="U772" s="377"/>
      <c r="V772" s="377"/>
      <c r="W772" s="377"/>
      <c r="X772" s="377"/>
      <c r="Y772" s="377"/>
      <c r="Z772" s="377"/>
      <c r="AA772" s="377"/>
      <c r="AB772" s="377"/>
      <c r="AC772" s="378"/>
      <c r="AD772" s="378"/>
    </row>
    <row r="773" spans="7:30" x14ac:dyDescent="0.25">
      <c r="G773" s="377"/>
      <c r="H773" s="377"/>
      <c r="I773" s="377"/>
      <c r="J773" s="377"/>
      <c r="K773" s="377"/>
      <c r="L773" s="377"/>
      <c r="M773" s="377"/>
      <c r="N773" s="377"/>
      <c r="O773" s="377"/>
      <c r="P773" s="377"/>
      <c r="Q773" s="377"/>
      <c r="R773" s="377"/>
      <c r="S773" s="377"/>
      <c r="T773" s="377"/>
      <c r="U773" s="377"/>
      <c r="V773" s="377"/>
      <c r="W773" s="377"/>
      <c r="X773" s="377"/>
      <c r="Y773" s="377"/>
      <c r="Z773" s="377"/>
      <c r="AA773" s="377"/>
      <c r="AB773" s="377"/>
      <c r="AC773" s="378"/>
      <c r="AD773" s="378"/>
    </row>
    <row r="774" spans="7:30" x14ac:dyDescent="0.25">
      <c r="G774" s="377"/>
      <c r="H774" s="377"/>
      <c r="I774" s="377"/>
      <c r="J774" s="377"/>
      <c r="K774" s="377"/>
      <c r="L774" s="377"/>
      <c r="M774" s="377"/>
      <c r="N774" s="377"/>
      <c r="O774" s="377"/>
      <c r="P774" s="377"/>
      <c r="Q774" s="377"/>
      <c r="R774" s="377"/>
      <c r="S774" s="377"/>
      <c r="T774" s="377"/>
      <c r="U774" s="377"/>
      <c r="V774" s="377"/>
      <c r="W774" s="377"/>
      <c r="X774" s="377"/>
      <c r="Y774" s="377"/>
      <c r="Z774" s="377"/>
      <c r="AA774" s="377"/>
      <c r="AB774" s="377"/>
      <c r="AC774" s="378"/>
      <c r="AD774" s="378"/>
    </row>
    <row r="775" spans="7:30" x14ac:dyDescent="0.25">
      <c r="G775" s="377"/>
      <c r="H775" s="377"/>
      <c r="I775" s="377"/>
      <c r="J775" s="377"/>
      <c r="K775" s="377"/>
      <c r="L775" s="377"/>
      <c r="M775" s="377"/>
      <c r="N775" s="377"/>
      <c r="O775" s="377"/>
      <c r="P775" s="377"/>
      <c r="Q775" s="377"/>
      <c r="R775" s="377"/>
      <c r="S775" s="377"/>
      <c r="T775" s="377"/>
      <c r="U775" s="377"/>
      <c r="V775" s="377"/>
      <c r="W775" s="377"/>
      <c r="X775" s="377"/>
      <c r="Y775" s="377"/>
      <c r="Z775" s="377"/>
      <c r="AA775" s="377"/>
      <c r="AB775" s="377"/>
      <c r="AC775" s="378"/>
      <c r="AD775" s="378"/>
    </row>
    <row r="776" spans="7:30" x14ac:dyDescent="0.25">
      <c r="G776" s="377"/>
      <c r="H776" s="377"/>
      <c r="I776" s="377"/>
      <c r="J776" s="377"/>
      <c r="K776" s="377"/>
      <c r="L776" s="377"/>
      <c r="M776" s="377"/>
      <c r="N776" s="377"/>
      <c r="O776" s="377"/>
      <c r="P776" s="377"/>
      <c r="Q776" s="377"/>
      <c r="R776" s="377"/>
      <c r="S776" s="377"/>
      <c r="T776" s="377"/>
      <c r="U776" s="377"/>
      <c r="V776" s="377"/>
      <c r="W776" s="377"/>
      <c r="X776" s="377"/>
      <c r="Y776" s="377"/>
      <c r="Z776" s="377"/>
      <c r="AA776" s="377"/>
      <c r="AB776" s="377"/>
      <c r="AC776" s="378"/>
      <c r="AD776" s="378"/>
    </row>
    <row r="777" spans="7:30" x14ac:dyDescent="0.25">
      <c r="G777" s="377"/>
      <c r="H777" s="377"/>
      <c r="I777" s="377"/>
      <c r="J777" s="377"/>
      <c r="K777" s="377"/>
      <c r="L777" s="377"/>
      <c r="M777" s="377"/>
      <c r="N777" s="377"/>
      <c r="O777" s="377"/>
      <c r="P777" s="377"/>
      <c r="Q777" s="377"/>
      <c r="R777" s="377"/>
      <c r="S777" s="377"/>
      <c r="T777" s="377"/>
      <c r="U777" s="377"/>
      <c r="V777" s="377"/>
      <c r="W777" s="377"/>
      <c r="X777" s="377"/>
      <c r="Y777" s="377"/>
      <c r="Z777" s="377"/>
      <c r="AA777" s="377"/>
      <c r="AB777" s="377"/>
      <c r="AC777" s="378"/>
      <c r="AD777" s="378"/>
    </row>
    <row r="778" spans="7:30" x14ac:dyDescent="0.25">
      <c r="G778" s="377"/>
      <c r="H778" s="377"/>
      <c r="I778" s="377"/>
      <c r="J778" s="377"/>
      <c r="K778" s="377"/>
      <c r="L778" s="377"/>
      <c r="M778" s="377"/>
      <c r="N778" s="377"/>
      <c r="O778" s="377"/>
      <c r="P778" s="377"/>
      <c r="Q778" s="377"/>
      <c r="R778" s="377"/>
      <c r="S778" s="377"/>
      <c r="T778" s="377"/>
      <c r="U778" s="377"/>
      <c r="V778" s="377"/>
      <c r="W778" s="377"/>
      <c r="X778" s="377"/>
      <c r="Y778" s="377"/>
      <c r="Z778" s="377"/>
      <c r="AA778" s="377"/>
      <c r="AB778" s="377"/>
      <c r="AC778" s="378"/>
      <c r="AD778" s="378"/>
    </row>
    <row r="779" spans="7:30" x14ac:dyDescent="0.25">
      <c r="G779" s="377"/>
      <c r="H779" s="377"/>
      <c r="I779" s="377"/>
      <c r="J779" s="377"/>
      <c r="K779" s="377"/>
      <c r="L779" s="377"/>
      <c r="M779" s="377"/>
      <c r="N779" s="377"/>
      <c r="O779" s="377"/>
      <c r="P779" s="377"/>
      <c r="Q779" s="377"/>
      <c r="R779" s="377"/>
      <c r="S779" s="377"/>
      <c r="T779" s="377"/>
      <c r="U779" s="377"/>
      <c r="V779" s="377"/>
      <c r="W779" s="377"/>
      <c r="X779" s="377"/>
      <c r="Y779" s="377"/>
      <c r="Z779" s="377"/>
      <c r="AA779" s="377"/>
      <c r="AB779" s="377"/>
      <c r="AC779" s="378"/>
      <c r="AD779" s="378"/>
    </row>
    <row r="780" spans="7:30" x14ac:dyDescent="0.25">
      <c r="G780" s="377"/>
      <c r="H780" s="377"/>
      <c r="I780" s="377"/>
      <c r="J780" s="377"/>
      <c r="K780" s="377"/>
      <c r="L780" s="377"/>
      <c r="M780" s="377"/>
      <c r="N780" s="377"/>
      <c r="O780" s="377"/>
      <c r="P780" s="377"/>
      <c r="Q780" s="377"/>
      <c r="R780" s="377"/>
      <c r="S780" s="377"/>
      <c r="T780" s="377"/>
      <c r="U780" s="377"/>
      <c r="V780" s="377"/>
      <c r="W780" s="377"/>
      <c r="X780" s="377"/>
      <c r="Y780" s="377"/>
      <c r="Z780" s="377"/>
      <c r="AA780" s="377"/>
      <c r="AB780" s="377"/>
      <c r="AC780" s="378"/>
      <c r="AD780" s="378"/>
    </row>
    <row r="781" spans="7:30" x14ac:dyDescent="0.25">
      <c r="G781" s="377"/>
      <c r="H781" s="377"/>
      <c r="I781" s="377"/>
      <c r="J781" s="377"/>
      <c r="K781" s="377"/>
      <c r="L781" s="377"/>
      <c r="M781" s="377"/>
      <c r="N781" s="377"/>
      <c r="O781" s="377"/>
      <c r="P781" s="377"/>
      <c r="Q781" s="377"/>
      <c r="R781" s="377"/>
      <c r="S781" s="377"/>
      <c r="T781" s="377"/>
      <c r="U781" s="377"/>
      <c r="V781" s="377"/>
      <c r="W781" s="377"/>
      <c r="X781" s="377"/>
      <c r="Y781" s="377"/>
      <c r="Z781" s="377"/>
      <c r="AA781" s="377"/>
      <c r="AB781" s="377"/>
      <c r="AC781" s="378"/>
      <c r="AD781" s="378"/>
    </row>
    <row r="782" spans="7:30" x14ac:dyDescent="0.25">
      <c r="G782" s="377"/>
      <c r="H782" s="377"/>
      <c r="I782" s="377"/>
      <c r="J782" s="377"/>
      <c r="K782" s="377"/>
      <c r="L782" s="377"/>
      <c r="M782" s="377"/>
      <c r="N782" s="377"/>
      <c r="O782" s="377"/>
      <c r="P782" s="377"/>
      <c r="Q782" s="377"/>
      <c r="R782" s="377"/>
      <c r="S782" s="377"/>
      <c r="T782" s="377"/>
      <c r="U782" s="377"/>
      <c r="V782" s="377"/>
      <c r="W782" s="377"/>
      <c r="X782" s="377"/>
      <c r="Y782" s="377"/>
      <c r="Z782" s="377"/>
      <c r="AA782" s="377"/>
      <c r="AB782" s="377"/>
      <c r="AC782" s="378"/>
      <c r="AD782" s="378"/>
    </row>
    <row r="783" spans="7:30" x14ac:dyDescent="0.25">
      <c r="G783" s="377"/>
      <c r="H783" s="377"/>
      <c r="I783" s="377"/>
      <c r="J783" s="377"/>
      <c r="K783" s="377"/>
      <c r="L783" s="377"/>
      <c r="M783" s="377"/>
      <c r="N783" s="377"/>
      <c r="O783" s="377"/>
      <c r="P783" s="377"/>
      <c r="Q783" s="377"/>
      <c r="R783" s="377"/>
      <c r="S783" s="377"/>
      <c r="T783" s="377"/>
      <c r="U783" s="377"/>
      <c r="V783" s="377"/>
      <c r="W783" s="377"/>
      <c r="X783" s="377"/>
      <c r="Y783" s="377"/>
      <c r="Z783" s="377"/>
      <c r="AA783" s="377"/>
      <c r="AB783" s="377"/>
      <c r="AC783" s="378"/>
      <c r="AD783" s="378"/>
    </row>
    <row r="784" spans="7:30" x14ac:dyDescent="0.25">
      <c r="G784" s="377"/>
      <c r="H784" s="377"/>
      <c r="I784" s="377"/>
      <c r="J784" s="377"/>
      <c r="K784" s="377"/>
      <c r="L784" s="377"/>
      <c r="M784" s="377"/>
      <c r="N784" s="377"/>
      <c r="O784" s="377"/>
      <c r="P784" s="377"/>
      <c r="Q784" s="377"/>
      <c r="R784" s="377"/>
      <c r="S784" s="377"/>
      <c r="T784" s="377"/>
      <c r="U784" s="377"/>
      <c r="V784" s="377"/>
      <c r="W784" s="377"/>
      <c r="X784" s="377"/>
      <c r="Y784" s="377"/>
      <c r="Z784" s="377"/>
      <c r="AA784" s="377"/>
      <c r="AB784" s="377"/>
      <c r="AC784" s="378"/>
      <c r="AD784" s="378"/>
    </row>
    <row r="785" spans="7:30" x14ac:dyDescent="0.25">
      <c r="G785" s="377"/>
      <c r="H785" s="377"/>
      <c r="I785" s="377"/>
      <c r="J785" s="377"/>
      <c r="K785" s="377"/>
      <c r="L785" s="377"/>
      <c r="M785" s="377"/>
      <c r="N785" s="377"/>
      <c r="O785" s="377"/>
      <c r="P785" s="377"/>
      <c r="Q785" s="377"/>
      <c r="R785" s="377"/>
      <c r="S785" s="377"/>
      <c r="T785" s="377"/>
      <c r="U785" s="377"/>
      <c r="V785" s="377"/>
      <c r="W785" s="377"/>
      <c r="X785" s="377"/>
      <c r="Y785" s="377"/>
      <c r="Z785" s="377"/>
      <c r="AA785" s="377"/>
      <c r="AB785" s="377"/>
      <c r="AC785" s="378"/>
      <c r="AD785" s="378"/>
    </row>
    <row r="786" spans="7:30" x14ac:dyDescent="0.25">
      <c r="G786" s="377"/>
      <c r="H786" s="377"/>
      <c r="I786" s="377"/>
      <c r="J786" s="377"/>
      <c r="K786" s="377"/>
      <c r="L786" s="377"/>
      <c r="M786" s="377"/>
      <c r="N786" s="377"/>
      <c r="O786" s="377"/>
      <c r="P786" s="377"/>
      <c r="Q786" s="377"/>
      <c r="R786" s="377"/>
      <c r="S786" s="377"/>
      <c r="T786" s="377"/>
      <c r="U786" s="377"/>
      <c r="V786" s="377"/>
      <c r="W786" s="377"/>
      <c r="X786" s="377"/>
      <c r="Y786" s="377"/>
      <c r="Z786" s="377"/>
      <c r="AA786" s="377"/>
      <c r="AB786" s="377"/>
      <c r="AC786" s="378"/>
      <c r="AD786" s="378"/>
    </row>
    <row r="787" spans="7:30" x14ac:dyDescent="0.25">
      <c r="G787" s="377"/>
      <c r="H787" s="377"/>
      <c r="I787" s="377"/>
      <c r="J787" s="377"/>
      <c r="K787" s="377"/>
      <c r="L787" s="377"/>
      <c r="M787" s="377"/>
      <c r="N787" s="377"/>
      <c r="O787" s="377"/>
      <c r="P787" s="377"/>
      <c r="Q787" s="377"/>
      <c r="R787" s="377"/>
      <c r="S787" s="377"/>
      <c r="T787" s="377"/>
      <c r="U787" s="377"/>
      <c r="V787" s="377"/>
      <c r="W787" s="377"/>
      <c r="X787" s="377"/>
      <c r="Y787" s="377"/>
      <c r="Z787" s="377"/>
      <c r="AA787" s="377"/>
      <c r="AB787" s="377"/>
      <c r="AC787" s="378"/>
      <c r="AD787" s="378"/>
    </row>
    <row r="788" spans="7:30" x14ac:dyDescent="0.25">
      <c r="G788" s="377"/>
      <c r="H788" s="377"/>
      <c r="I788" s="377"/>
      <c r="J788" s="377"/>
      <c r="K788" s="377"/>
      <c r="L788" s="377"/>
      <c r="M788" s="377"/>
      <c r="N788" s="377"/>
      <c r="O788" s="377"/>
      <c r="P788" s="377"/>
      <c r="Q788" s="377"/>
      <c r="R788" s="377"/>
      <c r="S788" s="377"/>
      <c r="T788" s="377"/>
      <c r="U788" s="377"/>
      <c r="V788" s="377"/>
      <c r="W788" s="377"/>
      <c r="X788" s="377"/>
      <c r="Y788" s="377"/>
      <c r="Z788" s="377"/>
      <c r="AA788" s="377"/>
      <c r="AB788" s="377"/>
      <c r="AC788" s="378"/>
      <c r="AD788" s="378"/>
    </row>
    <row r="789" spans="7:30" x14ac:dyDescent="0.25">
      <c r="G789" s="377"/>
      <c r="H789" s="377"/>
      <c r="I789" s="377"/>
      <c r="J789" s="377"/>
      <c r="K789" s="377"/>
      <c r="L789" s="377"/>
      <c r="M789" s="377"/>
      <c r="N789" s="377"/>
      <c r="O789" s="377"/>
      <c r="P789" s="377"/>
      <c r="Q789" s="377"/>
      <c r="R789" s="377"/>
      <c r="S789" s="377"/>
      <c r="T789" s="377"/>
      <c r="U789" s="377"/>
      <c r="V789" s="377"/>
      <c r="W789" s="377"/>
      <c r="X789" s="377"/>
      <c r="Y789" s="377"/>
      <c r="Z789" s="377"/>
      <c r="AA789" s="377"/>
      <c r="AB789" s="377"/>
      <c r="AC789" s="378"/>
      <c r="AD789" s="378"/>
    </row>
    <row r="790" spans="7:30" x14ac:dyDescent="0.25">
      <c r="G790" s="377"/>
      <c r="H790" s="377"/>
      <c r="I790" s="377"/>
      <c r="J790" s="377"/>
      <c r="K790" s="377"/>
      <c r="L790" s="377"/>
      <c r="M790" s="377"/>
      <c r="N790" s="377"/>
      <c r="O790" s="377"/>
      <c r="P790" s="377"/>
      <c r="Q790" s="377"/>
      <c r="R790" s="377"/>
      <c r="S790" s="377"/>
      <c r="T790" s="377"/>
      <c r="U790" s="377"/>
      <c r="V790" s="377"/>
      <c r="W790" s="377"/>
      <c r="X790" s="377"/>
      <c r="Y790" s="377"/>
      <c r="Z790" s="377"/>
      <c r="AA790" s="377"/>
      <c r="AB790" s="377"/>
      <c r="AC790" s="378"/>
      <c r="AD790" s="378"/>
    </row>
    <row r="791" spans="7:30" x14ac:dyDescent="0.25">
      <c r="G791" s="377"/>
      <c r="H791" s="377"/>
      <c r="I791" s="377"/>
      <c r="J791" s="377"/>
      <c r="K791" s="377"/>
      <c r="L791" s="377"/>
      <c r="M791" s="377"/>
      <c r="N791" s="377"/>
      <c r="O791" s="377"/>
      <c r="P791" s="377"/>
      <c r="Q791" s="377"/>
      <c r="R791" s="377"/>
      <c r="S791" s="377"/>
      <c r="T791" s="377"/>
      <c r="U791" s="377"/>
      <c r="V791" s="377"/>
      <c r="W791" s="377"/>
      <c r="X791" s="377"/>
      <c r="Y791" s="377"/>
      <c r="Z791" s="377"/>
      <c r="AA791" s="377"/>
      <c r="AB791" s="377"/>
      <c r="AC791" s="378"/>
      <c r="AD791" s="378"/>
    </row>
    <row r="792" spans="7:30" x14ac:dyDescent="0.25">
      <c r="G792" s="377"/>
      <c r="H792" s="377"/>
      <c r="I792" s="377"/>
      <c r="J792" s="377"/>
      <c r="K792" s="377"/>
      <c r="L792" s="377"/>
      <c r="M792" s="377"/>
      <c r="N792" s="377"/>
      <c r="O792" s="377"/>
      <c r="P792" s="377"/>
      <c r="Q792" s="377"/>
      <c r="R792" s="377"/>
      <c r="S792" s="377"/>
      <c r="T792" s="377"/>
      <c r="U792" s="377"/>
      <c r="V792" s="377"/>
      <c r="W792" s="377"/>
      <c r="X792" s="377"/>
      <c r="Y792" s="377"/>
      <c r="Z792" s="377"/>
      <c r="AA792" s="377"/>
      <c r="AB792" s="377"/>
      <c r="AC792" s="378"/>
      <c r="AD792" s="378"/>
    </row>
    <row r="793" spans="7:30" x14ac:dyDescent="0.25">
      <c r="G793" s="377"/>
      <c r="H793" s="377"/>
      <c r="I793" s="377"/>
      <c r="J793" s="377"/>
      <c r="K793" s="377"/>
      <c r="L793" s="377"/>
      <c r="M793" s="377"/>
      <c r="N793" s="377"/>
      <c r="O793" s="377"/>
      <c r="P793" s="377"/>
      <c r="Q793" s="377"/>
      <c r="R793" s="377"/>
      <c r="S793" s="377"/>
      <c r="T793" s="377"/>
      <c r="U793" s="377"/>
      <c r="V793" s="377"/>
      <c r="W793" s="377"/>
      <c r="X793" s="377"/>
      <c r="Y793" s="377"/>
      <c r="Z793" s="377"/>
      <c r="AA793" s="377"/>
      <c r="AB793" s="377"/>
      <c r="AC793" s="378"/>
      <c r="AD793" s="378"/>
    </row>
    <row r="794" spans="7:30" x14ac:dyDescent="0.25">
      <c r="G794" s="377"/>
      <c r="H794" s="377"/>
      <c r="I794" s="377"/>
      <c r="J794" s="377"/>
      <c r="K794" s="377"/>
      <c r="L794" s="377"/>
      <c r="M794" s="377"/>
      <c r="N794" s="377"/>
      <c r="O794" s="377"/>
      <c r="P794" s="377"/>
      <c r="Q794" s="377"/>
      <c r="R794" s="377"/>
      <c r="S794" s="377"/>
      <c r="T794" s="377"/>
      <c r="U794" s="377"/>
      <c r="V794" s="377"/>
      <c r="W794" s="377"/>
      <c r="X794" s="377"/>
      <c r="Y794" s="377"/>
      <c r="Z794" s="377"/>
      <c r="AA794" s="377"/>
      <c r="AB794" s="377"/>
      <c r="AC794" s="378"/>
      <c r="AD794" s="378"/>
    </row>
    <row r="795" spans="7:30" x14ac:dyDescent="0.25">
      <c r="G795" s="377"/>
      <c r="H795" s="377"/>
      <c r="I795" s="377"/>
      <c r="J795" s="377"/>
      <c r="K795" s="377"/>
      <c r="L795" s="377"/>
      <c r="M795" s="377"/>
      <c r="N795" s="377"/>
      <c r="O795" s="377"/>
      <c r="P795" s="377"/>
      <c r="Q795" s="377"/>
      <c r="R795" s="377"/>
      <c r="S795" s="377"/>
      <c r="T795" s="377"/>
      <c r="U795" s="377"/>
      <c r="V795" s="377"/>
      <c r="W795" s="377"/>
      <c r="X795" s="377"/>
      <c r="Y795" s="377"/>
      <c r="Z795" s="377"/>
      <c r="AA795" s="377"/>
      <c r="AB795" s="377"/>
      <c r="AC795" s="378"/>
      <c r="AD795" s="378"/>
    </row>
    <row r="796" spans="7:30" x14ac:dyDescent="0.25">
      <c r="G796" s="377"/>
      <c r="H796" s="377"/>
      <c r="I796" s="377"/>
      <c r="J796" s="377"/>
      <c r="K796" s="377"/>
      <c r="L796" s="377"/>
      <c r="M796" s="377"/>
      <c r="N796" s="377"/>
      <c r="O796" s="377"/>
      <c r="P796" s="377"/>
      <c r="Q796" s="377"/>
      <c r="R796" s="377"/>
      <c r="S796" s="377"/>
      <c r="T796" s="377"/>
      <c r="U796" s="377"/>
      <c r="V796" s="377"/>
      <c r="W796" s="377"/>
      <c r="X796" s="377"/>
      <c r="Y796" s="377"/>
      <c r="Z796" s="377"/>
      <c r="AA796" s="377"/>
      <c r="AB796" s="377"/>
      <c r="AC796" s="378"/>
      <c r="AD796" s="378"/>
    </row>
    <row r="797" spans="7:30" x14ac:dyDescent="0.25">
      <c r="G797" s="377"/>
      <c r="H797" s="377"/>
      <c r="I797" s="377"/>
      <c r="J797" s="377"/>
      <c r="K797" s="377"/>
      <c r="L797" s="377"/>
      <c r="M797" s="377"/>
      <c r="N797" s="377"/>
      <c r="O797" s="377"/>
      <c r="P797" s="377"/>
      <c r="Q797" s="377"/>
      <c r="R797" s="377"/>
      <c r="S797" s="377"/>
      <c r="T797" s="377"/>
      <c r="U797" s="377"/>
      <c r="V797" s="377"/>
      <c r="W797" s="377"/>
      <c r="X797" s="377"/>
      <c r="Y797" s="377"/>
      <c r="Z797" s="377"/>
      <c r="AA797" s="377"/>
      <c r="AB797" s="377"/>
      <c r="AC797" s="378"/>
      <c r="AD797" s="378"/>
    </row>
    <row r="798" spans="7:30" x14ac:dyDescent="0.25">
      <c r="G798" s="377"/>
      <c r="H798" s="377"/>
      <c r="I798" s="377"/>
      <c r="J798" s="377"/>
      <c r="K798" s="377"/>
      <c r="L798" s="377"/>
      <c r="M798" s="377"/>
      <c r="N798" s="377"/>
      <c r="O798" s="377"/>
      <c r="P798" s="377"/>
      <c r="Q798" s="377"/>
      <c r="R798" s="377"/>
      <c r="S798" s="377"/>
      <c r="T798" s="377"/>
      <c r="U798" s="377"/>
      <c r="V798" s="377"/>
      <c r="W798" s="377"/>
      <c r="X798" s="377"/>
      <c r="Y798" s="377"/>
      <c r="Z798" s="377"/>
      <c r="AA798" s="377"/>
      <c r="AB798" s="377"/>
      <c r="AC798" s="378"/>
      <c r="AD798" s="378"/>
    </row>
    <row r="799" spans="7:30" x14ac:dyDescent="0.25">
      <c r="G799" s="377"/>
      <c r="H799" s="377"/>
      <c r="I799" s="377"/>
      <c r="J799" s="377"/>
      <c r="K799" s="377"/>
      <c r="L799" s="377"/>
      <c r="M799" s="377"/>
      <c r="N799" s="377"/>
      <c r="O799" s="377"/>
      <c r="P799" s="377"/>
      <c r="Q799" s="377"/>
      <c r="R799" s="377"/>
      <c r="S799" s="377"/>
      <c r="T799" s="377"/>
      <c r="U799" s="377"/>
      <c r="V799" s="377"/>
      <c r="W799" s="377"/>
      <c r="X799" s="377"/>
      <c r="Y799" s="377"/>
      <c r="Z799" s="377"/>
      <c r="AA799" s="377"/>
      <c r="AB799" s="377"/>
      <c r="AC799" s="378"/>
      <c r="AD799" s="378"/>
    </row>
    <row r="800" spans="7:30" x14ac:dyDescent="0.25">
      <c r="G800" s="377"/>
      <c r="H800" s="377"/>
      <c r="I800" s="377"/>
      <c r="J800" s="377"/>
      <c r="K800" s="377"/>
      <c r="L800" s="377"/>
      <c r="M800" s="377"/>
      <c r="N800" s="377"/>
      <c r="O800" s="377"/>
      <c r="P800" s="377"/>
      <c r="Q800" s="377"/>
      <c r="R800" s="377"/>
      <c r="S800" s="377"/>
      <c r="T800" s="377"/>
      <c r="U800" s="377"/>
      <c r="V800" s="377"/>
      <c r="W800" s="377"/>
      <c r="X800" s="377"/>
      <c r="Y800" s="377"/>
      <c r="Z800" s="377"/>
      <c r="AA800" s="377"/>
      <c r="AB800" s="377"/>
      <c r="AC800" s="378"/>
      <c r="AD800" s="378"/>
    </row>
    <row r="801" spans="7:30" x14ac:dyDescent="0.25">
      <c r="G801" s="377"/>
      <c r="H801" s="377"/>
      <c r="I801" s="377"/>
      <c r="J801" s="377"/>
      <c r="K801" s="377"/>
      <c r="L801" s="377"/>
      <c r="M801" s="377"/>
      <c r="N801" s="377"/>
      <c r="O801" s="377"/>
      <c r="P801" s="377"/>
      <c r="Q801" s="377"/>
      <c r="R801" s="377"/>
      <c r="S801" s="377"/>
      <c r="T801" s="377"/>
      <c r="U801" s="377"/>
      <c r="V801" s="377"/>
      <c r="W801" s="377"/>
      <c r="X801" s="377"/>
      <c r="Y801" s="377"/>
      <c r="Z801" s="377"/>
      <c r="AA801" s="377"/>
      <c r="AB801" s="377"/>
      <c r="AC801" s="378"/>
      <c r="AD801" s="378"/>
    </row>
    <row r="802" spans="7:30" x14ac:dyDescent="0.25">
      <c r="G802" s="377"/>
      <c r="H802" s="377"/>
      <c r="I802" s="377"/>
      <c r="J802" s="377"/>
      <c r="K802" s="377"/>
      <c r="L802" s="377"/>
      <c r="M802" s="377"/>
      <c r="N802" s="377"/>
      <c r="O802" s="377"/>
      <c r="P802" s="377"/>
      <c r="Q802" s="377"/>
      <c r="R802" s="377"/>
      <c r="S802" s="377"/>
      <c r="T802" s="377"/>
      <c r="U802" s="377"/>
      <c r="V802" s="377"/>
      <c r="W802" s="377"/>
      <c r="X802" s="377"/>
      <c r="Y802" s="377"/>
      <c r="Z802" s="377"/>
      <c r="AA802" s="377"/>
      <c r="AB802" s="377"/>
      <c r="AC802" s="378"/>
      <c r="AD802" s="378"/>
    </row>
    <row r="803" spans="7:30" x14ac:dyDescent="0.25">
      <c r="G803" s="377"/>
      <c r="H803" s="377"/>
      <c r="I803" s="377"/>
      <c r="J803" s="377"/>
      <c r="K803" s="377"/>
      <c r="L803" s="377"/>
      <c r="M803" s="377"/>
      <c r="N803" s="377"/>
      <c r="O803" s="377"/>
      <c r="P803" s="377"/>
      <c r="Q803" s="377"/>
      <c r="R803" s="377"/>
      <c r="S803" s="377"/>
      <c r="T803" s="377"/>
      <c r="U803" s="377"/>
      <c r="V803" s="377"/>
      <c r="W803" s="377"/>
      <c r="X803" s="377"/>
      <c r="Y803" s="377"/>
      <c r="Z803" s="377"/>
      <c r="AA803" s="377"/>
      <c r="AB803" s="377"/>
      <c r="AC803" s="378"/>
      <c r="AD803" s="378"/>
    </row>
    <row r="804" spans="7:30" x14ac:dyDescent="0.25">
      <c r="G804" s="377"/>
      <c r="H804" s="377"/>
      <c r="I804" s="377"/>
      <c r="J804" s="377"/>
      <c r="K804" s="377"/>
      <c r="L804" s="377"/>
      <c r="M804" s="377"/>
      <c r="N804" s="377"/>
      <c r="O804" s="377"/>
      <c r="P804" s="377"/>
      <c r="Q804" s="377"/>
      <c r="R804" s="377"/>
      <c r="S804" s="377"/>
      <c r="T804" s="377"/>
      <c r="U804" s="377"/>
      <c r="V804" s="377"/>
      <c r="W804" s="377"/>
      <c r="X804" s="377"/>
      <c r="Y804" s="377"/>
      <c r="Z804" s="377"/>
      <c r="AA804" s="377"/>
      <c r="AB804" s="377"/>
      <c r="AC804" s="378"/>
      <c r="AD804" s="378"/>
    </row>
    <row r="805" spans="7:30" x14ac:dyDescent="0.25">
      <c r="G805" s="377"/>
      <c r="H805" s="377"/>
      <c r="I805" s="377"/>
      <c r="J805" s="377"/>
      <c r="K805" s="377"/>
      <c r="L805" s="377"/>
      <c r="M805" s="377"/>
      <c r="N805" s="377"/>
      <c r="O805" s="377"/>
      <c r="P805" s="377"/>
      <c r="Q805" s="377"/>
      <c r="R805" s="377"/>
      <c r="S805" s="377"/>
      <c r="T805" s="377"/>
      <c r="U805" s="377"/>
      <c r="V805" s="377"/>
      <c r="W805" s="377"/>
      <c r="X805" s="377"/>
      <c r="Y805" s="377"/>
      <c r="Z805" s="377"/>
      <c r="AA805" s="377"/>
      <c r="AB805" s="377"/>
      <c r="AC805" s="378"/>
      <c r="AD805" s="378"/>
    </row>
    <row r="806" spans="7:30" x14ac:dyDescent="0.25">
      <c r="G806" s="377"/>
      <c r="H806" s="377"/>
      <c r="I806" s="377"/>
      <c r="J806" s="377"/>
      <c r="K806" s="377"/>
      <c r="L806" s="377"/>
      <c r="M806" s="377"/>
      <c r="N806" s="377"/>
      <c r="O806" s="377"/>
      <c r="P806" s="377"/>
      <c r="Q806" s="377"/>
      <c r="R806" s="377"/>
      <c r="S806" s="377"/>
      <c r="T806" s="377"/>
      <c r="U806" s="377"/>
      <c r="V806" s="377"/>
      <c r="W806" s="377"/>
      <c r="X806" s="377"/>
      <c r="Y806" s="377"/>
      <c r="Z806" s="377"/>
      <c r="AA806" s="377"/>
      <c r="AB806" s="377"/>
      <c r="AC806" s="378"/>
      <c r="AD806" s="378"/>
    </row>
    <row r="807" spans="7:30" x14ac:dyDescent="0.25">
      <c r="G807" s="377"/>
      <c r="H807" s="377"/>
      <c r="I807" s="377"/>
      <c r="J807" s="377"/>
      <c r="K807" s="377"/>
      <c r="L807" s="377"/>
      <c r="M807" s="377"/>
      <c r="N807" s="377"/>
      <c r="O807" s="377"/>
      <c r="P807" s="377"/>
      <c r="Q807" s="377"/>
      <c r="R807" s="377"/>
      <c r="S807" s="377"/>
      <c r="T807" s="377"/>
      <c r="U807" s="377"/>
      <c r="V807" s="377"/>
      <c r="W807" s="377"/>
      <c r="X807" s="377"/>
      <c r="Y807" s="377"/>
      <c r="Z807" s="377"/>
      <c r="AA807" s="377"/>
      <c r="AB807" s="377"/>
      <c r="AC807" s="378"/>
      <c r="AD807" s="378"/>
    </row>
    <row r="808" spans="7:30" x14ac:dyDescent="0.25">
      <c r="G808" s="377"/>
      <c r="H808" s="377"/>
      <c r="I808" s="377"/>
      <c r="J808" s="377"/>
      <c r="K808" s="377"/>
      <c r="L808" s="377"/>
      <c r="M808" s="377"/>
      <c r="N808" s="377"/>
      <c r="O808" s="377"/>
      <c r="P808" s="377"/>
      <c r="Q808" s="377"/>
      <c r="R808" s="377"/>
      <c r="S808" s="377"/>
      <c r="T808" s="377"/>
      <c r="U808" s="377"/>
      <c r="V808" s="377"/>
      <c r="W808" s="377"/>
      <c r="X808" s="377"/>
      <c r="Y808" s="377"/>
      <c r="Z808" s="377"/>
      <c r="AA808" s="377"/>
      <c r="AB808" s="377"/>
      <c r="AC808" s="378"/>
      <c r="AD808" s="378"/>
    </row>
    <row r="809" spans="7:30" x14ac:dyDescent="0.25">
      <c r="G809" s="377"/>
      <c r="H809" s="377"/>
      <c r="I809" s="377"/>
      <c r="J809" s="377"/>
      <c r="K809" s="377"/>
      <c r="L809" s="377"/>
      <c r="M809" s="377"/>
      <c r="N809" s="377"/>
      <c r="O809" s="377"/>
      <c r="P809" s="377"/>
      <c r="Q809" s="377"/>
      <c r="R809" s="377"/>
      <c r="S809" s="377"/>
      <c r="T809" s="377"/>
      <c r="U809" s="377"/>
      <c r="V809" s="377"/>
      <c r="W809" s="377"/>
      <c r="X809" s="377"/>
      <c r="Y809" s="377"/>
      <c r="Z809" s="377"/>
      <c r="AA809" s="377"/>
      <c r="AB809" s="377"/>
      <c r="AC809" s="378"/>
      <c r="AD809" s="378"/>
    </row>
    <row r="810" spans="7:30" x14ac:dyDescent="0.25">
      <c r="G810" s="377"/>
      <c r="H810" s="377"/>
      <c r="I810" s="377"/>
      <c r="J810" s="377"/>
      <c r="K810" s="377"/>
      <c r="L810" s="377"/>
      <c r="M810" s="377"/>
      <c r="N810" s="377"/>
      <c r="O810" s="377"/>
      <c r="P810" s="377"/>
      <c r="Q810" s="377"/>
      <c r="R810" s="377"/>
      <c r="S810" s="377"/>
      <c r="T810" s="377"/>
      <c r="U810" s="377"/>
      <c r="V810" s="377"/>
      <c r="W810" s="377"/>
      <c r="X810" s="377"/>
      <c r="Y810" s="377"/>
      <c r="Z810" s="377"/>
      <c r="AA810" s="377"/>
      <c r="AB810" s="377"/>
      <c r="AC810" s="378"/>
      <c r="AD810" s="378"/>
    </row>
    <row r="811" spans="7:30" x14ac:dyDescent="0.25">
      <c r="G811" s="377"/>
      <c r="H811" s="377"/>
      <c r="I811" s="377"/>
      <c r="J811" s="377"/>
      <c r="K811" s="377"/>
      <c r="L811" s="377"/>
      <c r="M811" s="377"/>
      <c r="N811" s="377"/>
      <c r="O811" s="377"/>
      <c r="P811" s="377"/>
      <c r="Q811" s="377"/>
      <c r="R811" s="377"/>
      <c r="S811" s="377"/>
      <c r="T811" s="377"/>
      <c r="U811" s="377"/>
      <c r="V811" s="377"/>
      <c r="W811" s="377"/>
      <c r="X811" s="377"/>
      <c r="Y811" s="377"/>
      <c r="Z811" s="377"/>
      <c r="AA811" s="377"/>
      <c r="AB811" s="377"/>
      <c r="AC811" s="378"/>
      <c r="AD811" s="378"/>
    </row>
    <row r="812" spans="7:30" x14ac:dyDescent="0.25">
      <c r="G812" s="377"/>
      <c r="H812" s="377"/>
      <c r="I812" s="377"/>
      <c r="J812" s="377"/>
      <c r="K812" s="377"/>
      <c r="L812" s="377"/>
      <c r="M812" s="377"/>
      <c r="N812" s="377"/>
      <c r="O812" s="377"/>
      <c r="P812" s="377"/>
      <c r="Q812" s="377"/>
      <c r="R812" s="377"/>
      <c r="S812" s="377"/>
      <c r="T812" s="377"/>
      <c r="U812" s="377"/>
      <c r="V812" s="377"/>
      <c r="W812" s="377"/>
      <c r="X812" s="377"/>
      <c r="Y812" s="377"/>
      <c r="Z812" s="377"/>
      <c r="AA812" s="377"/>
      <c r="AB812" s="377"/>
      <c r="AC812" s="378"/>
      <c r="AD812" s="378"/>
    </row>
    <row r="813" spans="7:30" x14ac:dyDescent="0.25">
      <c r="G813" s="377"/>
      <c r="H813" s="377"/>
      <c r="I813" s="377"/>
      <c r="J813" s="377"/>
      <c r="K813" s="377"/>
      <c r="L813" s="377"/>
      <c r="M813" s="377"/>
      <c r="N813" s="377"/>
      <c r="O813" s="377"/>
      <c r="P813" s="377"/>
      <c r="Q813" s="377"/>
      <c r="R813" s="377"/>
      <c r="S813" s="377"/>
      <c r="T813" s="377"/>
      <c r="U813" s="377"/>
      <c r="V813" s="377"/>
      <c r="W813" s="377"/>
      <c r="X813" s="377"/>
      <c r="Y813" s="377"/>
      <c r="Z813" s="377"/>
      <c r="AA813" s="377"/>
      <c r="AB813" s="377"/>
      <c r="AC813" s="378"/>
      <c r="AD813" s="378"/>
    </row>
    <row r="814" spans="7:30" x14ac:dyDescent="0.25">
      <c r="G814" s="377"/>
      <c r="H814" s="377"/>
      <c r="I814" s="377"/>
      <c r="J814" s="377"/>
      <c r="K814" s="377"/>
      <c r="L814" s="377"/>
      <c r="M814" s="377"/>
      <c r="N814" s="377"/>
      <c r="O814" s="377"/>
      <c r="P814" s="377"/>
      <c r="Q814" s="377"/>
      <c r="R814" s="377"/>
      <c r="S814" s="377"/>
      <c r="T814" s="377"/>
      <c r="U814" s="377"/>
      <c r="V814" s="377"/>
      <c r="W814" s="377"/>
      <c r="X814" s="377"/>
      <c r="Y814" s="377"/>
      <c r="Z814" s="377"/>
      <c r="AA814" s="377"/>
      <c r="AB814" s="377"/>
      <c r="AC814" s="378"/>
      <c r="AD814" s="378"/>
    </row>
    <row r="815" spans="7:30" x14ac:dyDescent="0.25">
      <c r="G815" s="377"/>
      <c r="H815" s="377"/>
      <c r="I815" s="377"/>
      <c r="J815" s="377"/>
      <c r="K815" s="377"/>
      <c r="L815" s="377"/>
      <c r="M815" s="377"/>
      <c r="N815" s="377"/>
      <c r="O815" s="377"/>
      <c r="P815" s="377"/>
      <c r="Q815" s="377"/>
      <c r="R815" s="377"/>
      <c r="S815" s="377"/>
      <c r="T815" s="377"/>
      <c r="U815" s="377"/>
      <c r="V815" s="377"/>
      <c r="W815" s="377"/>
      <c r="X815" s="377"/>
      <c r="Y815" s="377"/>
      <c r="Z815" s="377"/>
      <c r="AA815" s="377"/>
      <c r="AB815" s="377"/>
      <c r="AC815" s="378"/>
      <c r="AD815" s="378"/>
    </row>
    <row r="816" spans="7:30" x14ac:dyDescent="0.25">
      <c r="G816" s="377"/>
      <c r="H816" s="377"/>
      <c r="I816" s="377"/>
      <c r="J816" s="377"/>
      <c r="K816" s="377"/>
      <c r="L816" s="377"/>
      <c r="M816" s="377"/>
      <c r="N816" s="377"/>
      <c r="O816" s="377"/>
      <c r="P816" s="377"/>
      <c r="Q816" s="377"/>
      <c r="R816" s="377"/>
      <c r="S816" s="377"/>
      <c r="T816" s="377"/>
      <c r="U816" s="377"/>
      <c r="V816" s="377"/>
      <c r="W816" s="377"/>
      <c r="X816" s="377"/>
      <c r="Y816" s="377"/>
      <c r="Z816" s="377"/>
      <c r="AA816" s="377"/>
      <c r="AB816" s="377"/>
      <c r="AC816" s="378"/>
      <c r="AD816" s="378"/>
    </row>
    <row r="817" spans="7:30" x14ac:dyDescent="0.25">
      <c r="G817" s="377"/>
      <c r="H817" s="377"/>
      <c r="I817" s="377"/>
      <c r="J817" s="377"/>
      <c r="K817" s="377"/>
      <c r="L817" s="377"/>
      <c r="M817" s="377"/>
      <c r="N817" s="377"/>
      <c r="O817" s="377"/>
      <c r="P817" s="377"/>
      <c r="Q817" s="377"/>
      <c r="R817" s="377"/>
      <c r="S817" s="377"/>
      <c r="T817" s="377"/>
      <c r="U817" s="377"/>
      <c r="V817" s="377"/>
      <c r="W817" s="377"/>
      <c r="X817" s="377"/>
      <c r="Y817" s="377"/>
      <c r="Z817" s="377"/>
      <c r="AA817" s="377"/>
      <c r="AB817" s="377"/>
      <c r="AC817" s="378"/>
      <c r="AD817" s="378"/>
    </row>
    <row r="818" spans="7:30" x14ac:dyDescent="0.25">
      <c r="G818" s="377"/>
      <c r="H818" s="377"/>
      <c r="I818" s="377"/>
      <c r="J818" s="377"/>
      <c r="K818" s="377"/>
      <c r="L818" s="377"/>
      <c r="M818" s="377"/>
      <c r="N818" s="377"/>
      <c r="O818" s="377"/>
      <c r="P818" s="377"/>
      <c r="Q818" s="377"/>
      <c r="R818" s="377"/>
      <c r="S818" s="377"/>
      <c r="T818" s="377"/>
      <c r="U818" s="377"/>
      <c r="V818" s="377"/>
      <c r="W818" s="377"/>
      <c r="X818" s="377"/>
      <c r="Y818" s="377"/>
      <c r="Z818" s="377"/>
      <c r="AA818" s="377"/>
      <c r="AB818" s="377"/>
      <c r="AC818" s="378"/>
      <c r="AD818" s="378"/>
    </row>
    <row r="819" spans="7:30" x14ac:dyDescent="0.25">
      <c r="G819" s="377"/>
      <c r="H819" s="377"/>
      <c r="I819" s="377"/>
      <c r="J819" s="377"/>
      <c r="K819" s="377"/>
      <c r="L819" s="377"/>
      <c r="M819" s="377"/>
      <c r="N819" s="377"/>
      <c r="O819" s="377"/>
      <c r="P819" s="377"/>
      <c r="Q819" s="377"/>
      <c r="R819" s="377"/>
      <c r="S819" s="377"/>
      <c r="T819" s="377"/>
      <c r="U819" s="377"/>
      <c r="V819" s="377"/>
      <c r="W819" s="377"/>
      <c r="X819" s="377"/>
      <c r="Y819" s="377"/>
      <c r="Z819" s="377"/>
      <c r="AA819" s="377"/>
      <c r="AB819" s="377"/>
      <c r="AC819" s="378"/>
      <c r="AD819" s="378"/>
    </row>
    <row r="820" spans="7:30" x14ac:dyDescent="0.25">
      <c r="G820" s="377"/>
      <c r="H820" s="377"/>
      <c r="I820" s="377"/>
      <c r="J820" s="377"/>
      <c r="K820" s="377"/>
      <c r="L820" s="377"/>
      <c r="M820" s="377"/>
      <c r="N820" s="377"/>
      <c r="O820" s="377"/>
      <c r="P820" s="377"/>
      <c r="Q820" s="377"/>
      <c r="R820" s="377"/>
      <c r="S820" s="377"/>
      <c r="T820" s="377"/>
      <c r="U820" s="377"/>
      <c r="V820" s="377"/>
      <c r="W820" s="377"/>
      <c r="X820" s="377"/>
      <c r="Y820" s="377"/>
      <c r="Z820" s="377"/>
      <c r="AA820" s="377"/>
      <c r="AB820" s="377"/>
      <c r="AC820" s="378"/>
      <c r="AD820" s="378"/>
    </row>
    <row r="821" spans="7:30" x14ac:dyDescent="0.25">
      <c r="G821" s="377"/>
      <c r="H821" s="377"/>
      <c r="I821" s="377"/>
      <c r="J821" s="377"/>
      <c r="K821" s="377"/>
      <c r="L821" s="377"/>
      <c r="M821" s="377"/>
      <c r="N821" s="377"/>
      <c r="O821" s="377"/>
      <c r="P821" s="377"/>
      <c r="Q821" s="377"/>
      <c r="R821" s="377"/>
      <c r="S821" s="377"/>
      <c r="T821" s="377"/>
      <c r="U821" s="377"/>
      <c r="V821" s="377"/>
      <c r="W821" s="377"/>
      <c r="X821" s="377"/>
      <c r="Y821" s="377"/>
      <c r="Z821" s="377"/>
      <c r="AA821" s="377"/>
      <c r="AB821" s="377"/>
      <c r="AC821" s="378"/>
      <c r="AD821" s="378"/>
    </row>
    <row r="822" spans="7:30" x14ac:dyDescent="0.25">
      <c r="G822" s="377"/>
      <c r="H822" s="377"/>
      <c r="I822" s="377"/>
      <c r="J822" s="377"/>
      <c r="K822" s="377"/>
      <c r="L822" s="377"/>
      <c r="M822" s="377"/>
      <c r="N822" s="377"/>
      <c r="O822" s="377"/>
      <c r="P822" s="377"/>
      <c r="Q822" s="377"/>
      <c r="R822" s="377"/>
      <c r="S822" s="377"/>
      <c r="T822" s="377"/>
      <c r="U822" s="377"/>
      <c r="V822" s="377"/>
      <c r="W822" s="377"/>
      <c r="X822" s="377"/>
      <c r="Y822" s="377"/>
      <c r="Z822" s="377"/>
      <c r="AA822" s="377"/>
      <c r="AB822" s="377"/>
      <c r="AC822" s="378"/>
      <c r="AD822" s="378"/>
    </row>
    <row r="823" spans="7:30" x14ac:dyDescent="0.25">
      <c r="G823" s="377"/>
      <c r="H823" s="377"/>
      <c r="I823" s="377"/>
      <c r="J823" s="377"/>
      <c r="K823" s="377"/>
      <c r="L823" s="377"/>
      <c r="M823" s="377"/>
      <c r="N823" s="377"/>
      <c r="O823" s="377"/>
      <c r="P823" s="377"/>
      <c r="Q823" s="377"/>
      <c r="R823" s="377"/>
      <c r="S823" s="377"/>
      <c r="T823" s="377"/>
      <c r="U823" s="377"/>
      <c r="V823" s="377"/>
      <c r="W823" s="377"/>
      <c r="X823" s="377"/>
      <c r="Y823" s="377"/>
      <c r="Z823" s="377"/>
      <c r="AA823" s="377"/>
      <c r="AB823" s="377"/>
      <c r="AC823" s="378"/>
      <c r="AD823" s="378"/>
    </row>
    <row r="824" spans="7:30" x14ac:dyDescent="0.25">
      <c r="G824" s="377"/>
      <c r="H824" s="377"/>
      <c r="I824" s="377"/>
      <c r="J824" s="377"/>
      <c r="K824" s="377"/>
      <c r="L824" s="377"/>
      <c r="M824" s="377"/>
      <c r="N824" s="377"/>
      <c r="O824" s="377"/>
      <c r="P824" s="377"/>
      <c r="Q824" s="377"/>
      <c r="R824" s="377"/>
      <c r="S824" s="377"/>
      <c r="T824" s="377"/>
      <c r="U824" s="377"/>
      <c r="V824" s="377"/>
      <c r="W824" s="377"/>
      <c r="X824" s="377"/>
      <c r="Y824" s="377"/>
      <c r="Z824" s="377"/>
      <c r="AA824" s="377"/>
      <c r="AB824" s="377"/>
      <c r="AC824" s="378"/>
      <c r="AD824" s="378"/>
    </row>
    <row r="825" spans="7:30" x14ac:dyDescent="0.25">
      <c r="G825" s="377"/>
      <c r="H825" s="377"/>
      <c r="I825" s="377"/>
      <c r="J825" s="377"/>
      <c r="K825" s="377"/>
      <c r="L825" s="377"/>
      <c r="M825" s="377"/>
      <c r="N825" s="377"/>
      <c r="O825" s="377"/>
      <c r="P825" s="377"/>
      <c r="Q825" s="377"/>
      <c r="R825" s="377"/>
      <c r="S825" s="377"/>
      <c r="T825" s="377"/>
      <c r="U825" s="377"/>
      <c r="V825" s="377"/>
      <c r="W825" s="377"/>
      <c r="X825" s="377"/>
      <c r="Y825" s="377"/>
      <c r="Z825" s="377"/>
      <c r="AA825" s="377"/>
      <c r="AB825" s="377"/>
      <c r="AC825" s="378"/>
      <c r="AD825" s="378"/>
    </row>
    <row r="826" spans="7:30" x14ac:dyDescent="0.25">
      <c r="G826" s="377"/>
      <c r="H826" s="377"/>
      <c r="I826" s="377"/>
      <c r="J826" s="377"/>
      <c r="K826" s="377"/>
      <c r="L826" s="377"/>
      <c r="M826" s="377"/>
      <c r="N826" s="377"/>
      <c r="O826" s="377"/>
      <c r="P826" s="377"/>
      <c r="Q826" s="377"/>
      <c r="R826" s="377"/>
      <c r="S826" s="377"/>
      <c r="T826" s="377"/>
      <c r="U826" s="377"/>
      <c r="V826" s="377"/>
      <c r="W826" s="377"/>
      <c r="X826" s="377"/>
      <c r="Y826" s="377"/>
      <c r="Z826" s="377"/>
      <c r="AA826" s="377"/>
      <c r="AB826" s="377"/>
      <c r="AC826" s="378"/>
      <c r="AD826" s="378"/>
    </row>
    <row r="827" spans="7:30" x14ac:dyDescent="0.25">
      <c r="G827" s="377"/>
      <c r="H827" s="377"/>
      <c r="I827" s="377"/>
      <c r="J827" s="377"/>
      <c r="K827" s="377"/>
      <c r="L827" s="377"/>
      <c r="M827" s="377"/>
      <c r="N827" s="377"/>
      <c r="O827" s="377"/>
      <c r="P827" s="377"/>
      <c r="Q827" s="377"/>
      <c r="R827" s="377"/>
      <c r="S827" s="377"/>
      <c r="T827" s="377"/>
      <c r="U827" s="377"/>
      <c r="V827" s="377"/>
      <c r="W827" s="377"/>
      <c r="X827" s="377"/>
      <c r="Y827" s="377"/>
      <c r="Z827" s="377"/>
      <c r="AA827" s="377"/>
      <c r="AB827" s="377"/>
      <c r="AC827" s="378"/>
      <c r="AD827" s="378"/>
    </row>
    <row r="828" spans="7:30" x14ac:dyDescent="0.25">
      <c r="G828" s="377"/>
      <c r="H828" s="377"/>
      <c r="I828" s="377"/>
      <c r="J828" s="377"/>
      <c r="K828" s="377"/>
      <c r="L828" s="377"/>
      <c r="M828" s="377"/>
      <c r="N828" s="377"/>
      <c r="O828" s="377"/>
      <c r="P828" s="377"/>
      <c r="Q828" s="377"/>
      <c r="R828" s="377"/>
      <c r="S828" s="377"/>
      <c r="T828" s="377"/>
      <c r="U828" s="377"/>
      <c r="V828" s="377"/>
      <c r="W828" s="377"/>
      <c r="X828" s="377"/>
      <c r="Y828" s="377"/>
      <c r="Z828" s="377"/>
      <c r="AA828" s="377"/>
      <c r="AB828" s="377"/>
      <c r="AC828" s="378"/>
      <c r="AD828" s="378"/>
    </row>
    <row r="829" spans="7:30" x14ac:dyDescent="0.25">
      <c r="G829" s="377"/>
      <c r="H829" s="377"/>
      <c r="I829" s="377"/>
      <c r="J829" s="377"/>
      <c r="K829" s="377"/>
      <c r="L829" s="377"/>
      <c r="M829" s="377"/>
      <c r="N829" s="377"/>
      <c r="O829" s="377"/>
      <c r="P829" s="377"/>
      <c r="Q829" s="377"/>
      <c r="R829" s="377"/>
      <c r="S829" s="377"/>
      <c r="T829" s="377"/>
      <c r="U829" s="377"/>
      <c r="V829" s="377"/>
      <c r="W829" s="377"/>
      <c r="X829" s="377"/>
      <c r="Y829" s="377"/>
      <c r="Z829" s="377"/>
      <c r="AA829" s="377"/>
      <c r="AB829" s="377"/>
      <c r="AC829" s="378"/>
      <c r="AD829" s="378"/>
    </row>
    <row r="830" spans="7:30" x14ac:dyDescent="0.25">
      <c r="G830" s="377"/>
      <c r="H830" s="377"/>
      <c r="I830" s="377"/>
      <c r="J830" s="377"/>
      <c r="K830" s="377"/>
      <c r="L830" s="377"/>
      <c r="M830" s="377"/>
      <c r="N830" s="377"/>
      <c r="O830" s="377"/>
      <c r="P830" s="377"/>
      <c r="Q830" s="377"/>
      <c r="R830" s="377"/>
      <c r="S830" s="377"/>
      <c r="T830" s="377"/>
      <c r="U830" s="377"/>
      <c r="V830" s="377"/>
      <c r="W830" s="377"/>
      <c r="X830" s="377"/>
      <c r="Y830" s="377"/>
      <c r="Z830" s="377"/>
      <c r="AA830" s="377"/>
      <c r="AB830" s="377"/>
      <c r="AC830" s="378"/>
      <c r="AD830" s="378"/>
    </row>
    <row r="831" spans="7:30" x14ac:dyDescent="0.25">
      <c r="G831" s="377"/>
      <c r="H831" s="377"/>
      <c r="I831" s="377"/>
      <c r="J831" s="377"/>
      <c r="K831" s="377"/>
      <c r="L831" s="377"/>
      <c r="M831" s="377"/>
      <c r="N831" s="377"/>
      <c r="O831" s="377"/>
      <c r="P831" s="377"/>
      <c r="Q831" s="377"/>
      <c r="R831" s="377"/>
      <c r="S831" s="377"/>
      <c r="T831" s="377"/>
      <c r="U831" s="377"/>
      <c r="V831" s="377"/>
      <c r="W831" s="377"/>
      <c r="X831" s="377"/>
      <c r="Y831" s="377"/>
      <c r="Z831" s="377"/>
      <c r="AA831" s="377"/>
      <c r="AB831" s="377"/>
      <c r="AC831" s="378"/>
      <c r="AD831" s="378"/>
    </row>
    <row r="832" spans="7:30" x14ac:dyDescent="0.25">
      <c r="G832" s="377"/>
      <c r="H832" s="377"/>
      <c r="I832" s="377"/>
      <c r="J832" s="377"/>
      <c r="K832" s="377"/>
      <c r="L832" s="377"/>
      <c r="M832" s="377"/>
      <c r="N832" s="377"/>
      <c r="O832" s="377"/>
      <c r="P832" s="377"/>
      <c r="Q832" s="377"/>
      <c r="R832" s="377"/>
      <c r="S832" s="377"/>
      <c r="T832" s="377"/>
      <c r="U832" s="377"/>
      <c r="V832" s="377"/>
      <c r="W832" s="377"/>
      <c r="X832" s="377"/>
      <c r="Y832" s="377"/>
      <c r="Z832" s="377"/>
      <c r="AA832" s="377"/>
      <c r="AB832" s="377"/>
      <c r="AC832" s="378"/>
      <c r="AD832" s="378"/>
    </row>
    <row r="833" spans="7:30" x14ac:dyDescent="0.25">
      <c r="G833" s="377"/>
      <c r="H833" s="377"/>
      <c r="I833" s="377"/>
      <c r="J833" s="377"/>
      <c r="K833" s="377"/>
      <c r="L833" s="377"/>
      <c r="M833" s="377"/>
      <c r="N833" s="377"/>
      <c r="O833" s="377"/>
      <c r="P833" s="377"/>
      <c r="Q833" s="377"/>
      <c r="R833" s="377"/>
      <c r="S833" s="377"/>
      <c r="T833" s="377"/>
      <c r="U833" s="377"/>
      <c r="V833" s="377"/>
      <c r="W833" s="377"/>
      <c r="X833" s="377"/>
      <c r="Y833" s="377"/>
      <c r="Z833" s="377"/>
      <c r="AA833" s="377"/>
      <c r="AB833" s="377"/>
      <c r="AC833" s="378"/>
      <c r="AD833" s="378"/>
    </row>
    <row r="834" spans="7:30" x14ac:dyDescent="0.25">
      <c r="G834" s="377"/>
      <c r="H834" s="377"/>
      <c r="I834" s="377"/>
      <c r="J834" s="377"/>
      <c r="K834" s="377"/>
      <c r="L834" s="377"/>
      <c r="M834" s="377"/>
      <c r="N834" s="377"/>
      <c r="O834" s="377"/>
      <c r="P834" s="377"/>
      <c r="Q834" s="377"/>
      <c r="R834" s="377"/>
      <c r="S834" s="377"/>
      <c r="T834" s="377"/>
      <c r="U834" s="377"/>
      <c r="V834" s="377"/>
      <c r="W834" s="377"/>
      <c r="X834" s="377"/>
      <c r="Y834" s="377"/>
      <c r="Z834" s="377"/>
      <c r="AA834" s="377"/>
      <c r="AB834" s="377"/>
      <c r="AC834" s="378"/>
      <c r="AD834" s="378"/>
    </row>
    <row r="835" spans="7:30" x14ac:dyDescent="0.25">
      <c r="G835" s="377"/>
      <c r="H835" s="377"/>
      <c r="I835" s="377"/>
      <c r="J835" s="377"/>
      <c r="K835" s="377"/>
      <c r="L835" s="377"/>
      <c r="M835" s="377"/>
      <c r="N835" s="377"/>
      <c r="O835" s="377"/>
      <c r="P835" s="377"/>
      <c r="Q835" s="377"/>
      <c r="R835" s="377"/>
      <c r="S835" s="377"/>
      <c r="T835" s="377"/>
      <c r="U835" s="377"/>
      <c r="V835" s="377"/>
      <c r="W835" s="377"/>
      <c r="X835" s="377"/>
      <c r="Y835" s="377"/>
      <c r="Z835" s="377"/>
      <c r="AA835" s="377"/>
      <c r="AB835" s="377"/>
      <c r="AC835" s="378"/>
      <c r="AD835" s="378"/>
    </row>
    <row r="836" spans="7:30" x14ac:dyDescent="0.25">
      <c r="G836" s="377"/>
      <c r="H836" s="377"/>
      <c r="I836" s="377"/>
      <c r="J836" s="377"/>
      <c r="K836" s="377"/>
      <c r="L836" s="377"/>
      <c r="M836" s="377"/>
      <c r="N836" s="377"/>
      <c r="O836" s="377"/>
      <c r="P836" s="377"/>
      <c r="Q836" s="377"/>
      <c r="R836" s="377"/>
      <c r="S836" s="377"/>
      <c r="T836" s="377"/>
      <c r="U836" s="377"/>
      <c r="V836" s="377"/>
      <c r="W836" s="377"/>
      <c r="X836" s="377"/>
      <c r="Y836" s="377"/>
      <c r="Z836" s="377"/>
      <c r="AA836" s="377"/>
      <c r="AB836" s="377"/>
      <c r="AC836" s="378"/>
      <c r="AD836" s="378"/>
    </row>
    <row r="837" spans="7:30" x14ac:dyDescent="0.25">
      <c r="G837" s="377"/>
      <c r="H837" s="377"/>
      <c r="I837" s="377"/>
      <c r="J837" s="377"/>
      <c r="K837" s="377"/>
      <c r="L837" s="377"/>
      <c r="M837" s="377"/>
      <c r="N837" s="377"/>
      <c r="O837" s="377"/>
      <c r="P837" s="377"/>
      <c r="Q837" s="377"/>
      <c r="R837" s="377"/>
      <c r="S837" s="377"/>
      <c r="T837" s="377"/>
      <c r="U837" s="377"/>
      <c r="V837" s="377"/>
      <c r="W837" s="377"/>
      <c r="X837" s="377"/>
      <c r="Y837" s="377"/>
      <c r="Z837" s="377"/>
      <c r="AA837" s="377"/>
      <c r="AB837" s="377"/>
      <c r="AC837" s="378"/>
      <c r="AD837" s="378"/>
    </row>
    <row r="838" spans="7:30" x14ac:dyDescent="0.25">
      <c r="G838" s="377"/>
      <c r="H838" s="377"/>
      <c r="I838" s="377"/>
      <c r="J838" s="377"/>
      <c r="K838" s="377"/>
      <c r="L838" s="377"/>
      <c r="M838" s="377"/>
      <c r="N838" s="377"/>
      <c r="O838" s="377"/>
      <c r="P838" s="377"/>
      <c r="Q838" s="377"/>
      <c r="R838" s="377"/>
      <c r="S838" s="377"/>
      <c r="T838" s="377"/>
      <c r="U838" s="377"/>
      <c r="V838" s="377"/>
      <c r="W838" s="377"/>
      <c r="X838" s="377"/>
      <c r="Y838" s="377"/>
      <c r="Z838" s="377"/>
      <c r="AA838" s="377"/>
      <c r="AB838" s="377"/>
      <c r="AC838" s="378"/>
      <c r="AD838" s="378"/>
    </row>
    <row r="839" spans="7:30" x14ac:dyDescent="0.25">
      <c r="G839" s="377"/>
      <c r="H839" s="377"/>
      <c r="I839" s="377"/>
      <c r="J839" s="377"/>
      <c r="K839" s="377"/>
      <c r="L839" s="377"/>
      <c r="M839" s="377"/>
      <c r="N839" s="377"/>
      <c r="O839" s="377"/>
      <c r="P839" s="377"/>
      <c r="Q839" s="377"/>
      <c r="R839" s="377"/>
      <c r="S839" s="377"/>
      <c r="T839" s="377"/>
      <c r="U839" s="377"/>
      <c r="V839" s="377"/>
      <c r="W839" s="377"/>
      <c r="X839" s="377"/>
      <c r="Y839" s="377"/>
      <c r="Z839" s="377"/>
      <c r="AA839" s="377"/>
      <c r="AB839" s="377"/>
      <c r="AC839" s="378"/>
      <c r="AD839" s="378"/>
    </row>
    <row r="840" spans="7:30" x14ac:dyDescent="0.25">
      <c r="G840" s="377"/>
      <c r="H840" s="377"/>
      <c r="I840" s="377"/>
      <c r="J840" s="377"/>
      <c r="K840" s="377"/>
      <c r="L840" s="377"/>
      <c r="M840" s="377"/>
      <c r="N840" s="377"/>
      <c r="O840" s="377"/>
      <c r="P840" s="377"/>
      <c r="Q840" s="377"/>
      <c r="R840" s="377"/>
      <c r="S840" s="377"/>
      <c r="T840" s="377"/>
      <c r="U840" s="377"/>
      <c r="V840" s="377"/>
      <c r="W840" s="377"/>
      <c r="X840" s="377"/>
      <c r="Y840" s="377"/>
      <c r="Z840" s="377"/>
      <c r="AA840" s="377"/>
      <c r="AB840" s="377"/>
      <c r="AC840" s="378"/>
      <c r="AD840" s="378"/>
    </row>
    <row r="841" spans="7:30" x14ac:dyDescent="0.25">
      <c r="G841" s="377"/>
      <c r="H841" s="377"/>
      <c r="I841" s="377"/>
      <c r="J841" s="377"/>
      <c r="K841" s="377"/>
      <c r="L841" s="377"/>
      <c r="M841" s="377"/>
      <c r="N841" s="377"/>
      <c r="O841" s="377"/>
      <c r="P841" s="377"/>
      <c r="Q841" s="377"/>
      <c r="R841" s="377"/>
      <c r="S841" s="377"/>
      <c r="T841" s="377"/>
      <c r="U841" s="377"/>
      <c r="V841" s="377"/>
      <c r="W841" s="377"/>
      <c r="X841" s="377"/>
      <c r="Y841" s="377"/>
      <c r="Z841" s="377"/>
      <c r="AA841" s="377"/>
      <c r="AB841" s="377"/>
      <c r="AC841" s="378"/>
      <c r="AD841" s="378"/>
    </row>
    <row r="842" spans="7:30" x14ac:dyDescent="0.25">
      <c r="G842" s="377"/>
      <c r="H842" s="377"/>
      <c r="I842" s="377"/>
      <c r="J842" s="377"/>
      <c r="K842" s="377"/>
      <c r="L842" s="377"/>
      <c r="M842" s="377"/>
      <c r="N842" s="377"/>
      <c r="O842" s="377"/>
      <c r="P842" s="377"/>
      <c r="Q842" s="377"/>
      <c r="R842" s="377"/>
      <c r="S842" s="377"/>
      <c r="T842" s="377"/>
      <c r="U842" s="377"/>
      <c r="V842" s="377"/>
      <c r="W842" s="377"/>
      <c r="X842" s="377"/>
      <c r="Y842" s="377"/>
      <c r="Z842" s="377"/>
      <c r="AA842" s="377"/>
      <c r="AB842" s="377"/>
      <c r="AC842" s="378"/>
      <c r="AD842" s="378"/>
    </row>
    <row r="843" spans="7:30" x14ac:dyDescent="0.25">
      <c r="G843" s="377"/>
      <c r="H843" s="377"/>
      <c r="I843" s="377"/>
      <c r="J843" s="377"/>
      <c r="K843" s="377"/>
      <c r="L843" s="377"/>
      <c r="M843" s="377"/>
      <c r="N843" s="377"/>
      <c r="O843" s="377"/>
      <c r="P843" s="377"/>
      <c r="Q843" s="377"/>
      <c r="R843" s="377"/>
      <c r="S843" s="377"/>
      <c r="T843" s="377"/>
      <c r="U843" s="377"/>
      <c r="V843" s="377"/>
      <c r="W843" s="377"/>
      <c r="X843" s="377"/>
      <c r="Y843" s="377"/>
      <c r="Z843" s="377"/>
      <c r="AA843" s="377"/>
      <c r="AB843" s="377"/>
      <c r="AC843" s="378"/>
      <c r="AD843" s="378"/>
    </row>
    <row r="844" spans="7:30" x14ac:dyDescent="0.25">
      <c r="G844" s="377"/>
      <c r="H844" s="377"/>
      <c r="I844" s="377"/>
      <c r="J844" s="377"/>
      <c r="K844" s="377"/>
      <c r="L844" s="377"/>
      <c r="M844" s="377"/>
      <c r="N844" s="377"/>
      <c r="O844" s="377"/>
      <c r="P844" s="377"/>
      <c r="Q844" s="377"/>
      <c r="R844" s="377"/>
      <c r="S844" s="377"/>
      <c r="T844" s="377"/>
      <c r="U844" s="377"/>
      <c r="V844" s="377"/>
      <c r="W844" s="377"/>
      <c r="X844" s="377"/>
      <c r="Y844" s="377"/>
      <c r="Z844" s="377"/>
      <c r="AA844" s="377"/>
      <c r="AB844" s="377"/>
      <c r="AC844" s="378"/>
      <c r="AD844" s="378"/>
    </row>
    <row r="845" spans="7:30" x14ac:dyDescent="0.25">
      <c r="G845" s="377"/>
      <c r="H845" s="377"/>
      <c r="I845" s="377"/>
      <c r="J845" s="377"/>
      <c r="K845" s="377"/>
      <c r="L845" s="377"/>
      <c r="M845" s="377"/>
      <c r="N845" s="377"/>
      <c r="O845" s="377"/>
      <c r="P845" s="377"/>
      <c r="Q845" s="377"/>
      <c r="R845" s="377"/>
      <c r="S845" s="377"/>
      <c r="T845" s="377"/>
      <c r="U845" s="377"/>
      <c r="V845" s="377"/>
      <c r="W845" s="377"/>
      <c r="X845" s="377"/>
      <c r="Y845" s="377"/>
      <c r="Z845" s="377"/>
      <c r="AA845" s="377"/>
      <c r="AB845" s="377"/>
      <c r="AC845" s="378"/>
      <c r="AD845" s="378"/>
    </row>
    <row r="846" spans="7:30" x14ac:dyDescent="0.25">
      <c r="G846" s="377"/>
      <c r="H846" s="377"/>
      <c r="I846" s="377"/>
      <c r="J846" s="377"/>
      <c r="K846" s="377"/>
      <c r="L846" s="377"/>
      <c r="M846" s="377"/>
      <c r="N846" s="377"/>
      <c r="O846" s="377"/>
      <c r="P846" s="377"/>
      <c r="Q846" s="377"/>
      <c r="R846" s="377"/>
      <c r="S846" s="377"/>
      <c r="T846" s="377"/>
      <c r="U846" s="377"/>
      <c r="V846" s="377"/>
      <c r="W846" s="377"/>
      <c r="X846" s="377"/>
      <c r="Y846" s="377"/>
      <c r="Z846" s="377"/>
      <c r="AA846" s="377"/>
      <c r="AB846" s="377"/>
      <c r="AC846" s="378"/>
      <c r="AD846" s="378"/>
    </row>
    <row r="847" spans="7:30" x14ac:dyDescent="0.25">
      <c r="G847" s="377"/>
      <c r="H847" s="377"/>
      <c r="I847" s="377"/>
      <c r="J847" s="377"/>
      <c r="K847" s="377"/>
      <c r="L847" s="377"/>
      <c r="M847" s="377"/>
      <c r="N847" s="377"/>
      <c r="O847" s="377"/>
      <c r="P847" s="377"/>
      <c r="Q847" s="377"/>
      <c r="R847" s="377"/>
      <c r="S847" s="377"/>
      <c r="T847" s="377"/>
      <c r="U847" s="377"/>
      <c r="V847" s="377"/>
      <c r="W847" s="377"/>
      <c r="X847" s="377"/>
      <c r="Y847" s="377"/>
      <c r="Z847" s="377"/>
      <c r="AA847" s="377"/>
      <c r="AB847" s="377"/>
      <c r="AC847" s="378"/>
      <c r="AD847" s="378"/>
    </row>
    <row r="848" spans="7:30" x14ac:dyDescent="0.25">
      <c r="G848" s="377"/>
      <c r="H848" s="377"/>
      <c r="I848" s="377"/>
      <c r="J848" s="377"/>
      <c r="K848" s="377"/>
      <c r="L848" s="377"/>
      <c r="M848" s="377"/>
      <c r="N848" s="377"/>
      <c r="O848" s="377"/>
      <c r="P848" s="377"/>
      <c r="Q848" s="377"/>
      <c r="R848" s="377"/>
      <c r="S848" s="377"/>
      <c r="T848" s="377"/>
      <c r="U848" s="377"/>
      <c r="V848" s="377"/>
      <c r="W848" s="377"/>
      <c r="X848" s="377"/>
      <c r="Y848" s="377"/>
      <c r="Z848" s="377"/>
      <c r="AA848" s="377"/>
      <c r="AB848" s="377"/>
      <c r="AC848" s="378"/>
      <c r="AD848" s="378"/>
    </row>
    <row r="849" spans="7:30" x14ac:dyDescent="0.25">
      <c r="G849" s="377"/>
      <c r="H849" s="377"/>
      <c r="I849" s="377"/>
      <c r="J849" s="377"/>
      <c r="K849" s="377"/>
      <c r="L849" s="377"/>
      <c r="M849" s="377"/>
      <c r="N849" s="377"/>
      <c r="O849" s="377"/>
      <c r="P849" s="377"/>
      <c r="Q849" s="377"/>
      <c r="R849" s="377"/>
      <c r="S849" s="377"/>
      <c r="T849" s="377"/>
      <c r="U849" s="377"/>
      <c r="V849" s="377"/>
      <c r="W849" s="377"/>
      <c r="X849" s="377"/>
      <c r="Y849" s="377"/>
      <c r="Z849" s="377"/>
      <c r="AA849" s="377"/>
      <c r="AB849" s="377"/>
      <c r="AC849" s="378"/>
      <c r="AD849" s="378"/>
    </row>
    <row r="850" spans="7:30" x14ac:dyDescent="0.25">
      <c r="G850" s="377"/>
      <c r="H850" s="377"/>
      <c r="I850" s="377"/>
      <c r="J850" s="377"/>
      <c r="K850" s="377"/>
      <c r="L850" s="377"/>
      <c r="M850" s="377"/>
      <c r="N850" s="377"/>
      <c r="O850" s="377"/>
      <c r="P850" s="377"/>
      <c r="Q850" s="377"/>
      <c r="R850" s="377"/>
      <c r="S850" s="377"/>
      <c r="T850" s="377"/>
      <c r="U850" s="377"/>
      <c r="V850" s="377"/>
      <c r="W850" s="377"/>
      <c r="X850" s="377"/>
      <c r="Y850" s="377"/>
      <c r="Z850" s="377"/>
      <c r="AA850" s="377"/>
      <c r="AB850" s="377"/>
      <c r="AC850" s="378"/>
      <c r="AD850" s="378"/>
    </row>
    <row r="851" spans="7:30" x14ac:dyDescent="0.25">
      <c r="G851" s="377"/>
      <c r="H851" s="377"/>
      <c r="I851" s="377"/>
      <c r="J851" s="377"/>
      <c r="K851" s="377"/>
      <c r="L851" s="377"/>
      <c r="M851" s="377"/>
      <c r="N851" s="377"/>
      <c r="O851" s="377"/>
      <c r="P851" s="377"/>
      <c r="Q851" s="377"/>
      <c r="R851" s="377"/>
      <c r="S851" s="377"/>
      <c r="T851" s="377"/>
      <c r="U851" s="377"/>
      <c r="V851" s="377"/>
      <c r="W851" s="377"/>
      <c r="X851" s="377"/>
      <c r="Y851" s="377"/>
      <c r="Z851" s="377"/>
      <c r="AA851" s="377"/>
      <c r="AB851" s="377"/>
      <c r="AC851" s="378"/>
      <c r="AD851" s="378"/>
    </row>
    <row r="852" spans="7:30" x14ac:dyDescent="0.25">
      <c r="G852" s="377"/>
      <c r="H852" s="377"/>
      <c r="I852" s="377"/>
      <c r="J852" s="377"/>
      <c r="K852" s="377"/>
      <c r="L852" s="377"/>
      <c r="M852" s="377"/>
      <c r="N852" s="377"/>
      <c r="O852" s="377"/>
      <c r="P852" s="377"/>
      <c r="Q852" s="377"/>
      <c r="R852" s="377"/>
      <c r="S852" s="377"/>
      <c r="T852" s="377"/>
      <c r="U852" s="377"/>
      <c r="V852" s="377"/>
      <c r="W852" s="377"/>
      <c r="X852" s="377"/>
      <c r="Y852" s="377"/>
      <c r="Z852" s="377"/>
      <c r="AA852" s="377"/>
      <c r="AB852" s="377"/>
      <c r="AC852" s="378"/>
      <c r="AD852" s="378"/>
    </row>
    <row r="853" spans="7:30" x14ac:dyDescent="0.25">
      <c r="G853" s="377"/>
      <c r="H853" s="377"/>
      <c r="I853" s="377"/>
      <c r="J853" s="377"/>
      <c r="K853" s="377"/>
      <c r="L853" s="377"/>
      <c r="M853" s="377"/>
      <c r="N853" s="377"/>
      <c r="O853" s="377"/>
      <c r="P853" s="377"/>
      <c r="Q853" s="377"/>
      <c r="R853" s="377"/>
      <c r="S853" s="377"/>
      <c r="T853" s="377"/>
      <c r="U853" s="377"/>
      <c r="V853" s="377"/>
      <c r="W853" s="377"/>
      <c r="X853" s="377"/>
      <c r="Y853" s="377"/>
      <c r="Z853" s="377"/>
      <c r="AA853" s="377"/>
      <c r="AB853" s="377"/>
      <c r="AC853" s="378"/>
      <c r="AD853" s="378"/>
    </row>
    <row r="854" spans="7:30" x14ac:dyDescent="0.25">
      <c r="G854" s="377"/>
      <c r="H854" s="377"/>
      <c r="I854" s="377"/>
      <c r="J854" s="377"/>
      <c r="K854" s="377"/>
      <c r="L854" s="377"/>
      <c r="M854" s="377"/>
      <c r="N854" s="377"/>
      <c r="O854" s="377"/>
      <c r="P854" s="377"/>
      <c r="Q854" s="377"/>
      <c r="R854" s="377"/>
      <c r="S854" s="377"/>
      <c r="T854" s="377"/>
      <c r="U854" s="377"/>
      <c r="V854" s="377"/>
      <c r="W854" s="377"/>
      <c r="X854" s="377"/>
      <c r="Y854" s="377"/>
      <c r="Z854" s="377"/>
    </row>
    <row r="855" spans="7:30" x14ac:dyDescent="0.25">
      <c r="G855" s="377"/>
      <c r="H855" s="377"/>
      <c r="I855" s="377"/>
      <c r="J855" s="377"/>
      <c r="K855" s="377"/>
      <c r="L855" s="377"/>
      <c r="M855" s="377"/>
      <c r="N855" s="377"/>
      <c r="O855" s="377"/>
      <c r="P855" s="377"/>
      <c r="Q855" s="377"/>
      <c r="R855" s="377"/>
      <c r="S855" s="377"/>
      <c r="T855" s="377"/>
      <c r="U855" s="377"/>
      <c r="V855" s="377"/>
      <c r="W855" s="377"/>
      <c r="X855" s="377"/>
      <c r="Y855" s="377"/>
      <c r="Z855" s="377"/>
    </row>
    <row r="856" spans="7:30" x14ac:dyDescent="0.25">
      <c r="G856" s="377"/>
      <c r="H856" s="377"/>
      <c r="I856" s="377"/>
      <c r="J856" s="377"/>
      <c r="K856" s="377"/>
      <c r="L856" s="377"/>
      <c r="M856" s="377"/>
      <c r="N856" s="377"/>
      <c r="O856" s="377"/>
      <c r="P856" s="377"/>
      <c r="Q856" s="377"/>
      <c r="R856" s="377"/>
      <c r="S856" s="377"/>
      <c r="T856" s="377"/>
      <c r="U856" s="377"/>
      <c r="V856" s="377"/>
      <c r="W856" s="377"/>
      <c r="X856" s="377"/>
      <c r="Y856" s="377"/>
      <c r="Z856" s="377"/>
    </row>
    <row r="857" spans="7:30" x14ac:dyDescent="0.25">
      <c r="G857" s="377"/>
      <c r="H857" s="377"/>
      <c r="I857" s="377"/>
      <c r="J857" s="377"/>
      <c r="K857" s="377"/>
      <c r="L857" s="377"/>
      <c r="M857" s="377"/>
      <c r="N857" s="377"/>
      <c r="O857" s="377"/>
      <c r="P857" s="377"/>
      <c r="Q857" s="377"/>
      <c r="R857" s="377"/>
      <c r="S857" s="377"/>
      <c r="T857" s="377"/>
      <c r="U857" s="377"/>
      <c r="V857" s="377"/>
      <c r="W857" s="377"/>
      <c r="X857" s="377"/>
      <c r="Y857" s="377"/>
      <c r="Z857" s="377"/>
    </row>
    <row r="858" spans="7:30" x14ac:dyDescent="0.25">
      <c r="G858" s="377"/>
      <c r="H858" s="377"/>
      <c r="I858" s="377"/>
      <c r="J858" s="377"/>
      <c r="K858" s="377"/>
      <c r="L858" s="377"/>
      <c r="M858" s="377"/>
      <c r="N858" s="377"/>
      <c r="O858" s="377"/>
      <c r="P858" s="377"/>
      <c r="Q858" s="377"/>
      <c r="R858" s="377"/>
      <c r="S858" s="377"/>
      <c r="T858" s="377"/>
      <c r="U858" s="377"/>
      <c r="V858" s="377"/>
      <c r="W858" s="377"/>
      <c r="X858" s="377"/>
      <c r="Y858" s="377"/>
      <c r="Z858" s="377"/>
    </row>
    <row r="859" spans="7:30" x14ac:dyDescent="0.25">
      <c r="G859" s="377"/>
      <c r="H859" s="377"/>
      <c r="I859" s="377"/>
      <c r="J859" s="377"/>
      <c r="K859" s="377"/>
      <c r="L859" s="377"/>
      <c r="M859" s="377"/>
      <c r="N859" s="377"/>
      <c r="O859" s="377"/>
      <c r="P859" s="377"/>
      <c r="Q859" s="377"/>
      <c r="R859" s="377"/>
      <c r="S859" s="377"/>
      <c r="T859" s="377"/>
      <c r="U859" s="377"/>
      <c r="V859" s="377"/>
      <c r="W859" s="377"/>
      <c r="X859" s="377"/>
      <c r="Y859" s="377"/>
      <c r="Z859" s="377"/>
    </row>
    <row r="860" spans="7:30" x14ac:dyDescent="0.25">
      <c r="G860" s="377"/>
      <c r="H860" s="377"/>
      <c r="I860" s="377"/>
      <c r="J860" s="377"/>
      <c r="K860" s="377"/>
      <c r="L860" s="377"/>
      <c r="M860" s="377"/>
      <c r="N860" s="377"/>
      <c r="O860" s="377"/>
      <c r="P860" s="377"/>
      <c r="Q860" s="377"/>
      <c r="R860" s="377"/>
      <c r="S860" s="377"/>
      <c r="T860" s="377"/>
      <c r="U860" s="377"/>
      <c r="V860" s="377"/>
      <c r="W860" s="377"/>
      <c r="X860" s="377"/>
      <c r="Y860" s="377"/>
      <c r="Z860" s="377"/>
    </row>
    <row r="861" spans="7:30" x14ac:dyDescent="0.25">
      <c r="G861" s="377"/>
      <c r="H861" s="377"/>
      <c r="I861" s="377"/>
      <c r="J861" s="377"/>
      <c r="K861" s="377"/>
      <c r="L861" s="377"/>
      <c r="M861" s="377"/>
      <c r="N861" s="377"/>
      <c r="O861" s="377"/>
      <c r="P861" s="377"/>
      <c r="Q861" s="377"/>
      <c r="R861" s="377"/>
      <c r="S861" s="377"/>
      <c r="T861" s="377"/>
      <c r="U861" s="377"/>
      <c r="V861" s="377"/>
      <c r="W861" s="377"/>
      <c r="X861" s="377"/>
      <c r="Y861" s="377"/>
      <c r="Z861" s="377"/>
    </row>
    <row r="862" spans="7:30" x14ac:dyDescent="0.25">
      <c r="G862" s="377"/>
      <c r="H862" s="377"/>
      <c r="I862" s="377"/>
      <c r="J862" s="377"/>
      <c r="K862" s="377"/>
      <c r="L862" s="377"/>
      <c r="M862" s="377"/>
      <c r="N862" s="377"/>
      <c r="O862" s="377"/>
      <c r="P862" s="377"/>
      <c r="Q862" s="377"/>
      <c r="R862" s="377"/>
      <c r="S862" s="377"/>
      <c r="T862" s="377"/>
      <c r="U862" s="377"/>
      <c r="V862" s="377"/>
      <c r="W862" s="377"/>
      <c r="X862" s="377"/>
      <c r="Y862" s="377"/>
      <c r="Z862" s="377"/>
    </row>
    <row r="863" spans="7:30" x14ac:dyDescent="0.25">
      <c r="G863" s="377"/>
      <c r="H863" s="377"/>
      <c r="I863" s="377"/>
      <c r="J863" s="377"/>
      <c r="K863" s="377"/>
      <c r="L863" s="377"/>
      <c r="M863" s="377"/>
      <c r="N863" s="377"/>
      <c r="O863" s="377"/>
      <c r="P863" s="377"/>
      <c r="Q863" s="377"/>
      <c r="R863" s="377"/>
      <c r="S863" s="377"/>
      <c r="T863" s="377"/>
      <c r="U863" s="377"/>
      <c r="V863" s="377"/>
      <c r="W863" s="377"/>
      <c r="X863" s="377"/>
      <c r="Y863" s="377"/>
      <c r="Z863" s="377"/>
    </row>
    <row r="864" spans="7:30" x14ac:dyDescent="0.25">
      <c r="G864" s="377"/>
      <c r="H864" s="377"/>
      <c r="I864" s="377"/>
      <c r="J864" s="377"/>
      <c r="K864" s="377"/>
      <c r="L864" s="377"/>
      <c r="M864" s="377"/>
      <c r="N864" s="377"/>
      <c r="O864" s="377"/>
      <c r="P864" s="377"/>
      <c r="Q864" s="377"/>
      <c r="R864" s="377"/>
      <c r="S864" s="377"/>
      <c r="T864" s="377"/>
      <c r="U864" s="377"/>
      <c r="V864" s="377"/>
      <c r="W864" s="377"/>
      <c r="X864" s="377"/>
      <c r="Y864" s="377"/>
      <c r="Z864" s="377"/>
    </row>
    <row r="865" spans="7:26" x14ac:dyDescent="0.25">
      <c r="G865" s="377"/>
      <c r="H865" s="377"/>
      <c r="I865" s="377"/>
      <c r="J865" s="377"/>
      <c r="K865" s="377"/>
      <c r="L865" s="377"/>
      <c r="M865" s="377"/>
      <c r="N865" s="377"/>
      <c r="O865" s="377"/>
      <c r="P865" s="377"/>
      <c r="Q865" s="377"/>
      <c r="R865" s="377"/>
      <c r="S865" s="377"/>
      <c r="T865" s="377"/>
      <c r="U865" s="377"/>
      <c r="V865" s="377"/>
      <c r="W865" s="377"/>
      <c r="X865" s="377"/>
      <c r="Y865" s="377"/>
      <c r="Z865" s="377"/>
    </row>
    <row r="866" spans="7:26" x14ac:dyDescent="0.25">
      <c r="G866" s="377"/>
      <c r="H866" s="377"/>
      <c r="I866" s="377"/>
      <c r="J866" s="377"/>
      <c r="K866" s="377"/>
      <c r="L866" s="377"/>
      <c r="M866" s="377"/>
      <c r="N866" s="377"/>
      <c r="O866" s="377"/>
      <c r="P866" s="377"/>
      <c r="Q866" s="377"/>
      <c r="R866" s="377"/>
      <c r="S866" s="377"/>
      <c r="T866" s="377"/>
      <c r="U866" s="377"/>
      <c r="V866" s="377"/>
      <c r="W866" s="377"/>
      <c r="X866" s="377"/>
      <c r="Y866" s="377"/>
      <c r="Z866" s="377"/>
    </row>
    <row r="867" spans="7:26" x14ac:dyDescent="0.25">
      <c r="G867" s="377"/>
      <c r="H867" s="377"/>
      <c r="I867" s="377"/>
      <c r="J867" s="377"/>
      <c r="K867" s="377"/>
      <c r="L867" s="377"/>
      <c r="M867" s="377"/>
      <c r="N867" s="377"/>
      <c r="O867" s="377"/>
      <c r="P867" s="377"/>
      <c r="Q867" s="377"/>
      <c r="R867" s="377"/>
      <c r="S867" s="377"/>
      <c r="T867" s="377"/>
      <c r="U867" s="377"/>
      <c r="V867" s="377"/>
      <c r="W867" s="377"/>
      <c r="X867" s="377"/>
      <c r="Y867" s="377"/>
      <c r="Z867" s="377"/>
    </row>
    <row r="868" spans="7:26" x14ac:dyDescent="0.25">
      <c r="G868" s="377"/>
      <c r="H868" s="377"/>
      <c r="I868" s="377"/>
      <c r="J868" s="377"/>
      <c r="K868" s="377"/>
      <c r="L868" s="377"/>
      <c r="M868" s="377"/>
      <c r="N868" s="377"/>
      <c r="O868" s="377"/>
      <c r="P868" s="377"/>
      <c r="Q868" s="377"/>
      <c r="R868" s="377"/>
      <c r="S868" s="377"/>
      <c r="T868" s="377"/>
      <c r="U868" s="377"/>
      <c r="V868" s="377"/>
      <c r="W868" s="377"/>
      <c r="X868" s="377"/>
      <c r="Y868" s="377"/>
      <c r="Z868" s="377"/>
    </row>
    <row r="869" spans="7:26" x14ac:dyDescent="0.25">
      <c r="G869" s="377"/>
      <c r="H869" s="377"/>
      <c r="I869" s="377"/>
      <c r="J869" s="377"/>
      <c r="K869" s="377"/>
      <c r="L869" s="377"/>
      <c r="M869" s="377"/>
      <c r="N869" s="377"/>
      <c r="O869" s="377"/>
      <c r="P869" s="377"/>
      <c r="Q869" s="377"/>
      <c r="R869" s="377"/>
      <c r="S869" s="377"/>
      <c r="T869" s="377"/>
      <c r="U869" s="377"/>
      <c r="V869" s="377"/>
      <c r="W869" s="377"/>
      <c r="X869" s="377"/>
      <c r="Y869" s="377"/>
      <c r="Z869" s="377"/>
    </row>
    <row r="870" spans="7:26" x14ac:dyDescent="0.25">
      <c r="G870" s="377"/>
      <c r="H870" s="377"/>
      <c r="I870" s="377"/>
      <c r="J870" s="377"/>
      <c r="K870" s="377"/>
      <c r="L870" s="377"/>
      <c r="M870" s="377"/>
      <c r="N870" s="377"/>
      <c r="O870" s="377"/>
      <c r="P870" s="377"/>
      <c r="Q870" s="377"/>
      <c r="R870" s="377"/>
      <c r="S870" s="377"/>
      <c r="T870" s="377"/>
      <c r="U870" s="377"/>
      <c r="V870" s="377"/>
      <c r="W870" s="377"/>
      <c r="X870" s="377"/>
      <c r="Y870" s="377"/>
      <c r="Z870" s="377"/>
    </row>
    <row r="871" spans="7:26" x14ac:dyDescent="0.25">
      <c r="G871" s="377"/>
      <c r="H871" s="377"/>
      <c r="I871" s="377"/>
      <c r="J871" s="377"/>
      <c r="K871" s="377"/>
      <c r="L871" s="377"/>
      <c r="M871" s="377"/>
      <c r="N871" s="377"/>
      <c r="O871" s="377"/>
      <c r="P871" s="377"/>
      <c r="Q871" s="377"/>
      <c r="R871" s="377"/>
      <c r="S871" s="377"/>
      <c r="T871" s="377"/>
      <c r="U871" s="377"/>
      <c r="V871" s="377"/>
      <c r="W871" s="377"/>
      <c r="X871" s="377"/>
      <c r="Y871" s="377"/>
      <c r="Z871" s="377"/>
    </row>
    <row r="872" spans="7:26" x14ac:dyDescent="0.25">
      <c r="G872" s="377"/>
      <c r="H872" s="377"/>
      <c r="I872" s="377"/>
      <c r="J872" s="377"/>
      <c r="K872" s="377"/>
      <c r="L872" s="377"/>
      <c r="M872" s="377"/>
      <c r="N872" s="377"/>
      <c r="O872" s="377"/>
      <c r="P872" s="377"/>
      <c r="Q872" s="377"/>
      <c r="R872" s="377"/>
      <c r="S872" s="377"/>
      <c r="T872" s="377"/>
      <c r="U872" s="377"/>
      <c r="V872" s="377"/>
      <c r="W872" s="377"/>
      <c r="X872" s="377"/>
      <c r="Y872" s="377"/>
      <c r="Z872" s="377"/>
    </row>
    <row r="873" spans="7:26" x14ac:dyDescent="0.25">
      <c r="G873" s="377"/>
      <c r="H873" s="377"/>
      <c r="I873" s="377"/>
      <c r="J873" s="377"/>
      <c r="K873" s="377"/>
      <c r="L873" s="377"/>
      <c r="M873" s="377"/>
      <c r="N873" s="377"/>
      <c r="O873" s="377"/>
      <c r="P873" s="377"/>
      <c r="Q873" s="377"/>
      <c r="R873" s="377"/>
      <c r="S873" s="377"/>
      <c r="T873" s="377"/>
      <c r="U873" s="377"/>
      <c r="V873" s="377"/>
      <c r="W873" s="377"/>
      <c r="X873" s="377"/>
      <c r="Y873" s="377"/>
      <c r="Z873" s="377"/>
    </row>
    <row r="874" spans="7:26" x14ac:dyDescent="0.25">
      <c r="G874" s="377"/>
      <c r="H874" s="377"/>
      <c r="I874" s="377"/>
      <c r="J874" s="377"/>
      <c r="K874" s="377"/>
      <c r="L874" s="377"/>
      <c r="M874" s="377"/>
      <c r="N874" s="377"/>
      <c r="O874" s="377"/>
      <c r="P874" s="377"/>
      <c r="Q874" s="377"/>
      <c r="R874" s="377"/>
      <c r="S874" s="377"/>
      <c r="T874" s="377"/>
      <c r="U874" s="377"/>
      <c r="V874" s="377"/>
      <c r="W874" s="377"/>
      <c r="X874" s="377"/>
      <c r="Y874" s="377"/>
      <c r="Z874" s="377"/>
    </row>
    <row r="875" spans="7:26" x14ac:dyDescent="0.25">
      <c r="G875" s="377"/>
      <c r="H875" s="377"/>
      <c r="I875" s="377"/>
      <c r="J875" s="377"/>
      <c r="K875" s="377"/>
      <c r="L875" s="377"/>
      <c r="M875" s="377"/>
      <c r="N875" s="377"/>
      <c r="O875" s="377"/>
      <c r="P875" s="377"/>
      <c r="Q875" s="377"/>
      <c r="R875" s="377"/>
      <c r="S875" s="377"/>
      <c r="T875" s="377"/>
      <c r="U875" s="377"/>
      <c r="V875" s="377"/>
      <c r="W875" s="377"/>
      <c r="X875" s="377"/>
      <c r="Y875" s="377"/>
      <c r="Z875" s="377"/>
    </row>
    <row r="876" spans="7:26" x14ac:dyDescent="0.25">
      <c r="G876" s="377"/>
      <c r="H876" s="377"/>
      <c r="I876" s="377"/>
      <c r="J876" s="377"/>
      <c r="K876" s="377"/>
      <c r="L876" s="377"/>
      <c r="M876" s="377"/>
      <c r="N876" s="377"/>
      <c r="O876" s="377"/>
      <c r="P876" s="377"/>
      <c r="Q876" s="377"/>
      <c r="R876" s="377"/>
      <c r="S876" s="377"/>
      <c r="T876" s="377"/>
      <c r="U876" s="377"/>
      <c r="V876" s="377"/>
      <c r="W876" s="377"/>
      <c r="X876" s="377"/>
      <c r="Y876" s="377"/>
      <c r="Z876" s="377"/>
    </row>
    <row r="877" spans="7:26" x14ac:dyDescent="0.25">
      <c r="G877" s="377"/>
      <c r="H877" s="377"/>
      <c r="I877" s="377"/>
      <c r="J877" s="377"/>
      <c r="K877" s="377"/>
      <c r="L877" s="377"/>
      <c r="M877" s="377"/>
      <c r="N877" s="377"/>
      <c r="O877" s="377"/>
      <c r="P877" s="377"/>
      <c r="Q877" s="377"/>
      <c r="R877" s="377"/>
      <c r="S877" s="377"/>
      <c r="T877" s="377"/>
      <c r="U877" s="377"/>
      <c r="V877" s="377"/>
      <c r="W877" s="377"/>
      <c r="X877" s="377"/>
      <c r="Y877" s="377"/>
      <c r="Z877" s="377"/>
    </row>
    <row r="878" spans="7:26" x14ac:dyDescent="0.25">
      <c r="G878" s="377"/>
      <c r="H878" s="377"/>
      <c r="I878" s="377"/>
      <c r="J878" s="377"/>
      <c r="K878" s="377"/>
      <c r="L878" s="377"/>
      <c r="M878" s="377"/>
      <c r="N878" s="377"/>
      <c r="O878" s="377"/>
      <c r="P878" s="377"/>
      <c r="Q878" s="377"/>
      <c r="R878" s="377"/>
      <c r="S878" s="377"/>
      <c r="T878" s="377"/>
      <c r="U878" s="377"/>
      <c r="V878" s="377"/>
      <c r="W878" s="377"/>
      <c r="X878" s="377"/>
      <c r="Y878" s="377"/>
      <c r="Z878" s="377"/>
    </row>
    <row r="879" spans="7:26" x14ac:dyDescent="0.25">
      <c r="G879" s="377"/>
      <c r="H879" s="377"/>
      <c r="I879" s="377"/>
      <c r="J879" s="377"/>
      <c r="K879" s="377"/>
      <c r="L879" s="377"/>
      <c r="M879" s="377"/>
      <c r="N879" s="377"/>
      <c r="O879" s="377"/>
      <c r="P879" s="377"/>
      <c r="Q879" s="377"/>
      <c r="R879" s="377"/>
      <c r="S879" s="377"/>
      <c r="T879" s="377"/>
      <c r="U879" s="377"/>
      <c r="V879" s="377"/>
      <c r="W879" s="377"/>
      <c r="X879" s="377"/>
      <c r="Y879" s="377"/>
      <c r="Z879" s="377"/>
    </row>
    <row r="880" spans="7:26" x14ac:dyDescent="0.25">
      <c r="G880" s="377"/>
      <c r="H880" s="377"/>
      <c r="I880" s="377"/>
      <c r="J880" s="377"/>
      <c r="K880" s="377"/>
      <c r="L880" s="377"/>
      <c r="M880" s="377"/>
      <c r="N880" s="377"/>
      <c r="O880" s="377"/>
      <c r="P880" s="377"/>
      <c r="Q880" s="377"/>
      <c r="R880" s="377"/>
      <c r="S880" s="377"/>
      <c r="T880" s="377"/>
      <c r="U880" s="377"/>
      <c r="V880" s="377"/>
      <c r="W880" s="377"/>
      <c r="X880" s="377"/>
      <c r="Y880" s="377"/>
      <c r="Z880" s="377"/>
    </row>
    <row r="881" spans="7:26" x14ac:dyDescent="0.25">
      <c r="G881" s="377"/>
      <c r="H881" s="377"/>
      <c r="I881" s="377"/>
      <c r="J881" s="377"/>
      <c r="K881" s="377"/>
      <c r="L881" s="377"/>
      <c r="M881" s="377"/>
      <c r="N881" s="377"/>
      <c r="O881" s="377"/>
      <c r="P881" s="377"/>
      <c r="Q881" s="377"/>
      <c r="R881" s="377"/>
      <c r="S881" s="377"/>
      <c r="T881" s="377"/>
      <c r="U881" s="377"/>
      <c r="V881" s="377"/>
      <c r="W881" s="377"/>
      <c r="X881" s="377"/>
      <c r="Y881" s="377"/>
      <c r="Z881" s="377"/>
    </row>
    <row r="882" spans="7:26" x14ac:dyDescent="0.25">
      <c r="G882" s="377"/>
      <c r="H882" s="377"/>
      <c r="I882" s="377"/>
      <c r="J882" s="377"/>
      <c r="K882" s="377"/>
      <c r="L882" s="377"/>
      <c r="M882" s="377"/>
      <c r="N882" s="377"/>
      <c r="O882" s="377"/>
      <c r="P882" s="377"/>
      <c r="Q882" s="377"/>
      <c r="R882" s="377"/>
      <c r="S882" s="377"/>
      <c r="T882" s="377"/>
      <c r="U882" s="377"/>
      <c r="V882" s="377"/>
      <c r="W882" s="377"/>
      <c r="X882" s="377"/>
      <c r="Y882" s="377"/>
      <c r="Z882" s="377"/>
    </row>
    <row r="883" spans="7:26" x14ac:dyDescent="0.25">
      <c r="G883" s="377"/>
      <c r="H883" s="377"/>
      <c r="I883" s="377"/>
      <c r="J883" s="377"/>
      <c r="K883" s="377"/>
      <c r="L883" s="377"/>
      <c r="M883" s="377"/>
      <c r="N883" s="377"/>
      <c r="O883" s="377"/>
      <c r="P883" s="377"/>
      <c r="Q883" s="377"/>
      <c r="R883" s="377"/>
      <c r="S883" s="377"/>
      <c r="T883" s="377"/>
      <c r="U883" s="377"/>
      <c r="V883" s="377"/>
      <c r="W883" s="377"/>
      <c r="X883" s="377"/>
      <c r="Y883" s="377"/>
      <c r="Z883" s="377"/>
    </row>
    <row r="884" spans="7:26" x14ac:dyDescent="0.25">
      <c r="G884" s="377"/>
      <c r="H884" s="377"/>
      <c r="I884" s="377"/>
      <c r="J884" s="377"/>
      <c r="K884" s="377"/>
      <c r="L884" s="377"/>
      <c r="M884" s="377"/>
      <c r="N884" s="377"/>
      <c r="O884" s="377"/>
      <c r="P884" s="377"/>
      <c r="Q884" s="377"/>
      <c r="R884" s="377"/>
      <c r="S884" s="377"/>
      <c r="T884" s="377"/>
      <c r="U884" s="377"/>
      <c r="V884" s="377"/>
      <c r="W884" s="377"/>
      <c r="X884" s="377"/>
      <c r="Y884" s="377"/>
      <c r="Z884" s="377"/>
    </row>
    <row r="885" spans="7:26" x14ac:dyDescent="0.25">
      <c r="G885" s="377"/>
      <c r="H885" s="377"/>
      <c r="I885" s="377"/>
      <c r="J885" s="377"/>
      <c r="K885" s="377"/>
      <c r="L885" s="377"/>
      <c r="M885" s="377"/>
      <c r="N885" s="377"/>
      <c r="O885" s="377"/>
      <c r="P885" s="377"/>
      <c r="Q885" s="377"/>
      <c r="R885" s="377"/>
      <c r="S885" s="377"/>
      <c r="T885" s="377"/>
      <c r="U885" s="377"/>
      <c r="V885" s="377"/>
      <c r="W885" s="377"/>
      <c r="X885" s="377"/>
      <c r="Y885" s="377"/>
      <c r="Z885" s="377"/>
    </row>
    <row r="886" spans="7:26" x14ac:dyDescent="0.25">
      <c r="G886" s="377"/>
      <c r="H886" s="377"/>
      <c r="I886" s="377"/>
      <c r="J886" s="377"/>
      <c r="K886" s="377"/>
      <c r="L886" s="377"/>
      <c r="M886" s="377"/>
      <c r="N886" s="377"/>
      <c r="O886" s="377"/>
      <c r="P886" s="377"/>
      <c r="Q886" s="377"/>
      <c r="R886" s="377"/>
      <c r="S886" s="377"/>
      <c r="T886" s="377"/>
      <c r="U886" s="377"/>
      <c r="V886" s="377"/>
      <c r="W886" s="377"/>
      <c r="X886" s="377"/>
      <c r="Y886" s="377"/>
      <c r="Z886" s="377"/>
    </row>
    <row r="887" spans="7:26" x14ac:dyDescent="0.25">
      <c r="G887" s="377"/>
      <c r="H887" s="377"/>
      <c r="I887" s="377"/>
      <c r="J887" s="377"/>
      <c r="K887" s="377"/>
      <c r="L887" s="377"/>
      <c r="M887" s="377"/>
      <c r="N887" s="377"/>
      <c r="O887" s="377"/>
      <c r="P887" s="377"/>
      <c r="Q887" s="377"/>
      <c r="R887" s="377"/>
      <c r="S887" s="377"/>
      <c r="T887" s="377"/>
      <c r="U887" s="377"/>
      <c r="V887" s="377"/>
      <c r="W887" s="377"/>
      <c r="X887" s="377"/>
      <c r="Y887" s="377"/>
      <c r="Z887" s="377"/>
    </row>
    <row r="888" spans="7:26" x14ac:dyDescent="0.25">
      <c r="G888" s="377"/>
      <c r="H888" s="377"/>
      <c r="I888" s="377"/>
      <c r="J888" s="377"/>
      <c r="K888" s="377"/>
      <c r="L888" s="377"/>
      <c r="M888" s="377"/>
      <c r="N888" s="377"/>
      <c r="O888" s="377"/>
      <c r="P888" s="377"/>
      <c r="Q888" s="377"/>
      <c r="R888" s="377"/>
      <c r="S888" s="377"/>
      <c r="T888" s="377"/>
      <c r="U888" s="377"/>
      <c r="V888" s="377"/>
      <c r="W888" s="377"/>
      <c r="X888" s="377"/>
      <c r="Y888" s="377"/>
      <c r="Z888" s="377"/>
    </row>
    <row r="889" spans="7:26" x14ac:dyDescent="0.25">
      <c r="G889" s="377"/>
      <c r="H889" s="377"/>
      <c r="I889" s="377"/>
      <c r="J889" s="377"/>
      <c r="K889" s="377"/>
      <c r="L889" s="377"/>
      <c r="M889" s="377"/>
      <c r="N889" s="377"/>
      <c r="O889" s="377"/>
      <c r="P889" s="377"/>
      <c r="Q889" s="377"/>
      <c r="R889" s="377"/>
      <c r="S889" s="377"/>
      <c r="T889" s="377"/>
      <c r="U889" s="377"/>
      <c r="V889" s="377"/>
      <c r="W889" s="377"/>
      <c r="X889" s="377"/>
      <c r="Y889" s="377"/>
      <c r="Z889" s="377"/>
    </row>
    <row r="890" spans="7:26" x14ac:dyDescent="0.25">
      <c r="G890" s="377"/>
      <c r="H890" s="377"/>
      <c r="I890" s="377"/>
      <c r="J890" s="377"/>
      <c r="K890" s="377"/>
      <c r="L890" s="377"/>
      <c r="M890" s="377"/>
      <c r="N890" s="377"/>
      <c r="O890" s="377"/>
      <c r="P890" s="377"/>
      <c r="Q890" s="377"/>
      <c r="R890" s="377"/>
      <c r="S890" s="377"/>
      <c r="T890" s="377"/>
      <c r="U890" s="377"/>
      <c r="V890" s="377"/>
      <c r="W890" s="377"/>
      <c r="X890" s="377"/>
      <c r="Y890" s="377"/>
      <c r="Z890" s="377"/>
    </row>
    <row r="891" spans="7:26" x14ac:dyDescent="0.25">
      <c r="G891" s="377"/>
      <c r="H891" s="377"/>
      <c r="I891" s="377"/>
      <c r="J891" s="377"/>
      <c r="K891" s="377"/>
      <c r="L891" s="377"/>
      <c r="M891" s="377"/>
      <c r="N891" s="377"/>
      <c r="O891" s="377"/>
      <c r="P891" s="377"/>
      <c r="Q891" s="377"/>
      <c r="R891" s="377"/>
      <c r="S891" s="377"/>
      <c r="T891" s="377"/>
      <c r="U891" s="377"/>
      <c r="V891" s="377"/>
      <c r="W891" s="377"/>
      <c r="X891" s="377"/>
      <c r="Y891" s="377"/>
      <c r="Z891" s="377"/>
    </row>
    <row r="892" spans="7:26" x14ac:dyDescent="0.25">
      <c r="G892" s="377"/>
      <c r="H892" s="377"/>
      <c r="I892" s="377"/>
      <c r="J892" s="377"/>
      <c r="K892" s="377"/>
      <c r="L892" s="377"/>
      <c r="M892" s="377"/>
      <c r="N892" s="377"/>
      <c r="O892" s="377"/>
      <c r="P892" s="377"/>
      <c r="Q892" s="377"/>
      <c r="R892" s="377"/>
      <c r="S892" s="377"/>
      <c r="T892" s="377"/>
      <c r="U892" s="377"/>
      <c r="V892" s="377"/>
      <c r="W892" s="377"/>
      <c r="X892" s="377"/>
      <c r="Y892" s="377"/>
      <c r="Z892" s="377"/>
    </row>
    <row r="893" spans="7:26" x14ac:dyDescent="0.25">
      <c r="G893" s="377"/>
      <c r="H893" s="377"/>
      <c r="I893" s="377"/>
      <c r="J893" s="377"/>
      <c r="K893" s="377"/>
      <c r="L893" s="377"/>
      <c r="M893" s="377"/>
      <c r="N893" s="377"/>
      <c r="O893" s="377"/>
      <c r="P893" s="377"/>
      <c r="Q893" s="377"/>
      <c r="R893" s="377"/>
      <c r="S893" s="377"/>
      <c r="T893" s="377"/>
      <c r="U893" s="377"/>
      <c r="V893" s="377"/>
      <c r="W893" s="377"/>
      <c r="X893" s="377"/>
      <c r="Y893" s="377"/>
      <c r="Z893" s="377"/>
    </row>
    <row r="894" spans="7:26" x14ac:dyDescent="0.25">
      <c r="G894" s="377"/>
      <c r="H894" s="377"/>
      <c r="I894" s="377"/>
      <c r="J894" s="377"/>
      <c r="K894" s="377"/>
      <c r="L894" s="377"/>
      <c r="M894" s="377"/>
      <c r="N894" s="377"/>
      <c r="O894" s="377"/>
      <c r="P894" s="377"/>
      <c r="Q894" s="377"/>
      <c r="R894" s="377"/>
      <c r="S894" s="377"/>
      <c r="T894" s="377"/>
      <c r="U894" s="377"/>
      <c r="V894" s="377"/>
      <c r="W894" s="377"/>
      <c r="X894" s="377"/>
      <c r="Y894" s="377"/>
      <c r="Z894" s="377"/>
    </row>
    <row r="895" spans="7:26" x14ac:dyDescent="0.25">
      <c r="G895" s="377"/>
      <c r="H895" s="377"/>
      <c r="I895" s="377"/>
      <c r="J895" s="377"/>
      <c r="K895" s="377"/>
      <c r="L895" s="377"/>
      <c r="M895" s="377"/>
      <c r="N895" s="377"/>
      <c r="O895" s="377"/>
      <c r="P895" s="377"/>
      <c r="Q895" s="377"/>
      <c r="R895" s="377"/>
      <c r="S895" s="377"/>
      <c r="T895" s="377"/>
      <c r="U895" s="377"/>
      <c r="V895" s="377"/>
      <c r="W895" s="377"/>
      <c r="X895" s="377"/>
      <c r="Y895" s="377"/>
      <c r="Z895" s="377"/>
    </row>
    <row r="896" spans="7:26" x14ac:dyDescent="0.25">
      <c r="G896" s="377"/>
      <c r="H896" s="377"/>
      <c r="I896" s="377"/>
      <c r="J896" s="377"/>
      <c r="K896" s="377"/>
      <c r="L896" s="377"/>
      <c r="M896" s="377"/>
      <c r="N896" s="377"/>
      <c r="O896" s="377"/>
      <c r="P896" s="377"/>
      <c r="Q896" s="377"/>
      <c r="R896" s="377"/>
      <c r="S896" s="377"/>
      <c r="T896" s="377"/>
      <c r="U896" s="377"/>
      <c r="V896" s="377"/>
      <c r="W896" s="377"/>
      <c r="X896" s="377"/>
      <c r="Y896" s="377"/>
      <c r="Z896" s="377"/>
    </row>
    <row r="897" spans="7:26" x14ac:dyDescent="0.25">
      <c r="G897" s="377"/>
      <c r="H897" s="377"/>
      <c r="I897" s="377"/>
      <c r="J897" s="377"/>
      <c r="K897" s="377"/>
      <c r="L897" s="377"/>
      <c r="M897" s="377"/>
      <c r="N897" s="377"/>
      <c r="O897" s="377"/>
      <c r="P897" s="377"/>
      <c r="Q897" s="377"/>
      <c r="R897" s="377"/>
      <c r="S897" s="377"/>
      <c r="T897" s="377"/>
      <c r="U897" s="377"/>
      <c r="V897" s="377"/>
      <c r="W897" s="377"/>
      <c r="X897" s="377"/>
      <c r="Y897" s="377"/>
      <c r="Z897" s="377"/>
    </row>
    <row r="898" spans="7:26" x14ac:dyDescent="0.25">
      <c r="G898" s="377"/>
      <c r="H898" s="377"/>
      <c r="I898" s="377"/>
      <c r="J898" s="377"/>
      <c r="K898" s="377"/>
      <c r="L898" s="377"/>
      <c r="M898" s="377"/>
      <c r="N898" s="377"/>
      <c r="O898" s="377"/>
      <c r="P898" s="377"/>
      <c r="Q898" s="377"/>
      <c r="R898" s="377"/>
      <c r="S898" s="377"/>
      <c r="T898" s="377"/>
      <c r="U898" s="377"/>
      <c r="V898" s="377"/>
      <c r="W898" s="377"/>
      <c r="X898" s="377"/>
      <c r="Y898" s="377"/>
      <c r="Z898" s="377"/>
    </row>
    <row r="899" spans="7:26" x14ac:dyDescent="0.25">
      <c r="G899" s="377"/>
      <c r="H899" s="377"/>
      <c r="I899" s="377"/>
      <c r="J899" s="377"/>
      <c r="K899" s="377"/>
      <c r="L899" s="377"/>
      <c r="M899" s="377"/>
      <c r="N899" s="377"/>
      <c r="O899" s="377"/>
      <c r="P899" s="377"/>
      <c r="Q899" s="377"/>
      <c r="R899" s="377"/>
      <c r="S899" s="377"/>
      <c r="T899" s="377"/>
      <c r="U899" s="377"/>
      <c r="V899" s="377"/>
      <c r="W899" s="377"/>
      <c r="X899" s="377"/>
      <c r="Y899" s="377"/>
      <c r="Z899" s="377"/>
    </row>
    <row r="900" spans="7:26" x14ac:dyDescent="0.25">
      <c r="G900" s="377"/>
      <c r="H900" s="377"/>
      <c r="I900" s="377"/>
      <c r="J900" s="377"/>
      <c r="K900" s="377"/>
      <c r="L900" s="377"/>
      <c r="M900" s="377"/>
      <c r="N900" s="377"/>
      <c r="O900" s="377"/>
      <c r="P900" s="377"/>
      <c r="Q900" s="377"/>
      <c r="R900" s="377"/>
      <c r="S900" s="377"/>
      <c r="T900" s="377"/>
      <c r="U900" s="377"/>
      <c r="V900" s="377"/>
      <c r="W900" s="377"/>
      <c r="X900" s="377"/>
      <c r="Y900" s="377"/>
      <c r="Z900" s="377"/>
    </row>
    <row r="901" spans="7:26" x14ac:dyDescent="0.25">
      <c r="G901" s="377"/>
      <c r="H901" s="377"/>
      <c r="I901" s="377"/>
      <c r="J901" s="377"/>
      <c r="K901" s="377"/>
      <c r="L901" s="377"/>
      <c r="M901" s="377"/>
      <c r="N901" s="377"/>
      <c r="O901" s="377"/>
      <c r="P901" s="377"/>
      <c r="Q901" s="377"/>
      <c r="R901" s="377"/>
      <c r="S901" s="377"/>
      <c r="T901" s="377"/>
      <c r="U901" s="377"/>
      <c r="V901" s="377"/>
      <c r="W901" s="377"/>
      <c r="X901" s="377"/>
      <c r="Y901" s="377"/>
      <c r="Z901" s="377"/>
    </row>
    <row r="902" spans="7:26" x14ac:dyDescent="0.25">
      <c r="G902" s="377"/>
      <c r="H902" s="377"/>
      <c r="I902" s="377"/>
      <c r="J902" s="377"/>
      <c r="K902" s="377"/>
      <c r="L902" s="377"/>
      <c r="M902" s="377"/>
      <c r="N902" s="377"/>
      <c r="O902" s="377"/>
      <c r="P902" s="377"/>
      <c r="Q902" s="377"/>
      <c r="R902" s="377"/>
      <c r="S902" s="377"/>
      <c r="T902" s="377"/>
      <c r="U902" s="377"/>
      <c r="V902" s="377"/>
      <c r="W902" s="377"/>
      <c r="X902" s="377"/>
      <c r="Y902" s="377"/>
      <c r="Z902" s="377"/>
    </row>
    <row r="903" spans="7:26" x14ac:dyDescent="0.25">
      <c r="G903" s="377"/>
      <c r="H903" s="377"/>
      <c r="I903" s="377"/>
      <c r="J903" s="377"/>
      <c r="K903" s="377"/>
      <c r="L903" s="377"/>
      <c r="M903" s="377"/>
      <c r="N903" s="377"/>
      <c r="O903" s="377"/>
      <c r="P903" s="377"/>
      <c r="Q903" s="377"/>
      <c r="R903" s="377"/>
      <c r="S903" s="377"/>
      <c r="T903" s="377"/>
      <c r="U903" s="377"/>
      <c r="V903" s="377"/>
      <c r="W903" s="377"/>
      <c r="X903" s="377"/>
      <c r="Y903" s="377"/>
      <c r="Z903" s="377"/>
    </row>
    <row r="904" spans="7:26" x14ac:dyDescent="0.25">
      <c r="G904" s="377"/>
      <c r="H904" s="377"/>
      <c r="I904" s="377"/>
      <c r="J904" s="377"/>
      <c r="K904" s="377"/>
      <c r="L904" s="377"/>
      <c r="M904" s="377"/>
      <c r="N904" s="377"/>
      <c r="O904" s="377"/>
      <c r="P904" s="377"/>
      <c r="Q904" s="377"/>
      <c r="R904" s="377"/>
      <c r="S904" s="377"/>
      <c r="T904" s="377"/>
      <c r="U904" s="377"/>
      <c r="V904" s="377"/>
      <c r="W904" s="377"/>
      <c r="X904" s="377"/>
      <c r="Y904" s="377"/>
      <c r="Z904" s="377"/>
    </row>
    <row r="905" spans="7:26" x14ac:dyDescent="0.25">
      <c r="G905" s="377"/>
      <c r="H905" s="377"/>
      <c r="I905" s="377"/>
      <c r="J905" s="377"/>
      <c r="K905" s="377"/>
      <c r="L905" s="377"/>
      <c r="M905" s="377"/>
      <c r="N905" s="377"/>
      <c r="O905" s="377"/>
      <c r="P905" s="377"/>
      <c r="Q905" s="377"/>
      <c r="R905" s="377"/>
      <c r="S905" s="377"/>
      <c r="T905" s="377"/>
      <c r="U905" s="377"/>
      <c r="V905" s="377"/>
      <c r="W905" s="377"/>
      <c r="X905" s="377"/>
      <c r="Y905" s="377"/>
      <c r="Z905" s="377"/>
    </row>
    <row r="906" spans="7:26" x14ac:dyDescent="0.25">
      <c r="G906" s="377"/>
      <c r="H906" s="377"/>
      <c r="I906" s="377"/>
      <c r="J906" s="377"/>
      <c r="K906" s="377"/>
      <c r="L906" s="377"/>
      <c r="M906" s="377"/>
      <c r="N906" s="377"/>
      <c r="O906" s="377"/>
      <c r="P906" s="377"/>
      <c r="Q906" s="377"/>
      <c r="R906" s="377"/>
      <c r="S906" s="377"/>
      <c r="T906" s="377"/>
      <c r="U906" s="377"/>
      <c r="V906" s="377"/>
      <c r="W906" s="377"/>
      <c r="X906" s="377"/>
      <c r="Y906" s="377"/>
      <c r="Z906" s="377"/>
    </row>
    <row r="907" spans="7:26" x14ac:dyDescent="0.25">
      <c r="G907" s="377"/>
      <c r="H907" s="377"/>
      <c r="I907" s="377"/>
      <c r="J907" s="377"/>
      <c r="K907" s="377"/>
      <c r="L907" s="377"/>
      <c r="M907" s="377"/>
      <c r="N907" s="377"/>
      <c r="O907" s="377"/>
      <c r="P907" s="377"/>
      <c r="Q907" s="377"/>
      <c r="R907" s="377"/>
      <c r="S907" s="377"/>
      <c r="T907" s="377"/>
      <c r="U907" s="377"/>
      <c r="V907" s="377"/>
      <c r="W907" s="377"/>
      <c r="X907" s="377"/>
      <c r="Y907" s="377"/>
      <c r="Z907" s="377"/>
    </row>
    <row r="908" spans="7:26" x14ac:dyDescent="0.25">
      <c r="G908" s="377"/>
      <c r="H908" s="377"/>
      <c r="I908" s="377"/>
      <c r="J908" s="377"/>
      <c r="K908" s="377"/>
      <c r="L908" s="377"/>
      <c r="M908" s="377"/>
      <c r="N908" s="377"/>
      <c r="O908" s="377"/>
      <c r="P908" s="377"/>
      <c r="Q908" s="377"/>
      <c r="R908" s="377"/>
      <c r="S908" s="377"/>
      <c r="T908" s="377"/>
      <c r="U908" s="377"/>
      <c r="V908" s="377"/>
      <c r="W908" s="377"/>
      <c r="X908" s="377"/>
      <c r="Y908" s="377"/>
      <c r="Z908" s="377"/>
    </row>
    <row r="909" spans="7:26" x14ac:dyDescent="0.25">
      <c r="G909" s="377"/>
      <c r="H909" s="377"/>
      <c r="I909" s="377"/>
      <c r="J909" s="377"/>
      <c r="K909" s="377"/>
      <c r="L909" s="377"/>
      <c r="M909" s="377"/>
      <c r="N909" s="377"/>
      <c r="O909" s="377"/>
      <c r="P909" s="377"/>
      <c r="Q909" s="377"/>
      <c r="R909" s="377"/>
      <c r="S909" s="377"/>
      <c r="T909" s="377"/>
      <c r="U909" s="377"/>
      <c r="V909" s="377"/>
      <c r="W909" s="377"/>
      <c r="X909" s="377"/>
      <c r="Y909" s="377"/>
      <c r="Z909" s="377"/>
    </row>
    <row r="910" spans="7:26" x14ac:dyDescent="0.25">
      <c r="G910" s="377"/>
      <c r="H910" s="377"/>
      <c r="I910" s="377"/>
      <c r="J910" s="377"/>
      <c r="K910" s="377"/>
      <c r="L910" s="377"/>
      <c r="M910" s="377"/>
      <c r="N910" s="377"/>
      <c r="O910" s="377"/>
      <c r="P910" s="377"/>
      <c r="Q910" s="377"/>
      <c r="R910" s="377"/>
      <c r="S910" s="377"/>
      <c r="T910" s="377"/>
      <c r="U910" s="377"/>
      <c r="V910" s="377"/>
      <c r="W910" s="377"/>
      <c r="X910" s="377"/>
      <c r="Y910" s="377"/>
      <c r="Z910" s="377"/>
    </row>
    <row r="911" spans="7:26" x14ac:dyDescent="0.25">
      <c r="G911" s="377"/>
      <c r="H911" s="377"/>
      <c r="I911" s="377"/>
      <c r="J911" s="377"/>
      <c r="K911" s="377"/>
      <c r="L911" s="377"/>
      <c r="M911" s="377"/>
      <c r="N911" s="377"/>
      <c r="O911" s="377"/>
      <c r="P911" s="377"/>
      <c r="Q911" s="377"/>
      <c r="R911" s="377"/>
      <c r="S911" s="377"/>
      <c r="T911" s="377"/>
      <c r="U911" s="377"/>
      <c r="V911" s="377"/>
      <c r="W911" s="377"/>
      <c r="X911" s="377"/>
      <c r="Y911" s="377"/>
      <c r="Z911" s="377"/>
    </row>
    <row r="912" spans="7:26" x14ac:dyDescent="0.25">
      <c r="G912" s="377"/>
      <c r="H912" s="377"/>
      <c r="I912" s="377"/>
      <c r="J912" s="377"/>
      <c r="K912" s="377"/>
      <c r="L912" s="377"/>
      <c r="M912" s="377"/>
      <c r="N912" s="377"/>
      <c r="O912" s="377"/>
      <c r="P912" s="377"/>
      <c r="Q912" s="377"/>
      <c r="R912" s="377"/>
      <c r="S912" s="377"/>
      <c r="T912" s="377"/>
      <c r="U912" s="377"/>
      <c r="V912" s="377"/>
      <c r="W912" s="377"/>
      <c r="X912" s="377"/>
      <c r="Y912" s="377"/>
      <c r="Z912" s="377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V1281"/>
  <sheetViews>
    <sheetView zoomScale="93" zoomScaleNormal="93" workbookViewId="0"/>
  </sheetViews>
  <sheetFormatPr defaultRowHeight="15.75" x14ac:dyDescent="0.25"/>
  <cols>
    <col min="1" max="1" width="6.625" style="283" customWidth="1"/>
    <col min="2" max="2" width="20.25" style="373" customWidth="1"/>
    <col min="3" max="5" width="3.625" style="372" customWidth="1"/>
    <col min="6" max="6" width="6.125" style="372" customWidth="1"/>
    <col min="7" max="28" width="3.625" style="377" customWidth="1"/>
    <col min="29" max="29" width="3.625" style="378" customWidth="1"/>
    <col min="30" max="33" width="3.625" style="377" customWidth="1"/>
    <col min="34" max="41" width="3.625" style="378" customWidth="1"/>
    <col min="42" max="48" width="3.625" style="374" customWidth="1"/>
    <col min="49" max="60" width="3.625" style="283" customWidth="1"/>
    <col min="61" max="16384" width="9" style="283"/>
  </cols>
  <sheetData>
    <row r="1" spans="2:41" ht="18.75" x14ac:dyDescent="0.3">
      <c r="B1" s="385" t="s">
        <v>3024</v>
      </c>
    </row>
    <row r="2" spans="2:41" x14ac:dyDescent="0.25">
      <c r="B2" s="373" t="s">
        <v>127</v>
      </c>
      <c r="T2" s="373"/>
      <c r="AD2" s="375"/>
      <c r="AE2" s="375"/>
      <c r="AF2" s="375"/>
      <c r="AG2" s="375"/>
    </row>
    <row r="3" spans="2:41" x14ac:dyDescent="0.25">
      <c r="C3" s="375" t="s">
        <v>2540</v>
      </c>
      <c r="D3" s="375" t="s">
        <v>2541</v>
      </c>
      <c r="E3" s="375" t="s">
        <v>2542</v>
      </c>
      <c r="F3" s="375" t="s">
        <v>2916</v>
      </c>
      <c r="T3" s="373"/>
    </row>
    <row r="4" spans="2:41" x14ac:dyDescent="0.25">
      <c r="B4" s="373" t="s">
        <v>681</v>
      </c>
      <c r="C4" s="372">
        <v>2</v>
      </c>
      <c r="D4" s="372">
        <v>2</v>
      </c>
      <c r="E4" s="372">
        <v>3</v>
      </c>
      <c r="F4" s="372">
        <f t="shared" ref="F4:F13" si="0">PRODUCT(C4+D4+E4)</f>
        <v>7</v>
      </c>
      <c r="G4" s="376">
        <v>88</v>
      </c>
      <c r="H4" s="376">
        <v>89</v>
      </c>
      <c r="I4" s="377" t="s">
        <v>2918</v>
      </c>
      <c r="J4" s="377">
        <v>80</v>
      </c>
      <c r="K4" s="377">
        <v>87</v>
      </c>
      <c r="L4" s="377" t="s">
        <v>2918</v>
      </c>
      <c r="M4" s="377">
        <v>84</v>
      </c>
      <c r="N4" s="377">
        <v>85</v>
      </c>
      <c r="O4" s="377">
        <v>92</v>
      </c>
      <c r="T4" s="373"/>
    </row>
    <row r="5" spans="2:41" x14ac:dyDescent="0.25">
      <c r="B5" s="373" t="s">
        <v>3025</v>
      </c>
      <c r="C5" s="372">
        <v>1</v>
      </c>
      <c r="D5" s="372">
        <v>0</v>
      </c>
      <c r="E5" s="372">
        <v>0</v>
      </c>
      <c r="F5" s="372">
        <f t="shared" si="0"/>
        <v>1</v>
      </c>
      <c r="G5" s="376" t="s">
        <v>2925</v>
      </c>
      <c r="H5" s="377" t="s">
        <v>2918</v>
      </c>
      <c r="I5" s="377" t="s">
        <v>2918</v>
      </c>
      <c r="T5" s="386"/>
      <c r="AJ5" s="377"/>
      <c r="AK5" s="377"/>
      <c r="AL5" s="377"/>
    </row>
    <row r="6" spans="2:41" x14ac:dyDescent="0.25">
      <c r="B6" s="373" t="s">
        <v>3026</v>
      </c>
      <c r="C6" s="372">
        <v>7</v>
      </c>
      <c r="D6" s="372">
        <v>1</v>
      </c>
      <c r="E6" s="372">
        <v>1</v>
      </c>
      <c r="F6" s="372">
        <f t="shared" si="0"/>
        <v>9</v>
      </c>
      <c r="G6" s="376" t="s">
        <v>2948</v>
      </c>
      <c r="H6" s="376" t="s">
        <v>2949</v>
      </c>
      <c r="I6" s="376" t="s">
        <v>2935</v>
      </c>
      <c r="J6" s="376" t="s">
        <v>2966</v>
      </c>
      <c r="K6" s="376" t="s">
        <v>2957</v>
      </c>
      <c r="L6" s="376" t="s">
        <v>2973</v>
      </c>
      <c r="M6" s="376" t="s">
        <v>106</v>
      </c>
      <c r="N6" s="377" t="s">
        <v>2918</v>
      </c>
      <c r="O6" s="377" t="s">
        <v>108</v>
      </c>
      <c r="P6" s="377" t="s">
        <v>2918</v>
      </c>
      <c r="Q6" s="377" t="s">
        <v>2262</v>
      </c>
      <c r="T6" s="373"/>
      <c r="AC6" s="379"/>
      <c r="AH6" s="379"/>
      <c r="AI6" s="379"/>
      <c r="AJ6" s="379"/>
      <c r="AK6" s="379"/>
      <c r="AL6" s="379"/>
      <c r="AM6" s="379"/>
      <c r="AN6" s="379"/>
      <c r="AO6" s="379"/>
    </row>
    <row r="7" spans="2:41" x14ac:dyDescent="0.25">
      <c r="B7" s="373" t="s">
        <v>3027</v>
      </c>
      <c r="C7" s="372">
        <v>3</v>
      </c>
      <c r="D7" s="372">
        <v>2</v>
      </c>
      <c r="E7" s="372">
        <v>1</v>
      </c>
      <c r="F7" s="372">
        <f t="shared" si="0"/>
        <v>6</v>
      </c>
      <c r="G7" s="376" t="s">
        <v>2934</v>
      </c>
      <c r="H7" s="376">
        <v>76</v>
      </c>
      <c r="I7" s="376" t="s">
        <v>342</v>
      </c>
      <c r="J7" s="377" t="s">
        <v>2918</v>
      </c>
      <c r="K7" s="377" t="s">
        <v>2947</v>
      </c>
      <c r="L7" s="377" t="s">
        <v>2922</v>
      </c>
      <c r="M7" s="377" t="s">
        <v>2918</v>
      </c>
      <c r="N7" s="377" t="s">
        <v>2888</v>
      </c>
      <c r="AJ7" s="377"/>
      <c r="AK7" s="377"/>
      <c r="AL7" s="377"/>
    </row>
    <row r="8" spans="2:41" x14ac:dyDescent="0.25">
      <c r="B8" s="373" t="s">
        <v>3028</v>
      </c>
      <c r="C8" s="372">
        <v>3</v>
      </c>
      <c r="D8" s="372">
        <v>1</v>
      </c>
      <c r="E8" s="372">
        <v>5</v>
      </c>
      <c r="F8" s="372">
        <f t="shared" si="0"/>
        <v>9</v>
      </c>
      <c r="G8" s="376" t="s">
        <v>2945</v>
      </c>
      <c r="H8" s="376" t="s">
        <v>328</v>
      </c>
      <c r="I8" s="376" t="s">
        <v>329</v>
      </c>
      <c r="J8" s="377" t="s">
        <v>2918</v>
      </c>
      <c r="K8" s="377" t="s">
        <v>108</v>
      </c>
      <c r="L8" s="377" t="s">
        <v>2918</v>
      </c>
      <c r="M8" s="377" t="s">
        <v>2975</v>
      </c>
      <c r="N8" s="377" t="s">
        <v>2922</v>
      </c>
      <c r="O8" s="377" t="s">
        <v>2925</v>
      </c>
      <c r="P8" s="377" t="s">
        <v>106</v>
      </c>
      <c r="Q8" s="377" t="s">
        <v>105</v>
      </c>
    </row>
    <row r="9" spans="2:41" x14ac:dyDescent="0.25">
      <c r="B9" s="373" t="s">
        <v>3029</v>
      </c>
      <c r="C9" s="372">
        <v>3</v>
      </c>
      <c r="D9" s="372">
        <v>3</v>
      </c>
      <c r="E9" s="372">
        <v>1</v>
      </c>
      <c r="F9" s="372">
        <f t="shared" si="0"/>
        <v>7</v>
      </c>
      <c r="G9" s="376" t="s">
        <v>2944</v>
      </c>
      <c r="H9" s="376" t="s">
        <v>2941</v>
      </c>
      <c r="I9" s="376" t="s">
        <v>105</v>
      </c>
      <c r="J9" s="377" t="s">
        <v>2918</v>
      </c>
      <c r="K9" s="377" t="s">
        <v>108</v>
      </c>
      <c r="L9" s="377" t="s">
        <v>106</v>
      </c>
      <c r="M9" s="377" t="s">
        <v>329</v>
      </c>
      <c r="N9" s="377" t="s">
        <v>2918</v>
      </c>
      <c r="O9" s="377" t="s">
        <v>109</v>
      </c>
    </row>
    <row r="10" spans="2:41" x14ac:dyDescent="0.25">
      <c r="B10" s="373" t="s">
        <v>3030</v>
      </c>
      <c r="C10" s="372">
        <v>1</v>
      </c>
      <c r="D10" s="372">
        <v>3</v>
      </c>
      <c r="E10" s="372">
        <v>1</v>
      </c>
      <c r="F10" s="372">
        <f t="shared" si="0"/>
        <v>5</v>
      </c>
      <c r="G10" s="376" t="s">
        <v>107</v>
      </c>
      <c r="H10" s="377" t="s">
        <v>2918</v>
      </c>
      <c r="I10" s="377" t="s">
        <v>2975</v>
      </c>
      <c r="J10" s="377" t="s">
        <v>109</v>
      </c>
      <c r="K10" s="377" t="s">
        <v>2406</v>
      </c>
      <c r="L10" s="377" t="s">
        <v>2918</v>
      </c>
      <c r="M10" s="377" t="s">
        <v>105</v>
      </c>
    </row>
    <row r="11" spans="2:41" x14ac:dyDescent="0.25">
      <c r="B11" s="373" t="s">
        <v>3031</v>
      </c>
      <c r="C11" s="372">
        <v>0</v>
      </c>
      <c r="D11" s="372">
        <v>1</v>
      </c>
      <c r="E11" s="372">
        <v>2</v>
      </c>
      <c r="F11" s="372">
        <f t="shared" si="0"/>
        <v>3</v>
      </c>
      <c r="G11" s="377" t="s">
        <v>2918</v>
      </c>
      <c r="H11" s="377" t="s">
        <v>2925</v>
      </c>
      <c r="I11" s="377" t="s">
        <v>2918</v>
      </c>
      <c r="J11" s="377" t="s">
        <v>2936</v>
      </c>
      <c r="K11" s="377" t="s">
        <v>110</v>
      </c>
    </row>
    <row r="12" spans="2:41" x14ac:dyDescent="0.25">
      <c r="B12" s="373" t="s">
        <v>3032</v>
      </c>
      <c r="C12" s="372">
        <v>1</v>
      </c>
      <c r="D12" s="372">
        <v>0</v>
      </c>
      <c r="E12" s="372">
        <v>0</v>
      </c>
      <c r="F12" s="372">
        <f t="shared" si="0"/>
        <v>1</v>
      </c>
      <c r="G12" s="376" t="s">
        <v>2420</v>
      </c>
      <c r="H12" s="377" t="s">
        <v>2918</v>
      </c>
      <c r="I12" s="377" t="s">
        <v>2918</v>
      </c>
    </row>
    <row r="13" spans="2:41" x14ac:dyDescent="0.25">
      <c r="B13" s="373" t="s">
        <v>3033</v>
      </c>
      <c r="C13" s="372">
        <v>1</v>
      </c>
      <c r="D13" s="372">
        <v>0</v>
      </c>
      <c r="E13" s="372">
        <v>0</v>
      </c>
      <c r="F13" s="372">
        <f t="shared" si="0"/>
        <v>1</v>
      </c>
      <c r="G13" s="376" t="s">
        <v>2964</v>
      </c>
      <c r="H13" s="377" t="s">
        <v>2918</v>
      </c>
      <c r="I13" s="377" t="s">
        <v>2918</v>
      </c>
    </row>
    <row r="14" spans="2:41" x14ac:dyDescent="0.25">
      <c r="C14" s="375">
        <f>SUM(C4:C13)</f>
        <v>22</v>
      </c>
      <c r="D14" s="375">
        <f>SUM(D4:D13)</f>
        <v>13</v>
      </c>
      <c r="E14" s="375">
        <f>SUM(E4:E13)</f>
        <v>14</v>
      </c>
      <c r="F14" s="375">
        <f>SUM(F4:F13)</f>
        <v>49</v>
      </c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87"/>
      <c r="AD14" s="376"/>
      <c r="AE14" s="376"/>
      <c r="AF14" s="376"/>
      <c r="AG14" s="376"/>
      <c r="AH14" s="387"/>
      <c r="AI14" s="387"/>
      <c r="AJ14" s="387"/>
      <c r="AK14" s="387"/>
      <c r="AL14" s="387"/>
      <c r="AM14" s="387"/>
      <c r="AN14" s="387"/>
      <c r="AO14" s="387"/>
    </row>
    <row r="15" spans="2:41" x14ac:dyDescent="0.25">
      <c r="G15" s="376"/>
    </row>
    <row r="16" spans="2:41" x14ac:dyDescent="0.25">
      <c r="B16" s="373" t="s">
        <v>2539</v>
      </c>
      <c r="G16" s="376"/>
    </row>
    <row r="17" spans="2:41" x14ac:dyDescent="0.25">
      <c r="C17" s="375" t="s">
        <v>2540</v>
      </c>
      <c r="D17" s="375" t="s">
        <v>2541</v>
      </c>
      <c r="E17" s="375" t="s">
        <v>2542</v>
      </c>
      <c r="F17" s="375" t="s">
        <v>2916</v>
      </c>
      <c r="G17" s="376"/>
    </row>
    <row r="18" spans="2:41" x14ac:dyDescent="0.25">
      <c r="B18" s="373" t="s">
        <v>3026</v>
      </c>
      <c r="C18" s="372">
        <v>0</v>
      </c>
      <c r="D18" s="372">
        <v>0</v>
      </c>
      <c r="E18" s="372">
        <v>1</v>
      </c>
      <c r="F18" s="372">
        <f>PRODUCT(C18+D18+E18)</f>
        <v>1</v>
      </c>
      <c r="G18" s="377" t="s">
        <v>2918</v>
      </c>
      <c r="H18" s="377" t="s">
        <v>2918</v>
      </c>
      <c r="I18" s="377" t="s">
        <v>2978</v>
      </c>
      <c r="AC18" s="379"/>
      <c r="AH18" s="379"/>
      <c r="AI18" s="379"/>
      <c r="AJ18" s="379"/>
      <c r="AK18" s="379"/>
      <c r="AL18" s="379"/>
      <c r="AM18" s="379"/>
      <c r="AN18" s="379"/>
      <c r="AO18" s="379"/>
    </row>
    <row r="19" spans="2:41" x14ac:dyDescent="0.25">
      <c r="AC19" s="379"/>
      <c r="AH19" s="379"/>
      <c r="AI19" s="379"/>
      <c r="AJ19" s="379"/>
      <c r="AK19" s="379"/>
      <c r="AL19" s="379"/>
      <c r="AM19" s="379"/>
      <c r="AN19" s="379"/>
      <c r="AO19" s="379"/>
    </row>
    <row r="20" spans="2:41" x14ac:dyDescent="0.25">
      <c r="B20" s="373" t="s">
        <v>2538</v>
      </c>
      <c r="G20" s="376"/>
      <c r="AC20" s="379"/>
      <c r="AH20" s="379"/>
      <c r="AI20" s="379"/>
      <c r="AJ20" s="379"/>
      <c r="AK20" s="379"/>
      <c r="AL20" s="379"/>
      <c r="AM20" s="379"/>
      <c r="AN20" s="379"/>
      <c r="AO20" s="379"/>
    </row>
    <row r="21" spans="2:41" x14ac:dyDescent="0.25">
      <c r="C21" s="375" t="s">
        <v>2540</v>
      </c>
      <c r="D21" s="375" t="s">
        <v>2541</v>
      </c>
      <c r="E21" s="375" t="s">
        <v>2542</v>
      </c>
      <c r="F21" s="375" t="s">
        <v>2916</v>
      </c>
      <c r="G21" s="376"/>
      <c r="AC21" s="379"/>
      <c r="AH21" s="379"/>
      <c r="AI21" s="379"/>
      <c r="AJ21" s="379"/>
      <c r="AK21" s="379"/>
      <c r="AL21" s="379"/>
      <c r="AM21" s="379"/>
      <c r="AN21" s="379"/>
      <c r="AO21" s="379"/>
    </row>
    <row r="22" spans="2:41" x14ac:dyDescent="0.25">
      <c r="B22" s="373" t="s">
        <v>3034</v>
      </c>
      <c r="C22" s="372">
        <v>0</v>
      </c>
      <c r="D22" s="372">
        <v>0</v>
      </c>
      <c r="E22" s="372">
        <v>1</v>
      </c>
      <c r="F22" s="372">
        <f>PRODUCT(C22+D22+E22)</f>
        <v>1</v>
      </c>
      <c r="G22" s="377" t="s">
        <v>2918</v>
      </c>
      <c r="H22" s="377" t="s">
        <v>2918</v>
      </c>
      <c r="I22" s="377" t="s">
        <v>2866</v>
      </c>
      <c r="AC22" s="379"/>
      <c r="AH22" s="379"/>
      <c r="AI22" s="379"/>
      <c r="AJ22" s="379"/>
      <c r="AK22" s="379"/>
      <c r="AL22" s="379"/>
      <c r="AM22" s="379"/>
      <c r="AN22" s="379"/>
      <c r="AO22" s="379"/>
    </row>
    <row r="23" spans="2:41" x14ac:dyDescent="0.25">
      <c r="AC23" s="379"/>
      <c r="AH23" s="379"/>
      <c r="AI23" s="379"/>
      <c r="AJ23" s="379"/>
      <c r="AK23" s="379"/>
      <c r="AL23" s="379"/>
      <c r="AM23" s="379"/>
      <c r="AN23" s="379"/>
      <c r="AO23" s="379"/>
    </row>
    <row r="24" spans="2:41" x14ac:dyDescent="0.25">
      <c r="B24" s="386" t="s">
        <v>321</v>
      </c>
      <c r="AC24" s="379"/>
      <c r="AH24" s="379"/>
      <c r="AI24" s="379"/>
      <c r="AJ24" s="379"/>
      <c r="AK24" s="379"/>
      <c r="AL24" s="379"/>
      <c r="AM24" s="379"/>
      <c r="AN24" s="379"/>
      <c r="AO24" s="379"/>
    </row>
    <row r="25" spans="2:41" x14ac:dyDescent="0.25">
      <c r="B25" s="386"/>
      <c r="C25" s="375" t="s">
        <v>2540</v>
      </c>
      <c r="D25" s="375" t="s">
        <v>2541</v>
      </c>
      <c r="E25" s="375" t="s">
        <v>2542</v>
      </c>
      <c r="F25" s="375" t="s">
        <v>2916</v>
      </c>
      <c r="AC25" s="379"/>
      <c r="AH25" s="379"/>
      <c r="AI25" s="379"/>
      <c r="AJ25" s="379"/>
      <c r="AK25" s="379"/>
      <c r="AL25" s="379"/>
      <c r="AM25" s="379"/>
      <c r="AN25" s="379"/>
      <c r="AO25" s="379"/>
    </row>
    <row r="26" spans="2:41" x14ac:dyDescent="0.25">
      <c r="B26" s="373" t="s">
        <v>3026</v>
      </c>
      <c r="C26" s="372">
        <v>0</v>
      </c>
      <c r="D26" s="372">
        <v>1</v>
      </c>
      <c r="E26" s="372">
        <v>1</v>
      </c>
      <c r="F26" s="372">
        <f>PRODUCT(C26+D26+E26)</f>
        <v>2</v>
      </c>
      <c r="G26" s="377" t="s">
        <v>2918</v>
      </c>
      <c r="H26" s="377" t="s">
        <v>2982</v>
      </c>
      <c r="I26" s="377" t="s">
        <v>2918</v>
      </c>
      <c r="J26" s="377" t="s">
        <v>2953</v>
      </c>
      <c r="AC26" s="379"/>
      <c r="AH26" s="379"/>
      <c r="AI26" s="379"/>
      <c r="AJ26" s="379"/>
      <c r="AK26" s="379"/>
      <c r="AL26" s="379"/>
      <c r="AM26" s="379"/>
      <c r="AN26" s="379"/>
      <c r="AO26" s="379"/>
    </row>
    <row r="27" spans="2:41" x14ac:dyDescent="0.25">
      <c r="AC27" s="379"/>
      <c r="AH27" s="379"/>
      <c r="AI27" s="379"/>
      <c r="AJ27" s="379"/>
      <c r="AK27" s="379"/>
      <c r="AL27" s="379"/>
      <c r="AM27" s="379"/>
      <c r="AN27" s="379"/>
      <c r="AO27" s="379"/>
    </row>
    <row r="28" spans="2:41" x14ac:dyDescent="0.25">
      <c r="B28" s="386" t="s">
        <v>2267</v>
      </c>
      <c r="AC28" s="379"/>
      <c r="AH28" s="379"/>
      <c r="AI28" s="379"/>
      <c r="AJ28" s="379"/>
      <c r="AK28" s="379"/>
      <c r="AL28" s="379"/>
      <c r="AM28" s="379"/>
      <c r="AN28" s="379"/>
      <c r="AO28" s="379"/>
    </row>
    <row r="29" spans="2:41" x14ac:dyDescent="0.25">
      <c r="B29" s="386"/>
      <c r="C29" s="375" t="s">
        <v>2540</v>
      </c>
      <c r="D29" s="375" t="s">
        <v>2541</v>
      </c>
      <c r="E29" s="375" t="s">
        <v>2542</v>
      </c>
      <c r="F29" s="375" t="s">
        <v>2916</v>
      </c>
      <c r="AC29" s="379"/>
      <c r="AH29" s="379"/>
      <c r="AI29" s="379"/>
      <c r="AJ29" s="379"/>
      <c r="AK29" s="379"/>
      <c r="AL29" s="379"/>
      <c r="AM29" s="379"/>
      <c r="AN29" s="379"/>
      <c r="AO29" s="379"/>
    </row>
    <row r="30" spans="2:41" x14ac:dyDescent="0.25">
      <c r="B30" s="373" t="s">
        <v>3035</v>
      </c>
      <c r="C30" s="372">
        <v>0</v>
      </c>
      <c r="D30" s="372">
        <v>1</v>
      </c>
      <c r="E30" s="372">
        <v>0</v>
      </c>
      <c r="F30" s="372">
        <f>PRODUCT(C30+D30+E30)</f>
        <v>1</v>
      </c>
      <c r="G30" s="377" t="s">
        <v>2918</v>
      </c>
      <c r="H30" s="377" t="s">
        <v>2866</v>
      </c>
      <c r="I30" s="377" t="s">
        <v>2918</v>
      </c>
      <c r="AC30" s="379"/>
      <c r="AH30" s="379"/>
      <c r="AI30" s="379"/>
      <c r="AJ30" s="379"/>
      <c r="AK30" s="379"/>
      <c r="AL30" s="379"/>
      <c r="AM30" s="379"/>
      <c r="AN30" s="379"/>
      <c r="AO30" s="379"/>
    </row>
    <row r="31" spans="2:41" x14ac:dyDescent="0.25">
      <c r="AC31" s="379"/>
      <c r="AH31" s="379"/>
      <c r="AI31" s="379"/>
      <c r="AJ31" s="379"/>
      <c r="AK31" s="379"/>
      <c r="AL31" s="379"/>
      <c r="AM31" s="379"/>
      <c r="AN31" s="379"/>
      <c r="AO31" s="379"/>
    </row>
    <row r="32" spans="2:41" x14ac:dyDescent="0.25">
      <c r="B32" s="373" t="s">
        <v>2920</v>
      </c>
      <c r="AC32" s="379"/>
      <c r="AH32" s="379"/>
      <c r="AI32" s="379"/>
      <c r="AJ32" s="379"/>
      <c r="AK32" s="379"/>
      <c r="AL32" s="379"/>
      <c r="AM32" s="379"/>
      <c r="AN32" s="379"/>
      <c r="AO32" s="379"/>
    </row>
    <row r="33" spans="2:41" x14ac:dyDescent="0.25">
      <c r="C33" s="375" t="s">
        <v>2540</v>
      </c>
      <c r="D33" s="375" t="s">
        <v>2541</v>
      </c>
      <c r="E33" s="375" t="s">
        <v>2542</v>
      </c>
      <c r="F33" s="375" t="s">
        <v>2916</v>
      </c>
      <c r="AC33" s="379"/>
      <c r="AH33" s="379"/>
      <c r="AI33" s="379"/>
      <c r="AJ33" s="379"/>
      <c r="AK33" s="379"/>
      <c r="AL33" s="379"/>
      <c r="AM33" s="379"/>
      <c r="AN33" s="379"/>
      <c r="AO33" s="379"/>
    </row>
    <row r="34" spans="2:41" x14ac:dyDescent="0.25">
      <c r="B34" s="373" t="s">
        <v>681</v>
      </c>
      <c r="C34" s="372">
        <v>0</v>
      </c>
      <c r="D34" s="372">
        <v>1</v>
      </c>
      <c r="E34" s="372">
        <v>0</v>
      </c>
      <c r="F34" s="372">
        <f>PRODUCT(C34+D34+E34)</f>
        <v>1</v>
      </c>
      <c r="G34" s="377" t="s">
        <v>2918</v>
      </c>
      <c r="H34" s="377">
        <v>23</v>
      </c>
      <c r="I34" s="377" t="s">
        <v>2918</v>
      </c>
    </row>
    <row r="36" spans="2:41" x14ac:dyDescent="0.25">
      <c r="B36" s="386" t="s">
        <v>431</v>
      </c>
    </row>
    <row r="37" spans="2:41" x14ac:dyDescent="0.25">
      <c r="B37" s="386"/>
      <c r="C37" s="375" t="s">
        <v>2540</v>
      </c>
      <c r="D37" s="375" t="s">
        <v>2541</v>
      </c>
      <c r="E37" s="375" t="s">
        <v>2542</v>
      </c>
      <c r="F37" s="375" t="s">
        <v>2916</v>
      </c>
    </row>
    <row r="38" spans="2:41" x14ac:dyDescent="0.25">
      <c r="B38" s="373" t="s">
        <v>3025</v>
      </c>
      <c r="C38" s="372">
        <v>3</v>
      </c>
      <c r="D38" s="372">
        <v>0</v>
      </c>
      <c r="E38" s="372">
        <v>0</v>
      </c>
      <c r="F38" s="372">
        <f>PRODUCT(C38+D38+E38)</f>
        <v>3</v>
      </c>
      <c r="G38" s="376" t="s">
        <v>2873</v>
      </c>
      <c r="H38" s="376" t="s">
        <v>2888</v>
      </c>
      <c r="I38" s="376" t="s">
        <v>2874</v>
      </c>
      <c r="J38" s="377" t="s">
        <v>2918</v>
      </c>
      <c r="K38" s="377" t="s">
        <v>2918</v>
      </c>
    </row>
    <row r="40" spans="2:41" x14ac:dyDescent="0.25">
      <c r="B40" s="373" t="s">
        <v>2557</v>
      </c>
      <c r="C40" s="381"/>
    </row>
    <row r="41" spans="2:41" x14ac:dyDescent="0.25">
      <c r="C41" s="375" t="s">
        <v>2540</v>
      </c>
      <c r="D41" s="375" t="s">
        <v>2541</v>
      </c>
      <c r="E41" s="375" t="s">
        <v>2542</v>
      </c>
      <c r="F41" s="375" t="s">
        <v>2916</v>
      </c>
    </row>
    <row r="42" spans="2:41" x14ac:dyDescent="0.25">
      <c r="B42" s="373" t="s">
        <v>680</v>
      </c>
      <c r="C42" s="372">
        <v>0</v>
      </c>
      <c r="D42" s="372">
        <v>0</v>
      </c>
      <c r="E42" s="372">
        <v>1</v>
      </c>
      <c r="F42" s="372">
        <f t="shared" ref="F42:F48" si="1">PRODUCT(C42+D42+E42)</f>
        <v>1</v>
      </c>
      <c r="G42" s="377" t="s">
        <v>2918</v>
      </c>
      <c r="H42" s="377" t="s">
        <v>2918</v>
      </c>
      <c r="I42" s="377" t="s">
        <v>2537</v>
      </c>
      <c r="AJ42" s="377"/>
      <c r="AK42" s="377"/>
      <c r="AL42" s="377"/>
    </row>
    <row r="43" spans="2:41" x14ac:dyDescent="0.25">
      <c r="B43" s="373" t="s">
        <v>3036</v>
      </c>
      <c r="C43" s="372">
        <v>0</v>
      </c>
      <c r="D43" s="372">
        <v>2</v>
      </c>
      <c r="E43" s="372">
        <v>1</v>
      </c>
      <c r="F43" s="372">
        <f t="shared" si="1"/>
        <v>3</v>
      </c>
      <c r="G43" s="377" t="s">
        <v>2918</v>
      </c>
      <c r="H43" s="377" t="s">
        <v>105</v>
      </c>
      <c r="I43" s="377" t="s">
        <v>329</v>
      </c>
      <c r="J43" s="377" t="s">
        <v>2918</v>
      </c>
      <c r="K43" s="377" t="s">
        <v>2406</v>
      </c>
      <c r="AJ43" s="377"/>
      <c r="AK43" s="377"/>
      <c r="AL43" s="377"/>
    </row>
    <row r="44" spans="2:41" x14ac:dyDescent="0.25">
      <c r="B44" s="373" t="s">
        <v>3037</v>
      </c>
      <c r="C44" s="372">
        <v>7</v>
      </c>
      <c r="D44" s="372">
        <v>4</v>
      </c>
      <c r="E44" s="372">
        <v>5</v>
      </c>
      <c r="F44" s="372">
        <f t="shared" si="1"/>
        <v>16</v>
      </c>
      <c r="G44" s="376" t="s">
        <v>2941</v>
      </c>
      <c r="H44" s="376" t="s">
        <v>2925</v>
      </c>
      <c r="I44" s="376" t="s">
        <v>110</v>
      </c>
      <c r="J44" s="376" t="s">
        <v>108</v>
      </c>
      <c r="K44" s="376" t="s">
        <v>2372</v>
      </c>
      <c r="L44" s="376" t="s">
        <v>2406</v>
      </c>
      <c r="M44" s="376" t="s">
        <v>2888</v>
      </c>
      <c r="N44" s="377" t="s">
        <v>2918</v>
      </c>
      <c r="O44" s="377" t="s">
        <v>342</v>
      </c>
      <c r="P44" s="377" t="s">
        <v>2866</v>
      </c>
      <c r="Q44" s="377" t="s">
        <v>2873</v>
      </c>
      <c r="R44" s="377" t="s">
        <v>2874</v>
      </c>
      <c r="S44" s="377" t="s">
        <v>2918</v>
      </c>
      <c r="T44" s="377" t="s">
        <v>109</v>
      </c>
      <c r="U44" s="377" t="s">
        <v>107</v>
      </c>
      <c r="V44" s="377" t="s">
        <v>328</v>
      </c>
      <c r="W44" s="377" t="s">
        <v>2261</v>
      </c>
      <c r="X44" s="377" t="s">
        <v>2357</v>
      </c>
    </row>
    <row r="45" spans="2:41" x14ac:dyDescent="0.25">
      <c r="B45" s="373" t="s">
        <v>3035</v>
      </c>
      <c r="C45" s="372">
        <v>7</v>
      </c>
      <c r="D45" s="372">
        <v>5</v>
      </c>
      <c r="E45" s="372">
        <v>2</v>
      </c>
      <c r="F45" s="372">
        <f t="shared" si="1"/>
        <v>14</v>
      </c>
      <c r="G45" s="376" t="s">
        <v>2959</v>
      </c>
      <c r="H45" s="376" t="s">
        <v>109</v>
      </c>
      <c r="I45" s="376" t="s">
        <v>342</v>
      </c>
      <c r="J45" s="376" t="s">
        <v>2372</v>
      </c>
      <c r="K45" s="376" t="s">
        <v>2537</v>
      </c>
      <c r="L45" s="376" t="s">
        <v>2873</v>
      </c>
      <c r="M45" s="376" t="s">
        <v>2888</v>
      </c>
      <c r="N45" s="377" t="s">
        <v>2918</v>
      </c>
      <c r="O45" s="377" t="s">
        <v>2924</v>
      </c>
      <c r="P45" s="377" t="s">
        <v>110</v>
      </c>
      <c r="Q45" s="377" t="s">
        <v>106</v>
      </c>
      <c r="R45" s="377" t="s">
        <v>105</v>
      </c>
      <c r="S45" s="377" t="s">
        <v>2357</v>
      </c>
      <c r="T45" s="377" t="s">
        <v>2918</v>
      </c>
      <c r="U45" s="377" t="s">
        <v>2974</v>
      </c>
      <c r="V45" s="377" t="s">
        <v>108</v>
      </c>
    </row>
    <row r="46" spans="2:41" x14ac:dyDescent="0.25">
      <c r="B46" s="373" t="s">
        <v>3032</v>
      </c>
      <c r="C46" s="372">
        <v>4</v>
      </c>
      <c r="D46" s="372">
        <v>3</v>
      </c>
      <c r="E46" s="372">
        <v>3</v>
      </c>
      <c r="F46" s="372">
        <f t="shared" si="1"/>
        <v>10</v>
      </c>
      <c r="G46" s="376" t="s">
        <v>2973</v>
      </c>
      <c r="H46" s="376" t="s">
        <v>2926</v>
      </c>
      <c r="I46" s="376" t="s">
        <v>2406</v>
      </c>
      <c r="J46" s="376" t="s">
        <v>2866</v>
      </c>
      <c r="K46" s="377" t="s">
        <v>2918</v>
      </c>
      <c r="L46" s="377" t="s">
        <v>2925</v>
      </c>
      <c r="M46" s="377" t="s">
        <v>2262</v>
      </c>
      <c r="N46" s="377" t="s">
        <v>2888</v>
      </c>
      <c r="O46" s="377" t="s">
        <v>2918</v>
      </c>
      <c r="P46" s="377" t="s">
        <v>110</v>
      </c>
      <c r="Q46" s="377" t="s">
        <v>105</v>
      </c>
      <c r="R46" s="377" t="s">
        <v>2420</v>
      </c>
    </row>
    <row r="47" spans="2:41" x14ac:dyDescent="0.25">
      <c r="B47" s="373" t="s">
        <v>3033</v>
      </c>
      <c r="C47" s="372">
        <v>4</v>
      </c>
      <c r="D47" s="372">
        <v>0</v>
      </c>
      <c r="E47" s="372">
        <v>3</v>
      </c>
      <c r="F47" s="372">
        <f t="shared" si="1"/>
        <v>7</v>
      </c>
      <c r="G47" s="376" t="s">
        <v>2357</v>
      </c>
      <c r="H47" s="376" t="s">
        <v>2537</v>
      </c>
      <c r="I47" s="376" t="s">
        <v>2866</v>
      </c>
      <c r="J47" s="376" t="s">
        <v>2873</v>
      </c>
      <c r="K47" s="377" t="s">
        <v>2918</v>
      </c>
      <c r="L47" s="377" t="s">
        <v>342</v>
      </c>
      <c r="M47" s="377" t="s">
        <v>2420</v>
      </c>
      <c r="N47" s="377" t="s">
        <v>2573</v>
      </c>
    </row>
    <row r="48" spans="2:41" x14ac:dyDescent="0.25">
      <c r="B48" s="373" t="s">
        <v>3038</v>
      </c>
      <c r="C48" s="372">
        <v>0</v>
      </c>
      <c r="D48" s="372">
        <v>1</v>
      </c>
      <c r="E48" s="372">
        <v>0</v>
      </c>
      <c r="F48" s="372">
        <f t="shared" si="1"/>
        <v>1</v>
      </c>
      <c r="G48" s="377" t="s">
        <v>2918</v>
      </c>
      <c r="H48" s="377" t="s">
        <v>2924</v>
      </c>
      <c r="I48" s="377" t="s">
        <v>2918</v>
      </c>
    </row>
    <row r="49" spans="2:41" x14ac:dyDescent="0.25">
      <c r="C49" s="375">
        <f>SUM(C42:C48)</f>
        <v>22</v>
      </c>
      <c r="D49" s="375">
        <f>SUM(D42:D48)</f>
        <v>15</v>
      </c>
      <c r="E49" s="375">
        <f>SUM(E42:E48)</f>
        <v>15</v>
      </c>
      <c r="F49" s="375">
        <f>SUM(F42:F48)</f>
        <v>52</v>
      </c>
    </row>
    <row r="50" spans="2:41" x14ac:dyDescent="0.25">
      <c r="C50" s="375"/>
      <c r="D50" s="375"/>
      <c r="E50" s="375"/>
      <c r="F50" s="375"/>
    </row>
    <row r="51" spans="2:41" x14ac:dyDescent="0.25">
      <c r="B51" s="386" t="s">
        <v>580</v>
      </c>
    </row>
    <row r="52" spans="2:41" x14ac:dyDescent="0.25">
      <c r="B52" s="386"/>
      <c r="C52" s="375" t="s">
        <v>2540</v>
      </c>
      <c r="D52" s="375" t="s">
        <v>2541</v>
      </c>
      <c r="E52" s="375" t="s">
        <v>2542</v>
      </c>
      <c r="F52" s="375" t="s">
        <v>2916</v>
      </c>
    </row>
    <row r="53" spans="2:41" x14ac:dyDescent="0.25">
      <c r="B53" s="373" t="s">
        <v>3026</v>
      </c>
      <c r="C53" s="372">
        <v>0</v>
      </c>
      <c r="D53" s="372">
        <v>1</v>
      </c>
      <c r="E53" s="372">
        <v>1</v>
      </c>
      <c r="F53" s="372">
        <f>PRODUCT(C53+D53+E53)</f>
        <v>2</v>
      </c>
      <c r="G53" s="377" t="s">
        <v>2918</v>
      </c>
      <c r="H53" s="377" t="s">
        <v>2970</v>
      </c>
      <c r="I53" s="377" t="s">
        <v>2918</v>
      </c>
      <c r="J53" s="377" t="s">
        <v>2955</v>
      </c>
      <c r="AC53" s="379"/>
      <c r="AH53" s="379"/>
      <c r="AI53" s="379"/>
      <c r="AJ53" s="379"/>
      <c r="AK53" s="379"/>
      <c r="AL53" s="379"/>
      <c r="AM53" s="379"/>
      <c r="AN53" s="379"/>
      <c r="AO53" s="379"/>
    </row>
    <row r="54" spans="2:41" x14ac:dyDescent="0.25">
      <c r="AC54" s="379"/>
      <c r="AH54" s="379"/>
      <c r="AI54" s="379"/>
      <c r="AJ54" s="379"/>
      <c r="AK54" s="379"/>
      <c r="AL54" s="379"/>
      <c r="AM54" s="379"/>
      <c r="AN54" s="379"/>
      <c r="AO54" s="379"/>
    </row>
    <row r="55" spans="2:41" x14ac:dyDescent="0.25">
      <c r="B55" s="373" t="s">
        <v>132</v>
      </c>
      <c r="AC55" s="379"/>
      <c r="AH55" s="379"/>
      <c r="AI55" s="379"/>
      <c r="AJ55" s="379"/>
      <c r="AK55" s="379"/>
      <c r="AL55" s="379"/>
      <c r="AM55" s="379"/>
      <c r="AN55" s="379"/>
      <c r="AO55" s="379"/>
    </row>
    <row r="56" spans="2:41" x14ac:dyDescent="0.25">
      <c r="C56" s="375" t="s">
        <v>2540</v>
      </c>
      <c r="D56" s="375" t="s">
        <v>2541</v>
      </c>
      <c r="E56" s="375" t="s">
        <v>2542</v>
      </c>
      <c r="F56" s="375" t="s">
        <v>2916</v>
      </c>
      <c r="AC56" s="379"/>
      <c r="AH56" s="379"/>
      <c r="AI56" s="379"/>
      <c r="AJ56" s="379"/>
      <c r="AK56" s="379"/>
      <c r="AL56" s="379"/>
      <c r="AM56" s="379"/>
      <c r="AN56" s="379"/>
      <c r="AO56" s="379"/>
    </row>
    <row r="57" spans="2:41" x14ac:dyDescent="0.25">
      <c r="B57" s="373" t="s">
        <v>3025</v>
      </c>
      <c r="C57" s="372">
        <v>2</v>
      </c>
      <c r="D57" s="372">
        <v>1</v>
      </c>
      <c r="E57" s="372">
        <v>2</v>
      </c>
      <c r="F57" s="372">
        <f>PRODUCT(C57+D57+E57)</f>
        <v>5</v>
      </c>
      <c r="G57" s="376" t="s">
        <v>108</v>
      </c>
      <c r="H57" s="376" t="s">
        <v>105</v>
      </c>
      <c r="I57" s="377" t="s">
        <v>2918</v>
      </c>
      <c r="J57" s="377" t="s">
        <v>2959</v>
      </c>
      <c r="K57" s="377" t="s">
        <v>2918</v>
      </c>
      <c r="L57" s="377" t="s">
        <v>106</v>
      </c>
      <c r="M57" s="377" t="s">
        <v>328</v>
      </c>
      <c r="O57" s="388" t="s">
        <v>3039</v>
      </c>
      <c r="P57" s="388"/>
      <c r="AJ57" s="377"/>
      <c r="AK57" s="377"/>
      <c r="AL57" s="377"/>
    </row>
    <row r="58" spans="2:41" x14ac:dyDescent="0.25">
      <c r="B58" s="373" t="s">
        <v>3034</v>
      </c>
      <c r="C58" s="372">
        <v>1</v>
      </c>
      <c r="D58" s="372">
        <v>0</v>
      </c>
      <c r="E58" s="372">
        <v>0</v>
      </c>
      <c r="F58" s="372">
        <f>PRODUCT(C58+D58+E58)</f>
        <v>1</v>
      </c>
      <c r="G58" s="376" t="s">
        <v>2873</v>
      </c>
      <c r="H58" s="377" t="s">
        <v>2918</v>
      </c>
      <c r="I58" s="377" t="s">
        <v>2918</v>
      </c>
      <c r="P58" s="388"/>
      <c r="AJ58" s="377"/>
      <c r="AK58" s="377"/>
      <c r="AL58" s="377"/>
    </row>
    <row r="59" spans="2:41" x14ac:dyDescent="0.25">
      <c r="B59" s="373" t="s">
        <v>3040</v>
      </c>
      <c r="C59" s="372">
        <v>0</v>
      </c>
      <c r="D59" s="372">
        <v>1</v>
      </c>
      <c r="E59" s="372">
        <v>1</v>
      </c>
      <c r="F59" s="372">
        <f>PRODUCT(C59+D59+E59)</f>
        <v>2</v>
      </c>
      <c r="G59" s="377" t="s">
        <v>2918</v>
      </c>
      <c r="H59" s="377" t="s">
        <v>2357</v>
      </c>
      <c r="I59" s="377" t="s">
        <v>2918</v>
      </c>
      <c r="J59" s="377" t="s">
        <v>2261</v>
      </c>
      <c r="AJ59" s="377"/>
      <c r="AK59" s="377"/>
      <c r="AL59" s="377"/>
    </row>
    <row r="60" spans="2:41" x14ac:dyDescent="0.25">
      <c r="B60" s="373" t="s">
        <v>3035</v>
      </c>
      <c r="C60" s="372">
        <v>0</v>
      </c>
      <c r="D60" s="372">
        <v>1</v>
      </c>
      <c r="E60" s="372">
        <v>0</v>
      </c>
      <c r="F60" s="372">
        <f>PRODUCT(C60+D60+E60)</f>
        <v>1</v>
      </c>
      <c r="G60" s="377" t="s">
        <v>2918</v>
      </c>
      <c r="H60" s="377" t="s">
        <v>2874</v>
      </c>
      <c r="I60" s="377" t="s">
        <v>2918</v>
      </c>
      <c r="AJ60" s="377"/>
      <c r="AK60" s="377"/>
      <c r="AL60" s="377"/>
    </row>
    <row r="61" spans="2:41" x14ac:dyDescent="0.25">
      <c r="B61" s="373" t="s">
        <v>3032</v>
      </c>
      <c r="C61" s="372">
        <v>0</v>
      </c>
      <c r="D61" s="372">
        <v>0</v>
      </c>
      <c r="E61" s="372">
        <v>1</v>
      </c>
      <c r="F61" s="372">
        <f t="shared" ref="F61" si="2">PRODUCT(C61+D61+E61)</f>
        <v>1</v>
      </c>
      <c r="G61" s="377" t="s">
        <v>2918</v>
      </c>
      <c r="H61" s="377" t="s">
        <v>2918</v>
      </c>
      <c r="I61" s="377" t="s">
        <v>2888</v>
      </c>
    </row>
    <row r="62" spans="2:41" x14ac:dyDescent="0.25">
      <c r="C62" s="375">
        <f>SUM(C57:C61)</f>
        <v>3</v>
      </c>
      <c r="D62" s="375">
        <f>SUM(D57:D61)</f>
        <v>3</v>
      </c>
      <c r="E62" s="375">
        <f>SUM(E57:E61)</f>
        <v>4</v>
      </c>
      <c r="F62" s="375">
        <f>SUM(F57:F61)</f>
        <v>10</v>
      </c>
      <c r="G62" s="376"/>
      <c r="H62" s="376"/>
      <c r="AJ62" s="377"/>
      <c r="AK62" s="377"/>
      <c r="AL62" s="377"/>
    </row>
    <row r="63" spans="2:41" x14ac:dyDescent="0.25">
      <c r="C63" s="375"/>
      <c r="D63" s="375"/>
      <c r="E63" s="375"/>
      <c r="F63" s="375"/>
    </row>
    <row r="64" spans="2:41" x14ac:dyDescent="0.25">
      <c r="B64" s="373" t="s">
        <v>147</v>
      </c>
      <c r="AJ64" s="377"/>
      <c r="AK64" s="377"/>
      <c r="AL64" s="377"/>
    </row>
    <row r="65" spans="2:38" x14ac:dyDescent="0.25">
      <c r="C65" s="375" t="s">
        <v>2540</v>
      </c>
      <c r="D65" s="375" t="s">
        <v>2541</v>
      </c>
      <c r="E65" s="375" t="s">
        <v>2542</v>
      </c>
      <c r="F65" s="375" t="s">
        <v>2916</v>
      </c>
      <c r="AJ65" s="377"/>
      <c r="AK65" s="377"/>
      <c r="AL65" s="377"/>
    </row>
    <row r="66" spans="2:38" x14ac:dyDescent="0.25">
      <c r="B66" s="373" t="s">
        <v>3027</v>
      </c>
      <c r="C66" s="372">
        <v>1</v>
      </c>
      <c r="D66" s="372">
        <v>0</v>
      </c>
      <c r="E66" s="372">
        <v>0</v>
      </c>
      <c r="F66" s="372">
        <f>PRODUCT(C66+D66+E66)</f>
        <v>1</v>
      </c>
      <c r="G66" s="376" t="s">
        <v>2866</v>
      </c>
      <c r="H66" s="377" t="s">
        <v>2918</v>
      </c>
      <c r="I66" s="377" t="s">
        <v>2918</v>
      </c>
      <c r="AJ66" s="377"/>
      <c r="AK66" s="377"/>
      <c r="AL66" s="377"/>
    </row>
    <row r="67" spans="2:38" x14ac:dyDescent="0.25">
      <c r="B67" s="373" t="s">
        <v>3028</v>
      </c>
      <c r="C67" s="372">
        <v>1</v>
      </c>
      <c r="D67" s="372">
        <v>0</v>
      </c>
      <c r="E67" s="372">
        <v>0</v>
      </c>
      <c r="F67" s="372">
        <f>PRODUCT(C67+D67+E67)</f>
        <v>1</v>
      </c>
      <c r="G67" s="376" t="s">
        <v>2537</v>
      </c>
      <c r="H67" s="377" t="s">
        <v>2918</v>
      </c>
      <c r="I67" s="377" t="s">
        <v>2918</v>
      </c>
      <c r="AJ67" s="377"/>
      <c r="AK67" s="377"/>
      <c r="AL67" s="377"/>
    </row>
    <row r="68" spans="2:38" x14ac:dyDescent="0.25">
      <c r="B68" s="373" t="s">
        <v>3029</v>
      </c>
      <c r="C68" s="372">
        <v>0</v>
      </c>
      <c r="D68" s="372">
        <v>1</v>
      </c>
      <c r="E68" s="372">
        <v>1</v>
      </c>
      <c r="F68" s="372">
        <f>PRODUCT(C68+D68+E68)</f>
        <v>2</v>
      </c>
      <c r="G68" s="377" t="s">
        <v>2918</v>
      </c>
      <c r="H68" s="377" t="s">
        <v>2420</v>
      </c>
      <c r="I68" s="377" t="s">
        <v>2918</v>
      </c>
      <c r="J68" s="377" t="s">
        <v>2406</v>
      </c>
      <c r="AJ68" s="377"/>
      <c r="AK68" s="377"/>
      <c r="AL68" s="377"/>
    </row>
    <row r="69" spans="2:38" x14ac:dyDescent="0.25">
      <c r="B69" s="373" t="s">
        <v>3030</v>
      </c>
      <c r="C69" s="372">
        <v>0</v>
      </c>
      <c r="D69" s="372">
        <v>1</v>
      </c>
      <c r="E69" s="372">
        <v>0</v>
      </c>
      <c r="F69" s="372">
        <f>PRODUCT(C69+D69+E69)</f>
        <v>1</v>
      </c>
      <c r="G69" s="377" t="s">
        <v>2918</v>
      </c>
      <c r="H69" s="377" t="s">
        <v>2372</v>
      </c>
      <c r="I69" s="377" t="s">
        <v>2918</v>
      </c>
      <c r="AJ69" s="377"/>
      <c r="AK69" s="377"/>
      <c r="AL69" s="377"/>
    </row>
    <row r="70" spans="2:38" x14ac:dyDescent="0.25">
      <c r="B70" s="373" t="s">
        <v>3035</v>
      </c>
      <c r="C70" s="372">
        <v>1</v>
      </c>
      <c r="D70" s="372">
        <v>0</v>
      </c>
      <c r="E70" s="372">
        <v>0</v>
      </c>
      <c r="F70" s="372">
        <f>PRODUCT(C70+D70+E70)</f>
        <v>1</v>
      </c>
      <c r="G70" s="376" t="s">
        <v>2944</v>
      </c>
      <c r="H70" s="377" t="s">
        <v>2918</v>
      </c>
      <c r="I70" s="377" t="s">
        <v>2918</v>
      </c>
    </row>
    <row r="71" spans="2:38" x14ac:dyDescent="0.25">
      <c r="C71" s="375">
        <f>SUM(C66:C70)</f>
        <v>3</v>
      </c>
      <c r="D71" s="375">
        <f>SUM(D66:D70)</f>
        <v>2</v>
      </c>
      <c r="E71" s="375">
        <f>SUM(E66:E70)</f>
        <v>1</v>
      </c>
      <c r="F71" s="375">
        <f>SUM(F66:F70)</f>
        <v>6</v>
      </c>
      <c r="G71" s="376"/>
    </row>
    <row r="72" spans="2:38" x14ac:dyDescent="0.25">
      <c r="G72" s="376"/>
    </row>
    <row r="73" spans="2:38" x14ac:dyDescent="0.25">
      <c r="B73" s="373" t="s">
        <v>134</v>
      </c>
      <c r="G73" s="376"/>
    </row>
    <row r="74" spans="2:38" x14ac:dyDescent="0.25">
      <c r="C74" s="375" t="s">
        <v>2540</v>
      </c>
      <c r="D74" s="375" t="s">
        <v>2541</v>
      </c>
      <c r="E74" s="375" t="s">
        <v>2542</v>
      </c>
      <c r="F74" s="375" t="s">
        <v>2916</v>
      </c>
      <c r="G74" s="376"/>
    </row>
    <row r="75" spans="2:38" x14ac:dyDescent="0.25">
      <c r="B75" s="373" t="s">
        <v>3025</v>
      </c>
      <c r="C75" s="372">
        <v>0</v>
      </c>
      <c r="D75" s="372">
        <v>2</v>
      </c>
      <c r="E75" s="372">
        <v>0</v>
      </c>
      <c r="F75" s="372">
        <f>PRODUCT(C75+D75+E75)</f>
        <v>2</v>
      </c>
      <c r="G75" s="377" t="s">
        <v>2918</v>
      </c>
      <c r="H75" s="377" t="s">
        <v>106</v>
      </c>
      <c r="I75" s="377" t="s">
        <v>105</v>
      </c>
      <c r="J75" s="377" t="s">
        <v>2918</v>
      </c>
      <c r="AJ75" s="377"/>
      <c r="AK75" s="377"/>
      <c r="AL75" s="377"/>
    </row>
    <row r="76" spans="2:38" x14ac:dyDescent="0.25">
      <c r="AJ76" s="377"/>
      <c r="AK76" s="377"/>
      <c r="AL76" s="377"/>
    </row>
    <row r="77" spans="2:38" x14ac:dyDescent="0.25">
      <c r="B77" s="373" t="s">
        <v>148</v>
      </c>
      <c r="AJ77" s="377"/>
      <c r="AK77" s="377"/>
      <c r="AL77" s="377"/>
    </row>
    <row r="78" spans="2:38" x14ac:dyDescent="0.25">
      <c r="C78" s="375" t="s">
        <v>2540</v>
      </c>
      <c r="D78" s="375" t="s">
        <v>2541</v>
      </c>
      <c r="E78" s="375" t="s">
        <v>2542</v>
      </c>
      <c r="F78" s="375" t="s">
        <v>2916</v>
      </c>
      <c r="AJ78" s="377"/>
      <c r="AK78" s="377"/>
      <c r="AL78" s="377"/>
    </row>
    <row r="79" spans="2:38" x14ac:dyDescent="0.25">
      <c r="B79" s="373" t="s">
        <v>681</v>
      </c>
      <c r="C79" s="372">
        <v>7</v>
      </c>
      <c r="D79" s="372">
        <v>5</v>
      </c>
      <c r="E79" s="372">
        <v>4</v>
      </c>
      <c r="F79" s="372">
        <f t="shared" ref="F79:F90" si="3">PRODUCT(C79+D79+E79)</f>
        <v>16</v>
      </c>
      <c r="G79" s="376">
        <v>39</v>
      </c>
      <c r="H79" s="376">
        <v>43</v>
      </c>
      <c r="I79" s="376">
        <v>47</v>
      </c>
      <c r="J79" s="376">
        <v>48</v>
      </c>
      <c r="K79" s="376">
        <v>54</v>
      </c>
      <c r="L79" s="376">
        <v>55</v>
      </c>
      <c r="M79" s="376">
        <v>74</v>
      </c>
      <c r="N79" s="377" t="s">
        <v>2918</v>
      </c>
      <c r="O79" s="377">
        <v>28</v>
      </c>
      <c r="P79" s="377">
        <v>29</v>
      </c>
      <c r="Q79" s="377">
        <v>30</v>
      </c>
      <c r="R79" s="377">
        <v>46</v>
      </c>
      <c r="S79" s="377">
        <v>50</v>
      </c>
      <c r="T79" s="377" t="s">
        <v>2918</v>
      </c>
      <c r="U79" s="377">
        <v>32</v>
      </c>
      <c r="V79" s="377">
        <v>45</v>
      </c>
      <c r="W79" s="377">
        <v>53</v>
      </c>
      <c r="X79" s="377">
        <v>70</v>
      </c>
    </row>
    <row r="80" spans="2:38" x14ac:dyDescent="0.25">
      <c r="B80" s="373" t="s">
        <v>680</v>
      </c>
      <c r="C80" s="372">
        <v>0</v>
      </c>
      <c r="D80" s="372">
        <v>2</v>
      </c>
      <c r="E80" s="372">
        <v>2</v>
      </c>
      <c r="F80" s="372">
        <f t="shared" si="3"/>
        <v>4</v>
      </c>
      <c r="G80" s="377" t="s">
        <v>2918</v>
      </c>
      <c r="H80" s="377" t="s">
        <v>2980</v>
      </c>
      <c r="I80" s="377" t="s">
        <v>2978</v>
      </c>
      <c r="J80" s="377" t="s">
        <v>2918</v>
      </c>
      <c r="K80" s="377" t="s">
        <v>2960</v>
      </c>
      <c r="L80" s="377" t="s">
        <v>2971</v>
      </c>
    </row>
    <row r="81" spans="2:47" x14ac:dyDescent="0.25">
      <c r="B81" s="373" t="s">
        <v>3025</v>
      </c>
      <c r="C81" s="372">
        <v>3</v>
      </c>
      <c r="D81" s="372">
        <v>2</v>
      </c>
      <c r="E81" s="372">
        <v>1</v>
      </c>
      <c r="F81" s="372">
        <f t="shared" si="3"/>
        <v>6</v>
      </c>
      <c r="G81" s="376" t="s">
        <v>2977</v>
      </c>
      <c r="H81" s="376" t="s">
        <v>109</v>
      </c>
      <c r="I81" s="376" t="s">
        <v>106</v>
      </c>
      <c r="J81" s="377" t="s">
        <v>2918</v>
      </c>
      <c r="K81" s="377" t="s">
        <v>2944</v>
      </c>
      <c r="L81" s="377" t="s">
        <v>2922</v>
      </c>
      <c r="M81" s="377" t="s">
        <v>2918</v>
      </c>
      <c r="N81" s="377" t="s">
        <v>107</v>
      </c>
      <c r="AJ81" s="377"/>
      <c r="AK81" s="377"/>
      <c r="AL81" s="377"/>
    </row>
    <row r="82" spans="2:47" x14ac:dyDescent="0.25">
      <c r="B82" s="373" t="s">
        <v>3026</v>
      </c>
      <c r="C82" s="372">
        <v>10</v>
      </c>
      <c r="D82" s="372">
        <v>5</v>
      </c>
      <c r="E82" s="372">
        <v>3</v>
      </c>
      <c r="F82" s="372">
        <f t="shared" si="3"/>
        <v>18</v>
      </c>
      <c r="G82" s="376" t="s">
        <v>2978</v>
      </c>
      <c r="H82" s="376" t="s">
        <v>2986</v>
      </c>
      <c r="I82" s="376" t="s">
        <v>3003</v>
      </c>
      <c r="J82" s="376" t="s">
        <v>3004</v>
      </c>
      <c r="K82" s="376" t="s">
        <v>2954</v>
      </c>
      <c r="L82" s="376" t="s">
        <v>2971</v>
      </c>
      <c r="M82" s="376" t="s">
        <v>2946</v>
      </c>
      <c r="N82" s="376" t="s">
        <v>2977</v>
      </c>
      <c r="O82" s="376" t="s">
        <v>2967</v>
      </c>
      <c r="P82" s="376" t="s">
        <v>2938</v>
      </c>
      <c r="Q82" s="377" t="s">
        <v>2918</v>
      </c>
      <c r="R82" s="377" t="s">
        <v>2969</v>
      </c>
      <c r="S82" s="377" t="s">
        <v>2932</v>
      </c>
      <c r="T82" s="377" t="s">
        <v>2948</v>
      </c>
      <c r="U82" s="377" t="s">
        <v>2949</v>
      </c>
      <c r="V82" s="377" t="s">
        <v>2959</v>
      </c>
      <c r="W82" s="377" t="s">
        <v>2918</v>
      </c>
      <c r="X82" s="377" t="s">
        <v>2966</v>
      </c>
      <c r="Y82" s="377" t="s">
        <v>2937</v>
      </c>
      <c r="Z82" s="377" t="s">
        <v>2973</v>
      </c>
      <c r="AC82" s="379"/>
      <c r="AH82" s="379"/>
      <c r="AI82" s="379"/>
      <c r="AJ82" s="379"/>
      <c r="AK82" s="379"/>
      <c r="AL82" s="379"/>
      <c r="AM82" s="379"/>
      <c r="AN82" s="379"/>
      <c r="AO82" s="379"/>
    </row>
    <row r="83" spans="2:47" x14ac:dyDescent="0.25">
      <c r="B83" s="373" t="s">
        <v>3027</v>
      </c>
      <c r="C83" s="372">
        <v>0</v>
      </c>
      <c r="D83" s="372">
        <v>3</v>
      </c>
      <c r="E83" s="372">
        <v>4</v>
      </c>
      <c r="F83" s="372">
        <f t="shared" si="3"/>
        <v>7</v>
      </c>
      <c r="G83" s="377" t="s">
        <v>2918</v>
      </c>
      <c r="H83" s="377" t="s">
        <v>2934</v>
      </c>
      <c r="I83" s="377" t="s">
        <v>2935</v>
      </c>
      <c r="J83" s="377" t="s">
        <v>2974</v>
      </c>
      <c r="K83" s="377" t="s">
        <v>2918</v>
      </c>
      <c r="L83" s="377" t="s">
        <v>2948</v>
      </c>
      <c r="M83" s="377" t="s">
        <v>2936</v>
      </c>
      <c r="N83" s="377" t="s">
        <v>2973</v>
      </c>
      <c r="O83" s="377" t="s">
        <v>2262</v>
      </c>
    </row>
    <row r="84" spans="2:47" x14ac:dyDescent="0.25">
      <c r="B84" s="373" t="s">
        <v>3028</v>
      </c>
      <c r="C84" s="372">
        <v>0</v>
      </c>
      <c r="D84" s="372">
        <v>4</v>
      </c>
      <c r="E84" s="372">
        <v>2</v>
      </c>
      <c r="F84" s="372">
        <f t="shared" si="3"/>
        <v>6</v>
      </c>
      <c r="G84" s="377" t="s">
        <v>2918</v>
      </c>
      <c r="H84" s="377" t="s">
        <v>2965</v>
      </c>
      <c r="I84" s="377" t="s">
        <v>2977</v>
      </c>
      <c r="J84" s="377" t="s">
        <v>2940</v>
      </c>
      <c r="K84" s="377" t="s">
        <v>2874</v>
      </c>
      <c r="L84" s="377" t="s">
        <v>2918</v>
      </c>
      <c r="M84" s="377" t="s">
        <v>2936</v>
      </c>
      <c r="N84" s="377" t="s">
        <v>2967</v>
      </c>
    </row>
    <row r="85" spans="2:47" x14ac:dyDescent="0.25">
      <c r="B85" s="373" t="s">
        <v>3029</v>
      </c>
      <c r="C85" s="372">
        <v>4</v>
      </c>
      <c r="D85" s="372">
        <v>2</v>
      </c>
      <c r="E85" s="372">
        <v>3</v>
      </c>
      <c r="F85" s="372">
        <f t="shared" si="3"/>
        <v>9</v>
      </c>
      <c r="G85" s="376" t="s">
        <v>2965</v>
      </c>
      <c r="H85" s="376" t="s">
        <v>2976</v>
      </c>
      <c r="I85" s="376" t="s">
        <v>2935</v>
      </c>
      <c r="J85" s="376" t="s">
        <v>109</v>
      </c>
      <c r="K85" s="377" t="s">
        <v>2918</v>
      </c>
      <c r="L85" s="377" t="s">
        <v>2937</v>
      </c>
      <c r="M85" s="377" t="s">
        <v>2958</v>
      </c>
      <c r="N85" s="377" t="s">
        <v>2918</v>
      </c>
      <c r="O85" s="377" t="s">
        <v>2939</v>
      </c>
      <c r="P85" s="377" t="s">
        <v>328</v>
      </c>
      <c r="Q85" s="377" t="s">
        <v>2888</v>
      </c>
    </row>
    <row r="86" spans="2:47" x14ac:dyDescent="0.25">
      <c r="B86" s="373" t="s">
        <v>3030</v>
      </c>
      <c r="C86" s="372">
        <v>3</v>
      </c>
      <c r="D86" s="372">
        <v>2</v>
      </c>
      <c r="E86" s="372">
        <v>3</v>
      </c>
      <c r="F86" s="372">
        <f t="shared" si="3"/>
        <v>8</v>
      </c>
      <c r="G86" s="376" t="s">
        <v>2939</v>
      </c>
      <c r="H86" s="376" t="s">
        <v>2945</v>
      </c>
      <c r="I86" s="376" t="s">
        <v>106</v>
      </c>
      <c r="J86" s="377" t="s">
        <v>2918</v>
      </c>
      <c r="K86" s="377" t="s">
        <v>2965</v>
      </c>
      <c r="L86" s="377" t="s">
        <v>108</v>
      </c>
      <c r="M86" s="377" t="s">
        <v>2918</v>
      </c>
      <c r="N86" s="377" t="s">
        <v>2966</v>
      </c>
      <c r="O86" s="377" t="s">
        <v>2977</v>
      </c>
      <c r="P86" s="377" t="s">
        <v>2573</v>
      </c>
    </row>
    <row r="87" spans="2:47" x14ac:dyDescent="0.25">
      <c r="B87" s="373" t="s">
        <v>3031</v>
      </c>
      <c r="C87" s="372">
        <v>5</v>
      </c>
      <c r="D87" s="372">
        <v>1</v>
      </c>
      <c r="E87" s="372">
        <v>1</v>
      </c>
      <c r="F87" s="372">
        <f t="shared" si="3"/>
        <v>7</v>
      </c>
      <c r="G87" s="376" t="s">
        <v>2944</v>
      </c>
      <c r="H87" s="376" t="s">
        <v>2939</v>
      </c>
      <c r="I87" s="376" t="s">
        <v>2945</v>
      </c>
      <c r="J87" s="376" t="s">
        <v>2976</v>
      </c>
      <c r="K87" s="376" t="s">
        <v>2966</v>
      </c>
      <c r="L87" s="377" t="s">
        <v>2918</v>
      </c>
      <c r="M87" s="377" t="s">
        <v>2935</v>
      </c>
      <c r="N87" s="377" t="s">
        <v>2918</v>
      </c>
      <c r="O87" s="377" t="s">
        <v>109</v>
      </c>
    </row>
    <row r="88" spans="2:47" x14ac:dyDescent="0.25">
      <c r="B88" s="373" t="s">
        <v>3035</v>
      </c>
      <c r="C88" s="372">
        <v>1</v>
      </c>
      <c r="D88" s="372">
        <v>2</v>
      </c>
      <c r="E88" s="372">
        <v>1</v>
      </c>
      <c r="F88" s="372">
        <f t="shared" si="3"/>
        <v>4</v>
      </c>
      <c r="G88" s="376" t="s">
        <v>108</v>
      </c>
      <c r="H88" s="377" t="s">
        <v>2918</v>
      </c>
      <c r="I88" s="377" t="s">
        <v>2922</v>
      </c>
      <c r="J88" s="377" t="s">
        <v>2873</v>
      </c>
      <c r="K88" s="377" t="s">
        <v>2918</v>
      </c>
      <c r="L88" s="377" t="s">
        <v>2925</v>
      </c>
    </row>
    <row r="89" spans="2:47" x14ac:dyDescent="0.25">
      <c r="B89" s="373" t="s">
        <v>3032</v>
      </c>
      <c r="C89" s="372">
        <v>1</v>
      </c>
      <c r="D89" s="372">
        <v>1</v>
      </c>
      <c r="E89" s="372">
        <v>2</v>
      </c>
      <c r="F89" s="372">
        <f t="shared" si="3"/>
        <v>4</v>
      </c>
      <c r="G89" s="376" t="s">
        <v>2573</v>
      </c>
      <c r="H89" s="377" t="s">
        <v>2918</v>
      </c>
      <c r="I89" s="377" t="s">
        <v>2357</v>
      </c>
      <c r="J89" s="377" t="s">
        <v>2918</v>
      </c>
      <c r="K89" s="377" t="s">
        <v>2940</v>
      </c>
      <c r="L89" s="377" t="s">
        <v>109</v>
      </c>
      <c r="AT89" s="372"/>
      <c r="AU89" s="372"/>
    </row>
    <row r="90" spans="2:47" x14ac:dyDescent="0.25">
      <c r="B90" s="373" t="s">
        <v>3033</v>
      </c>
      <c r="C90" s="372">
        <v>1</v>
      </c>
      <c r="D90" s="372">
        <v>3</v>
      </c>
      <c r="E90" s="372">
        <v>0</v>
      </c>
      <c r="F90" s="372">
        <f t="shared" si="3"/>
        <v>4</v>
      </c>
      <c r="G90" s="376" t="s">
        <v>2888</v>
      </c>
      <c r="H90" s="377" t="s">
        <v>2918</v>
      </c>
      <c r="I90" s="377" t="s">
        <v>2925</v>
      </c>
      <c r="J90" s="377" t="s">
        <v>2420</v>
      </c>
      <c r="K90" s="377" t="s">
        <v>2873</v>
      </c>
      <c r="L90" s="377" t="s">
        <v>2918</v>
      </c>
      <c r="AT90" s="372"/>
      <c r="AU90" s="372"/>
    </row>
    <row r="91" spans="2:47" x14ac:dyDescent="0.25">
      <c r="C91" s="375">
        <f>SUM(C79:C90)</f>
        <v>35</v>
      </c>
      <c r="D91" s="375">
        <f>SUM(D79:D90)</f>
        <v>32</v>
      </c>
      <c r="E91" s="375">
        <f>SUM(E79:E90)</f>
        <v>26</v>
      </c>
      <c r="F91" s="375">
        <f>SUM(F79:F90)</f>
        <v>93</v>
      </c>
      <c r="AT91" s="372"/>
      <c r="AU91" s="372"/>
    </row>
    <row r="92" spans="2:47" x14ac:dyDescent="0.25">
      <c r="AT92" s="372"/>
      <c r="AU92" s="372"/>
    </row>
    <row r="93" spans="2:47" x14ac:dyDescent="0.25">
      <c r="B93" s="373" t="s">
        <v>656</v>
      </c>
      <c r="AT93" s="372"/>
      <c r="AU93" s="372"/>
    </row>
    <row r="94" spans="2:47" x14ac:dyDescent="0.25">
      <c r="C94" s="375" t="s">
        <v>2540</v>
      </c>
      <c r="D94" s="375" t="s">
        <v>2541</v>
      </c>
      <c r="E94" s="375" t="s">
        <v>2542</v>
      </c>
      <c r="F94" s="375" t="s">
        <v>2916</v>
      </c>
      <c r="AT94" s="372"/>
      <c r="AU94" s="372"/>
    </row>
    <row r="95" spans="2:47" x14ac:dyDescent="0.25">
      <c r="B95" s="373" t="s">
        <v>681</v>
      </c>
      <c r="C95" s="372">
        <v>0</v>
      </c>
      <c r="D95" s="372">
        <v>0</v>
      </c>
      <c r="E95" s="372">
        <v>1</v>
      </c>
      <c r="F95" s="372">
        <f>PRODUCT(C95+D95+E95)</f>
        <v>1</v>
      </c>
      <c r="G95" s="377" t="s">
        <v>2918</v>
      </c>
      <c r="H95" s="377" t="s">
        <v>2918</v>
      </c>
      <c r="I95" s="377">
        <v>27</v>
      </c>
    </row>
    <row r="97" spans="2:41" x14ac:dyDescent="0.25">
      <c r="B97" s="373" t="s">
        <v>495</v>
      </c>
    </row>
    <row r="98" spans="2:41" x14ac:dyDescent="0.25">
      <c r="C98" s="375" t="s">
        <v>2540</v>
      </c>
      <c r="D98" s="375" t="s">
        <v>2541</v>
      </c>
      <c r="E98" s="375" t="s">
        <v>2542</v>
      </c>
      <c r="F98" s="375" t="s">
        <v>2916</v>
      </c>
    </row>
    <row r="99" spans="2:41" x14ac:dyDescent="0.25">
      <c r="B99" s="373" t="s">
        <v>3026</v>
      </c>
      <c r="C99" s="372">
        <v>0</v>
      </c>
      <c r="D99" s="372">
        <v>1</v>
      </c>
      <c r="E99" s="372">
        <v>0</v>
      </c>
      <c r="F99" s="372">
        <f>PRODUCT(C99+D99+E99)</f>
        <v>1</v>
      </c>
      <c r="G99" s="377" t="s">
        <v>2918</v>
      </c>
      <c r="H99" s="377" t="s">
        <v>2933</v>
      </c>
      <c r="I99" s="377" t="s">
        <v>2918</v>
      </c>
      <c r="AC99" s="379"/>
      <c r="AH99" s="379"/>
      <c r="AI99" s="379"/>
      <c r="AJ99" s="379"/>
      <c r="AK99" s="379"/>
      <c r="AL99" s="379"/>
      <c r="AM99" s="379"/>
      <c r="AN99" s="379"/>
      <c r="AO99" s="379"/>
    </row>
    <row r="100" spans="2:41" x14ac:dyDescent="0.25">
      <c r="AC100" s="379"/>
      <c r="AH100" s="379"/>
      <c r="AI100" s="379"/>
      <c r="AJ100" s="379"/>
      <c r="AK100" s="379"/>
      <c r="AL100" s="379"/>
      <c r="AM100" s="379"/>
      <c r="AN100" s="379"/>
      <c r="AO100" s="379"/>
    </row>
    <row r="101" spans="2:41" x14ac:dyDescent="0.25">
      <c r="B101" s="373" t="s">
        <v>618</v>
      </c>
    </row>
    <row r="102" spans="2:41" x14ac:dyDescent="0.25">
      <c r="C102" s="375" t="s">
        <v>2540</v>
      </c>
      <c r="D102" s="375" t="s">
        <v>2541</v>
      </c>
      <c r="E102" s="375" t="s">
        <v>2542</v>
      </c>
      <c r="F102" s="375" t="s">
        <v>2916</v>
      </c>
    </row>
    <row r="103" spans="2:41" x14ac:dyDescent="0.25">
      <c r="B103" s="373" t="s">
        <v>3026</v>
      </c>
      <c r="C103" s="372">
        <v>0</v>
      </c>
      <c r="D103" s="372">
        <v>0</v>
      </c>
      <c r="E103" s="372">
        <v>1</v>
      </c>
      <c r="F103" s="372">
        <f>PRODUCT(C103+D103+E103)</f>
        <v>1</v>
      </c>
      <c r="G103" s="377" t="s">
        <v>2918</v>
      </c>
      <c r="H103" s="377" t="s">
        <v>2918</v>
      </c>
      <c r="I103" s="377" t="s">
        <v>2983</v>
      </c>
      <c r="AC103" s="379"/>
      <c r="AH103" s="379"/>
      <c r="AI103" s="379"/>
      <c r="AJ103" s="379"/>
      <c r="AK103" s="379"/>
      <c r="AL103" s="379"/>
      <c r="AM103" s="379"/>
      <c r="AN103" s="379"/>
      <c r="AO103" s="379"/>
    </row>
    <row r="104" spans="2:41" x14ac:dyDescent="0.25">
      <c r="AC104" s="379"/>
      <c r="AH104" s="379"/>
      <c r="AI104" s="379"/>
      <c r="AJ104" s="379"/>
      <c r="AK104" s="379"/>
      <c r="AL104" s="379"/>
      <c r="AM104" s="379"/>
      <c r="AN104" s="379"/>
      <c r="AO104" s="379"/>
    </row>
    <row r="105" spans="2:41" x14ac:dyDescent="0.25">
      <c r="B105" s="373" t="s">
        <v>315</v>
      </c>
      <c r="AC105" s="379"/>
      <c r="AH105" s="379"/>
      <c r="AI105" s="379"/>
      <c r="AJ105" s="379"/>
      <c r="AK105" s="379"/>
      <c r="AL105" s="379"/>
      <c r="AM105" s="379"/>
      <c r="AN105" s="379"/>
      <c r="AO105" s="379"/>
    </row>
    <row r="106" spans="2:41" x14ac:dyDescent="0.25">
      <c r="C106" s="375" t="s">
        <v>2540</v>
      </c>
      <c r="D106" s="375" t="s">
        <v>2541</v>
      </c>
      <c r="E106" s="375" t="s">
        <v>2542</v>
      </c>
      <c r="F106" s="375" t="s">
        <v>2916</v>
      </c>
      <c r="AC106" s="379"/>
      <c r="AH106" s="379"/>
      <c r="AI106" s="379"/>
      <c r="AJ106" s="379"/>
      <c r="AK106" s="379"/>
      <c r="AL106" s="379"/>
      <c r="AM106" s="379"/>
      <c r="AN106" s="379"/>
      <c r="AO106" s="379"/>
    </row>
    <row r="107" spans="2:41" x14ac:dyDescent="0.25">
      <c r="B107" s="373" t="s">
        <v>681</v>
      </c>
      <c r="C107" s="372">
        <v>7</v>
      </c>
      <c r="D107" s="372">
        <v>2</v>
      </c>
      <c r="E107" s="372">
        <v>6</v>
      </c>
      <c r="F107" s="372">
        <f>PRODUCT(C107+D107+E107)</f>
        <v>15</v>
      </c>
      <c r="G107" s="376">
        <v>22</v>
      </c>
      <c r="H107" s="376">
        <v>23</v>
      </c>
      <c r="I107" s="376">
        <v>24</v>
      </c>
      <c r="J107" s="376">
        <v>26</v>
      </c>
      <c r="K107" s="376">
        <v>27</v>
      </c>
      <c r="L107" s="376">
        <v>34</v>
      </c>
      <c r="M107" s="376">
        <v>38</v>
      </c>
      <c r="N107" s="377" t="s">
        <v>2918</v>
      </c>
      <c r="O107" s="377">
        <v>40</v>
      </c>
      <c r="P107" s="377">
        <v>42</v>
      </c>
      <c r="Q107" s="377" t="s">
        <v>2918</v>
      </c>
      <c r="R107" s="377">
        <v>25</v>
      </c>
      <c r="S107" s="377">
        <v>29</v>
      </c>
      <c r="T107" s="377">
        <v>30</v>
      </c>
      <c r="U107" s="377">
        <v>33</v>
      </c>
      <c r="V107" s="377">
        <v>35</v>
      </c>
      <c r="W107" s="377">
        <v>36</v>
      </c>
    </row>
    <row r="108" spans="2:41" x14ac:dyDescent="0.25">
      <c r="B108" s="373" t="s">
        <v>680</v>
      </c>
      <c r="C108" s="372">
        <v>1</v>
      </c>
      <c r="D108" s="372">
        <v>0</v>
      </c>
      <c r="E108" s="372">
        <v>2</v>
      </c>
      <c r="F108" s="372">
        <f>PRODUCT(C108+D108+E108)</f>
        <v>3</v>
      </c>
      <c r="G108" s="376">
        <v>32</v>
      </c>
      <c r="H108" s="377" t="s">
        <v>2918</v>
      </c>
      <c r="I108" s="377" t="s">
        <v>2918</v>
      </c>
      <c r="J108" s="377" t="s">
        <v>2979</v>
      </c>
      <c r="K108" s="377" t="s">
        <v>2981</v>
      </c>
    </row>
    <row r="109" spans="2:41" x14ac:dyDescent="0.25">
      <c r="B109" s="373" t="s">
        <v>3026</v>
      </c>
      <c r="C109" s="372">
        <v>1</v>
      </c>
      <c r="D109" s="372">
        <v>4</v>
      </c>
      <c r="E109" s="372">
        <v>2</v>
      </c>
      <c r="F109" s="372">
        <f>PRODUCT(C109+D109+E109)</f>
        <v>7</v>
      </c>
      <c r="G109" s="376" t="s">
        <v>3007</v>
      </c>
      <c r="H109" s="377" t="s">
        <v>2918</v>
      </c>
      <c r="I109" s="377" t="s">
        <v>3006</v>
      </c>
      <c r="J109" s="377" t="s">
        <v>3005</v>
      </c>
      <c r="K109" s="377" t="s">
        <v>2870</v>
      </c>
      <c r="L109" s="377" t="s">
        <v>2981</v>
      </c>
      <c r="M109" s="377" t="s">
        <v>2918</v>
      </c>
      <c r="N109" s="377" t="s">
        <v>2979</v>
      </c>
      <c r="O109" s="377" t="s">
        <v>3003</v>
      </c>
      <c r="AC109" s="379"/>
      <c r="AH109" s="379"/>
      <c r="AI109" s="379"/>
      <c r="AJ109" s="379"/>
      <c r="AK109" s="379"/>
      <c r="AL109" s="379"/>
      <c r="AM109" s="379"/>
      <c r="AN109" s="379"/>
      <c r="AO109" s="379"/>
    </row>
    <row r="110" spans="2:41" x14ac:dyDescent="0.25">
      <c r="C110" s="375">
        <f>SUM(C107:C109)</f>
        <v>9</v>
      </c>
      <c r="D110" s="375">
        <f>SUM(D107:D109)</f>
        <v>6</v>
      </c>
      <c r="E110" s="375">
        <f>SUM(E107:E109)</f>
        <v>10</v>
      </c>
      <c r="F110" s="375">
        <f>SUM(F107:F109)</f>
        <v>25</v>
      </c>
      <c r="G110" s="376"/>
      <c r="AC110" s="379"/>
      <c r="AH110" s="379"/>
      <c r="AI110" s="379"/>
      <c r="AJ110" s="379"/>
      <c r="AK110" s="379"/>
      <c r="AL110" s="379"/>
      <c r="AM110" s="379"/>
      <c r="AN110" s="379"/>
      <c r="AO110" s="379"/>
    </row>
    <row r="111" spans="2:41" x14ac:dyDescent="0.25">
      <c r="G111" s="376"/>
      <c r="AC111" s="379"/>
      <c r="AH111" s="379"/>
      <c r="AI111" s="379"/>
      <c r="AJ111" s="379"/>
      <c r="AK111" s="379"/>
      <c r="AL111" s="379"/>
      <c r="AM111" s="379"/>
      <c r="AN111" s="379"/>
      <c r="AO111" s="379"/>
    </row>
    <row r="112" spans="2:41" x14ac:dyDescent="0.25">
      <c r="B112" s="373" t="s">
        <v>2893</v>
      </c>
      <c r="AC112" s="379"/>
      <c r="AH112" s="379"/>
      <c r="AI112" s="379"/>
      <c r="AJ112" s="379"/>
      <c r="AK112" s="379"/>
      <c r="AL112" s="379"/>
      <c r="AM112" s="379"/>
      <c r="AN112" s="379"/>
      <c r="AO112" s="379"/>
    </row>
    <row r="113" spans="2:41" x14ac:dyDescent="0.25">
      <c r="C113" s="375" t="s">
        <v>2540</v>
      </c>
      <c r="D113" s="375" t="s">
        <v>2541</v>
      </c>
      <c r="E113" s="375" t="s">
        <v>2542</v>
      </c>
      <c r="F113" s="375" t="s">
        <v>2916</v>
      </c>
      <c r="AC113" s="379"/>
      <c r="AH113" s="379"/>
      <c r="AI113" s="379"/>
      <c r="AJ113" s="379"/>
      <c r="AK113" s="379"/>
      <c r="AL113" s="379"/>
      <c r="AM113" s="379"/>
      <c r="AN113" s="379"/>
      <c r="AO113" s="379"/>
    </row>
    <row r="114" spans="2:41" x14ac:dyDescent="0.25">
      <c r="B114" s="373" t="s">
        <v>681</v>
      </c>
      <c r="C114" s="372">
        <v>1</v>
      </c>
      <c r="D114" s="372">
        <v>2</v>
      </c>
      <c r="E114" s="372">
        <v>4</v>
      </c>
      <c r="F114" s="372">
        <f>PRODUCT(C114+D114+E114)</f>
        <v>7</v>
      </c>
      <c r="G114" s="376">
        <v>59</v>
      </c>
      <c r="H114" s="377" t="s">
        <v>2918</v>
      </c>
      <c r="I114" s="377">
        <v>26</v>
      </c>
      <c r="J114" s="377">
        <v>51</v>
      </c>
      <c r="K114" s="377" t="s">
        <v>2918</v>
      </c>
      <c r="L114" s="377">
        <v>31</v>
      </c>
      <c r="M114" s="377">
        <v>32</v>
      </c>
      <c r="N114" s="377">
        <v>34</v>
      </c>
      <c r="O114" s="377">
        <v>38</v>
      </c>
    </row>
    <row r="115" spans="2:41" x14ac:dyDescent="0.25">
      <c r="B115" s="373" t="s">
        <v>680</v>
      </c>
      <c r="C115" s="372">
        <v>12</v>
      </c>
      <c r="D115" s="372">
        <v>5</v>
      </c>
      <c r="E115" s="372">
        <v>1</v>
      </c>
      <c r="F115" s="372">
        <f>PRODUCT(C115+D115+E115)</f>
        <v>18</v>
      </c>
      <c r="G115" s="376">
        <v>50</v>
      </c>
      <c r="H115" s="376">
        <v>51</v>
      </c>
      <c r="I115" s="376">
        <v>52</v>
      </c>
      <c r="J115" s="376">
        <v>53</v>
      </c>
      <c r="K115" s="376">
        <v>54</v>
      </c>
      <c r="L115" s="376">
        <v>56</v>
      </c>
      <c r="M115" s="376">
        <v>58</v>
      </c>
      <c r="N115" s="376">
        <v>59</v>
      </c>
      <c r="O115" s="376">
        <v>63</v>
      </c>
      <c r="P115" s="376">
        <v>64</v>
      </c>
      <c r="Q115" s="376">
        <v>65</v>
      </c>
      <c r="R115" s="376">
        <v>66</v>
      </c>
      <c r="S115" s="377" t="s">
        <v>2918</v>
      </c>
      <c r="T115" s="377" t="s">
        <v>2929</v>
      </c>
      <c r="U115" s="377" t="s">
        <v>2930</v>
      </c>
      <c r="V115" s="377" t="s">
        <v>2931</v>
      </c>
      <c r="W115" s="377" t="s">
        <v>2932</v>
      </c>
      <c r="X115" s="377" t="s">
        <v>2933</v>
      </c>
      <c r="Y115" s="377" t="s">
        <v>2918</v>
      </c>
      <c r="Z115" s="377" t="s">
        <v>2934</v>
      </c>
    </row>
    <row r="116" spans="2:41" x14ac:dyDescent="0.25">
      <c r="B116" s="373" t="s">
        <v>3025</v>
      </c>
      <c r="C116" s="372">
        <v>4</v>
      </c>
      <c r="D116" s="372">
        <v>2</v>
      </c>
      <c r="E116" s="372">
        <v>0</v>
      </c>
      <c r="F116" s="372">
        <f>PRODUCT(C116+D116+E116)</f>
        <v>6</v>
      </c>
      <c r="G116" s="376" t="s">
        <v>2955</v>
      </c>
      <c r="H116" s="376" t="s">
        <v>2930</v>
      </c>
      <c r="I116" s="376" t="s">
        <v>2952</v>
      </c>
      <c r="J116" s="376" t="s">
        <v>2931</v>
      </c>
      <c r="K116" s="377" t="s">
        <v>2918</v>
      </c>
      <c r="L116" s="377" t="s">
        <v>2956</v>
      </c>
      <c r="M116" s="377" t="s">
        <v>2933</v>
      </c>
      <c r="N116" s="377" t="s">
        <v>2918</v>
      </c>
      <c r="AJ116" s="377"/>
      <c r="AK116" s="377"/>
      <c r="AL116" s="377"/>
    </row>
    <row r="117" spans="2:41" x14ac:dyDescent="0.25">
      <c r="B117" s="373" t="s">
        <v>3026</v>
      </c>
      <c r="C117" s="372">
        <v>1</v>
      </c>
      <c r="D117" s="372">
        <v>1</v>
      </c>
      <c r="E117" s="372">
        <v>2</v>
      </c>
      <c r="F117" s="372">
        <f>PRODUCT(C117+D117+E117)</f>
        <v>4</v>
      </c>
      <c r="G117" s="376" t="s">
        <v>2870</v>
      </c>
      <c r="H117" s="377" t="s">
        <v>2918</v>
      </c>
      <c r="I117" s="377" t="s">
        <v>2892</v>
      </c>
      <c r="J117" s="377" t="s">
        <v>2918</v>
      </c>
      <c r="K117" s="377" t="s">
        <v>3005</v>
      </c>
      <c r="L117" s="377" t="s">
        <v>2980</v>
      </c>
      <c r="AC117" s="379"/>
      <c r="AH117" s="379"/>
      <c r="AI117" s="379"/>
      <c r="AJ117" s="379"/>
      <c r="AK117" s="379"/>
      <c r="AL117" s="379"/>
      <c r="AM117" s="379"/>
      <c r="AN117" s="379"/>
      <c r="AO117" s="379"/>
    </row>
    <row r="118" spans="2:41" x14ac:dyDescent="0.25">
      <c r="C118" s="375">
        <f>SUM(C114:C117)</f>
        <v>18</v>
      </c>
      <c r="D118" s="375">
        <f>SUM(D114:D117)</f>
        <v>10</v>
      </c>
      <c r="E118" s="375">
        <f>SUM(E114:E117)</f>
        <v>7</v>
      </c>
      <c r="F118" s="375">
        <f>SUM(F114:F117)</f>
        <v>35</v>
      </c>
      <c r="G118" s="376"/>
      <c r="AC118" s="379"/>
      <c r="AH118" s="379"/>
      <c r="AI118" s="379"/>
      <c r="AJ118" s="379"/>
      <c r="AK118" s="379"/>
      <c r="AL118" s="379"/>
      <c r="AM118" s="379"/>
      <c r="AN118" s="379"/>
      <c r="AO118" s="379"/>
    </row>
    <row r="119" spans="2:41" x14ac:dyDescent="0.25">
      <c r="G119" s="376"/>
      <c r="AC119" s="379"/>
      <c r="AH119" s="379"/>
      <c r="AI119" s="379"/>
      <c r="AJ119" s="379"/>
      <c r="AK119" s="379"/>
      <c r="AL119" s="379"/>
      <c r="AM119" s="379"/>
      <c r="AN119" s="379"/>
      <c r="AO119" s="379"/>
    </row>
    <row r="120" spans="2:41" x14ac:dyDescent="0.25">
      <c r="B120" s="373" t="s">
        <v>2894</v>
      </c>
    </row>
    <row r="121" spans="2:41" x14ac:dyDescent="0.25">
      <c r="C121" s="375" t="s">
        <v>2540</v>
      </c>
      <c r="D121" s="375" t="s">
        <v>2541</v>
      </c>
      <c r="E121" s="375" t="s">
        <v>2542</v>
      </c>
      <c r="F121" s="375" t="s">
        <v>2916</v>
      </c>
    </row>
    <row r="122" spans="2:41" x14ac:dyDescent="0.25">
      <c r="B122" s="373" t="s">
        <v>681</v>
      </c>
      <c r="C122" s="372">
        <v>1</v>
      </c>
      <c r="D122" s="372">
        <v>1</v>
      </c>
      <c r="E122" s="372">
        <v>1</v>
      </c>
      <c r="F122" s="372">
        <f>PRODUCT(C122+D122+E122)</f>
        <v>3</v>
      </c>
      <c r="G122" s="376">
        <v>73</v>
      </c>
      <c r="H122" s="377" t="s">
        <v>2918</v>
      </c>
      <c r="I122" s="377">
        <v>63</v>
      </c>
      <c r="J122" s="377" t="s">
        <v>2918</v>
      </c>
      <c r="K122" s="377">
        <v>71</v>
      </c>
    </row>
    <row r="123" spans="2:41" x14ac:dyDescent="0.25">
      <c r="B123" s="373" t="s">
        <v>680</v>
      </c>
      <c r="C123" s="372">
        <v>5</v>
      </c>
      <c r="D123" s="372">
        <v>6</v>
      </c>
      <c r="E123" s="372">
        <v>3</v>
      </c>
      <c r="F123" s="372">
        <f>PRODUCT(C123+D123+E123)</f>
        <v>14</v>
      </c>
      <c r="G123" s="376">
        <v>70</v>
      </c>
      <c r="H123" s="376">
        <v>72</v>
      </c>
      <c r="I123" s="376">
        <v>74</v>
      </c>
      <c r="J123" s="376">
        <v>75</v>
      </c>
      <c r="K123" s="376">
        <v>76</v>
      </c>
      <c r="L123" s="377" t="s">
        <v>2918</v>
      </c>
      <c r="M123" s="377" t="s">
        <v>2947</v>
      </c>
      <c r="N123" s="377" t="s">
        <v>2934</v>
      </c>
      <c r="O123" s="377" t="s">
        <v>2948</v>
      </c>
      <c r="P123" s="377" t="s">
        <v>2949</v>
      </c>
      <c r="Q123" s="377" t="s">
        <v>2950</v>
      </c>
      <c r="R123" s="377" t="s">
        <v>2939</v>
      </c>
      <c r="S123" s="377" t="s">
        <v>2918</v>
      </c>
      <c r="T123" s="377" t="s">
        <v>2951</v>
      </c>
      <c r="U123" s="377" t="s">
        <v>2943</v>
      </c>
      <c r="V123" s="377" t="s">
        <v>2935</v>
      </c>
    </row>
    <row r="124" spans="2:41" x14ac:dyDescent="0.25">
      <c r="B124" s="373" t="s">
        <v>3025</v>
      </c>
      <c r="C124" s="372">
        <v>5</v>
      </c>
      <c r="D124" s="372">
        <v>6</v>
      </c>
      <c r="E124" s="372">
        <v>2</v>
      </c>
      <c r="F124" s="372">
        <f>PRODUCT(C124+D124+E124)</f>
        <v>13</v>
      </c>
      <c r="G124" s="376" t="s">
        <v>2942</v>
      </c>
      <c r="H124" s="376" t="s">
        <v>2951</v>
      </c>
      <c r="I124" s="376" t="s">
        <v>2949</v>
      </c>
      <c r="J124" s="376" t="s">
        <v>2946</v>
      </c>
      <c r="K124" s="376" t="s">
        <v>2573</v>
      </c>
      <c r="L124" s="377" t="s">
        <v>2918</v>
      </c>
      <c r="M124" s="377" t="s">
        <v>2943</v>
      </c>
      <c r="N124" s="377" t="s">
        <v>2947</v>
      </c>
      <c r="O124" s="377" t="s">
        <v>2934</v>
      </c>
      <c r="P124" s="377" t="s">
        <v>2948</v>
      </c>
      <c r="Q124" s="377" t="s">
        <v>2873</v>
      </c>
      <c r="R124" s="377" t="s">
        <v>2874</v>
      </c>
      <c r="S124" s="377" t="s">
        <v>2918</v>
      </c>
      <c r="T124" s="377" t="s">
        <v>2866</v>
      </c>
      <c r="U124" s="377" t="s">
        <v>2888</v>
      </c>
      <c r="AJ124" s="377"/>
      <c r="AK124" s="377"/>
      <c r="AL124" s="377"/>
    </row>
    <row r="125" spans="2:41" x14ac:dyDescent="0.25">
      <c r="B125" s="373" t="s">
        <v>3035</v>
      </c>
      <c r="C125" s="372">
        <v>0</v>
      </c>
      <c r="D125" s="372">
        <v>1</v>
      </c>
      <c r="E125" s="372">
        <v>0</v>
      </c>
      <c r="F125" s="372">
        <f>PRODUCT(C125+D125+E125)</f>
        <v>1</v>
      </c>
      <c r="G125" s="377" t="s">
        <v>2918</v>
      </c>
      <c r="H125" s="377" t="s">
        <v>329</v>
      </c>
      <c r="I125" s="377" t="s">
        <v>2918</v>
      </c>
    </row>
    <row r="126" spans="2:41" x14ac:dyDescent="0.25">
      <c r="C126" s="375">
        <f>SUM(C122:C125)</f>
        <v>11</v>
      </c>
      <c r="D126" s="375">
        <f>SUM(D122:D125)</f>
        <v>14</v>
      </c>
      <c r="E126" s="375">
        <f>SUM(E122:E125)</f>
        <v>6</v>
      </c>
      <c r="F126" s="375">
        <f>SUM(F122:F125)</f>
        <v>31</v>
      </c>
    </row>
    <row r="127" spans="2:41" x14ac:dyDescent="0.25">
      <c r="G127" s="376"/>
      <c r="AC127" s="379"/>
      <c r="AH127" s="379"/>
      <c r="AI127" s="379"/>
      <c r="AJ127" s="379"/>
      <c r="AK127" s="379"/>
      <c r="AL127" s="379"/>
      <c r="AM127" s="379"/>
      <c r="AN127" s="379"/>
      <c r="AO127" s="379"/>
    </row>
    <row r="128" spans="2:41" x14ac:dyDescent="0.25">
      <c r="B128" s="373" t="s">
        <v>649</v>
      </c>
      <c r="AC128" s="379"/>
      <c r="AH128" s="379"/>
      <c r="AI128" s="379"/>
      <c r="AJ128" s="379"/>
      <c r="AK128" s="379"/>
      <c r="AL128" s="379"/>
      <c r="AM128" s="379"/>
      <c r="AN128" s="379"/>
      <c r="AO128" s="379"/>
    </row>
    <row r="129" spans="2:41" x14ac:dyDescent="0.25">
      <c r="C129" s="375" t="s">
        <v>2540</v>
      </c>
      <c r="D129" s="375" t="s">
        <v>2541</v>
      </c>
      <c r="E129" s="375" t="s">
        <v>2542</v>
      </c>
      <c r="F129" s="375" t="s">
        <v>2916</v>
      </c>
      <c r="AC129" s="379"/>
      <c r="AH129" s="379"/>
      <c r="AI129" s="379"/>
      <c r="AJ129" s="379"/>
      <c r="AK129" s="379"/>
      <c r="AL129" s="379"/>
      <c r="AM129" s="379"/>
      <c r="AN129" s="379"/>
      <c r="AO129" s="379"/>
    </row>
    <row r="130" spans="2:41" x14ac:dyDescent="0.25">
      <c r="B130" s="373" t="s">
        <v>681</v>
      </c>
      <c r="C130" s="372">
        <v>0</v>
      </c>
      <c r="D130" s="372">
        <v>0</v>
      </c>
      <c r="E130" s="372">
        <v>1</v>
      </c>
      <c r="F130" s="372">
        <f>PRODUCT(C130+D130+E130)</f>
        <v>1</v>
      </c>
      <c r="G130" s="377" t="s">
        <v>2918</v>
      </c>
      <c r="H130" s="377" t="s">
        <v>2918</v>
      </c>
      <c r="I130" s="377">
        <v>23</v>
      </c>
    </row>
    <row r="132" spans="2:41" x14ac:dyDescent="0.25">
      <c r="B132" s="373" t="s">
        <v>575</v>
      </c>
    </row>
    <row r="133" spans="2:41" x14ac:dyDescent="0.25">
      <c r="C133" s="375" t="s">
        <v>2540</v>
      </c>
      <c r="D133" s="375" t="s">
        <v>2541</v>
      </c>
      <c r="E133" s="375" t="s">
        <v>2542</v>
      </c>
      <c r="F133" s="375" t="s">
        <v>2916</v>
      </c>
    </row>
    <row r="134" spans="2:41" x14ac:dyDescent="0.25">
      <c r="B134" s="373" t="s">
        <v>680</v>
      </c>
      <c r="C134" s="372">
        <v>0</v>
      </c>
      <c r="D134" s="372">
        <v>0</v>
      </c>
      <c r="E134" s="372">
        <v>1</v>
      </c>
      <c r="F134" s="372">
        <f>PRODUCT(C134+D134+E134)</f>
        <v>1</v>
      </c>
      <c r="G134" s="377" t="s">
        <v>2918</v>
      </c>
      <c r="H134" s="377" t="s">
        <v>2918</v>
      </c>
      <c r="I134" s="377" t="s">
        <v>2930</v>
      </c>
    </row>
    <row r="136" spans="2:41" x14ac:dyDescent="0.25">
      <c r="B136" s="373" t="s">
        <v>3041</v>
      </c>
    </row>
    <row r="137" spans="2:41" x14ac:dyDescent="0.25">
      <c r="C137" s="375" t="s">
        <v>2540</v>
      </c>
      <c r="D137" s="375" t="s">
        <v>2541</v>
      </c>
      <c r="E137" s="375" t="s">
        <v>2542</v>
      </c>
      <c r="F137" s="375" t="s">
        <v>2916</v>
      </c>
    </row>
    <row r="138" spans="2:41" x14ac:dyDescent="0.25">
      <c r="B138" s="373" t="s">
        <v>3025</v>
      </c>
      <c r="C138" s="372">
        <v>0</v>
      </c>
      <c r="D138" s="372">
        <v>2</v>
      </c>
      <c r="E138" s="372">
        <v>0</v>
      </c>
      <c r="F138" s="372">
        <f>PRODUCT(C138+D138+E138)</f>
        <v>2</v>
      </c>
      <c r="G138" s="377" t="s">
        <v>2918</v>
      </c>
      <c r="H138" s="377" t="s">
        <v>109</v>
      </c>
      <c r="I138" s="377" t="s">
        <v>107</v>
      </c>
      <c r="J138" s="377" t="s">
        <v>2918</v>
      </c>
      <c r="AJ138" s="377"/>
      <c r="AK138" s="377"/>
      <c r="AL138" s="377"/>
    </row>
    <row r="139" spans="2:41" x14ac:dyDescent="0.25">
      <c r="AJ139" s="377"/>
      <c r="AK139" s="377"/>
      <c r="AL139" s="377"/>
    </row>
    <row r="140" spans="2:41" x14ac:dyDescent="0.25">
      <c r="B140" s="373" t="s">
        <v>2997</v>
      </c>
      <c r="AJ140" s="377"/>
      <c r="AK140" s="377"/>
      <c r="AL140" s="377"/>
    </row>
    <row r="141" spans="2:41" x14ac:dyDescent="0.25">
      <c r="C141" s="375" t="s">
        <v>2540</v>
      </c>
      <c r="D141" s="375" t="s">
        <v>2541</v>
      </c>
      <c r="E141" s="375" t="s">
        <v>2542</v>
      </c>
      <c r="F141" s="375" t="s">
        <v>2916</v>
      </c>
      <c r="AJ141" s="377"/>
      <c r="AK141" s="377"/>
      <c r="AL141" s="377"/>
    </row>
    <row r="142" spans="2:41" x14ac:dyDescent="0.25">
      <c r="B142" s="373" t="s">
        <v>3025</v>
      </c>
      <c r="C142" s="372">
        <v>0</v>
      </c>
      <c r="D142" s="372">
        <v>0</v>
      </c>
      <c r="E142" s="372">
        <v>1</v>
      </c>
      <c r="F142" s="372">
        <f>PRODUCT(C142+D142+E142)</f>
        <v>1</v>
      </c>
      <c r="G142" s="377" t="s">
        <v>2918</v>
      </c>
      <c r="H142" s="377" t="s">
        <v>2918</v>
      </c>
      <c r="I142" s="377" t="s">
        <v>108</v>
      </c>
      <c r="AJ142" s="377"/>
      <c r="AK142" s="377"/>
      <c r="AL142" s="377"/>
    </row>
    <row r="143" spans="2:41" x14ac:dyDescent="0.25">
      <c r="AJ143" s="377"/>
      <c r="AK143" s="377"/>
      <c r="AL143" s="377"/>
    </row>
    <row r="144" spans="2:41" x14ac:dyDescent="0.25">
      <c r="B144" s="373" t="s">
        <v>149</v>
      </c>
      <c r="AJ144" s="377"/>
      <c r="AK144" s="377"/>
      <c r="AL144" s="377"/>
    </row>
    <row r="145" spans="2:38" x14ac:dyDescent="0.25">
      <c r="C145" s="375" t="s">
        <v>2540</v>
      </c>
      <c r="D145" s="375" t="s">
        <v>2541</v>
      </c>
      <c r="E145" s="375" t="s">
        <v>2542</v>
      </c>
      <c r="F145" s="375" t="s">
        <v>2916</v>
      </c>
      <c r="AJ145" s="377"/>
      <c r="AK145" s="377"/>
      <c r="AL145" s="377"/>
    </row>
    <row r="146" spans="2:38" x14ac:dyDescent="0.25">
      <c r="B146" s="373" t="s">
        <v>3025</v>
      </c>
      <c r="C146" s="372">
        <v>1</v>
      </c>
      <c r="D146" s="372">
        <v>2</v>
      </c>
      <c r="E146" s="372">
        <v>0</v>
      </c>
      <c r="F146" s="372">
        <f>PRODUCT(C146+D146+E146)</f>
        <v>3</v>
      </c>
      <c r="G146" s="376" t="s">
        <v>2957</v>
      </c>
      <c r="H146" s="377" t="s">
        <v>2918</v>
      </c>
      <c r="I146" s="377" t="s">
        <v>2936</v>
      </c>
      <c r="J146" s="377" t="s">
        <v>2967</v>
      </c>
      <c r="K146" s="377" t="s">
        <v>2918</v>
      </c>
      <c r="AJ146" s="377"/>
      <c r="AK146" s="377"/>
      <c r="AL146" s="377"/>
    </row>
    <row r="147" spans="2:38" x14ac:dyDescent="0.25">
      <c r="G147" s="376"/>
      <c r="AJ147" s="377"/>
      <c r="AK147" s="377"/>
      <c r="AL147" s="377"/>
    </row>
    <row r="148" spans="2:38" x14ac:dyDescent="0.25">
      <c r="B148" s="373" t="s">
        <v>506</v>
      </c>
      <c r="G148" s="376"/>
      <c r="AJ148" s="377"/>
      <c r="AK148" s="377"/>
      <c r="AL148" s="377"/>
    </row>
    <row r="149" spans="2:38" x14ac:dyDescent="0.25">
      <c r="C149" s="375" t="s">
        <v>2540</v>
      </c>
      <c r="D149" s="375" t="s">
        <v>2541</v>
      </c>
      <c r="E149" s="375" t="s">
        <v>2542</v>
      </c>
      <c r="F149" s="375" t="s">
        <v>2916</v>
      </c>
      <c r="G149" s="376"/>
      <c r="AJ149" s="377"/>
      <c r="AK149" s="377"/>
      <c r="AL149" s="377"/>
    </row>
    <row r="150" spans="2:38" x14ac:dyDescent="0.25">
      <c r="B150" s="373" t="s">
        <v>3026</v>
      </c>
      <c r="C150" s="372">
        <v>0</v>
      </c>
      <c r="D150" s="372">
        <v>0</v>
      </c>
      <c r="E150" s="372">
        <v>1</v>
      </c>
      <c r="F150" s="372">
        <f>PRODUCT(C150+D150+E150)</f>
        <v>1</v>
      </c>
      <c r="G150" s="377" t="s">
        <v>2918</v>
      </c>
      <c r="H150" s="377" t="s">
        <v>2918</v>
      </c>
      <c r="I150" s="377" t="s">
        <v>2932</v>
      </c>
      <c r="AJ150" s="377"/>
      <c r="AK150" s="377"/>
      <c r="AL150" s="377"/>
    </row>
    <row r="151" spans="2:38" x14ac:dyDescent="0.25">
      <c r="B151" s="373" t="s">
        <v>3027</v>
      </c>
      <c r="C151" s="372">
        <v>1</v>
      </c>
      <c r="D151" s="372">
        <v>0</v>
      </c>
      <c r="E151" s="372">
        <v>0</v>
      </c>
      <c r="F151" s="372">
        <f>PRODUCT(C151+D151+E151)</f>
        <v>1</v>
      </c>
      <c r="G151" s="376" t="s">
        <v>2947</v>
      </c>
      <c r="H151" s="377" t="s">
        <v>2918</v>
      </c>
      <c r="I151" s="377" t="s">
        <v>2918</v>
      </c>
    </row>
    <row r="152" spans="2:38" x14ac:dyDescent="0.25">
      <c r="C152" s="372">
        <f>SUM(C150:C151)</f>
        <v>1</v>
      </c>
      <c r="D152" s="372">
        <f>SUM(D150:D151)</f>
        <v>0</v>
      </c>
      <c r="E152" s="372">
        <f>SUM(E150:E151)</f>
        <v>1</v>
      </c>
      <c r="F152" s="372">
        <f>SUM(F150:F151)</f>
        <v>2</v>
      </c>
      <c r="G152" s="376"/>
    </row>
    <row r="153" spans="2:38" x14ac:dyDescent="0.25">
      <c r="G153" s="376"/>
    </row>
    <row r="154" spans="2:38" x14ac:dyDescent="0.25">
      <c r="B154" s="373" t="s">
        <v>2555</v>
      </c>
      <c r="G154" s="376"/>
    </row>
    <row r="155" spans="2:38" x14ac:dyDescent="0.25">
      <c r="C155" s="375" t="s">
        <v>2540</v>
      </c>
      <c r="D155" s="375" t="s">
        <v>2541</v>
      </c>
      <c r="E155" s="375" t="s">
        <v>2542</v>
      </c>
      <c r="F155" s="375" t="s">
        <v>2916</v>
      </c>
      <c r="G155" s="376"/>
    </row>
    <row r="156" spans="2:38" x14ac:dyDescent="0.25">
      <c r="B156" s="373" t="s">
        <v>681</v>
      </c>
      <c r="C156" s="372">
        <v>0</v>
      </c>
      <c r="D156" s="372">
        <v>1</v>
      </c>
      <c r="E156" s="372">
        <v>3</v>
      </c>
      <c r="F156" s="372">
        <f>PRODUCT(C156+D156+E156)</f>
        <v>4</v>
      </c>
      <c r="G156" s="377" t="s">
        <v>2918</v>
      </c>
      <c r="H156" s="377">
        <v>84</v>
      </c>
      <c r="I156" s="377" t="s">
        <v>2918</v>
      </c>
      <c r="J156" s="377">
        <v>61</v>
      </c>
      <c r="K156" s="377">
        <v>65</v>
      </c>
      <c r="L156" s="377">
        <v>66</v>
      </c>
    </row>
    <row r="157" spans="2:38" x14ac:dyDescent="0.25">
      <c r="B157" s="373" t="s">
        <v>3025</v>
      </c>
      <c r="C157" s="372">
        <v>1</v>
      </c>
      <c r="D157" s="372">
        <v>2</v>
      </c>
      <c r="E157" s="372">
        <v>0</v>
      </c>
      <c r="F157" s="372">
        <f>PRODUCT(C157+D157+E157)</f>
        <v>3</v>
      </c>
      <c r="G157" s="376" t="s">
        <v>2936</v>
      </c>
      <c r="H157" s="377" t="s">
        <v>2918</v>
      </c>
      <c r="I157" s="377" t="s">
        <v>2935</v>
      </c>
      <c r="J157" s="377" t="s">
        <v>2984</v>
      </c>
      <c r="K157" s="377" t="s">
        <v>2918</v>
      </c>
      <c r="AJ157" s="377"/>
      <c r="AK157" s="377"/>
      <c r="AL157" s="377"/>
    </row>
    <row r="158" spans="2:38" x14ac:dyDescent="0.25">
      <c r="B158" s="373" t="s">
        <v>3028</v>
      </c>
      <c r="C158" s="372">
        <v>0</v>
      </c>
      <c r="D158" s="372">
        <v>1</v>
      </c>
      <c r="E158" s="372">
        <v>0</v>
      </c>
      <c r="F158" s="372">
        <f>PRODUCT(C158+D158+E158)</f>
        <v>1</v>
      </c>
      <c r="G158" s="377" t="s">
        <v>2918</v>
      </c>
      <c r="H158" s="377" t="s">
        <v>2936</v>
      </c>
      <c r="I158" s="377" t="s">
        <v>2918</v>
      </c>
    </row>
    <row r="159" spans="2:38" x14ac:dyDescent="0.25">
      <c r="C159" s="375">
        <f>SUM(C156:C158)</f>
        <v>1</v>
      </c>
      <c r="D159" s="375">
        <f>SUM(D156:D158)</f>
        <v>4</v>
      </c>
      <c r="E159" s="375">
        <f>SUM(E156:E158)</f>
        <v>3</v>
      </c>
      <c r="F159" s="375">
        <f>SUM(F156:F158)</f>
        <v>8</v>
      </c>
    </row>
    <row r="161" spans="2:41" x14ac:dyDescent="0.25">
      <c r="B161" s="373" t="s">
        <v>116</v>
      </c>
    </row>
    <row r="162" spans="2:41" x14ac:dyDescent="0.25">
      <c r="C162" s="375" t="s">
        <v>2540</v>
      </c>
      <c r="D162" s="375" t="s">
        <v>2541</v>
      </c>
      <c r="E162" s="375" t="s">
        <v>2542</v>
      </c>
      <c r="F162" s="375" t="s">
        <v>2916</v>
      </c>
    </row>
    <row r="163" spans="2:41" x14ac:dyDescent="0.25">
      <c r="B163" s="373" t="s">
        <v>681</v>
      </c>
      <c r="C163" s="372">
        <v>4</v>
      </c>
      <c r="D163" s="372">
        <v>5</v>
      </c>
      <c r="E163" s="372">
        <v>6</v>
      </c>
      <c r="F163" s="372">
        <f t="shared" ref="F163:F177" si="4">PRODUCT(C163+D163+E163)</f>
        <v>15</v>
      </c>
      <c r="G163" s="376">
        <v>79</v>
      </c>
      <c r="H163" s="376">
        <v>80</v>
      </c>
      <c r="I163" s="376">
        <v>81</v>
      </c>
      <c r="J163" s="376" t="s">
        <v>329</v>
      </c>
      <c r="K163" s="377" t="s">
        <v>2918</v>
      </c>
      <c r="L163" s="377">
        <v>83</v>
      </c>
      <c r="M163" s="377">
        <v>92</v>
      </c>
      <c r="N163" s="377">
        <v>94</v>
      </c>
      <c r="O163" s="377">
        <v>96</v>
      </c>
      <c r="P163" s="377">
        <v>99</v>
      </c>
      <c r="Q163" s="377" t="s">
        <v>2918</v>
      </c>
      <c r="R163" s="377">
        <v>78</v>
      </c>
      <c r="S163" s="377">
        <v>82</v>
      </c>
      <c r="T163" s="377">
        <v>87</v>
      </c>
      <c r="U163" s="377">
        <v>89</v>
      </c>
      <c r="V163" s="377">
        <v>90</v>
      </c>
      <c r="W163" s="377" t="s">
        <v>107</v>
      </c>
    </row>
    <row r="164" spans="2:41" x14ac:dyDescent="0.25">
      <c r="B164" s="373" t="s">
        <v>3042</v>
      </c>
      <c r="C164" s="372">
        <v>0</v>
      </c>
      <c r="D164" s="372">
        <v>1</v>
      </c>
      <c r="E164" s="372">
        <v>0</v>
      </c>
      <c r="F164" s="372">
        <f t="shared" si="4"/>
        <v>1</v>
      </c>
      <c r="G164" s="377" t="s">
        <v>2918</v>
      </c>
      <c r="H164" s="377" t="s">
        <v>108</v>
      </c>
      <c r="I164" s="377" t="s">
        <v>2918</v>
      </c>
    </row>
    <row r="165" spans="2:41" x14ac:dyDescent="0.25">
      <c r="B165" s="373" t="s">
        <v>680</v>
      </c>
      <c r="C165" s="372">
        <v>2</v>
      </c>
      <c r="D165" s="372">
        <v>1</v>
      </c>
      <c r="E165" s="372">
        <v>4</v>
      </c>
      <c r="F165" s="372">
        <f t="shared" si="4"/>
        <v>7</v>
      </c>
      <c r="G165" s="376">
        <v>79</v>
      </c>
      <c r="H165" s="376">
        <v>83</v>
      </c>
      <c r="I165" s="377" t="s">
        <v>2918</v>
      </c>
      <c r="J165" s="377" t="s">
        <v>2965</v>
      </c>
      <c r="K165" s="377" t="s">
        <v>2918</v>
      </c>
      <c r="L165" s="377" t="s">
        <v>2945</v>
      </c>
      <c r="M165" s="377" t="s">
        <v>2966</v>
      </c>
      <c r="N165" s="377" t="s">
        <v>2967</v>
      </c>
      <c r="O165" s="377" t="s">
        <v>2958</v>
      </c>
    </row>
    <row r="166" spans="2:41" x14ac:dyDescent="0.25">
      <c r="B166" s="373" t="s">
        <v>3025</v>
      </c>
      <c r="C166" s="372">
        <v>5</v>
      </c>
      <c r="D166" s="372">
        <v>1</v>
      </c>
      <c r="E166" s="372">
        <v>0</v>
      </c>
      <c r="F166" s="372">
        <f t="shared" si="4"/>
        <v>6</v>
      </c>
      <c r="G166" s="376" t="s">
        <v>2973</v>
      </c>
      <c r="H166" s="376" t="s">
        <v>2974</v>
      </c>
      <c r="I166" s="376" t="s">
        <v>2959</v>
      </c>
      <c r="J166" s="376" t="s">
        <v>2938</v>
      </c>
      <c r="K166" s="376" t="s">
        <v>2941</v>
      </c>
      <c r="L166" s="377" t="s">
        <v>2918</v>
      </c>
      <c r="M166" s="377" t="s">
        <v>2975</v>
      </c>
      <c r="N166" s="377" t="s">
        <v>2918</v>
      </c>
      <c r="AJ166" s="377"/>
      <c r="AK166" s="377"/>
      <c r="AL166" s="377"/>
    </row>
    <row r="167" spans="2:41" x14ac:dyDescent="0.25">
      <c r="B167" s="373" t="s">
        <v>3026</v>
      </c>
      <c r="C167" s="372">
        <v>5</v>
      </c>
      <c r="D167" s="372">
        <v>4</v>
      </c>
      <c r="E167" s="372">
        <v>4</v>
      </c>
      <c r="F167" s="372">
        <f t="shared" si="4"/>
        <v>13</v>
      </c>
      <c r="G167" s="376" t="s">
        <v>2937</v>
      </c>
      <c r="H167" s="376" t="s">
        <v>2926</v>
      </c>
      <c r="I167" s="376" t="s">
        <v>2927</v>
      </c>
      <c r="J167" s="376" t="s">
        <v>2923</v>
      </c>
      <c r="K167" s="376" t="s">
        <v>2873</v>
      </c>
      <c r="L167" s="377" t="s">
        <v>2918</v>
      </c>
      <c r="M167" s="377" t="s">
        <v>2967</v>
      </c>
      <c r="N167" s="377" t="s">
        <v>2958</v>
      </c>
      <c r="O167" s="377" t="s">
        <v>2973</v>
      </c>
      <c r="P167" s="377" t="s">
        <v>2888</v>
      </c>
      <c r="Q167" s="377" t="s">
        <v>2918</v>
      </c>
      <c r="R167" s="377" t="s">
        <v>2949</v>
      </c>
      <c r="S167" s="377" t="s">
        <v>2984</v>
      </c>
      <c r="T167" s="377" t="s">
        <v>2372</v>
      </c>
      <c r="U167" s="377" t="s">
        <v>2866</v>
      </c>
      <c r="V167" s="377" t="s">
        <v>2874</v>
      </c>
      <c r="AC167" s="379"/>
      <c r="AH167" s="379"/>
      <c r="AI167" s="379"/>
      <c r="AJ167" s="379"/>
      <c r="AK167" s="379"/>
      <c r="AL167" s="379"/>
      <c r="AM167" s="379"/>
      <c r="AN167" s="379"/>
      <c r="AO167" s="379"/>
    </row>
    <row r="168" spans="2:41" x14ac:dyDescent="0.25">
      <c r="B168" s="373" t="s">
        <v>3027</v>
      </c>
      <c r="C168" s="372">
        <v>4</v>
      </c>
      <c r="D168" s="372">
        <v>2</v>
      </c>
      <c r="E168" s="372">
        <v>5</v>
      </c>
      <c r="F168" s="372">
        <f t="shared" si="4"/>
        <v>11</v>
      </c>
      <c r="G168" s="376" t="s">
        <v>2984</v>
      </c>
      <c r="H168" s="376">
        <v>94</v>
      </c>
      <c r="I168" s="376" t="s">
        <v>2406</v>
      </c>
      <c r="J168" s="376" t="s">
        <v>2573</v>
      </c>
      <c r="K168" s="377" t="s">
        <v>2918</v>
      </c>
      <c r="L168" s="377" t="s">
        <v>2967</v>
      </c>
      <c r="M168" s="377" t="s">
        <v>2959</v>
      </c>
      <c r="N168" s="377" t="s">
        <v>2918</v>
      </c>
      <c r="O168" s="377" t="s">
        <v>2958</v>
      </c>
      <c r="P168" s="377" t="s">
        <v>2974</v>
      </c>
      <c r="Q168" s="377" t="s">
        <v>2927</v>
      </c>
      <c r="R168" s="377" t="s">
        <v>2924</v>
      </c>
      <c r="S168" s="377" t="s">
        <v>2873</v>
      </c>
      <c r="AJ168" s="377"/>
      <c r="AK168" s="377"/>
      <c r="AL168" s="377"/>
    </row>
    <row r="169" spans="2:41" x14ac:dyDescent="0.25">
      <c r="B169" s="373" t="s">
        <v>3028</v>
      </c>
      <c r="C169" s="372">
        <v>4</v>
      </c>
      <c r="D169" s="372">
        <v>6</v>
      </c>
      <c r="E169" s="372">
        <v>5</v>
      </c>
      <c r="F169" s="372">
        <f t="shared" si="4"/>
        <v>15</v>
      </c>
      <c r="G169" s="376" t="s">
        <v>2973</v>
      </c>
      <c r="H169" s="376" t="s">
        <v>2923</v>
      </c>
      <c r="I169" s="376" t="s">
        <v>2261</v>
      </c>
      <c r="J169" s="376" t="s">
        <v>2866</v>
      </c>
      <c r="K169" s="377" t="s">
        <v>2918</v>
      </c>
      <c r="L169" s="377" t="s">
        <v>2957</v>
      </c>
      <c r="M169" s="377" t="s">
        <v>2958</v>
      </c>
      <c r="N169" s="377" t="s">
        <v>2959</v>
      </c>
      <c r="O169" s="377" t="s">
        <v>2975</v>
      </c>
      <c r="P169" s="377" t="s">
        <v>109</v>
      </c>
      <c r="Q169" s="377" t="s">
        <v>2357</v>
      </c>
      <c r="R169" s="377" t="s">
        <v>2918</v>
      </c>
      <c r="S169" s="377" t="s">
        <v>2937</v>
      </c>
      <c r="T169" s="377" t="s">
        <v>2941</v>
      </c>
      <c r="U169" s="377" t="s">
        <v>2927</v>
      </c>
      <c r="V169" s="377" t="s">
        <v>2573</v>
      </c>
      <c r="W169" s="377" t="s">
        <v>2873</v>
      </c>
    </row>
    <row r="170" spans="2:41" x14ac:dyDescent="0.25">
      <c r="B170" s="373" t="s">
        <v>3029</v>
      </c>
      <c r="C170" s="372">
        <v>4</v>
      </c>
      <c r="D170" s="372">
        <v>5</v>
      </c>
      <c r="E170" s="372">
        <v>4</v>
      </c>
      <c r="F170" s="372">
        <f t="shared" si="4"/>
        <v>13</v>
      </c>
      <c r="G170" s="376" t="s">
        <v>2984</v>
      </c>
      <c r="H170" s="376" t="s">
        <v>2959</v>
      </c>
      <c r="I170" s="376" t="s">
        <v>2925</v>
      </c>
      <c r="J170" s="376" t="s">
        <v>329</v>
      </c>
      <c r="K170" s="377" t="s">
        <v>2918</v>
      </c>
      <c r="L170" s="377" t="s">
        <v>2977</v>
      </c>
      <c r="M170" s="377" t="s">
        <v>2967</v>
      </c>
      <c r="N170" s="377" t="s">
        <v>2938</v>
      </c>
      <c r="O170" s="377" t="s">
        <v>2926</v>
      </c>
      <c r="P170" s="377" t="s">
        <v>2873</v>
      </c>
      <c r="Q170" s="377" t="s">
        <v>2918</v>
      </c>
      <c r="R170" s="377" t="s">
        <v>2957</v>
      </c>
      <c r="S170" s="377" t="s">
        <v>2936</v>
      </c>
      <c r="T170" s="377" t="s">
        <v>2923</v>
      </c>
      <c r="U170" s="377" t="s">
        <v>2372</v>
      </c>
    </row>
    <row r="171" spans="2:41" x14ac:dyDescent="0.25">
      <c r="B171" s="373" t="s">
        <v>3030</v>
      </c>
      <c r="C171" s="372">
        <v>4</v>
      </c>
      <c r="D171" s="372">
        <v>5</v>
      </c>
      <c r="E171" s="372">
        <v>3</v>
      </c>
      <c r="F171" s="372">
        <f t="shared" si="4"/>
        <v>12</v>
      </c>
      <c r="G171" s="376" t="s">
        <v>2977</v>
      </c>
      <c r="H171" s="376" t="s">
        <v>2973</v>
      </c>
      <c r="I171" s="376" t="s">
        <v>2964</v>
      </c>
      <c r="J171" s="376" t="s">
        <v>2923</v>
      </c>
      <c r="K171" s="377" t="s">
        <v>2918</v>
      </c>
      <c r="L171" s="377" t="s">
        <v>2957</v>
      </c>
      <c r="M171" s="377" t="s">
        <v>2958</v>
      </c>
      <c r="N171" s="377" t="s">
        <v>2925</v>
      </c>
      <c r="O171" s="377" t="s">
        <v>105</v>
      </c>
      <c r="P171" s="377" t="s">
        <v>2573</v>
      </c>
      <c r="Q171" s="377" t="s">
        <v>2918</v>
      </c>
      <c r="R171" s="377" t="s">
        <v>2926</v>
      </c>
      <c r="S171" s="377" t="s">
        <v>2927</v>
      </c>
      <c r="T171" s="377" t="s">
        <v>2262</v>
      </c>
    </row>
    <row r="172" spans="2:41" x14ac:dyDescent="0.25">
      <c r="B172" s="373" t="s">
        <v>3031</v>
      </c>
      <c r="C172" s="372">
        <v>2</v>
      </c>
      <c r="D172" s="372">
        <v>3</v>
      </c>
      <c r="E172" s="372">
        <v>7</v>
      </c>
      <c r="F172" s="372">
        <f t="shared" si="4"/>
        <v>12</v>
      </c>
      <c r="G172" s="376" t="s">
        <v>2922</v>
      </c>
      <c r="H172" s="376" t="s">
        <v>2926</v>
      </c>
      <c r="I172" s="377" t="s">
        <v>2918</v>
      </c>
      <c r="J172" s="377" t="s">
        <v>2977</v>
      </c>
      <c r="K172" s="377" t="s">
        <v>2936</v>
      </c>
      <c r="L172" s="377" t="s">
        <v>2967</v>
      </c>
      <c r="M172" s="377" t="s">
        <v>2918</v>
      </c>
      <c r="N172" s="377" t="s">
        <v>2935</v>
      </c>
      <c r="O172" s="377" t="s">
        <v>2957</v>
      </c>
      <c r="P172" s="377" t="s">
        <v>2984</v>
      </c>
      <c r="Q172" s="377" t="s">
        <v>2940</v>
      </c>
      <c r="R172" s="377" t="s">
        <v>2941</v>
      </c>
      <c r="S172" s="377" t="s">
        <v>2964</v>
      </c>
      <c r="T172" s="377" t="s">
        <v>2923</v>
      </c>
    </row>
    <row r="173" spans="2:41" x14ac:dyDescent="0.25">
      <c r="B173" s="373" t="s">
        <v>3037</v>
      </c>
      <c r="C173" s="372">
        <v>5</v>
      </c>
      <c r="D173" s="372">
        <v>1</v>
      </c>
      <c r="E173" s="372">
        <v>4</v>
      </c>
      <c r="F173" s="372">
        <f t="shared" si="4"/>
        <v>10</v>
      </c>
      <c r="G173" s="376" t="s">
        <v>2957</v>
      </c>
      <c r="H173" s="376" t="s">
        <v>2936</v>
      </c>
      <c r="I173" s="376" t="s">
        <v>2967</v>
      </c>
      <c r="J173" s="376" t="s">
        <v>2938</v>
      </c>
      <c r="K173" s="376" t="s">
        <v>2975</v>
      </c>
      <c r="L173" s="377" t="s">
        <v>2918</v>
      </c>
      <c r="M173" s="377" t="s">
        <v>2959</v>
      </c>
      <c r="N173" s="377" t="s">
        <v>2918</v>
      </c>
      <c r="O173" s="377" t="s">
        <v>2937</v>
      </c>
      <c r="P173" s="377" t="s">
        <v>2941</v>
      </c>
      <c r="Q173" s="377" t="s">
        <v>2573</v>
      </c>
      <c r="R173" s="377" t="s">
        <v>2866</v>
      </c>
    </row>
    <row r="174" spans="2:41" x14ac:dyDescent="0.25">
      <c r="B174" s="373" t="s">
        <v>3035</v>
      </c>
      <c r="C174" s="372">
        <v>1</v>
      </c>
      <c r="D174" s="372">
        <v>2</v>
      </c>
      <c r="E174" s="372">
        <v>4</v>
      </c>
      <c r="F174" s="372">
        <f t="shared" si="4"/>
        <v>7</v>
      </c>
      <c r="G174" s="376" t="s">
        <v>2922</v>
      </c>
      <c r="H174" s="377" t="s">
        <v>2918</v>
      </c>
      <c r="I174" s="377" t="s">
        <v>2406</v>
      </c>
      <c r="J174" s="377" t="s">
        <v>2420</v>
      </c>
      <c r="K174" s="377" t="s">
        <v>2918</v>
      </c>
      <c r="L174" s="377" t="s">
        <v>2957</v>
      </c>
      <c r="M174" s="377" t="s">
        <v>2967</v>
      </c>
      <c r="N174" s="377" t="s">
        <v>2959</v>
      </c>
      <c r="O174" s="377" t="s">
        <v>2941</v>
      </c>
    </row>
    <row r="175" spans="2:41" x14ac:dyDescent="0.25">
      <c r="B175" s="373" t="s">
        <v>3032</v>
      </c>
      <c r="C175" s="372">
        <v>4</v>
      </c>
      <c r="D175" s="372">
        <v>1</v>
      </c>
      <c r="E175" s="372">
        <v>4</v>
      </c>
      <c r="F175" s="372">
        <f t="shared" si="4"/>
        <v>9</v>
      </c>
      <c r="G175" s="376" t="s">
        <v>2936</v>
      </c>
      <c r="H175" s="376" t="s">
        <v>2940</v>
      </c>
      <c r="I175" s="376" t="s">
        <v>2959</v>
      </c>
      <c r="J175" s="376" t="s">
        <v>2372</v>
      </c>
      <c r="K175" s="377" t="s">
        <v>2918</v>
      </c>
      <c r="L175" s="377" t="s">
        <v>2967</v>
      </c>
      <c r="M175" s="377" t="s">
        <v>2918</v>
      </c>
      <c r="N175" s="377" t="s">
        <v>2937</v>
      </c>
      <c r="O175" s="377" t="s">
        <v>2938</v>
      </c>
      <c r="P175" s="377" t="s">
        <v>2964</v>
      </c>
      <c r="Q175" s="377" t="s">
        <v>2357</v>
      </c>
    </row>
    <row r="176" spans="2:41" x14ac:dyDescent="0.25">
      <c r="B176" s="373" t="s">
        <v>3033</v>
      </c>
      <c r="C176" s="372">
        <v>6</v>
      </c>
      <c r="D176" s="372">
        <v>4</v>
      </c>
      <c r="E176" s="372">
        <v>1</v>
      </c>
      <c r="F176" s="372">
        <f t="shared" si="4"/>
        <v>11</v>
      </c>
      <c r="G176" s="376" t="s">
        <v>2936</v>
      </c>
      <c r="H176" s="376" t="s">
        <v>2937</v>
      </c>
      <c r="I176" s="376" t="s">
        <v>2940</v>
      </c>
      <c r="J176" s="376" t="s">
        <v>2973</v>
      </c>
      <c r="K176" s="376" t="s">
        <v>2938</v>
      </c>
      <c r="L176" s="376" t="s">
        <v>2262</v>
      </c>
      <c r="M176" s="377" t="s">
        <v>2918</v>
      </c>
      <c r="N176" s="377" t="s">
        <v>2967</v>
      </c>
      <c r="O176" s="377" t="s">
        <v>2958</v>
      </c>
      <c r="P176" s="377" t="s">
        <v>2959</v>
      </c>
      <c r="Q176" s="377" t="s">
        <v>2964</v>
      </c>
      <c r="R176" s="377" t="s">
        <v>2918</v>
      </c>
      <c r="S176" s="377" t="s">
        <v>2974</v>
      </c>
    </row>
    <row r="177" spans="2:41" x14ac:dyDescent="0.25">
      <c r="B177" s="373" t="s">
        <v>3038</v>
      </c>
      <c r="C177" s="372">
        <v>0</v>
      </c>
      <c r="D177" s="372">
        <v>0</v>
      </c>
      <c r="E177" s="372">
        <v>1</v>
      </c>
      <c r="F177" s="372">
        <f t="shared" si="4"/>
        <v>1</v>
      </c>
      <c r="G177" s="377" t="s">
        <v>2918</v>
      </c>
      <c r="H177" s="377" t="s">
        <v>2918</v>
      </c>
      <c r="I177" s="377" t="s">
        <v>2925</v>
      </c>
    </row>
    <row r="178" spans="2:41" x14ac:dyDescent="0.25">
      <c r="C178" s="375">
        <f>SUM(C163:C177)</f>
        <v>50</v>
      </c>
      <c r="D178" s="375">
        <f>SUM(D163:D177)</f>
        <v>41</v>
      </c>
      <c r="E178" s="375">
        <f>SUM(E163:E177)</f>
        <v>52</v>
      </c>
      <c r="F178" s="375">
        <f>SUM(F163:F177)</f>
        <v>143</v>
      </c>
    </row>
    <row r="180" spans="2:41" x14ac:dyDescent="0.25">
      <c r="B180" s="373" t="s">
        <v>685</v>
      </c>
    </row>
    <row r="181" spans="2:41" x14ac:dyDescent="0.25">
      <c r="C181" s="375" t="s">
        <v>2540</v>
      </c>
      <c r="D181" s="375" t="s">
        <v>2541</v>
      </c>
      <c r="E181" s="375" t="s">
        <v>2542</v>
      </c>
      <c r="F181" s="375" t="s">
        <v>2916</v>
      </c>
    </row>
    <row r="182" spans="2:41" x14ac:dyDescent="0.25">
      <c r="B182" s="373" t="s">
        <v>3037</v>
      </c>
      <c r="C182" s="372">
        <v>0</v>
      </c>
      <c r="D182" s="372">
        <v>0</v>
      </c>
      <c r="E182" s="372">
        <v>1</v>
      </c>
      <c r="F182" s="372">
        <f>PRODUCT(C182+D182+E182)</f>
        <v>1</v>
      </c>
      <c r="G182" s="377" t="s">
        <v>2918</v>
      </c>
      <c r="H182" s="377" t="s">
        <v>2918</v>
      </c>
      <c r="I182" s="377" t="s">
        <v>2888</v>
      </c>
    </row>
    <row r="183" spans="2:41" x14ac:dyDescent="0.25">
      <c r="B183" s="373" t="s">
        <v>3035</v>
      </c>
      <c r="C183" s="372">
        <v>1</v>
      </c>
      <c r="D183" s="372">
        <v>0</v>
      </c>
      <c r="E183" s="372">
        <v>1</v>
      </c>
      <c r="F183" s="372">
        <f>PRODUCT(C183+D183+E183)</f>
        <v>2</v>
      </c>
      <c r="G183" s="376" t="s">
        <v>2573</v>
      </c>
      <c r="H183" s="377" t="s">
        <v>2918</v>
      </c>
      <c r="I183" s="377" t="s">
        <v>2918</v>
      </c>
      <c r="J183" s="377" t="s">
        <v>107</v>
      </c>
    </row>
    <row r="184" spans="2:41" x14ac:dyDescent="0.25">
      <c r="B184" s="373" t="s">
        <v>3038</v>
      </c>
      <c r="C184" s="372">
        <v>0</v>
      </c>
      <c r="D184" s="372">
        <v>1</v>
      </c>
      <c r="E184" s="372">
        <v>0</v>
      </c>
      <c r="F184" s="372">
        <f>PRODUCT(C184+D184+E184)</f>
        <v>1</v>
      </c>
      <c r="G184" s="377" t="s">
        <v>2918</v>
      </c>
      <c r="H184" s="377" t="s">
        <v>2922</v>
      </c>
      <c r="I184" s="377" t="s">
        <v>2918</v>
      </c>
    </row>
    <row r="185" spans="2:41" x14ac:dyDescent="0.25">
      <c r="B185" s="373" t="s">
        <v>3033</v>
      </c>
      <c r="C185" s="372">
        <v>1</v>
      </c>
      <c r="D185" s="372">
        <v>0</v>
      </c>
      <c r="E185" s="372">
        <v>0</v>
      </c>
      <c r="F185" s="372">
        <f>PRODUCT(C185+D185+E185)</f>
        <v>1</v>
      </c>
      <c r="G185" s="376" t="s">
        <v>2573</v>
      </c>
      <c r="H185" s="377" t="s">
        <v>2918</v>
      </c>
      <c r="I185" s="377" t="s">
        <v>2918</v>
      </c>
    </row>
    <row r="186" spans="2:41" x14ac:dyDescent="0.25">
      <c r="C186" s="375">
        <f>SUM(C182:C185)</f>
        <v>2</v>
      </c>
      <c r="D186" s="375">
        <f>SUM(D182:D185)</f>
        <v>1</v>
      </c>
      <c r="E186" s="375">
        <f>SUM(E182:E185)</f>
        <v>2</v>
      </c>
      <c r="F186" s="375">
        <f>SUM(F182:F185)</f>
        <v>5</v>
      </c>
    </row>
    <row r="188" spans="2:41" x14ac:dyDescent="0.25">
      <c r="B188" s="373" t="s">
        <v>332</v>
      </c>
    </row>
    <row r="189" spans="2:41" x14ac:dyDescent="0.25">
      <c r="C189" s="375" t="s">
        <v>2540</v>
      </c>
      <c r="D189" s="375" t="s">
        <v>2541</v>
      </c>
      <c r="E189" s="375" t="s">
        <v>2542</v>
      </c>
      <c r="F189" s="375" t="s">
        <v>2916</v>
      </c>
    </row>
    <row r="190" spans="2:41" x14ac:dyDescent="0.25">
      <c r="B190" s="373" t="s">
        <v>681</v>
      </c>
      <c r="C190" s="372">
        <v>1</v>
      </c>
      <c r="D190" s="372">
        <v>0</v>
      </c>
      <c r="E190" s="372">
        <v>0</v>
      </c>
      <c r="F190" s="372">
        <f>PRODUCT(C190+D190+E190)</f>
        <v>1</v>
      </c>
      <c r="G190" s="376">
        <v>36</v>
      </c>
      <c r="H190" s="377" t="s">
        <v>2918</v>
      </c>
      <c r="I190" s="377" t="s">
        <v>2918</v>
      </c>
    </row>
    <row r="191" spans="2:41" x14ac:dyDescent="0.25">
      <c r="B191" s="373" t="s">
        <v>3026</v>
      </c>
      <c r="C191" s="372">
        <v>0</v>
      </c>
      <c r="D191" s="372">
        <v>0</v>
      </c>
      <c r="E191" s="372">
        <v>1</v>
      </c>
      <c r="F191" s="372">
        <f>PRODUCT(C191+D191+E191)</f>
        <v>1</v>
      </c>
      <c r="G191" s="377" t="s">
        <v>2918</v>
      </c>
      <c r="H191" s="377" t="s">
        <v>2918</v>
      </c>
      <c r="I191" s="377" t="s">
        <v>2953</v>
      </c>
      <c r="AC191" s="379"/>
      <c r="AH191" s="379"/>
      <c r="AI191" s="379"/>
      <c r="AJ191" s="379"/>
      <c r="AK191" s="379"/>
      <c r="AL191" s="379"/>
      <c r="AM191" s="379"/>
      <c r="AN191" s="379"/>
      <c r="AO191" s="379"/>
    </row>
    <row r="192" spans="2:41" x14ac:dyDescent="0.25">
      <c r="C192" s="375">
        <f>SUM(C190:C191)</f>
        <v>1</v>
      </c>
      <c r="D192" s="375">
        <f>SUM(D190:D191)</f>
        <v>0</v>
      </c>
      <c r="E192" s="375">
        <f>SUM(E190:E191)</f>
        <v>1</v>
      </c>
      <c r="F192" s="375">
        <f>SUM(F190:F191)</f>
        <v>2</v>
      </c>
      <c r="AC192" s="379"/>
      <c r="AH192" s="379"/>
      <c r="AI192" s="379"/>
      <c r="AJ192" s="379"/>
      <c r="AK192" s="379"/>
      <c r="AL192" s="379"/>
      <c r="AM192" s="379"/>
      <c r="AN192" s="379"/>
      <c r="AO192" s="379"/>
    </row>
    <row r="193" spans="2:41" x14ac:dyDescent="0.25">
      <c r="AC193" s="379"/>
      <c r="AH193" s="379"/>
      <c r="AI193" s="379"/>
      <c r="AJ193" s="379"/>
      <c r="AK193" s="379"/>
      <c r="AL193" s="379"/>
      <c r="AM193" s="379"/>
      <c r="AN193" s="379"/>
      <c r="AO193" s="379"/>
    </row>
    <row r="194" spans="2:41" x14ac:dyDescent="0.25">
      <c r="B194" s="373" t="s">
        <v>141</v>
      </c>
      <c r="AC194" s="379"/>
      <c r="AH194" s="379"/>
      <c r="AI194" s="379"/>
      <c r="AJ194" s="379"/>
      <c r="AK194" s="379"/>
      <c r="AL194" s="379"/>
      <c r="AM194" s="379"/>
      <c r="AN194" s="379"/>
      <c r="AO194" s="379"/>
    </row>
    <row r="195" spans="2:41" x14ac:dyDescent="0.25">
      <c r="C195" s="375" t="s">
        <v>2540</v>
      </c>
      <c r="D195" s="375" t="s">
        <v>2541</v>
      </c>
      <c r="E195" s="375" t="s">
        <v>2542</v>
      </c>
      <c r="F195" s="375" t="s">
        <v>2916</v>
      </c>
      <c r="AC195" s="379"/>
      <c r="AH195" s="379"/>
      <c r="AI195" s="379"/>
      <c r="AJ195" s="379"/>
      <c r="AK195" s="379"/>
      <c r="AL195" s="379"/>
      <c r="AM195" s="379"/>
      <c r="AN195" s="379"/>
      <c r="AO195" s="379"/>
    </row>
    <row r="196" spans="2:41" x14ac:dyDescent="0.25">
      <c r="B196" s="373" t="s">
        <v>3037</v>
      </c>
      <c r="C196" s="372">
        <v>0</v>
      </c>
      <c r="D196" s="372">
        <v>1</v>
      </c>
      <c r="E196" s="372">
        <v>0</v>
      </c>
      <c r="F196" s="372">
        <f>PRODUCT(C196+D196+E196)</f>
        <v>1</v>
      </c>
      <c r="G196" s="377" t="s">
        <v>2918</v>
      </c>
      <c r="H196" s="377" t="s">
        <v>108</v>
      </c>
      <c r="I196" s="377" t="s">
        <v>2918</v>
      </c>
    </row>
    <row r="197" spans="2:41" x14ac:dyDescent="0.25">
      <c r="B197" s="373" t="s">
        <v>3035</v>
      </c>
      <c r="C197" s="372">
        <v>0</v>
      </c>
      <c r="D197" s="372">
        <v>1</v>
      </c>
      <c r="E197" s="372">
        <v>0</v>
      </c>
      <c r="F197" s="372">
        <f>PRODUCT(C197+D197+E197)</f>
        <v>1</v>
      </c>
      <c r="G197" s="377" t="s">
        <v>2918</v>
      </c>
      <c r="H197" s="377" t="s">
        <v>109</v>
      </c>
      <c r="I197" s="377" t="s">
        <v>2918</v>
      </c>
    </row>
    <row r="198" spans="2:41" x14ac:dyDescent="0.25">
      <c r="B198" s="373" t="s">
        <v>3032</v>
      </c>
      <c r="C198" s="372">
        <v>1</v>
      </c>
      <c r="D198" s="372">
        <v>0</v>
      </c>
      <c r="E198" s="372">
        <v>0</v>
      </c>
      <c r="F198" s="372">
        <f>PRODUCT(C198+D198+E198)</f>
        <v>1</v>
      </c>
      <c r="G198" s="376" t="s">
        <v>2925</v>
      </c>
      <c r="H198" s="377" t="s">
        <v>2918</v>
      </c>
      <c r="I198" s="377" t="s">
        <v>2918</v>
      </c>
    </row>
    <row r="199" spans="2:41" x14ac:dyDescent="0.25">
      <c r="B199" s="373" t="s">
        <v>3033</v>
      </c>
      <c r="C199" s="372">
        <v>2</v>
      </c>
      <c r="D199" s="372">
        <v>0</v>
      </c>
      <c r="E199" s="372">
        <v>0</v>
      </c>
      <c r="F199" s="372">
        <f>PRODUCT(C199+D199+E199)</f>
        <v>2</v>
      </c>
      <c r="G199" s="376" t="s">
        <v>2927</v>
      </c>
      <c r="H199" s="376" t="s">
        <v>2923</v>
      </c>
      <c r="I199" s="377" t="s">
        <v>2918</v>
      </c>
      <c r="J199" s="377" t="s">
        <v>2918</v>
      </c>
    </row>
    <row r="200" spans="2:41" x14ac:dyDescent="0.25">
      <c r="B200" s="373" t="s">
        <v>3038</v>
      </c>
      <c r="C200" s="372">
        <v>0</v>
      </c>
      <c r="D200" s="372">
        <v>1</v>
      </c>
      <c r="E200" s="372">
        <v>0</v>
      </c>
      <c r="F200" s="372">
        <f>PRODUCT(C200+D200+E200)</f>
        <v>1</v>
      </c>
      <c r="G200" s="377" t="s">
        <v>2918</v>
      </c>
      <c r="H200" s="377" t="s">
        <v>2926</v>
      </c>
      <c r="I200" s="377" t="s">
        <v>2918</v>
      </c>
    </row>
    <row r="201" spans="2:41" x14ac:dyDescent="0.25">
      <c r="C201" s="372">
        <f>SUM(C196:C200)</f>
        <v>3</v>
      </c>
      <c r="D201" s="372">
        <f>SUM(D196:D200)</f>
        <v>3</v>
      </c>
      <c r="E201" s="372">
        <f>SUM(E196:E200)</f>
        <v>0</v>
      </c>
      <c r="F201" s="372">
        <f>SUM(F196:F200)</f>
        <v>6</v>
      </c>
    </row>
    <row r="203" spans="2:41" x14ac:dyDescent="0.25">
      <c r="B203" s="373" t="s">
        <v>129</v>
      </c>
    </row>
    <row r="204" spans="2:41" x14ac:dyDescent="0.25">
      <c r="C204" s="375" t="s">
        <v>2540</v>
      </c>
      <c r="D204" s="375" t="s">
        <v>2541</v>
      </c>
      <c r="E204" s="375" t="s">
        <v>2542</v>
      </c>
      <c r="F204" s="375" t="s">
        <v>2916</v>
      </c>
    </row>
    <row r="205" spans="2:41" x14ac:dyDescent="0.25">
      <c r="B205" s="373" t="s">
        <v>3025</v>
      </c>
      <c r="C205" s="372">
        <v>0</v>
      </c>
      <c r="D205" s="372">
        <v>1</v>
      </c>
      <c r="E205" s="372">
        <v>0</v>
      </c>
      <c r="F205" s="372">
        <f>PRODUCT(C205+D205+E205)</f>
        <v>1</v>
      </c>
      <c r="G205" s="377" t="s">
        <v>2918</v>
      </c>
      <c r="H205" s="377" t="s">
        <v>2937</v>
      </c>
      <c r="I205" s="377" t="s">
        <v>2918</v>
      </c>
      <c r="AJ205" s="377"/>
      <c r="AK205" s="377"/>
      <c r="AL205" s="377"/>
    </row>
    <row r="206" spans="2:41" x14ac:dyDescent="0.25">
      <c r="B206" s="373" t="s">
        <v>3026</v>
      </c>
      <c r="C206" s="372">
        <v>0</v>
      </c>
      <c r="D206" s="372">
        <v>1</v>
      </c>
      <c r="E206" s="372">
        <v>2</v>
      </c>
      <c r="F206" s="372">
        <f>PRODUCT(C206+D206+E206)</f>
        <v>3</v>
      </c>
      <c r="G206" s="377" t="s">
        <v>2918</v>
      </c>
      <c r="H206" s="377" t="s">
        <v>2934</v>
      </c>
      <c r="I206" s="377" t="s">
        <v>2918</v>
      </c>
      <c r="J206" s="377" t="s">
        <v>2942</v>
      </c>
      <c r="K206" s="377" t="s">
        <v>2943</v>
      </c>
      <c r="AC206" s="379"/>
      <c r="AH206" s="379"/>
      <c r="AI206" s="379"/>
      <c r="AJ206" s="379"/>
      <c r="AK206" s="379"/>
      <c r="AL206" s="379"/>
      <c r="AM206" s="379"/>
      <c r="AN206" s="379"/>
      <c r="AO206" s="379"/>
    </row>
    <row r="207" spans="2:41" x14ac:dyDescent="0.25">
      <c r="B207" s="373" t="s">
        <v>3028</v>
      </c>
      <c r="C207" s="372">
        <v>1</v>
      </c>
      <c r="D207" s="372">
        <v>0</v>
      </c>
      <c r="E207" s="372">
        <v>0</v>
      </c>
      <c r="F207" s="372">
        <f>PRODUCT(C207+D207+E207)</f>
        <v>1</v>
      </c>
      <c r="G207" s="376" t="s">
        <v>342</v>
      </c>
      <c r="H207" s="377" t="s">
        <v>2918</v>
      </c>
      <c r="I207" s="377" t="s">
        <v>2918</v>
      </c>
      <c r="AC207" s="379"/>
      <c r="AH207" s="379"/>
      <c r="AI207" s="379"/>
      <c r="AJ207" s="379"/>
      <c r="AK207" s="379"/>
      <c r="AL207" s="379"/>
      <c r="AM207" s="379"/>
      <c r="AN207" s="379"/>
      <c r="AO207" s="379"/>
    </row>
    <row r="208" spans="2:41" x14ac:dyDescent="0.25">
      <c r="B208" s="373" t="s">
        <v>3029</v>
      </c>
      <c r="C208" s="372">
        <v>0</v>
      </c>
      <c r="D208" s="372">
        <v>1</v>
      </c>
      <c r="E208" s="372">
        <v>0</v>
      </c>
      <c r="F208" s="372">
        <f>PRODUCT(C208+D208+E208)</f>
        <v>1</v>
      </c>
      <c r="G208" s="377" t="s">
        <v>2918</v>
      </c>
      <c r="H208" s="377" t="s">
        <v>105</v>
      </c>
      <c r="I208" s="377" t="s">
        <v>2918</v>
      </c>
    </row>
    <row r="209" spans="2:15" x14ac:dyDescent="0.25">
      <c r="C209" s="375">
        <f>SUM(C205:C208)</f>
        <v>1</v>
      </c>
      <c r="D209" s="375">
        <f>SUM(D205:D208)</f>
        <v>3</v>
      </c>
      <c r="E209" s="375">
        <f>SUM(E205:E208)</f>
        <v>2</v>
      </c>
      <c r="F209" s="375">
        <f>SUM(F205:F208)</f>
        <v>6</v>
      </c>
    </row>
    <row r="211" spans="2:15" x14ac:dyDescent="0.25">
      <c r="B211" s="373" t="s">
        <v>643</v>
      </c>
    </row>
    <row r="212" spans="2:15" x14ac:dyDescent="0.25">
      <c r="C212" s="375" t="s">
        <v>2540</v>
      </c>
      <c r="D212" s="375" t="s">
        <v>2541</v>
      </c>
      <c r="E212" s="375" t="s">
        <v>2542</v>
      </c>
      <c r="F212" s="375" t="s">
        <v>2916</v>
      </c>
    </row>
    <row r="213" spans="2:15" x14ac:dyDescent="0.25">
      <c r="B213" s="373" t="s">
        <v>681</v>
      </c>
      <c r="C213" s="372">
        <v>0</v>
      </c>
      <c r="D213" s="372">
        <v>0</v>
      </c>
      <c r="E213" s="372">
        <v>1</v>
      </c>
      <c r="F213" s="372">
        <f>PRODUCT(C213+D213+E213)</f>
        <v>1</v>
      </c>
      <c r="G213" s="377" t="s">
        <v>2918</v>
      </c>
      <c r="H213" s="377" t="s">
        <v>2918</v>
      </c>
      <c r="I213" s="377">
        <v>23</v>
      </c>
    </row>
    <row r="215" spans="2:15" x14ac:dyDescent="0.25">
      <c r="B215" s="373" t="s">
        <v>290</v>
      </c>
    </row>
    <row r="216" spans="2:15" x14ac:dyDescent="0.25">
      <c r="C216" s="375" t="s">
        <v>2540</v>
      </c>
      <c r="D216" s="375" t="s">
        <v>2541</v>
      </c>
      <c r="E216" s="375" t="s">
        <v>2542</v>
      </c>
      <c r="F216" s="375" t="s">
        <v>2916</v>
      </c>
    </row>
    <row r="217" spans="2:15" x14ac:dyDescent="0.25">
      <c r="B217" s="373" t="s">
        <v>680</v>
      </c>
      <c r="C217" s="372">
        <v>4</v>
      </c>
      <c r="D217" s="372">
        <v>1</v>
      </c>
      <c r="E217" s="372">
        <v>2</v>
      </c>
      <c r="F217" s="372">
        <f t="shared" ref="F217:F222" si="5">PRODUCT(C217+D217+E217)</f>
        <v>7</v>
      </c>
      <c r="G217" s="376">
        <v>85</v>
      </c>
      <c r="H217" s="376">
        <v>86</v>
      </c>
      <c r="I217" s="376">
        <v>87</v>
      </c>
      <c r="J217" s="376">
        <v>91</v>
      </c>
      <c r="K217" s="377" t="s">
        <v>2918</v>
      </c>
      <c r="L217" s="377" t="s">
        <v>2958</v>
      </c>
      <c r="M217" s="377" t="s">
        <v>2918</v>
      </c>
      <c r="N217" s="377" t="s">
        <v>2959</v>
      </c>
      <c r="O217" s="377" t="s">
        <v>2938</v>
      </c>
    </row>
    <row r="218" spans="2:15" x14ac:dyDescent="0.25">
      <c r="B218" s="373" t="s">
        <v>3040</v>
      </c>
      <c r="C218" s="372">
        <v>0</v>
      </c>
      <c r="D218" s="372">
        <v>0</v>
      </c>
      <c r="E218" s="372">
        <v>1</v>
      </c>
      <c r="F218" s="372">
        <f t="shared" si="5"/>
        <v>1</v>
      </c>
      <c r="G218" s="377" t="s">
        <v>2918</v>
      </c>
      <c r="H218" s="377" t="s">
        <v>2918</v>
      </c>
      <c r="I218" s="377" t="s">
        <v>2262</v>
      </c>
    </row>
    <row r="219" spans="2:15" x14ac:dyDescent="0.25">
      <c r="B219" s="373" t="s">
        <v>3037</v>
      </c>
      <c r="C219" s="372">
        <v>1</v>
      </c>
      <c r="D219" s="372">
        <v>1</v>
      </c>
      <c r="E219" s="372">
        <v>2</v>
      </c>
      <c r="F219" s="372">
        <f t="shared" si="5"/>
        <v>4</v>
      </c>
      <c r="G219" s="376" t="s">
        <v>2937</v>
      </c>
      <c r="H219" s="377" t="s">
        <v>2918</v>
      </c>
      <c r="I219" s="377" t="s">
        <v>2967</v>
      </c>
      <c r="J219" s="377" t="s">
        <v>2918</v>
      </c>
      <c r="K219" s="377" t="s">
        <v>2958</v>
      </c>
      <c r="L219" s="377" t="s">
        <v>2940</v>
      </c>
    </row>
    <row r="220" spans="2:15" x14ac:dyDescent="0.25">
      <c r="B220" s="373" t="s">
        <v>3035</v>
      </c>
      <c r="C220" s="372">
        <v>3</v>
      </c>
      <c r="D220" s="372">
        <v>1</v>
      </c>
      <c r="E220" s="372">
        <v>0</v>
      </c>
      <c r="F220" s="372">
        <f t="shared" si="5"/>
        <v>4</v>
      </c>
      <c r="G220" s="376" t="s">
        <v>2936</v>
      </c>
      <c r="H220" s="376" t="s">
        <v>2937</v>
      </c>
      <c r="I220" s="376" t="s">
        <v>2958</v>
      </c>
      <c r="J220" s="377" t="s">
        <v>2918</v>
      </c>
      <c r="K220" s="377" t="s">
        <v>2957</v>
      </c>
      <c r="L220" s="377" t="s">
        <v>2918</v>
      </c>
    </row>
    <row r="221" spans="2:15" x14ac:dyDescent="0.25">
      <c r="B221" s="373" t="s">
        <v>3032</v>
      </c>
      <c r="C221" s="372">
        <v>0</v>
      </c>
      <c r="D221" s="372">
        <v>1</v>
      </c>
      <c r="E221" s="372">
        <v>1</v>
      </c>
      <c r="F221" s="372">
        <f t="shared" si="5"/>
        <v>2</v>
      </c>
      <c r="G221" s="377" t="s">
        <v>2918</v>
      </c>
      <c r="H221" s="377" t="s">
        <v>2973</v>
      </c>
      <c r="I221" s="377" t="s">
        <v>2918</v>
      </c>
      <c r="J221" s="377" t="s">
        <v>2957</v>
      </c>
    </row>
    <row r="222" spans="2:15" x14ac:dyDescent="0.25">
      <c r="B222" s="373" t="s">
        <v>3033</v>
      </c>
      <c r="C222" s="372">
        <v>0</v>
      </c>
      <c r="D222" s="372">
        <v>1</v>
      </c>
      <c r="E222" s="372">
        <v>1</v>
      </c>
      <c r="F222" s="372">
        <f t="shared" si="5"/>
        <v>2</v>
      </c>
      <c r="G222" s="377" t="s">
        <v>2918</v>
      </c>
      <c r="H222" s="377" t="s">
        <v>2977</v>
      </c>
      <c r="I222" s="377" t="s">
        <v>2918</v>
      </c>
      <c r="J222" s="377" t="s">
        <v>2984</v>
      </c>
    </row>
    <row r="223" spans="2:15" x14ac:dyDescent="0.25">
      <c r="C223" s="375">
        <f>SUM(C217:C222)</f>
        <v>8</v>
      </c>
      <c r="D223" s="375">
        <f>SUM(D217:D222)</f>
        <v>5</v>
      </c>
      <c r="E223" s="375">
        <f>SUM(E217:E222)</f>
        <v>7</v>
      </c>
      <c r="F223" s="375">
        <f>SUM(F217:F222)</f>
        <v>20</v>
      </c>
    </row>
    <row r="225" spans="2:47" x14ac:dyDescent="0.25">
      <c r="B225" s="373" t="s">
        <v>505</v>
      </c>
    </row>
    <row r="226" spans="2:47" x14ac:dyDescent="0.25">
      <c r="C226" s="375" t="s">
        <v>2540</v>
      </c>
      <c r="D226" s="375" t="s">
        <v>2541</v>
      </c>
      <c r="E226" s="375" t="s">
        <v>2542</v>
      </c>
      <c r="F226" s="375" t="s">
        <v>2916</v>
      </c>
    </row>
    <row r="227" spans="2:47" x14ac:dyDescent="0.25">
      <c r="B227" s="373" t="s">
        <v>3026</v>
      </c>
      <c r="C227" s="372">
        <v>0</v>
      </c>
      <c r="D227" s="372">
        <v>0</v>
      </c>
      <c r="E227" s="372">
        <v>1</v>
      </c>
      <c r="F227" s="372">
        <f>PRODUCT(C227+D227+E227)</f>
        <v>1</v>
      </c>
      <c r="G227" s="377" t="s">
        <v>2918</v>
      </c>
      <c r="H227" s="377" t="s">
        <v>2918</v>
      </c>
      <c r="I227" s="377" t="s">
        <v>2965</v>
      </c>
      <c r="AJ227" s="377"/>
      <c r="AK227" s="377"/>
      <c r="AL227" s="377"/>
    </row>
    <row r="228" spans="2:47" x14ac:dyDescent="0.25">
      <c r="AJ228" s="377"/>
      <c r="AK228" s="377"/>
      <c r="AL228" s="377"/>
    </row>
    <row r="229" spans="2:47" x14ac:dyDescent="0.25">
      <c r="B229" s="373" t="s">
        <v>291</v>
      </c>
      <c r="AJ229" s="377"/>
      <c r="AK229" s="377"/>
      <c r="AL229" s="377"/>
    </row>
    <row r="230" spans="2:47" x14ac:dyDescent="0.25">
      <c r="C230" s="375" t="s">
        <v>2540</v>
      </c>
      <c r="D230" s="375" t="s">
        <v>2541</v>
      </c>
      <c r="E230" s="375" t="s">
        <v>2542</v>
      </c>
      <c r="F230" s="375" t="s">
        <v>2916</v>
      </c>
      <c r="AJ230" s="377"/>
      <c r="AK230" s="377"/>
      <c r="AL230" s="377"/>
    </row>
    <row r="231" spans="2:47" x14ac:dyDescent="0.25">
      <c r="B231" s="373" t="s">
        <v>681</v>
      </c>
      <c r="C231" s="372">
        <v>2</v>
      </c>
      <c r="D231" s="372">
        <v>1</v>
      </c>
      <c r="E231" s="372">
        <v>2</v>
      </c>
      <c r="F231" s="372">
        <f t="shared" ref="F231:F240" si="6">PRODUCT(C231+D231+E231)</f>
        <v>5</v>
      </c>
      <c r="G231" s="376">
        <v>61</v>
      </c>
      <c r="H231" s="376">
        <v>62</v>
      </c>
      <c r="I231" s="377" t="s">
        <v>2918</v>
      </c>
      <c r="J231" s="377">
        <v>58</v>
      </c>
      <c r="K231" s="377" t="s">
        <v>2918</v>
      </c>
      <c r="L231" s="377">
        <v>57</v>
      </c>
      <c r="M231" s="377">
        <v>60</v>
      </c>
    </row>
    <row r="232" spans="2:47" x14ac:dyDescent="0.25">
      <c r="B232" s="373" t="s">
        <v>3026</v>
      </c>
      <c r="C232" s="372">
        <v>1</v>
      </c>
      <c r="D232" s="372">
        <v>1</v>
      </c>
      <c r="E232" s="372">
        <v>1</v>
      </c>
      <c r="F232" s="372">
        <f t="shared" si="6"/>
        <v>3</v>
      </c>
      <c r="G232" s="376" t="s">
        <v>2930</v>
      </c>
      <c r="H232" s="377" t="s">
        <v>2918</v>
      </c>
      <c r="I232" s="377" t="s">
        <v>2945</v>
      </c>
      <c r="J232" s="377" t="s">
        <v>2918</v>
      </c>
      <c r="K232" s="377" t="s">
        <v>2986</v>
      </c>
      <c r="AC232" s="379"/>
      <c r="AH232" s="379"/>
      <c r="AI232" s="379"/>
      <c r="AJ232" s="379"/>
      <c r="AK232" s="379"/>
      <c r="AL232" s="379"/>
      <c r="AM232" s="379"/>
      <c r="AN232" s="379"/>
      <c r="AO232" s="379"/>
    </row>
    <row r="233" spans="2:47" x14ac:dyDescent="0.25">
      <c r="B233" s="373" t="s">
        <v>3029</v>
      </c>
      <c r="C233" s="372">
        <v>0</v>
      </c>
      <c r="D233" s="372">
        <v>1</v>
      </c>
      <c r="E233" s="372">
        <v>0</v>
      </c>
      <c r="F233" s="372">
        <f t="shared" si="6"/>
        <v>1</v>
      </c>
      <c r="G233" s="377" t="s">
        <v>2918</v>
      </c>
      <c r="H233" s="377" t="s">
        <v>2964</v>
      </c>
      <c r="I233" s="377" t="s">
        <v>2918</v>
      </c>
    </row>
    <row r="234" spans="2:47" x14ac:dyDescent="0.25">
      <c r="B234" s="373" t="s">
        <v>3030</v>
      </c>
      <c r="C234" s="372">
        <v>1</v>
      </c>
      <c r="D234" s="372">
        <v>1</v>
      </c>
      <c r="E234" s="372">
        <v>0</v>
      </c>
      <c r="F234" s="372">
        <f t="shared" si="6"/>
        <v>2</v>
      </c>
      <c r="G234" s="376" t="s">
        <v>2927</v>
      </c>
      <c r="H234" s="377" t="s">
        <v>2918</v>
      </c>
      <c r="I234" s="377" t="s">
        <v>2941</v>
      </c>
      <c r="J234" s="377" t="s">
        <v>2918</v>
      </c>
    </row>
    <row r="235" spans="2:47" x14ac:dyDescent="0.25">
      <c r="B235" s="373" t="s">
        <v>3031</v>
      </c>
      <c r="C235" s="372">
        <v>1</v>
      </c>
      <c r="D235" s="372">
        <v>0</v>
      </c>
      <c r="E235" s="372">
        <v>1</v>
      </c>
      <c r="F235" s="372">
        <f t="shared" si="6"/>
        <v>2</v>
      </c>
      <c r="G235" s="376" t="s">
        <v>2927</v>
      </c>
      <c r="H235" s="377" t="s">
        <v>2918</v>
      </c>
      <c r="I235" s="377" t="s">
        <v>2918</v>
      </c>
      <c r="J235" s="377" t="s">
        <v>2922</v>
      </c>
    </row>
    <row r="236" spans="2:47" x14ac:dyDescent="0.25">
      <c r="B236" s="373" t="s">
        <v>3037</v>
      </c>
      <c r="C236" s="372">
        <v>0</v>
      </c>
      <c r="D236" s="372">
        <v>1</v>
      </c>
      <c r="E236" s="372">
        <v>3</v>
      </c>
      <c r="F236" s="372">
        <f t="shared" si="6"/>
        <v>4</v>
      </c>
      <c r="G236" s="377" t="s">
        <v>2918</v>
      </c>
      <c r="H236" s="377" t="s">
        <v>107</v>
      </c>
      <c r="I236" s="377" t="s">
        <v>2918</v>
      </c>
      <c r="J236" s="377" t="s">
        <v>2924</v>
      </c>
      <c r="K236" s="377" t="s">
        <v>2925</v>
      </c>
      <c r="L236" s="377" t="s">
        <v>110</v>
      </c>
    </row>
    <row r="237" spans="2:47" x14ac:dyDescent="0.25">
      <c r="B237" s="373" t="s">
        <v>3035</v>
      </c>
      <c r="C237" s="372">
        <v>2</v>
      </c>
      <c r="D237" s="372">
        <v>1</v>
      </c>
      <c r="E237" s="372">
        <v>2</v>
      </c>
      <c r="F237" s="372">
        <f t="shared" si="6"/>
        <v>5</v>
      </c>
      <c r="G237" s="376" t="s">
        <v>2926</v>
      </c>
      <c r="H237" s="376" t="s">
        <v>328</v>
      </c>
      <c r="I237" s="377" t="s">
        <v>2918</v>
      </c>
      <c r="J237" s="377" t="s">
        <v>2927</v>
      </c>
      <c r="K237" s="377" t="s">
        <v>2918</v>
      </c>
      <c r="L237" s="377" t="s">
        <v>2922</v>
      </c>
      <c r="M237" s="377" t="s">
        <v>109</v>
      </c>
    </row>
    <row r="238" spans="2:47" x14ac:dyDescent="0.25">
      <c r="B238" s="373" t="s">
        <v>3032</v>
      </c>
      <c r="C238" s="372">
        <v>1</v>
      </c>
      <c r="D238" s="372">
        <v>1</v>
      </c>
      <c r="E238" s="372">
        <v>1</v>
      </c>
      <c r="F238" s="372">
        <f t="shared" si="6"/>
        <v>3</v>
      </c>
      <c r="G238" s="376" t="s">
        <v>2922</v>
      </c>
      <c r="H238" s="377" t="s">
        <v>2918</v>
      </c>
      <c r="I238" s="377" t="s">
        <v>328</v>
      </c>
      <c r="J238" s="377" t="s">
        <v>2918</v>
      </c>
      <c r="K238" s="377" t="s">
        <v>106</v>
      </c>
      <c r="AP238" s="380"/>
      <c r="AQ238" s="380"/>
      <c r="AR238" s="380"/>
      <c r="AS238" s="380"/>
      <c r="AT238" s="380"/>
    </row>
    <row r="239" spans="2:47" x14ac:dyDescent="0.25">
      <c r="B239" s="373" t="s">
        <v>3033</v>
      </c>
      <c r="C239" s="372">
        <v>1</v>
      </c>
      <c r="D239" s="372">
        <v>2</v>
      </c>
      <c r="E239" s="372">
        <v>1</v>
      </c>
      <c r="F239" s="372">
        <f t="shared" si="6"/>
        <v>4</v>
      </c>
      <c r="G239" s="376" t="s">
        <v>106</v>
      </c>
      <c r="H239" s="377" t="s">
        <v>2918</v>
      </c>
      <c r="I239" s="377" t="s">
        <v>107</v>
      </c>
      <c r="J239" s="377" t="s">
        <v>108</v>
      </c>
      <c r="K239" s="377" t="s">
        <v>2918</v>
      </c>
      <c r="L239" s="377" t="s">
        <v>109</v>
      </c>
      <c r="AP239" s="372">
        <v>82</v>
      </c>
      <c r="AQ239" s="372">
        <v>89</v>
      </c>
      <c r="AR239" s="377" t="s">
        <v>2918</v>
      </c>
      <c r="AS239" s="372">
        <v>11</v>
      </c>
      <c r="AT239" s="372">
        <v>16</v>
      </c>
      <c r="AU239" s="380">
        <v>18</v>
      </c>
    </row>
    <row r="240" spans="2:47" x14ac:dyDescent="0.25">
      <c r="B240" s="373" t="s">
        <v>3038</v>
      </c>
      <c r="C240" s="372">
        <v>2</v>
      </c>
      <c r="D240" s="372">
        <v>1</v>
      </c>
      <c r="E240" s="372">
        <v>1</v>
      </c>
      <c r="F240" s="372">
        <f t="shared" si="6"/>
        <v>4</v>
      </c>
      <c r="G240" s="376" t="s">
        <v>109</v>
      </c>
      <c r="H240" s="376" t="s">
        <v>107</v>
      </c>
      <c r="I240" s="377" t="s">
        <v>2918</v>
      </c>
      <c r="J240" s="377" t="s">
        <v>110</v>
      </c>
      <c r="K240" s="377" t="s">
        <v>2918</v>
      </c>
      <c r="L240" s="377" t="s">
        <v>2926</v>
      </c>
      <c r="AP240" s="380"/>
      <c r="AQ240" s="380"/>
      <c r="AR240" s="380"/>
      <c r="AS240" s="380"/>
      <c r="AT240" s="380"/>
      <c r="AU240" s="380"/>
    </row>
    <row r="241" spans="2:46" x14ac:dyDescent="0.25">
      <c r="C241" s="375">
        <f>SUM(C231:C240)</f>
        <v>11</v>
      </c>
      <c r="D241" s="375">
        <f>SUM(D231:D240)</f>
        <v>10</v>
      </c>
      <c r="E241" s="375">
        <f>SUM(E231:E240)</f>
        <v>12</v>
      </c>
      <c r="F241" s="375">
        <f>SUM(F231:F240)</f>
        <v>33</v>
      </c>
      <c r="G241" s="376"/>
      <c r="H241" s="376"/>
      <c r="AP241" s="380"/>
      <c r="AQ241" s="380"/>
      <c r="AR241" s="380"/>
      <c r="AS241" s="380"/>
      <c r="AT241" s="380"/>
    </row>
    <row r="242" spans="2:46" x14ac:dyDescent="0.25">
      <c r="G242" s="376"/>
      <c r="H242" s="376"/>
      <c r="AP242" s="380"/>
      <c r="AQ242" s="380"/>
      <c r="AR242" s="380"/>
      <c r="AS242" s="380"/>
      <c r="AT242" s="380"/>
    </row>
    <row r="243" spans="2:46" x14ac:dyDescent="0.25">
      <c r="B243" s="386" t="s">
        <v>469</v>
      </c>
      <c r="G243" s="376"/>
      <c r="H243" s="376"/>
      <c r="AP243" s="380"/>
      <c r="AQ243" s="380"/>
      <c r="AR243" s="380"/>
      <c r="AS243" s="380"/>
      <c r="AT243" s="380"/>
    </row>
    <row r="244" spans="2:46" x14ac:dyDescent="0.25">
      <c r="C244" s="375" t="s">
        <v>2540</v>
      </c>
      <c r="D244" s="375" t="s">
        <v>2541</v>
      </c>
      <c r="E244" s="375" t="s">
        <v>2542</v>
      </c>
      <c r="F244" s="375" t="s">
        <v>2916</v>
      </c>
      <c r="G244" s="376"/>
      <c r="H244" s="376"/>
      <c r="AP244" s="380"/>
      <c r="AQ244" s="380"/>
      <c r="AR244" s="380"/>
      <c r="AS244" s="380"/>
      <c r="AT244" s="380"/>
    </row>
    <row r="245" spans="2:46" x14ac:dyDescent="0.25">
      <c r="B245" s="373" t="s">
        <v>3026</v>
      </c>
      <c r="C245" s="372">
        <v>0</v>
      </c>
      <c r="D245" s="372">
        <v>0</v>
      </c>
      <c r="E245" s="372">
        <v>1</v>
      </c>
      <c r="F245" s="372">
        <f t="shared" ref="F245:F250" si="7">PRODUCT(C245+D245+E245)</f>
        <v>1</v>
      </c>
      <c r="G245" s="377" t="s">
        <v>2918</v>
      </c>
      <c r="H245" s="377" t="s">
        <v>2918</v>
      </c>
      <c r="I245" s="377" t="s">
        <v>2946</v>
      </c>
      <c r="AD245" s="377">
        <v>71</v>
      </c>
      <c r="AJ245" s="377"/>
      <c r="AK245" s="377"/>
      <c r="AL245" s="377"/>
      <c r="AP245" s="380"/>
      <c r="AQ245" s="380"/>
      <c r="AR245" s="380"/>
      <c r="AS245" s="380"/>
      <c r="AT245" s="380"/>
    </row>
    <row r="246" spans="2:46" x14ac:dyDescent="0.25">
      <c r="B246" s="373" t="s">
        <v>3027</v>
      </c>
      <c r="C246" s="372">
        <v>0</v>
      </c>
      <c r="D246" s="372">
        <v>0</v>
      </c>
      <c r="E246" s="372">
        <v>1</v>
      </c>
      <c r="F246" s="372">
        <f t="shared" si="7"/>
        <v>1</v>
      </c>
      <c r="G246" s="377" t="s">
        <v>2918</v>
      </c>
      <c r="H246" s="377" t="s">
        <v>2918</v>
      </c>
      <c r="I246" s="377" t="s">
        <v>2957</v>
      </c>
      <c r="AP246" s="380"/>
      <c r="AQ246" s="380"/>
      <c r="AR246" s="380"/>
      <c r="AS246" s="380"/>
      <c r="AT246" s="380"/>
    </row>
    <row r="247" spans="2:46" x14ac:dyDescent="0.25">
      <c r="B247" s="373" t="s">
        <v>3028</v>
      </c>
      <c r="C247" s="372">
        <v>0</v>
      </c>
      <c r="D247" s="372">
        <v>0</v>
      </c>
      <c r="E247" s="372">
        <v>1</v>
      </c>
      <c r="F247" s="372">
        <f t="shared" si="7"/>
        <v>1</v>
      </c>
      <c r="G247" s="377" t="s">
        <v>2918</v>
      </c>
      <c r="H247" s="377" t="s">
        <v>2918</v>
      </c>
      <c r="I247" s="377" t="s">
        <v>2966</v>
      </c>
      <c r="AP247" s="380"/>
      <c r="AQ247" s="380"/>
      <c r="AR247" s="380"/>
      <c r="AS247" s="380"/>
      <c r="AT247" s="380"/>
    </row>
    <row r="248" spans="2:46" x14ac:dyDescent="0.25">
      <c r="B248" s="373" t="s">
        <v>3037</v>
      </c>
      <c r="C248" s="372">
        <v>0</v>
      </c>
      <c r="D248" s="372">
        <v>1</v>
      </c>
      <c r="E248" s="372">
        <v>1</v>
      </c>
      <c r="F248" s="372">
        <f t="shared" si="7"/>
        <v>2</v>
      </c>
      <c r="G248" s="377" t="s">
        <v>2918</v>
      </c>
      <c r="H248" s="377" t="s">
        <v>2974</v>
      </c>
      <c r="I248" s="377" t="s">
        <v>2918</v>
      </c>
      <c r="J248" s="377" t="s">
        <v>2973</v>
      </c>
      <c r="AP248" s="380"/>
      <c r="AQ248" s="380"/>
      <c r="AR248" s="380"/>
      <c r="AS248" s="380"/>
      <c r="AT248" s="380"/>
    </row>
    <row r="249" spans="2:46" x14ac:dyDescent="0.25">
      <c r="B249" s="373" t="s">
        <v>3035</v>
      </c>
      <c r="C249" s="372">
        <v>0</v>
      </c>
      <c r="D249" s="372">
        <v>3</v>
      </c>
      <c r="E249" s="372">
        <v>1</v>
      </c>
      <c r="F249" s="372">
        <f t="shared" si="7"/>
        <v>4</v>
      </c>
      <c r="G249" s="377" t="s">
        <v>2918</v>
      </c>
      <c r="H249" s="377" t="s">
        <v>2940</v>
      </c>
      <c r="I249" s="377" t="s">
        <v>2959</v>
      </c>
      <c r="J249" s="377" t="s">
        <v>2938</v>
      </c>
      <c r="K249" s="377" t="s">
        <v>2918</v>
      </c>
      <c r="L249" s="377" t="s">
        <v>2977</v>
      </c>
      <c r="AP249" s="380"/>
      <c r="AQ249" s="380"/>
      <c r="AR249" s="380"/>
      <c r="AS249" s="380"/>
      <c r="AT249" s="380"/>
    </row>
    <row r="250" spans="2:46" x14ac:dyDescent="0.25">
      <c r="B250" s="373" t="s">
        <v>3032</v>
      </c>
      <c r="C250" s="372">
        <v>1</v>
      </c>
      <c r="D250" s="372">
        <v>0</v>
      </c>
      <c r="E250" s="372">
        <v>0</v>
      </c>
      <c r="F250" s="372">
        <f t="shared" si="7"/>
        <v>1</v>
      </c>
      <c r="G250" s="376" t="s">
        <v>2974</v>
      </c>
      <c r="H250" s="377" t="s">
        <v>2918</v>
      </c>
      <c r="I250" s="377" t="s">
        <v>2918</v>
      </c>
      <c r="AP250" s="380"/>
      <c r="AQ250" s="380"/>
      <c r="AR250" s="380"/>
      <c r="AS250" s="380"/>
      <c r="AT250" s="380"/>
    </row>
    <row r="251" spans="2:46" x14ac:dyDescent="0.25">
      <c r="C251" s="375">
        <f>SUM(C245:C250)</f>
        <v>1</v>
      </c>
      <c r="D251" s="375">
        <f>SUM(D245:D250)</f>
        <v>4</v>
      </c>
      <c r="E251" s="375">
        <f>SUM(E245:E250)</f>
        <v>5</v>
      </c>
      <c r="F251" s="375">
        <f>SUM(F245:F250)</f>
        <v>10</v>
      </c>
      <c r="G251" s="376"/>
      <c r="AP251" s="380"/>
      <c r="AQ251" s="380"/>
      <c r="AR251" s="380"/>
      <c r="AS251" s="380"/>
      <c r="AT251" s="380"/>
    </row>
    <row r="252" spans="2:46" x14ac:dyDescent="0.25">
      <c r="G252" s="376"/>
      <c r="AP252" s="380"/>
      <c r="AQ252" s="380"/>
      <c r="AR252" s="380"/>
      <c r="AS252" s="380"/>
      <c r="AT252" s="380"/>
    </row>
    <row r="253" spans="2:46" x14ac:dyDescent="0.25">
      <c r="B253" s="373" t="s">
        <v>2122</v>
      </c>
      <c r="G253" s="376"/>
      <c r="AP253" s="380"/>
      <c r="AQ253" s="380"/>
      <c r="AR253" s="380"/>
      <c r="AS253" s="380"/>
      <c r="AT253" s="380"/>
    </row>
    <row r="254" spans="2:46" x14ac:dyDescent="0.25">
      <c r="C254" s="375" t="s">
        <v>2540</v>
      </c>
      <c r="D254" s="375" t="s">
        <v>2541</v>
      </c>
      <c r="E254" s="375" t="s">
        <v>2542</v>
      </c>
      <c r="F254" s="375" t="s">
        <v>2916</v>
      </c>
      <c r="G254" s="376"/>
      <c r="AP254" s="380"/>
      <c r="AQ254" s="380"/>
      <c r="AR254" s="380"/>
      <c r="AS254" s="380"/>
      <c r="AT254" s="380"/>
    </row>
    <row r="255" spans="2:46" x14ac:dyDescent="0.25">
      <c r="B255" s="373" t="s">
        <v>3025</v>
      </c>
      <c r="C255" s="372">
        <v>1</v>
      </c>
      <c r="D255" s="372">
        <v>0</v>
      </c>
      <c r="E255" s="372">
        <v>0</v>
      </c>
      <c r="F255" s="372">
        <f>PRODUCT(C255+D255+E255)</f>
        <v>1</v>
      </c>
      <c r="G255" s="376" t="s">
        <v>328</v>
      </c>
      <c r="H255" s="377" t="s">
        <v>2918</v>
      </c>
      <c r="I255" s="377" t="s">
        <v>2918</v>
      </c>
      <c r="AJ255" s="377"/>
      <c r="AK255" s="377"/>
      <c r="AL255" s="377"/>
      <c r="AP255" s="380"/>
      <c r="AQ255" s="380"/>
      <c r="AR255" s="380"/>
      <c r="AS255" s="380"/>
      <c r="AT255" s="380"/>
    </row>
    <row r="256" spans="2:46" x14ac:dyDescent="0.25">
      <c r="B256" s="373" t="s">
        <v>3034</v>
      </c>
      <c r="C256" s="372">
        <v>2</v>
      </c>
      <c r="D256" s="372">
        <v>6</v>
      </c>
      <c r="E256" s="372">
        <v>2</v>
      </c>
      <c r="F256" s="372">
        <f>PRODUCT(C256+D256+E256)</f>
        <v>10</v>
      </c>
      <c r="G256" s="376" t="s">
        <v>2406</v>
      </c>
      <c r="H256" s="376" t="s">
        <v>2874</v>
      </c>
      <c r="I256" s="377" t="s">
        <v>2918</v>
      </c>
      <c r="J256" s="377" t="s">
        <v>2357</v>
      </c>
      <c r="K256" s="377" t="s">
        <v>2372</v>
      </c>
      <c r="L256" s="377" t="s">
        <v>2420</v>
      </c>
      <c r="M256" s="377" t="s">
        <v>2866</v>
      </c>
      <c r="N256" s="377" t="s">
        <v>2873</v>
      </c>
      <c r="O256" s="377" t="s">
        <v>2888</v>
      </c>
      <c r="P256" s="376" t="s">
        <v>2918</v>
      </c>
      <c r="Q256" s="377" t="s">
        <v>2537</v>
      </c>
      <c r="R256" s="377" t="s">
        <v>2573</v>
      </c>
      <c r="AJ256" s="377"/>
      <c r="AK256" s="377"/>
      <c r="AL256" s="377"/>
      <c r="AP256" s="380"/>
      <c r="AQ256" s="380"/>
      <c r="AR256" s="380"/>
      <c r="AS256" s="380"/>
      <c r="AT256" s="380"/>
    </row>
    <row r="257" spans="2:46" x14ac:dyDescent="0.25">
      <c r="C257" s="372">
        <f>SUM(C255:C256)</f>
        <v>3</v>
      </c>
      <c r="D257" s="372">
        <f>SUM(D255:D256)</f>
        <v>6</v>
      </c>
      <c r="E257" s="372">
        <f>SUM(E255:E256)</f>
        <v>2</v>
      </c>
      <c r="F257" s="372">
        <f>SUM(F255:F256)</f>
        <v>11</v>
      </c>
      <c r="AJ257" s="377"/>
      <c r="AK257" s="377"/>
      <c r="AL257" s="377"/>
      <c r="AP257" s="380"/>
      <c r="AQ257" s="380"/>
      <c r="AR257" s="380"/>
      <c r="AS257" s="380"/>
      <c r="AT257" s="380"/>
    </row>
    <row r="258" spans="2:46" x14ac:dyDescent="0.25">
      <c r="G258" s="376"/>
      <c r="AJ258" s="377"/>
      <c r="AK258" s="377"/>
      <c r="AL258" s="377"/>
      <c r="AP258" s="380"/>
      <c r="AQ258" s="380"/>
      <c r="AR258" s="380"/>
      <c r="AS258" s="380"/>
      <c r="AT258" s="380"/>
    </row>
    <row r="259" spans="2:46" x14ac:dyDescent="0.25">
      <c r="B259" s="373" t="s">
        <v>122</v>
      </c>
      <c r="G259" s="376"/>
      <c r="AJ259" s="377"/>
      <c r="AK259" s="377"/>
      <c r="AL259" s="377"/>
      <c r="AP259" s="380"/>
      <c r="AQ259" s="380"/>
      <c r="AR259" s="380"/>
      <c r="AS259" s="380"/>
      <c r="AT259" s="380"/>
    </row>
    <row r="260" spans="2:46" x14ac:dyDescent="0.25">
      <c r="C260" s="375" t="s">
        <v>2540</v>
      </c>
      <c r="D260" s="375" t="s">
        <v>2541</v>
      </c>
      <c r="E260" s="375" t="s">
        <v>2542</v>
      </c>
      <c r="F260" s="375" t="s">
        <v>2916</v>
      </c>
      <c r="G260" s="376"/>
      <c r="AJ260" s="377"/>
      <c r="AK260" s="377"/>
      <c r="AL260" s="377"/>
      <c r="AP260" s="380"/>
      <c r="AQ260" s="380"/>
      <c r="AR260" s="380"/>
      <c r="AS260" s="380"/>
      <c r="AT260" s="380"/>
    </row>
    <row r="261" spans="2:46" x14ac:dyDescent="0.25">
      <c r="B261" s="373" t="s">
        <v>681</v>
      </c>
      <c r="C261" s="372">
        <v>4</v>
      </c>
      <c r="D261" s="372">
        <v>3</v>
      </c>
      <c r="E261" s="372">
        <v>1</v>
      </c>
      <c r="F261" s="372">
        <f t="shared" ref="F261:F272" si="8">PRODUCT(C261+D261+E261)</f>
        <v>8</v>
      </c>
      <c r="G261" s="376">
        <v>77</v>
      </c>
      <c r="H261" s="376">
        <v>78</v>
      </c>
      <c r="I261" s="376">
        <v>86</v>
      </c>
      <c r="J261" s="376">
        <v>91</v>
      </c>
      <c r="K261" s="377" t="s">
        <v>2918</v>
      </c>
      <c r="L261" s="377">
        <v>89</v>
      </c>
      <c r="M261" s="377">
        <v>90</v>
      </c>
      <c r="N261" s="377">
        <v>93</v>
      </c>
      <c r="O261" s="377" t="s">
        <v>2918</v>
      </c>
      <c r="P261" s="377">
        <v>73</v>
      </c>
      <c r="AP261" s="380"/>
      <c r="AQ261" s="380"/>
      <c r="AR261" s="380"/>
      <c r="AS261" s="380"/>
      <c r="AT261" s="380"/>
    </row>
    <row r="262" spans="2:46" x14ac:dyDescent="0.25">
      <c r="B262" s="373" t="s">
        <v>3025</v>
      </c>
      <c r="C262" s="372">
        <v>1</v>
      </c>
      <c r="D262" s="372">
        <v>1</v>
      </c>
      <c r="E262" s="372">
        <v>0</v>
      </c>
      <c r="F262" s="372">
        <f t="shared" si="8"/>
        <v>2</v>
      </c>
      <c r="G262" s="376" t="s">
        <v>2937</v>
      </c>
      <c r="H262" s="377" t="s">
        <v>2918</v>
      </c>
      <c r="I262" s="377" t="s">
        <v>2945</v>
      </c>
      <c r="J262" s="377" t="s">
        <v>2918</v>
      </c>
      <c r="AJ262" s="377"/>
      <c r="AK262" s="377"/>
      <c r="AL262" s="377"/>
      <c r="AP262" s="380"/>
      <c r="AQ262" s="380"/>
      <c r="AR262" s="380"/>
      <c r="AS262" s="380"/>
      <c r="AT262" s="380"/>
    </row>
    <row r="263" spans="2:46" x14ac:dyDescent="0.25">
      <c r="B263" s="373" t="s">
        <v>3026</v>
      </c>
      <c r="C263" s="372">
        <v>3</v>
      </c>
      <c r="D263" s="372">
        <v>2</v>
      </c>
      <c r="E263" s="372">
        <v>1</v>
      </c>
      <c r="F263" s="372">
        <f t="shared" si="8"/>
        <v>6</v>
      </c>
      <c r="G263" s="376" t="s">
        <v>2942</v>
      </c>
      <c r="H263" s="376" t="s">
        <v>2945</v>
      </c>
      <c r="I263" s="376" t="s">
        <v>2959</v>
      </c>
      <c r="J263" s="377" t="s">
        <v>2918</v>
      </c>
      <c r="K263" s="377" t="s">
        <v>2939</v>
      </c>
      <c r="L263" s="377" t="s">
        <v>2977</v>
      </c>
      <c r="M263" s="377" t="s">
        <v>2918</v>
      </c>
      <c r="N263" s="377" t="s">
        <v>2924</v>
      </c>
      <c r="AC263" s="379"/>
      <c r="AH263" s="379"/>
      <c r="AI263" s="379"/>
      <c r="AJ263" s="379"/>
      <c r="AK263" s="379"/>
      <c r="AL263" s="379"/>
      <c r="AM263" s="379"/>
      <c r="AN263" s="379"/>
      <c r="AO263" s="379"/>
      <c r="AP263" s="380"/>
      <c r="AQ263" s="380"/>
      <c r="AR263" s="380"/>
      <c r="AS263" s="380"/>
      <c r="AT263" s="380"/>
    </row>
    <row r="264" spans="2:46" x14ac:dyDescent="0.25">
      <c r="B264" s="373" t="s">
        <v>3027</v>
      </c>
      <c r="C264" s="372">
        <v>2</v>
      </c>
      <c r="D264" s="372">
        <v>3</v>
      </c>
      <c r="E264" s="372">
        <v>1</v>
      </c>
      <c r="F264" s="372">
        <f t="shared" si="8"/>
        <v>6</v>
      </c>
      <c r="G264" s="376" t="s">
        <v>2944</v>
      </c>
      <c r="H264" s="376">
        <v>78</v>
      </c>
      <c r="I264" s="377" t="s">
        <v>2918</v>
      </c>
      <c r="J264" s="377" t="s">
        <v>2949</v>
      </c>
      <c r="K264" s="377" t="s">
        <v>2939</v>
      </c>
      <c r="L264" s="377" t="s">
        <v>2973</v>
      </c>
      <c r="M264" s="377" t="s">
        <v>2918</v>
      </c>
      <c r="N264" s="377" t="s">
        <v>2935</v>
      </c>
      <c r="AJ264" s="377"/>
      <c r="AK264" s="377"/>
      <c r="AL264" s="377"/>
      <c r="AP264" s="380"/>
      <c r="AQ264" s="380"/>
      <c r="AR264" s="380"/>
      <c r="AS264" s="380"/>
      <c r="AT264" s="380"/>
    </row>
    <row r="265" spans="2:46" x14ac:dyDescent="0.25">
      <c r="B265" s="373" t="s">
        <v>3028</v>
      </c>
      <c r="C265" s="372">
        <v>3</v>
      </c>
      <c r="D265" s="372">
        <v>1</v>
      </c>
      <c r="E265" s="384">
        <v>2</v>
      </c>
      <c r="F265" s="372">
        <f t="shared" si="8"/>
        <v>6</v>
      </c>
      <c r="G265" s="376" t="s">
        <v>2946</v>
      </c>
      <c r="H265" s="376" t="s">
        <v>2976</v>
      </c>
      <c r="I265" s="376" t="s">
        <v>2873</v>
      </c>
      <c r="J265" s="377" t="s">
        <v>2918</v>
      </c>
      <c r="K265" s="377" t="s">
        <v>2926</v>
      </c>
      <c r="L265" s="377" t="s">
        <v>2918</v>
      </c>
      <c r="M265" s="377" t="s">
        <v>2950</v>
      </c>
      <c r="N265" s="377" t="s">
        <v>2984</v>
      </c>
      <c r="AP265" s="380"/>
      <c r="AQ265" s="380"/>
      <c r="AR265" s="380"/>
      <c r="AS265" s="380"/>
      <c r="AT265" s="380"/>
    </row>
    <row r="266" spans="2:46" x14ac:dyDescent="0.25">
      <c r="B266" s="373" t="s">
        <v>3029</v>
      </c>
      <c r="C266" s="372">
        <v>1</v>
      </c>
      <c r="D266" s="372">
        <v>2</v>
      </c>
      <c r="E266" s="372">
        <v>4</v>
      </c>
      <c r="F266" s="372">
        <f t="shared" si="8"/>
        <v>7</v>
      </c>
      <c r="G266" s="376" t="s">
        <v>2937</v>
      </c>
      <c r="H266" s="377" t="s">
        <v>2918</v>
      </c>
      <c r="I266" s="377" t="s">
        <v>2945</v>
      </c>
      <c r="J266" s="377" t="s">
        <v>2959</v>
      </c>
      <c r="K266" s="377" t="s">
        <v>2918</v>
      </c>
      <c r="L266" s="377" t="s">
        <v>2922</v>
      </c>
      <c r="M266" s="377" t="s">
        <v>110</v>
      </c>
      <c r="N266" s="377" t="s">
        <v>2357</v>
      </c>
      <c r="O266" s="377" t="s">
        <v>2573</v>
      </c>
      <c r="AP266" s="380"/>
      <c r="AQ266" s="380"/>
      <c r="AR266" s="380"/>
      <c r="AS266" s="380"/>
      <c r="AT266" s="380"/>
    </row>
    <row r="267" spans="2:46" x14ac:dyDescent="0.25">
      <c r="B267" s="373" t="s">
        <v>3030</v>
      </c>
      <c r="C267" s="372">
        <v>2</v>
      </c>
      <c r="D267" s="372">
        <v>2</v>
      </c>
      <c r="E267" s="372">
        <v>2</v>
      </c>
      <c r="F267" s="372">
        <f t="shared" si="8"/>
        <v>6</v>
      </c>
      <c r="G267" s="376" t="s">
        <v>2936</v>
      </c>
      <c r="H267" s="376" t="s">
        <v>2941</v>
      </c>
      <c r="I267" s="377" t="s">
        <v>2918</v>
      </c>
      <c r="J267" s="377" t="s">
        <v>2922</v>
      </c>
      <c r="K267" s="377" t="s">
        <v>2924</v>
      </c>
      <c r="L267" s="377" t="s">
        <v>2918</v>
      </c>
      <c r="M267" s="377" t="s">
        <v>2957</v>
      </c>
      <c r="N267" s="377" t="s">
        <v>2923</v>
      </c>
      <c r="AP267" s="380"/>
      <c r="AQ267" s="380"/>
      <c r="AR267" s="380"/>
      <c r="AS267" s="380"/>
      <c r="AT267" s="380"/>
    </row>
    <row r="268" spans="2:46" x14ac:dyDescent="0.25">
      <c r="B268" s="373" t="s">
        <v>3031</v>
      </c>
      <c r="C268" s="372">
        <v>0</v>
      </c>
      <c r="D268" s="372">
        <v>1</v>
      </c>
      <c r="E268" s="372">
        <v>4</v>
      </c>
      <c r="F268" s="372">
        <f t="shared" si="8"/>
        <v>5</v>
      </c>
      <c r="G268" s="377" t="s">
        <v>2918</v>
      </c>
      <c r="H268" s="377" t="s">
        <v>2964</v>
      </c>
      <c r="I268" s="377" t="s">
        <v>2918</v>
      </c>
      <c r="J268" s="377" t="s">
        <v>2944</v>
      </c>
      <c r="K268" s="377" t="s">
        <v>2939</v>
      </c>
      <c r="L268" s="377" t="s">
        <v>2959</v>
      </c>
      <c r="M268" s="377" t="s">
        <v>2927</v>
      </c>
      <c r="AP268" s="380"/>
      <c r="AQ268" s="380"/>
      <c r="AR268" s="380"/>
      <c r="AS268" s="380"/>
      <c r="AT268" s="380"/>
    </row>
    <row r="269" spans="2:46" x14ac:dyDescent="0.25">
      <c r="B269" s="373" t="s">
        <v>3037</v>
      </c>
      <c r="C269" s="372">
        <v>0</v>
      </c>
      <c r="D269" s="372">
        <v>0</v>
      </c>
      <c r="E269" s="372">
        <v>2</v>
      </c>
      <c r="F269" s="372">
        <f t="shared" si="8"/>
        <v>2</v>
      </c>
      <c r="G269" s="377" t="s">
        <v>2918</v>
      </c>
      <c r="H269" s="377" t="s">
        <v>2918</v>
      </c>
      <c r="I269" s="377" t="s">
        <v>2966</v>
      </c>
      <c r="J269" s="377" t="s">
        <v>2977</v>
      </c>
      <c r="AP269" s="380"/>
      <c r="AQ269" s="380"/>
      <c r="AR269" s="380"/>
      <c r="AS269" s="380"/>
      <c r="AT269" s="380"/>
    </row>
    <row r="270" spans="2:46" x14ac:dyDescent="0.25">
      <c r="B270" s="373" t="s">
        <v>3035</v>
      </c>
      <c r="C270" s="372">
        <v>0</v>
      </c>
      <c r="D270" s="372">
        <v>3</v>
      </c>
      <c r="E270" s="372">
        <v>2</v>
      </c>
      <c r="F270" s="372">
        <f t="shared" si="8"/>
        <v>5</v>
      </c>
      <c r="G270" s="377" t="s">
        <v>2918</v>
      </c>
      <c r="H270" s="377" t="s">
        <v>2976</v>
      </c>
      <c r="I270" s="377" t="s">
        <v>2966</v>
      </c>
      <c r="J270" s="377" t="s">
        <v>2923</v>
      </c>
      <c r="K270" s="377" t="s">
        <v>2918</v>
      </c>
      <c r="L270" s="377" t="s">
        <v>2935</v>
      </c>
      <c r="M270" s="377" t="s">
        <v>2927</v>
      </c>
      <c r="AP270" s="380"/>
      <c r="AQ270" s="380"/>
      <c r="AR270" s="380"/>
      <c r="AS270" s="380"/>
      <c r="AT270" s="380"/>
    </row>
    <row r="271" spans="2:46" x14ac:dyDescent="0.25">
      <c r="B271" s="373" t="s">
        <v>3032</v>
      </c>
      <c r="C271" s="372">
        <v>1</v>
      </c>
      <c r="D271" s="372">
        <v>0</v>
      </c>
      <c r="E271" s="372">
        <v>2</v>
      </c>
      <c r="F271" s="372">
        <f t="shared" si="8"/>
        <v>3</v>
      </c>
      <c r="G271" s="376" t="s">
        <v>2976</v>
      </c>
      <c r="H271" s="377" t="s">
        <v>2918</v>
      </c>
      <c r="I271" s="377" t="s">
        <v>2918</v>
      </c>
      <c r="J271" s="377" t="s">
        <v>2922</v>
      </c>
      <c r="K271" s="377" t="s">
        <v>2923</v>
      </c>
      <c r="AP271" s="380"/>
      <c r="AQ271" s="380"/>
      <c r="AR271" s="380"/>
      <c r="AS271" s="380"/>
      <c r="AT271" s="380"/>
    </row>
    <row r="272" spans="2:46" x14ac:dyDescent="0.25">
      <c r="B272" s="373" t="s">
        <v>3033</v>
      </c>
      <c r="C272" s="372">
        <v>0</v>
      </c>
      <c r="D272" s="372">
        <v>1</v>
      </c>
      <c r="E272" s="372">
        <v>0</v>
      </c>
      <c r="F272" s="372">
        <f t="shared" si="8"/>
        <v>1</v>
      </c>
      <c r="G272" s="377" t="s">
        <v>2918</v>
      </c>
      <c r="H272" s="377" t="s">
        <v>2945</v>
      </c>
      <c r="I272" s="377" t="s">
        <v>2918</v>
      </c>
      <c r="AP272" s="380"/>
      <c r="AQ272" s="380"/>
      <c r="AR272" s="380"/>
      <c r="AS272" s="380"/>
      <c r="AT272" s="380"/>
    </row>
    <row r="273" spans="2:46" x14ac:dyDescent="0.25">
      <c r="C273" s="375">
        <f>SUM(C261:C272)</f>
        <v>17</v>
      </c>
      <c r="D273" s="375">
        <f>SUM(D261:D272)</f>
        <v>19</v>
      </c>
      <c r="E273" s="375">
        <f>SUM(E261:E272)</f>
        <v>21</v>
      </c>
      <c r="F273" s="375">
        <f>SUM(F261:F272)</f>
        <v>57</v>
      </c>
      <c r="AP273" s="380"/>
      <c r="AQ273" s="380"/>
      <c r="AR273" s="380"/>
      <c r="AS273" s="380"/>
      <c r="AT273" s="380"/>
    </row>
    <row r="274" spans="2:46" x14ac:dyDescent="0.25">
      <c r="AP274" s="380"/>
      <c r="AQ274" s="380"/>
      <c r="AR274" s="380"/>
      <c r="AS274" s="380"/>
      <c r="AT274" s="380"/>
    </row>
    <row r="275" spans="2:46" x14ac:dyDescent="0.25">
      <c r="B275" s="386" t="s">
        <v>477</v>
      </c>
      <c r="AP275" s="380"/>
      <c r="AQ275" s="380"/>
      <c r="AR275" s="380"/>
      <c r="AS275" s="380"/>
      <c r="AT275" s="380"/>
    </row>
    <row r="276" spans="2:46" x14ac:dyDescent="0.25">
      <c r="C276" s="375" t="s">
        <v>2540</v>
      </c>
      <c r="D276" s="375" t="s">
        <v>2541</v>
      </c>
      <c r="E276" s="375" t="s">
        <v>2542</v>
      </c>
      <c r="F276" s="375" t="s">
        <v>2916</v>
      </c>
      <c r="AP276" s="380"/>
      <c r="AQ276" s="380"/>
      <c r="AR276" s="380"/>
      <c r="AS276" s="380"/>
      <c r="AT276" s="380"/>
    </row>
    <row r="277" spans="2:46" x14ac:dyDescent="0.25">
      <c r="B277" s="373" t="s">
        <v>3037</v>
      </c>
      <c r="C277" s="372">
        <v>0</v>
      </c>
      <c r="D277" s="372">
        <v>0</v>
      </c>
      <c r="E277" s="372">
        <v>1</v>
      </c>
      <c r="F277" s="372">
        <f t="shared" ref="F277" si="9">PRODUCT(C277+D277+E277)</f>
        <v>1</v>
      </c>
      <c r="G277" s="377" t="s">
        <v>2918</v>
      </c>
      <c r="H277" s="377" t="s">
        <v>2918</v>
      </c>
      <c r="I277" s="377" t="s">
        <v>2873</v>
      </c>
      <c r="AP277" s="380"/>
      <c r="AQ277" s="380"/>
      <c r="AR277" s="380"/>
      <c r="AS277" s="380"/>
      <c r="AT277" s="380"/>
    </row>
    <row r="278" spans="2:46" x14ac:dyDescent="0.25">
      <c r="AP278" s="380"/>
      <c r="AQ278" s="380"/>
      <c r="AR278" s="380"/>
      <c r="AS278" s="380"/>
      <c r="AT278" s="380"/>
    </row>
    <row r="279" spans="2:46" x14ac:dyDescent="0.25">
      <c r="B279" s="386" t="s">
        <v>663</v>
      </c>
      <c r="AP279" s="380"/>
      <c r="AQ279" s="380"/>
      <c r="AR279" s="380"/>
      <c r="AS279" s="380"/>
      <c r="AT279" s="380"/>
    </row>
    <row r="280" spans="2:46" x14ac:dyDescent="0.25">
      <c r="C280" s="375" t="s">
        <v>2540</v>
      </c>
      <c r="D280" s="375" t="s">
        <v>2541</v>
      </c>
      <c r="E280" s="375" t="s">
        <v>2542</v>
      </c>
      <c r="F280" s="375" t="s">
        <v>2916</v>
      </c>
      <c r="AP280" s="380"/>
      <c r="AQ280" s="380"/>
      <c r="AR280" s="380"/>
      <c r="AS280" s="380"/>
      <c r="AT280" s="380"/>
    </row>
    <row r="281" spans="2:46" x14ac:dyDescent="0.25">
      <c r="B281" s="373" t="s">
        <v>3026</v>
      </c>
      <c r="C281" s="372">
        <v>0</v>
      </c>
      <c r="D281" s="372">
        <v>1</v>
      </c>
      <c r="E281" s="372">
        <v>0</v>
      </c>
      <c r="F281" s="372">
        <f>PRODUCT(C281+D281+E281)</f>
        <v>1</v>
      </c>
      <c r="G281" s="377" t="s">
        <v>2918</v>
      </c>
      <c r="H281" s="377" t="s">
        <v>2980</v>
      </c>
      <c r="I281" s="377" t="s">
        <v>2918</v>
      </c>
      <c r="AC281" s="379"/>
      <c r="AH281" s="379"/>
      <c r="AI281" s="379"/>
      <c r="AJ281" s="379"/>
      <c r="AK281" s="379"/>
      <c r="AL281" s="379"/>
      <c r="AM281" s="379"/>
      <c r="AN281" s="379"/>
      <c r="AO281" s="379"/>
      <c r="AP281" s="380"/>
      <c r="AQ281" s="380"/>
      <c r="AR281" s="380"/>
      <c r="AS281" s="380"/>
      <c r="AT281" s="380"/>
    </row>
    <row r="282" spans="2:46" x14ac:dyDescent="0.25">
      <c r="AC282" s="379"/>
      <c r="AH282" s="379"/>
      <c r="AI282" s="379"/>
      <c r="AJ282" s="379"/>
      <c r="AK282" s="379"/>
      <c r="AL282" s="379"/>
      <c r="AM282" s="379"/>
      <c r="AN282" s="379"/>
      <c r="AO282" s="379"/>
      <c r="AP282" s="380"/>
      <c r="AQ282" s="380"/>
      <c r="AR282" s="380"/>
      <c r="AS282" s="380"/>
      <c r="AT282" s="380"/>
    </row>
    <row r="283" spans="2:46" x14ac:dyDescent="0.25">
      <c r="B283" s="373" t="s">
        <v>119</v>
      </c>
      <c r="AC283" s="379"/>
      <c r="AH283" s="379"/>
      <c r="AI283" s="379"/>
      <c r="AJ283" s="379"/>
      <c r="AK283" s="379"/>
      <c r="AL283" s="379"/>
      <c r="AM283" s="379"/>
      <c r="AN283" s="379"/>
      <c r="AO283" s="379"/>
      <c r="AP283" s="380"/>
      <c r="AQ283" s="380"/>
      <c r="AR283" s="380"/>
      <c r="AS283" s="380"/>
      <c r="AT283" s="380"/>
    </row>
    <row r="284" spans="2:46" x14ac:dyDescent="0.25">
      <c r="C284" s="375" t="s">
        <v>2540</v>
      </c>
      <c r="D284" s="375" t="s">
        <v>2541</v>
      </c>
      <c r="E284" s="375" t="s">
        <v>2542</v>
      </c>
      <c r="F284" s="375" t="s">
        <v>2916</v>
      </c>
      <c r="AC284" s="379"/>
      <c r="AH284" s="379"/>
      <c r="AI284" s="379"/>
      <c r="AJ284" s="379"/>
      <c r="AK284" s="379"/>
      <c r="AL284" s="379"/>
      <c r="AM284" s="379"/>
      <c r="AN284" s="379"/>
      <c r="AO284" s="379"/>
      <c r="AP284" s="380"/>
      <c r="AQ284" s="380"/>
      <c r="AR284" s="380"/>
      <c r="AS284" s="380"/>
      <c r="AT284" s="380"/>
    </row>
    <row r="285" spans="2:46" x14ac:dyDescent="0.25">
      <c r="B285" s="373" t="s">
        <v>681</v>
      </c>
      <c r="C285" s="372">
        <v>2</v>
      </c>
      <c r="D285" s="372">
        <v>0</v>
      </c>
      <c r="E285" s="372">
        <v>5</v>
      </c>
      <c r="F285" s="372">
        <f t="shared" ref="F285" si="10">PRODUCT(C285+D285+E285)</f>
        <v>7</v>
      </c>
      <c r="G285" s="376" t="s">
        <v>2873</v>
      </c>
      <c r="H285" s="376" t="s">
        <v>2888</v>
      </c>
      <c r="I285" s="377" t="s">
        <v>2918</v>
      </c>
      <c r="J285" s="377" t="s">
        <v>2918</v>
      </c>
      <c r="K285" s="377" t="s">
        <v>2406</v>
      </c>
      <c r="L285" s="377" t="s">
        <v>2420</v>
      </c>
      <c r="M285" s="377" t="s">
        <v>2537</v>
      </c>
      <c r="N285" s="377" t="s">
        <v>2573</v>
      </c>
      <c r="O285" s="377" t="s">
        <v>2866</v>
      </c>
      <c r="AC285" s="379"/>
      <c r="AH285" s="379"/>
      <c r="AI285" s="379"/>
      <c r="AJ285" s="379"/>
      <c r="AK285" s="379"/>
      <c r="AL285" s="379"/>
      <c r="AM285" s="379"/>
      <c r="AN285" s="379"/>
      <c r="AO285" s="379"/>
      <c r="AP285" s="380"/>
      <c r="AQ285" s="380"/>
      <c r="AR285" s="380"/>
      <c r="AS285" s="380"/>
      <c r="AT285" s="380"/>
    </row>
    <row r="286" spans="2:46" x14ac:dyDescent="0.25">
      <c r="B286" s="373" t="s">
        <v>3042</v>
      </c>
      <c r="C286" s="372">
        <v>3</v>
      </c>
      <c r="D286" s="372">
        <v>2</v>
      </c>
      <c r="E286" s="372">
        <v>1</v>
      </c>
      <c r="F286" s="372">
        <f>PRODUCT(C286+D286+E286)</f>
        <v>6</v>
      </c>
      <c r="G286" s="376" t="s">
        <v>2537</v>
      </c>
      <c r="H286" s="376" t="s">
        <v>2873</v>
      </c>
      <c r="I286" s="376" t="s">
        <v>2888</v>
      </c>
      <c r="J286" s="377" t="s">
        <v>2918</v>
      </c>
      <c r="K286" s="377" t="s">
        <v>2573</v>
      </c>
      <c r="L286" s="377" t="s">
        <v>2866</v>
      </c>
      <c r="M286" s="377" t="s">
        <v>2918</v>
      </c>
      <c r="N286" s="377" t="s">
        <v>105</v>
      </c>
      <c r="AP286" s="380"/>
      <c r="AQ286" s="380"/>
      <c r="AR286" s="380"/>
      <c r="AS286" s="380"/>
      <c r="AT286" s="380"/>
    </row>
    <row r="287" spans="2:46" x14ac:dyDescent="0.25">
      <c r="B287" s="373" t="s">
        <v>3026</v>
      </c>
      <c r="C287" s="372">
        <v>0</v>
      </c>
      <c r="D287" s="372">
        <v>1</v>
      </c>
      <c r="E287" s="372">
        <v>0</v>
      </c>
      <c r="F287" s="372">
        <f>PRODUCT(C287+D287+E287)</f>
        <v>1</v>
      </c>
      <c r="G287" s="377" t="s">
        <v>2918</v>
      </c>
      <c r="H287" s="377" t="s">
        <v>2874</v>
      </c>
      <c r="I287" s="377" t="s">
        <v>2918</v>
      </c>
      <c r="AP287" s="380"/>
      <c r="AQ287" s="380"/>
      <c r="AR287" s="380"/>
      <c r="AS287" s="380"/>
      <c r="AT287" s="380"/>
    </row>
    <row r="288" spans="2:46" x14ac:dyDescent="0.25">
      <c r="B288" s="373" t="s">
        <v>3030</v>
      </c>
      <c r="C288" s="372">
        <v>0</v>
      </c>
      <c r="D288" s="372">
        <v>1</v>
      </c>
      <c r="E288" s="372">
        <v>0</v>
      </c>
      <c r="F288" s="372">
        <f>PRODUCT(C288+D288+E288)</f>
        <v>1</v>
      </c>
      <c r="G288" s="377" t="s">
        <v>2918</v>
      </c>
      <c r="H288" s="377" t="s">
        <v>2873</v>
      </c>
      <c r="I288" s="377" t="s">
        <v>2918</v>
      </c>
      <c r="AP288" s="380"/>
      <c r="AQ288" s="380"/>
      <c r="AR288" s="380"/>
      <c r="AS288" s="380"/>
      <c r="AT288" s="380"/>
    </row>
    <row r="289" spans="2:46" x14ac:dyDescent="0.25">
      <c r="C289" s="375">
        <f>SUM(C285:C288)</f>
        <v>5</v>
      </c>
      <c r="D289" s="375">
        <f>SUM(D285:D288)</f>
        <v>4</v>
      </c>
      <c r="E289" s="375">
        <f>SUM(E285:E288)</f>
        <v>6</v>
      </c>
      <c r="F289" s="375">
        <f>SUM(F285:F288)</f>
        <v>15</v>
      </c>
      <c r="AP289" s="380"/>
      <c r="AQ289" s="380"/>
      <c r="AR289" s="380"/>
      <c r="AS289" s="380"/>
      <c r="AT289" s="380"/>
    </row>
    <row r="290" spans="2:46" x14ac:dyDescent="0.25">
      <c r="AP290" s="380"/>
      <c r="AQ290" s="380"/>
      <c r="AR290" s="380"/>
      <c r="AS290" s="380"/>
      <c r="AT290" s="380"/>
    </row>
    <row r="291" spans="2:46" x14ac:dyDescent="0.25">
      <c r="B291" s="373" t="s">
        <v>327</v>
      </c>
      <c r="AP291" s="380"/>
      <c r="AQ291" s="380"/>
      <c r="AR291" s="380"/>
      <c r="AS291" s="380"/>
      <c r="AT291" s="380"/>
    </row>
    <row r="292" spans="2:46" x14ac:dyDescent="0.25">
      <c r="C292" s="375" t="s">
        <v>2540</v>
      </c>
      <c r="D292" s="375" t="s">
        <v>2541</v>
      </c>
      <c r="E292" s="375" t="s">
        <v>2542</v>
      </c>
      <c r="F292" s="375" t="s">
        <v>2916</v>
      </c>
      <c r="AP292" s="380"/>
      <c r="AQ292" s="380"/>
      <c r="AR292" s="380"/>
      <c r="AS292" s="380"/>
      <c r="AT292" s="380"/>
    </row>
    <row r="293" spans="2:46" x14ac:dyDescent="0.25">
      <c r="B293" s="373" t="s">
        <v>3026</v>
      </c>
      <c r="C293" s="372">
        <v>2</v>
      </c>
      <c r="D293" s="372">
        <v>1</v>
      </c>
      <c r="E293" s="372">
        <v>3</v>
      </c>
      <c r="F293" s="372">
        <f>PRODUCT(C293+D293+E293)</f>
        <v>6</v>
      </c>
      <c r="G293" s="376" t="s">
        <v>2962</v>
      </c>
      <c r="H293" s="376" t="s">
        <v>2953</v>
      </c>
      <c r="I293" s="377" t="s">
        <v>2918</v>
      </c>
      <c r="J293" s="377" t="s">
        <v>2960</v>
      </c>
      <c r="K293" s="377" t="s">
        <v>2918</v>
      </c>
      <c r="L293" s="377" t="s">
        <v>2981</v>
      </c>
      <c r="M293" s="377" t="s">
        <v>2963</v>
      </c>
      <c r="N293" s="377" t="s">
        <v>2982</v>
      </c>
      <c r="AC293" s="379"/>
      <c r="AH293" s="379"/>
      <c r="AI293" s="379"/>
      <c r="AJ293" s="379"/>
      <c r="AK293" s="379"/>
      <c r="AL293" s="379"/>
      <c r="AM293" s="379"/>
      <c r="AN293" s="379"/>
      <c r="AO293" s="379"/>
      <c r="AP293" s="380"/>
      <c r="AQ293" s="380"/>
      <c r="AR293" s="380"/>
      <c r="AS293" s="380"/>
      <c r="AT293" s="380"/>
    </row>
    <row r="294" spans="2:46" x14ac:dyDescent="0.25">
      <c r="G294" s="376"/>
      <c r="H294" s="376"/>
      <c r="AC294" s="379"/>
      <c r="AH294" s="379"/>
      <c r="AI294" s="379"/>
      <c r="AJ294" s="379"/>
      <c r="AK294" s="379"/>
      <c r="AL294" s="379"/>
      <c r="AM294" s="379"/>
      <c r="AN294" s="379"/>
      <c r="AO294" s="379"/>
      <c r="AP294" s="380"/>
      <c r="AQ294" s="380"/>
      <c r="AR294" s="380"/>
      <c r="AS294" s="380"/>
      <c r="AT294" s="380"/>
    </row>
    <row r="295" spans="2:46" x14ac:dyDescent="0.25">
      <c r="B295" s="373" t="s">
        <v>140</v>
      </c>
      <c r="AP295" s="380"/>
      <c r="AQ295" s="380"/>
      <c r="AR295" s="380"/>
      <c r="AS295" s="380"/>
      <c r="AT295" s="380"/>
    </row>
    <row r="296" spans="2:46" x14ac:dyDescent="0.25">
      <c r="C296" s="375" t="s">
        <v>2540</v>
      </c>
      <c r="D296" s="375" t="s">
        <v>2541</v>
      </c>
      <c r="E296" s="375" t="s">
        <v>2542</v>
      </c>
      <c r="F296" s="375" t="s">
        <v>2916</v>
      </c>
      <c r="AP296" s="380"/>
      <c r="AQ296" s="380"/>
      <c r="AR296" s="380"/>
      <c r="AS296" s="380"/>
      <c r="AT296" s="380"/>
    </row>
    <row r="297" spans="2:46" x14ac:dyDescent="0.25">
      <c r="B297" s="373" t="s">
        <v>3025</v>
      </c>
      <c r="C297" s="372">
        <v>0</v>
      </c>
      <c r="D297" s="372">
        <v>1</v>
      </c>
      <c r="E297" s="372">
        <v>0</v>
      </c>
      <c r="F297" s="372">
        <f t="shared" ref="F297" si="11">PRODUCT(C297+D297+E297)</f>
        <v>1</v>
      </c>
      <c r="G297" s="377" t="s">
        <v>2918</v>
      </c>
      <c r="H297" s="377" t="s">
        <v>2420</v>
      </c>
      <c r="I297" s="377" t="s">
        <v>2918</v>
      </c>
      <c r="AC297" s="379"/>
      <c r="AH297" s="379"/>
      <c r="AI297" s="379"/>
      <c r="AJ297" s="379"/>
      <c r="AK297" s="379"/>
      <c r="AL297" s="379"/>
      <c r="AM297" s="379"/>
      <c r="AN297" s="379"/>
      <c r="AO297" s="379"/>
      <c r="AP297" s="380"/>
      <c r="AQ297" s="380"/>
      <c r="AR297" s="380"/>
      <c r="AS297" s="380"/>
      <c r="AT297" s="380"/>
    </row>
    <row r="298" spans="2:46" x14ac:dyDescent="0.25">
      <c r="AC298" s="379"/>
      <c r="AH298" s="379"/>
      <c r="AI298" s="379"/>
      <c r="AJ298" s="379"/>
      <c r="AK298" s="379"/>
      <c r="AL298" s="379"/>
      <c r="AM298" s="379"/>
      <c r="AN298" s="379"/>
      <c r="AO298" s="379"/>
      <c r="AP298" s="380"/>
      <c r="AQ298" s="380"/>
      <c r="AR298" s="380"/>
      <c r="AS298" s="380"/>
      <c r="AT298" s="380"/>
    </row>
    <row r="299" spans="2:46" x14ac:dyDescent="0.25">
      <c r="B299" s="373" t="s">
        <v>2878</v>
      </c>
      <c r="AP299" s="380"/>
      <c r="AQ299" s="380"/>
      <c r="AR299" s="380"/>
      <c r="AS299" s="380"/>
      <c r="AT299" s="380"/>
    </row>
    <row r="300" spans="2:46" x14ac:dyDescent="0.25">
      <c r="C300" s="375" t="s">
        <v>2540</v>
      </c>
      <c r="D300" s="375" t="s">
        <v>2541</v>
      </c>
      <c r="E300" s="375" t="s">
        <v>2542</v>
      </c>
      <c r="F300" s="375" t="s">
        <v>2916</v>
      </c>
      <c r="AP300" s="380"/>
      <c r="AQ300" s="380"/>
      <c r="AR300" s="380"/>
      <c r="AS300" s="380"/>
      <c r="AT300" s="380"/>
    </row>
    <row r="301" spans="2:46" x14ac:dyDescent="0.25">
      <c r="B301" s="373" t="s">
        <v>3030</v>
      </c>
      <c r="C301" s="372">
        <v>0</v>
      </c>
      <c r="D301" s="372">
        <v>0</v>
      </c>
      <c r="E301" s="372">
        <v>1</v>
      </c>
      <c r="F301" s="372">
        <f t="shared" ref="F301" si="12">PRODUCT(C301+D301+E301)</f>
        <v>1</v>
      </c>
      <c r="G301" s="377" t="s">
        <v>2918</v>
      </c>
      <c r="H301" s="377" t="s">
        <v>2918</v>
      </c>
      <c r="I301" s="377" t="s">
        <v>2888</v>
      </c>
      <c r="AC301" s="379"/>
      <c r="AH301" s="379"/>
      <c r="AI301" s="379"/>
      <c r="AJ301" s="379"/>
      <c r="AK301" s="379"/>
      <c r="AL301" s="379"/>
      <c r="AM301" s="379"/>
      <c r="AN301" s="379"/>
      <c r="AO301" s="379"/>
    </row>
    <row r="302" spans="2:46" x14ac:dyDescent="0.25">
      <c r="AC302" s="379"/>
      <c r="AH302" s="379"/>
      <c r="AI302" s="379"/>
      <c r="AJ302" s="379"/>
      <c r="AK302" s="379"/>
      <c r="AL302" s="379"/>
      <c r="AM302" s="379"/>
      <c r="AN302" s="379"/>
      <c r="AO302" s="379"/>
    </row>
    <row r="303" spans="2:46" x14ac:dyDescent="0.25">
      <c r="B303" s="373" t="s">
        <v>121</v>
      </c>
      <c r="G303" s="376"/>
      <c r="H303" s="376"/>
      <c r="AC303" s="379"/>
      <c r="AH303" s="379"/>
      <c r="AI303" s="379"/>
      <c r="AJ303" s="379"/>
      <c r="AK303" s="379"/>
      <c r="AL303" s="379"/>
      <c r="AM303" s="379"/>
      <c r="AN303" s="379"/>
      <c r="AO303" s="379"/>
    </row>
    <row r="304" spans="2:46" x14ac:dyDescent="0.25">
      <c r="C304" s="375" t="s">
        <v>2540</v>
      </c>
      <c r="D304" s="375" t="s">
        <v>2541</v>
      </c>
      <c r="E304" s="375" t="s">
        <v>2542</v>
      </c>
      <c r="F304" s="375" t="s">
        <v>2916</v>
      </c>
      <c r="G304" s="376"/>
      <c r="H304" s="376"/>
      <c r="AC304" s="379"/>
      <c r="AH304" s="379"/>
      <c r="AI304" s="379"/>
      <c r="AJ304" s="379"/>
      <c r="AK304" s="379"/>
      <c r="AL304" s="379"/>
      <c r="AM304" s="379"/>
      <c r="AN304" s="379"/>
      <c r="AO304" s="379"/>
    </row>
    <row r="305" spans="2:44" x14ac:dyDescent="0.25">
      <c r="B305" s="373" t="s">
        <v>681</v>
      </c>
      <c r="C305" s="372">
        <v>7</v>
      </c>
      <c r="D305" s="372">
        <v>8</v>
      </c>
      <c r="E305" s="372">
        <v>6</v>
      </c>
      <c r="F305" s="372">
        <f t="shared" ref="F305:F319" si="13">PRODUCT(C305+D305+E305)</f>
        <v>21</v>
      </c>
      <c r="G305" s="376">
        <v>53</v>
      </c>
      <c r="H305" s="376">
        <v>56</v>
      </c>
      <c r="I305" s="376">
        <v>57</v>
      </c>
      <c r="J305" s="376">
        <v>58</v>
      </c>
      <c r="K305" s="376">
        <v>64</v>
      </c>
      <c r="L305" s="376">
        <v>82</v>
      </c>
      <c r="M305" s="376">
        <v>84</v>
      </c>
      <c r="N305" s="377" t="s">
        <v>2918</v>
      </c>
      <c r="O305" s="377">
        <v>49</v>
      </c>
      <c r="P305" s="377">
        <v>52</v>
      </c>
      <c r="Q305" s="377">
        <v>54</v>
      </c>
      <c r="R305" s="377">
        <v>77</v>
      </c>
      <c r="S305" s="377">
        <v>78</v>
      </c>
      <c r="T305" s="377">
        <v>79</v>
      </c>
      <c r="U305" s="377">
        <v>81</v>
      </c>
      <c r="V305" s="377">
        <v>85</v>
      </c>
      <c r="W305" s="377" t="s">
        <v>2918</v>
      </c>
      <c r="X305" s="377">
        <v>50</v>
      </c>
      <c r="Y305" s="377">
        <v>51</v>
      </c>
      <c r="Z305" s="377">
        <v>76</v>
      </c>
      <c r="AA305" s="377">
        <v>83</v>
      </c>
      <c r="AB305" s="377">
        <v>86</v>
      </c>
      <c r="AC305" s="377">
        <v>99</v>
      </c>
    </row>
    <row r="306" spans="2:44" x14ac:dyDescent="0.25">
      <c r="B306" s="373" t="s">
        <v>680</v>
      </c>
      <c r="C306" s="372">
        <v>5</v>
      </c>
      <c r="D306" s="372">
        <v>4</v>
      </c>
      <c r="E306" s="372">
        <v>8</v>
      </c>
      <c r="F306" s="372">
        <f t="shared" si="13"/>
        <v>17</v>
      </c>
      <c r="G306" s="376">
        <v>57</v>
      </c>
      <c r="H306" s="376">
        <v>89</v>
      </c>
      <c r="I306" s="376">
        <v>96</v>
      </c>
      <c r="J306" s="376">
        <v>97</v>
      </c>
      <c r="K306" s="376" t="s">
        <v>108</v>
      </c>
      <c r="L306" s="377" t="s">
        <v>2918</v>
      </c>
      <c r="M306" s="377" t="s">
        <v>2952</v>
      </c>
      <c r="N306" s="377" t="s">
        <v>109</v>
      </c>
      <c r="O306" s="377" t="s">
        <v>107</v>
      </c>
      <c r="P306" s="377" t="s">
        <v>106</v>
      </c>
      <c r="Q306" s="377" t="s">
        <v>2918</v>
      </c>
      <c r="R306" s="377" t="s">
        <v>2953</v>
      </c>
      <c r="S306" s="377" t="s">
        <v>2954</v>
      </c>
      <c r="T306" s="377" t="s">
        <v>2955</v>
      </c>
      <c r="U306" s="377" t="s">
        <v>2956</v>
      </c>
      <c r="V306" s="377" t="s">
        <v>2947</v>
      </c>
      <c r="W306" s="377" t="s">
        <v>2957</v>
      </c>
      <c r="X306" s="377" t="s">
        <v>2926</v>
      </c>
      <c r="Y306" s="377" t="s">
        <v>2924</v>
      </c>
    </row>
    <row r="307" spans="2:44" x14ac:dyDescent="0.25">
      <c r="B307" s="373" t="s">
        <v>3036</v>
      </c>
      <c r="C307" s="372">
        <v>2</v>
      </c>
      <c r="D307" s="372">
        <v>2</v>
      </c>
      <c r="E307" s="372">
        <v>1</v>
      </c>
      <c r="F307" s="372">
        <f t="shared" si="13"/>
        <v>5</v>
      </c>
      <c r="G307" s="376" t="s">
        <v>108</v>
      </c>
      <c r="H307" s="376" t="s">
        <v>106</v>
      </c>
      <c r="I307" s="377" t="s">
        <v>2918</v>
      </c>
      <c r="J307" s="377" t="s">
        <v>2925</v>
      </c>
      <c r="K307" s="377" t="s">
        <v>109</v>
      </c>
      <c r="L307" s="377" t="s">
        <v>2918</v>
      </c>
      <c r="M307" s="377" t="s">
        <v>107</v>
      </c>
      <c r="AJ307" s="377"/>
      <c r="AK307" s="377"/>
      <c r="AL307" s="377"/>
    </row>
    <row r="308" spans="2:44" x14ac:dyDescent="0.25">
      <c r="B308" s="373" t="s">
        <v>3025</v>
      </c>
      <c r="C308" s="372">
        <v>5</v>
      </c>
      <c r="D308" s="372">
        <v>6</v>
      </c>
      <c r="E308" s="372">
        <v>0</v>
      </c>
      <c r="F308" s="372">
        <f t="shared" si="13"/>
        <v>11</v>
      </c>
      <c r="G308" s="376" t="s">
        <v>2943</v>
      </c>
      <c r="H308" s="376" t="s">
        <v>2947</v>
      </c>
      <c r="I308" s="376" t="s">
        <v>2934</v>
      </c>
      <c r="J308" s="376" t="s">
        <v>2948</v>
      </c>
      <c r="K308" s="376" t="s">
        <v>2939</v>
      </c>
      <c r="L308" s="377" t="s">
        <v>2918</v>
      </c>
      <c r="M308" s="377" t="s">
        <v>2949</v>
      </c>
      <c r="N308" s="377" t="s">
        <v>2946</v>
      </c>
      <c r="O308" s="377" t="s">
        <v>2357</v>
      </c>
      <c r="P308" s="377" t="s">
        <v>2372</v>
      </c>
      <c r="Q308" s="377" t="s">
        <v>2537</v>
      </c>
      <c r="R308" s="377" t="s">
        <v>2866</v>
      </c>
      <c r="S308" s="377" t="s">
        <v>2918</v>
      </c>
      <c r="AJ308" s="377"/>
      <c r="AK308" s="377"/>
      <c r="AL308" s="377"/>
    </row>
    <row r="309" spans="2:44" x14ac:dyDescent="0.25">
      <c r="B309" s="373" t="s">
        <v>3040</v>
      </c>
      <c r="C309" s="372">
        <v>5</v>
      </c>
      <c r="D309" s="372">
        <v>0</v>
      </c>
      <c r="E309" s="372">
        <v>0</v>
      </c>
      <c r="F309" s="372">
        <f t="shared" si="13"/>
        <v>5</v>
      </c>
      <c r="G309" s="376" t="s">
        <v>2261</v>
      </c>
      <c r="H309" s="376" t="s">
        <v>2262</v>
      </c>
      <c r="I309" s="376" t="s">
        <v>2357</v>
      </c>
      <c r="J309" s="376" t="s">
        <v>2372</v>
      </c>
      <c r="K309" s="376" t="s">
        <v>2406</v>
      </c>
      <c r="L309" s="377" t="s">
        <v>2918</v>
      </c>
      <c r="M309" s="377" t="s">
        <v>2918</v>
      </c>
      <c r="N309" s="376"/>
      <c r="AJ309" s="377"/>
      <c r="AK309" s="377"/>
      <c r="AL309" s="377"/>
    </row>
    <row r="310" spans="2:44" x14ac:dyDescent="0.25">
      <c r="B310" s="373" t="s">
        <v>3026</v>
      </c>
      <c r="C310" s="372">
        <v>3</v>
      </c>
      <c r="D310" s="372">
        <v>3</v>
      </c>
      <c r="E310" s="372">
        <v>6</v>
      </c>
      <c r="F310" s="372">
        <f t="shared" si="13"/>
        <v>12</v>
      </c>
      <c r="G310" s="376" t="s">
        <v>2952</v>
      </c>
      <c r="H310" s="376" t="s">
        <v>2931</v>
      </c>
      <c r="I310" s="376" t="s">
        <v>2950</v>
      </c>
      <c r="J310" s="377" t="s">
        <v>2918</v>
      </c>
      <c r="K310" s="377" t="s">
        <v>2956</v>
      </c>
      <c r="L310" s="377" t="s">
        <v>2942</v>
      </c>
      <c r="M310" s="377" t="s">
        <v>2957</v>
      </c>
      <c r="N310" s="377" t="s">
        <v>2918</v>
      </c>
      <c r="O310" s="377" t="s">
        <v>2961</v>
      </c>
      <c r="P310" s="377" t="s">
        <v>2933</v>
      </c>
      <c r="Q310" s="377" t="s">
        <v>2944</v>
      </c>
      <c r="R310" s="377" t="s">
        <v>2939</v>
      </c>
      <c r="S310" s="377" t="s">
        <v>2940</v>
      </c>
      <c r="T310" s="377" t="s">
        <v>2941</v>
      </c>
      <c r="AC310" s="379"/>
      <c r="AH310" s="379"/>
      <c r="AI310" s="379"/>
      <c r="AJ310" s="379"/>
      <c r="AK310" s="379"/>
      <c r="AL310" s="379"/>
      <c r="AM310" s="379"/>
      <c r="AN310" s="379"/>
      <c r="AO310" s="379"/>
    </row>
    <row r="311" spans="2:44" x14ac:dyDescent="0.25">
      <c r="B311" s="373" t="s">
        <v>3027</v>
      </c>
      <c r="C311" s="372">
        <v>1</v>
      </c>
      <c r="D311" s="372">
        <v>2</v>
      </c>
      <c r="E311" s="372">
        <v>0</v>
      </c>
      <c r="F311" s="372">
        <f t="shared" si="13"/>
        <v>3</v>
      </c>
      <c r="G311" s="376" t="s">
        <v>2958</v>
      </c>
      <c r="H311" s="377" t="s">
        <v>2918</v>
      </c>
      <c r="I311" s="377" t="s">
        <v>2984</v>
      </c>
      <c r="J311" s="377" t="s">
        <v>2938</v>
      </c>
      <c r="K311" s="377" t="s">
        <v>2918</v>
      </c>
      <c r="AJ311" s="377"/>
      <c r="AK311" s="377"/>
      <c r="AL311" s="377"/>
    </row>
    <row r="312" spans="2:44" x14ac:dyDescent="0.25">
      <c r="B312" s="373" t="s">
        <v>3028</v>
      </c>
      <c r="C312" s="372">
        <v>3</v>
      </c>
      <c r="D312" s="372">
        <v>3</v>
      </c>
      <c r="E312" s="372">
        <v>2</v>
      </c>
      <c r="F312" s="372">
        <f t="shared" si="13"/>
        <v>8</v>
      </c>
      <c r="G312" s="376" t="s">
        <v>2937</v>
      </c>
      <c r="H312" s="376" t="s">
        <v>2984</v>
      </c>
      <c r="I312" s="376" t="s">
        <v>2959</v>
      </c>
      <c r="J312" s="377" t="s">
        <v>2918</v>
      </c>
      <c r="K312" s="377" t="s">
        <v>2936</v>
      </c>
      <c r="L312" s="377" t="s">
        <v>2974</v>
      </c>
      <c r="M312" s="377" t="s">
        <v>2372</v>
      </c>
      <c r="N312" s="377" t="s">
        <v>2918</v>
      </c>
      <c r="O312" s="377" t="s">
        <v>2958</v>
      </c>
      <c r="P312" s="377" t="s">
        <v>2938</v>
      </c>
    </row>
    <row r="313" spans="2:44" x14ac:dyDescent="0.25">
      <c r="B313" s="373" t="s">
        <v>3029</v>
      </c>
      <c r="C313" s="372">
        <v>3</v>
      </c>
      <c r="D313" s="372">
        <v>3</v>
      </c>
      <c r="E313" s="372">
        <v>2</v>
      </c>
      <c r="F313" s="372">
        <f t="shared" si="13"/>
        <v>8</v>
      </c>
      <c r="G313" s="376" t="s">
        <v>2936</v>
      </c>
      <c r="H313" s="376" t="s">
        <v>2940</v>
      </c>
      <c r="I313" s="376" t="s">
        <v>2973</v>
      </c>
      <c r="J313" s="377" t="s">
        <v>2918</v>
      </c>
      <c r="K313" s="377" t="s">
        <v>2935</v>
      </c>
      <c r="L313" s="377" t="s">
        <v>2966</v>
      </c>
      <c r="M313" s="377" t="s">
        <v>2573</v>
      </c>
      <c r="N313" s="377" t="s">
        <v>2918</v>
      </c>
      <c r="O313" s="377" t="s">
        <v>2965</v>
      </c>
      <c r="P313" s="377" t="s">
        <v>2974</v>
      </c>
    </row>
    <row r="314" spans="2:44" x14ac:dyDescent="0.25">
      <c r="B314" s="373" t="s">
        <v>3030</v>
      </c>
      <c r="C314" s="372">
        <v>1</v>
      </c>
      <c r="D314" s="372">
        <v>4</v>
      </c>
      <c r="E314" s="372">
        <v>3</v>
      </c>
      <c r="F314" s="372">
        <f t="shared" si="13"/>
        <v>8</v>
      </c>
      <c r="G314" s="376" t="s">
        <v>2940</v>
      </c>
      <c r="H314" s="377" t="s">
        <v>2918</v>
      </c>
      <c r="I314" s="377" t="s">
        <v>2937</v>
      </c>
      <c r="J314" s="377" t="s">
        <v>2974</v>
      </c>
      <c r="K314" s="377" t="s">
        <v>2959</v>
      </c>
      <c r="L314" s="377" t="s">
        <v>2420</v>
      </c>
      <c r="M314" s="377" t="s">
        <v>2918</v>
      </c>
      <c r="N314" s="377" t="s">
        <v>2958</v>
      </c>
      <c r="O314" s="377" t="s">
        <v>2984</v>
      </c>
      <c r="P314" s="377" t="s">
        <v>2973</v>
      </c>
      <c r="AP314" s="378"/>
      <c r="AQ314" s="378"/>
      <c r="AR314" s="378"/>
    </row>
    <row r="315" spans="2:44" x14ac:dyDescent="0.25">
      <c r="B315" s="373" t="s">
        <v>3031</v>
      </c>
      <c r="C315" s="372">
        <v>1</v>
      </c>
      <c r="D315" s="372">
        <v>1</v>
      </c>
      <c r="E315" s="372">
        <v>0</v>
      </c>
      <c r="F315" s="372">
        <f t="shared" si="13"/>
        <v>2</v>
      </c>
      <c r="G315" s="376" t="s">
        <v>2958</v>
      </c>
      <c r="H315" s="377" t="s">
        <v>2918</v>
      </c>
      <c r="I315" s="377" t="s">
        <v>2984</v>
      </c>
      <c r="J315" s="377" t="s">
        <v>2918</v>
      </c>
    </row>
    <row r="316" spans="2:44" x14ac:dyDescent="0.25">
      <c r="B316" s="373" t="s">
        <v>3037</v>
      </c>
      <c r="C316" s="372">
        <v>2</v>
      </c>
      <c r="D316" s="372">
        <v>2</v>
      </c>
      <c r="E316" s="372">
        <v>0</v>
      </c>
      <c r="F316" s="372">
        <f t="shared" si="13"/>
        <v>4</v>
      </c>
      <c r="G316" s="376" t="s">
        <v>2974</v>
      </c>
      <c r="H316" s="376" t="s">
        <v>2959</v>
      </c>
      <c r="I316" s="377" t="s">
        <v>2918</v>
      </c>
      <c r="J316" s="377" t="s">
        <v>2973</v>
      </c>
      <c r="K316" s="377" t="s">
        <v>2938</v>
      </c>
      <c r="L316" s="377" t="s">
        <v>2918</v>
      </c>
    </row>
    <row r="317" spans="2:44" x14ac:dyDescent="0.25">
      <c r="B317" s="373" t="s">
        <v>3035</v>
      </c>
      <c r="C317" s="372">
        <v>3</v>
      </c>
      <c r="D317" s="372">
        <v>0</v>
      </c>
      <c r="E317" s="372">
        <v>0</v>
      </c>
      <c r="F317" s="372">
        <f t="shared" si="13"/>
        <v>3</v>
      </c>
      <c r="G317" s="376" t="s">
        <v>2940</v>
      </c>
      <c r="H317" s="376" t="s">
        <v>2973</v>
      </c>
      <c r="I317" s="376" t="s">
        <v>2974</v>
      </c>
      <c r="J317" s="377" t="s">
        <v>2918</v>
      </c>
      <c r="K317" s="377" t="s">
        <v>2918</v>
      </c>
    </row>
    <row r="318" spans="2:44" x14ac:dyDescent="0.25">
      <c r="B318" s="373" t="s">
        <v>3032</v>
      </c>
      <c r="C318" s="372">
        <v>1</v>
      </c>
      <c r="D318" s="372">
        <v>0</v>
      </c>
      <c r="E318" s="372">
        <v>4</v>
      </c>
      <c r="F318" s="372">
        <f t="shared" si="13"/>
        <v>5</v>
      </c>
      <c r="G318" s="376" t="s">
        <v>2984</v>
      </c>
      <c r="H318" s="377" t="s">
        <v>2918</v>
      </c>
      <c r="I318" s="377" t="s">
        <v>2918</v>
      </c>
      <c r="J318" s="377" t="s">
        <v>2977</v>
      </c>
      <c r="K318" s="377" t="s">
        <v>2936</v>
      </c>
      <c r="L318" s="377" t="s">
        <v>2958</v>
      </c>
      <c r="M318" s="377" t="s">
        <v>2973</v>
      </c>
    </row>
    <row r="319" spans="2:44" x14ac:dyDescent="0.25">
      <c r="B319" s="373" t="s">
        <v>3033</v>
      </c>
      <c r="C319" s="372">
        <v>0</v>
      </c>
      <c r="D319" s="372">
        <v>2</v>
      </c>
      <c r="E319" s="372">
        <v>2</v>
      </c>
      <c r="F319" s="372">
        <f t="shared" si="13"/>
        <v>4</v>
      </c>
      <c r="G319" s="377" t="s">
        <v>2918</v>
      </c>
      <c r="H319" s="377" t="s">
        <v>2935</v>
      </c>
      <c r="I319" s="377" t="s">
        <v>2973</v>
      </c>
      <c r="J319" s="377" t="s">
        <v>2918</v>
      </c>
      <c r="K319" s="377" t="s">
        <v>2976</v>
      </c>
      <c r="L319" s="377" t="s">
        <v>2958</v>
      </c>
    </row>
    <row r="320" spans="2:44" x14ac:dyDescent="0.25">
      <c r="C320" s="375">
        <f>SUM(C305:C319)</f>
        <v>42</v>
      </c>
      <c r="D320" s="375">
        <f>SUM(D305:D319)</f>
        <v>40</v>
      </c>
      <c r="E320" s="375">
        <f>SUM(E305:E319)</f>
        <v>34</v>
      </c>
      <c r="F320" s="375">
        <f>SUM(F305:F319)</f>
        <v>116</v>
      </c>
    </row>
    <row r="322" spans="2:38" x14ac:dyDescent="0.25">
      <c r="B322" s="373" t="s">
        <v>3015</v>
      </c>
    </row>
    <row r="323" spans="2:38" x14ac:dyDescent="0.25">
      <c r="C323" s="375" t="s">
        <v>2540</v>
      </c>
      <c r="D323" s="375" t="s">
        <v>2541</v>
      </c>
      <c r="E323" s="375" t="s">
        <v>2542</v>
      </c>
      <c r="F323" s="375" t="s">
        <v>2916</v>
      </c>
    </row>
    <row r="324" spans="2:38" x14ac:dyDescent="0.25">
      <c r="B324" s="373" t="s">
        <v>3029</v>
      </c>
      <c r="C324" s="372">
        <v>0</v>
      </c>
      <c r="D324" s="372">
        <v>0</v>
      </c>
      <c r="E324" s="372">
        <v>1</v>
      </c>
      <c r="F324" s="372">
        <f>PRODUCT(C324+D324+E324)</f>
        <v>1</v>
      </c>
      <c r="G324" s="377" t="s">
        <v>2918</v>
      </c>
      <c r="H324" s="377" t="s">
        <v>2918</v>
      </c>
      <c r="I324" s="377" t="s">
        <v>2873</v>
      </c>
    </row>
    <row r="325" spans="2:38" x14ac:dyDescent="0.25">
      <c r="B325" s="373" t="s">
        <v>3035</v>
      </c>
      <c r="C325" s="372">
        <v>0</v>
      </c>
      <c r="D325" s="372">
        <v>0</v>
      </c>
      <c r="E325" s="372">
        <v>1</v>
      </c>
      <c r="F325" s="372">
        <f>PRODUCT(C325+D325+E325)</f>
        <v>1</v>
      </c>
      <c r="G325" s="377" t="s">
        <v>2918</v>
      </c>
      <c r="H325" s="377" t="s">
        <v>2918</v>
      </c>
      <c r="I325" s="377" t="s">
        <v>2888</v>
      </c>
    </row>
    <row r="326" spans="2:38" x14ac:dyDescent="0.25">
      <c r="C326" s="375">
        <f t="shared" ref="C326:F326" si="14">SUM(C324:C325)</f>
        <v>0</v>
      </c>
      <c r="D326" s="375">
        <f t="shared" si="14"/>
        <v>0</v>
      </c>
      <c r="E326" s="375">
        <f t="shared" si="14"/>
        <v>2</v>
      </c>
      <c r="F326" s="375">
        <f t="shared" si="14"/>
        <v>2</v>
      </c>
    </row>
    <row r="328" spans="2:38" x14ac:dyDescent="0.25">
      <c r="B328" s="373" t="s">
        <v>126</v>
      </c>
    </row>
    <row r="329" spans="2:38" x14ac:dyDescent="0.25">
      <c r="C329" s="375" t="s">
        <v>2540</v>
      </c>
      <c r="D329" s="375" t="s">
        <v>2541</v>
      </c>
      <c r="E329" s="375" t="s">
        <v>2542</v>
      </c>
      <c r="F329" s="375" t="s">
        <v>2916</v>
      </c>
    </row>
    <row r="330" spans="2:38" x14ac:dyDescent="0.25">
      <c r="B330" s="373" t="s">
        <v>3025</v>
      </c>
      <c r="C330" s="372">
        <v>0</v>
      </c>
      <c r="D330" s="372">
        <v>2</v>
      </c>
      <c r="E330" s="372">
        <v>0</v>
      </c>
      <c r="F330" s="372">
        <f>PRODUCT(C330+D330+E330)</f>
        <v>2</v>
      </c>
      <c r="G330" s="377" t="s">
        <v>2918</v>
      </c>
      <c r="H330" s="377" t="s">
        <v>2926</v>
      </c>
      <c r="I330" s="377" t="s">
        <v>2927</v>
      </c>
      <c r="J330" s="377" t="s">
        <v>2918</v>
      </c>
      <c r="AJ330" s="377"/>
      <c r="AK330" s="377"/>
      <c r="AL330" s="377"/>
    </row>
    <row r="331" spans="2:38" x14ac:dyDescent="0.25">
      <c r="B331" s="373" t="s">
        <v>3027</v>
      </c>
      <c r="C331" s="372">
        <v>0</v>
      </c>
      <c r="D331" s="372">
        <v>0</v>
      </c>
      <c r="E331" s="372">
        <v>1</v>
      </c>
      <c r="F331" s="372">
        <f>PRODUCT(C331+D331+E331)</f>
        <v>1</v>
      </c>
      <c r="G331" s="377" t="s">
        <v>2918</v>
      </c>
      <c r="H331" s="377" t="s">
        <v>2918</v>
      </c>
      <c r="I331" s="377" t="s">
        <v>2940</v>
      </c>
    </row>
    <row r="332" spans="2:38" x14ac:dyDescent="0.25">
      <c r="B332" s="373" t="s">
        <v>3029</v>
      </c>
      <c r="C332" s="372">
        <v>0</v>
      </c>
      <c r="D332" s="372">
        <v>0</v>
      </c>
      <c r="E332" s="372">
        <v>1</v>
      </c>
      <c r="F332" s="372">
        <f>PRODUCT(C332+D332+E332)</f>
        <v>1</v>
      </c>
      <c r="G332" s="377" t="s">
        <v>2918</v>
      </c>
      <c r="H332" s="377" t="s">
        <v>2918</v>
      </c>
      <c r="I332" s="377" t="s">
        <v>2967</v>
      </c>
    </row>
    <row r="333" spans="2:38" x14ac:dyDescent="0.25">
      <c r="C333" s="375">
        <f>SUM(C330:C332)</f>
        <v>0</v>
      </c>
      <c r="D333" s="375">
        <f>SUM(D330:D332)</f>
        <v>2</v>
      </c>
      <c r="E333" s="375">
        <f>SUM(E330:E332)</f>
        <v>2</v>
      </c>
      <c r="F333" s="375">
        <f>SUM(F330:F332)</f>
        <v>4</v>
      </c>
    </row>
    <row r="335" spans="2:38" x14ac:dyDescent="0.25">
      <c r="B335" s="373" t="s">
        <v>2877</v>
      </c>
    </row>
    <row r="336" spans="2:38" x14ac:dyDescent="0.25">
      <c r="C336" s="375" t="s">
        <v>2540</v>
      </c>
      <c r="D336" s="375" t="s">
        <v>2541</v>
      </c>
      <c r="E336" s="375" t="s">
        <v>2542</v>
      </c>
      <c r="F336" s="375" t="s">
        <v>2916</v>
      </c>
    </row>
    <row r="337" spans="2:38" x14ac:dyDescent="0.25">
      <c r="B337" s="373" t="s">
        <v>680</v>
      </c>
      <c r="C337" s="372">
        <v>10</v>
      </c>
      <c r="D337" s="372">
        <v>4</v>
      </c>
      <c r="E337" s="372">
        <v>1</v>
      </c>
      <c r="F337" s="372">
        <f>PRODUCT(C337+D337+E337)</f>
        <v>15</v>
      </c>
      <c r="G337" s="376" t="s">
        <v>105</v>
      </c>
      <c r="H337" s="376" t="s">
        <v>328</v>
      </c>
      <c r="I337" s="376" t="s">
        <v>329</v>
      </c>
      <c r="J337" s="376" t="s">
        <v>342</v>
      </c>
      <c r="K337" s="376" t="s">
        <v>2261</v>
      </c>
      <c r="L337" s="376" t="s">
        <v>2262</v>
      </c>
      <c r="M337" s="376" t="s">
        <v>2573</v>
      </c>
      <c r="N337" s="376" t="s">
        <v>2873</v>
      </c>
      <c r="O337" s="376" t="s">
        <v>2888</v>
      </c>
      <c r="P337" s="376" t="s">
        <v>2874</v>
      </c>
      <c r="Q337" s="377" t="s">
        <v>2918</v>
      </c>
      <c r="R337" s="377" t="s">
        <v>2357</v>
      </c>
      <c r="S337" s="377" t="s">
        <v>2372</v>
      </c>
      <c r="T337" s="377" t="s">
        <v>2420</v>
      </c>
      <c r="U337" s="377" t="s">
        <v>2537</v>
      </c>
      <c r="V337" s="377" t="s">
        <v>2918</v>
      </c>
      <c r="W337" s="377" t="s">
        <v>2406</v>
      </c>
    </row>
    <row r="338" spans="2:38" x14ac:dyDescent="0.25">
      <c r="B338" s="373" t="s">
        <v>3036</v>
      </c>
      <c r="C338" s="372">
        <v>6</v>
      </c>
      <c r="D338" s="372">
        <v>6</v>
      </c>
      <c r="E338" s="372">
        <v>1</v>
      </c>
      <c r="F338" s="372">
        <f>PRODUCT(C338+D338+E338)</f>
        <v>13</v>
      </c>
      <c r="G338" s="376" t="s">
        <v>105</v>
      </c>
      <c r="H338" s="376" t="s">
        <v>328</v>
      </c>
      <c r="I338" s="376" t="s">
        <v>342</v>
      </c>
      <c r="J338" s="376" t="s">
        <v>2262</v>
      </c>
      <c r="K338" s="376" t="s">
        <v>2537</v>
      </c>
      <c r="L338" s="376" t="s">
        <v>2573</v>
      </c>
      <c r="M338" s="377" t="s">
        <v>2918</v>
      </c>
      <c r="N338" s="377" t="s">
        <v>2261</v>
      </c>
      <c r="O338" s="377" t="s">
        <v>2357</v>
      </c>
      <c r="P338" s="377" t="s">
        <v>2372</v>
      </c>
      <c r="Q338" s="377" t="s">
        <v>2420</v>
      </c>
      <c r="R338" s="377" t="s">
        <v>2873</v>
      </c>
      <c r="S338" s="377" t="s">
        <v>2888</v>
      </c>
      <c r="T338" s="377" t="s">
        <v>2918</v>
      </c>
      <c r="U338" s="377" t="s">
        <v>329</v>
      </c>
    </row>
    <row r="339" spans="2:38" x14ac:dyDescent="0.25">
      <c r="B339" s="373" t="s">
        <v>3037</v>
      </c>
      <c r="C339" s="372">
        <v>0</v>
      </c>
      <c r="D339" s="372">
        <v>1</v>
      </c>
      <c r="E339" s="372">
        <v>1</v>
      </c>
      <c r="F339" s="372">
        <f>PRODUCT(C339+D339+E339)</f>
        <v>2</v>
      </c>
      <c r="G339" s="377" t="s">
        <v>2918</v>
      </c>
      <c r="H339" s="377" t="s">
        <v>2406</v>
      </c>
      <c r="I339" s="377" t="s">
        <v>2918</v>
      </c>
      <c r="J339" s="377" t="s">
        <v>2420</v>
      </c>
      <c r="K339" s="376"/>
    </row>
    <row r="340" spans="2:38" x14ac:dyDescent="0.25">
      <c r="B340" s="373" t="s">
        <v>3035</v>
      </c>
      <c r="C340" s="372">
        <v>0</v>
      </c>
      <c r="D340" s="372">
        <v>1</v>
      </c>
      <c r="E340" s="372">
        <v>1</v>
      </c>
      <c r="F340" s="372">
        <f>PRODUCT(C340+D340+E340)</f>
        <v>2</v>
      </c>
      <c r="G340" s="377" t="s">
        <v>2918</v>
      </c>
      <c r="H340" s="377" t="s">
        <v>2372</v>
      </c>
      <c r="I340" s="377" t="s">
        <v>2918</v>
      </c>
      <c r="J340" s="377" t="s">
        <v>2357</v>
      </c>
      <c r="K340" s="376"/>
    </row>
    <row r="341" spans="2:38" x14ac:dyDescent="0.25">
      <c r="B341" s="373" t="s">
        <v>3032</v>
      </c>
      <c r="C341" s="372">
        <v>1</v>
      </c>
      <c r="D341" s="372">
        <v>0</v>
      </c>
      <c r="E341" s="372">
        <v>0</v>
      </c>
      <c r="F341" s="372">
        <f>PRODUCT(C341+D341+E341)</f>
        <v>1</v>
      </c>
      <c r="G341" s="376" t="s">
        <v>2262</v>
      </c>
      <c r="H341" s="377" t="s">
        <v>2918</v>
      </c>
      <c r="I341" s="377" t="s">
        <v>2918</v>
      </c>
      <c r="J341" s="376"/>
      <c r="AJ341" s="377"/>
      <c r="AK341" s="377"/>
      <c r="AL341" s="377"/>
    </row>
    <row r="342" spans="2:38" x14ac:dyDescent="0.25">
      <c r="C342" s="375">
        <f>SUM(C337:C341)</f>
        <v>17</v>
      </c>
      <c r="D342" s="375">
        <f>SUM(D337:D341)</f>
        <v>12</v>
      </c>
      <c r="E342" s="375">
        <f>SUM(E337:E341)</f>
        <v>4</v>
      </c>
      <c r="F342" s="375">
        <f>SUM(F337:F341)</f>
        <v>33</v>
      </c>
      <c r="G342" s="376"/>
      <c r="H342" s="376"/>
      <c r="I342" s="376"/>
      <c r="AJ342" s="377"/>
      <c r="AK342" s="377"/>
      <c r="AL342" s="377"/>
    </row>
    <row r="343" spans="2:38" x14ac:dyDescent="0.25">
      <c r="C343" s="375"/>
      <c r="D343" s="375"/>
      <c r="E343" s="375"/>
      <c r="F343" s="375"/>
      <c r="G343" s="376"/>
      <c r="H343" s="376"/>
      <c r="I343" s="376"/>
      <c r="AJ343" s="377"/>
      <c r="AK343" s="377"/>
      <c r="AL343" s="377"/>
    </row>
    <row r="344" spans="2:38" x14ac:dyDescent="0.25">
      <c r="B344" s="373" t="s">
        <v>423</v>
      </c>
      <c r="C344" s="375"/>
      <c r="D344" s="375"/>
      <c r="E344" s="375"/>
      <c r="F344" s="375"/>
      <c r="G344" s="376"/>
      <c r="H344" s="376"/>
      <c r="I344" s="376"/>
      <c r="AJ344" s="377"/>
      <c r="AK344" s="377"/>
      <c r="AL344" s="377"/>
    </row>
    <row r="345" spans="2:38" x14ac:dyDescent="0.25">
      <c r="B345" s="373" t="s">
        <v>3034</v>
      </c>
      <c r="C345" s="372">
        <v>0</v>
      </c>
      <c r="D345" s="372">
        <v>1</v>
      </c>
      <c r="E345" s="372">
        <v>0</v>
      </c>
      <c r="F345" s="372">
        <v>1</v>
      </c>
      <c r="G345" s="377" t="s">
        <v>2918</v>
      </c>
      <c r="H345" s="377" t="s">
        <v>2262</v>
      </c>
      <c r="I345" s="377" t="s">
        <v>2918</v>
      </c>
      <c r="AJ345" s="377"/>
      <c r="AK345" s="377"/>
      <c r="AL345" s="377"/>
    </row>
    <row r="346" spans="2:38" x14ac:dyDescent="0.25">
      <c r="C346" s="375"/>
      <c r="D346" s="375"/>
      <c r="E346" s="375"/>
      <c r="F346" s="375"/>
      <c r="G346" s="376"/>
      <c r="H346" s="376"/>
      <c r="I346" s="376"/>
      <c r="AJ346" s="377"/>
      <c r="AK346" s="377"/>
      <c r="AL346" s="377"/>
    </row>
    <row r="347" spans="2:38" x14ac:dyDescent="0.25">
      <c r="C347" s="375"/>
      <c r="D347" s="375"/>
      <c r="E347" s="375"/>
      <c r="F347" s="375"/>
      <c r="G347" s="376"/>
      <c r="H347" s="376"/>
      <c r="I347" s="376"/>
      <c r="AJ347" s="377"/>
      <c r="AK347" s="377"/>
      <c r="AL347" s="377"/>
    </row>
    <row r="348" spans="2:38" x14ac:dyDescent="0.25">
      <c r="B348" s="373" t="s">
        <v>613</v>
      </c>
      <c r="AJ348" s="377"/>
      <c r="AK348" s="377"/>
      <c r="AL348" s="377"/>
    </row>
    <row r="349" spans="2:38" x14ac:dyDescent="0.25">
      <c r="C349" s="375" t="s">
        <v>2540</v>
      </c>
      <c r="D349" s="375" t="s">
        <v>2541</v>
      </c>
      <c r="E349" s="375" t="s">
        <v>2542</v>
      </c>
      <c r="F349" s="375" t="s">
        <v>2916</v>
      </c>
      <c r="AJ349" s="377"/>
      <c r="AK349" s="377"/>
      <c r="AL349" s="377"/>
    </row>
    <row r="350" spans="2:38" x14ac:dyDescent="0.25">
      <c r="B350" s="373" t="s">
        <v>3026</v>
      </c>
      <c r="C350" s="372">
        <v>0</v>
      </c>
      <c r="D350" s="372">
        <v>3</v>
      </c>
      <c r="E350" s="372">
        <v>1</v>
      </c>
      <c r="F350" s="372">
        <f>PRODUCT(C350+D350+E350)</f>
        <v>4</v>
      </c>
      <c r="G350" s="377" t="s">
        <v>2918</v>
      </c>
      <c r="H350" s="377" t="s">
        <v>2961</v>
      </c>
      <c r="I350" s="377" t="s">
        <v>2972</v>
      </c>
      <c r="J350" s="377" t="s">
        <v>2929</v>
      </c>
      <c r="K350" s="377" t="s">
        <v>2918</v>
      </c>
      <c r="L350" s="377" t="s">
        <v>2987</v>
      </c>
      <c r="AJ350" s="377"/>
      <c r="AK350" s="377"/>
      <c r="AL350" s="377"/>
    </row>
    <row r="351" spans="2:38" x14ac:dyDescent="0.25">
      <c r="C351" s="375">
        <f>SUM(C350:C350)</f>
        <v>0</v>
      </c>
      <c r="D351" s="375">
        <f>SUM(D350:D350)</f>
        <v>3</v>
      </c>
      <c r="E351" s="375">
        <f>SUM(E350:E350)</f>
        <v>1</v>
      </c>
      <c r="F351" s="375">
        <f>SUM(F350:F350)</f>
        <v>4</v>
      </c>
      <c r="G351" s="376"/>
      <c r="H351" s="376"/>
      <c r="I351" s="376"/>
      <c r="AJ351" s="377"/>
      <c r="AK351" s="377"/>
      <c r="AL351" s="377"/>
    </row>
    <row r="352" spans="2:38" x14ac:dyDescent="0.25">
      <c r="C352" s="375"/>
      <c r="D352" s="375"/>
      <c r="E352" s="375"/>
      <c r="F352" s="375"/>
      <c r="G352" s="376"/>
      <c r="H352" s="376"/>
      <c r="I352" s="376"/>
      <c r="AJ352" s="377"/>
      <c r="AK352" s="377"/>
      <c r="AL352" s="377"/>
    </row>
    <row r="353" spans="2:41" x14ac:dyDescent="0.25">
      <c r="B353" s="373" t="s">
        <v>293</v>
      </c>
      <c r="G353" s="376"/>
      <c r="H353" s="376"/>
      <c r="I353" s="376"/>
      <c r="AJ353" s="377"/>
      <c r="AK353" s="377"/>
      <c r="AL353" s="377"/>
    </row>
    <row r="354" spans="2:41" x14ac:dyDescent="0.25">
      <c r="C354" s="375" t="s">
        <v>2540</v>
      </c>
      <c r="D354" s="375" t="s">
        <v>2541</v>
      </c>
      <c r="E354" s="375" t="s">
        <v>2542</v>
      </c>
      <c r="F354" s="375" t="s">
        <v>2916</v>
      </c>
      <c r="G354" s="376"/>
      <c r="H354" s="376"/>
      <c r="I354" s="376"/>
      <c r="AJ354" s="377"/>
      <c r="AK354" s="377"/>
      <c r="AL354" s="377"/>
    </row>
    <row r="355" spans="2:41" x14ac:dyDescent="0.25">
      <c r="B355" s="373" t="s">
        <v>681</v>
      </c>
      <c r="C355" s="372">
        <v>0</v>
      </c>
      <c r="D355" s="372">
        <v>1</v>
      </c>
      <c r="E355" s="372">
        <v>0</v>
      </c>
      <c r="F355" s="372">
        <f>PRODUCT(C355+D355+E355)</f>
        <v>1</v>
      </c>
      <c r="G355" s="377" t="s">
        <v>2918</v>
      </c>
      <c r="H355" s="377">
        <v>98</v>
      </c>
      <c r="I355" s="377" t="s">
        <v>2918</v>
      </c>
    </row>
    <row r="357" spans="2:41" x14ac:dyDescent="0.25">
      <c r="B357" s="373" t="s">
        <v>703</v>
      </c>
    </row>
    <row r="358" spans="2:41" x14ac:dyDescent="0.25">
      <c r="C358" s="375" t="s">
        <v>2540</v>
      </c>
      <c r="D358" s="375" t="s">
        <v>2541</v>
      </c>
      <c r="E358" s="375" t="s">
        <v>2542</v>
      </c>
      <c r="F358" s="375" t="s">
        <v>2916</v>
      </c>
    </row>
    <row r="359" spans="2:41" x14ac:dyDescent="0.25">
      <c r="B359" s="373" t="s">
        <v>3037</v>
      </c>
      <c r="C359" s="372">
        <v>0</v>
      </c>
      <c r="D359" s="372">
        <v>1</v>
      </c>
      <c r="E359" s="372">
        <v>0</v>
      </c>
      <c r="F359" s="372">
        <f>PRODUCT(C359+D359+E359)</f>
        <v>1</v>
      </c>
      <c r="G359" s="377" t="s">
        <v>2918</v>
      </c>
      <c r="H359" s="377" t="s">
        <v>2925</v>
      </c>
      <c r="I359" s="377" t="s">
        <v>2918</v>
      </c>
    </row>
    <row r="361" spans="2:41" x14ac:dyDescent="0.25">
      <c r="B361" s="373" t="s">
        <v>130</v>
      </c>
    </row>
    <row r="362" spans="2:41" x14ac:dyDescent="0.25">
      <c r="C362" s="375" t="s">
        <v>2540</v>
      </c>
      <c r="D362" s="375" t="s">
        <v>2541</v>
      </c>
      <c r="E362" s="375" t="s">
        <v>2542</v>
      </c>
      <c r="F362" s="375" t="s">
        <v>2916</v>
      </c>
    </row>
    <row r="363" spans="2:41" x14ac:dyDescent="0.25">
      <c r="B363" s="373" t="s">
        <v>3025</v>
      </c>
      <c r="C363" s="372">
        <v>1</v>
      </c>
      <c r="D363" s="372">
        <v>0</v>
      </c>
      <c r="E363" s="372">
        <v>1</v>
      </c>
      <c r="F363" s="372">
        <f t="shared" ref="F363:F371" si="15">PRODUCT(C363+D363+E363)</f>
        <v>2</v>
      </c>
      <c r="G363" s="376" t="s">
        <v>2372</v>
      </c>
      <c r="H363" s="377" t="s">
        <v>2918</v>
      </c>
      <c r="I363" s="377" t="s">
        <v>2918</v>
      </c>
      <c r="J363" s="377" t="s">
        <v>2406</v>
      </c>
      <c r="AC363" s="379"/>
      <c r="AH363" s="379"/>
      <c r="AI363" s="379"/>
      <c r="AJ363" s="379"/>
      <c r="AK363" s="379"/>
      <c r="AL363" s="379"/>
      <c r="AM363" s="379"/>
      <c r="AN363" s="379"/>
      <c r="AO363" s="379"/>
    </row>
    <row r="364" spans="2:41" x14ac:dyDescent="0.25">
      <c r="B364" s="373" t="s">
        <v>3034</v>
      </c>
      <c r="C364" s="372">
        <v>0</v>
      </c>
      <c r="D364" s="372">
        <v>1</v>
      </c>
      <c r="E364" s="372">
        <v>0</v>
      </c>
      <c r="F364" s="372">
        <f t="shared" si="15"/>
        <v>1</v>
      </c>
      <c r="G364" s="377" t="s">
        <v>2918</v>
      </c>
      <c r="H364" s="377" t="s">
        <v>2874</v>
      </c>
      <c r="I364" s="377" t="s">
        <v>2918</v>
      </c>
      <c r="AC364" s="379"/>
      <c r="AH364" s="379"/>
      <c r="AI364" s="379"/>
      <c r="AJ364" s="379"/>
      <c r="AK364" s="379"/>
      <c r="AL364" s="379"/>
      <c r="AM364" s="379"/>
      <c r="AN364" s="379"/>
      <c r="AO364" s="379"/>
    </row>
    <row r="365" spans="2:41" x14ac:dyDescent="0.25">
      <c r="B365" s="373" t="s">
        <v>3026</v>
      </c>
      <c r="C365" s="372">
        <v>0</v>
      </c>
      <c r="D365" s="372">
        <v>0</v>
      </c>
      <c r="E365" s="372">
        <v>4</v>
      </c>
      <c r="F365" s="372">
        <v>3</v>
      </c>
      <c r="G365" s="377" t="s">
        <v>2918</v>
      </c>
      <c r="H365" s="377" t="s">
        <v>2918</v>
      </c>
      <c r="I365" s="377" t="s">
        <v>2975</v>
      </c>
      <c r="J365" s="377" t="s">
        <v>2964</v>
      </c>
      <c r="K365" s="377" t="s">
        <v>110</v>
      </c>
      <c r="AC365" s="379"/>
      <c r="AH365" s="379"/>
      <c r="AI365" s="379"/>
      <c r="AJ365" s="379"/>
      <c r="AK365" s="379"/>
      <c r="AL365" s="379"/>
      <c r="AM365" s="379"/>
      <c r="AN365" s="379"/>
      <c r="AO365" s="379"/>
    </row>
    <row r="366" spans="2:41" x14ac:dyDescent="0.25">
      <c r="B366" s="373" t="s">
        <v>3027</v>
      </c>
      <c r="C366" s="372">
        <v>0</v>
      </c>
      <c r="D366" s="372">
        <v>0</v>
      </c>
      <c r="E366" s="372">
        <v>1</v>
      </c>
      <c r="F366" s="372">
        <v>1</v>
      </c>
      <c r="G366" s="377" t="s">
        <v>2918</v>
      </c>
      <c r="H366" s="377" t="s">
        <v>2918</v>
      </c>
      <c r="I366" s="377" t="s">
        <v>2941</v>
      </c>
      <c r="AC366" s="379"/>
      <c r="AH366" s="379"/>
      <c r="AI366" s="379"/>
      <c r="AJ366" s="379"/>
      <c r="AK366" s="379"/>
      <c r="AL366" s="379"/>
      <c r="AM366" s="379"/>
      <c r="AN366" s="379"/>
      <c r="AO366" s="379"/>
    </row>
    <row r="367" spans="2:41" x14ac:dyDescent="0.25">
      <c r="B367" s="373" t="s">
        <v>3028</v>
      </c>
      <c r="C367" s="372">
        <v>0</v>
      </c>
      <c r="D367" s="372">
        <v>0</v>
      </c>
      <c r="E367" s="372">
        <v>1</v>
      </c>
      <c r="F367" s="372">
        <f t="shared" si="15"/>
        <v>1</v>
      </c>
      <c r="G367" s="377" t="s">
        <v>2918</v>
      </c>
      <c r="H367" s="377" t="s">
        <v>2918</v>
      </c>
      <c r="I367" s="377" t="s">
        <v>2923</v>
      </c>
    </row>
    <row r="368" spans="2:41" x14ac:dyDescent="0.25">
      <c r="B368" s="373" t="s">
        <v>3030</v>
      </c>
      <c r="C368" s="372">
        <v>0</v>
      </c>
      <c r="D368" s="372">
        <v>1</v>
      </c>
      <c r="E368" s="372">
        <v>0</v>
      </c>
      <c r="F368" s="372">
        <f t="shared" si="15"/>
        <v>1</v>
      </c>
      <c r="G368" s="377" t="s">
        <v>2918</v>
      </c>
      <c r="H368" s="377" t="s">
        <v>2923</v>
      </c>
      <c r="I368" s="377" t="s">
        <v>2918</v>
      </c>
    </row>
    <row r="369" spans="2:41" x14ac:dyDescent="0.25">
      <c r="B369" s="373" t="s">
        <v>3031</v>
      </c>
      <c r="C369" s="372">
        <v>0</v>
      </c>
      <c r="D369" s="372">
        <v>0</v>
      </c>
      <c r="E369" s="372">
        <v>1</v>
      </c>
      <c r="F369" s="372">
        <f t="shared" si="15"/>
        <v>1</v>
      </c>
      <c r="G369" s="377" t="s">
        <v>2918</v>
      </c>
      <c r="H369" s="377" t="s">
        <v>2918</v>
      </c>
      <c r="I369" s="377" t="s">
        <v>2926</v>
      </c>
    </row>
    <row r="370" spans="2:41" x14ac:dyDescent="0.25">
      <c r="B370" s="373" t="s">
        <v>3037</v>
      </c>
      <c r="C370" s="372">
        <v>1</v>
      </c>
      <c r="D370" s="372">
        <v>3</v>
      </c>
      <c r="E370" s="372">
        <v>0</v>
      </c>
      <c r="F370" s="372">
        <f t="shared" si="15"/>
        <v>4</v>
      </c>
      <c r="G370" s="376" t="s">
        <v>342</v>
      </c>
      <c r="H370" s="377" t="s">
        <v>2918</v>
      </c>
      <c r="I370" s="377" t="s">
        <v>328</v>
      </c>
      <c r="J370" s="377" t="s">
        <v>329</v>
      </c>
      <c r="K370" s="377" t="s">
        <v>2537</v>
      </c>
      <c r="L370" s="377" t="s">
        <v>2918</v>
      </c>
    </row>
    <row r="371" spans="2:41" x14ac:dyDescent="0.25">
      <c r="B371" s="373" t="s">
        <v>3035</v>
      </c>
      <c r="C371" s="372">
        <v>0</v>
      </c>
      <c r="D371" s="372">
        <v>0</v>
      </c>
      <c r="E371" s="372">
        <v>1</v>
      </c>
      <c r="F371" s="372">
        <f t="shared" si="15"/>
        <v>1</v>
      </c>
      <c r="G371" s="377" t="s">
        <v>2918</v>
      </c>
      <c r="H371" s="377" t="s">
        <v>2918</v>
      </c>
      <c r="I371" s="377" t="s">
        <v>106</v>
      </c>
    </row>
    <row r="372" spans="2:41" x14ac:dyDescent="0.25">
      <c r="C372" s="375">
        <f>SUM(C363:C371)</f>
        <v>2</v>
      </c>
      <c r="D372" s="375">
        <f>SUM(D363:D371)</f>
        <v>5</v>
      </c>
      <c r="E372" s="375">
        <f>SUM(E363:E371)</f>
        <v>9</v>
      </c>
      <c r="F372" s="375">
        <f>SUM(F363:F371)</f>
        <v>15</v>
      </c>
    </row>
    <row r="374" spans="2:41" x14ac:dyDescent="0.25">
      <c r="B374" s="373" t="s">
        <v>125</v>
      </c>
    </row>
    <row r="375" spans="2:41" x14ac:dyDescent="0.25">
      <c r="C375" s="375" t="s">
        <v>2540</v>
      </c>
      <c r="D375" s="375" t="s">
        <v>2541</v>
      </c>
      <c r="E375" s="375" t="s">
        <v>2542</v>
      </c>
      <c r="F375" s="375" t="s">
        <v>2916</v>
      </c>
    </row>
    <row r="376" spans="2:41" x14ac:dyDescent="0.25">
      <c r="B376" s="373" t="s">
        <v>681</v>
      </c>
      <c r="C376" s="372">
        <v>0</v>
      </c>
      <c r="D376" s="372">
        <v>2</v>
      </c>
      <c r="E376" s="372">
        <v>3</v>
      </c>
      <c r="F376" s="372">
        <f t="shared" ref="F376:F387" si="16">PRODUCT(C376+D376+E376)</f>
        <v>5</v>
      </c>
      <c r="G376" s="377" t="s">
        <v>2918</v>
      </c>
      <c r="H376" s="377">
        <v>71</v>
      </c>
      <c r="I376" s="377">
        <v>72</v>
      </c>
      <c r="J376" s="377" t="s">
        <v>2918</v>
      </c>
      <c r="K376" s="377">
        <v>69</v>
      </c>
      <c r="L376" s="377">
        <v>75</v>
      </c>
      <c r="M376" s="377">
        <v>88</v>
      </c>
    </row>
    <row r="377" spans="2:41" x14ac:dyDescent="0.25">
      <c r="B377" s="373" t="s">
        <v>3042</v>
      </c>
      <c r="C377" s="372">
        <v>1</v>
      </c>
      <c r="D377" s="372">
        <v>0</v>
      </c>
      <c r="E377" s="372">
        <v>0</v>
      </c>
      <c r="F377" s="372">
        <f t="shared" si="16"/>
        <v>1</v>
      </c>
      <c r="G377" s="376" t="s">
        <v>2372</v>
      </c>
      <c r="H377" s="377" t="s">
        <v>2918</v>
      </c>
      <c r="I377" s="377" t="s">
        <v>2918</v>
      </c>
    </row>
    <row r="378" spans="2:41" x14ac:dyDescent="0.25">
      <c r="B378" s="373" t="s">
        <v>3036</v>
      </c>
      <c r="C378" s="372">
        <v>0</v>
      </c>
      <c r="D378" s="372">
        <v>1</v>
      </c>
      <c r="E378" s="372">
        <v>0</v>
      </c>
      <c r="F378" s="372">
        <f t="shared" si="16"/>
        <v>1</v>
      </c>
      <c r="G378" s="377" t="s">
        <v>2918</v>
      </c>
      <c r="H378" s="377" t="s">
        <v>2537</v>
      </c>
      <c r="I378" s="377" t="s">
        <v>2918</v>
      </c>
    </row>
    <row r="379" spans="2:41" x14ac:dyDescent="0.25">
      <c r="B379" s="373" t="s">
        <v>3025</v>
      </c>
      <c r="C379" s="372">
        <v>4</v>
      </c>
      <c r="D379" s="372">
        <v>1</v>
      </c>
      <c r="E379" s="372">
        <v>2</v>
      </c>
      <c r="F379" s="372">
        <f t="shared" si="16"/>
        <v>7</v>
      </c>
      <c r="G379" s="376" t="s">
        <v>2976</v>
      </c>
      <c r="H379" s="376" t="s">
        <v>2975</v>
      </c>
      <c r="I379" s="376" t="s">
        <v>107</v>
      </c>
      <c r="J379" s="376" t="s">
        <v>329</v>
      </c>
      <c r="K379" s="377" t="s">
        <v>2918</v>
      </c>
      <c r="L379" s="377" t="s">
        <v>2941</v>
      </c>
      <c r="M379" s="377" t="s">
        <v>2918</v>
      </c>
      <c r="N379" s="377" t="s">
        <v>110</v>
      </c>
      <c r="O379" s="377" t="s">
        <v>342</v>
      </c>
      <c r="AJ379" s="377"/>
      <c r="AK379" s="377"/>
      <c r="AL379" s="377"/>
    </row>
    <row r="380" spans="2:41" x14ac:dyDescent="0.25">
      <c r="B380" s="373" t="s">
        <v>3026</v>
      </c>
      <c r="C380" s="372">
        <v>3</v>
      </c>
      <c r="D380" s="372">
        <v>0</v>
      </c>
      <c r="E380" s="372">
        <v>4</v>
      </c>
      <c r="F380" s="372">
        <f t="shared" si="16"/>
        <v>7</v>
      </c>
      <c r="G380" s="376" t="s">
        <v>2934</v>
      </c>
      <c r="H380" s="376" t="s">
        <v>2924</v>
      </c>
      <c r="I380" s="376" t="s">
        <v>2537</v>
      </c>
      <c r="J380" s="377" t="s">
        <v>2918</v>
      </c>
      <c r="K380" s="377" t="s">
        <v>2918</v>
      </c>
      <c r="L380" s="377" t="s">
        <v>2947</v>
      </c>
      <c r="M380" s="377" t="s">
        <v>2946</v>
      </c>
      <c r="N380" s="377" t="s">
        <v>2950</v>
      </c>
      <c r="O380" s="377" t="s">
        <v>329</v>
      </c>
      <c r="AC380" s="379"/>
      <c r="AH380" s="379"/>
      <c r="AI380" s="379"/>
      <c r="AJ380" s="379"/>
      <c r="AK380" s="379"/>
      <c r="AL380" s="379"/>
      <c r="AM380" s="379"/>
      <c r="AN380" s="379"/>
      <c r="AO380" s="379"/>
    </row>
    <row r="381" spans="2:41" x14ac:dyDescent="0.25">
      <c r="B381" s="373" t="s">
        <v>3027</v>
      </c>
      <c r="C381" s="372">
        <v>2</v>
      </c>
      <c r="D381" s="372">
        <v>4</v>
      </c>
      <c r="E381" s="372">
        <v>7</v>
      </c>
      <c r="F381" s="372">
        <f t="shared" si="16"/>
        <v>13</v>
      </c>
      <c r="G381" s="376" t="s">
        <v>2925</v>
      </c>
      <c r="H381" s="376" t="s">
        <v>2420</v>
      </c>
      <c r="I381" s="377" t="s">
        <v>2918</v>
      </c>
      <c r="J381" s="377" t="s">
        <v>2950</v>
      </c>
      <c r="K381" s="377" t="s">
        <v>2944</v>
      </c>
      <c r="L381" s="377" t="s">
        <v>2965</v>
      </c>
      <c r="M381" s="377" t="s">
        <v>2866</v>
      </c>
      <c r="N381" s="377" t="s">
        <v>2918</v>
      </c>
      <c r="O381" s="377" t="s">
        <v>2949</v>
      </c>
      <c r="P381" s="377" t="s">
        <v>2976</v>
      </c>
      <c r="Q381" s="377" t="s">
        <v>2926</v>
      </c>
      <c r="R381" s="377" t="s">
        <v>110</v>
      </c>
      <c r="S381" s="377" t="s">
        <v>108</v>
      </c>
      <c r="T381" s="377" t="s">
        <v>2372</v>
      </c>
      <c r="U381" s="377" t="s">
        <v>2406</v>
      </c>
      <c r="AJ381" s="377"/>
      <c r="AK381" s="377"/>
      <c r="AL381" s="377"/>
    </row>
    <row r="382" spans="2:41" x14ac:dyDescent="0.25">
      <c r="B382" s="373" t="s">
        <v>3028</v>
      </c>
      <c r="C382" s="372">
        <v>1</v>
      </c>
      <c r="D382" s="372">
        <v>2</v>
      </c>
      <c r="E382" s="372">
        <v>4</v>
      </c>
      <c r="F382" s="372">
        <f t="shared" si="16"/>
        <v>7</v>
      </c>
      <c r="G382" s="376" t="s">
        <v>2573</v>
      </c>
      <c r="H382" s="377" t="s">
        <v>2918</v>
      </c>
      <c r="I382" s="377" t="s">
        <v>110</v>
      </c>
      <c r="J382" s="377" t="s">
        <v>2537</v>
      </c>
      <c r="K382" s="377" t="s">
        <v>2918</v>
      </c>
      <c r="L382" s="377" t="s">
        <v>2946</v>
      </c>
      <c r="M382" s="377" t="s">
        <v>2945</v>
      </c>
      <c r="N382" s="377" t="s">
        <v>2964</v>
      </c>
      <c r="O382" s="377" t="s">
        <v>2372</v>
      </c>
    </row>
    <row r="383" spans="2:41" x14ac:dyDescent="0.25">
      <c r="B383" s="373" t="s">
        <v>3029</v>
      </c>
      <c r="C383" s="372">
        <v>2</v>
      </c>
      <c r="D383" s="372">
        <v>3</v>
      </c>
      <c r="E383" s="372">
        <v>7</v>
      </c>
      <c r="F383" s="372">
        <f t="shared" si="16"/>
        <v>12</v>
      </c>
      <c r="G383" s="376" t="s">
        <v>2262</v>
      </c>
      <c r="H383" s="376" t="s">
        <v>2406</v>
      </c>
      <c r="I383" s="377" t="s">
        <v>2918</v>
      </c>
      <c r="J383" s="377" t="s">
        <v>2939</v>
      </c>
      <c r="K383" s="377" t="s">
        <v>2984</v>
      </c>
      <c r="L383" s="377" t="s">
        <v>328</v>
      </c>
      <c r="M383" s="377" t="s">
        <v>2918</v>
      </c>
      <c r="N383" s="377" t="s">
        <v>2950</v>
      </c>
      <c r="O383" s="377" t="s">
        <v>2944</v>
      </c>
      <c r="P383" s="377" t="s">
        <v>2940</v>
      </c>
      <c r="Q383" s="377" t="s">
        <v>2941</v>
      </c>
      <c r="R383" s="377" t="s">
        <v>2926</v>
      </c>
      <c r="S383" s="377" t="s">
        <v>2420</v>
      </c>
      <c r="T383" s="377" t="s">
        <v>2537</v>
      </c>
    </row>
    <row r="384" spans="2:41" x14ac:dyDescent="0.25">
      <c r="B384" s="373" t="s">
        <v>3030</v>
      </c>
      <c r="C384" s="372">
        <v>4</v>
      </c>
      <c r="D384" s="372">
        <v>2</v>
      </c>
      <c r="E384" s="372">
        <v>6</v>
      </c>
      <c r="F384" s="372">
        <f t="shared" si="16"/>
        <v>12</v>
      </c>
      <c r="G384" s="376" t="s">
        <v>110</v>
      </c>
      <c r="H384" s="376" t="s">
        <v>2357</v>
      </c>
      <c r="I384" s="376" t="s">
        <v>2372</v>
      </c>
      <c r="J384" s="376" t="s">
        <v>2573</v>
      </c>
      <c r="K384" s="377" t="s">
        <v>2918</v>
      </c>
      <c r="L384" s="377" t="s">
        <v>2866</v>
      </c>
      <c r="M384" s="377" t="s">
        <v>2888</v>
      </c>
      <c r="N384" s="377" t="s">
        <v>2918</v>
      </c>
      <c r="O384" s="377" t="s">
        <v>2937</v>
      </c>
      <c r="P384" s="377" t="s">
        <v>2922</v>
      </c>
      <c r="Q384" s="377" t="s">
        <v>107</v>
      </c>
      <c r="R384" s="377" t="s">
        <v>108</v>
      </c>
      <c r="S384" s="377" t="s">
        <v>2406</v>
      </c>
      <c r="T384" s="377" t="s">
        <v>2873</v>
      </c>
    </row>
    <row r="385" spans="2:12" x14ac:dyDescent="0.25">
      <c r="B385" s="373" t="s">
        <v>3031</v>
      </c>
      <c r="C385" s="372">
        <v>0</v>
      </c>
      <c r="D385" s="372">
        <v>3</v>
      </c>
      <c r="E385" s="372">
        <v>1</v>
      </c>
      <c r="F385" s="372">
        <f t="shared" si="16"/>
        <v>4</v>
      </c>
      <c r="G385" s="377" t="s">
        <v>2918</v>
      </c>
      <c r="H385" s="377" t="s">
        <v>2924</v>
      </c>
      <c r="I385" s="377" t="s">
        <v>110</v>
      </c>
      <c r="J385" s="377" t="s">
        <v>109</v>
      </c>
      <c r="K385" s="377" t="s">
        <v>2918</v>
      </c>
      <c r="L385" s="377" t="s">
        <v>2967</v>
      </c>
    </row>
    <row r="386" spans="2:12" x14ac:dyDescent="0.25">
      <c r="B386" s="373" t="s">
        <v>3033</v>
      </c>
      <c r="C386" s="372">
        <v>1</v>
      </c>
      <c r="D386" s="372">
        <v>1</v>
      </c>
      <c r="E386" s="372">
        <v>2</v>
      </c>
      <c r="F386" s="372">
        <f t="shared" si="16"/>
        <v>4</v>
      </c>
      <c r="G386" s="376" t="s">
        <v>328</v>
      </c>
      <c r="H386" s="377" t="s">
        <v>2918</v>
      </c>
      <c r="I386" s="377" t="s">
        <v>2262</v>
      </c>
      <c r="J386" s="377" t="s">
        <v>2918</v>
      </c>
      <c r="K386" s="377" t="s">
        <v>105</v>
      </c>
      <c r="L386" s="377" t="s">
        <v>2372</v>
      </c>
    </row>
    <row r="387" spans="2:12" x14ac:dyDescent="0.25">
      <c r="B387" s="373" t="s">
        <v>3038</v>
      </c>
      <c r="C387" s="372">
        <v>0</v>
      </c>
      <c r="D387" s="372">
        <v>0</v>
      </c>
      <c r="E387" s="372">
        <v>1</v>
      </c>
      <c r="F387" s="372">
        <f t="shared" si="16"/>
        <v>1</v>
      </c>
      <c r="G387" s="377" t="s">
        <v>2918</v>
      </c>
      <c r="H387" s="377" t="s">
        <v>2918</v>
      </c>
      <c r="I387" s="377" t="s">
        <v>107</v>
      </c>
    </row>
    <row r="388" spans="2:12" x14ac:dyDescent="0.25">
      <c r="C388" s="375">
        <f>SUM(C376:C387)</f>
        <v>18</v>
      </c>
      <c r="D388" s="375">
        <f>SUM(D376:D387)</f>
        <v>19</v>
      </c>
      <c r="E388" s="375">
        <f>SUM(E376:E387)</f>
        <v>37</v>
      </c>
      <c r="F388" s="375">
        <f>SUM(F376:F387)</f>
        <v>74</v>
      </c>
    </row>
    <row r="390" spans="2:12" x14ac:dyDescent="0.25">
      <c r="B390" s="373" t="s">
        <v>436</v>
      </c>
    </row>
    <row r="391" spans="2:12" x14ac:dyDescent="0.25">
      <c r="C391" s="375" t="s">
        <v>2540</v>
      </c>
      <c r="D391" s="375" t="s">
        <v>2541</v>
      </c>
      <c r="E391" s="375" t="s">
        <v>2542</v>
      </c>
      <c r="F391" s="375" t="s">
        <v>2916</v>
      </c>
    </row>
    <row r="392" spans="2:12" x14ac:dyDescent="0.25">
      <c r="B392" s="373" t="s">
        <v>3031</v>
      </c>
      <c r="C392" s="372">
        <v>0</v>
      </c>
      <c r="D392" s="372">
        <v>1</v>
      </c>
      <c r="E392" s="372">
        <v>0</v>
      </c>
      <c r="F392" s="372">
        <f>PRODUCT(C392+D392+E392)</f>
        <v>1</v>
      </c>
      <c r="G392" s="377" t="s">
        <v>2918</v>
      </c>
      <c r="H392" s="377" t="s">
        <v>2372</v>
      </c>
      <c r="I392" s="377" t="s">
        <v>2918</v>
      </c>
    </row>
    <row r="394" spans="2:12" x14ac:dyDescent="0.25">
      <c r="B394" s="373" t="s">
        <v>458</v>
      </c>
    </row>
    <row r="395" spans="2:12" x14ac:dyDescent="0.25">
      <c r="C395" s="375" t="s">
        <v>2540</v>
      </c>
      <c r="D395" s="375" t="s">
        <v>2541</v>
      </c>
      <c r="E395" s="375" t="s">
        <v>2542</v>
      </c>
      <c r="F395" s="375" t="s">
        <v>2916</v>
      </c>
    </row>
    <row r="396" spans="2:12" x14ac:dyDescent="0.25">
      <c r="B396" s="373" t="s">
        <v>3031</v>
      </c>
      <c r="C396" s="372">
        <v>1</v>
      </c>
      <c r="D396" s="372">
        <v>0</v>
      </c>
      <c r="E396" s="372">
        <v>0</v>
      </c>
      <c r="F396" s="372">
        <f>PRODUCT(C396+D396+E396)</f>
        <v>1</v>
      </c>
      <c r="G396" s="376" t="s">
        <v>2965</v>
      </c>
      <c r="H396" s="377" t="s">
        <v>2918</v>
      </c>
      <c r="I396" s="377" t="s">
        <v>2918</v>
      </c>
    </row>
    <row r="397" spans="2:12" x14ac:dyDescent="0.25">
      <c r="B397" s="373" t="s">
        <v>3032</v>
      </c>
      <c r="C397" s="372">
        <v>1</v>
      </c>
      <c r="D397" s="372">
        <v>0</v>
      </c>
      <c r="E397" s="372">
        <v>0</v>
      </c>
      <c r="F397" s="372">
        <f>PRODUCT(C397+D397+E397)</f>
        <v>1</v>
      </c>
      <c r="G397" s="376" t="s">
        <v>2935</v>
      </c>
      <c r="H397" s="377" t="s">
        <v>2918</v>
      </c>
      <c r="I397" s="377" t="s">
        <v>2918</v>
      </c>
    </row>
    <row r="398" spans="2:12" x14ac:dyDescent="0.25">
      <c r="C398" s="375">
        <f>SUM(C396:C397)</f>
        <v>2</v>
      </c>
      <c r="D398" s="375">
        <f>SUM(D396:D397)</f>
        <v>0</v>
      </c>
      <c r="E398" s="375">
        <f>SUM(E396:E397)</f>
        <v>0</v>
      </c>
      <c r="F398" s="375">
        <f>SUM(F396:F397)</f>
        <v>2</v>
      </c>
      <c r="G398" s="376"/>
    </row>
    <row r="399" spans="2:12" x14ac:dyDescent="0.25">
      <c r="G399" s="376"/>
    </row>
    <row r="400" spans="2:12" x14ac:dyDescent="0.25">
      <c r="B400" s="373" t="s">
        <v>302</v>
      </c>
      <c r="G400" s="376"/>
    </row>
    <row r="401" spans="2:41" x14ac:dyDescent="0.25">
      <c r="C401" s="375" t="s">
        <v>2540</v>
      </c>
      <c r="D401" s="375" t="s">
        <v>2541</v>
      </c>
      <c r="E401" s="375" t="s">
        <v>2542</v>
      </c>
      <c r="F401" s="375" t="s">
        <v>2916</v>
      </c>
      <c r="G401" s="376"/>
    </row>
    <row r="402" spans="2:41" x14ac:dyDescent="0.25">
      <c r="B402" s="373" t="s">
        <v>681</v>
      </c>
      <c r="C402" s="372">
        <v>0</v>
      </c>
      <c r="D402" s="372">
        <v>1</v>
      </c>
      <c r="E402" s="372">
        <v>0</v>
      </c>
      <c r="F402" s="372">
        <f>PRODUCT(C402+D402+E402)</f>
        <v>1</v>
      </c>
      <c r="G402" s="377" t="s">
        <v>2918</v>
      </c>
      <c r="H402" s="377">
        <v>45</v>
      </c>
      <c r="I402" s="377" t="s">
        <v>2918</v>
      </c>
    </row>
    <row r="403" spans="2:41" x14ac:dyDescent="0.25">
      <c r="B403" s="373" t="s">
        <v>680</v>
      </c>
      <c r="C403" s="372">
        <v>4</v>
      </c>
      <c r="D403" s="372">
        <v>0</v>
      </c>
      <c r="E403" s="372">
        <v>3</v>
      </c>
      <c r="F403" s="372">
        <f>PRODUCT(C403+D403+E403)</f>
        <v>7</v>
      </c>
      <c r="G403" s="376">
        <v>38</v>
      </c>
      <c r="H403" s="376">
        <v>39</v>
      </c>
      <c r="I403" s="376">
        <v>40</v>
      </c>
      <c r="J403" s="376">
        <v>46</v>
      </c>
      <c r="K403" s="377" t="s">
        <v>2918</v>
      </c>
      <c r="L403" s="377" t="s">
        <v>2918</v>
      </c>
      <c r="M403" s="377" t="s">
        <v>2962</v>
      </c>
      <c r="N403" s="377" t="s">
        <v>2963</v>
      </c>
      <c r="O403" s="377" t="s">
        <v>2953</v>
      </c>
    </row>
    <row r="404" spans="2:41" x14ac:dyDescent="0.25">
      <c r="B404" s="373" t="s">
        <v>3026</v>
      </c>
      <c r="C404" s="372">
        <v>0</v>
      </c>
      <c r="D404" s="372">
        <v>1</v>
      </c>
      <c r="E404" s="372">
        <v>0</v>
      </c>
      <c r="F404" s="372">
        <f>PRODUCT(C404+D404+E404)</f>
        <v>1</v>
      </c>
      <c r="G404" s="377" t="s">
        <v>2918</v>
      </c>
      <c r="H404" s="377" t="s">
        <v>2955</v>
      </c>
      <c r="I404" s="377" t="s">
        <v>2918</v>
      </c>
      <c r="AC404" s="379"/>
      <c r="AH404" s="379"/>
      <c r="AI404" s="379"/>
      <c r="AJ404" s="379"/>
      <c r="AK404" s="379"/>
      <c r="AL404" s="379"/>
      <c r="AM404" s="379"/>
      <c r="AN404" s="379"/>
      <c r="AO404" s="379"/>
    </row>
    <row r="405" spans="2:41" x14ac:dyDescent="0.25">
      <c r="C405" s="375">
        <f>SUM(C402:C404)</f>
        <v>4</v>
      </c>
      <c r="D405" s="375">
        <f>SUM(D402:D404)</f>
        <v>2</v>
      </c>
      <c r="E405" s="375">
        <f>SUM(E402:E404)</f>
        <v>3</v>
      </c>
      <c r="F405" s="375">
        <f>SUM(F402:F404)</f>
        <v>9</v>
      </c>
      <c r="AC405" s="379"/>
      <c r="AH405" s="379"/>
      <c r="AI405" s="379"/>
      <c r="AJ405" s="379"/>
      <c r="AK405" s="379"/>
      <c r="AL405" s="379"/>
      <c r="AM405" s="379"/>
      <c r="AN405" s="379"/>
      <c r="AO405" s="379"/>
    </row>
    <row r="406" spans="2:41" x14ac:dyDescent="0.25">
      <c r="AC406" s="379"/>
      <c r="AH406" s="379"/>
      <c r="AI406" s="379"/>
      <c r="AJ406" s="379"/>
      <c r="AK406" s="379"/>
      <c r="AL406" s="379"/>
      <c r="AM406" s="379"/>
      <c r="AN406" s="379"/>
      <c r="AO406" s="379"/>
    </row>
    <row r="407" spans="2:41" x14ac:dyDescent="0.25">
      <c r="B407" s="373" t="s">
        <v>123</v>
      </c>
      <c r="AC407" s="379"/>
      <c r="AH407" s="379"/>
      <c r="AI407" s="379"/>
      <c r="AJ407" s="379"/>
      <c r="AK407" s="379"/>
      <c r="AL407" s="379"/>
      <c r="AM407" s="379"/>
      <c r="AN407" s="379"/>
      <c r="AO407" s="379"/>
    </row>
    <row r="408" spans="2:41" x14ac:dyDescent="0.25">
      <c r="C408" s="375" t="s">
        <v>2540</v>
      </c>
      <c r="D408" s="375" t="s">
        <v>2541</v>
      </c>
      <c r="E408" s="375" t="s">
        <v>2542</v>
      </c>
      <c r="F408" s="375" t="s">
        <v>2916</v>
      </c>
      <c r="AC408" s="379"/>
      <c r="AH408" s="379"/>
      <c r="AI408" s="379"/>
      <c r="AJ408" s="379"/>
      <c r="AK408" s="379"/>
      <c r="AL408" s="379"/>
      <c r="AM408" s="379"/>
      <c r="AN408" s="379"/>
      <c r="AO408" s="379"/>
    </row>
    <row r="409" spans="2:41" x14ac:dyDescent="0.25">
      <c r="B409" s="373" t="s">
        <v>681</v>
      </c>
      <c r="C409" s="372">
        <v>0</v>
      </c>
      <c r="D409" s="372">
        <v>0</v>
      </c>
      <c r="E409" s="372">
        <v>1</v>
      </c>
      <c r="F409" s="372">
        <f t="shared" ref="F409:F414" si="17">PRODUCT(C409+D409+E409)</f>
        <v>1</v>
      </c>
      <c r="G409" s="377" t="s">
        <v>2918</v>
      </c>
      <c r="H409" s="377" t="s">
        <v>2918</v>
      </c>
      <c r="I409" s="377">
        <v>22</v>
      </c>
    </row>
    <row r="410" spans="2:41" x14ac:dyDescent="0.25">
      <c r="B410" s="373" t="s">
        <v>680</v>
      </c>
      <c r="C410" s="372">
        <v>0</v>
      </c>
      <c r="D410" s="372">
        <v>1</v>
      </c>
      <c r="E410" s="372">
        <v>2</v>
      </c>
      <c r="F410" s="372">
        <f t="shared" si="17"/>
        <v>3</v>
      </c>
      <c r="G410" s="377" t="s">
        <v>2918</v>
      </c>
      <c r="H410" s="377" t="s">
        <v>2946</v>
      </c>
      <c r="I410" s="377" t="s">
        <v>2918</v>
      </c>
      <c r="J410" s="377" t="s">
        <v>2950</v>
      </c>
      <c r="K410" s="377" t="s">
        <v>2944</v>
      </c>
    </row>
    <row r="411" spans="2:41" x14ac:dyDescent="0.25">
      <c r="B411" s="373" t="s">
        <v>3025</v>
      </c>
      <c r="C411" s="372">
        <v>1</v>
      </c>
      <c r="D411" s="372">
        <v>2</v>
      </c>
      <c r="E411" s="372">
        <v>0</v>
      </c>
      <c r="F411" s="372">
        <f t="shared" si="17"/>
        <v>3</v>
      </c>
      <c r="G411" s="376" t="s">
        <v>2956</v>
      </c>
      <c r="H411" s="377" t="s">
        <v>2918</v>
      </c>
      <c r="I411" s="377" t="s">
        <v>2952</v>
      </c>
      <c r="J411" s="377" t="s">
        <v>2931</v>
      </c>
      <c r="K411" s="377" t="s">
        <v>2918</v>
      </c>
      <c r="AJ411" s="377"/>
      <c r="AK411" s="377"/>
      <c r="AL411" s="377"/>
    </row>
    <row r="412" spans="2:41" x14ac:dyDescent="0.25">
      <c r="B412" s="373" t="s">
        <v>3035</v>
      </c>
      <c r="C412" s="372">
        <v>0</v>
      </c>
      <c r="D412" s="372">
        <v>1</v>
      </c>
      <c r="E412" s="372">
        <v>0</v>
      </c>
      <c r="F412" s="372">
        <f t="shared" si="17"/>
        <v>1</v>
      </c>
      <c r="G412" s="377" t="s">
        <v>2918</v>
      </c>
      <c r="H412" s="377" t="s">
        <v>2967</v>
      </c>
      <c r="I412" s="377" t="s">
        <v>2918</v>
      </c>
    </row>
    <row r="413" spans="2:41" x14ac:dyDescent="0.25">
      <c r="B413" s="373" t="s">
        <v>3032</v>
      </c>
      <c r="C413" s="372">
        <v>2</v>
      </c>
      <c r="D413" s="372">
        <v>4</v>
      </c>
      <c r="E413" s="372">
        <v>1</v>
      </c>
      <c r="F413" s="372">
        <f t="shared" si="17"/>
        <v>7</v>
      </c>
      <c r="G413" s="376" t="s">
        <v>2967</v>
      </c>
      <c r="H413" s="376" t="s">
        <v>2958</v>
      </c>
      <c r="I413" s="377" t="s">
        <v>2918</v>
      </c>
      <c r="J413" s="377" t="s">
        <v>2945</v>
      </c>
      <c r="K413" s="377" t="s">
        <v>2976</v>
      </c>
      <c r="L413" s="377" t="s">
        <v>2974</v>
      </c>
      <c r="M413" s="377" t="s">
        <v>2975</v>
      </c>
      <c r="N413" s="377" t="s">
        <v>2918</v>
      </c>
      <c r="O413" s="377" t="s">
        <v>2965</v>
      </c>
    </row>
    <row r="414" spans="2:41" x14ac:dyDescent="0.25">
      <c r="B414" s="373" t="s">
        <v>3033</v>
      </c>
      <c r="C414" s="372">
        <v>4</v>
      </c>
      <c r="D414" s="372">
        <v>3</v>
      </c>
      <c r="E414" s="372">
        <v>2</v>
      </c>
      <c r="F414" s="372">
        <f t="shared" si="17"/>
        <v>9</v>
      </c>
      <c r="G414" s="376" t="s">
        <v>2939</v>
      </c>
      <c r="H414" s="376" t="s">
        <v>2945</v>
      </c>
      <c r="I414" s="376" t="s">
        <v>2965</v>
      </c>
      <c r="J414" s="376" t="s">
        <v>2977</v>
      </c>
      <c r="K414" s="377" t="s">
        <v>2918</v>
      </c>
      <c r="L414" s="377" t="s">
        <v>2966</v>
      </c>
      <c r="M414" s="377" t="s">
        <v>2984</v>
      </c>
      <c r="N414" s="377" t="s">
        <v>2940</v>
      </c>
      <c r="O414" s="377" t="s">
        <v>2918</v>
      </c>
      <c r="P414" s="377" t="s">
        <v>2935</v>
      </c>
      <c r="Q414" s="377" t="s">
        <v>2957</v>
      </c>
    </row>
    <row r="415" spans="2:41" x14ac:dyDescent="0.25">
      <c r="C415" s="375">
        <f>SUM(C409:C414)</f>
        <v>7</v>
      </c>
      <c r="D415" s="375">
        <f>SUM(D409:D414)</f>
        <v>11</v>
      </c>
      <c r="E415" s="375">
        <f>SUM(E409:E414)</f>
        <v>6</v>
      </c>
      <c r="F415" s="375">
        <f>SUM(F409:F414)</f>
        <v>24</v>
      </c>
      <c r="G415" s="376"/>
      <c r="H415" s="376"/>
      <c r="I415" s="376"/>
      <c r="J415" s="376"/>
    </row>
    <row r="416" spans="2:41" x14ac:dyDescent="0.25">
      <c r="G416" s="376"/>
      <c r="H416" s="376"/>
      <c r="I416" s="376"/>
      <c r="J416" s="376"/>
    </row>
    <row r="417" spans="2:38" x14ac:dyDescent="0.25">
      <c r="B417" s="373" t="s">
        <v>2643</v>
      </c>
      <c r="G417" s="376"/>
      <c r="H417" s="376"/>
      <c r="I417" s="376"/>
      <c r="J417" s="376"/>
    </row>
    <row r="418" spans="2:38" x14ac:dyDescent="0.25">
      <c r="C418" s="375" t="s">
        <v>2540</v>
      </c>
      <c r="D418" s="375" t="s">
        <v>2541</v>
      </c>
      <c r="E418" s="375" t="s">
        <v>2542</v>
      </c>
      <c r="F418" s="375" t="s">
        <v>2916</v>
      </c>
      <c r="G418" s="376"/>
      <c r="H418" s="376"/>
      <c r="I418" s="376"/>
      <c r="J418" s="376"/>
    </row>
    <row r="419" spans="2:38" x14ac:dyDescent="0.25">
      <c r="B419" s="373" t="s">
        <v>3033</v>
      </c>
      <c r="C419" s="372">
        <v>0</v>
      </c>
      <c r="D419" s="372">
        <v>1</v>
      </c>
      <c r="E419" s="372">
        <v>0</v>
      </c>
      <c r="F419" s="372">
        <f>PRODUCT(C419+D419+E419)</f>
        <v>1</v>
      </c>
      <c r="G419" s="377" t="s">
        <v>2918</v>
      </c>
      <c r="H419" s="377" t="s">
        <v>109</v>
      </c>
      <c r="I419" s="377" t="s">
        <v>2918</v>
      </c>
    </row>
    <row r="421" spans="2:38" x14ac:dyDescent="0.25">
      <c r="B421" s="373" t="s">
        <v>3009</v>
      </c>
    </row>
    <row r="422" spans="2:38" x14ac:dyDescent="0.25">
      <c r="C422" s="375" t="s">
        <v>2540</v>
      </c>
      <c r="D422" s="375" t="s">
        <v>2541</v>
      </c>
      <c r="E422" s="375" t="s">
        <v>2542</v>
      </c>
      <c r="F422" s="375" t="s">
        <v>2916</v>
      </c>
    </row>
    <row r="423" spans="2:38" x14ac:dyDescent="0.25">
      <c r="B423" s="373" t="s">
        <v>680</v>
      </c>
      <c r="C423" s="372">
        <v>1</v>
      </c>
      <c r="D423" s="372">
        <v>5</v>
      </c>
      <c r="E423" s="372">
        <v>3</v>
      </c>
      <c r="F423" s="372">
        <f>PRODUCT(C423+D423+E423)</f>
        <v>9</v>
      </c>
      <c r="G423" s="376">
        <v>55</v>
      </c>
      <c r="H423" s="377" t="s">
        <v>2918</v>
      </c>
      <c r="I423" s="377" t="s">
        <v>2971</v>
      </c>
      <c r="J423" s="377" t="s">
        <v>2969</v>
      </c>
      <c r="K423" s="377" t="s">
        <v>2970</v>
      </c>
      <c r="L423" s="377" t="s">
        <v>2972</v>
      </c>
      <c r="M423" s="377" t="s">
        <v>2955</v>
      </c>
      <c r="N423" s="377" t="s">
        <v>2918</v>
      </c>
      <c r="O423" s="377" t="s">
        <v>2932</v>
      </c>
      <c r="P423" s="377" t="s">
        <v>2933</v>
      </c>
      <c r="Q423" s="377" t="s">
        <v>2942</v>
      </c>
    </row>
    <row r="424" spans="2:38" x14ac:dyDescent="0.25">
      <c r="B424" s="373" t="s">
        <v>3026</v>
      </c>
      <c r="C424" s="372">
        <v>0</v>
      </c>
      <c r="D424" s="372">
        <v>0</v>
      </c>
      <c r="E424" s="372">
        <v>1</v>
      </c>
      <c r="F424" s="372">
        <f>PRODUCT(C424+D424+E424)</f>
        <v>1</v>
      </c>
      <c r="G424" s="377" t="s">
        <v>2918</v>
      </c>
      <c r="H424" s="377" t="s">
        <v>2918</v>
      </c>
      <c r="I424" s="377" t="s">
        <v>2931</v>
      </c>
      <c r="AJ424" s="377"/>
      <c r="AK424" s="377"/>
      <c r="AL424" s="377"/>
    </row>
    <row r="425" spans="2:38" x14ac:dyDescent="0.25">
      <c r="C425" s="375">
        <f>SUM(C423:C424)</f>
        <v>1</v>
      </c>
      <c r="D425" s="375">
        <f>SUM(D423:D424)</f>
        <v>5</v>
      </c>
      <c r="E425" s="375">
        <f>SUM(E423:E424)</f>
        <v>4</v>
      </c>
      <c r="F425" s="375">
        <f>SUM(F423:F424)</f>
        <v>10</v>
      </c>
      <c r="AJ425" s="377"/>
      <c r="AK425" s="377"/>
      <c r="AL425" s="377"/>
    </row>
    <row r="426" spans="2:38" x14ac:dyDescent="0.25">
      <c r="AJ426" s="377"/>
      <c r="AK426" s="377"/>
      <c r="AL426" s="377"/>
    </row>
    <row r="427" spans="2:38" x14ac:dyDescent="0.25">
      <c r="B427" s="373" t="s">
        <v>128</v>
      </c>
      <c r="AJ427" s="377"/>
      <c r="AK427" s="377"/>
      <c r="AL427" s="377"/>
    </row>
    <row r="428" spans="2:38" x14ac:dyDescent="0.25">
      <c r="C428" s="375" t="s">
        <v>2540</v>
      </c>
      <c r="D428" s="375" t="s">
        <v>2541</v>
      </c>
      <c r="E428" s="375" t="s">
        <v>2542</v>
      </c>
      <c r="F428" s="375" t="s">
        <v>2916</v>
      </c>
      <c r="AJ428" s="377"/>
      <c r="AK428" s="377"/>
      <c r="AL428" s="377"/>
    </row>
    <row r="429" spans="2:38" x14ac:dyDescent="0.25">
      <c r="B429" s="373" t="s">
        <v>3025</v>
      </c>
      <c r="C429" s="372">
        <v>2</v>
      </c>
      <c r="D429" s="372">
        <v>1</v>
      </c>
      <c r="E429" s="372">
        <v>0</v>
      </c>
      <c r="F429" s="372">
        <f t="shared" ref="F429:F438" si="18">PRODUCT(C429+D429+E429)</f>
        <v>3</v>
      </c>
      <c r="G429" s="376" t="s">
        <v>110</v>
      </c>
      <c r="H429" s="376" t="s">
        <v>2261</v>
      </c>
      <c r="I429" s="377" t="s">
        <v>2918</v>
      </c>
      <c r="J429" s="377" t="s">
        <v>108</v>
      </c>
      <c r="K429" s="377" t="s">
        <v>2918</v>
      </c>
      <c r="AJ429" s="377"/>
      <c r="AK429" s="377"/>
      <c r="AL429" s="377"/>
    </row>
    <row r="430" spans="2:38" x14ac:dyDescent="0.25">
      <c r="B430" s="373" t="s">
        <v>3034</v>
      </c>
      <c r="C430" s="372">
        <v>4</v>
      </c>
      <c r="D430" s="372">
        <v>2</v>
      </c>
      <c r="E430" s="372">
        <v>1</v>
      </c>
      <c r="F430" s="372">
        <f t="shared" si="18"/>
        <v>7</v>
      </c>
      <c r="G430" s="376" t="s">
        <v>2262</v>
      </c>
      <c r="H430" s="376" t="s">
        <v>2357</v>
      </c>
      <c r="I430" s="376" t="s">
        <v>2372</v>
      </c>
      <c r="J430" s="376" t="s">
        <v>2573</v>
      </c>
      <c r="K430" s="377" t="s">
        <v>2918</v>
      </c>
      <c r="L430" s="377" t="s">
        <v>2406</v>
      </c>
      <c r="M430" s="377" t="s">
        <v>2420</v>
      </c>
      <c r="N430" s="377" t="s">
        <v>2918</v>
      </c>
      <c r="O430" s="377" t="s">
        <v>2874</v>
      </c>
      <c r="AJ430" s="377"/>
      <c r="AK430" s="377"/>
      <c r="AL430" s="377"/>
    </row>
    <row r="431" spans="2:38" x14ac:dyDescent="0.25">
      <c r="B431" s="373" t="s">
        <v>3027</v>
      </c>
      <c r="C431" s="372">
        <v>0</v>
      </c>
      <c r="D431" s="372">
        <v>0</v>
      </c>
      <c r="E431" s="372">
        <v>1</v>
      </c>
      <c r="F431" s="372">
        <f t="shared" si="18"/>
        <v>1</v>
      </c>
      <c r="G431" s="377" t="s">
        <v>2918</v>
      </c>
      <c r="H431" s="377" t="s">
        <v>2918</v>
      </c>
      <c r="I431" s="377" t="s">
        <v>2925</v>
      </c>
    </row>
    <row r="432" spans="2:38" x14ac:dyDescent="0.25">
      <c r="B432" s="373" t="s">
        <v>3028</v>
      </c>
      <c r="C432" s="372">
        <v>0</v>
      </c>
      <c r="D432" s="372">
        <v>0</v>
      </c>
      <c r="E432" s="372">
        <v>1</v>
      </c>
      <c r="F432" s="372">
        <f t="shared" si="18"/>
        <v>1</v>
      </c>
      <c r="G432" s="377" t="s">
        <v>2918</v>
      </c>
      <c r="H432" s="377" t="s">
        <v>2918</v>
      </c>
      <c r="I432" s="377" t="s">
        <v>2888</v>
      </c>
    </row>
    <row r="433" spans="2:14" x14ac:dyDescent="0.25">
      <c r="B433" s="373" t="s">
        <v>3030</v>
      </c>
      <c r="C433" s="372">
        <v>0</v>
      </c>
      <c r="D433" s="372">
        <v>0</v>
      </c>
      <c r="E433" s="372">
        <v>1</v>
      </c>
      <c r="F433" s="372">
        <f t="shared" si="18"/>
        <v>1</v>
      </c>
      <c r="G433" s="377" t="s">
        <v>2918</v>
      </c>
      <c r="H433" s="377" t="s">
        <v>2918</v>
      </c>
      <c r="I433" s="377" t="s">
        <v>328</v>
      </c>
    </row>
    <row r="434" spans="2:14" x14ac:dyDescent="0.25">
      <c r="B434" s="373" t="s">
        <v>3031</v>
      </c>
      <c r="C434" s="372">
        <v>0</v>
      </c>
      <c r="D434" s="372">
        <v>1</v>
      </c>
      <c r="E434" s="372">
        <v>0</v>
      </c>
      <c r="F434" s="372">
        <f t="shared" si="18"/>
        <v>1</v>
      </c>
      <c r="G434" s="377" t="s">
        <v>2918</v>
      </c>
      <c r="H434" s="377" t="s">
        <v>107</v>
      </c>
      <c r="I434" s="377" t="s">
        <v>2918</v>
      </c>
    </row>
    <row r="435" spans="2:14" x14ac:dyDescent="0.25">
      <c r="B435" s="373" t="s">
        <v>3037</v>
      </c>
      <c r="C435" s="372">
        <v>1</v>
      </c>
      <c r="D435" s="372">
        <v>2</v>
      </c>
      <c r="E435" s="372">
        <v>0</v>
      </c>
      <c r="F435" s="372">
        <f t="shared" si="18"/>
        <v>3</v>
      </c>
      <c r="G435" s="376" t="s">
        <v>2874</v>
      </c>
      <c r="H435" s="377" t="s">
        <v>2918</v>
      </c>
      <c r="I435" s="377" t="s">
        <v>2573</v>
      </c>
      <c r="J435" s="377" t="s">
        <v>2888</v>
      </c>
      <c r="K435" s="377" t="s">
        <v>2918</v>
      </c>
    </row>
    <row r="436" spans="2:14" x14ac:dyDescent="0.25">
      <c r="B436" s="373" t="s">
        <v>3035</v>
      </c>
      <c r="C436" s="372">
        <v>2</v>
      </c>
      <c r="D436" s="372">
        <v>2</v>
      </c>
      <c r="E436" s="372">
        <v>1</v>
      </c>
      <c r="F436" s="372">
        <f>PRODUCT(C436+D436+E436)</f>
        <v>5</v>
      </c>
      <c r="G436" s="376" t="s">
        <v>2420</v>
      </c>
      <c r="H436" s="376" t="s">
        <v>2866</v>
      </c>
      <c r="I436" s="377" t="s">
        <v>2918</v>
      </c>
      <c r="J436" s="377" t="s">
        <v>2261</v>
      </c>
      <c r="K436" s="377" t="s">
        <v>2537</v>
      </c>
      <c r="L436" s="377" t="s">
        <v>2918</v>
      </c>
      <c r="M436" s="377" t="s">
        <v>2874</v>
      </c>
    </row>
    <row r="437" spans="2:14" x14ac:dyDescent="0.25">
      <c r="B437" s="373" t="s">
        <v>3032</v>
      </c>
      <c r="C437" s="372">
        <v>1</v>
      </c>
      <c r="D437" s="372">
        <v>3</v>
      </c>
      <c r="E437" s="372">
        <v>2</v>
      </c>
      <c r="F437" s="372">
        <f t="shared" si="18"/>
        <v>6</v>
      </c>
      <c r="G437" s="376" t="s">
        <v>2888</v>
      </c>
      <c r="H437" s="377" t="s">
        <v>2918</v>
      </c>
      <c r="I437" s="377" t="s">
        <v>2372</v>
      </c>
      <c r="J437" s="377" t="s">
        <v>2406</v>
      </c>
      <c r="K437" s="377" t="s">
        <v>2420</v>
      </c>
      <c r="L437" s="377" t="s">
        <v>2918</v>
      </c>
      <c r="M437" s="377" t="s">
        <v>328</v>
      </c>
      <c r="N437" s="377" t="s">
        <v>2537</v>
      </c>
    </row>
    <row r="438" spans="2:14" x14ac:dyDescent="0.25">
      <c r="B438" s="373" t="s">
        <v>3033</v>
      </c>
      <c r="C438" s="372">
        <v>1</v>
      </c>
      <c r="D438" s="372">
        <v>1</v>
      </c>
      <c r="E438" s="372">
        <v>2</v>
      </c>
      <c r="F438" s="372">
        <f t="shared" si="18"/>
        <v>4</v>
      </c>
      <c r="G438" s="376" t="s">
        <v>2372</v>
      </c>
      <c r="H438" s="377" t="s">
        <v>2918</v>
      </c>
      <c r="I438" s="377" t="s">
        <v>2357</v>
      </c>
      <c r="J438" s="377" t="s">
        <v>2918</v>
      </c>
      <c r="K438" s="377" t="s">
        <v>107</v>
      </c>
      <c r="L438" s="377" t="s">
        <v>2406</v>
      </c>
    </row>
    <row r="439" spans="2:14" x14ac:dyDescent="0.25">
      <c r="C439" s="375">
        <f>SUM(C429:C438)</f>
        <v>11</v>
      </c>
      <c r="D439" s="375">
        <f>SUM(D429:D438)</f>
        <v>12</v>
      </c>
      <c r="E439" s="375">
        <f>SUM(E429:E438)</f>
        <v>9</v>
      </c>
      <c r="F439" s="375">
        <f>SUM(F429:F438)</f>
        <v>32</v>
      </c>
    </row>
    <row r="441" spans="2:14" x14ac:dyDescent="0.25">
      <c r="B441" s="373" t="s">
        <v>309</v>
      </c>
    </row>
    <row r="442" spans="2:14" x14ac:dyDescent="0.25">
      <c r="C442" s="375" t="s">
        <v>2540</v>
      </c>
      <c r="D442" s="375" t="s">
        <v>2541</v>
      </c>
      <c r="E442" s="375" t="s">
        <v>2542</v>
      </c>
      <c r="F442" s="375" t="s">
        <v>2916</v>
      </c>
    </row>
    <row r="443" spans="2:14" x14ac:dyDescent="0.25">
      <c r="B443" s="373" t="s">
        <v>681</v>
      </c>
      <c r="C443" s="372">
        <v>0</v>
      </c>
      <c r="D443" s="372">
        <v>1</v>
      </c>
      <c r="E443" s="372">
        <v>0</v>
      </c>
      <c r="F443" s="372">
        <f>PRODUCT(C443+D443+E443)</f>
        <v>1</v>
      </c>
      <c r="G443" s="377" t="s">
        <v>2918</v>
      </c>
      <c r="H443" s="377">
        <v>37</v>
      </c>
      <c r="I443" s="377" t="s">
        <v>2918</v>
      </c>
    </row>
    <row r="444" spans="2:14" x14ac:dyDescent="0.25">
      <c r="B444" s="373" t="s">
        <v>680</v>
      </c>
      <c r="C444" s="372">
        <v>0</v>
      </c>
      <c r="D444" s="372">
        <v>0</v>
      </c>
      <c r="E444" s="372">
        <v>1</v>
      </c>
      <c r="F444" s="372">
        <f>PRODUCT(C444+D444+E444)</f>
        <v>1</v>
      </c>
      <c r="G444" s="377" t="s">
        <v>2918</v>
      </c>
      <c r="H444" s="377" t="s">
        <v>2918</v>
      </c>
      <c r="I444" s="377" t="s">
        <v>2960</v>
      </c>
    </row>
    <row r="445" spans="2:14" x14ac:dyDescent="0.25">
      <c r="C445" s="375">
        <f>SUM(C443:C444)</f>
        <v>0</v>
      </c>
      <c r="D445" s="375">
        <f>SUM(D443:D444)</f>
        <v>1</v>
      </c>
      <c r="E445" s="375">
        <f>SUM(E443:E444)</f>
        <v>1</v>
      </c>
      <c r="F445" s="375">
        <f>SUM(F443:F444)</f>
        <v>2</v>
      </c>
    </row>
    <row r="447" spans="2:14" x14ac:dyDescent="0.25">
      <c r="B447" s="373" t="s">
        <v>296</v>
      </c>
    </row>
    <row r="448" spans="2:14" x14ac:dyDescent="0.25">
      <c r="C448" s="375" t="s">
        <v>2540</v>
      </c>
      <c r="D448" s="375" t="s">
        <v>2541</v>
      </c>
      <c r="E448" s="375" t="s">
        <v>2542</v>
      </c>
      <c r="F448" s="375" t="s">
        <v>2916</v>
      </c>
    </row>
    <row r="449" spans="2:41" x14ac:dyDescent="0.25">
      <c r="B449" s="373" t="s">
        <v>3025</v>
      </c>
      <c r="C449" s="372">
        <v>0</v>
      </c>
      <c r="D449" s="372">
        <v>2</v>
      </c>
      <c r="E449" s="372">
        <v>0</v>
      </c>
      <c r="F449" s="372">
        <f>PRODUCT(C449+D449+E449)</f>
        <v>2</v>
      </c>
      <c r="G449" s="377" t="s">
        <v>2918</v>
      </c>
      <c r="H449" s="377" t="s">
        <v>2942</v>
      </c>
      <c r="I449" s="377" t="s">
        <v>2951</v>
      </c>
      <c r="J449" s="377" t="s">
        <v>2918</v>
      </c>
      <c r="AJ449" s="377"/>
      <c r="AK449" s="377"/>
      <c r="AL449" s="377"/>
    </row>
    <row r="450" spans="2:41" x14ac:dyDescent="0.25">
      <c r="B450" s="373" t="s">
        <v>3026</v>
      </c>
      <c r="C450" s="372">
        <v>1</v>
      </c>
      <c r="D450" s="372">
        <v>0</v>
      </c>
      <c r="E450" s="372">
        <v>1</v>
      </c>
      <c r="F450" s="372">
        <f>PRODUCT(C450+D450+E450)</f>
        <v>2</v>
      </c>
      <c r="G450" s="376" t="s">
        <v>2943</v>
      </c>
      <c r="H450" s="377" t="s">
        <v>2918</v>
      </c>
      <c r="I450" s="377" t="s">
        <v>2918</v>
      </c>
      <c r="J450" s="377" t="s">
        <v>2951</v>
      </c>
      <c r="AC450" s="379"/>
      <c r="AH450" s="379"/>
      <c r="AI450" s="379"/>
      <c r="AJ450" s="379"/>
      <c r="AK450" s="379"/>
      <c r="AL450" s="379"/>
      <c r="AM450" s="379"/>
      <c r="AN450" s="379"/>
      <c r="AO450" s="379"/>
    </row>
    <row r="451" spans="2:41" x14ac:dyDescent="0.25">
      <c r="C451" s="375">
        <f>SUM(C449:C450)</f>
        <v>1</v>
      </c>
      <c r="D451" s="375">
        <f>SUM(D449:D450)</f>
        <v>2</v>
      </c>
      <c r="E451" s="375">
        <f>SUM(E449:E450)</f>
        <v>1</v>
      </c>
      <c r="F451" s="375">
        <f>SUM(F449:F450)</f>
        <v>4</v>
      </c>
      <c r="G451" s="376"/>
      <c r="AC451" s="379"/>
      <c r="AH451" s="379"/>
      <c r="AI451" s="379"/>
      <c r="AJ451" s="379"/>
      <c r="AK451" s="379"/>
      <c r="AL451" s="379"/>
      <c r="AM451" s="379"/>
      <c r="AN451" s="379"/>
      <c r="AO451" s="379"/>
    </row>
    <row r="452" spans="2:41" x14ac:dyDescent="0.25">
      <c r="G452" s="376"/>
      <c r="AC452" s="379"/>
      <c r="AH452" s="379"/>
      <c r="AI452" s="379"/>
      <c r="AJ452" s="379"/>
      <c r="AK452" s="379"/>
      <c r="AL452" s="379"/>
      <c r="AM452" s="379"/>
      <c r="AN452" s="379"/>
      <c r="AO452" s="379"/>
    </row>
    <row r="453" spans="2:41" x14ac:dyDescent="0.25">
      <c r="B453" s="373" t="s">
        <v>749</v>
      </c>
      <c r="G453" s="376"/>
      <c r="AC453" s="379"/>
      <c r="AH453" s="379"/>
      <c r="AI453" s="379"/>
      <c r="AJ453" s="379"/>
      <c r="AK453" s="379"/>
      <c r="AL453" s="379"/>
      <c r="AM453" s="379"/>
      <c r="AN453" s="379"/>
      <c r="AO453" s="379"/>
    </row>
    <row r="454" spans="2:41" x14ac:dyDescent="0.25">
      <c r="C454" s="375" t="s">
        <v>2540</v>
      </c>
      <c r="D454" s="375" t="s">
        <v>2541</v>
      </c>
      <c r="E454" s="375" t="s">
        <v>2542</v>
      </c>
      <c r="F454" s="375" t="s">
        <v>2916</v>
      </c>
      <c r="G454" s="376"/>
      <c r="AC454" s="379"/>
      <c r="AH454" s="379"/>
      <c r="AI454" s="379"/>
      <c r="AJ454" s="379"/>
      <c r="AK454" s="379"/>
      <c r="AL454" s="379"/>
      <c r="AM454" s="379"/>
      <c r="AN454" s="379"/>
      <c r="AO454" s="379"/>
    </row>
    <row r="455" spans="2:41" x14ac:dyDescent="0.25">
      <c r="B455" s="373" t="s">
        <v>681</v>
      </c>
      <c r="C455" s="372">
        <v>0</v>
      </c>
      <c r="D455" s="372">
        <v>1</v>
      </c>
      <c r="E455" s="372">
        <v>0</v>
      </c>
      <c r="F455" s="372">
        <f>PRODUCT(C455+D455+E455)</f>
        <v>1</v>
      </c>
      <c r="G455" s="377" t="s">
        <v>2918</v>
      </c>
      <c r="H455" s="377" t="s">
        <v>108</v>
      </c>
      <c r="I455" s="377" t="s">
        <v>2918</v>
      </c>
    </row>
    <row r="457" spans="2:41" x14ac:dyDescent="0.25">
      <c r="B457" s="373" t="s">
        <v>111</v>
      </c>
    </row>
    <row r="458" spans="2:41" x14ac:dyDescent="0.25">
      <c r="C458" s="375" t="s">
        <v>2540</v>
      </c>
      <c r="D458" s="375" t="s">
        <v>2541</v>
      </c>
      <c r="E458" s="375" t="s">
        <v>2542</v>
      </c>
      <c r="F458" s="375" t="s">
        <v>2916</v>
      </c>
    </row>
    <row r="459" spans="2:41" x14ac:dyDescent="0.25">
      <c r="B459" s="373" t="s">
        <v>681</v>
      </c>
      <c r="C459" s="372">
        <v>3</v>
      </c>
      <c r="D459" s="372">
        <v>3</v>
      </c>
      <c r="E459" s="372">
        <v>1</v>
      </c>
      <c r="F459" s="372">
        <f t="shared" ref="F459:F466" si="19">PRODUCT(C459+D459+E459)</f>
        <v>7</v>
      </c>
      <c r="G459" s="376">
        <v>99</v>
      </c>
      <c r="H459" s="376" t="s">
        <v>110</v>
      </c>
      <c r="I459" s="376" t="s">
        <v>105</v>
      </c>
      <c r="J459" s="377" t="s">
        <v>2918</v>
      </c>
      <c r="K459" s="377">
        <v>97</v>
      </c>
      <c r="L459" s="377" t="s">
        <v>109</v>
      </c>
      <c r="M459" s="377" t="s">
        <v>106</v>
      </c>
      <c r="N459" s="377" t="s">
        <v>2918</v>
      </c>
      <c r="O459" s="377">
        <v>98</v>
      </c>
    </row>
    <row r="460" spans="2:41" x14ac:dyDescent="0.25">
      <c r="B460" s="373" t="s">
        <v>3042</v>
      </c>
      <c r="C460" s="372">
        <v>3</v>
      </c>
      <c r="D460" s="372">
        <v>2</v>
      </c>
      <c r="E460" s="372">
        <v>1</v>
      </c>
      <c r="F460" s="372">
        <f t="shared" si="19"/>
        <v>6</v>
      </c>
      <c r="G460" s="376" t="s">
        <v>2923</v>
      </c>
      <c r="H460" s="376" t="s">
        <v>105</v>
      </c>
      <c r="I460" s="376" t="s">
        <v>342</v>
      </c>
      <c r="J460" s="377" t="s">
        <v>2918</v>
      </c>
      <c r="K460" s="377" t="s">
        <v>110</v>
      </c>
      <c r="L460" s="377" t="s">
        <v>109</v>
      </c>
      <c r="M460" s="377" t="s">
        <v>2918</v>
      </c>
      <c r="N460" s="377" t="s">
        <v>2925</v>
      </c>
    </row>
    <row r="461" spans="2:41" x14ac:dyDescent="0.25">
      <c r="B461" s="373" t="s">
        <v>3026</v>
      </c>
      <c r="C461" s="372">
        <v>3</v>
      </c>
      <c r="D461" s="372">
        <v>5</v>
      </c>
      <c r="E461" s="372">
        <v>3</v>
      </c>
      <c r="F461" s="372">
        <f t="shared" si="19"/>
        <v>11</v>
      </c>
      <c r="G461" s="376" t="s">
        <v>2262</v>
      </c>
      <c r="H461" s="376" t="s">
        <v>2866</v>
      </c>
      <c r="I461" s="376" t="s">
        <v>2888</v>
      </c>
      <c r="J461" s="377" t="s">
        <v>2918</v>
      </c>
      <c r="K461" s="377" t="s">
        <v>2975</v>
      </c>
      <c r="L461" s="377" t="s">
        <v>2964</v>
      </c>
      <c r="M461" s="377" t="s">
        <v>2926</v>
      </c>
      <c r="N461" s="377" t="s">
        <v>2537</v>
      </c>
      <c r="O461" s="377" t="s">
        <v>2573</v>
      </c>
      <c r="P461" s="377" t="s">
        <v>2918</v>
      </c>
      <c r="Q461" s="377" t="s">
        <v>2938</v>
      </c>
      <c r="R461" s="377" t="s">
        <v>2925</v>
      </c>
      <c r="S461" s="377" t="s">
        <v>2261</v>
      </c>
      <c r="AC461" s="379"/>
      <c r="AH461" s="379"/>
      <c r="AI461" s="379"/>
      <c r="AJ461" s="379"/>
      <c r="AK461" s="379"/>
      <c r="AL461" s="379"/>
      <c r="AM461" s="379"/>
      <c r="AN461" s="379"/>
      <c r="AO461" s="379"/>
    </row>
    <row r="462" spans="2:41" x14ac:dyDescent="0.25">
      <c r="B462" s="373" t="s">
        <v>3027</v>
      </c>
      <c r="C462" s="372">
        <v>3</v>
      </c>
      <c r="D462" s="372">
        <v>1</v>
      </c>
      <c r="E462" s="372">
        <v>1</v>
      </c>
      <c r="F462" s="372">
        <f t="shared" si="19"/>
        <v>5</v>
      </c>
      <c r="G462" s="376" t="s">
        <v>2941</v>
      </c>
      <c r="H462" s="376" t="s">
        <v>2975</v>
      </c>
      <c r="I462" s="376" t="s">
        <v>2964</v>
      </c>
      <c r="J462" s="377" t="s">
        <v>2918</v>
      </c>
      <c r="K462" s="377" t="s">
        <v>2888</v>
      </c>
      <c r="L462" s="377" t="s">
        <v>2918</v>
      </c>
      <c r="M462" s="377" t="s">
        <v>2537</v>
      </c>
      <c r="AJ462" s="377"/>
      <c r="AK462" s="377"/>
      <c r="AL462" s="377"/>
    </row>
    <row r="463" spans="2:41" x14ac:dyDescent="0.25">
      <c r="B463" s="373" t="s">
        <v>3028</v>
      </c>
      <c r="C463" s="372">
        <v>4</v>
      </c>
      <c r="D463" s="372">
        <v>2</v>
      </c>
      <c r="E463" s="372">
        <v>2</v>
      </c>
      <c r="F463" s="372">
        <f t="shared" si="19"/>
        <v>8</v>
      </c>
      <c r="G463" s="376" t="s">
        <v>2941</v>
      </c>
      <c r="H463" s="376" t="s">
        <v>2964</v>
      </c>
      <c r="I463" s="376" t="s">
        <v>2922</v>
      </c>
      <c r="J463" s="376" t="s">
        <v>2927</v>
      </c>
      <c r="K463" s="377" t="s">
        <v>2918</v>
      </c>
      <c r="L463" s="377" t="s">
        <v>2938</v>
      </c>
      <c r="M463" s="377" t="s">
        <v>328</v>
      </c>
      <c r="N463" s="377" t="s">
        <v>2918</v>
      </c>
      <c r="O463" s="377" t="s">
        <v>342</v>
      </c>
      <c r="P463" s="377" t="s">
        <v>2866</v>
      </c>
    </row>
    <row r="464" spans="2:41" x14ac:dyDescent="0.25">
      <c r="B464" s="373" t="s">
        <v>3029</v>
      </c>
      <c r="C464" s="372">
        <v>0</v>
      </c>
      <c r="D464" s="372">
        <v>2</v>
      </c>
      <c r="E464" s="372">
        <v>0</v>
      </c>
      <c r="F464" s="372">
        <f t="shared" si="19"/>
        <v>2</v>
      </c>
      <c r="G464" s="377" t="s">
        <v>2918</v>
      </c>
      <c r="H464" s="377" t="s">
        <v>2975</v>
      </c>
      <c r="I464" s="377" t="s">
        <v>2922</v>
      </c>
      <c r="J464" s="377" t="s">
        <v>2918</v>
      </c>
    </row>
    <row r="465" spans="2:41" x14ac:dyDescent="0.25">
      <c r="B465" s="373" t="s">
        <v>3030</v>
      </c>
      <c r="C465" s="372">
        <v>0</v>
      </c>
      <c r="D465" s="372">
        <v>1</v>
      </c>
      <c r="E465" s="372">
        <v>3</v>
      </c>
      <c r="F465" s="372">
        <f t="shared" si="19"/>
        <v>4</v>
      </c>
      <c r="G465" s="377" t="s">
        <v>2918</v>
      </c>
      <c r="H465" s="377" t="s">
        <v>329</v>
      </c>
      <c r="I465" s="377" t="s">
        <v>2918</v>
      </c>
      <c r="J465" s="377" t="s">
        <v>2938</v>
      </c>
      <c r="K465" s="377" t="s">
        <v>2941</v>
      </c>
      <c r="L465" s="377" t="s">
        <v>2975</v>
      </c>
    </row>
    <row r="466" spans="2:41" x14ac:dyDescent="0.25">
      <c r="B466" s="373" t="s">
        <v>3031</v>
      </c>
      <c r="C466" s="372">
        <v>0</v>
      </c>
      <c r="D466" s="372">
        <v>0</v>
      </c>
      <c r="E466" s="372">
        <v>1</v>
      </c>
      <c r="F466" s="372">
        <f t="shared" si="19"/>
        <v>1</v>
      </c>
      <c r="G466" s="377" t="s">
        <v>2918</v>
      </c>
      <c r="H466" s="377" t="s">
        <v>2918</v>
      </c>
      <c r="I466" s="377" t="s">
        <v>2938</v>
      </c>
    </row>
    <row r="467" spans="2:41" x14ac:dyDescent="0.25">
      <c r="C467" s="375">
        <f>SUM(C459:C466)</f>
        <v>16</v>
      </c>
      <c r="D467" s="375">
        <f>SUM(D459:D466)</f>
        <v>16</v>
      </c>
      <c r="E467" s="375">
        <f>SUM(E459:E466)</f>
        <v>12</v>
      </c>
      <c r="F467" s="375">
        <f>SUM(F459:F466)</f>
        <v>44</v>
      </c>
    </row>
    <row r="469" spans="2:41" x14ac:dyDescent="0.25">
      <c r="B469" s="373" t="s">
        <v>502</v>
      </c>
    </row>
    <row r="470" spans="2:41" x14ac:dyDescent="0.25">
      <c r="C470" s="375" t="s">
        <v>2540</v>
      </c>
      <c r="D470" s="375" t="s">
        <v>2541</v>
      </c>
      <c r="E470" s="375" t="s">
        <v>2542</v>
      </c>
      <c r="F470" s="375" t="s">
        <v>2916</v>
      </c>
    </row>
    <row r="471" spans="2:41" x14ac:dyDescent="0.25">
      <c r="B471" s="373" t="s">
        <v>3026</v>
      </c>
      <c r="C471" s="372">
        <v>0</v>
      </c>
      <c r="D471" s="372">
        <v>3</v>
      </c>
      <c r="E471" s="372">
        <v>0</v>
      </c>
      <c r="F471" s="372">
        <f t="shared" ref="F471:F477" si="20">PRODUCT(C471+D471+E471)</f>
        <v>3</v>
      </c>
      <c r="G471" s="377" t="s">
        <v>2918</v>
      </c>
      <c r="H471" s="377" t="s">
        <v>2984</v>
      </c>
      <c r="I471" s="377" t="s">
        <v>2940</v>
      </c>
      <c r="J471" s="377" t="s">
        <v>2974</v>
      </c>
      <c r="K471" s="377" t="s">
        <v>2918</v>
      </c>
      <c r="AC471" s="379"/>
      <c r="AH471" s="379"/>
      <c r="AI471" s="379"/>
      <c r="AJ471" s="379"/>
      <c r="AK471" s="379"/>
      <c r="AL471" s="379"/>
      <c r="AM471" s="379"/>
      <c r="AN471" s="379"/>
      <c r="AO471" s="379"/>
    </row>
    <row r="472" spans="2:41" x14ac:dyDescent="0.25">
      <c r="B472" s="373" t="s">
        <v>3027</v>
      </c>
      <c r="C472" s="372">
        <v>0</v>
      </c>
      <c r="D472" s="372">
        <v>0</v>
      </c>
      <c r="E472" s="372">
        <v>1</v>
      </c>
      <c r="F472" s="372">
        <f t="shared" si="20"/>
        <v>1</v>
      </c>
      <c r="G472" s="377" t="s">
        <v>2918</v>
      </c>
      <c r="H472" s="377" t="s">
        <v>2918</v>
      </c>
      <c r="I472" s="377" t="s">
        <v>2937</v>
      </c>
    </row>
    <row r="473" spans="2:41" x14ac:dyDescent="0.25">
      <c r="B473" s="373" t="s">
        <v>3028</v>
      </c>
      <c r="C473" s="372">
        <v>0</v>
      </c>
      <c r="D473" s="372">
        <v>0</v>
      </c>
      <c r="E473" s="372">
        <v>3</v>
      </c>
      <c r="F473" s="372">
        <f t="shared" si="20"/>
        <v>3</v>
      </c>
      <c r="G473" s="377" t="s">
        <v>2918</v>
      </c>
      <c r="H473" s="377" t="s">
        <v>2918</v>
      </c>
      <c r="I473" s="377" t="s">
        <v>2973</v>
      </c>
      <c r="J473" s="377" t="s">
        <v>2974</v>
      </c>
      <c r="K473" s="377" t="s">
        <v>2959</v>
      </c>
    </row>
    <row r="474" spans="2:41" x14ac:dyDescent="0.25">
      <c r="B474" s="373" t="s">
        <v>3029</v>
      </c>
      <c r="C474" s="372">
        <v>1</v>
      </c>
      <c r="D474" s="372">
        <v>1</v>
      </c>
      <c r="E474" s="372">
        <v>0</v>
      </c>
      <c r="F474" s="372">
        <f t="shared" si="20"/>
        <v>2</v>
      </c>
      <c r="G474" s="376" t="s">
        <v>2974</v>
      </c>
      <c r="H474" s="377" t="s">
        <v>2918</v>
      </c>
      <c r="I474" s="377" t="s">
        <v>2973</v>
      </c>
      <c r="J474" s="377" t="s">
        <v>2918</v>
      </c>
    </row>
    <row r="475" spans="2:41" x14ac:dyDescent="0.25">
      <c r="B475" s="373" t="s">
        <v>3030</v>
      </c>
      <c r="C475" s="372">
        <v>2</v>
      </c>
      <c r="D475" s="372">
        <v>3</v>
      </c>
      <c r="E475" s="372">
        <v>2</v>
      </c>
      <c r="F475" s="372">
        <f t="shared" si="20"/>
        <v>7</v>
      </c>
      <c r="G475" s="376" t="s">
        <v>2984</v>
      </c>
      <c r="H475" s="376" t="s">
        <v>2959</v>
      </c>
      <c r="I475" s="377" t="s">
        <v>2918</v>
      </c>
      <c r="J475" s="377" t="s">
        <v>2935</v>
      </c>
      <c r="K475" s="377" t="s">
        <v>2967</v>
      </c>
      <c r="L475" s="377" t="s">
        <v>2973</v>
      </c>
      <c r="M475" s="377" t="s">
        <v>2918</v>
      </c>
      <c r="N475" s="377" t="s">
        <v>2936</v>
      </c>
      <c r="O475" s="377" t="s">
        <v>2940</v>
      </c>
    </row>
    <row r="476" spans="2:41" x14ac:dyDescent="0.25">
      <c r="B476" s="373" t="s">
        <v>3031</v>
      </c>
      <c r="C476" s="372">
        <v>2</v>
      </c>
      <c r="D476" s="372">
        <v>2</v>
      </c>
      <c r="E476" s="372">
        <v>1</v>
      </c>
      <c r="F476" s="372">
        <f t="shared" si="20"/>
        <v>5</v>
      </c>
      <c r="G476" s="376" t="s">
        <v>2937</v>
      </c>
      <c r="H476" s="376" t="s">
        <v>2984</v>
      </c>
      <c r="I476" s="377" t="s">
        <v>2918</v>
      </c>
      <c r="J476" s="377" t="s">
        <v>2958</v>
      </c>
      <c r="K476" s="377" t="s">
        <v>2973</v>
      </c>
      <c r="L476" s="377" t="s">
        <v>2918</v>
      </c>
      <c r="M476" s="377" t="s">
        <v>2966</v>
      </c>
    </row>
    <row r="477" spans="2:41" x14ac:dyDescent="0.25">
      <c r="B477" s="373" t="s">
        <v>3032</v>
      </c>
      <c r="C477" s="372">
        <v>0</v>
      </c>
      <c r="D477" s="372">
        <v>0</v>
      </c>
      <c r="E477" s="372">
        <v>1</v>
      </c>
      <c r="F477" s="372">
        <f t="shared" si="20"/>
        <v>1</v>
      </c>
      <c r="G477" s="377" t="s">
        <v>2918</v>
      </c>
      <c r="H477" s="377" t="s">
        <v>2918</v>
      </c>
      <c r="I477" s="377" t="s">
        <v>2974</v>
      </c>
    </row>
    <row r="478" spans="2:41" x14ac:dyDescent="0.25">
      <c r="C478" s="375">
        <f>SUM(C471:C477)</f>
        <v>5</v>
      </c>
      <c r="D478" s="375">
        <f>SUM(D471:D477)</f>
        <v>9</v>
      </c>
      <c r="E478" s="375">
        <f>SUM(E471:E477)</f>
        <v>8</v>
      </c>
      <c r="F478" s="375">
        <f>SUM(F471:F477)</f>
        <v>22</v>
      </c>
    </row>
    <row r="479" spans="2:41" x14ac:dyDescent="0.25">
      <c r="C479" s="375"/>
      <c r="D479" s="375"/>
      <c r="E479" s="375"/>
      <c r="F479" s="375"/>
    </row>
    <row r="480" spans="2:41" x14ac:dyDescent="0.25">
      <c r="B480" s="373" t="s">
        <v>2728</v>
      </c>
    </row>
    <row r="481" spans="2:41" x14ac:dyDescent="0.25">
      <c r="C481" s="375" t="s">
        <v>2540</v>
      </c>
      <c r="D481" s="375" t="s">
        <v>2541</v>
      </c>
      <c r="E481" s="375" t="s">
        <v>2542</v>
      </c>
      <c r="F481" s="375" t="s">
        <v>2916</v>
      </c>
    </row>
    <row r="482" spans="2:41" x14ac:dyDescent="0.25">
      <c r="B482" s="373" t="s">
        <v>3026</v>
      </c>
      <c r="C482" s="372">
        <v>1</v>
      </c>
      <c r="D482" s="372">
        <v>0</v>
      </c>
      <c r="E482" s="372">
        <v>0</v>
      </c>
      <c r="F482" s="372">
        <f>PRODUCT(C482+D482+E482)</f>
        <v>1</v>
      </c>
      <c r="G482" s="376" t="s">
        <v>342</v>
      </c>
    </row>
    <row r="484" spans="2:41" x14ac:dyDescent="0.25">
      <c r="B484" s="373" t="s">
        <v>595</v>
      </c>
    </row>
    <row r="485" spans="2:41" x14ac:dyDescent="0.25">
      <c r="C485" s="375" t="s">
        <v>2540</v>
      </c>
      <c r="D485" s="375" t="s">
        <v>2541</v>
      </c>
      <c r="E485" s="375" t="s">
        <v>2542</v>
      </c>
      <c r="F485" s="375" t="s">
        <v>2916</v>
      </c>
    </row>
    <row r="486" spans="2:41" x14ac:dyDescent="0.25">
      <c r="B486" s="373" t="s">
        <v>3037</v>
      </c>
      <c r="C486" s="372">
        <v>2</v>
      </c>
      <c r="D486" s="372">
        <v>1</v>
      </c>
      <c r="E486" s="372">
        <v>0</v>
      </c>
      <c r="F486" s="372">
        <f>PRODUCT(C486+D486+E486)</f>
        <v>3</v>
      </c>
      <c r="G486" s="376" t="s">
        <v>2940</v>
      </c>
      <c r="H486" s="376" t="s">
        <v>2973</v>
      </c>
      <c r="I486" s="377" t="s">
        <v>2918</v>
      </c>
      <c r="J486" s="377" t="s">
        <v>2984</v>
      </c>
      <c r="K486" s="377" t="s">
        <v>2918</v>
      </c>
    </row>
    <row r="487" spans="2:41" x14ac:dyDescent="0.25">
      <c r="B487" s="373" t="s">
        <v>3035</v>
      </c>
      <c r="C487" s="372">
        <v>1</v>
      </c>
      <c r="D487" s="372">
        <v>1</v>
      </c>
      <c r="E487" s="372">
        <v>1</v>
      </c>
      <c r="F487" s="372">
        <f>PRODUCT(C487+D487+E487)</f>
        <v>3</v>
      </c>
      <c r="G487" s="376" t="s">
        <v>2984</v>
      </c>
      <c r="H487" s="377" t="s">
        <v>2918</v>
      </c>
      <c r="I487" s="377" t="s">
        <v>2937</v>
      </c>
      <c r="J487" s="377" t="s">
        <v>2918</v>
      </c>
      <c r="K487" s="377" t="s">
        <v>2940</v>
      </c>
    </row>
    <row r="488" spans="2:41" x14ac:dyDescent="0.25">
      <c r="B488" s="373" t="s">
        <v>3032</v>
      </c>
      <c r="C488" s="372">
        <v>0</v>
      </c>
      <c r="D488" s="372">
        <v>0</v>
      </c>
      <c r="E488" s="372">
        <v>2</v>
      </c>
      <c r="F488" s="372">
        <f>PRODUCT(C488+D488+E488)</f>
        <v>2</v>
      </c>
      <c r="G488" s="377" t="s">
        <v>2918</v>
      </c>
      <c r="H488" s="377" t="s">
        <v>2918</v>
      </c>
      <c r="I488" s="377" t="s">
        <v>2967</v>
      </c>
      <c r="J488" s="377" t="s">
        <v>2984</v>
      </c>
    </row>
    <row r="489" spans="2:41" x14ac:dyDescent="0.25">
      <c r="B489" s="373" t="s">
        <v>3033</v>
      </c>
      <c r="C489" s="372">
        <v>1</v>
      </c>
      <c r="D489" s="372">
        <v>1</v>
      </c>
      <c r="E489" s="372">
        <v>1</v>
      </c>
      <c r="F489" s="372">
        <f>PRODUCT(C489+D489+E489)</f>
        <v>3</v>
      </c>
      <c r="G489" s="376" t="s">
        <v>2957</v>
      </c>
      <c r="H489" s="377" t="s">
        <v>2918</v>
      </c>
      <c r="I489" s="377" t="s">
        <v>2936</v>
      </c>
      <c r="J489" s="377" t="s">
        <v>2918</v>
      </c>
      <c r="K489" s="377" t="s">
        <v>2937</v>
      </c>
    </row>
    <row r="490" spans="2:41" x14ac:dyDescent="0.25">
      <c r="C490" s="375">
        <f>SUM(C486:C489)</f>
        <v>4</v>
      </c>
      <c r="D490" s="375">
        <f>SUM(D486:D489)</f>
        <v>3</v>
      </c>
      <c r="E490" s="375">
        <f>SUM(E486:E489)</f>
        <v>4</v>
      </c>
      <c r="F490" s="375">
        <f>SUM(F486:F489)</f>
        <v>11</v>
      </c>
      <c r="G490" s="376"/>
    </row>
    <row r="491" spans="2:41" x14ac:dyDescent="0.25">
      <c r="G491" s="376"/>
    </row>
    <row r="492" spans="2:41" x14ac:dyDescent="0.25">
      <c r="B492" s="373" t="s">
        <v>115</v>
      </c>
      <c r="G492" s="376"/>
    </row>
    <row r="493" spans="2:41" x14ac:dyDescent="0.25">
      <c r="C493" s="375" t="s">
        <v>2540</v>
      </c>
      <c r="D493" s="375" t="s">
        <v>2541</v>
      </c>
      <c r="E493" s="375" t="s">
        <v>2542</v>
      </c>
      <c r="F493" s="375" t="s">
        <v>2916</v>
      </c>
      <c r="AJ493" s="377"/>
      <c r="AK493" s="377"/>
      <c r="AL493" s="377"/>
    </row>
    <row r="494" spans="2:41" x14ac:dyDescent="0.25">
      <c r="B494" s="373" t="s">
        <v>681</v>
      </c>
      <c r="C494" s="372">
        <v>0</v>
      </c>
      <c r="D494" s="372">
        <v>0</v>
      </c>
      <c r="E494" s="372">
        <v>2</v>
      </c>
      <c r="F494" s="372">
        <f t="shared" ref="F494:F501" si="21">PRODUCT(C494+D494+E494)</f>
        <v>2</v>
      </c>
      <c r="G494" s="377" t="s">
        <v>2918</v>
      </c>
      <c r="H494" s="377" t="s">
        <v>2918</v>
      </c>
      <c r="I494" s="377" t="s">
        <v>108</v>
      </c>
      <c r="J494" s="377" t="s">
        <v>329</v>
      </c>
    </row>
    <row r="495" spans="2:41" x14ac:dyDescent="0.25">
      <c r="B495" s="373" t="s">
        <v>3042</v>
      </c>
      <c r="C495" s="372">
        <v>2</v>
      </c>
      <c r="D495" s="372">
        <v>1</v>
      </c>
      <c r="E495" s="372">
        <v>2</v>
      </c>
      <c r="F495" s="372">
        <f t="shared" si="21"/>
        <v>5</v>
      </c>
      <c r="G495" s="376" t="s">
        <v>107</v>
      </c>
      <c r="H495" s="376" t="s">
        <v>106</v>
      </c>
      <c r="I495" s="377" t="s">
        <v>2918</v>
      </c>
      <c r="J495" s="377" t="s">
        <v>329</v>
      </c>
      <c r="K495" s="377" t="s">
        <v>2918</v>
      </c>
      <c r="L495" s="377" t="s">
        <v>108</v>
      </c>
      <c r="M495" s="377" t="s">
        <v>2357</v>
      </c>
    </row>
    <row r="496" spans="2:41" x14ac:dyDescent="0.25">
      <c r="B496" s="373" t="s">
        <v>3026</v>
      </c>
      <c r="C496" s="372">
        <v>0</v>
      </c>
      <c r="D496" s="372">
        <v>2</v>
      </c>
      <c r="E496" s="372">
        <v>5</v>
      </c>
      <c r="F496" s="372">
        <f t="shared" si="21"/>
        <v>7</v>
      </c>
      <c r="G496" s="377" t="s">
        <v>2918</v>
      </c>
      <c r="H496" s="377" t="s">
        <v>107</v>
      </c>
      <c r="I496" s="377" t="s">
        <v>106</v>
      </c>
      <c r="J496" s="377" t="s">
        <v>2918</v>
      </c>
      <c r="K496" s="377" t="s">
        <v>109</v>
      </c>
      <c r="L496" s="377" t="s">
        <v>108</v>
      </c>
      <c r="M496" s="377" t="s">
        <v>105</v>
      </c>
      <c r="N496" s="377" t="s">
        <v>328</v>
      </c>
      <c r="O496" s="377" t="s">
        <v>2406</v>
      </c>
      <c r="AC496" s="379"/>
      <c r="AH496" s="379"/>
      <c r="AI496" s="379"/>
      <c r="AJ496" s="379"/>
      <c r="AK496" s="379"/>
      <c r="AL496" s="379"/>
      <c r="AM496" s="379"/>
      <c r="AN496" s="379"/>
      <c r="AO496" s="379"/>
    </row>
    <row r="497" spans="2:38" x14ac:dyDescent="0.25">
      <c r="B497" s="373" t="s">
        <v>3027</v>
      </c>
      <c r="C497" s="372">
        <v>2</v>
      </c>
      <c r="D497" s="372">
        <v>0</v>
      </c>
      <c r="E497" s="372">
        <v>3</v>
      </c>
      <c r="F497" s="372">
        <f t="shared" si="21"/>
        <v>5</v>
      </c>
      <c r="G497" s="376" t="s">
        <v>107</v>
      </c>
      <c r="H497" s="376" t="s">
        <v>2261</v>
      </c>
      <c r="I497" s="377" t="s">
        <v>2918</v>
      </c>
      <c r="J497" s="377" t="s">
        <v>2918</v>
      </c>
      <c r="K497" s="377" t="s">
        <v>109</v>
      </c>
      <c r="L497" s="377" t="s">
        <v>105</v>
      </c>
      <c r="M497" s="377" t="s">
        <v>342</v>
      </c>
    </row>
    <row r="498" spans="2:38" x14ac:dyDescent="0.25">
      <c r="B498" s="373" t="s">
        <v>3028</v>
      </c>
      <c r="C498" s="372">
        <v>2</v>
      </c>
      <c r="D498" s="372">
        <v>0</v>
      </c>
      <c r="E498" s="372">
        <v>1</v>
      </c>
      <c r="F498" s="372">
        <f t="shared" si="21"/>
        <v>3</v>
      </c>
      <c r="G498" s="376" t="s">
        <v>107</v>
      </c>
      <c r="H498" s="376" t="s">
        <v>2420</v>
      </c>
      <c r="I498" s="377" t="s">
        <v>2918</v>
      </c>
      <c r="J498" s="377" t="s">
        <v>2918</v>
      </c>
      <c r="K498" s="377" t="s">
        <v>110</v>
      </c>
    </row>
    <row r="499" spans="2:38" x14ac:dyDescent="0.25">
      <c r="B499" s="373" t="s">
        <v>3029</v>
      </c>
      <c r="C499" s="372">
        <v>2</v>
      </c>
      <c r="D499" s="372">
        <v>1</v>
      </c>
      <c r="E499" s="372">
        <v>2</v>
      </c>
      <c r="F499" s="372">
        <f t="shared" si="21"/>
        <v>5</v>
      </c>
      <c r="G499" s="376" t="s">
        <v>106</v>
      </c>
      <c r="H499" s="376" t="s">
        <v>2372</v>
      </c>
      <c r="I499" s="377" t="s">
        <v>2918</v>
      </c>
      <c r="J499" s="377" t="s">
        <v>342</v>
      </c>
      <c r="K499" s="377" t="s">
        <v>2918</v>
      </c>
      <c r="L499" s="377" t="s">
        <v>2924</v>
      </c>
      <c r="M499" s="377" t="s">
        <v>110</v>
      </c>
    </row>
    <row r="500" spans="2:38" x14ac:dyDescent="0.25">
      <c r="B500" s="373" t="s">
        <v>3030</v>
      </c>
      <c r="C500" s="372">
        <v>1</v>
      </c>
      <c r="D500" s="372">
        <v>2</v>
      </c>
      <c r="E500" s="372">
        <v>0</v>
      </c>
      <c r="F500" s="372">
        <f t="shared" si="21"/>
        <v>3</v>
      </c>
      <c r="G500" s="376" t="s">
        <v>108</v>
      </c>
      <c r="H500" s="377" t="s">
        <v>2918</v>
      </c>
      <c r="I500" s="377" t="s">
        <v>2927</v>
      </c>
      <c r="J500" s="377" t="s">
        <v>106</v>
      </c>
      <c r="K500" s="377" t="s">
        <v>2918</v>
      </c>
    </row>
    <row r="501" spans="2:38" x14ac:dyDescent="0.25">
      <c r="B501" s="373" t="s">
        <v>3031</v>
      </c>
      <c r="C501" s="372">
        <v>2</v>
      </c>
      <c r="D501" s="372">
        <v>0</v>
      </c>
      <c r="E501" s="372">
        <v>1</v>
      </c>
      <c r="F501" s="372">
        <f t="shared" si="21"/>
        <v>3</v>
      </c>
      <c r="G501" s="376" t="s">
        <v>110</v>
      </c>
      <c r="H501" s="376" t="s">
        <v>109</v>
      </c>
      <c r="I501" s="377" t="s">
        <v>2918</v>
      </c>
      <c r="J501" s="377" t="s">
        <v>2918</v>
      </c>
      <c r="K501" s="377" t="s">
        <v>107</v>
      </c>
    </row>
    <row r="502" spans="2:38" x14ac:dyDescent="0.25">
      <c r="C502" s="375">
        <f>SUM(C494:C501)</f>
        <v>11</v>
      </c>
      <c r="D502" s="375">
        <f>SUM(D494:D501)</f>
        <v>6</v>
      </c>
      <c r="E502" s="375">
        <f>SUM(E494:E501)</f>
        <v>16</v>
      </c>
      <c r="F502" s="375">
        <f>SUM(F494:F501)</f>
        <v>33</v>
      </c>
      <c r="G502" s="376"/>
      <c r="H502" s="376"/>
    </row>
    <row r="503" spans="2:38" x14ac:dyDescent="0.25">
      <c r="G503" s="376"/>
      <c r="H503" s="376"/>
    </row>
    <row r="504" spans="2:38" x14ac:dyDescent="0.25">
      <c r="B504" s="373" t="s">
        <v>324</v>
      </c>
      <c r="G504" s="376"/>
      <c r="H504" s="376"/>
    </row>
    <row r="505" spans="2:38" x14ac:dyDescent="0.25">
      <c r="C505" s="375" t="s">
        <v>2540</v>
      </c>
      <c r="D505" s="375" t="s">
        <v>2541</v>
      </c>
      <c r="E505" s="375" t="s">
        <v>2542</v>
      </c>
      <c r="F505" s="375" t="s">
        <v>2916</v>
      </c>
      <c r="G505" s="376"/>
      <c r="H505" s="376"/>
    </row>
    <row r="506" spans="2:38" x14ac:dyDescent="0.25">
      <c r="B506" s="373" t="s">
        <v>681</v>
      </c>
      <c r="C506" s="372">
        <v>0</v>
      </c>
      <c r="D506" s="372">
        <v>0</v>
      </c>
      <c r="E506" s="372">
        <v>1</v>
      </c>
      <c r="F506" s="372">
        <f>PRODUCT(C506+D506+E506)</f>
        <v>1</v>
      </c>
      <c r="G506" s="377" t="s">
        <v>2918</v>
      </c>
      <c r="H506" s="377" t="s">
        <v>2918</v>
      </c>
      <c r="I506" s="377">
        <v>38</v>
      </c>
    </row>
    <row r="507" spans="2:38" x14ac:dyDescent="0.25">
      <c r="B507" s="373" t="s">
        <v>3025</v>
      </c>
      <c r="C507" s="372">
        <v>1</v>
      </c>
      <c r="D507" s="372">
        <v>0</v>
      </c>
      <c r="E507" s="372">
        <v>1</v>
      </c>
      <c r="F507" s="372">
        <f>PRODUCT(C507+D507+E507)</f>
        <v>2</v>
      </c>
      <c r="G507" s="376" t="s">
        <v>2926</v>
      </c>
      <c r="H507" s="377" t="s">
        <v>2918</v>
      </c>
      <c r="I507" s="377" t="s">
        <v>2918</v>
      </c>
      <c r="J507" s="377" t="s">
        <v>2927</v>
      </c>
      <c r="AJ507" s="377"/>
      <c r="AK507" s="377"/>
      <c r="AL507" s="377"/>
    </row>
    <row r="508" spans="2:38" x14ac:dyDescent="0.25">
      <c r="C508" s="375">
        <f>SUM(C506:C507)</f>
        <v>1</v>
      </c>
      <c r="D508" s="375">
        <f>SUM(D506:D507)</f>
        <v>0</v>
      </c>
      <c r="E508" s="375">
        <f>SUM(E506:E507)</f>
        <v>2</v>
      </c>
      <c r="F508" s="375">
        <f>SUM(F506:F507)</f>
        <v>3</v>
      </c>
      <c r="G508" s="376"/>
      <c r="AJ508" s="377"/>
      <c r="AK508" s="377"/>
      <c r="AL508" s="377"/>
    </row>
    <row r="509" spans="2:38" x14ac:dyDescent="0.25">
      <c r="G509" s="376"/>
      <c r="AJ509" s="377"/>
      <c r="AK509" s="377"/>
      <c r="AL509" s="377"/>
    </row>
    <row r="510" spans="2:38" x14ac:dyDescent="0.25">
      <c r="B510" s="373" t="s">
        <v>120</v>
      </c>
      <c r="G510" s="376"/>
      <c r="AJ510" s="377"/>
      <c r="AK510" s="377"/>
      <c r="AL510" s="377"/>
    </row>
    <row r="511" spans="2:38" x14ac:dyDescent="0.25">
      <c r="C511" s="375" t="s">
        <v>2540</v>
      </c>
      <c r="D511" s="375" t="s">
        <v>2541</v>
      </c>
      <c r="E511" s="375" t="s">
        <v>2542</v>
      </c>
      <c r="F511" s="375" t="s">
        <v>2916</v>
      </c>
      <c r="G511" s="376"/>
      <c r="AJ511" s="377"/>
      <c r="AK511" s="377"/>
      <c r="AL511" s="377"/>
    </row>
    <row r="512" spans="2:38" x14ac:dyDescent="0.25">
      <c r="B512" s="373" t="s">
        <v>681</v>
      </c>
      <c r="C512" s="372">
        <v>5</v>
      </c>
      <c r="D512" s="372">
        <v>8</v>
      </c>
      <c r="E512" s="372">
        <v>6</v>
      </c>
      <c r="F512" s="372">
        <f t="shared" ref="F512:F520" si="22">PRODUCT(C512+D512+E512)</f>
        <v>19</v>
      </c>
      <c r="G512" s="376">
        <v>66</v>
      </c>
      <c r="H512" s="376">
        <v>67</v>
      </c>
      <c r="I512" s="376">
        <v>68</v>
      </c>
      <c r="J512" s="376">
        <v>69</v>
      </c>
      <c r="K512" s="376">
        <v>76</v>
      </c>
      <c r="L512" s="377" t="s">
        <v>2918</v>
      </c>
      <c r="M512" s="377">
        <v>43</v>
      </c>
      <c r="N512" s="377">
        <v>55</v>
      </c>
      <c r="O512" s="377">
        <v>60</v>
      </c>
      <c r="P512" s="377">
        <v>70</v>
      </c>
      <c r="Q512" s="377" t="s">
        <v>2261</v>
      </c>
      <c r="R512" s="377" t="s">
        <v>2262</v>
      </c>
      <c r="S512" s="377" t="s">
        <v>2873</v>
      </c>
      <c r="T512" s="377" t="s">
        <v>2874</v>
      </c>
      <c r="U512" s="377" t="s">
        <v>2918</v>
      </c>
      <c r="V512" s="377">
        <v>54</v>
      </c>
      <c r="W512" s="377">
        <v>59</v>
      </c>
      <c r="X512" s="377">
        <v>72</v>
      </c>
      <c r="Y512" s="377">
        <v>77</v>
      </c>
      <c r="Z512" s="377" t="s">
        <v>2888</v>
      </c>
      <c r="AC512" s="377"/>
      <c r="AD512" s="378"/>
    </row>
    <row r="513" spans="2:41" x14ac:dyDescent="0.25">
      <c r="B513" s="373" t="s">
        <v>3042</v>
      </c>
      <c r="C513" s="372">
        <v>1</v>
      </c>
      <c r="D513" s="372">
        <v>2</v>
      </c>
      <c r="E513" s="372">
        <v>3</v>
      </c>
      <c r="F513" s="372">
        <f t="shared" si="22"/>
        <v>6</v>
      </c>
      <c r="G513" s="376" t="s">
        <v>328</v>
      </c>
      <c r="H513" s="377" t="s">
        <v>2918</v>
      </c>
      <c r="I513" s="377" t="s">
        <v>342</v>
      </c>
      <c r="J513" s="377" t="s">
        <v>2873</v>
      </c>
      <c r="K513" s="377" t="s">
        <v>2918</v>
      </c>
      <c r="L513" s="377" t="s">
        <v>2261</v>
      </c>
      <c r="M513" s="377" t="s">
        <v>2262</v>
      </c>
      <c r="N513" s="377" t="s">
        <v>2866</v>
      </c>
    </row>
    <row r="514" spans="2:41" x14ac:dyDescent="0.25">
      <c r="B514" s="373" t="s">
        <v>3025</v>
      </c>
      <c r="C514" s="372">
        <v>3</v>
      </c>
      <c r="D514" s="372">
        <v>2</v>
      </c>
      <c r="E514" s="372">
        <v>0</v>
      </c>
      <c r="F514" s="372">
        <f t="shared" si="22"/>
        <v>5</v>
      </c>
      <c r="G514" s="376" t="s">
        <v>2929</v>
      </c>
      <c r="H514" s="376" t="s">
        <v>2966</v>
      </c>
      <c r="I514" s="376" t="s">
        <v>2964</v>
      </c>
      <c r="J514" s="377" t="s">
        <v>2918</v>
      </c>
      <c r="K514" s="377" t="s">
        <v>328</v>
      </c>
      <c r="L514" s="377" t="s">
        <v>2406</v>
      </c>
      <c r="M514" s="377" t="s">
        <v>2918</v>
      </c>
      <c r="AJ514" s="377"/>
      <c r="AK514" s="377"/>
      <c r="AL514" s="377"/>
    </row>
    <row r="515" spans="2:41" x14ac:dyDescent="0.25">
      <c r="B515" s="373" t="s">
        <v>3026</v>
      </c>
      <c r="C515" s="372">
        <v>9</v>
      </c>
      <c r="D515" s="372">
        <v>2</v>
      </c>
      <c r="E515" s="372">
        <v>4</v>
      </c>
      <c r="F515" s="372">
        <f t="shared" si="22"/>
        <v>15</v>
      </c>
      <c r="G515" s="376" t="s">
        <v>2981</v>
      </c>
      <c r="H515" s="376" t="s">
        <v>2963</v>
      </c>
      <c r="I515" s="376" t="s">
        <v>2961</v>
      </c>
      <c r="J515" s="376" t="s">
        <v>2956</v>
      </c>
      <c r="K515" s="376" t="s">
        <v>2944</v>
      </c>
      <c r="L515" s="376" t="s">
        <v>2965</v>
      </c>
      <c r="M515" s="376" t="s">
        <v>2976</v>
      </c>
      <c r="N515" s="376" t="s">
        <v>2357</v>
      </c>
      <c r="O515" s="376" t="s">
        <v>2573</v>
      </c>
      <c r="P515" s="377" t="s">
        <v>2918</v>
      </c>
      <c r="Q515" s="377" t="s">
        <v>2950</v>
      </c>
      <c r="R515" s="377" t="s">
        <v>2866</v>
      </c>
      <c r="S515" s="377" t="s">
        <v>2918</v>
      </c>
      <c r="T515" s="377" t="s">
        <v>3004</v>
      </c>
      <c r="U515" s="377" t="s">
        <v>2934</v>
      </c>
      <c r="V515" s="377" t="s">
        <v>2939</v>
      </c>
      <c r="W515" s="377" t="s">
        <v>2935</v>
      </c>
      <c r="AC515" s="379"/>
      <c r="AH515" s="379"/>
      <c r="AI515" s="379"/>
      <c r="AJ515" s="379"/>
      <c r="AK515" s="379"/>
      <c r="AL515" s="379"/>
      <c r="AM515" s="379"/>
      <c r="AN515" s="379"/>
      <c r="AO515" s="379"/>
    </row>
    <row r="516" spans="2:41" x14ac:dyDescent="0.25">
      <c r="B516" s="373" t="s">
        <v>3027</v>
      </c>
      <c r="C516" s="372">
        <v>3</v>
      </c>
      <c r="D516" s="372">
        <v>8</v>
      </c>
      <c r="E516" s="372">
        <v>3</v>
      </c>
      <c r="F516" s="372">
        <f t="shared" si="22"/>
        <v>14</v>
      </c>
      <c r="G516" s="376" t="s">
        <v>2965</v>
      </c>
      <c r="H516" s="376">
        <v>82</v>
      </c>
      <c r="I516" s="376" t="s">
        <v>2537</v>
      </c>
      <c r="J516" s="377" t="s">
        <v>2918</v>
      </c>
      <c r="K516" s="377" t="s">
        <v>2946</v>
      </c>
      <c r="L516" s="377" t="s">
        <v>2945</v>
      </c>
      <c r="M516" s="377" t="s">
        <v>2976</v>
      </c>
      <c r="N516" s="377" t="s">
        <v>2936</v>
      </c>
      <c r="O516" s="377" t="s">
        <v>2406</v>
      </c>
      <c r="P516" s="377" t="s">
        <v>2420</v>
      </c>
      <c r="Q516" s="377" t="s">
        <v>2573</v>
      </c>
      <c r="R516" s="377" t="s">
        <v>2873</v>
      </c>
      <c r="S516" s="377" t="s">
        <v>2918</v>
      </c>
      <c r="T516" s="377" t="s">
        <v>2934</v>
      </c>
      <c r="U516" s="377" t="s">
        <v>2939</v>
      </c>
      <c r="V516" s="377" t="s">
        <v>2938</v>
      </c>
      <c r="AJ516" s="377"/>
      <c r="AK516" s="377"/>
      <c r="AL516" s="377"/>
    </row>
    <row r="517" spans="2:41" x14ac:dyDescent="0.25">
      <c r="B517" s="373" t="s">
        <v>3028</v>
      </c>
      <c r="C517" s="372">
        <v>5</v>
      </c>
      <c r="D517" s="372">
        <v>6</v>
      </c>
      <c r="E517" s="372">
        <v>1</v>
      </c>
      <c r="F517" s="372">
        <f t="shared" si="22"/>
        <v>12</v>
      </c>
      <c r="G517" s="376" t="s">
        <v>2944</v>
      </c>
      <c r="H517" s="376" t="s">
        <v>2939</v>
      </c>
      <c r="I517" s="376" t="s">
        <v>2957</v>
      </c>
      <c r="J517" s="376" t="s">
        <v>2888</v>
      </c>
      <c r="K517" s="376" t="s">
        <v>2874</v>
      </c>
      <c r="L517" s="377" t="s">
        <v>2918</v>
      </c>
      <c r="M517" s="377" t="s">
        <v>2948</v>
      </c>
      <c r="N517" s="377" t="s">
        <v>2949</v>
      </c>
      <c r="O517" s="377" t="s">
        <v>2945</v>
      </c>
      <c r="P517" s="377" t="s">
        <v>2973</v>
      </c>
      <c r="Q517" s="377" t="s">
        <v>329</v>
      </c>
      <c r="R517" s="377" t="s">
        <v>2873</v>
      </c>
      <c r="S517" s="377" t="s">
        <v>2918</v>
      </c>
      <c r="T517" s="377" t="s">
        <v>2406</v>
      </c>
    </row>
    <row r="518" spans="2:41" x14ac:dyDescent="0.25">
      <c r="B518" s="373" t="s">
        <v>3029</v>
      </c>
      <c r="C518" s="372">
        <v>3</v>
      </c>
      <c r="D518" s="372">
        <v>3</v>
      </c>
      <c r="E518" s="372">
        <v>1</v>
      </c>
      <c r="F518" s="372">
        <f t="shared" si="22"/>
        <v>7</v>
      </c>
      <c r="G518" s="376" t="s">
        <v>2966</v>
      </c>
      <c r="H518" s="376" t="s">
        <v>2977</v>
      </c>
      <c r="I518" s="376" t="s">
        <v>2873</v>
      </c>
      <c r="J518" s="377" t="s">
        <v>2918</v>
      </c>
      <c r="K518" s="377" t="s">
        <v>2357</v>
      </c>
      <c r="L518" s="377" t="s">
        <v>2372</v>
      </c>
      <c r="M518" s="377" t="s">
        <v>2406</v>
      </c>
      <c r="N518" s="377" t="s">
        <v>2918</v>
      </c>
      <c r="O518" s="377" t="s">
        <v>2866</v>
      </c>
    </row>
    <row r="519" spans="2:41" x14ac:dyDescent="0.25">
      <c r="B519" s="373" t="s">
        <v>3030</v>
      </c>
      <c r="C519" s="372">
        <v>2</v>
      </c>
      <c r="D519" s="372">
        <v>4</v>
      </c>
      <c r="E519" s="372">
        <v>0</v>
      </c>
      <c r="F519" s="372">
        <f t="shared" si="22"/>
        <v>6</v>
      </c>
      <c r="G519" s="376" t="s">
        <v>2974</v>
      </c>
      <c r="H519" s="376" t="s">
        <v>2873</v>
      </c>
      <c r="I519" s="377" t="s">
        <v>2918</v>
      </c>
      <c r="J519" s="377" t="s">
        <v>2976</v>
      </c>
      <c r="K519" s="377" t="s">
        <v>2940</v>
      </c>
      <c r="L519" s="377" t="s">
        <v>2261</v>
      </c>
      <c r="M519" s="377" t="s">
        <v>2537</v>
      </c>
      <c r="N519" s="377" t="s">
        <v>2918</v>
      </c>
    </row>
    <row r="520" spans="2:41" x14ac:dyDescent="0.25">
      <c r="B520" s="373" t="s">
        <v>3031</v>
      </c>
      <c r="C520" s="372">
        <v>0</v>
      </c>
      <c r="D520" s="372">
        <v>1</v>
      </c>
      <c r="E520" s="372">
        <v>2</v>
      </c>
      <c r="F520" s="372">
        <f t="shared" si="22"/>
        <v>3</v>
      </c>
      <c r="G520" s="377" t="s">
        <v>2918</v>
      </c>
      <c r="H520" s="377" t="s">
        <v>2974</v>
      </c>
      <c r="I520" s="377" t="s">
        <v>2918</v>
      </c>
      <c r="J520" s="377" t="s">
        <v>2958</v>
      </c>
      <c r="K520" s="377" t="s">
        <v>2973</v>
      </c>
    </row>
    <row r="521" spans="2:41" x14ac:dyDescent="0.25">
      <c r="C521" s="375">
        <f>SUM(C512:C520)</f>
        <v>31</v>
      </c>
      <c r="D521" s="375">
        <f>SUM(D512:D520)</f>
        <v>36</v>
      </c>
      <c r="E521" s="375">
        <f>SUM(E512:E520)</f>
        <v>20</v>
      </c>
      <c r="F521" s="375">
        <f>SUM(F512:F520)</f>
        <v>87</v>
      </c>
    </row>
    <row r="522" spans="2:41" x14ac:dyDescent="0.25">
      <c r="C522" s="375"/>
      <c r="D522" s="375"/>
      <c r="E522" s="375"/>
      <c r="F522" s="375"/>
    </row>
    <row r="523" spans="2:41" x14ac:dyDescent="0.25">
      <c r="B523" s="373" t="s">
        <v>3000</v>
      </c>
      <c r="C523" s="375"/>
      <c r="D523" s="375"/>
      <c r="E523" s="375"/>
      <c r="F523" s="375"/>
    </row>
    <row r="524" spans="2:41" x14ac:dyDescent="0.25">
      <c r="B524" s="373" t="s">
        <v>3034</v>
      </c>
      <c r="C524" s="372">
        <v>0</v>
      </c>
      <c r="D524" s="372">
        <v>0</v>
      </c>
      <c r="E524" s="372">
        <v>2</v>
      </c>
      <c r="F524" s="372">
        <f>PRODUCT(C524+D524+E524)</f>
        <v>2</v>
      </c>
      <c r="G524" s="377" t="s">
        <v>2918</v>
      </c>
      <c r="H524" s="377" t="s">
        <v>2918</v>
      </c>
      <c r="I524" s="377" t="s">
        <v>2357</v>
      </c>
      <c r="J524" s="377" t="s">
        <v>2372</v>
      </c>
    </row>
    <row r="526" spans="2:41" x14ac:dyDescent="0.25">
      <c r="B526" s="386" t="s">
        <v>616</v>
      </c>
      <c r="AC526" s="379"/>
      <c r="AH526" s="379"/>
      <c r="AI526" s="379"/>
      <c r="AJ526" s="379"/>
      <c r="AK526" s="379"/>
      <c r="AL526" s="379"/>
      <c r="AM526" s="379"/>
      <c r="AN526" s="379"/>
      <c r="AO526" s="379"/>
    </row>
    <row r="527" spans="2:41" x14ac:dyDescent="0.25">
      <c r="C527" s="375" t="s">
        <v>2540</v>
      </c>
      <c r="D527" s="375" t="s">
        <v>2541</v>
      </c>
      <c r="E527" s="375" t="s">
        <v>2542</v>
      </c>
      <c r="F527" s="375" t="s">
        <v>2916</v>
      </c>
      <c r="AC527" s="379"/>
      <c r="AH527" s="379"/>
      <c r="AI527" s="379"/>
      <c r="AJ527" s="379"/>
      <c r="AK527" s="379"/>
      <c r="AL527" s="379"/>
      <c r="AM527" s="379"/>
      <c r="AN527" s="379"/>
      <c r="AO527" s="379"/>
    </row>
    <row r="528" spans="2:41" x14ac:dyDescent="0.25">
      <c r="B528" s="373" t="s">
        <v>3026</v>
      </c>
      <c r="C528" s="372">
        <v>0</v>
      </c>
      <c r="D528" s="372">
        <v>0</v>
      </c>
      <c r="E528" s="372">
        <v>2</v>
      </c>
      <c r="F528" s="372">
        <f>PRODUCT(C528+D528+E528)</f>
        <v>2</v>
      </c>
      <c r="G528" s="377" t="s">
        <v>2918</v>
      </c>
      <c r="H528" s="377" t="s">
        <v>2918</v>
      </c>
      <c r="I528" s="377" t="s">
        <v>3008</v>
      </c>
      <c r="J528" s="377" t="s">
        <v>2983</v>
      </c>
      <c r="AC528" s="379"/>
      <c r="AH528" s="379"/>
      <c r="AI528" s="379"/>
      <c r="AJ528" s="379"/>
      <c r="AK528" s="379"/>
      <c r="AL528" s="379"/>
      <c r="AM528" s="379"/>
      <c r="AN528" s="379"/>
      <c r="AO528" s="379"/>
    </row>
    <row r="529" spans="2:41" x14ac:dyDescent="0.25">
      <c r="AC529" s="379"/>
      <c r="AH529" s="379"/>
      <c r="AI529" s="379"/>
      <c r="AJ529" s="379"/>
      <c r="AK529" s="379"/>
      <c r="AL529" s="379"/>
      <c r="AM529" s="379"/>
      <c r="AN529" s="379"/>
      <c r="AO529" s="379"/>
    </row>
    <row r="530" spans="2:41" x14ac:dyDescent="0.25">
      <c r="B530" s="386" t="s">
        <v>2845</v>
      </c>
      <c r="AC530" s="379"/>
      <c r="AH530" s="379"/>
      <c r="AI530" s="379"/>
      <c r="AJ530" s="379"/>
      <c r="AK530" s="379"/>
      <c r="AL530" s="379"/>
      <c r="AM530" s="379"/>
      <c r="AN530" s="379"/>
      <c r="AO530" s="379"/>
    </row>
    <row r="531" spans="2:41" x14ac:dyDescent="0.25">
      <c r="C531" s="375" t="s">
        <v>2540</v>
      </c>
      <c r="D531" s="375" t="s">
        <v>2541</v>
      </c>
      <c r="E531" s="375" t="s">
        <v>2542</v>
      </c>
      <c r="F531" s="375" t="s">
        <v>2916</v>
      </c>
      <c r="AC531" s="379"/>
      <c r="AH531" s="379"/>
      <c r="AI531" s="379"/>
      <c r="AJ531" s="379"/>
      <c r="AK531" s="379"/>
      <c r="AL531" s="379"/>
      <c r="AM531" s="379"/>
      <c r="AN531" s="379"/>
      <c r="AO531" s="379"/>
    </row>
    <row r="532" spans="2:41" x14ac:dyDescent="0.25">
      <c r="B532" s="373" t="s">
        <v>3028</v>
      </c>
      <c r="C532" s="372">
        <v>0</v>
      </c>
      <c r="D532" s="372">
        <v>1</v>
      </c>
      <c r="E532" s="372">
        <v>0</v>
      </c>
      <c r="F532" s="372">
        <f>PRODUCT(C532+D532+E532)</f>
        <v>1</v>
      </c>
      <c r="G532" s="377" t="s">
        <v>2918</v>
      </c>
      <c r="H532" s="377" t="s">
        <v>2420</v>
      </c>
      <c r="I532" s="377" t="s">
        <v>2918</v>
      </c>
      <c r="AC532" s="379"/>
      <c r="AH532" s="379"/>
      <c r="AI532" s="379"/>
      <c r="AJ532" s="379"/>
      <c r="AK532" s="379"/>
      <c r="AL532" s="379"/>
      <c r="AM532" s="379"/>
      <c r="AN532" s="379"/>
      <c r="AO532" s="379"/>
    </row>
    <row r="533" spans="2:41" x14ac:dyDescent="0.25">
      <c r="AC533" s="379"/>
      <c r="AH533" s="379"/>
      <c r="AI533" s="379"/>
      <c r="AJ533" s="379"/>
      <c r="AK533" s="379"/>
      <c r="AL533" s="379"/>
      <c r="AM533" s="379"/>
      <c r="AN533" s="379"/>
      <c r="AO533" s="379"/>
    </row>
    <row r="534" spans="2:41" x14ac:dyDescent="0.25">
      <c r="B534" s="373" t="s">
        <v>142</v>
      </c>
      <c r="AC534" s="379"/>
      <c r="AH534" s="379"/>
      <c r="AI534" s="379"/>
      <c r="AJ534" s="379"/>
      <c r="AK534" s="379"/>
      <c r="AL534" s="379"/>
      <c r="AM534" s="379"/>
      <c r="AN534" s="379"/>
      <c r="AO534" s="379"/>
    </row>
    <row r="535" spans="2:41" x14ac:dyDescent="0.25">
      <c r="C535" s="375" t="s">
        <v>2540</v>
      </c>
      <c r="D535" s="375" t="s">
        <v>2541</v>
      </c>
      <c r="E535" s="375" t="s">
        <v>2542</v>
      </c>
      <c r="F535" s="375" t="s">
        <v>2916</v>
      </c>
      <c r="AC535" s="379"/>
      <c r="AH535" s="379"/>
      <c r="AI535" s="379"/>
      <c r="AJ535" s="379"/>
      <c r="AK535" s="379"/>
      <c r="AL535" s="379"/>
      <c r="AM535" s="379"/>
      <c r="AN535" s="379"/>
      <c r="AO535" s="379"/>
    </row>
    <row r="536" spans="2:41" x14ac:dyDescent="0.25">
      <c r="B536" s="373" t="s">
        <v>3025</v>
      </c>
      <c r="C536" s="372">
        <v>1</v>
      </c>
      <c r="D536" s="372">
        <v>0</v>
      </c>
      <c r="E536" s="372">
        <v>0</v>
      </c>
      <c r="F536" s="372">
        <f>PRODUCT(C536+D536+E536)</f>
        <v>1</v>
      </c>
      <c r="G536" s="376" t="s">
        <v>2950</v>
      </c>
      <c r="H536" s="377" t="s">
        <v>2918</v>
      </c>
      <c r="I536" s="377" t="s">
        <v>2918</v>
      </c>
      <c r="AJ536" s="377"/>
      <c r="AK536" s="377"/>
      <c r="AL536" s="377"/>
    </row>
    <row r="537" spans="2:41" x14ac:dyDescent="0.25">
      <c r="B537" s="373" t="s">
        <v>3026</v>
      </c>
      <c r="C537" s="372">
        <v>0</v>
      </c>
      <c r="D537" s="372">
        <v>3</v>
      </c>
      <c r="E537" s="372">
        <v>2</v>
      </c>
      <c r="F537" s="372">
        <f>PRODUCT(C537+D537+E537)</f>
        <v>5</v>
      </c>
      <c r="G537" s="377" t="s">
        <v>2918</v>
      </c>
      <c r="H537" s="377" t="s">
        <v>2983</v>
      </c>
      <c r="I537" s="377" t="s">
        <v>2968</v>
      </c>
      <c r="J537" s="377" t="s">
        <v>2971</v>
      </c>
      <c r="K537" s="377" t="s">
        <v>2918</v>
      </c>
      <c r="L537" s="377" t="s">
        <v>2954</v>
      </c>
      <c r="M537" s="377" t="s">
        <v>2969</v>
      </c>
      <c r="AJ537" s="377"/>
      <c r="AK537" s="377"/>
      <c r="AL537" s="377"/>
    </row>
    <row r="538" spans="2:41" x14ac:dyDescent="0.25">
      <c r="B538" s="373" t="s">
        <v>3028</v>
      </c>
      <c r="C538" s="372">
        <v>0</v>
      </c>
      <c r="D538" s="372">
        <v>1</v>
      </c>
      <c r="E538" s="372">
        <v>1</v>
      </c>
      <c r="F538" s="372">
        <f>PRODUCT(C538+D538+E538)</f>
        <v>2</v>
      </c>
      <c r="G538" s="377" t="s">
        <v>2918</v>
      </c>
      <c r="H538" s="377" t="s">
        <v>2927</v>
      </c>
      <c r="I538" s="377" t="s">
        <v>2918</v>
      </c>
      <c r="J538" s="377" t="s">
        <v>2420</v>
      </c>
    </row>
    <row r="539" spans="2:41" x14ac:dyDescent="0.25">
      <c r="C539" s="375">
        <f>SUM(C536:C538)</f>
        <v>1</v>
      </c>
      <c r="D539" s="375">
        <f>SUM(D536:D538)</f>
        <v>4</v>
      </c>
      <c r="E539" s="375">
        <f>SUM(E536:E538)</f>
        <v>3</v>
      </c>
      <c r="F539" s="375">
        <f>SUM(F536:F538)</f>
        <v>8</v>
      </c>
    </row>
    <row r="541" spans="2:41" x14ac:dyDescent="0.25">
      <c r="B541" s="373" t="s">
        <v>317</v>
      </c>
    </row>
    <row r="542" spans="2:41" x14ac:dyDescent="0.25">
      <c r="C542" s="375" t="s">
        <v>2540</v>
      </c>
      <c r="D542" s="375" t="s">
        <v>2541</v>
      </c>
      <c r="E542" s="375" t="s">
        <v>2542</v>
      </c>
      <c r="F542" s="375" t="s">
        <v>2916</v>
      </c>
    </row>
    <row r="543" spans="2:41" x14ac:dyDescent="0.25">
      <c r="B543" s="373" t="s">
        <v>681</v>
      </c>
      <c r="C543" s="372">
        <v>3</v>
      </c>
      <c r="D543" s="372">
        <v>3</v>
      </c>
      <c r="E543" s="372">
        <v>1</v>
      </c>
      <c r="F543" s="372">
        <f>PRODUCT(C543+D543+E543)</f>
        <v>7</v>
      </c>
      <c r="G543" s="376">
        <v>35</v>
      </c>
      <c r="H543" s="376">
        <v>37</v>
      </c>
      <c r="I543" s="376">
        <v>40</v>
      </c>
      <c r="J543" s="377" t="s">
        <v>2918</v>
      </c>
      <c r="K543" s="377">
        <v>34</v>
      </c>
      <c r="L543" s="377">
        <v>36</v>
      </c>
      <c r="M543" s="377">
        <v>38</v>
      </c>
      <c r="N543" s="377" t="s">
        <v>2918</v>
      </c>
      <c r="O543" s="377">
        <v>39</v>
      </c>
    </row>
    <row r="544" spans="2:41" x14ac:dyDescent="0.25">
      <c r="B544" s="373" t="s">
        <v>680</v>
      </c>
      <c r="C544" s="372">
        <v>0</v>
      </c>
      <c r="D544" s="372">
        <v>0</v>
      </c>
      <c r="E544" s="372">
        <v>1</v>
      </c>
      <c r="F544" s="372">
        <f>PRODUCT(C544+D544+E544)</f>
        <v>1</v>
      </c>
      <c r="G544" s="377" t="s">
        <v>2918</v>
      </c>
      <c r="H544" s="377" t="s">
        <v>2918</v>
      </c>
      <c r="I544" s="377" t="s">
        <v>2986</v>
      </c>
    </row>
    <row r="545" spans="2:38" x14ac:dyDescent="0.25">
      <c r="C545" s="375">
        <f>SUM(C543:C544)</f>
        <v>3</v>
      </c>
      <c r="D545" s="375">
        <f>SUM(D543:D544)</f>
        <v>3</v>
      </c>
      <c r="E545" s="375">
        <f>SUM(E543:E544)</f>
        <v>2</v>
      </c>
      <c r="F545" s="375">
        <f>SUM(F543:F544)</f>
        <v>8</v>
      </c>
      <c r="G545" s="376"/>
    </row>
    <row r="546" spans="2:38" x14ac:dyDescent="0.25">
      <c r="G546" s="376"/>
    </row>
    <row r="547" spans="2:38" x14ac:dyDescent="0.25">
      <c r="G547" s="376"/>
      <c r="H547" s="376"/>
      <c r="I547" s="376"/>
    </row>
    <row r="548" spans="2:38" x14ac:dyDescent="0.25">
      <c r="B548" s="373" t="s">
        <v>145</v>
      </c>
    </row>
    <row r="549" spans="2:38" x14ac:dyDescent="0.25">
      <c r="C549" s="375" t="s">
        <v>2540</v>
      </c>
      <c r="D549" s="375" t="s">
        <v>2541</v>
      </c>
      <c r="E549" s="375" t="s">
        <v>2542</v>
      </c>
      <c r="F549" s="375" t="s">
        <v>2916</v>
      </c>
    </row>
    <row r="550" spans="2:38" x14ac:dyDescent="0.25">
      <c r="B550" s="373" t="s">
        <v>3025</v>
      </c>
      <c r="C550" s="372">
        <v>0</v>
      </c>
      <c r="D550" s="372">
        <v>0</v>
      </c>
      <c r="E550" s="372">
        <v>1</v>
      </c>
      <c r="F550" s="372">
        <f>PRODUCT(C550+D550+E550)</f>
        <v>1</v>
      </c>
      <c r="G550" s="377" t="s">
        <v>2918</v>
      </c>
      <c r="H550" s="377" t="s">
        <v>2918</v>
      </c>
      <c r="I550" s="377" t="s">
        <v>2261</v>
      </c>
    </row>
    <row r="551" spans="2:38" x14ac:dyDescent="0.25">
      <c r="G551" s="376"/>
      <c r="H551" s="376"/>
      <c r="I551" s="376"/>
    </row>
    <row r="552" spans="2:38" x14ac:dyDescent="0.25">
      <c r="B552" s="373" t="s">
        <v>601</v>
      </c>
      <c r="G552" s="376"/>
      <c r="H552" s="376"/>
      <c r="I552" s="376"/>
    </row>
    <row r="553" spans="2:38" x14ac:dyDescent="0.25">
      <c r="C553" s="375" t="s">
        <v>2540</v>
      </c>
      <c r="D553" s="375" t="s">
        <v>2541</v>
      </c>
      <c r="E553" s="375" t="s">
        <v>2542</v>
      </c>
      <c r="F553" s="375" t="s">
        <v>2916</v>
      </c>
      <c r="G553" s="376"/>
      <c r="H553" s="376"/>
      <c r="I553" s="376"/>
    </row>
    <row r="554" spans="2:38" x14ac:dyDescent="0.25">
      <c r="B554" s="373" t="s">
        <v>680</v>
      </c>
      <c r="C554" s="372">
        <v>1</v>
      </c>
      <c r="D554" s="372">
        <v>1</v>
      </c>
      <c r="E554" s="372">
        <v>1</v>
      </c>
      <c r="F554" s="372">
        <f>PRODUCT(C554+D554+E554)</f>
        <v>3</v>
      </c>
      <c r="G554" s="376">
        <v>49</v>
      </c>
      <c r="H554" s="377" t="s">
        <v>2918</v>
      </c>
      <c r="I554" s="377" t="s">
        <v>2983</v>
      </c>
      <c r="J554" s="377" t="s">
        <v>2918</v>
      </c>
      <c r="K554" s="377" t="s">
        <v>2961</v>
      </c>
    </row>
    <row r="555" spans="2:38" x14ac:dyDescent="0.25">
      <c r="G555" s="376"/>
    </row>
    <row r="556" spans="2:38" x14ac:dyDescent="0.25">
      <c r="B556" s="373" t="s">
        <v>358</v>
      </c>
      <c r="G556" s="376"/>
    </row>
    <row r="557" spans="2:38" x14ac:dyDescent="0.25">
      <c r="C557" s="375" t="s">
        <v>2540</v>
      </c>
      <c r="D557" s="375" t="s">
        <v>2541</v>
      </c>
      <c r="E557" s="375" t="s">
        <v>2542</v>
      </c>
      <c r="F557" s="375" t="s">
        <v>2916</v>
      </c>
      <c r="G557" s="376"/>
    </row>
    <row r="558" spans="2:38" x14ac:dyDescent="0.25">
      <c r="B558" s="373" t="s">
        <v>681</v>
      </c>
      <c r="C558" s="372">
        <v>8</v>
      </c>
      <c r="D558" s="372">
        <v>3</v>
      </c>
      <c r="E558" s="372">
        <v>1</v>
      </c>
      <c r="F558" s="372">
        <f>PRODUCT(C558+D558+E558)</f>
        <v>12</v>
      </c>
      <c r="G558" s="376">
        <v>29</v>
      </c>
      <c r="H558" s="376">
        <v>30</v>
      </c>
      <c r="I558" s="376">
        <v>31</v>
      </c>
      <c r="J558" s="376">
        <v>32</v>
      </c>
      <c r="K558" s="376">
        <v>49</v>
      </c>
      <c r="L558" s="376">
        <v>50</v>
      </c>
      <c r="M558" s="376">
        <v>51</v>
      </c>
      <c r="N558" s="376">
        <v>52</v>
      </c>
      <c r="O558" s="377" t="s">
        <v>2918</v>
      </c>
      <c r="P558" s="377">
        <v>27</v>
      </c>
      <c r="Q558" s="377">
        <v>33</v>
      </c>
      <c r="R558" s="377">
        <v>53</v>
      </c>
      <c r="S558" s="377" t="s">
        <v>2918</v>
      </c>
      <c r="T558" s="377">
        <v>34</v>
      </c>
    </row>
    <row r="559" spans="2:38" x14ac:dyDescent="0.25">
      <c r="B559" s="373" t="s">
        <v>680</v>
      </c>
      <c r="C559" s="372">
        <v>1</v>
      </c>
      <c r="D559" s="372">
        <v>1</v>
      </c>
      <c r="E559" s="372">
        <v>2</v>
      </c>
      <c r="F559" s="372">
        <f>PRODUCT(C559+D559+E559)</f>
        <v>4</v>
      </c>
      <c r="G559" s="376">
        <v>31</v>
      </c>
      <c r="H559" s="377" t="s">
        <v>2918</v>
      </c>
      <c r="I559" s="377" t="s">
        <v>2981</v>
      </c>
      <c r="J559" s="377" t="s">
        <v>2918</v>
      </c>
      <c r="K559" s="377" t="s">
        <v>2980</v>
      </c>
      <c r="L559" s="377" t="s">
        <v>2982</v>
      </c>
    </row>
    <row r="560" spans="2:38" x14ac:dyDescent="0.25">
      <c r="B560" s="373" t="s">
        <v>3025</v>
      </c>
      <c r="C560" s="372">
        <v>3</v>
      </c>
      <c r="D560" s="372">
        <v>1</v>
      </c>
      <c r="E560" s="372">
        <v>0</v>
      </c>
      <c r="F560" s="372">
        <f>PRODUCT(C560+D560+E560)</f>
        <v>4</v>
      </c>
      <c r="G560" s="376" t="s">
        <v>2968</v>
      </c>
      <c r="H560" s="376" t="s">
        <v>2954</v>
      </c>
      <c r="I560" s="376" t="s">
        <v>2971</v>
      </c>
      <c r="J560" s="377" t="s">
        <v>2918</v>
      </c>
      <c r="K560" s="377" t="s">
        <v>2972</v>
      </c>
      <c r="L560" s="377" t="s">
        <v>2918</v>
      </c>
      <c r="AJ560" s="377"/>
      <c r="AK560" s="377"/>
      <c r="AL560" s="377"/>
    </row>
    <row r="561" spans="2:41" x14ac:dyDescent="0.25">
      <c r="B561" s="373" t="s">
        <v>3026</v>
      </c>
      <c r="C561" s="372">
        <v>2</v>
      </c>
      <c r="D561" s="372">
        <v>1</v>
      </c>
      <c r="E561" s="372">
        <v>1</v>
      </c>
      <c r="F561" s="372">
        <f>PRODUCT(C561+D561+E561)</f>
        <v>4</v>
      </c>
      <c r="G561" s="376" t="s">
        <v>2980</v>
      </c>
      <c r="H561" s="376" t="s">
        <v>2970</v>
      </c>
      <c r="I561" s="377" t="s">
        <v>2918</v>
      </c>
      <c r="J561" s="377" t="s">
        <v>2979</v>
      </c>
      <c r="K561" s="377" t="s">
        <v>2918</v>
      </c>
      <c r="L561" s="377" t="s">
        <v>2960</v>
      </c>
      <c r="AC561" s="379"/>
      <c r="AH561" s="379"/>
      <c r="AI561" s="379"/>
      <c r="AJ561" s="379"/>
      <c r="AK561" s="379"/>
      <c r="AL561" s="379"/>
      <c r="AM561" s="379"/>
      <c r="AN561" s="379"/>
      <c r="AO561" s="379"/>
    </row>
    <row r="562" spans="2:41" x14ac:dyDescent="0.25">
      <c r="C562" s="375">
        <f>SUM(C558:C561)</f>
        <v>14</v>
      </c>
      <c r="D562" s="375">
        <f>SUM(D558:D561)</f>
        <v>6</v>
      </c>
      <c r="E562" s="375">
        <f>SUM(E558:E561)</f>
        <v>4</v>
      </c>
      <c r="F562" s="375">
        <f>SUM(F558:F561)</f>
        <v>24</v>
      </c>
      <c r="G562" s="376"/>
      <c r="H562" s="376"/>
      <c r="AC562" s="379"/>
      <c r="AH562" s="379"/>
      <c r="AI562" s="379"/>
      <c r="AJ562" s="379"/>
      <c r="AK562" s="379"/>
      <c r="AL562" s="379"/>
      <c r="AM562" s="379"/>
      <c r="AN562" s="379"/>
      <c r="AO562" s="379"/>
    </row>
    <row r="563" spans="2:41" x14ac:dyDescent="0.25">
      <c r="G563" s="376"/>
      <c r="H563" s="376"/>
      <c r="AC563" s="379"/>
      <c r="AH563" s="379"/>
      <c r="AI563" s="379"/>
      <c r="AJ563" s="379"/>
      <c r="AK563" s="379"/>
      <c r="AL563" s="379"/>
      <c r="AM563" s="379"/>
      <c r="AN563" s="379"/>
      <c r="AO563" s="379"/>
    </row>
    <row r="564" spans="2:41" x14ac:dyDescent="0.25">
      <c r="B564" s="373" t="s">
        <v>648</v>
      </c>
      <c r="G564" s="376"/>
      <c r="H564" s="376"/>
      <c r="AC564" s="379"/>
      <c r="AH564" s="379"/>
      <c r="AI564" s="379"/>
      <c r="AJ564" s="379"/>
      <c r="AK564" s="379"/>
      <c r="AL564" s="379"/>
      <c r="AM564" s="379"/>
      <c r="AN564" s="379"/>
      <c r="AO564" s="379"/>
    </row>
    <row r="565" spans="2:41" x14ac:dyDescent="0.25">
      <c r="C565" s="375" t="s">
        <v>2540</v>
      </c>
      <c r="D565" s="375" t="s">
        <v>2541</v>
      </c>
      <c r="E565" s="375" t="s">
        <v>2542</v>
      </c>
      <c r="F565" s="375" t="s">
        <v>2916</v>
      </c>
      <c r="G565" s="376"/>
      <c r="H565" s="376"/>
      <c r="AC565" s="379"/>
      <c r="AH565" s="379"/>
      <c r="AI565" s="379"/>
      <c r="AJ565" s="379"/>
      <c r="AK565" s="379"/>
      <c r="AL565" s="379"/>
      <c r="AM565" s="379"/>
      <c r="AN565" s="379"/>
      <c r="AO565" s="379"/>
    </row>
    <row r="566" spans="2:41" x14ac:dyDescent="0.25">
      <c r="B566" s="373" t="s">
        <v>681</v>
      </c>
      <c r="C566" s="372">
        <v>1</v>
      </c>
      <c r="D566" s="372">
        <v>1</v>
      </c>
      <c r="E566" s="372">
        <v>2</v>
      </c>
      <c r="F566" s="372">
        <f>PRODUCT(C566+D566+E566)</f>
        <v>4</v>
      </c>
      <c r="G566" s="376">
        <v>25</v>
      </c>
      <c r="H566" s="377" t="s">
        <v>2918</v>
      </c>
      <c r="I566" s="377">
        <v>27</v>
      </c>
      <c r="J566" s="377" t="s">
        <v>2918</v>
      </c>
      <c r="K566" s="377">
        <v>23</v>
      </c>
      <c r="L566" s="377">
        <v>24</v>
      </c>
    </row>
    <row r="567" spans="2:41" x14ac:dyDescent="0.25">
      <c r="G567" s="376"/>
    </row>
    <row r="568" spans="2:41" x14ac:dyDescent="0.25">
      <c r="G568" s="376"/>
    </row>
    <row r="569" spans="2:41" x14ac:dyDescent="0.25">
      <c r="B569" s="373" t="s">
        <v>349</v>
      </c>
    </row>
    <row r="570" spans="2:41" x14ac:dyDescent="0.25">
      <c r="C570" s="375" t="s">
        <v>2540</v>
      </c>
      <c r="D570" s="375" t="s">
        <v>2541</v>
      </c>
      <c r="E570" s="375" t="s">
        <v>2542</v>
      </c>
      <c r="F570" s="375" t="s">
        <v>2916</v>
      </c>
    </row>
    <row r="571" spans="2:41" x14ac:dyDescent="0.25">
      <c r="B571" s="373" t="s">
        <v>3043</v>
      </c>
      <c r="C571" s="372">
        <v>0</v>
      </c>
      <c r="D571" s="372">
        <v>0</v>
      </c>
      <c r="E571" s="372">
        <v>1</v>
      </c>
      <c r="F571" s="372">
        <f>PRODUCT(C571+D571+E571)</f>
        <v>1</v>
      </c>
      <c r="G571" s="377" t="s">
        <v>2918</v>
      </c>
      <c r="H571" s="377" t="s">
        <v>2918</v>
      </c>
      <c r="I571" s="377" t="s">
        <v>2357</v>
      </c>
    </row>
    <row r="572" spans="2:41" x14ac:dyDescent="0.25">
      <c r="B572" s="373" t="s">
        <v>3035</v>
      </c>
      <c r="C572" s="372">
        <v>0</v>
      </c>
      <c r="D572" s="372">
        <v>0</v>
      </c>
      <c r="E572" s="372">
        <v>1</v>
      </c>
      <c r="F572" s="372">
        <f>PRODUCT(C572+D572+E572)</f>
        <v>1</v>
      </c>
      <c r="G572" s="377" t="s">
        <v>2918</v>
      </c>
      <c r="H572" s="377" t="s">
        <v>2918</v>
      </c>
      <c r="I572" s="377" t="s">
        <v>342</v>
      </c>
    </row>
    <row r="573" spans="2:41" x14ac:dyDescent="0.25">
      <c r="B573" s="373" t="s">
        <v>3032</v>
      </c>
      <c r="C573" s="372">
        <v>3</v>
      </c>
      <c r="D573" s="372">
        <v>2</v>
      </c>
      <c r="E573" s="372">
        <v>1</v>
      </c>
      <c r="F573" s="372">
        <f>PRODUCT(C573+D573+E573)</f>
        <v>6</v>
      </c>
      <c r="G573" s="376" t="s">
        <v>108</v>
      </c>
      <c r="H573" s="376" t="s">
        <v>106</v>
      </c>
      <c r="I573" s="376" t="s">
        <v>328</v>
      </c>
      <c r="J573" s="377" t="s">
        <v>2918</v>
      </c>
      <c r="K573" s="377" t="s">
        <v>329</v>
      </c>
      <c r="L573" s="377" t="s">
        <v>2873</v>
      </c>
      <c r="M573" s="377" t="s">
        <v>2918</v>
      </c>
      <c r="N573" s="377" t="s">
        <v>342</v>
      </c>
    </row>
    <row r="574" spans="2:41" x14ac:dyDescent="0.25">
      <c r="B574" s="373" t="s">
        <v>3033</v>
      </c>
      <c r="C574" s="372">
        <v>1</v>
      </c>
      <c r="D574" s="372">
        <v>2</v>
      </c>
      <c r="E574" s="372">
        <v>2</v>
      </c>
      <c r="F574" s="372">
        <f>PRODUCT(C574+D574+E574)</f>
        <v>5</v>
      </c>
      <c r="G574" s="376" t="s">
        <v>105</v>
      </c>
      <c r="H574" s="377" t="s">
        <v>2918</v>
      </c>
      <c r="I574" s="377" t="s">
        <v>106</v>
      </c>
      <c r="J574" s="377" t="s">
        <v>2888</v>
      </c>
      <c r="K574" s="377" t="s">
        <v>2918</v>
      </c>
      <c r="L574" s="377" t="s">
        <v>110</v>
      </c>
      <c r="M574" s="377" t="s">
        <v>108</v>
      </c>
    </row>
    <row r="575" spans="2:41" x14ac:dyDescent="0.25">
      <c r="B575" s="373" t="s">
        <v>3038</v>
      </c>
      <c r="C575" s="372">
        <v>0</v>
      </c>
      <c r="D575" s="372">
        <v>3</v>
      </c>
      <c r="E575" s="372">
        <v>1</v>
      </c>
      <c r="F575" s="372">
        <f>PRODUCT(C575+D575+E575)</f>
        <v>4</v>
      </c>
      <c r="G575" s="377" t="s">
        <v>2918</v>
      </c>
      <c r="H575" s="377" t="s">
        <v>2925</v>
      </c>
      <c r="I575" s="377" t="s">
        <v>109</v>
      </c>
      <c r="J575" s="377" t="s">
        <v>107</v>
      </c>
      <c r="K575" s="377" t="s">
        <v>2918</v>
      </c>
      <c r="L575" s="377" t="s">
        <v>110</v>
      </c>
    </row>
    <row r="576" spans="2:41" x14ac:dyDescent="0.25">
      <c r="C576" s="375">
        <f>SUM(C571:C575)</f>
        <v>4</v>
      </c>
      <c r="D576" s="375">
        <f>SUM(D571:D575)</f>
        <v>7</v>
      </c>
      <c r="E576" s="375">
        <f>SUM(E571:E575)</f>
        <v>6</v>
      </c>
      <c r="F576" s="375">
        <f>SUM(F571:F575)</f>
        <v>17</v>
      </c>
    </row>
    <row r="578" spans="2:38" x14ac:dyDescent="0.25">
      <c r="B578" s="373" t="s">
        <v>484</v>
      </c>
    </row>
    <row r="579" spans="2:38" x14ac:dyDescent="0.25">
      <c r="C579" s="375" t="s">
        <v>2540</v>
      </c>
      <c r="D579" s="375" t="s">
        <v>2541</v>
      </c>
      <c r="E579" s="375" t="s">
        <v>2542</v>
      </c>
      <c r="F579" s="375" t="s">
        <v>2916</v>
      </c>
    </row>
    <row r="580" spans="2:38" x14ac:dyDescent="0.25">
      <c r="B580" s="373" t="s">
        <v>3032</v>
      </c>
      <c r="C580" s="372">
        <v>0</v>
      </c>
      <c r="D580" s="372">
        <v>2</v>
      </c>
      <c r="E580" s="372">
        <v>0</v>
      </c>
      <c r="F580" s="372">
        <f>PRODUCT(C580+D580+E580)</f>
        <v>2</v>
      </c>
      <c r="G580" s="377" t="s">
        <v>2918</v>
      </c>
      <c r="H580" s="377" t="s">
        <v>2964</v>
      </c>
      <c r="I580" s="377" t="s">
        <v>107</v>
      </c>
      <c r="J580" s="377" t="s">
        <v>2918</v>
      </c>
    </row>
    <row r="581" spans="2:38" x14ac:dyDescent="0.25">
      <c r="B581" s="373" t="s">
        <v>3033</v>
      </c>
      <c r="C581" s="372">
        <v>1</v>
      </c>
      <c r="D581" s="372">
        <v>0</v>
      </c>
      <c r="E581" s="372">
        <v>1</v>
      </c>
      <c r="F581" s="372">
        <f>PRODUCT(C581+D581+E581)</f>
        <v>2</v>
      </c>
      <c r="G581" s="376" t="s">
        <v>110</v>
      </c>
      <c r="H581" s="377" t="s">
        <v>2918</v>
      </c>
      <c r="I581" s="377" t="s">
        <v>2918</v>
      </c>
      <c r="J581" s="377" t="s">
        <v>2925</v>
      </c>
    </row>
    <row r="582" spans="2:38" x14ac:dyDescent="0.25">
      <c r="B582" s="373" t="s">
        <v>3038</v>
      </c>
      <c r="C582" s="372">
        <v>1</v>
      </c>
      <c r="D582" s="372">
        <v>1</v>
      </c>
      <c r="E582" s="372">
        <v>1</v>
      </c>
      <c r="F582" s="372">
        <f>PRODUCT(C582+D582+E582)</f>
        <v>3</v>
      </c>
      <c r="G582" s="376" t="s">
        <v>2924</v>
      </c>
      <c r="H582" s="377" t="s">
        <v>2918</v>
      </c>
      <c r="I582" s="377" t="s">
        <v>2923</v>
      </c>
      <c r="J582" s="377" t="s">
        <v>2918</v>
      </c>
      <c r="K582" s="377" t="s">
        <v>2964</v>
      </c>
    </row>
    <row r="583" spans="2:38" x14ac:dyDescent="0.25">
      <c r="C583" s="375">
        <f>SUM(C580:C582)</f>
        <v>2</v>
      </c>
      <c r="D583" s="375">
        <f>SUM(D580:D582)</f>
        <v>3</v>
      </c>
      <c r="E583" s="375">
        <f>SUM(E580:E582)</f>
        <v>2</v>
      </c>
      <c r="F583" s="375">
        <f>SUM(F580:F582)</f>
        <v>7</v>
      </c>
      <c r="G583" s="376"/>
    </row>
    <row r="584" spans="2:38" x14ac:dyDescent="0.25">
      <c r="G584" s="376"/>
    </row>
    <row r="585" spans="2:38" x14ac:dyDescent="0.25">
      <c r="B585" s="373" t="s">
        <v>427</v>
      </c>
      <c r="G585" s="376"/>
    </row>
    <row r="586" spans="2:38" x14ac:dyDescent="0.25">
      <c r="C586" s="375" t="s">
        <v>2540</v>
      </c>
      <c r="D586" s="375" t="s">
        <v>2541</v>
      </c>
      <c r="E586" s="375" t="s">
        <v>2542</v>
      </c>
      <c r="F586" s="375" t="s">
        <v>2916</v>
      </c>
      <c r="G586" s="376"/>
    </row>
    <row r="587" spans="2:38" x14ac:dyDescent="0.25">
      <c r="B587" s="373" t="s">
        <v>680</v>
      </c>
      <c r="C587" s="372">
        <v>11</v>
      </c>
      <c r="D587" s="372">
        <v>7</v>
      </c>
      <c r="E587" s="372">
        <v>9</v>
      </c>
      <c r="F587" s="372">
        <f t="shared" ref="F587:F593" si="23">PRODUCT(C587+D587+E587)</f>
        <v>27</v>
      </c>
      <c r="G587" s="376">
        <v>78</v>
      </c>
      <c r="H587" s="376">
        <v>88</v>
      </c>
      <c r="I587" s="376">
        <v>92</v>
      </c>
      <c r="J587" s="376">
        <v>93</v>
      </c>
      <c r="K587" s="376" t="s">
        <v>109</v>
      </c>
      <c r="L587" s="376" t="s">
        <v>106</v>
      </c>
      <c r="M587" s="376" t="s">
        <v>2357</v>
      </c>
      <c r="N587" s="376" t="s">
        <v>2372</v>
      </c>
      <c r="O587" s="376" t="s">
        <v>2406</v>
      </c>
      <c r="P587" s="376" t="s">
        <v>2420</v>
      </c>
      <c r="Q587" s="376" t="s">
        <v>2537</v>
      </c>
      <c r="R587" s="377" t="s">
        <v>2918</v>
      </c>
      <c r="S587" s="377" t="s">
        <v>2935</v>
      </c>
      <c r="T587" s="377" t="s">
        <v>2936</v>
      </c>
      <c r="U587" s="377" t="s">
        <v>2937</v>
      </c>
      <c r="V587" s="377" t="s">
        <v>2938</v>
      </c>
      <c r="W587" s="377" t="s">
        <v>2923</v>
      </c>
      <c r="X587" s="377" t="s">
        <v>2261</v>
      </c>
      <c r="Y587" s="377" t="s">
        <v>2573</v>
      </c>
      <c r="Z587" s="377" t="s">
        <v>2918</v>
      </c>
      <c r="AA587" s="377" t="s">
        <v>2939</v>
      </c>
      <c r="AB587" s="377" t="s">
        <v>2940</v>
      </c>
      <c r="AC587" s="377" t="s">
        <v>2941</v>
      </c>
      <c r="AD587" s="377" t="s">
        <v>107</v>
      </c>
      <c r="AE587" s="377" t="s">
        <v>105</v>
      </c>
      <c r="AF587" s="377" t="s">
        <v>342</v>
      </c>
      <c r="AG587" s="377" t="s">
        <v>2262</v>
      </c>
      <c r="AH587" s="377" t="s">
        <v>2866</v>
      </c>
      <c r="AI587" s="378" t="s">
        <v>2888</v>
      </c>
    </row>
    <row r="588" spans="2:38" x14ac:dyDescent="0.25">
      <c r="B588" s="373" t="s">
        <v>3036</v>
      </c>
      <c r="C588" s="372">
        <v>3</v>
      </c>
      <c r="D588" s="372">
        <v>1</v>
      </c>
      <c r="E588" s="372">
        <v>8</v>
      </c>
      <c r="F588" s="372">
        <f t="shared" si="23"/>
        <v>12</v>
      </c>
      <c r="G588" s="376" t="s">
        <v>2372</v>
      </c>
      <c r="H588" s="376" t="s">
        <v>2406</v>
      </c>
      <c r="I588" s="376" t="s">
        <v>2420</v>
      </c>
      <c r="J588" s="377" t="s">
        <v>2918</v>
      </c>
      <c r="K588" s="377" t="s">
        <v>107</v>
      </c>
      <c r="L588" s="377" t="s">
        <v>2918</v>
      </c>
      <c r="M588" s="377" t="s">
        <v>2927</v>
      </c>
      <c r="N588" s="377" t="s">
        <v>2924</v>
      </c>
      <c r="O588" s="377" t="s">
        <v>110</v>
      </c>
      <c r="P588" s="377" t="s">
        <v>106</v>
      </c>
      <c r="Q588" s="377" t="s">
        <v>105</v>
      </c>
      <c r="R588" s="377" t="s">
        <v>2357</v>
      </c>
      <c r="S588" s="377" t="s">
        <v>2573</v>
      </c>
      <c r="T588" s="377" t="s">
        <v>2873</v>
      </c>
      <c r="AJ588" s="377"/>
      <c r="AK588" s="377"/>
      <c r="AL588" s="377"/>
    </row>
    <row r="589" spans="2:38" x14ac:dyDescent="0.25">
      <c r="B589" s="373" t="s">
        <v>3027</v>
      </c>
      <c r="C589" s="372">
        <v>1</v>
      </c>
      <c r="D589" s="372">
        <v>0</v>
      </c>
      <c r="E589" s="372">
        <v>0</v>
      </c>
      <c r="F589" s="372">
        <f t="shared" si="23"/>
        <v>1</v>
      </c>
      <c r="G589" s="376" t="s">
        <v>2923</v>
      </c>
      <c r="H589" s="377" t="s">
        <v>2918</v>
      </c>
      <c r="I589" s="377" t="s">
        <v>2918</v>
      </c>
    </row>
    <row r="590" spans="2:38" x14ac:dyDescent="0.25">
      <c r="B590" s="373" t="s">
        <v>3037</v>
      </c>
      <c r="C590" s="372">
        <v>6</v>
      </c>
      <c r="D590" s="372">
        <v>2</v>
      </c>
      <c r="E590" s="372">
        <v>4</v>
      </c>
      <c r="F590" s="372">
        <f t="shared" si="23"/>
        <v>12</v>
      </c>
      <c r="G590" s="376" t="s">
        <v>2935</v>
      </c>
      <c r="H590" s="376" t="s">
        <v>2966</v>
      </c>
      <c r="I590" s="376" t="s">
        <v>329</v>
      </c>
      <c r="J590" s="376" t="s">
        <v>2262</v>
      </c>
      <c r="K590" s="376" t="s">
        <v>2357</v>
      </c>
      <c r="L590" s="376" t="s">
        <v>2420</v>
      </c>
      <c r="M590" s="377" t="s">
        <v>2918</v>
      </c>
      <c r="N590" s="377" t="s">
        <v>2922</v>
      </c>
      <c r="O590" s="377" t="s">
        <v>105</v>
      </c>
      <c r="P590" s="377" t="s">
        <v>2918</v>
      </c>
      <c r="Q590" s="377" t="s">
        <v>2926</v>
      </c>
      <c r="R590" s="377" t="s">
        <v>2927</v>
      </c>
      <c r="S590" s="377" t="s">
        <v>2372</v>
      </c>
      <c r="T590" s="377" t="s">
        <v>2537</v>
      </c>
    </row>
    <row r="591" spans="2:38" x14ac:dyDescent="0.25">
      <c r="B591" s="373" t="s">
        <v>3035</v>
      </c>
      <c r="C591" s="372">
        <v>7</v>
      </c>
      <c r="D591" s="372">
        <v>2</v>
      </c>
      <c r="E591" s="372">
        <v>0</v>
      </c>
      <c r="F591" s="372">
        <f t="shared" si="23"/>
        <v>9</v>
      </c>
      <c r="G591" s="376" t="s">
        <v>2950</v>
      </c>
      <c r="H591" s="376" t="s">
        <v>2965</v>
      </c>
      <c r="I591" s="376" t="s">
        <v>2941</v>
      </c>
      <c r="J591" s="376" t="s">
        <v>2975</v>
      </c>
      <c r="K591" s="376" t="s">
        <v>106</v>
      </c>
      <c r="L591" s="376" t="s">
        <v>105</v>
      </c>
      <c r="M591" s="376" t="s">
        <v>2262</v>
      </c>
      <c r="N591" s="377" t="s">
        <v>2918</v>
      </c>
      <c r="O591" s="377" t="s">
        <v>2964</v>
      </c>
      <c r="P591" s="377" t="s">
        <v>107</v>
      </c>
      <c r="Q591" s="377" t="s">
        <v>2918</v>
      </c>
    </row>
    <row r="592" spans="2:38" x14ac:dyDescent="0.25">
      <c r="B592" s="373" t="s">
        <v>3032</v>
      </c>
      <c r="C592" s="372">
        <v>6</v>
      </c>
      <c r="D592" s="372">
        <v>3</v>
      </c>
      <c r="E592" s="372">
        <v>2</v>
      </c>
      <c r="F592" s="372">
        <f t="shared" si="23"/>
        <v>11</v>
      </c>
      <c r="G592" s="376" t="s">
        <v>2939</v>
      </c>
      <c r="H592" s="376" t="s">
        <v>2938</v>
      </c>
      <c r="I592" s="376" t="s">
        <v>2941</v>
      </c>
      <c r="J592" s="376" t="s">
        <v>2923</v>
      </c>
      <c r="K592" s="376" t="s">
        <v>110</v>
      </c>
      <c r="L592" s="376" t="s">
        <v>107</v>
      </c>
      <c r="M592" s="377" t="s">
        <v>2918</v>
      </c>
      <c r="N592" s="377" t="s">
        <v>2977</v>
      </c>
      <c r="O592" s="377" t="s">
        <v>109</v>
      </c>
      <c r="P592" s="377" t="s">
        <v>105</v>
      </c>
      <c r="Q592" s="377" t="s">
        <v>2918</v>
      </c>
      <c r="R592" s="377" t="s">
        <v>2927</v>
      </c>
      <c r="S592" s="377" t="s">
        <v>2261</v>
      </c>
    </row>
    <row r="593" spans="2:41" x14ac:dyDescent="0.25">
      <c r="B593" s="373" t="s">
        <v>3033</v>
      </c>
      <c r="C593" s="372">
        <v>3</v>
      </c>
      <c r="D593" s="372">
        <v>4</v>
      </c>
      <c r="E593" s="372">
        <v>1</v>
      </c>
      <c r="F593" s="372">
        <f t="shared" si="23"/>
        <v>8</v>
      </c>
      <c r="G593" s="376" t="s">
        <v>2959</v>
      </c>
      <c r="H593" s="376" t="s">
        <v>2922</v>
      </c>
      <c r="I593" s="376" t="s">
        <v>108</v>
      </c>
      <c r="J593" s="377" t="s">
        <v>2918</v>
      </c>
      <c r="K593" s="377" t="s">
        <v>2975</v>
      </c>
      <c r="L593" s="377" t="s">
        <v>2926</v>
      </c>
      <c r="M593" s="377" t="s">
        <v>110</v>
      </c>
      <c r="N593" s="377" t="s">
        <v>105</v>
      </c>
      <c r="O593" s="377" t="s">
        <v>2918</v>
      </c>
      <c r="P593" s="377" t="s">
        <v>106</v>
      </c>
    </row>
    <row r="594" spans="2:41" x14ac:dyDescent="0.25">
      <c r="C594" s="375">
        <f>SUM(C587:C593)</f>
        <v>37</v>
      </c>
      <c r="D594" s="375">
        <f>SUM(D587:D593)</f>
        <v>19</v>
      </c>
      <c r="E594" s="375">
        <f>SUM(E587:E593)</f>
        <v>24</v>
      </c>
      <c r="F594" s="375">
        <f>SUM(F587:F593)</f>
        <v>80</v>
      </c>
      <c r="G594" s="376"/>
      <c r="H594" s="376"/>
      <c r="I594" s="376"/>
    </row>
    <row r="595" spans="2:41" x14ac:dyDescent="0.25">
      <c r="G595" s="376"/>
      <c r="H595" s="376"/>
      <c r="I595" s="376"/>
    </row>
    <row r="596" spans="2:41" x14ac:dyDescent="0.25">
      <c r="B596" s="373" t="s">
        <v>778</v>
      </c>
      <c r="G596" s="376"/>
      <c r="H596" s="376"/>
      <c r="I596" s="376"/>
    </row>
    <row r="597" spans="2:41" x14ac:dyDescent="0.25">
      <c r="C597" s="375" t="s">
        <v>2540</v>
      </c>
      <c r="D597" s="375" t="s">
        <v>2541</v>
      </c>
      <c r="E597" s="375" t="s">
        <v>2542</v>
      </c>
      <c r="F597" s="375" t="s">
        <v>2916</v>
      </c>
      <c r="G597" s="376"/>
      <c r="H597" s="376"/>
      <c r="I597" s="376"/>
    </row>
    <row r="598" spans="2:41" x14ac:dyDescent="0.25">
      <c r="B598" s="373" t="s">
        <v>3035</v>
      </c>
      <c r="C598" s="372">
        <v>0</v>
      </c>
      <c r="D598" s="372">
        <v>1</v>
      </c>
      <c r="E598" s="372">
        <v>0</v>
      </c>
      <c r="F598" s="372">
        <f>PRODUCT(C598+D598+E598)</f>
        <v>1</v>
      </c>
      <c r="G598" s="377" t="s">
        <v>2918</v>
      </c>
      <c r="H598" s="377" t="s">
        <v>2984</v>
      </c>
      <c r="I598" s="377" t="s">
        <v>2918</v>
      </c>
    </row>
    <row r="600" spans="2:41" x14ac:dyDescent="0.25">
      <c r="B600" s="373" t="s">
        <v>554</v>
      </c>
    </row>
    <row r="601" spans="2:41" x14ac:dyDescent="0.25">
      <c r="C601" s="375" t="s">
        <v>2540</v>
      </c>
      <c r="D601" s="375" t="s">
        <v>2541</v>
      </c>
      <c r="E601" s="375" t="s">
        <v>2542</v>
      </c>
      <c r="F601" s="375" t="s">
        <v>2916</v>
      </c>
    </row>
    <row r="602" spans="2:41" x14ac:dyDescent="0.25">
      <c r="B602" s="373" t="s">
        <v>3026</v>
      </c>
      <c r="C602" s="372">
        <v>1</v>
      </c>
      <c r="D602" s="372">
        <v>0</v>
      </c>
      <c r="E602" s="372">
        <v>0</v>
      </c>
      <c r="F602" s="372">
        <f>PRODUCT(C602+D602+E602)</f>
        <v>1</v>
      </c>
      <c r="G602" s="376" t="s">
        <v>2969</v>
      </c>
      <c r="H602" s="377" t="s">
        <v>2918</v>
      </c>
      <c r="I602" s="377" t="s">
        <v>2918</v>
      </c>
      <c r="AC602" s="379"/>
      <c r="AH602" s="379"/>
      <c r="AI602" s="379"/>
      <c r="AJ602" s="379"/>
      <c r="AK602" s="379"/>
      <c r="AL602" s="379"/>
      <c r="AM602" s="379"/>
      <c r="AN602" s="379"/>
      <c r="AO602" s="379"/>
    </row>
    <row r="603" spans="2:41" x14ac:dyDescent="0.25">
      <c r="G603" s="376"/>
      <c r="AC603" s="379"/>
      <c r="AH603" s="379"/>
      <c r="AI603" s="379"/>
      <c r="AJ603" s="379"/>
      <c r="AK603" s="379"/>
      <c r="AL603" s="379"/>
      <c r="AM603" s="379"/>
      <c r="AN603" s="379"/>
      <c r="AO603" s="379"/>
    </row>
    <row r="604" spans="2:41" x14ac:dyDescent="0.25">
      <c r="B604" s="373" t="s">
        <v>294</v>
      </c>
      <c r="G604" s="376"/>
      <c r="AC604" s="379"/>
      <c r="AH604" s="379"/>
      <c r="AI604" s="379"/>
      <c r="AJ604" s="379"/>
      <c r="AK604" s="379"/>
      <c r="AL604" s="379"/>
      <c r="AM604" s="379"/>
      <c r="AN604" s="379"/>
      <c r="AO604" s="379"/>
    </row>
    <row r="605" spans="2:41" x14ac:dyDescent="0.25">
      <c r="C605" s="375" t="s">
        <v>2540</v>
      </c>
      <c r="D605" s="375" t="s">
        <v>2541</v>
      </c>
      <c r="E605" s="375" t="s">
        <v>2542</v>
      </c>
      <c r="F605" s="375" t="s">
        <v>2916</v>
      </c>
      <c r="G605" s="376"/>
      <c r="AC605" s="379"/>
      <c r="AH605" s="379"/>
      <c r="AI605" s="379"/>
      <c r="AJ605" s="379"/>
      <c r="AK605" s="379"/>
      <c r="AL605" s="379"/>
      <c r="AM605" s="379"/>
      <c r="AN605" s="379"/>
      <c r="AO605" s="379"/>
    </row>
    <row r="606" spans="2:41" x14ac:dyDescent="0.25">
      <c r="B606" s="373" t="s">
        <v>680</v>
      </c>
      <c r="C606" s="372">
        <v>0</v>
      </c>
      <c r="D606" s="372">
        <v>1</v>
      </c>
      <c r="E606" s="372">
        <v>5</v>
      </c>
      <c r="F606" s="372">
        <f t="shared" ref="F606:F617" si="24">PRODUCT(C606+D606+E606)</f>
        <v>6</v>
      </c>
      <c r="G606" s="377" t="s">
        <v>2918</v>
      </c>
      <c r="H606" s="377" t="s">
        <v>2956</v>
      </c>
      <c r="I606" s="377" t="s">
        <v>2918</v>
      </c>
      <c r="J606" s="377" t="s">
        <v>2971</v>
      </c>
      <c r="K606" s="377" t="s">
        <v>2969</v>
      </c>
      <c r="L606" s="377" t="s">
        <v>2970</v>
      </c>
      <c r="M606" s="377" t="s">
        <v>2952</v>
      </c>
      <c r="N606" s="377" t="s">
        <v>2931</v>
      </c>
    </row>
    <row r="607" spans="2:41" x14ac:dyDescent="0.25">
      <c r="B607" s="373" t="s">
        <v>3025</v>
      </c>
      <c r="C607" s="372">
        <v>2</v>
      </c>
      <c r="D607" s="372">
        <v>3</v>
      </c>
      <c r="E607" s="372">
        <v>0</v>
      </c>
      <c r="F607" s="372">
        <f t="shared" si="24"/>
        <v>5</v>
      </c>
      <c r="G607" s="376" t="s">
        <v>2935</v>
      </c>
      <c r="H607" s="376" t="s">
        <v>2922</v>
      </c>
      <c r="I607" s="377" t="s">
        <v>2918</v>
      </c>
      <c r="J607" s="377" t="s">
        <v>2939</v>
      </c>
      <c r="K607" s="377" t="s">
        <v>2976</v>
      </c>
      <c r="L607" s="377" t="s">
        <v>2977</v>
      </c>
      <c r="M607" s="377" t="s">
        <v>2918</v>
      </c>
      <c r="AJ607" s="377"/>
      <c r="AK607" s="377"/>
      <c r="AL607" s="377"/>
    </row>
    <row r="608" spans="2:41" x14ac:dyDescent="0.25">
      <c r="B608" s="373" t="s">
        <v>3026</v>
      </c>
      <c r="C608" s="372">
        <v>0</v>
      </c>
      <c r="D608" s="372">
        <v>3</v>
      </c>
      <c r="E608" s="372">
        <v>4</v>
      </c>
      <c r="F608" s="372">
        <f t="shared" si="24"/>
        <v>7</v>
      </c>
      <c r="G608" s="377" t="s">
        <v>2918</v>
      </c>
      <c r="H608" s="377" t="s">
        <v>2978</v>
      </c>
      <c r="I608" s="377" t="s">
        <v>3008</v>
      </c>
      <c r="J608" s="377" t="s">
        <v>2930</v>
      </c>
      <c r="K608" s="377" t="s">
        <v>2918</v>
      </c>
      <c r="L608" s="377" t="s">
        <v>2982</v>
      </c>
      <c r="M608" s="377" t="s">
        <v>2929</v>
      </c>
      <c r="N608" s="377" t="s">
        <v>2956</v>
      </c>
      <c r="O608" s="377" t="s">
        <v>2948</v>
      </c>
      <c r="AC608" s="379"/>
      <c r="AH608" s="379"/>
      <c r="AI608" s="379"/>
      <c r="AJ608" s="379"/>
      <c r="AK608" s="379"/>
      <c r="AL608" s="379"/>
      <c r="AM608" s="379"/>
      <c r="AN608" s="379"/>
      <c r="AO608" s="379"/>
    </row>
    <row r="609" spans="2:38" x14ac:dyDescent="0.25">
      <c r="B609" s="373" t="s">
        <v>3027</v>
      </c>
      <c r="C609" s="372">
        <v>2</v>
      </c>
      <c r="D609" s="372">
        <v>2</v>
      </c>
      <c r="E609" s="372">
        <v>1</v>
      </c>
      <c r="F609" s="372">
        <f t="shared" si="24"/>
        <v>5</v>
      </c>
      <c r="G609" s="376" t="s">
        <v>2948</v>
      </c>
      <c r="H609" s="376" t="s">
        <v>110</v>
      </c>
      <c r="I609" s="377" t="s">
        <v>2918</v>
      </c>
      <c r="J609" s="377" t="s">
        <v>2926</v>
      </c>
      <c r="K609" s="377" t="s">
        <v>2952</v>
      </c>
      <c r="L609" s="377" t="s">
        <v>2918</v>
      </c>
      <c r="M609" s="377" t="s">
        <v>2946</v>
      </c>
      <c r="AJ609" s="377"/>
      <c r="AK609" s="377"/>
      <c r="AL609" s="377"/>
    </row>
    <row r="610" spans="2:38" x14ac:dyDescent="0.25">
      <c r="B610" s="373" t="s">
        <v>3028</v>
      </c>
      <c r="C610" s="372">
        <v>0</v>
      </c>
      <c r="D610" s="372">
        <v>1</v>
      </c>
      <c r="E610" s="372">
        <v>2</v>
      </c>
      <c r="F610" s="372">
        <f t="shared" si="24"/>
        <v>3</v>
      </c>
      <c r="G610" s="377" t="s">
        <v>2918</v>
      </c>
      <c r="H610" s="377" t="s">
        <v>2924</v>
      </c>
      <c r="I610" s="377" t="s">
        <v>2918</v>
      </c>
      <c r="J610" s="377" t="s">
        <v>2948</v>
      </c>
      <c r="K610" s="377" t="s">
        <v>2956</v>
      </c>
    </row>
    <row r="611" spans="2:38" x14ac:dyDescent="0.25">
      <c r="B611" s="373" t="s">
        <v>3029</v>
      </c>
      <c r="C611" s="372">
        <v>1</v>
      </c>
      <c r="D611" s="372">
        <v>0</v>
      </c>
      <c r="E611" s="372">
        <v>3</v>
      </c>
      <c r="F611" s="372">
        <f t="shared" si="24"/>
        <v>4</v>
      </c>
      <c r="G611" s="376" t="s">
        <v>2975</v>
      </c>
      <c r="H611" s="377" t="s">
        <v>2918</v>
      </c>
      <c r="I611" s="377" t="s">
        <v>2918</v>
      </c>
      <c r="J611" s="377" t="s">
        <v>2927</v>
      </c>
      <c r="K611" s="377" t="s">
        <v>2925</v>
      </c>
      <c r="L611" s="377" t="s">
        <v>108</v>
      </c>
    </row>
    <row r="612" spans="2:38" x14ac:dyDescent="0.25">
      <c r="B612" s="373" t="s">
        <v>3030</v>
      </c>
      <c r="C612" s="372">
        <v>0</v>
      </c>
      <c r="D612" s="372">
        <v>2</v>
      </c>
      <c r="E612" s="372">
        <v>1</v>
      </c>
      <c r="F612" s="372">
        <f t="shared" si="24"/>
        <v>3</v>
      </c>
      <c r="G612" s="377" t="s">
        <v>2918</v>
      </c>
      <c r="H612" s="377" t="s">
        <v>2938</v>
      </c>
      <c r="I612" s="377" t="s">
        <v>2926</v>
      </c>
      <c r="J612" s="377" t="s">
        <v>2918</v>
      </c>
      <c r="K612" s="377" t="s">
        <v>109</v>
      </c>
    </row>
    <row r="613" spans="2:38" x14ac:dyDescent="0.25">
      <c r="B613" s="373" t="s">
        <v>3031</v>
      </c>
      <c r="C613" s="372">
        <v>2</v>
      </c>
      <c r="D613" s="372">
        <v>1</v>
      </c>
      <c r="E613" s="372">
        <v>1</v>
      </c>
      <c r="F613" s="372">
        <f t="shared" si="24"/>
        <v>4</v>
      </c>
      <c r="G613" s="376" t="s">
        <v>2975</v>
      </c>
      <c r="H613" s="376" t="s">
        <v>2925</v>
      </c>
      <c r="I613" s="377" t="s">
        <v>2918</v>
      </c>
      <c r="J613" s="377" t="s">
        <v>2941</v>
      </c>
      <c r="K613" s="377" t="s">
        <v>2918</v>
      </c>
      <c r="L613" s="377" t="s">
        <v>2924</v>
      </c>
    </row>
    <row r="614" spans="2:38" x14ac:dyDescent="0.25">
      <c r="B614" s="373" t="s">
        <v>3037</v>
      </c>
      <c r="C614" s="372">
        <v>0</v>
      </c>
      <c r="D614" s="372">
        <v>1</v>
      </c>
      <c r="E614" s="372">
        <v>0</v>
      </c>
      <c r="F614" s="372">
        <f t="shared" si="24"/>
        <v>1</v>
      </c>
      <c r="G614" s="377" t="s">
        <v>2918</v>
      </c>
      <c r="H614" s="377" t="s">
        <v>2923</v>
      </c>
      <c r="I614" s="377" t="s">
        <v>2918</v>
      </c>
    </row>
    <row r="615" spans="2:38" x14ac:dyDescent="0.25">
      <c r="B615" s="373" t="s">
        <v>3032</v>
      </c>
      <c r="C615" s="372">
        <v>2</v>
      </c>
      <c r="D615" s="372">
        <v>0</v>
      </c>
      <c r="E615" s="372">
        <v>0</v>
      </c>
      <c r="F615" s="372">
        <f t="shared" si="24"/>
        <v>2</v>
      </c>
      <c r="G615" s="376" t="s">
        <v>2975</v>
      </c>
      <c r="H615" s="376" t="s">
        <v>2924</v>
      </c>
      <c r="I615" s="377" t="s">
        <v>2918</v>
      </c>
      <c r="J615" s="377" t="s">
        <v>2918</v>
      </c>
    </row>
    <row r="616" spans="2:38" x14ac:dyDescent="0.25">
      <c r="B616" s="373" t="s">
        <v>3033</v>
      </c>
      <c r="C616" s="372">
        <v>0</v>
      </c>
      <c r="D616" s="372">
        <v>1</v>
      </c>
      <c r="E616" s="372">
        <v>2</v>
      </c>
      <c r="F616" s="372">
        <f t="shared" si="24"/>
        <v>3</v>
      </c>
      <c r="G616" s="377" t="s">
        <v>2918</v>
      </c>
      <c r="H616" s="377" t="s">
        <v>2941</v>
      </c>
      <c r="I616" s="377" t="s">
        <v>2918</v>
      </c>
      <c r="J616" s="377" t="s">
        <v>2938</v>
      </c>
      <c r="K616" s="377" t="s">
        <v>2975</v>
      </c>
    </row>
    <row r="617" spans="2:38" x14ac:dyDescent="0.25">
      <c r="B617" s="373" t="s">
        <v>3038</v>
      </c>
      <c r="C617" s="372">
        <v>0</v>
      </c>
      <c r="D617" s="372">
        <v>1</v>
      </c>
      <c r="E617" s="372">
        <v>1</v>
      </c>
      <c r="F617" s="372">
        <f t="shared" si="24"/>
        <v>2</v>
      </c>
      <c r="G617" s="377" t="s">
        <v>2918</v>
      </c>
      <c r="H617" s="377" t="s">
        <v>2964</v>
      </c>
      <c r="I617" s="377" t="s">
        <v>2918</v>
      </c>
      <c r="J617" s="377" t="s">
        <v>2922</v>
      </c>
    </row>
    <row r="618" spans="2:38" x14ac:dyDescent="0.25">
      <c r="C618" s="375">
        <f>SUM(C606:C617)</f>
        <v>9</v>
      </c>
      <c r="D618" s="375">
        <f>SUM(D606:D617)</f>
        <v>16</v>
      </c>
      <c r="E618" s="375">
        <f>SUM(E606:E617)</f>
        <v>20</v>
      </c>
      <c r="F618" s="375">
        <f>SUM(F606:F617)</f>
        <v>45</v>
      </c>
    </row>
    <row r="620" spans="2:38" x14ac:dyDescent="0.25">
      <c r="B620" s="373" t="s">
        <v>493</v>
      </c>
    </row>
    <row r="621" spans="2:38" x14ac:dyDescent="0.25">
      <c r="C621" s="375" t="s">
        <v>2540</v>
      </c>
      <c r="D621" s="375" t="s">
        <v>2541</v>
      </c>
      <c r="E621" s="375" t="s">
        <v>2542</v>
      </c>
      <c r="F621" s="375" t="s">
        <v>2916</v>
      </c>
    </row>
    <row r="622" spans="2:38" x14ac:dyDescent="0.25">
      <c r="B622" s="373" t="s">
        <v>680</v>
      </c>
      <c r="C622" s="372">
        <v>1</v>
      </c>
      <c r="D622" s="372">
        <v>0</v>
      </c>
      <c r="E622" s="372">
        <v>1</v>
      </c>
      <c r="F622" s="372">
        <f>PRODUCT(C622+D622+E622)</f>
        <v>2</v>
      </c>
      <c r="G622" s="376">
        <v>82</v>
      </c>
      <c r="H622" s="377" t="s">
        <v>2918</v>
      </c>
      <c r="I622" s="377" t="s">
        <v>2918</v>
      </c>
      <c r="J622" s="377" t="s">
        <v>2936</v>
      </c>
    </row>
    <row r="623" spans="2:38" x14ac:dyDescent="0.25">
      <c r="B623" s="373" t="s">
        <v>3025</v>
      </c>
      <c r="C623" s="372">
        <v>0</v>
      </c>
      <c r="D623" s="372">
        <v>1</v>
      </c>
      <c r="E623" s="372">
        <v>0</v>
      </c>
      <c r="F623" s="372">
        <f>PRODUCT(C623+D623+E623)</f>
        <v>1</v>
      </c>
      <c r="G623" s="377" t="s">
        <v>2918</v>
      </c>
      <c r="H623" s="377" t="s">
        <v>2954</v>
      </c>
      <c r="I623" s="377" t="s">
        <v>2918</v>
      </c>
    </row>
    <row r="624" spans="2:38" x14ac:dyDescent="0.25">
      <c r="B624" s="373" t="s">
        <v>3026</v>
      </c>
      <c r="C624" s="372">
        <v>0</v>
      </c>
      <c r="D624" s="372">
        <v>0</v>
      </c>
      <c r="E624" s="372">
        <v>1</v>
      </c>
      <c r="F624" s="372">
        <f>PRODUCT(C624+D624+E624)</f>
        <v>1</v>
      </c>
      <c r="G624" s="377" t="s">
        <v>2918</v>
      </c>
      <c r="H624" s="377" t="s">
        <v>2918</v>
      </c>
      <c r="I624" s="377" t="s">
        <v>2933</v>
      </c>
      <c r="AJ624" s="377"/>
      <c r="AK624" s="377"/>
      <c r="AL624" s="377"/>
    </row>
    <row r="625" spans="2:38" x14ac:dyDescent="0.25">
      <c r="C625" s="372">
        <f>SUM(C622:C624)</f>
        <v>1</v>
      </c>
      <c r="D625" s="372">
        <f>SUM(D622:D624)</f>
        <v>1</v>
      </c>
      <c r="E625" s="372">
        <f>SUM(E622:E624)</f>
        <v>2</v>
      </c>
      <c r="F625" s="372">
        <f>SUM(F622:F624)</f>
        <v>4</v>
      </c>
      <c r="AJ625" s="377"/>
      <c r="AK625" s="377"/>
      <c r="AL625" s="377"/>
    </row>
    <row r="626" spans="2:38" x14ac:dyDescent="0.25">
      <c r="AJ626" s="377"/>
      <c r="AK626" s="377"/>
      <c r="AL626" s="377"/>
    </row>
    <row r="627" spans="2:38" x14ac:dyDescent="0.25">
      <c r="B627" s="373" t="s">
        <v>2560</v>
      </c>
    </row>
    <row r="628" spans="2:38" x14ac:dyDescent="0.25">
      <c r="C628" s="375" t="s">
        <v>2540</v>
      </c>
      <c r="D628" s="375" t="s">
        <v>2541</v>
      </c>
      <c r="E628" s="375" t="s">
        <v>2542</v>
      </c>
      <c r="F628" s="375" t="s">
        <v>2916</v>
      </c>
    </row>
    <row r="629" spans="2:38" x14ac:dyDescent="0.25">
      <c r="B629" s="373" t="s">
        <v>3035</v>
      </c>
      <c r="C629" s="372">
        <v>0</v>
      </c>
      <c r="D629" s="372">
        <v>0</v>
      </c>
      <c r="E629" s="372">
        <v>2</v>
      </c>
      <c r="F629" s="372">
        <f>PRODUCT(C629+D629+E629)</f>
        <v>2</v>
      </c>
      <c r="G629" s="377" t="s">
        <v>2918</v>
      </c>
      <c r="H629" s="377" t="s">
        <v>2918</v>
      </c>
      <c r="I629" s="377" t="s">
        <v>2537</v>
      </c>
      <c r="J629" s="377" t="s">
        <v>2873</v>
      </c>
    </row>
    <row r="630" spans="2:38" x14ac:dyDescent="0.25">
      <c r="B630" s="373" t="s">
        <v>3032</v>
      </c>
      <c r="C630" s="372">
        <v>1</v>
      </c>
      <c r="D630" s="372">
        <v>0</v>
      </c>
      <c r="E630" s="372">
        <v>3</v>
      </c>
      <c r="F630" s="372">
        <f>PRODUCT(C630+D630+E630)</f>
        <v>4</v>
      </c>
      <c r="G630" s="376" t="s">
        <v>2537</v>
      </c>
      <c r="H630" s="377" t="s">
        <v>2918</v>
      </c>
      <c r="I630" s="377" t="s">
        <v>2918</v>
      </c>
      <c r="J630" s="377" t="s">
        <v>2406</v>
      </c>
      <c r="K630" s="377" t="s">
        <v>2573</v>
      </c>
      <c r="L630" s="377" t="s">
        <v>2873</v>
      </c>
    </row>
    <row r="631" spans="2:38" x14ac:dyDescent="0.25">
      <c r="B631" s="373" t="s">
        <v>3033</v>
      </c>
      <c r="C631" s="372">
        <v>1</v>
      </c>
      <c r="D631" s="372">
        <v>0</v>
      </c>
      <c r="E631" s="372">
        <v>0</v>
      </c>
      <c r="F631" s="372">
        <f>PRODUCT(C631+D631+E631)</f>
        <v>1</v>
      </c>
      <c r="G631" s="376" t="s">
        <v>2406</v>
      </c>
      <c r="H631" s="377" t="s">
        <v>2918</v>
      </c>
      <c r="I631" s="377" t="s">
        <v>2918</v>
      </c>
    </row>
    <row r="632" spans="2:38" x14ac:dyDescent="0.25">
      <c r="C632" s="372">
        <f>SUM(C629:C631)</f>
        <v>2</v>
      </c>
      <c r="D632" s="372">
        <f>SUM(D629:D631)</f>
        <v>0</v>
      </c>
      <c r="E632" s="372">
        <f>SUM(E629:E631)</f>
        <v>5</v>
      </c>
      <c r="F632" s="372">
        <f>SUM(F629:F631)</f>
        <v>7</v>
      </c>
    </row>
    <row r="634" spans="2:38" x14ac:dyDescent="0.25">
      <c r="B634" s="373" t="s">
        <v>2575</v>
      </c>
    </row>
    <row r="635" spans="2:38" x14ac:dyDescent="0.25">
      <c r="C635" s="375" t="s">
        <v>2540</v>
      </c>
      <c r="D635" s="375" t="s">
        <v>2541</v>
      </c>
      <c r="E635" s="375" t="s">
        <v>2542</v>
      </c>
      <c r="F635" s="375" t="s">
        <v>2916</v>
      </c>
    </row>
    <row r="636" spans="2:38" x14ac:dyDescent="0.25">
      <c r="B636" s="373" t="s">
        <v>3032</v>
      </c>
      <c r="C636" s="372">
        <v>0</v>
      </c>
      <c r="D636" s="372">
        <v>1</v>
      </c>
      <c r="E636" s="372">
        <v>0</v>
      </c>
      <c r="F636" s="372">
        <f>PRODUCT(C636+D636+E636)</f>
        <v>1</v>
      </c>
      <c r="G636" s="377" t="s">
        <v>2918</v>
      </c>
      <c r="H636" s="377" t="s">
        <v>2866</v>
      </c>
      <c r="I636" s="377" t="s">
        <v>2918</v>
      </c>
    </row>
    <row r="638" spans="2:38" x14ac:dyDescent="0.25">
      <c r="B638" s="373" t="s">
        <v>3044</v>
      </c>
      <c r="AJ638" s="377"/>
      <c r="AK638" s="377"/>
      <c r="AL638" s="377"/>
    </row>
    <row r="639" spans="2:38" x14ac:dyDescent="0.25">
      <c r="C639" s="375" t="s">
        <v>2540</v>
      </c>
      <c r="D639" s="375" t="s">
        <v>2541</v>
      </c>
      <c r="E639" s="375" t="s">
        <v>2542</v>
      </c>
      <c r="F639" s="375" t="s">
        <v>2916</v>
      </c>
      <c r="AJ639" s="377"/>
      <c r="AK639" s="377"/>
      <c r="AL639" s="377"/>
    </row>
    <row r="640" spans="2:38" x14ac:dyDescent="0.25">
      <c r="B640" s="373" t="s">
        <v>680</v>
      </c>
      <c r="C640" s="372">
        <v>1</v>
      </c>
      <c r="D640" s="372">
        <v>0</v>
      </c>
      <c r="E640" s="372">
        <v>2</v>
      </c>
      <c r="F640" s="372">
        <f t="shared" ref="F640:F645" si="25">PRODUCT(C640+D640+E640)</f>
        <v>3</v>
      </c>
      <c r="G640" s="376">
        <v>84</v>
      </c>
      <c r="H640" s="377" t="s">
        <v>2918</v>
      </c>
      <c r="I640" s="377" t="s">
        <v>2918</v>
      </c>
      <c r="J640" s="377" t="s">
        <v>2937</v>
      </c>
      <c r="K640" s="377" t="s">
        <v>2984</v>
      </c>
    </row>
    <row r="641" spans="2:38" x14ac:dyDescent="0.25">
      <c r="B641" s="373" t="s">
        <v>3036</v>
      </c>
      <c r="C641" s="372">
        <v>0</v>
      </c>
      <c r="D641" s="372">
        <v>0</v>
      </c>
      <c r="E641" s="372">
        <v>1</v>
      </c>
      <c r="F641" s="372">
        <f t="shared" si="25"/>
        <v>1</v>
      </c>
      <c r="G641" s="377" t="s">
        <v>2918</v>
      </c>
      <c r="H641" s="377" t="s">
        <v>2918</v>
      </c>
      <c r="I641" s="377" t="s">
        <v>2925</v>
      </c>
      <c r="AJ641" s="377"/>
      <c r="AK641" s="377"/>
      <c r="AL641" s="377"/>
    </row>
    <row r="642" spans="2:38" x14ac:dyDescent="0.25">
      <c r="B642" s="373" t="s">
        <v>3037</v>
      </c>
      <c r="C642" s="372">
        <v>0</v>
      </c>
      <c r="D642" s="372">
        <v>2</v>
      </c>
      <c r="E642" s="372">
        <v>0</v>
      </c>
      <c r="F642" s="372">
        <f t="shared" si="25"/>
        <v>2</v>
      </c>
      <c r="G642" s="377" t="s">
        <v>2918</v>
      </c>
      <c r="H642" s="377" t="s">
        <v>2975</v>
      </c>
      <c r="I642" s="377" t="s">
        <v>2964</v>
      </c>
      <c r="J642" s="377" t="s">
        <v>2918</v>
      </c>
    </row>
    <row r="643" spans="2:38" x14ac:dyDescent="0.25">
      <c r="B643" s="373" t="s">
        <v>3035</v>
      </c>
      <c r="C643" s="372">
        <v>0</v>
      </c>
      <c r="D643" s="372">
        <v>1</v>
      </c>
      <c r="E643" s="372">
        <v>0</v>
      </c>
      <c r="F643" s="372">
        <f t="shared" si="25"/>
        <v>1</v>
      </c>
      <c r="G643" s="377" t="s">
        <v>2918</v>
      </c>
      <c r="H643" s="377" t="s">
        <v>2926</v>
      </c>
      <c r="I643" s="377" t="s">
        <v>2918</v>
      </c>
    </row>
    <row r="644" spans="2:38" x14ac:dyDescent="0.25">
      <c r="B644" s="373" t="s">
        <v>3032</v>
      </c>
      <c r="C644" s="372">
        <v>1</v>
      </c>
      <c r="D644" s="372">
        <v>0</v>
      </c>
      <c r="E644" s="372">
        <v>0</v>
      </c>
      <c r="F644" s="372">
        <f t="shared" si="25"/>
        <v>1</v>
      </c>
      <c r="G644" s="376" t="s">
        <v>2964</v>
      </c>
      <c r="H644" s="377" t="s">
        <v>2918</v>
      </c>
      <c r="I644" s="377" t="s">
        <v>2918</v>
      </c>
    </row>
    <row r="645" spans="2:38" x14ac:dyDescent="0.25">
      <c r="B645" s="373" t="s">
        <v>3033</v>
      </c>
      <c r="C645" s="372">
        <v>1</v>
      </c>
      <c r="D645" s="372">
        <v>0</v>
      </c>
      <c r="E645" s="372">
        <v>0</v>
      </c>
      <c r="F645" s="372">
        <f t="shared" si="25"/>
        <v>1</v>
      </c>
      <c r="G645" s="376" t="s">
        <v>2941</v>
      </c>
      <c r="H645" s="377" t="s">
        <v>2918</v>
      </c>
      <c r="I645" s="377" t="s">
        <v>2918</v>
      </c>
    </row>
    <row r="646" spans="2:38" x14ac:dyDescent="0.25">
      <c r="C646" s="375">
        <f>SUM(C640:C645)</f>
        <v>3</v>
      </c>
      <c r="D646" s="375">
        <f>SUM(D640:D645)</f>
        <v>3</v>
      </c>
      <c r="E646" s="375">
        <f>SUM(E640:E645)</f>
        <v>3</v>
      </c>
      <c r="F646" s="375">
        <f>SUM(F640:F645)</f>
        <v>9</v>
      </c>
      <c r="G646" s="376"/>
    </row>
    <row r="647" spans="2:38" x14ac:dyDescent="0.25">
      <c r="G647" s="376"/>
    </row>
    <row r="648" spans="2:38" x14ac:dyDescent="0.25">
      <c r="B648" s="373" t="s">
        <v>2576</v>
      </c>
      <c r="G648" s="376"/>
    </row>
    <row r="649" spans="2:38" x14ac:dyDescent="0.25">
      <c r="B649" s="373" t="s">
        <v>680</v>
      </c>
      <c r="C649" s="372">
        <v>1</v>
      </c>
      <c r="D649" s="372">
        <v>2</v>
      </c>
      <c r="E649" s="372">
        <v>0</v>
      </c>
      <c r="F649" s="372">
        <f t="shared" ref="F649:F651" si="26">PRODUCT(C649+D649+E649)</f>
        <v>3</v>
      </c>
      <c r="G649" s="376" t="s">
        <v>2866</v>
      </c>
      <c r="H649" s="377" t="s">
        <v>2918</v>
      </c>
      <c r="I649" s="377" t="s">
        <v>2873</v>
      </c>
      <c r="J649" s="377" t="s">
        <v>2874</v>
      </c>
      <c r="K649" s="377" t="s">
        <v>2918</v>
      </c>
    </row>
    <row r="650" spans="2:38" x14ac:dyDescent="0.25">
      <c r="B650" s="373" t="s">
        <v>3036</v>
      </c>
      <c r="C650" s="372">
        <v>0</v>
      </c>
      <c r="D650" s="372">
        <v>0</v>
      </c>
      <c r="E650" s="372">
        <v>1</v>
      </c>
      <c r="F650" s="372">
        <f t="shared" si="26"/>
        <v>1</v>
      </c>
      <c r="G650" s="377" t="s">
        <v>2918</v>
      </c>
      <c r="H650" s="377" t="s">
        <v>2918</v>
      </c>
      <c r="I650" s="377" t="s">
        <v>2866</v>
      </c>
    </row>
    <row r="651" spans="2:38" x14ac:dyDescent="0.25">
      <c r="B651" s="373" t="s">
        <v>3030</v>
      </c>
      <c r="C651" s="372">
        <v>1</v>
      </c>
      <c r="D651" s="372">
        <v>0</v>
      </c>
      <c r="E651" s="372">
        <v>0</v>
      </c>
      <c r="F651" s="372">
        <f t="shared" si="26"/>
        <v>1</v>
      </c>
      <c r="G651" s="376" t="s">
        <v>2866</v>
      </c>
      <c r="H651" s="377" t="s">
        <v>2918</v>
      </c>
      <c r="I651" s="377" t="s">
        <v>2918</v>
      </c>
    </row>
    <row r="652" spans="2:38" x14ac:dyDescent="0.25">
      <c r="C652" s="372">
        <f>SUM(C649:C651)</f>
        <v>2</v>
      </c>
      <c r="D652" s="372">
        <f>SUM(D649:D651)</f>
        <v>2</v>
      </c>
      <c r="E652" s="372">
        <f>SUM(E649:E651)</f>
        <v>1</v>
      </c>
      <c r="F652" s="372">
        <f>SUM(F649:F651)</f>
        <v>5</v>
      </c>
      <c r="G652" s="376"/>
    </row>
    <row r="653" spans="2:38" x14ac:dyDescent="0.25">
      <c r="G653" s="376"/>
    </row>
    <row r="654" spans="2:38" x14ac:dyDescent="0.25">
      <c r="B654" s="373" t="s">
        <v>136</v>
      </c>
      <c r="G654" s="376"/>
    </row>
    <row r="655" spans="2:38" x14ac:dyDescent="0.25">
      <c r="C655" s="375" t="s">
        <v>2540</v>
      </c>
      <c r="D655" s="375" t="s">
        <v>2541</v>
      </c>
      <c r="E655" s="375" t="s">
        <v>2542</v>
      </c>
      <c r="F655" s="375" t="s">
        <v>2916</v>
      </c>
      <c r="G655" s="376"/>
    </row>
    <row r="656" spans="2:38" x14ac:dyDescent="0.25">
      <c r="B656" s="373" t="s">
        <v>3025</v>
      </c>
      <c r="C656" s="372">
        <v>0</v>
      </c>
      <c r="D656" s="372">
        <v>3</v>
      </c>
      <c r="E656" s="372">
        <v>0</v>
      </c>
      <c r="F656" s="372">
        <f>PRODUCT(C656+D656+E656)</f>
        <v>3</v>
      </c>
      <c r="G656" s="377" t="s">
        <v>2918</v>
      </c>
      <c r="H656" s="377" t="s">
        <v>329</v>
      </c>
      <c r="I656" s="377" t="s">
        <v>2261</v>
      </c>
      <c r="J656" s="377" t="s">
        <v>2262</v>
      </c>
      <c r="K656" s="377" t="s">
        <v>2918</v>
      </c>
      <c r="AJ656" s="377"/>
      <c r="AK656" s="377"/>
      <c r="AL656" s="377"/>
    </row>
    <row r="657" spans="2:41" x14ac:dyDescent="0.25">
      <c r="B657" s="373" t="s">
        <v>3035</v>
      </c>
      <c r="C657" s="372">
        <v>1</v>
      </c>
      <c r="D657" s="372">
        <v>0</v>
      </c>
      <c r="E657" s="372">
        <v>0</v>
      </c>
      <c r="F657" s="372">
        <f>PRODUCT(C657+D657+E657)</f>
        <v>1</v>
      </c>
      <c r="G657" s="376" t="s">
        <v>2261</v>
      </c>
      <c r="H657" s="377" t="s">
        <v>2918</v>
      </c>
      <c r="I657" s="377" t="s">
        <v>2918</v>
      </c>
      <c r="AJ657" s="377"/>
      <c r="AK657" s="377"/>
      <c r="AL657" s="377"/>
    </row>
    <row r="658" spans="2:41" x14ac:dyDescent="0.25">
      <c r="B658" s="373" t="s">
        <v>3032</v>
      </c>
      <c r="C658" s="372">
        <v>0</v>
      </c>
      <c r="D658" s="372">
        <v>1</v>
      </c>
      <c r="E658" s="372">
        <v>1</v>
      </c>
      <c r="F658" s="372">
        <f>PRODUCT(C658+D658+E658)</f>
        <v>2</v>
      </c>
      <c r="G658" s="377" t="s">
        <v>2918</v>
      </c>
      <c r="H658" s="377" t="s">
        <v>2261</v>
      </c>
      <c r="I658" s="377" t="s">
        <v>2918</v>
      </c>
      <c r="J658" s="377" t="s">
        <v>329</v>
      </c>
    </row>
    <row r="659" spans="2:41" x14ac:dyDescent="0.25">
      <c r="C659" s="375">
        <f>SUM(C656:C658)</f>
        <v>1</v>
      </c>
      <c r="D659" s="375">
        <f>SUM(D656:D658)</f>
        <v>4</v>
      </c>
      <c r="E659" s="375">
        <f>SUM(E656:E658)</f>
        <v>1</v>
      </c>
      <c r="F659" s="375">
        <f>SUM(F656:F658)</f>
        <v>6</v>
      </c>
    </row>
    <row r="661" spans="2:41" x14ac:dyDescent="0.25">
      <c r="B661" s="373" t="s">
        <v>518</v>
      </c>
    </row>
    <row r="662" spans="2:41" x14ac:dyDescent="0.25">
      <c r="C662" s="375" t="s">
        <v>2540</v>
      </c>
      <c r="D662" s="375" t="s">
        <v>2541</v>
      </c>
      <c r="E662" s="375" t="s">
        <v>2542</v>
      </c>
      <c r="F662" s="375" t="s">
        <v>2916</v>
      </c>
    </row>
    <row r="663" spans="2:41" x14ac:dyDescent="0.25">
      <c r="B663" s="373" t="s">
        <v>3026</v>
      </c>
      <c r="C663" s="372">
        <v>1</v>
      </c>
      <c r="D663" s="372">
        <v>0</v>
      </c>
      <c r="E663" s="372">
        <v>1</v>
      </c>
      <c r="F663" s="372">
        <f>PRODUCT(C663+D663+E663)</f>
        <v>2</v>
      </c>
      <c r="G663" s="376" t="s">
        <v>2972</v>
      </c>
      <c r="H663" s="377" t="s">
        <v>2918</v>
      </c>
      <c r="I663" s="377" t="s">
        <v>2918</v>
      </c>
      <c r="J663" s="377" t="s">
        <v>2931</v>
      </c>
      <c r="AC663" s="379"/>
      <c r="AH663" s="379"/>
      <c r="AI663" s="379"/>
      <c r="AJ663" s="379"/>
      <c r="AK663" s="379"/>
      <c r="AL663" s="379"/>
      <c r="AM663" s="379"/>
      <c r="AN663" s="379"/>
      <c r="AO663" s="379"/>
    </row>
    <row r="664" spans="2:41" x14ac:dyDescent="0.25">
      <c r="G664" s="376"/>
      <c r="AC664" s="379"/>
      <c r="AH664" s="379"/>
      <c r="AI664" s="379"/>
      <c r="AJ664" s="379"/>
      <c r="AK664" s="379"/>
      <c r="AL664" s="379"/>
      <c r="AM664" s="379"/>
      <c r="AN664" s="379"/>
      <c r="AO664" s="379"/>
    </row>
    <row r="665" spans="2:41" x14ac:dyDescent="0.25">
      <c r="B665" s="373" t="s">
        <v>307</v>
      </c>
      <c r="G665" s="376"/>
      <c r="AC665" s="379"/>
      <c r="AH665" s="379"/>
      <c r="AI665" s="379"/>
      <c r="AJ665" s="379"/>
      <c r="AK665" s="379"/>
      <c r="AL665" s="379"/>
      <c r="AM665" s="379"/>
      <c r="AN665" s="379"/>
      <c r="AO665" s="379"/>
    </row>
    <row r="666" spans="2:41" x14ac:dyDescent="0.25">
      <c r="C666" s="375" t="s">
        <v>2540</v>
      </c>
      <c r="D666" s="375" t="s">
        <v>2541</v>
      </c>
      <c r="E666" s="375" t="s">
        <v>2542</v>
      </c>
      <c r="F666" s="375" t="s">
        <v>2916</v>
      </c>
      <c r="G666" s="376"/>
      <c r="AC666" s="379"/>
      <c r="AH666" s="379"/>
      <c r="AI666" s="379"/>
      <c r="AJ666" s="379"/>
      <c r="AK666" s="379"/>
      <c r="AL666" s="379"/>
      <c r="AM666" s="379"/>
      <c r="AN666" s="379"/>
      <c r="AO666" s="379"/>
    </row>
    <row r="667" spans="2:41" x14ac:dyDescent="0.25">
      <c r="B667" s="373" t="s">
        <v>3026</v>
      </c>
      <c r="C667" s="372">
        <v>2</v>
      </c>
      <c r="E667" s="372">
        <v>1</v>
      </c>
      <c r="F667" s="372">
        <f>PRODUCT(C667+D667+E667)</f>
        <v>3</v>
      </c>
      <c r="G667" s="376" t="s">
        <v>2983</v>
      </c>
      <c r="H667" s="376" t="s">
        <v>2968</v>
      </c>
      <c r="I667" s="377" t="s">
        <v>2918</v>
      </c>
      <c r="J667" s="377" t="s">
        <v>2918</v>
      </c>
      <c r="K667" s="377" t="s">
        <v>2930</v>
      </c>
      <c r="AC667" s="379"/>
      <c r="AH667" s="379"/>
      <c r="AI667" s="379"/>
      <c r="AJ667" s="379"/>
      <c r="AK667" s="379"/>
      <c r="AL667" s="379"/>
      <c r="AM667" s="379"/>
      <c r="AN667" s="379"/>
      <c r="AO667" s="379"/>
    </row>
    <row r="668" spans="2:41" x14ac:dyDescent="0.25">
      <c r="G668" s="376"/>
      <c r="H668" s="376"/>
      <c r="AC668" s="379"/>
      <c r="AH668" s="379"/>
      <c r="AI668" s="379"/>
      <c r="AJ668" s="379"/>
      <c r="AK668" s="379"/>
      <c r="AL668" s="379"/>
      <c r="AM668" s="379"/>
      <c r="AN668" s="379"/>
      <c r="AO668" s="379"/>
    </row>
    <row r="669" spans="2:41" x14ac:dyDescent="0.25">
      <c r="B669" s="386" t="s">
        <v>1637</v>
      </c>
      <c r="G669" s="376"/>
      <c r="H669" s="376"/>
      <c r="AC669" s="379"/>
      <c r="AH669" s="379"/>
      <c r="AI669" s="379"/>
      <c r="AJ669" s="379"/>
      <c r="AK669" s="379"/>
      <c r="AL669" s="379"/>
      <c r="AM669" s="379"/>
      <c r="AN669" s="379"/>
      <c r="AO669" s="379"/>
    </row>
    <row r="670" spans="2:41" x14ac:dyDescent="0.25">
      <c r="C670" s="375" t="s">
        <v>2540</v>
      </c>
      <c r="D670" s="375" t="s">
        <v>2541</v>
      </c>
      <c r="E670" s="375" t="s">
        <v>2542</v>
      </c>
      <c r="F670" s="375" t="s">
        <v>2916</v>
      </c>
      <c r="G670" s="376"/>
      <c r="H670" s="376"/>
      <c r="AC670" s="379"/>
      <c r="AH670" s="379"/>
      <c r="AI670" s="379"/>
      <c r="AJ670" s="379"/>
      <c r="AK670" s="379"/>
      <c r="AL670" s="379"/>
      <c r="AM670" s="379"/>
      <c r="AN670" s="379"/>
      <c r="AO670" s="379"/>
    </row>
    <row r="671" spans="2:41" x14ac:dyDescent="0.25">
      <c r="B671" s="373" t="s">
        <v>3026</v>
      </c>
      <c r="C671" s="372">
        <v>0</v>
      </c>
      <c r="D671" s="372">
        <v>0</v>
      </c>
      <c r="E671" s="372">
        <v>1</v>
      </c>
      <c r="F671" s="372">
        <f>PRODUCT(C671+D671+E671)</f>
        <v>1</v>
      </c>
      <c r="G671" s="377" t="s">
        <v>2918</v>
      </c>
      <c r="H671" s="377" t="s">
        <v>2918</v>
      </c>
      <c r="I671" s="377" t="s">
        <v>2963</v>
      </c>
      <c r="AC671" s="379"/>
      <c r="AH671" s="379"/>
      <c r="AI671" s="379"/>
      <c r="AJ671" s="379"/>
      <c r="AK671" s="379"/>
      <c r="AL671" s="379"/>
      <c r="AM671" s="379"/>
      <c r="AN671" s="379"/>
      <c r="AO671" s="379"/>
    </row>
    <row r="672" spans="2:41" x14ac:dyDescent="0.25">
      <c r="AC672" s="379"/>
      <c r="AH672" s="379"/>
      <c r="AI672" s="379"/>
      <c r="AJ672" s="379"/>
      <c r="AK672" s="379"/>
      <c r="AL672" s="379"/>
      <c r="AM672" s="379"/>
      <c r="AN672" s="379"/>
      <c r="AO672" s="379"/>
    </row>
    <row r="673" spans="2:41" x14ac:dyDescent="0.25">
      <c r="B673" s="373" t="s">
        <v>1657</v>
      </c>
      <c r="AC673" s="379"/>
      <c r="AH673" s="379"/>
      <c r="AI673" s="379"/>
      <c r="AJ673" s="379"/>
      <c r="AK673" s="379"/>
      <c r="AL673" s="379"/>
      <c r="AM673" s="379"/>
      <c r="AN673" s="379"/>
      <c r="AO673" s="379"/>
    </row>
    <row r="674" spans="2:41" x14ac:dyDescent="0.25">
      <c r="C674" s="375" t="s">
        <v>2540</v>
      </c>
      <c r="D674" s="375" t="s">
        <v>2541</v>
      </c>
      <c r="E674" s="375" t="s">
        <v>2542</v>
      </c>
      <c r="F674" s="375" t="s">
        <v>2916</v>
      </c>
    </row>
    <row r="675" spans="2:41" x14ac:dyDescent="0.25">
      <c r="B675" s="373" t="s">
        <v>3033</v>
      </c>
      <c r="C675" s="372">
        <v>0</v>
      </c>
      <c r="D675" s="372">
        <v>1</v>
      </c>
      <c r="E675" s="372">
        <v>0</v>
      </c>
      <c r="F675" s="372">
        <f>PRODUCT(C675+D675+E675)</f>
        <v>1</v>
      </c>
      <c r="G675" s="377" t="s">
        <v>2918</v>
      </c>
      <c r="H675" s="377" t="s">
        <v>2965</v>
      </c>
      <c r="I675" s="377" t="s">
        <v>2918</v>
      </c>
    </row>
    <row r="677" spans="2:41" x14ac:dyDescent="0.25">
      <c r="B677" s="373" t="s">
        <v>311</v>
      </c>
    </row>
    <row r="678" spans="2:41" x14ac:dyDescent="0.25">
      <c r="C678" s="375" t="s">
        <v>2540</v>
      </c>
      <c r="D678" s="375" t="s">
        <v>2541</v>
      </c>
      <c r="E678" s="375" t="s">
        <v>2542</v>
      </c>
      <c r="F678" s="375" t="s">
        <v>2916</v>
      </c>
    </row>
    <row r="679" spans="2:41" x14ac:dyDescent="0.25">
      <c r="B679" s="373" t="s">
        <v>3025</v>
      </c>
      <c r="C679" s="372">
        <v>0</v>
      </c>
      <c r="D679" s="372">
        <v>1</v>
      </c>
      <c r="E679" s="372">
        <v>0</v>
      </c>
      <c r="F679" s="372">
        <f>PRODUCT(C679+D679+E679)</f>
        <v>1</v>
      </c>
      <c r="G679" s="377" t="s">
        <v>2918</v>
      </c>
      <c r="H679" s="377" t="s">
        <v>2932</v>
      </c>
      <c r="I679" s="377" t="s">
        <v>2918</v>
      </c>
      <c r="AJ679" s="377"/>
      <c r="AK679" s="377"/>
      <c r="AL679" s="377"/>
    </row>
    <row r="680" spans="2:41" x14ac:dyDescent="0.25">
      <c r="AJ680" s="377"/>
      <c r="AK680" s="377"/>
      <c r="AL680" s="377"/>
    </row>
    <row r="681" spans="2:41" x14ac:dyDescent="0.25">
      <c r="B681" s="386" t="s">
        <v>138</v>
      </c>
      <c r="AJ681" s="377"/>
      <c r="AK681" s="377"/>
      <c r="AL681" s="377"/>
    </row>
    <row r="682" spans="2:41" x14ac:dyDescent="0.25">
      <c r="C682" s="375" t="s">
        <v>2540</v>
      </c>
      <c r="D682" s="375" t="s">
        <v>2541</v>
      </c>
      <c r="E682" s="375" t="s">
        <v>2542</v>
      </c>
      <c r="F682" s="375" t="s">
        <v>2916</v>
      </c>
      <c r="AJ682" s="377"/>
      <c r="AK682" s="377"/>
      <c r="AL682" s="377"/>
    </row>
    <row r="683" spans="2:41" x14ac:dyDescent="0.25">
      <c r="B683" s="373" t="s">
        <v>3026</v>
      </c>
      <c r="C683" s="372">
        <v>0</v>
      </c>
      <c r="D683" s="372">
        <v>0</v>
      </c>
      <c r="E683" s="372">
        <v>1</v>
      </c>
      <c r="F683" s="372">
        <f>PRODUCT(C683+D683+E683)</f>
        <v>1</v>
      </c>
      <c r="G683" s="377" t="s">
        <v>2918</v>
      </c>
      <c r="H683" s="377" t="s">
        <v>2918</v>
      </c>
      <c r="I683" s="377" t="s">
        <v>2952</v>
      </c>
      <c r="AC683" s="379"/>
      <c r="AH683" s="379"/>
      <c r="AI683" s="379"/>
      <c r="AJ683" s="379"/>
      <c r="AK683" s="379"/>
      <c r="AL683" s="379"/>
      <c r="AM683" s="379"/>
      <c r="AN683" s="379"/>
      <c r="AO683" s="379"/>
    </row>
    <row r="684" spans="2:41" x14ac:dyDescent="0.25">
      <c r="AC684" s="379"/>
      <c r="AH684" s="379"/>
      <c r="AI684" s="379"/>
      <c r="AJ684" s="379"/>
      <c r="AK684" s="379"/>
      <c r="AL684" s="379"/>
      <c r="AM684" s="379"/>
      <c r="AN684" s="379"/>
      <c r="AO684" s="379"/>
    </row>
    <row r="685" spans="2:41" x14ac:dyDescent="0.25">
      <c r="B685" s="373" t="s">
        <v>741</v>
      </c>
      <c r="AC685" s="379"/>
      <c r="AH685" s="379"/>
      <c r="AI685" s="379"/>
      <c r="AJ685" s="379"/>
      <c r="AK685" s="379"/>
      <c r="AL685" s="379"/>
      <c r="AM685" s="379"/>
      <c r="AN685" s="379"/>
      <c r="AO685" s="379"/>
    </row>
    <row r="686" spans="2:41" x14ac:dyDescent="0.25">
      <c r="C686" s="375" t="s">
        <v>2540</v>
      </c>
      <c r="D686" s="375" t="s">
        <v>2541</v>
      </c>
      <c r="E686" s="375" t="s">
        <v>2542</v>
      </c>
      <c r="F686" s="375" t="s">
        <v>2916</v>
      </c>
      <c r="AC686" s="379"/>
      <c r="AH686" s="379"/>
      <c r="AI686" s="379"/>
      <c r="AJ686" s="379"/>
      <c r="AK686" s="379"/>
      <c r="AL686" s="379"/>
      <c r="AM686" s="379"/>
      <c r="AN686" s="379"/>
      <c r="AO686" s="379"/>
    </row>
    <row r="687" spans="2:41" x14ac:dyDescent="0.25">
      <c r="B687" s="373" t="s">
        <v>3040</v>
      </c>
      <c r="C687" s="372">
        <v>0</v>
      </c>
      <c r="D687" s="372">
        <v>2</v>
      </c>
      <c r="E687" s="372">
        <v>0</v>
      </c>
      <c r="F687" s="372">
        <f>PRODUCT(C687+D687+E687)</f>
        <v>2</v>
      </c>
      <c r="G687" s="377" t="s">
        <v>2918</v>
      </c>
      <c r="H687" s="377" t="s">
        <v>2372</v>
      </c>
      <c r="I687" s="377" t="s">
        <v>2406</v>
      </c>
      <c r="J687" s="377" t="s">
        <v>2918</v>
      </c>
      <c r="AC687" s="379"/>
      <c r="AH687" s="379"/>
      <c r="AI687" s="379"/>
      <c r="AJ687" s="379"/>
      <c r="AK687" s="379"/>
      <c r="AL687" s="379"/>
      <c r="AM687" s="379"/>
      <c r="AN687" s="379"/>
      <c r="AO687" s="379"/>
    </row>
    <row r="688" spans="2:41" x14ac:dyDescent="0.25">
      <c r="AC688" s="379"/>
      <c r="AH688" s="379"/>
      <c r="AI688" s="379"/>
      <c r="AJ688" s="379"/>
      <c r="AK688" s="379"/>
      <c r="AL688" s="379"/>
      <c r="AM688" s="379"/>
      <c r="AN688" s="379"/>
      <c r="AO688" s="379"/>
    </row>
    <row r="689" spans="2:41" x14ac:dyDescent="0.25">
      <c r="B689" s="373" t="s">
        <v>113</v>
      </c>
      <c r="AC689" s="379"/>
      <c r="AH689" s="379"/>
      <c r="AI689" s="379"/>
      <c r="AJ689" s="379"/>
      <c r="AK689" s="379"/>
      <c r="AL689" s="379"/>
      <c r="AM689" s="379"/>
      <c r="AN689" s="379"/>
      <c r="AO689" s="379"/>
    </row>
    <row r="690" spans="2:41" x14ac:dyDescent="0.25">
      <c r="C690" s="375" t="s">
        <v>2540</v>
      </c>
      <c r="D690" s="375" t="s">
        <v>2541</v>
      </c>
      <c r="E690" s="375" t="s">
        <v>2542</v>
      </c>
      <c r="F690" s="375" t="s">
        <v>2916</v>
      </c>
      <c r="AC690" s="379"/>
      <c r="AH690" s="379"/>
      <c r="AI690" s="379"/>
      <c r="AJ690" s="379"/>
      <c r="AK690" s="379"/>
      <c r="AL690" s="379"/>
      <c r="AM690" s="379"/>
      <c r="AN690" s="379"/>
      <c r="AO690" s="379"/>
    </row>
    <row r="691" spans="2:41" x14ac:dyDescent="0.25">
      <c r="B691" s="373" t="s">
        <v>681</v>
      </c>
      <c r="C691" s="372">
        <v>0</v>
      </c>
      <c r="D691" s="372">
        <v>1</v>
      </c>
      <c r="E691" s="372">
        <v>2</v>
      </c>
      <c r="F691" s="372">
        <f t="shared" ref="F691:F704" si="27">PRODUCT(C691+D691+E691)</f>
        <v>3</v>
      </c>
      <c r="G691" s="377" t="s">
        <v>2918</v>
      </c>
      <c r="H691" s="377" t="s">
        <v>105</v>
      </c>
      <c r="I691" s="377" t="s">
        <v>2918</v>
      </c>
      <c r="J691" s="377">
        <v>56</v>
      </c>
      <c r="K691" s="377" t="s">
        <v>342</v>
      </c>
    </row>
    <row r="692" spans="2:41" x14ac:dyDescent="0.25">
      <c r="B692" s="373" t="s">
        <v>3042</v>
      </c>
      <c r="C692" s="372">
        <v>0</v>
      </c>
      <c r="D692" s="372">
        <v>2</v>
      </c>
      <c r="E692" s="372">
        <v>2</v>
      </c>
      <c r="F692" s="372">
        <f t="shared" si="27"/>
        <v>4</v>
      </c>
      <c r="G692" s="377" t="s">
        <v>2918</v>
      </c>
      <c r="H692" s="377" t="s">
        <v>106</v>
      </c>
      <c r="I692" s="377" t="s">
        <v>105</v>
      </c>
      <c r="J692" s="377" t="s">
        <v>2918</v>
      </c>
      <c r="K692" s="377" t="s">
        <v>328</v>
      </c>
      <c r="L692" s="377" t="s">
        <v>329</v>
      </c>
    </row>
    <row r="693" spans="2:41" x14ac:dyDescent="0.25">
      <c r="B693" s="373" t="s">
        <v>3025</v>
      </c>
      <c r="C693" s="372">
        <v>1</v>
      </c>
      <c r="D693" s="372">
        <v>0</v>
      </c>
      <c r="E693" s="372">
        <v>2</v>
      </c>
      <c r="F693" s="372">
        <f t="shared" si="27"/>
        <v>3</v>
      </c>
      <c r="G693" s="376" t="s">
        <v>2420</v>
      </c>
      <c r="H693" s="377" t="s">
        <v>2918</v>
      </c>
      <c r="I693" s="377" t="s">
        <v>2918</v>
      </c>
      <c r="J693" s="377" t="s">
        <v>2537</v>
      </c>
      <c r="K693" s="377" t="s">
        <v>2573</v>
      </c>
    </row>
    <row r="694" spans="2:41" x14ac:dyDescent="0.25">
      <c r="B694" s="373" t="s">
        <v>3026</v>
      </c>
      <c r="C694" s="372">
        <v>4</v>
      </c>
      <c r="D694" s="372">
        <v>4</v>
      </c>
      <c r="E694" s="372">
        <v>3</v>
      </c>
      <c r="F694" s="372">
        <f t="shared" si="27"/>
        <v>11</v>
      </c>
      <c r="G694" s="376" t="s">
        <v>2929</v>
      </c>
      <c r="H694" s="376" t="s">
        <v>2955</v>
      </c>
      <c r="I694" s="376" t="s">
        <v>2939</v>
      </c>
      <c r="J694" s="376" t="s">
        <v>2261</v>
      </c>
      <c r="K694" s="377" t="s">
        <v>2918</v>
      </c>
      <c r="L694" s="377" t="s">
        <v>2946</v>
      </c>
      <c r="M694" s="377" t="s">
        <v>2944</v>
      </c>
      <c r="N694" s="377" t="s">
        <v>2937</v>
      </c>
      <c r="O694" s="377" t="s">
        <v>2262</v>
      </c>
      <c r="P694" s="377" t="s">
        <v>2918</v>
      </c>
      <c r="Q694" s="377" t="s">
        <v>2977</v>
      </c>
      <c r="R694" s="377" t="s">
        <v>2974</v>
      </c>
      <c r="S694" s="377" t="s">
        <v>342</v>
      </c>
      <c r="AC694" s="379"/>
      <c r="AH694" s="379"/>
      <c r="AI694" s="379"/>
      <c r="AJ694" s="379"/>
      <c r="AK694" s="379"/>
      <c r="AL694" s="379"/>
      <c r="AM694" s="379"/>
      <c r="AN694" s="379"/>
      <c r="AO694" s="379"/>
    </row>
    <row r="695" spans="2:41" x14ac:dyDescent="0.25">
      <c r="B695" s="373" t="s">
        <v>3027</v>
      </c>
      <c r="C695" s="372">
        <v>7</v>
      </c>
      <c r="D695" s="372">
        <v>4</v>
      </c>
      <c r="E695" s="372">
        <v>2</v>
      </c>
      <c r="F695" s="372">
        <f t="shared" si="27"/>
        <v>13</v>
      </c>
      <c r="G695" s="376" t="s">
        <v>2949</v>
      </c>
      <c r="H695" s="376" t="s">
        <v>2946</v>
      </c>
      <c r="I695" s="376" t="s">
        <v>2950</v>
      </c>
      <c r="J695" s="376" t="s">
        <v>2935</v>
      </c>
      <c r="K695" s="376" t="s">
        <v>2936</v>
      </c>
      <c r="L695" s="376" t="s">
        <v>2940</v>
      </c>
      <c r="M695" s="376" t="s">
        <v>329</v>
      </c>
      <c r="N695" s="377" t="s">
        <v>2918</v>
      </c>
      <c r="O695" s="377" t="s">
        <v>2948</v>
      </c>
      <c r="P695" s="377" t="s">
        <v>2966</v>
      </c>
      <c r="Q695" s="377" t="s">
        <v>2941</v>
      </c>
      <c r="R695" s="377" t="s">
        <v>328</v>
      </c>
      <c r="S695" s="377" t="s">
        <v>2918</v>
      </c>
      <c r="T695" s="377" t="s">
        <v>2984</v>
      </c>
      <c r="U695" s="377" t="s">
        <v>2975</v>
      </c>
      <c r="AJ695" s="377"/>
      <c r="AK695" s="377"/>
      <c r="AL695" s="377"/>
    </row>
    <row r="696" spans="2:41" x14ac:dyDescent="0.25">
      <c r="B696" s="373" t="s">
        <v>3028</v>
      </c>
      <c r="C696" s="372">
        <v>7</v>
      </c>
      <c r="D696" s="372">
        <v>2</v>
      </c>
      <c r="E696" s="372">
        <v>2</v>
      </c>
      <c r="F696" s="372">
        <f t="shared" si="27"/>
        <v>11</v>
      </c>
      <c r="G696" s="376" t="s">
        <v>2948</v>
      </c>
      <c r="H696" s="376" t="s">
        <v>2949</v>
      </c>
      <c r="I696" s="376" t="s">
        <v>2965</v>
      </c>
      <c r="J696" s="376" t="s">
        <v>2977</v>
      </c>
      <c r="K696" s="376" t="s">
        <v>2958</v>
      </c>
      <c r="L696" s="376" t="s">
        <v>2357</v>
      </c>
      <c r="M696" s="376" t="s">
        <v>2372</v>
      </c>
      <c r="N696" s="377" t="s">
        <v>2918</v>
      </c>
      <c r="O696" s="377" t="s">
        <v>2946</v>
      </c>
      <c r="P696" s="377" t="s">
        <v>106</v>
      </c>
      <c r="Q696" s="377" t="s">
        <v>2918</v>
      </c>
      <c r="R696" s="377" t="s">
        <v>2957</v>
      </c>
      <c r="S696" s="377" t="s">
        <v>2262</v>
      </c>
    </row>
    <row r="697" spans="2:41" x14ac:dyDescent="0.25">
      <c r="B697" s="373" t="s">
        <v>3029</v>
      </c>
      <c r="C697" s="372">
        <v>4</v>
      </c>
      <c r="D697" s="372">
        <v>2</v>
      </c>
      <c r="E697" s="372">
        <v>5</v>
      </c>
      <c r="F697" s="372">
        <f t="shared" si="27"/>
        <v>11</v>
      </c>
      <c r="G697" s="376" t="s">
        <v>2939</v>
      </c>
      <c r="H697" s="376" t="s">
        <v>2945</v>
      </c>
      <c r="I697" s="376" t="s">
        <v>2967</v>
      </c>
      <c r="J697" s="376" t="s">
        <v>342</v>
      </c>
      <c r="K697" s="377" t="s">
        <v>2918</v>
      </c>
      <c r="L697" s="377" t="s">
        <v>109</v>
      </c>
      <c r="M697" s="377" t="s">
        <v>107</v>
      </c>
      <c r="N697" s="377" t="s">
        <v>2918</v>
      </c>
      <c r="O697" s="377" t="s">
        <v>2966</v>
      </c>
      <c r="P697" s="377" t="s">
        <v>2973</v>
      </c>
      <c r="Q697" s="377" t="s">
        <v>2959</v>
      </c>
      <c r="R697" s="377" t="s">
        <v>2261</v>
      </c>
      <c r="S697" s="377" t="s">
        <v>2262</v>
      </c>
    </row>
    <row r="698" spans="2:41" x14ac:dyDescent="0.25">
      <c r="B698" s="373" t="s">
        <v>3030</v>
      </c>
      <c r="C698" s="372">
        <v>6</v>
      </c>
      <c r="D698" s="372">
        <v>4</v>
      </c>
      <c r="E698" s="372">
        <v>5</v>
      </c>
      <c r="F698" s="372">
        <f t="shared" si="27"/>
        <v>15</v>
      </c>
      <c r="G698" s="376" t="s">
        <v>2935</v>
      </c>
      <c r="H698" s="376" t="s">
        <v>2957</v>
      </c>
      <c r="I698" s="376" t="s">
        <v>328</v>
      </c>
      <c r="J698" s="376" t="s">
        <v>329</v>
      </c>
      <c r="K698" s="376" t="s">
        <v>342</v>
      </c>
      <c r="L698" s="376" t="s">
        <v>2261</v>
      </c>
      <c r="M698" s="377" t="s">
        <v>2918</v>
      </c>
      <c r="N698" s="377" t="s">
        <v>2945</v>
      </c>
      <c r="O698" s="377" t="s">
        <v>2984</v>
      </c>
      <c r="P698" s="377" t="s">
        <v>110</v>
      </c>
      <c r="Q698" s="377" t="s">
        <v>2262</v>
      </c>
      <c r="R698" s="377" t="s">
        <v>2918</v>
      </c>
      <c r="S698" s="377" t="s">
        <v>2939</v>
      </c>
      <c r="T698" s="377" t="s">
        <v>2974</v>
      </c>
      <c r="U698" s="377" t="s">
        <v>2959</v>
      </c>
      <c r="V698" s="377" t="s">
        <v>2925</v>
      </c>
      <c r="W698" s="377" t="s">
        <v>329</v>
      </c>
    </row>
    <row r="699" spans="2:41" x14ac:dyDescent="0.25">
      <c r="B699" s="373" t="s">
        <v>3031</v>
      </c>
      <c r="C699" s="372">
        <v>2</v>
      </c>
      <c r="D699" s="372">
        <v>5</v>
      </c>
      <c r="E699" s="372">
        <v>3</v>
      </c>
      <c r="F699" s="372">
        <f t="shared" si="27"/>
        <v>10</v>
      </c>
      <c r="G699" s="376" t="s">
        <v>2923</v>
      </c>
      <c r="H699" s="376" t="s">
        <v>2924</v>
      </c>
      <c r="I699" s="377" t="s">
        <v>2918</v>
      </c>
      <c r="J699" s="377" t="s">
        <v>2939</v>
      </c>
      <c r="K699" s="377" t="s">
        <v>2965</v>
      </c>
      <c r="L699" s="377" t="s">
        <v>2966</v>
      </c>
      <c r="M699" s="377" t="s">
        <v>2940</v>
      </c>
      <c r="N699" s="377" t="s">
        <v>2959</v>
      </c>
      <c r="O699" s="377" t="s">
        <v>2918</v>
      </c>
      <c r="P699" s="377" t="s">
        <v>2945</v>
      </c>
      <c r="Q699" s="377" t="s">
        <v>2977</v>
      </c>
      <c r="R699" s="377" t="s">
        <v>2937</v>
      </c>
    </row>
    <row r="700" spans="2:41" x14ac:dyDescent="0.25">
      <c r="B700" s="373" t="s">
        <v>3037</v>
      </c>
      <c r="C700" s="372">
        <v>1</v>
      </c>
      <c r="D700" s="372">
        <v>1</v>
      </c>
      <c r="E700" s="372">
        <v>4</v>
      </c>
      <c r="F700" s="372">
        <f t="shared" si="27"/>
        <v>6</v>
      </c>
      <c r="G700" s="376" t="s">
        <v>2977</v>
      </c>
      <c r="H700" s="377" t="s">
        <v>2918</v>
      </c>
      <c r="I700" s="377" t="s">
        <v>2958</v>
      </c>
      <c r="J700" s="377" t="s">
        <v>2918</v>
      </c>
      <c r="K700" s="377" t="s">
        <v>2957</v>
      </c>
      <c r="L700" s="377" t="s">
        <v>2936</v>
      </c>
      <c r="M700" s="377" t="s">
        <v>2967</v>
      </c>
      <c r="N700" s="377" t="s">
        <v>2959</v>
      </c>
    </row>
    <row r="701" spans="2:41" x14ac:dyDescent="0.25">
      <c r="B701" s="373" t="s">
        <v>3035</v>
      </c>
      <c r="C701" s="372">
        <v>5</v>
      </c>
      <c r="D701" s="372">
        <v>0</v>
      </c>
      <c r="E701" s="372">
        <v>1</v>
      </c>
      <c r="F701" s="372">
        <f t="shared" si="27"/>
        <v>6</v>
      </c>
      <c r="G701" s="376" t="s">
        <v>2935</v>
      </c>
      <c r="H701" s="376" t="s">
        <v>2966</v>
      </c>
      <c r="I701" s="376" t="s">
        <v>2977</v>
      </c>
      <c r="J701" s="376" t="s">
        <v>2967</v>
      </c>
      <c r="K701" s="376" t="s">
        <v>2924</v>
      </c>
      <c r="L701" s="377" t="s">
        <v>2918</v>
      </c>
      <c r="M701" s="377" t="s">
        <v>2918</v>
      </c>
      <c r="N701" s="377" t="s">
        <v>2936</v>
      </c>
    </row>
    <row r="702" spans="2:41" x14ac:dyDescent="0.25">
      <c r="B702" s="373" t="s">
        <v>3032</v>
      </c>
      <c r="C702" s="372">
        <v>1</v>
      </c>
      <c r="D702" s="372">
        <v>5</v>
      </c>
      <c r="E702" s="372">
        <v>1</v>
      </c>
      <c r="F702" s="372">
        <f t="shared" si="27"/>
        <v>7</v>
      </c>
      <c r="G702" s="376" t="s">
        <v>2957</v>
      </c>
      <c r="H702" s="377" t="s">
        <v>2918</v>
      </c>
      <c r="I702" s="377" t="s">
        <v>2935</v>
      </c>
      <c r="J702" s="377" t="s">
        <v>2984</v>
      </c>
      <c r="K702" s="377" t="s">
        <v>2922</v>
      </c>
      <c r="L702" s="377" t="s">
        <v>2927</v>
      </c>
      <c r="M702" s="377" t="s">
        <v>108</v>
      </c>
      <c r="N702" s="377" t="s">
        <v>2918</v>
      </c>
      <c r="O702" s="377" t="s">
        <v>2966</v>
      </c>
    </row>
    <row r="703" spans="2:41" x14ac:dyDescent="0.25">
      <c r="B703" s="373" t="s">
        <v>3033</v>
      </c>
      <c r="C703" s="372">
        <v>4</v>
      </c>
      <c r="D703" s="372">
        <v>5</v>
      </c>
      <c r="E703" s="372">
        <v>2</v>
      </c>
      <c r="F703" s="372">
        <f t="shared" si="27"/>
        <v>11</v>
      </c>
      <c r="G703" s="376" t="s">
        <v>2966</v>
      </c>
      <c r="H703" s="376" t="s">
        <v>2974</v>
      </c>
      <c r="I703" s="376" t="s">
        <v>2975</v>
      </c>
      <c r="J703" s="376" t="s">
        <v>109</v>
      </c>
      <c r="K703" s="377" t="s">
        <v>2918</v>
      </c>
      <c r="L703" s="377" t="s">
        <v>2976</v>
      </c>
      <c r="M703" s="377" t="s">
        <v>2957</v>
      </c>
      <c r="N703" s="377" t="s">
        <v>2938</v>
      </c>
      <c r="O703" s="377" t="s">
        <v>2922</v>
      </c>
      <c r="P703" s="377" t="s">
        <v>342</v>
      </c>
      <c r="Q703" s="377" t="s">
        <v>2918</v>
      </c>
      <c r="R703" s="377" t="s">
        <v>2959</v>
      </c>
      <c r="S703" s="377" t="s">
        <v>2357</v>
      </c>
    </row>
    <row r="704" spans="2:41" x14ac:dyDescent="0.25">
      <c r="B704" s="373" t="s">
        <v>3038</v>
      </c>
      <c r="C704" s="372">
        <v>1</v>
      </c>
      <c r="D704" s="372">
        <v>0</v>
      </c>
      <c r="E704" s="372">
        <v>2</v>
      </c>
      <c r="F704" s="372">
        <f t="shared" si="27"/>
        <v>3</v>
      </c>
      <c r="G704" s="376" t="s">
        <v>2925</v>
      </c>
      <c r="H704" s="377" t="s">
        <v>2918</v>
      </c>
      <c r="I704" s="377" t="s">
        <v>2918</v>
      </c>
      <c r="J704" s="377" t="s">
        <v>2927</v>
      </c>
      <c r="K704" s="377" t="s">
        <v>2924</v>
      </c>
    </row>
    <row r="705" spans="2:41" x14ac:dyDescent="0.25">
      <c r="C705" s="375">
        <f>SUM(C691:C704)</f>
        <v>43</v>
      </c>
      <c r="D705" s="375">
        <f>SUM(D691:D704)</f>
        <v>35</v>
      </c>
      <c r="E705" s="375">
        <f>SUM(E691:E704)</f>
        <v>36</v>
      </c>
      <c r="F705" s="375">
        <f>SUM(F691:F704)</f>
        <v>114</v>
      </c>
      <c r="G705" s="376"/>
    </row>
    <row r="706" spans="2:41" x14ac:dyDescent="0.25">
      <c r="G706" s="376"/>
    </row>
    <row r="707" spans="2:41" x14ac:dyDescent="0.25">
      <c r="B707" s="386" t="s">
        <v>2558</v>
      </c>
    </row>
    <row r="708" spans="2:41" x14ac:dyDescent="0.25">
      <c r="C708" s="375" t="s">
        <v>2540</v>
      </c>
      <c r="D708" s="375" t="s">
        <v>2541</v>
      </c>
      <c r="E708" s="375" t="s">
        <v>2542</v>
      </c>
      <c r="F708" s="375" t="s">
        <v>2916</v>
      </c>
    </row>
    <row r="709" spans="2:41" x14ac:dyDescent="0.25">
      <c r="B709" s="373" t="s">
        <v>3037</v>
      </c>
      <c r="C709" s="372">
        <v>3</v>
      </c>
      <c r="D709" s="372">
        <v>0</v>
      </c>
      <c r="E709" s="372">
        <v>0</v>
      </c>
      <c r="F709" s="372">
        <f t="shared" ref="F709" si="28">PRODUCT(C709+D709+E709)</f>
        <v>3</v>
      </c>
      <c r="G709" s="376" t="s">
        <v>2537</v>
      </c>
      <c r="H709" s="376" t="s">
        <v>2573</v>
      </c>
      <c r="I709" s="376" t="s">
        <v>2866</v>
      </c>
      <c r="J709" s="377" t="s">
        <v>2918</v>
      </c>
      <c r="K709" s="377" t="s">
        <v>2918</v>
      </c>
    </row>
    <row r="710" spans="2:41" x14ac:dyDescent="0.25">
      <c r="G710" s="376"/>
    </row>
    <row r="711" spans="2:41" x14ac:dyDescent="0.25">
      <c r="B711" s="373" t="s">
        <v>114</v>
      </c>
      <c r="G711" s="376"/>
    </row>
    <row r="712" spans="2:41" x14ac:dyDescent="0.25">
      <c r="C712" s="375" t="s">
        <v>2540</v>
      </c>
      <c r="D712" s="375" t="s">
        <v>2541</v>
      </c>
      <c r="E712" s="375" t="s">
        <v>2542</v>
      </c>
      <c r="F712" s="375" t="s">
        <v>2916</v>
      </c>
      <c r="G712" s="376"/>
    </row>
    <row r="713" spans="2:41" x14ac:dyDescent="0.25">
      <c r="B713" s="373" t="s">
        <v>681</v>
      </c>
      <c r="C713" s="372">
        <v>4</v>
      </c>
      <c r="D713" s="372">
        <v>1</v>
      </c>
      <c r="E713" s="372">
        <v>3</v>
      </c>
      <c r="F713" s="372">
        <f t="shared" ref="F713:F728" si="29">PRODUCT(C713+D713+E713)</f>
        <v>8</v>
      </c>
      <c r="G713" s="376">
        <v>71</v>
      </c>
      <c r="H713" s="376">
        <v>72</v>
      </c>
      <c r="I713" s="376">
        <v>94</v>
      </c>
      <c r="J713" s="376">
        <v>98</v>
      </c>
      <c r="K713" s="377" t="s">
        <v>2918</v>
      </c>
      <c r="L713" s="377">
        <v>95</v>
      </c>
      <c r="M713" s="377" t="s">
        <v>2918</v>
      </c>
      <c r="N713" s="377">
        <v>74</v>
      </c>
      <c r="O713" s="377">
        <v>93</v>
      </c>
      <c r="P713" s="377" t="s">
        <v>110</v>
      </c>
    </row>
    <row r="714" spans="2:41" x14ac:dyDescent="0.25">
      <c r="B714" s="373" t="s">
        <v>3042</v>
      </c>
      <c r="C714" s="372">
        <v>6</v>
      </c>
      <c r="D714" s="372">
        <v>2</v>
      </c>
      <c r="E714" s="372">
        <v>1</v>
      </c>
      <c r="F714" s="372">
        <f t="shared" si="29"/>
        <v>9</v>
      </c>
      <c r="G714" s="376">
        <v>94</v>
      </c>
      <c r="H714" s="376">
        <v>95</v>
      </c>
      <c r="I714" s="376">
        <v>96</v>
      </c>
      <c r="J714" s="376">
        <v>98</v>
      </c>
      <c r="K714" s="376">
        <v>99</v>
      </c>
      <c r="L714" s="376" t="s">
        <v>108</v>
      </c>
      <c r="M714" s="377" t="s">
        <v>2918</v>
      </c>
      <c r="N714" s="377" t="s">
        <v>2261</v>
      </c>
      <c r="O714" s="377" t="s">
        <v>2262</v>
      </c>
      <c r="P714" s="377" t="s">
        <v>2918</v>
      </c>
      <c r="Q714" s="377" t="s">
        <v>110</v>
      </c>
    </row>
    <row r="715" spans="2:41" x14ac:dyDescent="0.25">
      <c r="B715" s="373" t="s">
        <v>680</v>
      </c>
      <c r="C715" s="372">
        <v>2</v>
      </c>
      <c r="D715" s="372">
        <v>5</v>
      </c>
      <c r="E715" s="372">
        <v>4</v>
      </c>
      <c r="F715" s="372">
        <f t="shared" si="29"/>
        <v>11</v>
      </c>
      <c r="G715" s="376">
        <v>94</v>
      </c>
      <c r="H715" s="376">
        <v>95</v>
      </c>
      <c r="I715" s="377" t="s">
        <v>2918</v>
      </c>
      <c r="J715" s="377" t="s">
        <v>2951</v>
      </c>
      <c r="K715" s="377" t="s">
        <v>2927</v>
      </c>
      <c r="L715" s="377" t="s">
        <v>2924</v>
      </c>
      <c r="M715" s="377" t="s">
        <v>2925</v>
      </c>
      <c r="N715" s="377" t="s">
        <v>110</v>
      </c>
      <c r="O715" s="377" t="s">
        <v>2918</v>
      </c>
      <c r="P715" s="377" t="s">
        <v>2948</v>
      </c>
      <c r="Q715" s="377" t="s">
        <v>2949</v>
      </c>
      <c r="R715" s="377" t="s">
        <v>2964</v>
      </c>
      <c r="S715" s="377" t="s">
        <v>2923</v>
      </c>
    </row>
    <row r="716" spans="2:41" x14ac:dyDescent="0.25">
      <c r="B716" s="373" t="s">
        <v>3036</v>
      </c>
      <c r="C716" s="372">
        <v>5</v>
      </c>
      <c r="D716" s="372">
        <v>0</v>
      </c>
      <c r="E716" s="372">
        <v>1</v>
      </c>
      <c r="F716" s="372">
        <f t="shared" si="29"/>
        <v>6</v>
      </c>
      <c r="G716" s="376" t="s">
        <v>2926</v>
      </c>
      <c r="H716" s="376" t="s">
        <v>2927</v>
      </c>
      <c r="I716" s="376" t="s">
        <v>2924</v>
      </c>
      <c r="J716" s="376" t="s">
        <v>2925</v>
      </c>
      <c r="K716" s="376" t="s">
        <v>110</v>
      </c>
      <c r="L716" s="377" t="s">
        <v>2918</v>
      </c>
      <c r="M716" s="377" t="s">
        <v>2918</v>
      </c>
      <c r="N716" s="377" t="s">
        <v>2923</v>
      </c>
      <c r="AJ716" s="377"/>
      <c r="AK716" s="377"/>
      <c r="AL716" s="377"/>
    </row>
    <row r="717" spans="2:41" x14ac:dyDescent="0.25">
      <c r="B717" s="373" t="s">
        <v>3025</v>
      </c>
      <c r="C717" s="372">
        <v>2</v>
      </c>
      <c r="D717" s="372">
        <v>3</v>
      </c>
      <c r="E717" s="372">
        <v>1</v>
      </c>
      <c r="F717" s="372">
        <f t="shared" si="29"/>
        <v>6</v>
      </c>
      <c r="G717" s="376" t="s">
        <v>2933</v>
      </c>
      <c r="H717" s="376" t="s">
        <v>2945</v>
      </c>
      <c r="I717" s="377" t="s">
        <v>2918</v>
      </c>
      <c r="J717" s="377" t="s">
        <v>2950</v>
      </c>
      <c r="K717" s="377" t="s">
        <v>2957</v>
      </c>
      <c r="L717" s="377" t="s">
        <v>2924</v>
      </c>
      <c r="M717" s="377" t="s">
        <v>2918</v>
      </c>
      <c r="N717" s="377" t="s">
        <v>2923</v>
      </c>
      <c r="AJ717" s="377"/>
      <c r="AK717" s="377"/>
      <c r="AL717" s="377"/>
    </row>
    <row r="718" spans="2:41" x14ac:dyDescent="0.25">
      <c r="B718" s="373" t="s">
        <v>3026</v>
      </c>
      <c r="C718" s="372">
        <v>1</v>
      </c>
      <c r="D718" s="372">
        <v>0</v>
      </c>
      <c r="E718" s="372">
        <v>1</v>
      </c>
      <c r="F718" s="372">
        <f t="shared" si="29"/>
        <v>2</v>
      </c>
      <c r="G718" s="376" t="s">
        <v>105</v>
      </c>
      <c r="H718" s="377" t="s">
        <v>2918</v>
      </c>
      <c r="I718" s="377" t="s">
        <v>2918</v>
      </c>
      <c r="J718" s="377" t="s">
        <v>106</v>
      </c>
      <c r="AC718" s="379"/>
      <c r="AH718" s="379"/>
      <c r="AI718" s="379"/>
      <c r="AJ718" s="379"/>
      <c r="AK718" s="379"/>
      <c r="AL718" s="379"/>
      <c r="AM718" s="379"/>
      <c r="AN718" s="379"/>
      <c r="AO718" s="379"/>
    </row>
    <row r="719" spans="2:41" x14ac:dyDescent="0.25">
      <c r="B719" s="373" t="s">
        <v>3027</v>
      </c>
      <c r="C719" s="372">
        <v>2</v>
      </c>
      <c r="D719" s="372">
        <v>2</v>
      </c>
      <c r="E719" s="372">
        <v>0</v>
      </c>
      <c r="F719" s="372">
        <f t="shared" si="29"/>
        <v>4</v>
      </c>
      <c r="G719" s="376" t="s">
        <v>2945</v>
      </c>
      <c r="H719" s="376" t="s">
        <v>109</v>
      </c>
      <c r="I719" s="377" t="s">
        <v>2918</v>
      </c>
      <c r="J719" s="377" t="s">
        <v>329</v>
      </c>
      <c r="K719" s="377" t="s">
        <v>2262</v>
      </c>
      <c r="L719" s="377" t="s">
        <v>2918</v>
      </c>
      <c r="AJ719" s="377"/>
      <c r="AK719" s="377"/>
      <c r="AL719" s="377"/>
    </row>
    <row r="720" spans="2:41" x14ac:dyDescent="0.25">
      <c r="B720" s="373" t="s">
        <v>3028</v>
      </c>
      <c r="C720" s="372">
        <v>2</v>
      </c>
      <c r="D720" s="372">
        <v>2</v>
      </c>
      <c r="E720" s="372">
        <v>4</v>
      </c>
      <c r="F720" s="372">
        <f t="shared" si="29"/>
        <v>8</v>
      </c>
      <c r="G720" s="376" t="s">
        <v>110</v>
      </c>
      <c r="H720" s="376" t="s">
        <v>105</v>
      </c>
      <c r="I720" s="377" t="s">
        <v>2918</v>
      </c>
      <c r="J720" s="377" t="s">
        <v>2944</v>
      </c>
      <c r="K720" s="377" t="s">
        <v>2262</v>
      </c>
      <c r="L720" s="377" t="s">
        <v>2918</v>
      </c>
      <c r="M720" s="377" t="s">
        <v>2946</v>
      </c>
      <c r="N720" s="377" t="s">
        <v>2939</v>
      </c>
      <c r="O720" s="377" t="s">
        <v>2945</v>
      </c>
      <c r="P720" s="377" t="s">
        <v>2984</v>
      </c>
    </row>
    <row r="721" spans="2:18" x14ac:dyDescent="0.25">
      <c r="B721" s="373" t="s">
        <v>3029</v>
      </c>
      <c r="C721" s="372">
        <v>5</v>
      </c>
      <c r="D721" s="372">
        <v>2</v>
      </c>
      <c r="E721" s="372">
        <v>1</v>
      </c>
      <c r="F721" s="372">
        <f t="shared" si="29"/>
        <v>8</v>
      </c>
      <c r="G721" s="376" t="s">
        <v>2927</v>
      </c>
      <c r="H721" s="376" t="s">
        <v>2923</v>
      </c>
      <c r="I721" s="376" t="s">
        <v>2924</v>
      </c>
      <c r="J721" s="376" t="s">
        <v>107</v>
      </c>
      <c r="K721" s="376" t="s">
        <v>2261</v>
      </c>
      <c r="L721" s="377" t="s">
        <v>2918</v>
      </c>
      <c r="M721" s="377" t="s">
        <v>2944</v>
      </c>
      <c r="N721" s="377" t="s">
        <v>2957</v>
      </c>
      <c r="O721" s="377" t="s">
        <v>2918</v>
      </c>
      <c r="P721" s="377" t="s">
        <v>2958</v>
      </c>
    </row>
    <row r="722" spans="2:18" x14ac:dyDescent="0.25">
      <c r="B722" s="373" t="s">
        <v>3030</v>
      </c>
      <c r="C722" s="372">
        <v>3</v>
      </c>
      <c r="D722" s="372">
        <v>2</v>
      </c>
      <c r="E722" s="372">
        <v>2</v>
      </c>
      <c r="F722" s="372">
        <f t="shared" si="29"/>
        <v>7</v>
      </c>
      <c r="G722" s="376" t="s">
        <v>2976</v>
      </c>
      <c r="H722" s="376" t="s">
        <v>2967</v>
      </c>
      <c r="I722" s="376" t="s">
        <v>2922</v>
      </c>
      <c r="J722" s="377" t="s">
        <v>2918</v>
      </c>
      <c r="K722" s="377" t="s">
        <v>2939</v>
      </c>
      <c r="L722" s="377" t="s">
        <v>2966</v>
      </c>
      <c r="M722" s="377" t="s">
        <v>2918</v>
      </c>
      <c r="N722" s="377" t="s">
        <v>342</v>
      </c>
      <c r="O722" s="377" t="s">
        <v>2261</v>
      </c>
    </row>
    <row r="723" spans="2:18" x14ac:dyDescent="0.25">
      <c r="B723" s="373" t="s">
        <v>3031</v>
      </c>
      <c r="C723" s="372">
        <v>0</v>
      </c>
      <c r="D723" s="372">
        <v>1</v>
      </c>
      <c r="E723" s="372">
        <v>1</v>
      </c>
      <c r="F723" s="372">
        <f t="shared" si="29"/>
        <v>2</v>
      </c>
      <c r="G723" s="377" t="s">
        <v>2918</v>
      </c>
      <c r="H723" s="377" t="s">
        <v>2957</v>
      </c>
      <c r="I723" s="377" t="s">
        <v>2918</v>
      </c>
      <c r="J723" s="377" t="s">
        <v>2976</v>
      </c>
    </row>
    <row r="724" spans="2:18" x14ac:dyDescent="0.25">
      <c r="B724" s="373" t="s">
        <v>3037</v>
      </c>
      <c r="C724" s="372">
        <v>2</v>
      </c>
      <c r="D724" s="372">
        <v>5</v>
      </c>
      <c r="E724" s="372">
        <v>0</v>
      </c>
      <c r="F724" s="372">
        <f t="shared" si="29"/>
        <v>7</v>
      </c>
      <c r="G724" s="376" t="s">
        <v>2923</v>
      </c>
      <c r="H724" s="376" t="s">
        <v>2924</v>
      </c>
      <c r="I724" s="377" t="s">
        <v>2918</v>
      </c>
      <c r="J724" s="377" t="s">
        <v>2966</v>
      </c>
      <c r="K724" s="377" t="s">
        <v>2977</v>
      </c>
      <c r="L724" s="377" t="s">
        <v>2957</v>
      </c>
      <c r="M724" s="377" t="s">
        <v>2936</v>
      </c>
      <c r="N724" s="377" t="s">
        <v>106</v>
      </c>
      <c r="O724" s="377" t="s">
        <v>2918</v>
      </c>
    </row>
    <row r="725" spans="2:18" x14ac:dyDescent="0.25">
      <c r="B725" s="373" t="s">
        <v>3035</v>
      </c>
      <c r="C725" s="372">
        <v>2</v>
      </c>
      <c r="D725" s="372">
        <v>1</v>
      </c>
      <c r="E725" s="372">
        <v>2</v>
      </c>
      <c r="F725" s="372">
        <f t="shared" si="29"/>
        <v>5</v>
      </c>
      <c r="G725" s="376" t="s">
        <v>2939</v>
      </c>
      <c r="H725" s="376" t="s">
        <v>2945</v>
      </c>
      <c r="I725" s="377" t="s">
        <v>2918</v>
      </c>
      <c r="J725" s="377" t="s">
        <v>2977</v>
      </c>
      <c r="K725" s="377" t="s">
        <v>2918</v>
      </c>
      <c r="L725" s="377" t="s">
        <v>2944</v>
      </c>
      <c r="M725" s="377" t="s">
        <v>2926</v>
      </c>
    </row>
    <row r="726" spans="2:18" x14ac:dyDescent="0.25">
      <c r="B726" s="373" t="s">
        <v>3032</v>
      </c>
      <c r="C726" s="372">
        <v>2</v>
      </c>
      <c r="D726" s="372">
        <v>4</v>
      </c>
      <c r="E726" s="372">
        <v>4</v>
      </c>
      <c r="F726" s="372">
        <f t="shared" si="29"/>
        <v>10</v>
      </c>
      <c r="G726" s="376" t="s">
        <v>2945</v>
      </c>
      <c r="H726" s="376" t="s">
        <v>2937</v>
      </c>
      <c r="I726" s="377" t="s">
        <v>2918</v>
      </c>
      <c r="J726" s="377" t="s">
        <v>2965</v>
      </c>
      <c r="K726" s="377" t="s">
        <v>2966</v>
      </c>
      <c r="L726" s="377" t="s">
        <v>2957</v>
      </c>
      <c r="M726" s="377" t="s">
        <v>2936</v>
      </c>
      <c r="N726" s="377" t="s">
        <v>2918</v>
      </c>
      <c r="O726" s="377" t="s">
        <v>2939</v>
      </c>
      <c r="P726" s="377" t="s">
        <v>2935</v>
      </c>
      <c r="Q726" s="377" t="s">
        <v>2975</v>
      </c>
      <c r="R726" s="377" t="s">
        <v>110</v>
      </c>
    </row>
    <row r="727" spans="2:18" x14ac:dyDescent="0.25">
      <c r="B727" s="373" t="s">
        <v>3033</v>
      </c>
      <c r="C727" s="372">
        <v>1</v>
      </c>
      <c r="D727" s="372">
        <v>2</v>
      </c>
      <c r="E727" s="372">
        <v>5</v>
      </c>
      <c r="F727" s="372">
        <f t="shared" si="29"/>
        <v>8</v>
      </c>
      <c r="G727" s="376" t="s">
        <v>2976</v>
      </c>
      <c r="H727" s="377" t="s">
        <v>2918</v>
      </c>
      <c r="I727" s="377" t="s">
        <v>2939</v>
      </c>
      <c r="J727" s="377" t="s">
        <v>2924</v>
      </c>
      <c r="K727" s="377" t="s">
        <v>2918</v>
      </c>
      <c r="L727" s="377" t="s">
        <v>2965</v>
      </c>
      <c r="M727" s="377" t="s">
        <v>2966</v>
      </c>
      <c r="N727" s="377" t="s">
        <v>2977</v>
      </c>
      <c r="O727" s="377" t="s">
        <v>2967</v>
      </c>
      <c r="P727" s="377" t="s">
        <v>2926</v>
      </c>
    </row>
    <row r="728" spans="2:18" x14ac:dyDescent="0.25">
      <c r="B728" s="373" t="s">
        <v>3038</v>
      </c>
      <c r="C728" s="372">
        <v>0</v>
      </c>
      <c r="D728" s="372">
        <v>1</v>
      </c>
      <c r="E728" s="372">
        <v>0</v>
      </c>
      <c r="F728" s="372">
        <f t="shared" si="29"/>
        <v>1</v>
      </c>
      <c r="G728" s="377" t="s">
        <v>2918</v>
      </c>
      <c r="H728" s="377" t="s">
        <v>2927</v>
      </c>
      <c r="I728" s="377" t="s">
        <v>2918</v>
      </c>
    </row>
    <row r="729" spans="2:18" x14ac:dyDescent="0.25">
      <c r="C729" s="375">
        <f>SUM(C713:C728)</f>
        <v>39</v>
      </c>
      <c r="D729" s="375">
        <f>SUM(D713:D728)</f>
        <v>33</v>
      </c>
      <c r="E729" s="375">
        <f>SUM(E713:E728)</f>
        <v>30</v>
      </c>
      <c r="F729" s="375">
        <f>SUM(F713:F728)</f>
        <v>102</v>
      </c>
    </row>
    <row r="730" spans="2:18" x14ac:dyDescent="0.25">
      <c r="C730" s="375"/>
      <c r="D730" s="375"/>
      <c r="E730" s="375"/>
      <c r="F730" s="375"/>
    </row>
    <row r="731" spans="2:18" x14ac:dyDescent="0.25">
      <c r="B731" s="373" t="s">
        <v>2361</v>
      </c>
      <c r="C731" s="375"/>
      <c r="D731" s="375"/>
      <c r="E731" s="375"/>
      <c r="F731" s="375"/>
    </row>
    <row r="732" spans="2:18" x14ac:dyDescent="0.25">
      <c r="C732" s="375" t="s">
        <v>2540</v>
      </c>
      <c r="D732" s="375" t="s">
        <v>2541</v>
      </c>
      <c r="E732" s="375" t="s">
        <v>2542</v>
      </c>
      <c r="F732" s="375" t="s">
        <v>2916</v>
      </c>
    </row>
    <row r="733" spans="2:18" x14ac:dyDescent="0.25">
      <c r="B733" s="373" t="s">
        <v>3042</v>
      </c>
      <c r="C733" s="372">
        <v>0</v>
      </c>
      <c r="D733" s="372">
        <v>0</v>
      </c>
      <c r="E733" s="372">
        <v>1</v>
      </c>
      <c r="F733" s="372">
        <f>PRODUCT(C733+D733+E733)</f>
        <v>1</v>
      </c>
      <c r="G733" s="377" t="s">
        <v>2918</v>
      </c>
      <c r="H733" s="377" t="s">
        <v>2918</v>
      </c>
      <c r="I733" s="377" t="s">
        <v>2573</v>
      </c>
    </row>
    <row r="734" spans="2:18" x14ac:dyDescent="0.25">
      <c r="C734" s="375"/>
      <c r="D734" s="375"/>
      <c r="E734" s="375"/>
      <c r="F734" s="375"/>
    </row>
    <row r="735" spans="2:18" x14ac:dyDescent="0.25">
      <c r="B735" s="373" t="s">
        <v>2409</v>
      </c>
      <c r="C735" s="375"/>
      <c r="D735" s="375"/>
      <c r="E735" s="375"/>
      <c r="F735" s="375"/>
    </row>
    <row r="736" spans="2:18" x14ac:dyDescent="0.25">
      <c r="C736" s="375" t="s">
        <v>2540</v>
      </c>
      <c r="D736" s="375" t="s">
        <v>2541</v>
      </c>
      <c r="E736" s="375" t="s">
        <v>2542</v>
      </c>
      <c r="F736" s="375" t="s">
        <v>2916</v>
      </c>
    </row>
    <row r="737" spans="2:13" x14ac:dyDescent="0.25">
      <c r="B737" s="373" t="s">
        <v>3026</v>
      </c>
      <c r="C737" s="372">
        <v>0</v>
      </c>
      <c r="D737" s="372">
        <v>1</v>
      </c>
      <c r="E737" s="372">
        <v>0</v>
      </c>
      <c r="F737" s="372">
        <f t="shared" ref="F737:F743" si="30">PRODUCT(C737+D737+E737)</f>
        <v>1</v>
      </c>
      <c r="G737" s="377" t="s">
        <v>2918</v>
      </c>
      <c r="H737" s="377" t="s">
        <v>2873</v>
      </c>
      <c r="I737" s="377" t="s">
        <v>2918</v>
      </c>
    </row>
    <row r="738" spans="2:13" x14ac:dyDescent="0.25">
      <c r="B738" s="373" t="s">
        <v>3028</v>
      </c>
      <c r="C738" s="372">
        <v>0</v>
      </c>
      <c r="D738" s="372">
        <v>3</v>
      </c>
      <c r="E738" s="372">
        <v>2</v>
      </c>
      <c r="F738" s="372">
        <f t="shared" si="30"/>
        <v>5</v>
      </c>
      <c r="G738" s="377" t="s">
        <v>2918</v>
      </c>
      <c r="H738" s="377" t="s">
        <v>2406</v>
      </c>
      <c r="I738" s="377" t="s">
        <v>2573</v>
      </c>
      <c r="J738" s="377" t="s">
        <v>2888</v>
      </c>
      <c r="K738" s="377" t="s">
        <v>2918</v>
      </c>
      <c r="L738" s="377" t="s">
        <v>2372</v>
      </c>
      <c r="M738" s="377" t="s">
        <v>2874</v>
      </c>
    </row>
    <row r="739" spans="2:13" x14ac:dyDescent="0.25">
      <c r="B739" s="373" t="s">
        <v>3029</v>
      </c>
      <c r="C739" s="372">
        <v>1</v>
      </c>
      <c r="D739" s="372">
        <v>0</v>
      </c>
      <c r="E739" s="372">
        <v>0</v>
      </c>
      <c r="F739" s="372">
        <f t="shared" si="30"/>
        <v>1</v>
      </c>
      <c r="G739" s="376" t="s">
        <v>2357</v>
      </c>
      <c r="H739" s="377" t="s">
        <v>2918</v>
      </c>
      <c r="I739" s="377" t="s">
        <v>2918</v>
      </c>
    </row>
    <row r="740" spans="2:13" x14ac:dyDescent="0.25">
      <c r="B740" s="373" t="s">
        <v>3030</v>
      </c>
      <c r="C740" s="372">
        <v>1</v>
      </c>
      <c r="D740" s="372">
        <v>0</v>
      </c>
      <c r="E740" s="372">
        <v>0</v>
      </c>
      <c r="F740" s="372">
        <f t="shared" si="30"/>
        <v>1</v>
      </c>
      <c r="G740" s="376" t="s">
        <v>2888</v>
      </c>
      <c r="H740" s="377" t="s">
        <v>2918</v>
      </c>
      <c r="I740" s="377" t="s">
        <v>2918</v>
      </c>
    </row>
    <row r="741" spans="2:13" x14ac:dyDescent="0.25">
      <c r="B741" s="373" t="s">
        <v>3035</v>
      </c>
      <c r="C741" s="372">
        <v>1</v>
      </c>
      <c r="D741" s="372">
        <v>0</v>
      </c>
      <c r="E741" s="372">
        <v>1</v>
      </c>
      <c r="F741" s="372">
        <f t="shared" si="30"/>
        <v>2</v>
      </c>
      <c r="G741" s="376" t="s">
        <v>2406</v>
      </c>
      <c r="H741" s="377" t="s">
        <v>2918</v>
      </c>
      <c r="I741" s="377" t="s">
        <v>2372</v>
      </c>
    </row>
    <row r="742" spans="2:13" x14ac:dyDescent="0.25">
      <c r="B742" s="373" t="s">
        <v>3032</v>
      </c>
      <c r="C742" s="372">
        <v>1</v>
      </c>
      <c r="D742" s="372">
        <v>0</v>
      </c>
      <c r="E742" s="372">
        <v>1</v>
      </c>
      <c r="F742" s="372">
        <f t="shared" si="30"/>
        <v>2</v>
      </c>
      <c r="G742" s="376" t="s">
        <v>2357</v>
      </c>
      <c r="H742" s="377" t="s">
        <v>2918</v>
      </c>
      <c r="I742" s="377" t="s">
        <v>2918</v>
      </c>
      <c r="J742" s="377" t="s">
        <v>2372</v>
      </c>
    </row>
    <row r="743" spans="2:13" x14ac:dyDescent="0.25">
      <c r="B743" s="373" t="s">
        <v>3033</v>
      </c>
      <c r="C743" s="372">
        <v>1</v>
      </c>
      <c r="D743" s="372">
        <v>0</v>
      </c>
      <c r="E743" s="372">
        <v>0</v>
      </c>
      <c r="F743" s="372">
        <f t="shared" si="30"/>
        <v>1</v>
      </c>
      <c r="G743" s="376" t="s">
        <v>2261</v>
      </c>
      <c r="H743" s="377" t="s">
        <v>2918</v>
      </c>
      <c r="I743" s="377" t="s">
        <v>2918</v>
      </c>
    </row>
    <row r="744" spans="2:13" x14ac:dyDescent="0.25">
      <c r="C744" s="372">
        <f t="shared" ref="C744" si="31">SUM(C737:C743)</f>
        <v>5</v>
      </c>
      <c r="D744" s="372">
        <f>SUM(D737:D743)</f>
        <v>4</v>
      </c>
      <c r="E744" s="372">
        <f t="shared" ref="E744:F744" si="32">SUM(E737:E743)</f>
        <v>4</v>
      </c>
      <c r="F744" s="372">
        <f t="shared" si="32"/>
        <v>13</v>
      </c>
      <c r="G744" s="376"/>
    </row>
    <row r="745" spans="2:13" x14ac:dyDescent="0.25">
      <c r="B745" s="373" t="s">
        <v>3013</v>
      </c>
    </row>
    <row r="746" spans="2:13" x14ac:dyDescent="0.25">
      <c r="C746" s="375" t="s">
        <v>2540</v>
      </c>
      <c r="D746" s="375" t="s">
        <v>2541</v>
      </c>
      <c r="E746" s="375" t="s">
        <v>2542</v>
      </c>
      <c r="F746" s="375" t="s">
        <v>2916</v>
      </c>
    </row>
    <row r="747" spans="2:13" x14ac:dyDescent="0.25">
      <c r="B747" s="373" t="s">
        <v>3028</v>
      </c>
      <c r="C747" s="372">
        <v>1</v>
      </c>
      <c r="D747" s="372">
        <v>0</v>
      </c>
      <c r="E747" s="372">
        <v>0</v>
      </c>
      <c r="F747" s="372">
        <f>PRODUCT(C747+D747+E747)</f>
        <v>1</v>
      </c>
      <c r="G747" s="376" t="s">
        <v>2925</v>
      </c>
      <c r="H747" s="377" t="s">
        <v>2918</v>
      </c>
      <c r="I747" s="377" t="s">
        <v>2918</v>
      </c>
    </row>
    <row r="748" spans="2:13" x14ac:dyDescent="0.25">
      <c r="G748" s="376"/>
    </row>
    <row r="749" spans="2:13" x14ac:dyDescent="0.25">
      <c r="B749" s="373" t="s">
        <v>333</v>
      </c>
    </row>
    <row r="750" spans="2:13" x14ac:dyDescent="0.25">
      <c r="C750" s="375" t="s">
        <v>2540</v>
      </c>
      <c r="D750" s="375" t="s">
        <v>2541</v>
      </c>
      <c r="E750" s="375" t="s">
        <v>2542</v>
      </c>
      <c r="F750" s="375" t="s">
        <v>2916</v>
      </c>
    </row>
    <row r="751" spans="2:13" x14ac:dyDescent="0.25">
      <c r="B751" s="373" t="s">
        <v>3032</v>
      </c>
      <c r="C751" s="372">
        <v>1</v>
      </c>
      <c r="D751" s="372">
        <v>0</v>
      </c>
      <c r="E751" s="372">
        <v>0</v>
      </c>
      <c r="F751" s="372">
        <f>PRODUCT(C751+D751+E751)</f>
        <v>1</v>
      </c>
      <c r="G751" s="376" t="s">
        <v>342</v>
      </c>
      <c r="H751" s="377" t="s">
        <v>2918</v>
      </c>
      <c r="I751" s="377" t="s">
        <v>2918</v>
      </c>
    </row>
    <row r="752" spans="2:13" x14ac:dyDescent="0.25">
      <c r="B752" s="373" t="s">
        <v>3033</v>
      </c>
      <c r="C752" s="372">
        <v>0</v>
      </c>
      <c r="D752" s="372">
        <v>0</v>
      </c>
      <c r="E752" s="372">
        <v>1</v>
      </c>
      <c r="F752" s="372">
        <f>PRODUCT(C752+D752+E752)</f>
        <v>1</v>
      </c>
      <c r="G752" s="377" t="s">
        <v>2918</v>
      </c>
      <c r="H752" s="377" t="s">
        <v>2918</v>
      </c>
      <c r="I752" s="376" t="s">
        <v>2261</v>
      </c>
    </row>
    <row r="753" spans="2:41" x14ac:dyDescent="0.25">
      <c r="G753" s="376"/>
    </row>
    <row r="754" spans="2:41" x14ac:dyDescent="0.25">
      <c r="B754" s="373" t="s">
        <v>297</v>
      </c>
      <c r="G754" s="376"/>
    </row>
    <row r="755" spans="2:41" x14ac:dyDescent="0.25">
      <c r="C755" s="375" t="s">
        <v>2540</v>
      </c>
      <c r="D755" s="375" t="s">
        <v>2541</v>
      </c>
      <c r="E755" s="375" t="s">
        <v>2542</v>
      </c>
      <c r="F755" s="375" t="s">
        <v>2916</v>
      </c>
      <c r="G755" s="376"/>
    </row>
    <row r="756" spans="2:41" x14ac:dyDescent="0.25">
      <c r="B756" s="373" t="s">
        <v>3025</v>
      </c>
      <c r="C756" s="372">
        <v>1</v>
      </c>
      <c r="D756" s="372">
        <v>0</v>
      </c>
      <c r="E756" s="372">
        <v>0</v>
      </c>
      <c r="F756" s="372">
        <f t="shared" ref="F756:F763" si="33">PRODUCT(C756+D756+E756)</f>
        <v>1</v>
      </c>
      <c r="G756" s="376" t="s">
        <v>2965</v>
      </c>
      <c r="H756" s="377" t="s">
        <v>2918</v>
      </c>
      <c r="I756" s="377" t="s">
        <v>2918</v>
      </c>
      <c r="AJ756" s="377"/>
      <c r="AK756" s="377"/>
      <c r="AL756" s="377"/>
    </row>
    <row r="757" spans="2:41" x14ac:dyDescent="0.25">
      <c r="B757" s="373" t="s">
        <v>680</v>
      </c>
      <c r="C757" s="372">
        <v>0</v>
      </c>
      <c r="D757" s="372">
        <v>0</v>
      </c>
      <c r="E757" s="372">
        <v>1</v>
      </c>
      <c r="F757" s="372">
        <v>1</v>
      </c>
      <c r="G757" s="377" t="s">
        <v>2918</v>
      </c>
      <c r="H757" s="377" t="s">
        <v>2918</v>
      </c>
      <c r="I757" s="377" t="s">
        <v>2987</v>
      </c>
      <c r="AJ757" s="377"/>
      <c r="AK757" s="377"/>
      <c r="AL757" s="377"/>
    </row>
    <row r="758" spans="2:41" x14ac:dyDescent="0.25">
      <c r="B758" s="373" t="s">
        <v>3026</v>
      </c>
      <c r="C758" s="372">
        <v>0</v>
      </c>
      <c r="D758" s="372">
        <v>0</v>
      </c>
      <c r="E758" s="372">
        <v>1</v>
      </c>
      <c r="F758" s="372">
        <f t="shared" si="33"/>
        <v>1</v>
      </c>
      <c r="G758" s="377" t="s">
        <v>2918</v>
      </c>
      <c r="H758" s="377" t="s">
        <v>2918</v>
      </c>
      <c r="I758" s="377" t="s">
        <v>2948</v>
      </c>
      <c r="AD758" s="377">
        <v>70</v>
      </c>
      <c r="AJ758" s="377"/>
      <c r="AK758" s="377"/>
      <c r="AL758" s="377"/>
    </row>
    <row r="759" spans="2:41" x14ac:dyDescent="0.25">
      <c r="B759" s="373" t="s">
        <v>3027</v>
      </c>
      <c r="C759" s="372">
        <v>0</v>
      </c>
      <c r="D759" s="372">
        <v>0</v>
      </c>
      <c r="E759" s="372">
        <v>4</v>
      </c>
      <c r="F759" s="372">
        <f t="shared" si="33"/>
        <v>4</v>
      </c>
      <c r="G759" s="377" t="s">
        <v>2918</v>
      </c>
      <c r="H759" s="377" t="s">
        <v>2918</v>
      </c>
      <c r="I759" s="377" t="s">
        <v>2934</v>
      </c>
      <c r="J759" s="377" t="s">
        <v>2948</v>
      </c>
      <c r="K759" s="377" t="s">
        <v>2949</v>
      </c>
      <c r="L759" s="377" t="s">
        <v>2946</v>
      </c>
    </row>
    <row r="760" spans="2:41" x14ac:dyDescent="0.25">
      <c r="B760" s="373" t="s">
        <v>3028</v>
      </c>
      <c r="C760" s="372">
        <v>0</v>
      </c>
      <c r="D760" s="372">
        <v>0</v>
      </c>
      <c r="E760" s="372">
        <v>1</v>
      </c>
      <c r="F760" s="372">
        <f t="shared" si="33"/>
        <v>1</v>
      </c>
      <c r="G760" s="377" t="s">
        <v>2918</v>
      </c>
      <c r="H760" s="377" t="s">
        <v>2918</v>
      </c>
      <c r="I760" s="377" t="s">
        <v>2948</v>
      </c>
    </row>
    <row r="761" spans="2:41" x14ac:dyDescent="0.25">
      <c r="B761" s="373" t="s">
        <v>3029</v>
      </c>
      <c r="C761" s="372">
        <v>0</v>
      </c>
      <c r="D761" s="372">
        <v>1</v>
      </c>
      <c r="E761" s="372">
        <v>0</v>
      </c>
      <c r="F761" s="372">
        <f t="shared" si="33"/>
        <v>1</v>
      </c>
      <c r="G761" s="377" t="s">
        <v>2918</v>
      </c>
      <c r="H761" s="377" t="s">
        <v>2950</v>
      </c>
      <c r="I761" s="377" t="s">
        <v>2918</v>
      </c>
    </row>
    <row r="762" spans="2:41" x14ac:dyDescent="0.25">
      <c r="B762" s="373" t="s">
        <v>3037</v>
      </c>
      <c r="C762" s="372">
        <v>0</v>
      </c>
      <c r="D762" s="372">
        <v>1</v>
      </c>
      <c r="E762" s="372">
        <v>0</v>
      </c>
      <c r="F762" s="372">
        <f t="shared" si="33"/>
        <v>1</v>
      </c>
      <c r="G762" s="377" t="s">
        <v>2918</v>
      </c>
      <c r="H762" s="377" t="s">
        <v>2937</v>
      </c>
      <c r="I762" s="377" t="s">
        <v>2918</v>
      </c>
    </row>
    <row r="763" spans="2:41" x14ac:dyDescent="0.25">
      <c r="B763" s="373" t="s">
        <v>3035</v>
      </c>
      <c r="C763" s="372">
        <v>0</v>
      </c>
      <c r="D763" s="372">
        <v>1</v>
      </c>
      <c r="E763" s="372">
        <v>0</v>
      </c>
      <c r="F763" s="372">
        <f t="shared" si="33"/>
        <v>1</v>
      </c>
      <c r="G763" s="377" t="s">
        <v>2918</v>
      </c>
      <c r="H763" s="377" t="s">
        <v>2936</v>
      </c>
      <c r="I763" s="377" t="s">
        <v>2918</v>
      </c>
    </row>
    <row r="764" spans="2:41" x14ac:dyDescent="0.25">
      <c r="C764" s="375">
        <f>SUM(C756:C763)</f>
        <v>1</v>
      </c>
      <c r="D764" s="375">
        <f>SUM(D756:D763)</f>
        <v>3</v>
      </c>
      <c r="E764" s="375">
        <f>SUM(E756:E763)</f>
        <v>7</v>
      </c>
      <c r="F764" s="375">
        <f>SUM(F756:F763)</f>
        <v>11</v>
      </c>
    </row>
    <row r="766" spans="2:41" x14ac:dyDescent="0.25">
      <c r="B766" s="373" t="s">
        <v>852</v>
      </c>
      <c r="G766" s="376"/>
      <c r="AC766" s="379"/>
      <c r="AH766" s="379"/>
      <c r="AI766" s="379"/>
      <c r="AJ766" s="379"/>
      <c r="AK766" s="379"/>
      <c r="AL766" s="379"/>
      <c r="AM766" s="379"/>
      <c r="AN766" s="379"/>
      <c r="AO766" s="379"/>
    </row>
    <row r="767" spans="2:41" x14ac:dyDescent="0.25">
      <c r="C767" s="375" t="s">
        <v>2540</v>
      </c>
      <c r="D767" s="375" t="s">
        <v>2541</v>
      </c>
      <c r="E767" s="375" t="s">
        <v>2542</v>
      </c>
      <c r="F767" s="375" t="s">
        <v>2916</v>
      </c>
      <c r="G767" s="376"/>
      <c r="AC767" s="379"/>
      <c r="AH767" s="379"/>
      <c r="AI767" s="379"/>
      <c r="AJ767" s="379"/>
      <c r="AK767" s="379"/>
      <c r="AL767" s="379"/>
      <c r="AM767" s="379"/>
      <c r="AN767" s="379"/>
      <c r="AO767" s="379"/>
    </row>
    <row r="768" spans="2:41" x14ac:dyDescent="0.25">
      <c r="B768" s="373" t="s">
        <v>681</v>
      </c>
      <c r="C768" s="372">
        <v>0</v>
      </c>
      <c r="D768" s="372">
        <v>0</v>
      </c>
      <c r="E768" s="372">
        <v>1</v>
      </c>
      <c r="F768" s="372">
        <f>PRODUCT(C768+D768+E768)</f>
        <v>1</v>
      </c>
      <c r="G768" s="377" t="s">
        <v>2918</v>
      </c>
      <c r="H768" s="377" t="s">
        <v>2918</v>
      </c>
      <c r="I768" s="377">
        <v>37</v>
      </c>
    </row>
    <row r="769" spans="2:38" x14ac:dyDescent="0.25">
      <c r="B769" s="373" t="s">
        <v>3025</v>
      </c>
      <c r="C769" s="372">
        <v>0</v>
      </c>
      <c r="D769" s="372">
        <v>1</v>
      </c>
      <c r="E769" s="372">
        <v>0</v>
      </c>
      <c r="F769" s="372">
        <f>PRODUCT(C769+D769+E769)</f>
        <v>1</v>
      </c>
      <c r="G769" s="377" t="s">
        <v>2918</v>
      </c>
      <c r="H769" s="377" t="s">
        <v>2970</v>
      </c>
      <c r="I769" s="377" t="s">
        <v>2918</v>
      </c>
      <c r="AJ769" s="377"/>
      <c r="AK769" s="377"/>
      <c r="AL769" s="377"/>
    </row>
    <row r="770" spans="2:38" x14ac:dyDescent="0.25">
      <c r="C770" s="375">
        <f>SUM(C768:C769)</f>
        <v>0</v>
      </c>
      <c r="D770" s="375">
        <f>SUM(D768:D769)</f>
        <v>1</v>
      </c>
      <c r="E770" s="375">
        <f>SUM(E768:E769)</f>
        <v>1</v>
      </c>
      <c r="F770" s="375">
        <f>SUM(F768:F769)</f>
        <v>2</v>
      </c>
      <c r="AJ770" s="377"/>
      <c r="AK770" s="377"/>
      <c r="AL770" s="377"/>
    </row>
    <row r="771" spans="2:38" x14ac:dyDescent="0.25">
      <c r="AJ771" s="377"/>
      <c r="AK771" s="377"/>
      <c r="AL771" s="377"/>
    </row>
    <row r="772" spans="2:38" x14ac:dyDescent="0.25">
      <c r="B772" s="373" t="s">
        <v>520</v>
      </c>
      <c r="AJ772" s="377"/>
      <c r="AK772" s="377"/>
      <c r="AL772" s="377"/>
    </row>
    <row r="773" spans="2:38" x14ac:dyDescent="0.25">
      <c r="C773" s="375" t="s">
        <v>2540</v>
      </c>
      <c r="D773" s="375" t="s">
        <v>2541</v>
      </c>
      <c r="E773" s="375" t="s">
        <v>2542</v>
      </c>
      <c r="F773" s="375" t="s">
        <v>2916</v>
      </c>
      <c r="AJ773" s="377"/>
      <c r="AK773" s="377"/>
      <c r="AL773" s="377"/>
    </row>
    <row r="774" spans="2:38" x14ac:dyDescent="0.25">
      <c r="B774" s="373" t="s">
        <v>3029</v>
      </c>
      <c r="C774" s="372">
        <v>0</v>
      </c>
      <c r="D774" s="372">
        <v>1</v>
      </c>
      <c r="E774" s="372">
        <v>0</v>
      </c>
      <c r="F774" s="372">
        <f>PRODUCT(C774+D774+E774)</f>
        <v>1</v>
      </c>
      <c r="G774" s="377" t="s">
        <v>2918</v>
      </c>
      <c r="H774" s="377" t="s">
        <v>2923</v>
      </c>
      <c r="I774" s="377" t="s">
        <v>2918</v>
      </c>
    </row>
    <row r="775" spans="2:38" x14ac:dyDescent="0.25">
      <c r="B775" s="373" t="s">
        <v>3035</v>
      </c>
      <c r="C775" s="372">
        <v>1</v>
      </c>
      <c r="D775" s="372">
        <v>0</v>
      </c>
      <c r="E775" s="372">
        <v>0</v>
      </c>
      <c r="F775" s="372">
        <f>PRODUCT(C775+D775+E775)</f>
        <v>1</v>
      </c>
      <c r="G775" s="376" t="s">
        <v>2957</v>
      </c>
      <c r="H775" s="377" t="s">
        <v>2918</v>
      </c>
      <c r="I775" s="377" t="s">
        <v>2918</v>
      </c>
    </row>
    <row r="776" spans="2:38" x14ac:dyDescent="0.25">
      <c r="B776" s="373" t="s">
        <v>3032</v>
      </c>
      <c r="C776" s="372">
        <v>2</v>
      </c>
      <c r="D776" s="372">
        <v>0</v>
      </c>
      <c r="E776" s="372">
        <v>0</v>
      </c>
      <c r="F776" s="372">
        <f>PRODUCT(C776+D776+E776)</f>
        <v>2</v>
      </c>
      <c r="G776" s="376" t="s">
        <v>2966</v>
      </c>
      <c r="H776" s="376" t="s">
        <v>2977</v>
      </c>
      <c r="I776" s="377" t="s">
        <v>2918</v>
      </c>
      <c r="J776" s="377" t="s">
        <v>2918</v>
      </c>
    </row>
    <row r="777" spans="2:38" x14ac:dyDescent="0.25">
      <c r="B777" s="373" t="s">
        <v>3033</v>
      </c>
      <c r="C777" s="372">
        <v>1</v>
      </c>
      <c r="D777" s="372">
        <v>0</v>
      </c>
      <c r="E777" s="372">
        <v>0</v>
      </c>
      <c r="F777" s="372">
        <f>PRODUCT(C777+D777+E777)</f>
        <v>1</v>
      </c>
      <c r="G777" s="376" t="s">
        <v>2935</v>
      </c>
      <c r="H777" s="377" t="s">
        <v>2918</v>
      </c>
      <c r="I777" s="377" t="s">
        <v>2918</v>
      </c>
    </row>
    <row r="778" spans="2:38" x14ac:dyDescent="0.25">
      <c r="C778" s="375">
        <f>SUM(C774:C777)</f>
        <v>4</v>
      </c>
      <c r="D778" s="375">
        <f>SUM(D774:D777)</f>
        <v>1</v>
      </c>
      <c r="E778" s="375">
        <f>SUM(E774:E777)</f>
        <v>0</v>
      </c>
      <c r="F778" s="375">
        <f>SUM(F774:F777)</f>
        <v>5</v>
      </c>
      <c r="G778" s="376"/>
    </row>
    <row r="779" spans="2:38" x14ac:dyDescent="0.25">
      <c r="G779" s="376"/>
    </row>
    <row r="780" spans="2:38" x14ac:dyDescent="0.25">
      <c r="B780" s="373" t="s">
        <v>118</v>
      </c>
      <c r="G780" s="376"/>
    </row>
    <row r="781" spans="2:38" x14ac:dyDescent="0.25">
      <c r="C781" s="375" t="s">
        <v>2540</v>
      </c>
      <c r="D781" s="375" t="s">
        <v>2541</v>
      </c>
      <c r="E781" s="375" t="s">
        <v>2542</v>
      </c>
      <c r="F781" s="375" t="s">
        <v>2916</v>
      </c>
      <c r="G781" s="376"/>
    </row>
    <row r="782" spans="2:38" x14ac:dyDescent="0.25">
      <c r="B782" s="373" t="s">
        <v>681</v>
      </c>
      <c r="C782" s="372">
        <v>1</v>
      </c>
      <c r="D782" s="372">
        <v>2</v>
      </c>
      <c r="E782" s="372">
        <v>3</v>
      </c>
      <c r="F782" s="372">
        <f t="shared" ref="F782:F795" si="34">PRODUCT(C782+D782+E782)</f>
        <v>6</v>
      </c>
      <c r="G782" s="376" t="s">
        <v>342</v>
      </c>
      <c r="H782" s="377" t="s">
        <v>2918</v>
      </c>
      <c r="I782" s="377" t="s">
        <v>107</v>
      </c>
      <c r="J782" s="377" t="s">
        <v>328</v>
      </c>
      <c r="K782" s="377" t="s">
        <v>2918</v>
      </c>
      <c r="L782" s="377" t="s">
        <v>109</v>
      </c>
      <c r="M782" s="377" t="s">
        <v>2357</v>
      </c>
      <c r="N782" s="377" t="s">
        <v>2372</v>
      </c>
    </row>
    <row r="783" spans="2:38" x14ac:dyDescent="0.25">
      <c r="B783" s="373" t="s">
        <v>3042</v>
      </c>
      <c r="C783" s="372">
        <v>1</v>
      </c>
      <c r="D783" s="372">
        <v>1</v>
      </c>
      <c r="E783" s="372">
        <v>5</v>
      </c>
      <c r="F783" s="372">
        <f t="shared" si="34"/>
        <v>7</v>
      </c>
      <c r="G783" s="376" t="s">
        <v>329</v>
      </c>
      <c r="H783" s="377" t="s">
        <v>2918</v>
      </c>
      <c r="I783" s="377" t="s">
        <v>328</v>
      </c>
      <c r="J783" s="377" t="s">
        <v>2918</v>
      </c>
      <c r="K783" s="377" t="s">
        <v>2923</v>
      </c>
      <c r="L783" s="377" t="s">
        <v>109</v>
      </c>
      <c r="M783" s="377" t="s">
        <v>107</v>
      </c>
      <c r="N783" s="377" t="s">
        <v>2372</v>
      </c>
      <c r="O783" s="377" t="s">
        <v>2406</v>
      </c>
    </row>
    <row r="784" spans="2:38" x14ac:dyDescent="0.25">
      <c r="B784" s="373" t="s">
        <v>680</v>
      </c>
      <c r="C784" s="372">
        <v>1</v>
      </c>
      <c r="D784" s="372">
        <v>0</v>
      </c>
      <c r="E784" s="372">
        <v>0</v>
      </c>
      <c r="F784" s="372">
        <f t="shared" si="34"/>
        <v>1</v>
      </c>
      <c r="G784" s="376" t="s">
        <v>110</v>
      </c>
      <c r="H784" s="377" t="s">
        <v>2918</v>
      </c>
      <c r="I784" s="377" t="s">
        <v>2918</v>
      </c>
    </row>
    <row r="785" spans="2:41" x14ac:dyDescent="0.25">
      <c r="B785" s="373" t="s">
        <v>3036</v>
      </c>
      <c r="C785" s="372">
        <v>1</v>
      </c>
      <c r="D785" s="372">
        <v>0</v>
      </c>
      <c r="E785" s="372">
        <v>0</v>
      </c>
      <c r="F785" s="372">
        <f t="shared" si="34"/>
        <v>1</v>
      </c>
      <c r="G785" s="376" t="s">
        <v>109</v>
      </c>
      <c r="H785" s="377" t="s">
        <v>2918</v>
      </c>
      <c r="I785" s="377" t="s">
        <v>2918</v>
      </c>
      <c r="AJ785" s="377"/>
      <c r="AK785" s="377"/>
      <c r="AL785" s="377"/>
    </row>
    <row r="786" spans="2:41" x14ac:dyDescent="0.25">
      <c r="B786" s="373" t="s">
        <v>3034</v>
      </c>
      <c r="C786" s="372">
        <v>4</v>
      </c>
      <c r="D786" s="372">
        <v>1</v>
      </c>
      <c r="E786" s="372">
        <v>0</v>
      </c>
      <c r="F786" s="372">
        <f t="shared" si="34"/>
        <v>5</v>
      </c>
      <c r="G786" s="376" t="s">
        <v>2420</v>
      </c>
      <c r="H786" s="376" t="s">
        <v>2537</v>
      </c>
      <c r="I786" s="376" t="s">
        <v>2866</v>
      </c>
      <c r="J786" s="376" t="s">
        <v>2888</v>
      </c>
      <c r="K786" s="377" t="s">
        <v>2918</v>
      </c>
      <c r="L786" s="377" t="s">
        <v>2573</v>
      </c>
      <c r="M786" s="377" t="s">
        <v>2918</v>
      </c>
      <c r="AJ786" s="377"/>
      <c r="AK786" s="377"/>
      <c r="AL786" s="377"/>
    </row>
    <row r="787" spans="2:41" x14ac:dyDescent="0.25">
      <c r="B787" s="373" t="s">
        <v>3026</v>
      </c>
      <c r="C787" s="372">
        <v>0</v>
      </c>
      <c r="D787" s="372">
        <v>2</v>
      </c>
      <c r="E787" s="372">
        <v>1</v>
      </c>
      <c r="F787" s="372">
        <f t="shared" si="34"/>
        <v>3</v>
      </c>
      <c r="G787" s="377" t="s">
        <v>2918</v>
      </c>
      <c r="H787" s="377" t="s">
        <v>328</v>
      </c>
      <c r="I787" s="377" t="s">
        <v>2261</v>
      </c>
      <c r="J787" s="377" t="s">
        <v>2918</v>
      </c>
      <c r="K787" s="377" t="s">
        <v>107</v>
      </c>
      <c r="AC787" s="379"/>
      <c r="AH787" s="379"/>
      <c r="AI787" s="379"/>
      <c r="AJ787" s="379"/>
      <c r="AK787" s="379"/>
      <c r="AL787" s="379"/>
      <c r="AM787" s="379"/>
      <c r="AN787" s="379"/>
      <c r="AO787" s="379"/>
    </row>
    <row r="788" spans="2:41" x14ac:dyDescent="0.25">
      <c r="B788" s="373" t="s">
        <v>3028</v>
      </c>
      <c r="C788" s="372">
        <v>0</v>
      </c>
      <c r="D788" s="372">
        <v>1</v>
      </c>
      <c r="E788" s="372">
        <v>1</v>
      </c>
      <c r="F788" s="372">
        <f t="shared" si="34"/>
        <v>2</v>
      </c>
      <c r="G788" s="377" t="s">
        <v>2918</v>
      </c>
      <c r="H788" s="377" t="s">
        <v>2925</v>
      </c>
      <c r="I788" s="377" t="s">
        <v>2918</v>
      </c>
      <c r="J788" s="377" t="s">
        <v>109</v>
      </c>
    </row>
    <row r="789" spans="2:41" x14ac:dyDescent="0.25">
      <c r="B789" s="373" t="s">
        <v>3029</v>
      </c>
      <c r="C789" s="372">
        <v>1</v>
      </c>
      <c r="D789" s="372">
        <v>1</v>
      </c>
      <c r="E789" s="372">
        <v>0</v>
      </c>
      <c r="F789" s="372">
        <f t="shared" si="34"/>
        <v>2</v>
      </c>
      <c r="G789" s="376" t="s">
        <v>110</v>
      </c>
      <c r="H789" s="377" t="s">
        <v>2918</v>
      </c>
      <c r="I789" s="377" t="s">
        <v>2927</v>
      </c>
      <c r="J789" s="377" t="s">
        <v>2918</v>
      </c>
    </row>
    <row r="790" spans="2:41" x14ac:dyDescent="0.25">
      <c r="B790" s="373" t="s">
        <v>3030</v>
      </c>
      <c r="C790" s="372">
        <v>1</v>
      </c>
      <c r="D790" s="372">
        <v>1</v>
      </c>
      <c r="E790" s="372">
        <v>3</v>
      </c>
      <c r="F790" s="372">
        <f t="shared" si="34"/>
        <v>5</v>
      </c>
      <c r="G790" s="376" t="s">
        <v>2926</v>
      </c>
      <c r="H790" s="377" t="s">
        <v>2918</v>
      </c>
      <c r="I790" s="377" t="s">
        <v>2357</v>
      </c>
      <c r="J790" s="377" t="s">
        <v>2918</v>
      </c>
      <c r="K790" s="377" t="s">
        <v>2964</v>
      </c>
      <c r="L790" s="377" t="s">
        <v>2924</v>
      </c>
      <c r="M790" s="377" t="s">
        <v>110</v>
      </c>
    </row>
    <row r="791" spans="2:41" x14ac:dyDescent="0.25">
      <c r="B791" s="373" t="s">
        <v>3037</v>
      </c>
      <c r="C791" s="372">
        <v>0</v>
      </c>
      <c r="D791" s="372">
        <v>2</v>
      </c>
      <c r="E791" s="372">
        <v>2</v>
      </c>
      <c r="F791" s="372">
        <f t="shared" si="34"/>
        <v>4</v>
      </c>
      <c r="G791" s="377" t="s">
        <v>2918</v>
      </c>
      <c r="H791" s="377" t="s">
        <v>2924</v>
      </c>
      <c r="I791" s="377" t="s">
        <v>109</v>
      </c>
      <c r="J791" s="377" t="s">
        <v>2918</v>
      </c>
      <c r="K791" s="377" t="s">
        <v>2923</v>
      </c>
      <c r="L791" s="377" t="s">
        <v>108</v>
      </c>
    </row>
    <row r="792" spans="2:41" x14ac:dyDescent="0.25">
      <c r="B792" s="373" t="s">
        <v>3035</v>
      </c>
      <c r="C792" s="372">
        <v>0</v>
      </c>
      <c r="D792" s="372">
        <v>1</v>
      </c>
      <c r="E792" s="372">
        <v>2</v>
      </c>
      <c r="F792" s="372">
        <f t="shared" si="34"/>
        <v>3</v>
      </c>
      <c r="G792" s="377" t="s">
        <v>2918</v>
      </c>
      <c r="H792" s="377" t="s">
        <v>2975</v>
      </c>
      <c r="I792" s="377" t="s">
        <v>2918</v>
      </c>
      <c r="J792" s="377" t="s">
        <v>110</v>
      </c>
      <c r="K792" s="377" t="s">
        <v>105</v>
      </c>
    </row>
    <row r="793" spans="2:41" x14ac:dyDescent="0.25">
      <c r="B793" s="373" t="s">
        <v>3032</v>
      </c>
      <c r="C793" s="372">
        <v>0</v>
      </c>
      <c r="D793" s="372">
        <v>1</v>
      </c>
      <c r="E793" s="372">
        <v>1</v>
      </c>
      <c r="F793" s="372">
        <f t="shared" si="34"/>
        <v>2</v>
      </c>
      <c r="G793" s="377" t="s">
        <v>2918</v>
      </c>
      <c r="H793" s="377" t="s">
        <v>2938</v>
      </c>
      <c r="I793" s="377" t="s">
        <v>2918</v>
      </c>
      <c r="J793" s="377" t="s">
        <v>107</v>
      </c>
    </row>
    <row r="794" spans="2:41" x14ac:dyDescent="0.25">
      <c r="B794" s="373" t="s">
        <v>3033</v>
      </c>
      <c r="C794" s="372">
        <v>0</v>
      </c>
      <c r="D794" s="372">
        <v>1</v>
      </c>
      <c r="E794" s="372">
        <v>1</v>
      </c>
      <c r="F794" s="372">
        <f t="shared" si="34"/>
        <v>2</v>
      </c>
      <c r="G794" s="377" t="s">
        <v>2918</v>
      </c>
      <c r="H794" s="377" t="s">
        <v>2974</v>
      </c>
      <c r="I794" s="377" t="s">
        <v>2918</v>
      </c>
      <c r="J794" s="377" t="s">
        <v>2262</v>
      </c>
    </row>
    <row r="795" spans="2:41" x14ac:dyDescent="0.25">
      <c r="B795" s="373" t="s">
        <v>3038</v>
      </c>
      <c r="C795" s="372">
        <v>0</v>
      </c>
      <c r="D795" s="372">
        <v>0</v>
      </c>
      <c r="E795" s="372">
        <v>1</v>
      </c>
      <c r="F795" s="372">
        <f t="shared" si="34"/>
        <v>1</v>
      </c>
      <c r="G795" s="377" t="s">
        <v>2918</v>
      </c>
      <c r="H795" s="377" t="s">
        <v>2918</v>
      </c>
      <c r="I795" s="377" t="s">
        <v>109</v>
      </c>
    </row>
    <row r="796" spans="2:41" x14ac:dyDescent="0.25">
      <c r="C796" s="375">
        <f>SUM(C782:C795)</f>
        <v>10</v>
      </c>
      <c r="D796" s="375">
        <f>SUM(D782:D795)</f>
        <v>14</v>
      </c>
      <c r="E796" s="375">
        <f>SUM(E782:E795)</f>
        <v>20</v>
      </c>
      <c r="F796" s="375">
        <f>SUM(F782:F795)</f>
        <v>44</v>
      </c>
    </row>
    <row r="798" spans="2:41" x14ac:dyDescent="0.25">
      <c r="B798" s="373" t="s">
        <v>146</v>
      </c>
    </row>
    <row r="799" spans="2:41" x14ac:dyDescent="0.25">
      <c r="C799" s="375" t="s">
        <v>2540</v>
      </c>
      <c r="D799" s="375" t="s">
        <v>2541</v>
      </c>
      <c r="E799" s="375" t="s">
        <v>2542</v>
      </c>
      <c r="F799" s="375" t="s">
        <v>2916</v>
      </c>
    </row>
    <row r="800" spans="2:41" x14ac:dyDescent="0.25">
      <c r="B800" s="373" t="s">
        <v>680</v>
      </c>
      <c r="C800" s="372">
        <v>0</v>
      </c>
      <c r="D800" s="372">
        <v>0</v>
      </c>
      <c r="E800" s="372">
        <v>2</v>
      </c>
      <c r="F800" s="372">
        <f t="shared" ref="F800:F805" si="35">PRODUCT(C800+D800+E800)</f>
        <v>2</v>
      </c>
      <c r="G800" s="377" t="s">
        <v>2918</v>
      </c>
      <c r="H800" s="377" t="s">
        <v>2918</v>
      </c>
      <c r="I800" s="377" t="s">
        <v>110</v>
      </c>
      <c r="J800" s="377" t="s">
        <v>106</v>
      </c>
    </row>
    <row r="801" spans="2:38" x14ac:dyDescent="0.25">
      <c r="B801" s="373" t="s">
        <v>3036</v>
      </c>
      <c r="C801" s="372">
        <v>0</v>
      </c>
      <c r="D801" s="372">
        <v>0</v>
      </c>
      <c r="E801" s="372">
        <v>1</v>
      </c>
      <c r="F801" s="372">
        <f t="shared" si="35"/>
        <v>1</v>
      </c>
      <c r="G801" s="377" t="s">
        <v>2918</v>
      </c>
      <c r="H801" s="377" t="s">
        <v>2918</v>
      </c>
      <c r="I801" s="377" t="s">
        <v>109</v>
      </c>
      <c r="AJ801" s="377"/>
      <c r="AK801" s="377"/>
      <c r="AL801" s="377"/>
    </row>
    <row r="802" spans="2:38" x14ac:dyDescent="0.25">
      <c r="B802" s="373" t="s">
        <v>3037</v>
      </c>
      <c r="C802" s="372">
        <v>1</v>
      </c>
      <c r="D802" s="372">
        <v>0</v>
      </c>
      <c r="E802" s="372">
        <v>1</v>
      </c>
      <c r="F802" s="372">
        <f t="shared" si="35"/>
        <v>2</v>
      </c>
      <c r="G802" s="376" t="s">
        <v>2926</v>
      </c>
      <c r="H802" s="377" t="s">
        <v>2918</v>
      </c>
      <c r="I802" s="377" t="s">
        <v>2918</v>
      </c>
      <c r="J802" s="377" t="s">
        <v>2922</v>
      </c>
    </row>
    <row r="803" spans="2:38" x14ac:dyDescent="0.25">
      <c r="B803" s="373" t="s">
        <v>3035</v>
      </c>
      <c r="C803" s="372">
        <v>0</v>
      </c>
      <c r="D803" s="372">
        <v>0</v>
      </c>
      <c r="E803" s="372">
        <v>2</v>
      </c>
      <c r="F803" s="372">
        <f t="shared" si="35"/>
        <v>2</v>
      </c>
      <c r="G803" s="377" t="s">
        <v>2918</v>
      </c>
      <c r="H803" s="377" t="s">
        <v>2918</v>
      </c>
      <c r="I803" s="377" t="s">
        <v>2964</v>
      </c>
      <c r="J803" s="377" t="s">
        <v>2262</v>
      </c>
    </row>
    <row r="804" spans="2:38" x14ac:dyDescent="0.25">
      <c r="B804" s="373" t="s">
        <v>3032</v>
      </c>
      <c r="C804" s="372">
        <v>1</v>
      </c>
      <c r="D804" s="372">
        <v>1</v>
      </c>
      <c r="E804" s="372">
        <v>0</v>
      </c>
      <c r="F804" s="372">
        <f t="shared" si="35"/>
        <v>2</v>
      </c>
      <c r="G804" s="376" t="s">
        <v>2261</v>
      </c>
      <c r="H804" s="377" t="s">
        <v>2918</v>
      </c>
      <c r="I804" s="377" t="s">
        <v>2941</v>
      </c>
      <c r="J804" s="377" t="s">
        <v>2918</v>
      </c>
    </row>
    <row r="805" spans="2:38" x14ac:dyDescent="0.25">
      <c r="B805" s="373" t="s">
        <v>3033</v>
      </c>
      <c r="C805" s="372">
        <v>0</v>
      </c>
      <c r="D805" s="372">
        <v>1</v>
      </c>
      <c r="E805" s="372">
        <v>1</v>
      </c>
      <c r="F805" s="372">
        <f t="shared" si="35"/>
        <v>2</v>
      </c>
      <c r="G805" s="377" t="s">
        <v>2918</v>
      </c>
      <c r="H805" s="377" t="s">
        <v>2261</v>
      </c>
      <c r="I805" s="377" t="s">
        <v>2918</v>
      </c>
      <c r="J805" s="377" t="s">
        <v>329</v>
      </c>
    </row>
    <row r="806" spans="2:38" x14ac:dyDescent="0.25">
      <c r="C806" s="375">
        <f>SUM(C800:C805)</f>
        <v>2</v>
      </c>
      <c r="D806" s="375">
        <f>SUM(D800:D805)</f>
        <v>2</v>
      </c>
      <c r="E806" s="375">
        <f>SUM(E800:E805)</f>
        <v>7</v>
      </c>
      <c r="F806" s="375">
        <f>SUM(F800:F805)</f>
        <v>11</v>
      </c>
    </row>
    <row r="808" spans="2:38" x14ac:dyDescent="0.25">
      <c r="B808" s="373" t="s">
        <v>677</v>
      </c>
    </row>
    <row r="809" spans="2:38" x14ac:dyDescent="0.25">
      <c r="C809" s="375" t="s">
        <v>2540</v>
      </c>
      <c r="D809" s="375" t="s">
        <v>2541</v>
      </c>
      <c r="E809" s="375" t="s">
        <v>2542</v>
      </c>
      <c r="F809" s="375" t="s">
        <v>2916</v>
      </c>
    </row>
    <row r="810" spans="2:38" x14ac:dyDescent="0.25">
      <c r="B810" s="373" t="s">
        <v>3030</v>
      </c>
      <c r="C810" s="372">
        <v>1</v>
      </c>
      <c r="D810" s="372">
        <v>0</v>
      </c>
      <c r="E810" s="372">
        <v>0</v>
      </c>
      <c r="F810" s="372">
        <f t="shared" ref="F810:F815" si="36">PRODUCT(C810+D810+E810)</f>
        <v>1</v>
      </c>
      <c r="G810" s="376" t="s">
        <v>2406</v>
      </c>
      <c r="H810" s="377" t="s">
        <v>2918</v>
      </c>
      <c r="I810" s="377" t="s">
        <v>2918</v>
      </c>
    </row>
    <row r="811" spans="2:38" x14ac:dyDescent="0.25">
      <c r="B811" s="373" t="s">
        <v>680</v>
      </c>
      <c r="C811" s="372">
        <v>0</v>
      </c>
      <c r="D811" s="372">
        <v>1</v>
      </c>
      <c r="E811" s="372">
        <v>1</v>
      </c>
      <c r="F811" s="372">
        <f t="shared" si="36"/>
        <v>2</v>
      </c>
      <c r="G811" s="377" t="s">
        <v>2918</v>
      </c>
      <c r="H811" s="377" t="s">
        <v>328</v>
      </c>
      <c r="I811" s="377" t="s">
        <v>2918</v>
      </c>
      <c r="J811" s="377" t="s">
        <v>329</v>
      </c>
    </row>
    <row r="812" spans="2:38" x14ac:dyDescent="0.25">
      <c r="B812" s="373" t="s">
        <v>3036</v>
      </c>
      <c r="C812" s="372">
        <v>0</v>
      </c>
      <c r="D812" s="372">
        <v>2</v>
      </c>
      <c r="E812" s="372">
        <v>0</v>
      </c>
      <c r="F812" s="372">
        <f t="shared" si="36"/>
        <v>2</v>
      </c>
      <c r="G812" s="377" t="s">
        <v>2918</v>
      </c>
      <c r="H812" s="377" t="s">
        <v>342</v>
      </c>
      <c r="I812" s="377" t="s">
        <v>2866</v>
      </c>
      <c r="J812" s="377" t="s">
        <v>2918</v>
      </c>
      <c r="AJ812" s="377"/>
      <c r="AK812" s="377"/>
      <c r="AL812" s="377"/>
    </row>
    <row r="813" spans="2:38" x14ac:dyDescent="0.25">
      <c r="B813" s="373" t="s">
        <v>3029</v>
      </c>
      <c r="C813" s="372">
        <v>1</v>
      </c>
      <c r="D813" s="372">
        <v>0</v>
      </c>
      <c r="E813" s="372">
        <v>0</v>
      </c>
      <c r="F813" s="372">
        <f t="shared" si="36"/>
        <v>1</v>
      </c>
      <c r="G813" s="376" t="s">
        <v>2537</v>
      </c>
      <c r="H813" s="377" t="s">
        <v>2918</v>
      </c>
      <c r="I813" s="377" t="s">
        <v>2918</v>
      </c>
      <c r="AJ813" s="377"/>
      <c r="AK813" s="377"/>
      <c r="AL813" s="377"/>
    </row>
    <row r="814" spans="2:38" x14ac:dyDescent="0.25">
      <c r="B814" s="373" t="s">
        <v>3040</v>
      </c>
      <c r="C814" s="372">
        <v>0</v>
      </c>
      <c r="D814" s="372">
        <v>1</v>
      </c>
      <c r="E814" s="372">
        <v>3</v>
      </c>
      <c r="F814" s="372">
        <f t="shared" si="36"/>
        <v>4</v>
      </c>
      <c r="G814" s="377" t="s">
        <v>2918</v>
      </c>
      <c r="H814" s="377" t="s">
        <v>2261</v>
      </c>
      <c r="I814" s="377" t="s">
        <v>2918</v>
      </c>
      <c r="J814" s="377" t="s">
        <v>2357</v>
      </c>
      <c r="K814" s="377" t="s">
        <v>2372</v>
      </c>
      <c r="L814" s="377" t="s">
        <v>2406</v>
      </c>
      <c r="AJ814" s="377"/>
      <c r="AK814" s="377"/>
      <c r="AL814" s="377"/>
    </row>
    <row r="815" spans="2:38" x14ac:dyDescent="0.25">
      <c r="B815" s="373" t="s">
        <v>3035</v>
      </c>
      <c r="C815" s="372">
        <v>0</v>
      </c>
      <c r="D815" s="372">
        <v>1</v>
      </c>
      <c r="E815" s="372">
        <v>0</v>
      </c>
      <c r="F815" s="372">
        <f t="shared" si="36"/>
        <v>1</v>
      </c>
      <c r="G815" s="377" t="s">
        <v>2918</v>
      </c>
      <c r="H815" s="377" t="s">
        <v>328</v>
      </c>
      <c r="I815" s="377" t="s">
        <v>2918</v>
      </c>
    </row>
    <row r="816" spans="2:38" x14ac:dyDescent="0.25">
      <c r="C816" s="375">
        <f>SUM(C810:C815)</f>
        <v>2</v>
      </c>
      <c r="D816" s="375">
        <f>SUM(D810:D815)</f>
        <v>5</v>
      </c>
      <c r="E816" s="375">
        <f>SUM(E810:E815)</f>
        <v>4</v>
      </c>
      <c r="F816" s="375">
        <f>SUM(F810:F815)</f>
        <v>11</v>
      </c>
    </row>
    <row r="818" spans="2:38" x14ac:dyDescent="0.25">
      <c r="B818" s="373" t="s">
        <v>678</v>
      </c>
    </row>
    <row r="819" spans="2:38" x14ac:dyDescent="0.25">
      <c r="C819" s="375" t="s">
        <v>2540</v>
      </c>
      <c r="D819" s="375" t="s">
        <v>2541</v>
      </c>
      <c r="E819" s="375" t="s">
        <v>2542</v>
      </c>
      <c r="F819" s="375" t="s">
        <v>2916</v>
      </c>
    </row>
    <row r="820" spans="2:38" x14ac:dyDescent="0.25">
      <c r="B820" s="373" t="s">
        <v>680</v>
      </c>
      <c r="C820" s="372">
        <v>1</v>
      </c>
      <c r="D820" s="372">
        <v>6</v>
      </c>
      <c r="E820" s="372">
        <v>9</v>
      </c>
      <c r="F820" s="372">
        <f t="shared" ref="F820:F826" si="37">PRODUCT(C820+D820+E820)</f>
        <v>16</v>
      </c>
      <c r="G820" s="376" t="s">
        <v>107</v>
      </c>
      <c r="H820" s="377" t="s">
        <v>2918</v>
      </c>
      <c r="I820" s="377" t="s">
        <v>105</v>
      </c>
      <c r="J820" s="377" t="s">
        <v>342</v>
      </c>
      <c r="K820" s="377" t="s">
        <v>2262</v>
      </c>
      <c r="L820" s="377" t="s">
        <v>2406</v>
      </c>
      <c r="M820" s="377" t="s">
        <v>2866</v>
      </c>
      <c r="N820" s="377" t="s">
        <v>2888</v>
      </c>
      <c r="O820" s="377" t="s">
        <v>2918</v>
      </c>
      <c r="P820" s="377" t="s">
        <v>109</v>
      </c>
      <c r="Q820" s="377" t="s">
        <v>106</v>
      </c>
      <c r="R820" s="377" t="s">
        <v>328</v>
      </c>
      <c r="S820" s="377" t="s">
        <v>2261</v>
      </c>
      <c r="T820" s="377" t="s">
        <v>2357</v>
      </c>
      <c r="U820" s="377" t="s">
        <v>2372</v>
      </c>
      <c r="V820" s="377" t="s">
        <v>2420</v>
      </c>
      <c r="W820" s="377" t="s">
        <v>2573</v>
      </c>
      <c r="X820" s="377" t="s">
        <v>2873</v>
      </c>
      <c r="Y820" s="377" t="s">
        <v>2874</v>
      </c>
    </row>
    <row r="821" spans="2:38" x14ac:dyDescent="0.25">
      <c r="B821" s="373" t="s">
        <v>3036</v>
      </c>
      <c r="C821" s="372">
        <v>7</v>
      </c>
      <c r="D821" s="372">
        <v>4</v>
      </c>
      <c r="E821" s="372">
        <v>3</v>
      </c>
      <c r="F821" s="372">
        <f t="shared" si="37"/>
        <v>14</v>
      </c>
      <c r="G821" s="376" t="s">
        <v>107</v>
      </c>
      <c r="H821" s="376" t="s">
        <v>329</v>
      </c>
      <c r="I821" s="376" t="s">
        <v>2261</v>
      </c>
      <c r="J821" s="376" t="s">
        <v>2357</v>
      </c>
      <c r="K821" s="376" t="s">
        <v>2866</v>
      </c>
      <c r="L821" s="376" t="s">
        <v>2873</v>
      </c>
      <c r="M821" s="376" t="s">
        <v>2888</v>
      </c>
      <c r="N821" s="377" t="s">
        <v>2918</v>
      </c>
      <c r="O821" s="377" t="s">
        <v>106</v>
      </c>
      <c r="P821" s="377" t="s">
        <v>2262</v>
      </c>
      <c r="Q821" s="377" t="s">
        <v>2406</v>
      </c>
      <c r="R821" s="377" t="s">
        <v>2573</v>
      </c>
      <c r="S821" s="377" t="s">
        <v>2918</v>
      </c>
      <c r="T821" s="377" t="s">
        <v>328</v>
      </c>
      <c r="U821" s="377" t="s">
        <v>2372</v>
      </c>
      <c r="V821" s="377" t="s">
        <v>2537</v>
      </c>
      <c r="AJ821" s="377"/>
      <c r="AK821" s="377"/>
      <c r="AL821" s="377"/>
    </row>
    <row r="822" spans="2:38" x14ac:dyDescent="0.25">
      <c r="B822" s="373" t="s">
        <v>3026</v>
      </c>
      <c r="C822" s="372">
        <v>0</v>
      </c>
      <c r="D822" s="372">
        <v>0</v>
      </c>
      <c r="E822" s="372">
        <v>1</v>
      </c>
      <c r="F822" s="372">
        <f t="shared" si="37"/>
        <v>1</v>
      </c>
      <c r="G822" s="377" t="s">
        <v>2918</v>
      </c>
      <c r="H822" s="377" t="s">
        <v>2918</v>
      </c>
      <c r="I822" s="377" t="s">
        <v>2958</v>
      </c>
      <c r="AJ822" s="377"/>
      <c r="AK822" s="377"/>
      <c r="AL822" s="377"/>
    </row>
    <row r="823" spans="2:38" x14ac:dyDescent="0.25">
      <c r="B823" s="373" t="s">
        <v>3037</v>
      </c>
      <c r="C823" s="372">
        <v>4</v>
      </c>
      <c r="D823" s="372">
        <v>3</v>
      </c>
      <c r="E823" s="372">
        <v>3</v>
      </c>
      <c r="F823" s="372">
        <f t="shared" si="37"/>
        <v>10</v>
      </c>
      <c r="G823" s="376" t="s">
        <v>106</v>
      </c>
      <c r="H823" s="376" t="s">
        <v>105</v>
      </c>
      <c r="I823" s="376" t="s">
        <v>328</v>
      </c>
      <c r="J823" s="376" t="s">
        <v>2873</v>
      </c>
      <c r="K823" s="377" t="s">
        <v>2918</v>
      </c>
      <c r="L823" s="377" t="s">
        <v>2941</v>
      </c>
      <c r="M823" s="377" t="s">
        <v>2927</v>
      </c>
      <c r="N823" s="377" t="s">
        <v>2357</v>
      </c>
      <c r="O823" s="377" t="s">
        <v>2918</v>
      </c>
      <c r="P823" s="377" t="s">
        <v>2964</v>
      </c>
      <c r="Q823" s="377" t="s">
        <v>329</v>
      </c>
      <c r="R823" s="377" t="s">
        <v>342</v>
      </c>
    </row>
    <row r="824" spans="2:38" x14ac:dyDescent="0.25">
      <c r="B824" s="373" t="s">
        <v>3035</v>
      </c>
      <c r="C824" s="372">
        <v>0</v>
      </c>
      <c r="D824" s="372">
        <v>1</v>
      </c>
      <c r="E824" s="372">
        <v>5</v>
      </c>
      <c r="F824" s="372">
        <f t="shared" si="37"/>
        <v>6</v>
      </c>
      <c r="G824" s="377" t="s">
        <v>2918</v>
      </c>
      <c r="H824" s="377" t="s">
        <v>342</v>
      </c>
      <c r="I824" s="377" t="s">
        <v>2918</v>
      </c>
      <c r="J824" s="377" t="s">
        <v>2975</v>
      </c>
      <c r="K824" s="377" t="s">
        <v>2261</v>
      </c>
      <c r="L824" s="377" t="s">
        <v>2406</v>
      </c>
      <c r="M824" s="377" t="s">
        <v>2573</v>
      </c>
      <c r="N824" s="377" t="s">
        <v>2866</v>
      </c>
    </row>
    <row r="825" spans="2:38" x14ac:dyDescent="0.25">
      <c r="B825" s="373" t="s">
        <v>3032</v>
      </c>
      <c r="C825" s="372">
        <v>2</v>
      </c>
      <c r="D825" s="372">
        <v>3</v>
      </c>
      <c r="E825" s="372">
        <v>2</v>
      </c>
      <c r="F825" s="372">
        <f t="shared" si="37"/>
        <v>7</v>
      </c>
      <c r="G825" s="376" t="s">
        <v>329</v>
      </c>
      <c r="H825" s="376" t="s">
        <v>2873</v>
      </c>
      <c r="I825" s="377" t="s">
        <v>2918</v>
      </c>
      <c r="J825" s="377" t="s">
        <v>342</v>
      </c>
      <c r="K825" s="377" t="s">
        <v>2537</v>
      </c>
      <c r="L825" s="377" t="s">
        <v>2573</v>
      </c>
      <c r="M825" s="377" t="s">
        <v>2918</v>
      </c>
      <c r="N825" s="377" t="s">
        <v>2262</v>
      </c>
      <c r="O825" s="377" t="s">
        <v>2866</v>
      </c>
    </row>
    <row r="826" spans="2:38" x14ac:dyDescent="0.25">
      <c r="B826" s="373" t="s">
        <v>3033</v>
      </c>
      <c r="C826" s="372">
        <v>1</v>
      </c>
      <c r="D826" s="372">
        <v>4</v>
      </c>
      <c r="E826" s="372">
        <v>3</v>
      </c>
      <c r="F826" s="372">
        <f t="shared" si="37"/>
        <v>8</v>
      </c>
      <c r="G826" s="376" t="s">
        <v>2420</v>
      </c>
      <c r="H826" s="377" t="s">
        <v>2918</v>
      </c>
      <c r="I826" s="377" t="s">
        <v>328</v>
      </c>
      <c r="J826" s="377" t="s">
        <v>2406</v>
      </c>
      <c r="K826" s="377" t="s">
        <v>2573</v>
      </c>
      <c r="L826" s="377" t="s">
        <v>2866</v>
      </c>
      <c r="M826" s="377" t="s">
        <v>2918</v>
      </c>
      <c r="N826" s="377" t="s">
        <v>2537</v>
      </c>
      <c r="O826" s="377" t="s">
        <v>2873</v>
      </c>
      <c r="P826" s="377" t="s">
        <v>2888</v>
      </c>
    </row>
    <row r="827" spans="2:38" x14ac:dyDescent="0.25">
      <c r="C827" s="375">
        <f>SUM(C820:C826)</f>
        <v>15</v>
      </c>
      <c r="D827" s="375">
        <f>SUM(D820:D826)</f>
        <v>21</v>
      </c>
      <c r="E827" s="375">
        <f>SUM(E820:E826)</f>
        <v>26</v>
      </c>
      <c r="F827" s="375">
        <f>SUM(F820:F826)</f>
        <v>62</v>
      </c>
    </row>
    <row r="829" spans="2:38" x14ac:dyDescent="0.25">
      <c r="B829" s="373" t="s">
        <v>829</v>
      </c>
    </row>
    <row r="830" spans="2:38" x14ac:dyDescent="0.25">
      <c r="C830" s="375" t="s">
        <v>2540</v>
      </c>
      <c r="D830" s="375" t="s">
        <v>2541</v>
      </c>
      <c r="E830" s="375" t="s">
        <v>2542</v>
      </c>
      <c r="F830" s="375" t="s">
        <v>2916</v>
      </c>
    </row>
    <row r="831" spans="2:38" x14ac:dyDescent="0.25">
      <c r="B831" s="373" t="s">
        <v>680</v>
      </c>
      <c r="C831" s="372">
        <v>0</v>
      </c>
      <c r="D831" s="372">
        <v>1</v>
      </c>
      <c r="E831" s="372">
        <v>0</v>
      </c>
      <c r="F831" s="372">
        <f>PRODUCT(C831+D831+E831)</f>
        <v>1</v>
      </c>
      <c r="G831" s="377" t="s">
        <v>2918</v>
      </c>
      <c r="H831" s="377" t="s">
        <v>329</v>
      </c>
      <c r="I831" s="377" t="s">
        <v>2918</v>
      </c>
    </row>
    <row r="832" spans="2:38" x14ac:dyDescent="0.25">
      <c r="B832" s="373" t="s">
        <v>3036</v>
      </c>
      <c r="C832" s="372">
        <v>0</v>
      </c>
      <c r="D832" s="372">
        <v>1</v>
      </c>
      <c r="E832" s="372">
        <v>3</v>
      </c>
      <c r="F832" s="372">
        <f>PRODUCT(C832+D832+E832)</f>
        <v>4</v>
      </c>
      <c r="G832" s="377" t="s">
        <v>2918</v>
      </c>
      <c r="H832" s="377" t="s">
        <v>328</v>
      </c>
      <c r="I832" s="377" t="s">
        <v>2918</v>
      </c>
      <c r="J832" s="377" t="s">
        <v>342</v>
      </c>
      <c r="K832" s="377" t="s">
        <v>2261</v>
      </c>
      <c r="L832" s="377" t="s">
        <v>2262</v>
      </c>
      <c r="AJ832" s="377"/>
      <c r="AK832" s="377"/>
      <c r="AL832" s="377"/>
    </row>
    <row r="833" spans="2:41" x14ac:dyDescent="0.25">
      <c r="B833" s="373" t="s">
        <v>3037</v>
      </c>
      <c r="C833" s="372">
        <v>1</v>
      </c>
      <c r="D833" s="372">
        <v>1</v>
      </c>
      <c r="E833" s="372">
        <v>1</v>
      </c>
      <c r="F833" s="372">
        <f>PRODUCT(C833+D833+E833)</f>
        <v>3</v>
      </c>
      <c r="G833" s="376" t="s">
        <v>2261</v>
      </c>
      <c r="H833" s="377" t="s">
        <v>2918</v>
      </c>
      <c r="I833" s="377" t="s">
        <v>2262</v>
      </c>
      <c r="J833" s="377" t="s">
        <v>2918</v>
      </c>
      <c r="K833" s="377" t="s">
        <v>105</v>
      </c>
    </row>
    <row r="834" spans="2:41" x14ac:dyDescent="0.25">
      <c r="C834" s="375">
        <f>SUM(C831:C833)</f>
        <v>1</v>
      </c>
      <c r="D834" s="375">
        <f>SUM(D831:D833)</f>
        <v>3</v>
      </c>
      <c r="E834" s="375">
        <f>SUM(E831:E833)</f>
        <v>4</v>
      </c>
      <c r="F834" s="375">
        <f>SUM(F831:F833)</f>
        <v>8</v>
      </c>
    </row>
    <row r="836" spans="2:41" x14ac:dyDescent="0.25">
      <c r="B836" s="373" t="s">
        <v>543</v>
      </c>
    </row>
    <row r="837" spans="2:41" x14ac:dyDescent="0.25">
      <c r="C837" s="375" t="s">
        <v>2540</v>
      </c>
      <c r="D837" s="375" t="s">
        <v>2541</v>
      </c>
      <c r="E837" s="375" t="s">
        <v>2542</v>
      </c>
      <c r="F837" s="375" t="s">
        <v>2916</v>
      </c>
    </row>
    <row r="838" spans="2:41" x14ac:dyDescent="0.25">
      <c r="B838" s="373" t="s">
        <v>680</v>
      </c>
      <c r="C838" s="372">
        <v>0</v>
      </c>
      <c r="D838" s="372">
        <v>4</v>
      </c>
      <c r="E838" s="372">
        <v>0</v>
      </c>
      <c r="F838" s="372">
        <f>PRODUCT(C838+D838+E838)</f>
        <v>4</v>
      </c>
      <c r="G838" s="377" t="s">
        <v>2918</v>
      </c>
      <c r="H838" s="377" t="s">
        <v>2962</v>
      </c>
      <c r="I838" s="377" t="s">
        <v>2963</v>
      </c>
      <c r="J838" s="377" t="s">
        <v>2982</v>
      </c>
      <c r="K838" s="377" t="s">
        <v>2961</v>
      </c>
      <c r="L838" s="377" t="s">
        <v>2918</v>
      </c>
    </row>
    <row r="839" spans="2:41" x14ac:dyDescent="0.25">
      <c r="B839" s="373" t="s">
        <v>3025</v>
      </c>
      <c r="C839" s="372">
        <v>0</v>
      </c>
      <c r="D839" s="372">
        <v>2</v>
      </c>
      <c r="E839" s="372">
        <v>0</v>
      </c>
      <c r="F839" s="372">
        <f>PRODUCT(C839+D839+E839)</f>
        <v>2</v>
      </c>
      <c r="G839" s="377" t="s">
        <v>2918</v>
      </c>
      <c r="H839" s="377" t="s">
        <v>2929</v>
      </c>
      <c r="I839" s="377" t="s">
        <v>2930</v>
      </c>
      <c r="J839" s="377" t="s">
        <v>2918</v>
      </c>
      <c r="AJ839" s="377"/>
      <c r="AK839" s="377"/>
      <c r="AL839" s="377"/>
    </row>
    <row r="840" spans="2:41" x14ac:dyDescent="0.25">
      <c r="C840" s="375">
        <f>SUM(C838:C839)</f>
        <v>0</v>
      </c>
      <c r="D840" s="375">
        <f>SUM(D838:D839)</f>
        <v>6</v>
      </c>
      <c r="E840" s="375">
        <f>SUM(E838:E839)</f>
        <v>0</v>
      </c>
      <c r="F840" s="375">
        <f>SUM(F838:F839)</f>
        <v>6</v>
      </c>
      <c r="AJ840" s="377"/>
      <c r="AK840" s="377"/>
      <c r="AL840" s="377"/>
    </row>
    <row r="841" spans="2:41" x14ac:dyDescent="0.25">
      <c r="AJ841" s="377"/>
      <c r="AK841" s="377"/>
      <c r="AL841" s="377"/>
    </row>
    <row r="842" spans="2:41" x14ac:dyDescent="0.25">
      <c r="B842" s="373" t="s">
        <v>1750</v>
      </c>
      <c r="AJ842" s="377"/>
      <c r="AK842" s="377"/>
      <c r="AL842" s="377"/>
    </row>
    <row r="843" spans="2:41" x14ac:dyDescent="0.25">
      <c r="C843" s="375" t="s">
        <v>2540</v>
      </c>
      <c r="D843" s="375" t="s">
        <v>2541</v>
      </c>
      <c r="E843" s="375" t="s">
        <v>2542</v>
      </c>
      <c r="F843" s="375" t="s">
        <v>2916</v>
      </c>
      <c r="AJ843" s="377"/>
      <c r="AK843" s="377"/>
      <c r="AL843" s="377"/>
    </row>
    <row r="844" spans="2:41" x14ac:dyDescent="0.25">
      <c r="B844" s="373" t="s">
        <v>3026</v>
      </c>
      <c r="C844" s="372">
        <v>1</v>
      </c>
      <c r="D844" s="372">
        <v>0</v>
      </c>
      <c r="E844" s="372">
        <v>0</v>
      </c>
      <c r="F844" s="372">
        <f>PRODUCT(C844+D844+E844)</f>
        <v>1</v>
      </c>
      <c r="G844" s="376" t="s">
        <v>2982</v>
      </c>
      <c r="H844" s="377" t="s">
        <v>2918</v>
      </c>
      <c r="I844" s="377" t="s">
        <v>2918</v>
      </c>
      <c r="AC844" s="379"/>
      <c r="AH844" s="379"/>
      <c r="AI844" s="379"/>
      <c r="AJ844" s="379"/>
      <c r="AK844" s="379"/>
      <c r="AL844" s="379"/>
      <c r="AM844" s="379"/>
      <c r="AN844" s="379"/>
      <c r="AO844" s="379"/>
    </row>
    <row r="845" spans="2:41" x14ac:dyDescent="0.25">
      <c r="G845" s="376"/>
      <c r="AC845" s="379"/>
      <c r="AH845" s="379"/>
      <c r="AI845" s="379"/>
      <c r="AJ845" s="379"/>
      <c r="AK845" s="379"/>
      <c r="AL845" s="379"/>
      <c r="AM845" s="379"/>
      <c r="AN845" s="379"/>
      <c r="AO845" s="379"/>
    </row>
    <row r="846" spans="2:41" x14ac:dyDescent="0.25">
      <c r="B846" s="373" t="s">
        <v>2921</v>
      </c>
      <c r="G846" s="376"/>
      <c r="AC846" s="379"/>
      <c r="AH846" s="379"/>
      <c r="AI846" s="379"/>
      <c r="AJ846" s="379"/>
      <c r="AK846" s="379"/>
      <c r="AL846" s="379"/>
      <c r="AM846" s="379"/>
      <c r="AN846" s="379"/>
      <c r="AO846" s="379"/>
    </row>
    <row r="847" spans="2:41" x14ac:dyDescent="0.25">
      <c r="C847" s="375" t="s">
        <v>2540</v>
      </c>
      <c r="D847" s="375" t="s">
        <v>2541</v>
      </c>
      <c r="E847" s="375" t="s">
        <v>2542</v>
      </c>
      <c r="F847" s="375" t="s">
        <v>2916</v>
      </c>
      <c r="G847" s="376"/>
      <c r="AC847" s="379"/>
      <c r="AH847" s="379"/>
      <c r="AI847" s="379"/>
      <c r="AJ847" s="379"/>
      <c r="AK847" s="379"/>
      <c r="AL847" s="379"/>
      <c r="AM847" s="379"/>
      <c r="AN847" s="379"/>
      <c r="AO847" s="379"/>
    </row>
    <row r="848" spans="2:41" x14ac:dyDescent="0.25">
      <c r="B848" s="373" t="s">
        <v>681</v>
      </c>
      <c r="C848" s="372">
        <v>0</v>
      </c>
      <c r="D848" s="372">
        <v>1</v>
      </c>
      <c r="E848" s="372">
        <v>0</v>
      </c>
      <c r="F848" s="372">
        <f>PRODUCT(C848+D848+E848)</f>
        <v>1</v>
      </c>
      <c r="G848" s="377" t="s">
        <v>2918</v>
      </c>
      <c r="H848" s="377">
        <v>24</v>
      </c>
      <c r="I848" s="377" t="s">
        <v>2918</v>
      </c>
    </row>
    <row r="850" spans="2:38" x14ac:dyDescent="0.25">
      <c r="B850" s="373" t="s">
        <v>789</v>
      </c>
    </row>
    <row r="851" spans="2:38" x14ac:dyDescent="0.25">
      <c r="C851" s="375" t="s">
        <v>2540</v>
      </c>
      <c r="D851" s="375" t="s">
        <v>2541</v>
      </c>
      <c r="E851" s="375" t="s">
        <v>2542</v>
      </c>
      <c r="F851" s="375" t="s">
        <v>2916</v>
      </c>
    </row>
    <row r="852" spans="2:38" x14ac:dyDescent="0.25">
      <c r="B852" s="373" t="s">
        <v>680</v>
      </c>
      <c r="C852" s="372">
        <v>0</v>
      </c>
      <c r="D852" s="372">
        <v>0</v>
      </c>
      <c r="E852" s="372">
        <v>5</v>
      </c>
      <c r="F852" s="372">
        <v>5</v>
      </c>
      <c r="G852" s="377" t="s">
        <v>2918</v>
      </c>
      <c r="H852" s="377" t="s">
        <v>2918</v>
      </c>
      <c r="I852" s="377" t="s">
        <v>2987</v>
      </c>
      <c r="J852" s="377" t="s">
        <v>2983</v>
      </c>
      <c r="K852" s="377" t="s">
        <v>2968</v>
      </c>
      <c r="L852" s="377" t="s">
        <v>2954</v>
      </c>
      <c r="M852" s="377" t="s">
        <v>2972</v>
      </c>
    </row>
    <row r="854" spans="2:38" x14ac:dyDescent="0.25">
      <c r="B854" s="373" t="s">
        <v>544</v>
      </c>
    </row>
    <row r="855" spans="2:38" x14ac:dyDescent="0.25">
      <c r="C855" s="375" t="s">
        <v>2540</v>
      </c>
      <c r="D855" s="375" t="s">
        <v>2541</v>
      </c>
      <c r="E855" s="375" t="s">
        <v>2542</v>
      </c>
      <c r="F855" s="375" t="s">
        <v>2916</v>
      </c>
    </row>
    <row r="856" spans="2:38" x14ac:dyDescent="0.25">
      <c r="B856" s="373" t="s">
        <v>3025</v>
      </c>
      <c r="C856" s="372">
        <v>1</v>
      </c>
      <c r="D856" s="372">
        <v>0</v>
      </c>
      <c r="E856" s="372">
        <v>0</v>
      </c>
      <c r="F856" s="372">
        <f>PRODUCT(C856+D856+E856)</f>
        <v>1</v>
      </c>
      <c r="G856" s="376" t="s">
        <v>2932</v>
      </c>
      <c r="H856" s="377" t="s">
        <v>2918</v>
      </c>
      <c r="I856" s="377" t="s">
        <v>2918</v>
      </c>
      <c r="AJ856" s="377"/>
      <c r="AK856" s="377"/>
      <c r="AL856" s="377"/>
    </row>
    <row r="857" spans="2:38" x14ac:dyDescent="0.25">
      <c r="G857" s="376"/>
      <c r="AJ857" s="377"/>
      <c r="AK857" s="377"/>
      <c r="AL857" s="377"/>
    </row>
    <row r="858" spans="2:38" x14ac:dyDescent="0.25">
      <c r="B858" s="373" t="s">
        <v>3045</v>
      </c>
      <c r="G858" s="376"/>
      <c r="AJ858" s="377"/>
      <c r="AK858" s="377"/>
      <c r="AL858" s="377"/>
    </row>
    <row r="859" spans="2:38" x14ac:dyDescent="0.25">
      <c r="C859" s="375" t="s">
        <v>2540</v>
      </c>
      <c r="D859" s="375" t="s">
        <v>2541</v>
      </c>
      <c r="E859" s="375" t="s">
        <v>2542</v>
      </c>
      <c r="F859" s="375" t="s">
        <v>2916</v>
      </c>
      <c r="G859" s="376"/>
      <c r="AJ859" s="377"/>
      <c r="AK859" s="377"/>
      <c r="AL859" s="377"/>
    </row>
    <row r="860" spans="2:38" x14ac:dyDescent="0.25">
      <c r="B860" s="373" t="s">
        <v>681</v>
      </c>
      <c r="C860" s="372">
        <v>0</v>
      </c>
      <c r="D860" s="372">
        <v>0</v>
      </c>
      <c r="E860" s="372">
        <v>1</v>
      </c>
      <c r="F860" s="372">
        <f>PRODUCT(C860+D860+E860)</f>
        <v>1</v>
      </c>
      <c r="G860" s="377" t="s">
        <v>2918</v>
      </c>
      <c r="H860" s="377" t="s">
        <v>2918</v>
      </c>
      <c r="I860" s="377" t="s">
        <v>328</v>
      </c>
    </row>
    <row r="862" spans="2:38" x14ac:dyDescent="0.25">
      <c r="B862" s="373" t="s">
        <v>139</v>
      </c>
    </row>
    <row r="863" spans="2:38" x14ac:dyDescent="0.25">
      <c r="C863" s="375" t="s">
        <v>2540</v>
      </c>
      <c r="D863" s="375" t="s">
        <v>2541</v>
      </c>
      <c r="E863" s="375" t="s">
        <v>2542</v>
      </c>
      <c r="F863" s="375" t="s">
        <v>2916</v>
      </c>
    </row>
    <row r="864" spans="2:38" x14ac:dyDescent="0.25">
      <c r="B864" s="373" t="s">
        <v>681</v>
      </c>
      <c r="C864" s="372">
        <v>0</v>
      </c>
      <c r="D864" s="372">
        <v>2</v>
      </c>
      <c r="E864" s="372">
        <v>0</v>
      </c>
      <c r="F864" s="372">
        <f>PRODUCT(C864+D864+E864)</f>
        <v>2</v>
      </c>
      <c r="G864" s="377" t="s">
        <v>2918</v>
      </c>
      <c r="H864" s="377">
        <v>64</v>
      </c>
      <c r="I864" s="377">
        <v>65</v>
      </c>
      <c r="J864" s="377" t="s">
        <v>2918</v>
      </c>
    </row>
    <row r="865" spans="2:41" x14ac:dyDescent="0.25">
      <c r="B865" s="373" t="s">
        <v>3026</v>
      </c>
      <c r="C865" s="372">
        <v>0</v>
      </c>
      <c r="D865" s="372">
        <v>3</v>
      </c>
      <c r="E865" s="372">
        <v>2</v>
      </c>
      <c r="F865" s="372">
        <f>PRODUCT(C865+D865+E865)</f>
        <v>5</v>
      </c>
      <c r="G865" s="377" t="s">
        <v>2918</v>
      </c>
      <c r="H865" s="377" t="s">
        <v>2931</v>
      </c>
      <c r="I865" s="377" t="s">
        <v>2951</v>
      </c>
      <c r="J865" s="377" t="s">
        <v>2947</v>
      </c>
      <c r="K865" s="377" t="s">
        <v>2918</v>
      </c>
      <c r="L865" s="377" t="s">
        <v>2952</v>
      </c>
      <c r="M865" s="377" t="s">
        <v>2943</v>
      </c>
      <c r="AC865" s="379"/>
      <c r="AH865" s="379"/>
      <c r="AI865" s="379"/>
      <c r="AJ865" s="379"/>
      <c r="AK865" s="379"/>
      <c r="AL865" s="379"/>
      <c r="AM865" s="379"/>
      <c r="AN865" s="379"/>
      <c r="AO865" s="379"/>
    </row>
    <row r="866" spans="2:41" x14ac:dyDescent="0.25">
      <c r="C866" s="375">
        <f>SUM(C864:C865)</f>
        <v>0</v>
      </c>
      <c r="D866" s="375">
        <f>SUM(D864:D865)</f>
        <v>5</v>
      </c>
      <c r="E866" s="375">
        <f>SUM(E864:E865)</f>
        <v>2</v>
      </c>
      <c r="F866" s="375">
        <f>SUM(F864:F865)</f>
        <v>7</v>
      </c>
      <c r="AC866" s="379"/>
      <c r="AH866" s="379"/>
      <c r="AI866" s="379"/>
      <c r="AJ866" s="379"/>
      <c r="AK866" s="379"/>
      <c r="AL866" s="379"/>
      <c r="AM866" s="379"/>
      <c r="AN866" s="379"/>
      <c r="AO866" s="379"/>
    </row>
    <row r="867" spans="2:41" x14ac:dyDescent="0.25">
      <c r="AC867" s="379"/>
      <c r="AH867" s="379"/>
      <c r="AI867" s="379"/>
      <c r="AJ867" s="379"/>
      <c r="AK867" s="379"/>
      <c r="AL867" s="379"/>
      <c r="AM867" s="379"/>
      <c r="AN867" s="379"/>
      <c r="AO867" s="379"/>
    </row>
    <row r="868" spans="2:41" x14ac:dyDescent="0.25">
      <c r="B868" s="373" t="s">
        <v>350</v>
      </c>
    </row>
    <row r="869" spans="2:41" x14ac:dyDescent="0.25">
      <c r="C869" s="375" t="s">
        <v>2540</v>
      </c>
      <c r="D869" s="375" t="s">
        <v>2541</v>
      </c>
      <c r="E869" s="375" t="s">
        <v>2542</v>
      </c>
      <c r="F869" s="375" t="s">
        <v>2916</v>
      </c>
    </row>
    <row r="870" spans="2:41" x14ac:dyDescent="0.25">
      <c r="B870" s="373" t="s">
        <v>3025</v>
      </c>
      <c r="C870" s="372">
        <v>2</v>
      </c>
      <c r="D870" s="372">
        <v>0</v>
      </c>
      <c r="E870" s="372">
        <v>0</v>
      </c>
      <c r="F870" s="372">
        <v>2</v>
      </c>
      <c r="G870" s="377" t="s">
        <v>2262</v>
      </c>
      <c r="H870" s="377" t="s">
        <v>2357</v>
      </c>
      <c r="I870" s="377" t="s">
        <v>2918</v>
      </c>
      <c r="J870" s="377" t="s">
        <v>2918</v>
      </c>
    </row>
    <row r="871" spans="2:41" x14ac:dyDescent="0.25">
      <c r="B871" s="373" t="s">
        <v>3028</v>
      </c>
      <c r="C871" s="372">
        <v>0</v>
      </c>
      <c r="D871" s="372">
        <v>1</v>
      </c>
      <c r="E871" s="372">
        <v>0</v>
      </c>
      <c r="F871" s="372">
        <f>PRODUCT(C871+D871+E871)</f>
        <v>1</v>
      </c>
      <c r="G871" s="377" t="s">
        <v>2918</v>
      </c>
      <c r="H871" s="377" t="s">
        <v>2261</v>
      </c>
      <c r="I871" s="377" t="s">
        <v>2918</v>
      </c>
    </row>
    <row r="872" spans="2:41" x14ac:dyDescent="0.25">
      <c r="C872" s="372">
        <f>SUM(C870:C871)</f>
        <v>2</v>
      </c>
      <c r="D872" s="372">
        <f>SUM(D870:D871)</f>
        <v>1</v>
      </c>
      <c r="E872" s="372">
        <f>SUM(E870:E871)</f>
        <v>0</v>
      </c>
      <c r="F872" s="372">
        <f>SUM(F870:F871)</f>
        <v>3</v>
      </c>
      <c r="AC872" s="379"/>
      <c r="AH872" s="379"/>
      <c r="AI872" s="379"/>
      <c r="AJ872" s="379"/>
      <c r="AK872" s="379"/>
      <c r="AL872" s="379"/>
      <c r="AM872" s="379"/>
      <c r="AN872" s="379"/>
      <c r="AO872" s="379"/>
    </row>
    <row r="873" spans="2:41" x14ac:dyDescent="0.25">
      <c r="AC873" s="379"/>
      <c r="AH873" s="379"/>
      <c r="AI873" s="379"/>
      <c r="AJ873" s="379"/>
      <c r="AK873" s="379"/>
      <c r="AL873" s="379"/>
      <c r="AM873" s="379"/>
      <c r="AN873" s="379"/>
      <c r="AO873" s="379"/>
    </row>
    <row r="874" spans="2:41" x14ac:dyDescent="0.25">
      <c r="B874" s="373" t="s">
        <v>510</v>
      </c>
      <c r="AC874" s="379"/>
      <c r="AH874" s="379"/>
      <c r="AI874" s="379"/>
      <c r="AJ874" s="379"/>
      <c r="AK874" s="379"/>
      <c r="AL874" s="379"/>
      <c r="AM874" s="379"/>
      <c r="AN874" s="379"/>
      <c r="AO874" s="379"/>
    </row>
    <row r="875" spans="2:41" x14ac:dyDescent="0.25">
      <c r="C875" s="375" t="s">
        <v>2540</v>
      </c>
      <c r="D875" s="375" t="s">
        <v>2541</v>
      </c>
      <c r="E875" s="375" t="s">
        <v>2542</v>
      </c>
      <c r="F875" s="375" t="s">
        <v>2916</v>
      </c>
      <c r="AC875" s="379"/>
      <c r="AH875" s="379"/>
      <c r="AI875" s="379"/>
      <c r="AJ875" s="379"/>
      <c r="AK875" s="379"/>
      <c r="AL875" s="379"/>
      <c r="AM875" s="379"/>
      <c r="AN875" s="379"/>
      <c r="AO875" s="379"/>
    </row>
    <row r="876" spans="2:41" x14ac:dyDescent="0.25">
      <c r="B876" s="373" t="s">
        <v>3031</v>
      </c>
      <c r="C876" s="372">
        <v>0</v>
      </c>
      <c r="D876" s="372">
        <v>0</v>
      </c>
      <c r="E876" s="372">
        <v>1</v>
      </c>
      <c r="F876" s="372">
        <f>PRODUCT(C876+D876+E876)</f>
        <v>1</v>
      </c>
      <c r="G876" s="377" t="s">
        <v>2918</v>
      </c>
      <c r="H876" s="377" t="s">
        <v>2918</v>
      </c>
      <c r="I876" s="377" t="s">
        <v>2975</v>
      </c>
    </row>
    <row r="877" spans="2:41" x14ac:dyDescent="0.25">
      <c r="B877" s="373" t="s">
        <v>3032</v>
      </c>
      <c r="C877" s="372">
        <v>0</v>
      </c>
      <c r="D877" s="372">
        <v>1</v>
      </c>
      <c r="E877" s="372">
        <v>0</v>
      </c>
      <c r="F877" s="372">
        <f>PRODUCT(C877+D877+E877)</f>
        <v>1</v>
      </c>
      <c r="G877" s="377" t="s">
        <v>2918</v>
      </c>
      <c r="H877" s="377" t="s">
        <v>2926</v>
      </c>
      <c r="I877" s="377" t="s">
        <v>2918</v>
      </c>
    </row>
    <row r="878" spans="2:41" x14ac:dyDescent="0.25">
      <c r="C878" s="375">
        <f>SUM(C876:C877)</f>
        <v>0</v>
      </c>
      <c r="D878" s="375">
        <f>SUM(D876:D877)</f>
        <v>1</v>
      </c>
      <c r="E878" s="375">
        <f>SUM(E876:E877)</f>
        <v>1</v>
      </c>
      <c r="F878" s="375">
        <f>SUM(F876:F877)</f>
        <v>2</v>
      </c>
    </row>
    <row r="880" spans="2:41" x14ac:dyDescent="0.25">
      <c r="B880" s="373" t="s">
        <v>488</v>
      </c>
    </row>
    <row r="881" spans="2:41" x14ac:dyDescent="0.25">
      <c r="C881" s="375" t="s">
        <v>2540</v>
      </c>
      <c r="D881" s="375" t="s">
        <v>2541</v>
      </c>
      <c r="E881" s="375" t="s">
        <v>2542</v>
      </c>
      <c r="F881" s="375" t="s">
        <v>2916</v>
      </c>
    </row>
    <row r="882" spans="2:41" x14ac:dyDescent="0.25">
      <c r="B882" s="373" t="s">
        <v>3026</v>
      </c>
      <c r="C882" s="372">
        <v>0</v>
      </c>
      <c r="D882" s="372">
        <v>0</v>
      </c>
      <c r="E882" s="372">
        <v>1</v>
      </c>
      <c r="F882" s="372">
        <f>PRODUCT(C882+D882+E882)</f>
        <v>1</v>
      </c>
      <c r="G882" s="377" t="s">
        <v>2918</v>
      </c>
      <c r="H882" s="377" t="s">
        <v>2918</v>
      </c>
      <c r="I882" s="377" t="s">
        <v>2956</v>
      </c>
      <c r="AJ882" s="377"/>
      <c r="AK882" s="377"/>
      <c r="AL882" s="377"/>
    </row>
    <row r="883" spans="2:41" x14ac:dyDescent="0.25">
      <c r="AJ883" s="377"/>
      <c r="AK883" s="377"/>
      <c r="AL883" s="377"/>
    </row>
    <row r="884" spans="2:41" x14ac:dyDescent="0.25">
      <c r="B884" s="373" t="s">
        <v>485</v>
      </c>
      <c r="AC884" s="379"/>
      <c r="AH884" s="379"/>
      <c r="AI884" s="379"/>
      <c r="AJ884" s="379"/>
      <c r="AK884" s="379"/>
      <c r="AL884" s="379"/>
      <c r="AM884" s="379"/>
      <c r="AN884" s="379"/>
      <c r="AO884" s="379"/>
    </row>
    <row r="885" spans="2:41" x14ac:dyDescent="0.25">
      <c r="C885" s="375" t="s">
        <v>2540</v>
      </c>
      <c r="D885" s="375" t="s">
        <v>2541</v>
      </c>
      <c r="E885" s="375" t="s">
        <v>2542</v>
      </c>
      <c r="F885" s="375" t="s">
        <v>2916</v>
      </c>
      <c r="AC885" s="379"/>
      <c r="AH885" s="379"/>
      <c r="AI885" s="379"/>
      <c r="AJ885" s="379"/>
      <c r="AK885" s="379"/>
      <c r="AL885" s="379"/>
      <c r="AM885" s="379"/>
      <c r="AN885" s="379"/>
      <c r="AO885" s="379"/>
    </row>
    <row r="886" spans="2:41" x14ac:dyDescent="0.25">
      <c r="B886" s="373" t="s">
        <v>3025</v>
      </c>
      <c r="C886" s="372">
        <v>0</v>
      </c>
      <c r="D886" s="372">
        <v>1</v>
      </c>
      <c r="E886" s="372">
        <v>1</v>
      </c>
      <c r="F886" s="372">
        <f>PRODUCT(C886+D886+E886)</f>
        <v>2</v>
      </c>
      <c r="G886" s="377" t="s">
        <v>2918</v>
      </c>
      <c r="H886" s="377" t="s">
        <v>2923</v>
      </c>
      <c r="I886" s="377" t="s">
        <v>2918</v>
      </c>
      <c r="J886" s="377" t="s">
        <v>2924</v>
      </c>
      <c r="AJ886" s="377"/>
      <c r="AK886" s="377"/>
      <c r="AL886" s="377"/>
    </row>
    <row r="887" spans="2:41" x14ac:dyDescent="0.25">
      <c r="AJ887" s="377"/>
      <c r="AK887" s="377"/>
      <c r="AL887" s="377"/>
    </row>
    <row r="888" spans="2:41" x14ac:dyDescent="0.25">
      <c r="B888" s="373" t="s">
        <v>355</v>
      </c>
      <c r="AJ888" s="377"/>
      <c r="AK888" s="377"/>
      <c r="AL888" s="377"/>
    </row>
    <row r="889" spans="2:41" x14ac:dyDescent="0.25">
      <c r="C889" s="375" t="s">
        <v>2540</v>
      </c>
      <c r="D889" s="375" t="s">
        <v>2541</v>
      </c>
      <c r="E889" s="375" t="s">
        <v>2542</v>
      </c>
      <c r="F889" s="375" t="s">
        <v>2916</v>
      </c>
      <c r="AJ889" s="377"/>
      <c r="AK889" s="377"/>
      <c r="AL889" s="377"/>
    </row>
    <row r="890" spans="2:41" x14ac:dyDescent="0.25">
      <c r="B890" s="373" t="s">
        <v>3035</v>
      </c>
      <c r="C890" s="372">
        <v>1</v>
      </c>
      <c r="D890" s="372">
        <v>1</v>
      </c>
      <c r="E890" s="372">
        <v>0</v>
      </c>
      <c r="F890" s="372">
        <f>PRODUCT(C890+D890+E890)</f>
        <v>2</v>
      </c>
      <c r="G890" s="376" t="s">
        <v>2976</v>
      </c>
      <c r="H890" s="377" t="s">
        <v>2918</v>
      </c>
      <c r="I890" s="377" t="s">
        <v>2950</v>
      </c>
      <c r="J890" s="377" t="s">
        <v>2918</v>
      </c>
    </row>
    <row r="891" spans="2:41" x14ac:dyDescent="0.25">
      <c r="B891" s="373" t="s">
        <v>3032</v>
      </c>
      <c r="C891" s="372">
        <v>0</v>
      </c>
      <c r="D891" s="372">
        <v>0</v>
      </c>
      <c r="E891" s="372">
        <v>1</v>
      </c>
      <c r="F891" s="372">
        <f>PRODUCT(C891+D891+E891)</f>
        <v>1</v>
      </c>
      <c r="G891" s="377" t="s">
        <v>2918</v>
      </c>
      <c r="H891" s="377" t="s">
        <v>2918</v>
      </c>
      <c r="I891" s="377" t="s">
        <v>2976</v>
      </c>
    </row>
    <row r="892" spans="2:41" x14ac:dyDescent="0.25">
      <c r="B892" s="373" t="s">
        <v>3033</v>
      </c>
      <c r="C892" s="372">
        <v>0</v>
      </c>
      <c r="D892" s="372">
        <v>0</v>
      </c>
      <c r="E892" s="372">
        <v>2</v>
      </c>
      <c r="F892" s="372">
        <f>PRODUCT(C892+D892+E892)</f>
        <v>2</v>
      </c>
      <c r="G892" s="377" t="s">
        <v>2918</v>
      </c>
      <c r="H892" s="377" t="s">
        <v>2918</v>
      </c>
      <c r="I892" s="377" t="s">
        <v>2939</v>
      </c>
      <c r="J892" s="377" t="s">
        <v>2945</v>
      </c>
    </row>
    <row r="893" spans="2:41" x14ac:dyDescent="0.25">
      <c r="C893" s="375">
        <f>SUM(C890:C892)</f>
        <v>1</v>
      </c>
      <c r="D893" s="375">
        <f>SUM(D890:D892)</f>
        <v>1</v>
      </c>
      <c r="E893" s="375">
        <f>SUM(E890:E892)</f>
        <v>3</v>
      </c>
      <c r="F893" s="375">
        <f>SUM(F890:F892)</f>
        <v>5</v>
      </c>
    </row>
    <row r="895" spans="2:41" x14ac:dyDescent="0.25">
      <c r="B895" s="373" t="s">
        <v>308</v>
      </c>
    </row>
    <row r="896" spans="2:41" x14ac:dyDescent="0.25">
      <c r="C896" s="375" t="s">
        <v>2540</v>
      </c>
      <c r="D896" s="375" t="s">
        <v>2541</v>
      </c>
      <c r="E896" s="375" t="s">
        <v>2542</v>
      </c>
      <c r="F896" s="375" t="s">
        <v>2916</v>
      </c>
    </row>
    <row r="897" spans="2:41" x14ac:dyDescent="0.25">
      <c r="B897" s="373" t="s">
        <v>681</v>
      </c>
      <c r="C897" s="372">
        <v>1</v>
      </c>
      <c r="D897" s="372">
        <v>3</v>
      </c>
      <c r="E897" s="372">
        <v>3</v>
      </c>
      <c r="F897" s="372">
        <f t="shared" ref="F897:F904" si="38">PRODUCT(C897+D897+E897)</f>
        <v>7</v>
      </c>
      <c r="G897" s="376">
        <v>33</v>
      </c>
      <c r="H897" s="377" t="s">
        <v>2918</v>
      </c>
      <c r="I897" s="377">
        <v>31</v>
      </c>
      <c r="J897" s="377">
        <v>32</v>
      </c>
      <c r="K897" s="377">
        <v>35</v>
      </c>
      <c r="L897" s="377" t="s">
        <v>2918</v>
      </c>
      <c r="M897" s="377">
        <v>42</v>
      </c>
      <c r="N897" s="377">
        <v>48</v>
      </c>
      <c r="O897" s="377">
        <v>49</v>
      </c>
    </row>
    <row r="898" spans="2:41" x14ac:dyDescent="0.25">
      <c r="B898" s="373" t="s">
        <v>680</v>
      </c>
      <c r="C898" s="372">
        <v>2</v>
      </c>
      <c r="D898" s="372">
        <v>0</v>
      </c>
      <c r="E898" s="372">
        <v>0</v>
      </c>
      <c r="F898" s="372">
        <f t="shared" si="38"/>
        <v>2</v>
      </c>
      <c r="G898" s="376">
        <v>80</v>
      </c>
      <c r="H898" s="376">
        <v>81</v>
      </c>
      <c r="I898" s="377" t="s">
        <v>2918</v>
      </c>
      <c r="J898" s="377" t="s">
        <v>2918</v>
      </c>
    </row>
    <row r="899" spans="2:41" x14ac:dyDescent="0.25">
      <c r="B899" s="373" t="s">
        <v>3025</v>
      </c>
      <c r="C899" s="372">
        <v>1</v>
      </c>
      <c r="D899" s="372">
        <v>3</v>
      </c>
      <c r="E899" s="372">
        <v>0</v>
      </c>
      <c r="F899" s="372">
        <f t="shared" si="38"/>
        <v>4</v>
      </c>
      <c r="G899" s="376" t="s">
        <v>2984</v>
      </c>
      <c r="H899" s="377" t="s">
        <v>2918</v>
      </c>
      <c r="I899" s="377" t="s">
        <v>2969</v>
      </c>
      <c r="J899" s="377" t="s">
        <v>2955</v>
      </c>
      <c r="K899" s="377" t="s">
        <v>2958</v>
      </c>
      <c r="L899" s="377" t="s">
        <v>2918</v>
      </c>
      <c r="AJ899" s="377"/>
      <c r="AK899" s="377"/>
      <c r="AL899" s="377"/>
    </row>
    <row r="900" spans="2:41" x14ac:dyDescent="0.25">
      <c r="B900" s="373" t="s">
        <v>3026</v>
      </c>
      <c r="C900" s="372">
        <v>2</v>
      </c>
      <c r="D900" s="372">
        <v>1</v>
      </c>
      <c r="E900" s="372">
        <v>4</v>
      </c>
      <c r="F900" s="372">
        <f t="shared" si="38"/>
        <v>7</v>
      </c>
      <c r="G900" s="376" t="s">
        <v>3005</v>
      </c>
      <c r="H900" s="376" t="s">
        <v>2960</v>
      </c>
      <c r="I900" s="377" t="s">
        <v>2918</v>
      </c>
      <c r="J900" s="377" t="s">
        <v>2986</v>
      </c>
      <c r="K900" s="377" t="s">
        <v>2918</v>
      </c>
      <c r="L900" s="377" t="s">
        <v>3006</v>
      </c>
      <c r="M900" s="377" t="s">
        <v>2962</v>
      </c>
      <c r="N900" s="377" t="s">
        <v>3004</v>
      </c>
      <c r="O900" s="377" t="s">
        <v>2936</v>
      </c>
      <c r="AC900" s="379"/>
      <c r="AH900" s="379"/>
      <c r="AI900" s="379"/>
      <c r="AJ900" s="379"/>
      <c r="AK900" s="379"/>
      <c r="AL900" s="379"/>
      <c r="AM900" s="379"/>
      <c r="AN900" s="379"/>
      <c r="AO900" s="379"/>
    </row>
    <row r="901" spans="2:41" x14ac:dyDescent="0.25">
      <c r="B901" s="373" t="s">
        <v>3027</v>
      </c>
      <c r="C901" s="372">
        <v>0</v>
      </c>
      <c r="D901" s="372">
        <v>1</v>
      </c>
      <c r="E901" s="372">
        <v>2</v>
      </c>
      <c r="F901" s="372">
        <f t="shared" si="38"/>
        <v>3</v>
      </c>
      <c r="G901" s="377" t="s">
        <v>2918</v>
      </c>
      <c r="H901" s="377" t="s">
        <v>2957</v>
      </c>
      <c r="I901" s="377" t="s">
        <v>2918</v>
      </c>
      <c r="J901" s="377" t="s">
        <v>2966</v>
      </c>
      <c r="K901" s="377" t="s">
        <v>2977</v>
      </c>
    </row>
    <row r="902" spans="2:41" x14ac:dyDescent="0.25">
      <c r="B902" s="373" t="s">
        <v>3028</v>
      </c>
      <c r="C902" s="372">
        <v>1</v>
      </c>
      <c r="D902" s="372">
        <v>0</v>
      </c>
      <c r="E902" s="372">
        <v>1</v>
      </c>
      <c r="F902" s="372">
        <f t="shared" si="38"/>
        <v>2</v>
      </c>
      <c r="G902" s="376" t="s">
        <v>2935</v>
      </c>
      <c r="H902" s="377" t="s">
        <v>2918</v>
      </c>
      <c r="I902" s="377" t="s">
        <v>2918</v>
      </c>
      <c r="J902" s="377" t="s">
        <v>2939</v>
      </c>
    </row>
    <row r="903" spans="2:41" x14ac:dyDescent="0.25">
      <c r="B903" s="373" t="s">
        <v>3031</v>
      </c>
      <c r="C903" s="372">
        <v>0</v>
      </c>
      <c r="D903" s="372">
        <v>1</v>
      </c>
      <c r="E903" s="372">
        <v>1</v>
      </c>
      <c r="F903" s="372">
        <f t="shared" si="38"/>
        <v>2</v>
      </c>
      <c r="G903" s="377" t="s">
        <v>2918</v>
      </c>
      <c r="H903" s="377" t="s">
        <v>2945</v>
      </c>
      <c r="I903" s="377" t="s">
        <v>2918</v>
      </c>
      <c r="J903" s="377" t="s">
        <v>2965</v>
      </c>
    </row>
    <row r="904" spans="2:41" x14ac:dyDescent="0.25">
      <c r="B904" s="373" t="s">
        <v>3037</v>
      </c>
      <c r="C904" s="372">
        <v>0</v>
      </c>
      <c r="D904" s="372">
        <v>1</v>
      </c>
      <c r="E904" s="372">
        <v>0</v>
      </c>
      <c r="F904" s="372">
        <f t="shared" si="38"/>
        <v>1</v>
      </c>
      <c r="G904" s="377" t="s">
        <v>2918</v>
      </c>
      <c r="H904" s="377" t="s">
        <v>2935</v>
      </c>
      <c r="I904" s="377" t="s">
        <v>2918</v>
      </c>
    </row>
    <row r="905" spans="2:41" x14ac:dyDescent="0.25">
      <c r="C905" s="375">
        <f>SUM(C897:C904)</f>
        <v>7</v>
      </c>
      <c r="D905" s="375">
        <f>SUM(D897:D904)</f>
        <v>10</v>
      </c>
      <c r="E905" s="375">
        <f>SUM(E897:E904)</f>
        <v>11</v>
      </c>
      <c r="F905" s="375">
        <f>SUM(F897:F904)</f>
        <v>28</v>
      </c>
    </row>
    <row r="907" spans="2:41" x14ac:dyDescent="0.25">
      <c r="B907" s="386" t="s">
        <v>662</v>
      </c>
    </row>
    <row r="908" spans="2:41" x14ac:dyDescent="0.25">
      <c r="C908" s="375" t="s">
        <v>2540</v>
      </c>
      <c r="D908" s="375" t="s">
        <v>2541</v>
      </c>
      <c r="E908" s="375" t="s">
        <v>2542</v>
      </c>
      <c r="F908" s="375" t="s">
        <v>2916</v>
      </c>
    </row>
    <row r="909" spans="2:41" x14ac:dyDescent="0.25">
      <c r="B909" s="373" t="s">
        <v>3026</v>
      </c>
      <c r="C909" s="372">
        <v>0</v>
      </c>
      <c r="D909" s="372">
        <v>0</v>
      </c>
      <c r="E909" s="372">
        <v>1</v>
      </c>
      <c r="F909" s="372">
        <f>PRODUCT(C909+D909+E909)</f>
        <v>1</v>
      </c>
      <c r="G909" s="377" t="s">
        <v>2918</v>
      </c>
      <c r="H909" s="377" t="s">
        <v>2918</v>
      </c>
      <c r="I909" s="377" t="s">
        <v>2892</v>
      </c>
      <c r="AC909" s="379"/>
      <c r="AH909" s="379"/>
      <c r="AI909" s="379"/>
      <c r="AJ909" s="379"/>
      <c r="AK909" s="379"/>
      <c r="AL909" s="379"/>
      <c r="AM909" s="379"/>
      <c r="AN909" s="379"/>
      <c r="AO909" s="379"/>
    </row>
    <row r="910" spans="2:41" x14ac:dyDescent="0.25">
      <c r="AC910" s="379"/>
      <c r="AH910" s="379"/>
      <c r="AI910" s="379"/>
      <c r="AJ910" s="379"/>
      <c r="AK910" s="379"/>
      <c r="AL910" s="379"/>
      <c r="AM910" s="379"/>
      <c r="AN910" s="379"/>
      <c r="AO910" s="379"/>
    </row>
    <row r="911" spans="2:41" x14ac:dyDescent="0.25">
      <c r="B911" s="373" t="s">
        <v>2474</v>
      </c>
      <c r="AC911" s="379"/>
      <c r="AH911" s="379"/>
      <c r="AI911" s="379"/>
      <c r="AJ911" s="379"/>
      <c r="AK911" s="379"/>
      <c r="AL911" s="379"/>
      <c r="AM911" s="379"/>
      <c r="AN911" s="379"/>
      <c r="AO911" s="379"/>
    </row>
    <row r="912" spans="2:41" x14ac:dyDescent="0.25">
      <c r="C912" s="375" t="s">
        <v>2540</v>
      </c>
      <c r="D912" s="375" t="s">
        <v>2541</v>
      </c>
      <c r="E912" s="375" t="s">
        <v>2542</v>
      </c>
      <c r="F912" s="375" t="s">
        <v>2916</v>
      </c>
      <c r="AC912" s="379"/>
      <c r="AH912" s="379"/>
      <c r="AI912" s="379"/>
      <c r="AJ912" s="379"/>
      <c r="AK912" s="379"/>
      <c r="AL912" s="379"/>
      <c r="AM912" s="379"/>
      <c r="AN912" s="379"/>
      <c r="AO912" s="379"/>
    </row>
    <row r="913" spans="2:38" x14ac:dyDescent="0.25">
      <c r="B913" s="373" t="s">
        <v>681</v>
      </c>
      <c r="C913" s="372">
        <v>0</v>
      </c>
      <c r="D913" s="372">
        <v>0</v>
      </c>
      <c r="E913" s="372">
        <v>1</v>
      </c>
      <c r="F913" s="372">
        <f>PRODUCT(C913+D913+E913)</f>
        <v>1</v>
      </c>
      <c r="G913" s="377" t="s">
        <v>2918</v>
      </c>
      <c r="H913" s="377" t="s">
        <v>2918</v>
      </c>
      <c r="I913" s="377">
        <v>28</v>
      </c>
    </row>
    <row r="915" spans="2:38" x14ac:dyDescent="0.25">
      <c r="B915" s="373" t="s">
        <v>3046</v>
      </c>
    </row>
    <row r="916" spans="2:38" x14ac:dyDescent="0.25">
      <c r="C916" s="375" t="s">
        <v>2540</v>
      </c>
      <c r="D916" s="375" t="s">
        <v>2541</v>
      </c>
      <c r="E916" s="375" t="s">
        <v>2542</v>
      </c>
      <c r="F916" s="375" t="s">
        <v>2916</v>
      </c>
    </row>
    <row r="917" spans="2:38" x14ac:dyDescent="0.25">
      <c r="B917" s="373" t="s">
        <v>3025</v>
      </c>
      <c r="C917" s="372">
        <v>0</v>
      </c>
      <c r="D917" s="372">
        <v>1</v>
      </c>
      <c r="E917" s="372">
        <v>1</v>
      </c>
      <c r="F917" s="372">
        <f>PRODUCT(C917+D917+E917)</f>
        <v>2</v>
      </c>
      <c r="G917" s="377" t="s">
        <v>2918</v>
      </c>
      <c r="H917" s="377" t="s">
        <v>342</v>
      </c>
      <c r="I917" s="377" t="s">
        <v>2918</v>
      </c>
      <c r="J917" s="377" t="s">
        <v>329</v>
      </c>
      <c r="AJ917" s="377"/>
      <c r="AK917" s="377"/>
      <c r="AL917" s="377"/>
    </row>
    <row r="918" spans="2:38" x14ac:dyDescent="0.25">
      <c r="AJ918" s="377"/>
      <c r="AK918" s="377"/>
      <c r="AL918" s="377"/>
    </row>
    <row r="919" spans="2:38" x14ac:dyDescent="0.25">
      <c r="B919" s="373" t="s">
        <v>3047</v>
      </c>
      <c r="AJ919" s="377"/>
      <c r="AK919" s="377"/>
      <c r="AL919" s="377"/>
    </row>
    <row r="920" spans="2:38" x14ac:dyDescent="0.25">
      <c r="C920" s="375" t="s">
        <v>2540</v>
      </c>
      <c r="D920" s="375" t="s">
        <v>2541</v>
      </c>
      <c r="E920" s="375" t="s">
        <v>2542</v>
      </c>
      <c r="F920" s="375" t="s">
        <v>2916</v>
      </c>
      <c r="AJ920" s="377"/>
      <c r="AK920" s="377"/>
      <c r="AL920" s="377"/>
    </row>
    <row r="921" spans="2:38" x14ac:dyDescent="0.25">
      <c r="B921" s="373" t="s">
        <v>680</v>
      </c>
      <c r="C921" s="372">
        <v>0</v>
      </c>
      <c r="D921" s="372">
        <v>4</v>
      </c>
      <c r="E921" s="372">
        <v>0</v>
      </c>
      <c r="F921" s="372">
        <f t="shared" ref="F921:F926" si="39">PRODUCT(C921+D921+E921)</f>
        <v>4</v>
      </c>
      <c r="G921" s="377" t="s">
        <v>2918</v>
      </c>
      <c r="H921" s="377" t="s">
        <v>2967</v>
      </c>
      <c r="I921" s="377" t="s">
        <v>2984</v>
      </c>
      <c r="J921" s="377" t="s">
        <v>2940</v>
      </c>
      <c r="K921" s="377" t="s">
        <v>2974</v>
      </c>
      <c r="L921" s="377" t="s">
        <v>2918</v>
      </c>
    </row>
    <row r="922" spans="2:38" x14ac:dyDescent="0.25">
      <c r="B922" s="373" t="s">
        <v>3036</v>
      </c>
      <c r="C922" s="372">
        <v>0</v>
      </c>
      <c r="D922" s="372">
        <v>1</v>
      </c>
      <c r="E922" s="372">
        <v>1</v>
      </c>
      <c r="F922" s="372">
        <f t="shared" si="39"/>
        <v>2</v>
      </c>
      <c r="G922" s="377" t="s">
        <v>2918</v>
      </c>
      <c r="H922" s="377" t="s">
        <v>2927</v>
      </c>
      <c r="I922" s="377" t="s">
        <v>2918</v>
      </c>
      <c r="J922" s="377" t="s">
        <v>2926</v>
      </c>
      <c r="AJ922" s="377"/>
      <c r="AK922" s="377"/>
      <c r="AL922" s="377"/>
    </row>
    <row r="923" spans="2:38" x14ac:dyDescent="0.25">
      <c r="B923" s="373" t="s">
        <v>3040</v>
      </c>
      <c r="C923" s="372">
        <v>0</v>
      </c>
      <c r="D923" s="372">
        <v>1</v>
      </c>
      <c r="E923" s="372">
        <v>0</v>
      </c>
      <c r="F923" s="372">
        <f t="shared" si="39"/>
        <v>1</v>
      </c>
      <c r="G923" s="376" t="s">
        <v>2262</v>
      </c>
      <c r="H923" s="377" t="s">
        <v>2918</v>
      </c>
      <c r="I923" s="377" t="s">
        <v>2918</v>
      </c>
      <c r="AJ923" s="377"/>
      <c r="AK923" s="377"/>
      <c r="AL923" s="377"/>
    </row>
    <row r="924" spans="2:38" x14ac:dyDescent="0.25">
      <c r="B924" s="373" t="s">
        <v>3037</v>
      </c>
      <c r="C924" s="372">
        <v>1</v>
      </c>
      <c r="D924" s="372">
        <v>0</v>
      </c>
      <c r="E924" s="372">
        <v>0</v>
      </c>
      <c r="F924" s="372">
        <f t="shared" si="39"/>
        <v>1</v>
      </c>
      <c r="G924" s="376" t="s">
        <v>2984</v>
      </c>
      <c r="H924" s="377" t="s">
        <v>2918</v>
      </c>
      <c r="I924" s="377" t="s">
        <v>2918</v>
      </c>
    </row>
    <row r="925" spans="2:38" x14ac:dyDescent="0.25">
      <c r="B925" s="373" t="s">
        <v>3035</v>
      </c>
      <c r="C925" s="372">
        <v>0</v>
      </c>
      <c r="D925" s="372">
        <v>1</v>
      </c>
      <c r="E925" s="372">
        <v>1</v>
      </c>
      <c r="F925" s="372">
        <f t="shared" si="39"/>
        <v>2</v>
      </c>
      <c r="G925" s="377" t="s">
        <v>2918</v>
      </c>
      <c r="H925" s="377" t="s">
        <v>2965</v>
      </c>
      <c r="I925" s="377" t="s">
        <v>2918</v>
      </c>
      <c r="J925" s="377" t="s">
        <v>2958</v>
      </c>
    </row>
    <row r="926" spans="2:38" x14ac:dyDescent="0.25">
      <c r="B926" s="373" t="s">
        <v>3032</v>
      </c>
      <c r="C926" s="372">
        <v>0</v>
      </c>
      <c r="D926" s="372">
        <v>1</v>
      </c>
      <c r="E926" s="372">
        <v>0</v>
      </c>
      <c r="F926" s="372">
        <f t="shared" si="39"/>
        <v>1</v>
      </c>
      <c r="G926" s="377" t="s">
        <v>2918</v>
      </c>
      <c r="H926" s="377" t="s">
        <v>2939</v>
      </c>
      <c r="I926" s="377" t="s">
        <v>2918</v>
      </c>
    </row>
    <row r="927" spans="2:38" x14ac:dyDescent="0.25">
      <c r="C927" s="375">
        <f>SUM(C921:C926)</f>
        <v>1</v>
      </c>
      <c r="D927" s="375">
        <f>SUM(D921:D926)</f>
        <v>8</v>
      </c>
      <c r="E927" s="375">
        <f>SUM(E921:E926)</f>
        <v>2</v>
      </c>
      <c r="F927" s="375">
        <f>SUM(F921:F926)</f>
        <v>11</v>
      </c>
    </row>
    <row r="929" spans="2:38" x14ac:dyDescent="0.25">
      <c r="B929" s="373" t="s">
        <v>483</v>
      </c>
    </row>
    <row r="930" spans="2:38" x14ac:dyDescent="0.25">
      <c r="C930" s="375" t="s">
        <v>2540</v>
      </c>
      <c r="D930" s="375" t="s">
        <v>2541</v>
      </c>
      <c r="E930" s="375" t="s">
        <v>2542</v>
      </c>
      <c r="F930" s="375" t="s">
        <v>2916</v>
      </c>
    </row>
    <row r="931" spans="2:38" x14ac:dyDescent="0.25">
      <c r="B931" s="373" t="s">
        <v>3025</v>
      </c>
      <c r="C931" s="372">
        <v>2</v>
      </c>
      <c r="D931" s="372">
        <v>0</v>
      </c>
      <c r="E931" s="372">
        <v>0</v>
      </c>
      <c r="F931" s="372">
        <f>PRODUCT(C931+D931+E931)</f>
        <v>2</v>
      </c>
      <c r="G931" s="376" t="s">
        <v>2927</v>
      </c>
      <c r="H931" s="376" t="s">
        <v>2924</v>
      </c>
      <c r="I931" s="377" t="s">
        <v>2918</v>
      </c>
      <c r="J931" s="377" t="s">
        <v>2918</v>
      </c>
      <c r="AJ931" s="377"/>
      <c r="AK931" s="377"/>
      <c r="AL931" s="377"/>
    </row>
    <row r="932" spans="2:38" x14ac:dyDescent="0.25">
      <c r="G932" s="376"/>
      <c r="H932" s="376"/>
      <c r="AJ932" s="377"/>
      <c r="AK932" s="377"/>
      <c r="AL932" s="377"/>
    </row>
    <row r="933" spans="2:38" x14ac:dyDescent="0.25">
      <c r="B933" s="373" t="s">
        <v>688</v>
      </c>
      <c r="G933" s="376"/>
      <c r="H933" s="376"/>
      <c r="AJ933" s="377"/>
      <c r="AK933" s="377"/>
      <c r="AL933" s="377"/>
    </row>
    <row r="934" spans="2:38" x14ac:dyDescent="0.25">
      <c r="C934" s="375" t="s">
        <v>2540</v>
      </c>
      <c r="D934" s="375" t="s">
        <v>2541</v>
      </c>
      <c r="E934" s="375" t="s">
        <v>2542</v>
      </c>
      <c r="F934" s="375" t="s">
        <v>2916</v>
      </c>
      <c r="G934" s="376"/>
      <c r="H934" s="376"/>
      <c r="AJ934" s="377"/>
      <c r="AK934" s="377"/>
      <c r="AL934" s="377"/>
    </row>
    <row r="935" spans="2:38" x14ac:dyDescent="0.25">
      <c r="B935" s="373" t="s">
        <v>3033</v>
      </c>
      <c r="C935" s="372">
        <v>0</v>
      </c>
      <c r="D935" s="372">
        <v>1</v>
      </c>
      <c r="E935" s="372">
        <v>0</v>
      </c>
      <c r="F935" s="372">
        <f>PRODUCT(C935+D935+E935)</f>
        <v>1</v>
      </c>
      <c r="G935" s="377" t="s">
        <v>2918</v>
      </c>
      <c r="H935" s="377" t="s">
        <v>329</v>
      </c>
      <c r="I935" s="377" t="s">
        <v>2918</v>
      </c>
    </row>
    <row r="937" spans="2:38" x14ac:dyDescent="0.25">
      <c r="B937" s="373" t="s">
        <v>467</v>
      </c>
    </row>
    <row r="938" spans="2:38" x14ac:dyDescent="0.25">
      <c r="C938" s="375" t="s">
        <v>2540</v>
      </c>
      <c r="D938" s="375" t="s">
        <v>2541</v>
      </c>
      <c r="E938" s="375" t="s">
        <v>2542</v>
      </c>
      <c r="F938" s="375" t="s">
        <v>2916</v>
      </c>
    </row>
    <row r="939" spans="2:38" x14ac:dyDescent="0.25">
      <c r="B939" s="373" t="s">
        <v>3025</v>
      </c>
      <c r="C939" s="372">
        <v>0</v>
      </c>
      <c r="D939" s="372">
        <v>1</v>
      </c>
      <c r="E939" s="372">
        <v>0</v>
      </c>
      <c r="F939" s="372">
        <f>PRODUCT(C939+D939+E939)</f>
        <v>1</v>
      </c>
      <c r="G939" s="377" t="s">
        <v>2918</v>
      </c>
      <c r="H939" s="377" t="s">
        <v>2940</v>
      </c>
      <c r="I939" s="377" t="s">
        <v>2918</v>
      </c>
      <c r="AJ939" s="377"/>
      <c r="AK939" s="377"/>
      <c r="AL939" s="377"/>
    </row>
    <row r="940" spans="2:38" x14ac:dyDescent="0.25">
      <c r="AJ940" s="377"/>
      <c r="AK940" s="377"/>
      <c r="AL940" s="377"/>
    </row>
    <row r="941" spans="2:38" x14ac:dyDescent="0.25">
      <c r="B941" s="386" t="s">
        <v>607</v>
      </c>
      <c r="AJ941" s="377"/>
      <c r="AK941" s="377"/>
      <c r="AL941" s="377"/>
    </row>
    <row r="942" spans="2:38" x14ac:dyDescent="0.25">
      <c r="C942" s="375" t="s">
        <v>2540</v>
      </c>
      <c r="D942" s="375" t="s">
        <v>2541</v>
      </c>
      <c r="E942" s="375" t="s">
        <v>2542</v>
      </c>
      <c r="F942" s="375" t="s">
        <v>2916</v>
      </c>
      <c r="AJ942" s="377"/>
      <c r="AK942" s="377"/>
      <c r="AL942" s="377"/>
    </row>
    <row r="943" spans="2:38" x14ac:dyDescent="0.25">
      <c r="B943" s="373" t="s">
        <v>3034</v>
      </c>
      <c r="C943" s="372">
        <v>0</v>
      </c>
      <c r="D943" s="372">
        <v>0</v>
      </c>
      <c r="E943" s="372">
        <v>1</v>
      </c>
      <c r="F943" s="372">
        <f>PRODUCT(C943+D943+E943)</f>
        <v>1</v>
      </c>
      <c r="G943" s="377" t="s">
        <v>2918</v>
      </c>
      <c r="H943" s="377" t="s">
        <v>2918</v>
      </c>
      <c r="I943" s="377" t="s">
        <v>2406</v>
      </c>
      <c r="AJ943" s="377"/>
      <c r="AK943" s="377"/>
      <c r="AL943" s="377"/>
    </row>
    <row r="944" spans="2:38" x14ac:dyDescent="0.25">
      <c r="AJ944" s="377"/>
      <c r="AK944" s="377"/>
      <c r="AL944" s="377"/>
    </row>
    <row r="945" spans="2:41" x14ac:dyDescent="0.25">
      <c r="B945" s="386" t="s">
        <v>617</v>
      </c>
      <c r="AJ945" s="377"/>
      <c r="AK945" s="377"/>
      <c r="AL945" s="377"/>
    </row>
    <row r="946" spans="2:41" x14ac:dyDescent="0.25">
      <c r="C946" s="375" t="s">
        <v>2540</v>
      </c>
      <c r="D946" s="375" t="s">
        <v>2541</v>
      </c>
      <c r="E946" s="375" t="s">
        <v>2542</v>
      </c>
      <c r="F946" s="375" t="s">
        <v>2916</v>
      </c>
      <c r="AJ946" s="377"/>
      <c r="AK946" s="377"/>
      <c r="AL946" s="377"/>
    </row>
    <row r="947" spans="2:41" x14ac:dyDescent="0.25">
      <c r="B947" s="373" t="s">
        <v>3026</v>
      </c>
      <c r="C947" s="372">
        <v>0</v>
      </c>
      <c r="D947" s="372">
        <v>0</v>
      </c>
      <c r="E947" s="372">
        <v>1</v>
      </c>
      <c r="F947" s="372">
        <f>PRODUCT(C947+D947+E947)</f>
        <v>1</v>
      </c>
      <c r="G947" s="377" t="s">
        <v>2918</v>
      </c>
      <c r="H947" s="377" t="s">
        <v>2918</v>
      </c>
      <c r="I947" s="377" t="s">
        <v>3007</v>
      </c>
      <c r="AC947" s="379"/>
      <c r="AH947" s="379"/>
      <c r="AI947" s="379"/>
      <c r="AJ947" s="379"/>
      <c r="AK947" s="379"/>
      <c r="AL947" s="379"/>
      <c r="AM947" s="379"/>
      <c r="AN947" s="379"/>
      <c r="AO947" s="379"/>
    </row>
    <row r="948" spans="2:41" x14ac:dyDescent="0.25">
      <c r="AC948" s="379"/>
      <c r="AH948" s="379"/>
      <c r="AI948" s="379"/>
      <c r="AJ948" s="379"/>
      <c r="AK948" s="379"/>
      <c r="AL948" s="379"/>
      <c r="AM948" s="379"/>
      <c r="AN948" s="379"/>
      <c r="AO948" s="379"/>
    </row>
    <row r="949" spans="2:41" x14ac:dyDescent="0.25">
      <c r="B949" s="386" t="s">
        <v>1025</v>
      </c>
      <c r="AC949" s="379"/>
      <c r="AH949" s="379"/>
      <c r="AI949" s="379"/>
      <c r="AJ949" s="379"/>
      <c r="AK949" s="379"/>
      <c r="AL949" s="379"/>
      <c r="AM949" s="379"/>
      <c r="AN949" s="379"/>
      <c r="AO949" s="379"/>
    </row>
    <row r="950" spans="2:41" x14ac:dyDescent="0.25">
      <c r="C950" s="375" t="s">
        <v>2540</v>
      </c>
      <c r="D950" s="375" t="s">
        <v>2541</v>
      </c>
      <c r="E950" s="375" t="s">
        <v>2542</v>
      </c>
      <c r="F950" s="375" t="s">
        <v>2916</v>
      </c>
      <c r="AC950" s="379"/>
      <c r="AH950" s="379"/>
      <c r="AI950" s="379"/>
      <c r="AJ950" s="379"/>
      <c r="AK950" s="379"/>
      <c r="AL950" s="379"/>
      <c r="AM950" s="379"/>
      <c r="AN950" s="379"/>
      <c r="AO950" s="379"/>
    </row>
    <row r="951" spans="2:41" x14ac:dyDescent="0.25">
      <c r="B951" s="373" t="s">
        <v>680</v>
      </c>
      <c r="C951" s="372">
        <v>0</v>
      </c>
      <c r="D951" s="372">
        <v>0</v>
      </c>
      <c r="E951" s="372">
        <v>1</v>
      </c>
      <c r="F951" s="372">
        <f>PRODUCT(C951+D951+E951)</f>
        <v>1</v>
      </c>
      <c r="G951" s="377" t="s">
        <v>2918</v>
      </c>
      <c r="H951" s="377" t="s">
        <v>2918</v>
      </c>
      <c r="I951" s="377" t="s">
        <v>2983</v>
      </c>
      <c r="AC951" s="379"/>
      <c r="AH951" s="379"/>
      <c r="AI951" s="379"/>
      <c r="AJ951" s="379"/>
      <c r="AK951" s="379"/>
      <c r="AL951" s="379"/>
      <c r="AM951" s="379"/>
      <c r="AN951" s="379"/>
      <c r="AO951" s="379"/>
    </row>
    <row r="952" spans="2:41" x14ac:dyDescent="0.25">
      <c r="AC952" s="379"/>
      <c r="AH952" s="379"/>
      <c r="AI952" s="379"/>
      <c r="AJ952" s="379"/>
      <c r="AK952" s="379"/>
      <c r="AL952" s="379"/>
      <c r="AM952" s="379"/>
      <c r="AN952" s="379"/>
      <c r="AO952" s="379"/>
    </row>
    <row r="953" spans="2:41" x14ac:dyDescent="0.25">
      <c r="B953" s="373" t="s">
        <v>34</v>
      </c>
      <c r="AC953" s="379"/>
      <c r="AH953" s="379"/>
      <c r="AI953" s="379"/>
      <c r="AJ953" s="379"/>
      <c r="AK953" s="379"/>
      <c r="AL953" s="379"/>
      <c r="AM953" s="379"/>
      <c r="AN953" s="379"/>
      <c r="AO953" s="379"/>
    </row>
    <row r="954" spans="2:41" x14ac:dyDescent="0.25">
      <c r="C954" s="375" t="s">
        <v>2540</v>
      </c>
      <c r="D954" s="375" t="s">
        <v>2541</v>
      </c>
      <c r="E954" s="375" t="s">
        <v>2542</v>
      </c>
      <c r="F954" s="375" t="s">
        <v>2916</v>
      </c>
      <c r="AC954" s="379"/>
      <c r="AH954" s="379"/>
      <c r="AI954" s="379"/>
      <c r="AJ954" s="379"/>
      <c r="AK954" s="379"/>
      <c r="AL954" s="379"/>
      <c r="AM954" s="379"/>
      <c r="AN954" s="379"/>
      <c r="AO954" s="379"/>
    </row>
    <row r="955" spans="2:41" x14ac:dyDescent="0.25">
      <c r="B955" s="373" t="s">
        <v>3025</v>
      </c>
      <c r="C955" s="372">
        <v>0</v>
      </c>
      <c r="D955" s="372">
        <v>2</v>
      </c>
      <c r="E955" s="372">
        <v>0</v>
      </c>
      <c r="F955" s="372">
        <f>PRODUCT(C955+D955+E955)</f>
        <v>2</v>
      </c>
      <c r="G955" s="377" t="s">
        <v>2918</v>
      </c>
      <c r="H955" s="377" t="s">
        <v>2925</v>
      </c>
      <c r="I955" s="377" t="s">
        <v>110</v>
      </c>
      <c r="J955" s="377" t="s">
        <v>2918</v>
      </c>
      <c r="AJ955" s="377"/>
      <c r="AK955" s="377"/>
      <c r="AL955" s="377"/>
    </row>
    <row r="956" spans="2:41" x14ac:dyDescent="0.25">
      <c r="AJ956" s="377"/>
      <c r="AK956" s="377"/>
      <c r="AL956" s="377"/>
    </row>
    <row r="957" spans="2:41" x14ac:dyDescent="0.25">
      <c r="B957" s="373" t="s">
        <v>2802</v>
      </c>
      <c r="AJ957" s="377"/>
      <c r="AK957" s="377"/>
      <c r="AL957" s="377"/>
    </row>
    <row r="958" spans="2:41" x14ac:dyDescent="0.25">
      <c r="B958" s="373" t="s">
        <v>3042</v>
      </c>
      <c r="C958" s="372">
        <v>0</v>
      </c>
      <c r="D958" s="372">
        <v>1</v>
      </c>
      <c r="E958" s="372">
        <v>0</v>
      </c>
      <c r="F958" s="372">
        <f>PRODUCT(C958+D958+E958)</f>
        <v>1</v>
      </c>
      <c r="G958" s="377" t="s">
        <v>2918</v>
      </c>
      <c r="H958" s="377" t="s">
        <v>2537</v>
      </c>
      <c r="I958" s="377" t="s">
        <v>2918</v>
      </c>
      <c r="AC958" s="379"/>
      <c r="AH958" s="379"/>
      <c r="AI958" s="379"/>
      <c r="AJ958" s="379"/>
      <c r="AK958" s="379"/>
      <c r="AL958" s="379"/>
      <c r="AM958" s="379"/>
      <c r="AN958" s="379"/>
      <c r="AO958" s="379"/>
    </row>
    <row r="959" spans="2:41" x14ac:dyDescent="0.25">
      <c r="B959" s="373" t="s">
        <v>3026</v>
      </c>
      <c r="C959" s="372">
        <v>0</v>
      </c>
      <c r="D959" s="372">
        <v>0</v>
      </c>
      <c r="E959" s="372">
        <v>2</v>
      </c>
      <c r="F959" s="372">
        <f>PRODUCT(C959+D959+E959)</f>
        <v>2</v>
      </c>
      <c r="G959" s="377" t="s">
        <v>2918</v>
      </c>
      <c r="H959" s="377" t="s">
        <v>2918</v>
      </c>
      <c r="I959" s="377" t="s">
        <v>2420</v>
      </c>
      <c r="J959" s="377" t="s">
        <v>2537</v>
      </c>
      <c r="AC959" s="379"/>
      <c r="AH959" s="379"/>
      <c r="AI959" s="379"/>
      <c r="AJ959" s="379"/>
      <c r="AK959" s="379"/>
      <c r="AL959" s="379"/>
      <c r="AM959" s="379"/>
      <c r="AN959" s="379"/>
      <c r="AO959" s="379"/>
    </row>
    <row r="960" spans="2:41" x14ac:dyDescent="0.25">
      <c r="C960" s="375">
        <f t="shared" ref="C960:F960" si="40">SUM(C958:C959)</f>
        <v>0</v>
      </c>
      <c r="D960" s="375">
        <f t="shared" si="40"/>
        <v>1</v>
      </c>
      <c r="E960" s="375">
        <f t="shared" si="40"/>
        <v>2</v>
      </c>
      <c r="F960" s="375">
        <f t="shared" si="40"/>
        <v>3</v>
      </c>
      <c r="AC960" s="379"/>
      <c r="AH960" s="379"/>
      <c r="AI960" s="379"/>
      <c r="AJ960" s="379"/>
      <c r="AK960" s="379"/>
      <c r="AL960" s="379"/>
      <c r="AM960" s="379"/>
      <c r="AN960" s="379"/>
      <c r="AO960" s="379"/>
    </row>
    <row r="961" spans="2:41" x14ac:dyDescent="0.25">
      <c r="AC961" s="379"/>
      <c r="AH961" s="379"/>
      <c r="AI961" s="379"/>
      <c r="AJ961" s="379"/>
      <c r="AK961" s="379"/>
      <c r="AL961" s="379"/>
      <c r="AM961" s="379"/>
      <c r="AN961" s="379"/>
      <c r="AO961" s="379"/>
    </row>
    <row r="962" spans="2:41" x14ac:dyDescent="0.25">
      <c r="B962" s="373" t="s">
        <v>112</v>
      </c>
      <c r="AJ962" s="377"/>
      <c r="AK962" s="377"/>
      <c r="AL962" s="377"/>
    </row>
    <row r="963" spans="2:41" x14ac:dyDescent="0.25">
      <c r="C963" s="375" t="s">
        <v>2540</v>
      </c>
      <c r="D963" s="375" t="s">
        <v>2541</v>
      </c>
      <c r="E963" s="375" t="s">
        <v>2542</v>
      </c>
      <c r="F963" s="375" t="s">
        <v>2916</v>
      </c>
      <c r="AJ963" s="377"/>
      <c r="AK963" s="377"/>
      <c r="AL963" s="377"/>
    </row>
    <row r="964" spans="2:41" x14ac:dyDescent="0.25">
      <c r="B964" s="373" t="s">
        <v>681</v>
      </c>
      <c r="C964" s="372">
        <v>4</v>
      </c>
      <c r="D964" s="372">
        <v>5</v>
      </c>
      <c r="E964" s="372">
        <v>8</v>
      </c>
      <c r="F964" s="372">
        <f t="shared" ref="F964:F978" si="41">PRODUCT(C964+D964+E964)</f>
        <v>17</v>
      </c>
      <c r="G964" s="376">
        <v>75</v>
      </c>
      <c r="H964" s="376">
        <v>83</v>
      </c>
      <c r="I964" s="376">
        <v>85</v>
      </c>
      <c r="J964" s="376">
        <v>87</v>
      </c>
      <c r="K964" s="377" t="s">
        <v>2918</v>
      </c>
      <c r="L964" s="377">
        <v>69</v>
      </c>
      <c r="M964" s="377">
        <v>74</v>
      </c>
      <c r="N964" s="377">
        <v>76</v>
      </c>
      <c r="O964" s="377">
        <v>82</v>
      </c>
      <c r="P964" s="377">
        <v>88</v>
      </c>
      <c r="Q964" s="377" t="s">
        <v>2918</v>
      </c>
      <c r="R964" s="377">
        <v>79</v>
      </c>
      <c r="S964" s="377">
        <v>80</v>
      </c>
      <c r="T964" s="377">
        <v>81</v>
      </c>
      <c r="U964" s="377">
        <v>91</v>
      </c>
      <c r="V964" s="377">
        <v>95</v>
      </c>
      <c r="W964" s="377">
        <v>96</v>
      </c>
      <c r="X964" s="377">
        <v>97</v>
      </c>
      <c r="Y964" s="377" t="s">
        <v>106</v>
      </c>
    </row>
    <row r="965" spans="2:41" x14ac:dyDescent="0.25">
      <c r="B965" s="373" t="s">
        <v>3042</v>
      </c>
      <c r="C965" s="372">
        <v>0</v>
      </c>
      <c r="D965" s="372">
        <v>2</v>
      </c>
      <c r="E965" s="372">
        <v>3</v>
      </c>
      <c r="F965" s="372">
        <f t="shared" si="41"/>
        <v>5</v>
      </c>
      <c r="G965" s="377" t="s">
        <v>2918</v>
      </c>
      <c r="H965" s="377" t="s">
        <v>2926</v>
      </c>
      <c r="I965" s="377" t="s">
        <v>2927</v>
      </c>
      <c r="J965" s="377" t="s">
        <v>2918</v>
      </c>
      <c r="K965" s="377" t="s">
        <v>2922</v>
      </c>
      <c r="L965" s="377" t="s">
        <v>2924</v>
      </c>
      <c r="M965" s="377" t="s">
        <v>106</v>
      </c>
    </row>
    <row r="966" spans="2:41" x14ac:dyDescent="0.25">
      <c r="B966" s="373" t="s">
        <v>680</v>
      </c>
      <c r="C966" s="372">
        <v>1</v>
      </c>
      <c r="D966" s="372">
        <v>3</v>
      </c>
      <c r="E966" s="372">
        <v>1</v>
      </c>
      <c r="F966" s="372">
        <f t="shared" si="41"/>
        <v>5</v>
      </c>
      <c r="G966" s="376">
        <v>77</v>
      </c>
      <c r="H966" s="377" t="s">
        <v>2918</v>
      </c>
      <c r="I966" s="377" t="s">
        <v>2976</v>
      </c>
      <c r="J966" s="377" t="s">
        <v>2966</v>
      </c>
      <c r="K966" s="377" t="s">
        <v>2977</v>
      </c>
      <c r="L966" s="377" t="s">
        <v>2918</v>
      </c>
      <c r="M966" s="377" t="s">
        <v>2965</v>
      </c>
    </row>
    <row r="967" spans="2:41" x14ac:dyDescent="0.25">
      <c r="B967" s="373" t="s">
        <v>3025</v>
      </c>
      <c r="C967" s="372">
        <v>2</v>
      </c>
      <c r="D967" s="372">
        <v>1</v>
      </c>
      <c r="E967" s="372">
        <v>0</v>
      </c>
      <c r="F967" s="372">
        <f t="shared" si="41"/>
        <v>3</v>
      </c>
      <c r="G967" s="389">
        <v>82</v>
      </c>
      <c r="H967" s="376" t="s">
        <v>2940</v>
      </c>
      <c r="I967" s="377" t="s">
        <v>2918</v>
      </c>
      <c r="J967" s="377" t="s">
        <v>2966</v>
      </c>
      <c r="K967" s="377" t="s">
        <v>2918</v>
      </c>
      <c r="AJ967" s="377"/>
      <c r="AK967" s="377"/>
      <c r="AL967" s="377"/>
    </row>
    <row r="968" spans="2:41" x14ac:dyDescent="0.25">
      <c r="B968" s="373" t="s">
        <v>3026</v>
      </c>
      <c r="C968" s="372">
        <v>7</v>
      </c>
      <c r="D968" s="372">
        <v>4</v>
      </c>
      <c r="E968" s="372">
        <v>2</v>
      </c>
      <c r="F968" s="372">
        <f t="shared" si="41"/>
        <v>13</v>
      </c>
      <c r="G968" s="389">
        <v>84</v>
      </c>
      <c r="H968" s="376" t="s">
        <v>2984</v>
      </c>
      <c r="I968" s="376" t="s">
        <v>2940</v>
      </c>
      <c r="J968" s="376" t="s">
        <v>2975</v>
      </c>
      <c r="K968" s="376" t="s">
        <v>2925</v>
      </c>
      <c r="L968" s="376" t="s">
        <v>328</v>
      </c>
      <c r="M968" s="376" t="s">
        <v>329</v>
      </c>
      <c r="N968" s="377" t="s">
        <v>2918</v>
      </c>
      <c r="O968" s="377" t="s">
        <v>3004</v>
      </c>
      <c r="P968" s="377" t="s">
        <v>2924</v>
      </c>
      <c r="Q968" s="377" t="s">
        <v>110</v>
      </c>
      <c r="R968" s="377" t="s">
        <v>109</v>
      </c>
      <c r="S968" s="377" t="s">
        <v>2918</v>
      </c>
      <c r="T968" s="377" t="s">
        <v>2922</v>
      </c>
      <c r="U968" s="377" t="s">
        <v>2926</v>
      </c>
      <c r="AC968" s="379"/>
      <c r="AH968" s="379"/>
      <c r="AI968" s="379"/>
      <c r="AJ968" s="379"/>
      <c r="AK968" s="379"/>
      <c r="AL968" s="379"/>
      <c r="AM968" s="379"/>
      <c r="AN968" s="379"/>
      <c r="AO968" s="379"/>
    </row>
    <row r="969" spans="2:41" x14ac:dyDescent="0.25">
      <c r="B969" s="373" t="s">
        <v>3027</v>
      </c>
      <c r="C969" s="372">
        <v>4</v>
      </c>
      <c r="D969" s="372">
        <v>5</v>
      </c>
      <c r="E969" s="372">
        <v>4</v>
      </c>
      <c r="F969" s="372">
        <f t="shared" si="41"/>
        <v>13</v>
      </c>
      <c r="G969" s="389">
        <v>83</v>
      </c>
      <c r="H969" s="376" t="s">
        <v>106</v>
      </c>
      <c r="I969" s="376" t="s">
        <v>105</v>
      </c>
      <c r="J969" s="376" t="s">
        <v>2873</v>
      </c>
      <c r="K969" s="377" t="s">
        <v>2918</v>
      </c>
      <c r="L969" s="377" t="s">
        <v>2958</v>
      </c>
      <c r="M969" s="377" t="s">
        <v>2964</v>
      </c>
      <c r="N969" s="377" t="s">
        <v>2924</v>
      </c>
      <c r="O969" s="377" t="s">
        <v>107</v>
      </c>
      <c r="P969" s="377" t="s">
        <v>108</v>
      </c>
      <c r="Q969" s="377" t="s">
        <v>2918</v>
      </c>
      <c r="R969" s="377" t="s">
        <v>2967</v>
      </c>
      <c r="S969" s="377" t="s">
        <v>2923</v>
      </c>
      <c r="T969" s="377" t="s">
        <v>328</v>
      </c>
      <c r="U969" s="377" t="s">
        <v>2357</v>
      </c>
      <c r="AJ969" s="377"/>
      <c r="AK969" s="377"/>
      <c r="AL969" s="377"/>
    </row>
    <row r="970" spans="2:41" x14ac:dyDescent="0.25">
      <c r="B970" s="373" t="s">
        <v>3028</v>
      </c>
      <c r="C970" s="372">
        <v>5</v>
      </c>
      <c r="D970" s="372">
        <v>4</v>
      </c>
      <c r="E970" s="372">
        <v>2</v>
      </c>
      <c r="F970" s="372">
        <f t="shared" si="41"/>
        <v>11</v>
      </c>
      <c r="G970" s="389">
        <v>81</v>
      </c>
      <c r="H970" s="389">
        <v>82</v>
      </c>
      <c r="I970" s="376" t="s">
        <v>109</v>
      </c>
      <c r="J970" s="376" t="s">
        <v>108</v>
      </c>
      <c r="K970" s="376" t="s">
        <v>106</v>
      </c>
      <c r="L970" s="377" t="s">
        <v>2918</v>
      </c>
      <c r="M970" s="377" t="s">
        <v>2937</v>
      </c>
      <c r="N970" s="377" t="s">
        <v>2984</v>
      </c>
      <c r="O970" s="377" t="s">
        <v>107</v>
      </c>
      <c r="P970" s="377" t="s">
        <v>105</v>
      </c>
      <c r="Q970" s="377" t="s">
        <v>2918</v>
      </c>
      <c r="R970" s="377" t="s">
        <v>2924</v>
      </c>
      <c r="S970" s="377" t="s">
        <v>2261</v>
      </c>
    </row>
    <row r="971" spans="2:41" x14ac:dyDescent="0.25">
      <c r="B971" s="373" t="s">
        <v>3029</v>
      </c>
      <c r="C971" s="372">
        <v>7</v>
      </c>
      <c r="D971" s="372">
        <v>6</v>
      </c>
      <c r="E971" s="372">
        <v>7</v>
      </c>
      <c r="F971" s="372">
        <f t="shared" si="41"/>
        <v>20</v>
      </c>
      <c r="G971" s="389">
        <v>80</v>
      </c>
      <c r="H971" s="389">
        <v>84</v>
      </c>
      <c r="I971" s="389">
        <v>90</v>
      </c>
      <c r="J971" s="376" t="s">
        <v>110</v>
      </c>
      <c r="K971" s="376" t="s">
        <v>108</v>
      </c>
      <c r="L971" s="376" t="s">
        <v>2420</v>
      </c>
      <c r="M971" s="376" t="s">
        <v>2888</v>
      </c>
      <c r="N971" s="377" t="s">
        <v>2918</v>
      </c>
      <c r="O971" s="390">
        <v>81</v>
      </c>
      <c r="P971" s="390">
        <v>86</v>
      </c>
      <c r="Q971" s="390">
        <v>98</v>
      </c>
      <c r="R971" s="390">
        <v>99</v>
      </c>
      <c r="S971" s="377" t="s">
        <v>2261</v>
      </c>
      <c r="T971" s="377" t="s">
        <v>2866</v>
      </c>
      <c r="U971" s="377" t="s">
        <v>2918</v>
      </c>
      <c r="V971" s="390">
        <v>79</v>
      </c>
      <c r="W971" s="390">
        <v>83</v>
      </c>
      <c r="X971" s="390">
        <v>85</v>
      </c>
      <c r="Y971" s="390">
        <v>93</v>
      </c>
      <c r="Z971" s="377" t="s">
        <v>107</v>
      </c>
      <c r="AA971" s="377" t="s">
        <v>106</v>
      </c>
      <c r="AB971" s="377" t="s">
        <v>329</v>
      </c>
      <c r="AC971" s="377"/>
      <c r="AD971" s="378"/>
    </row>
    <row r="972" spans="2:41" x14ac:dyDescent="0.25">
      <c r="B972" s="373" t="s">
        <v>3030</v>
      </c>
      <c r="C972" s="372">
        <v>7</v>
      </c>
      <c r="D972" s="372">
        <v>3</v>
      </c>
      <c r="E972" s="372">
        <v>4</v>
      </c>
      <c r="F972" s="372">
        <f t="shared" si="41"/>
        <v>14</v>
      </c>
      <c r="G972" s="389">
        <v>78</v>
      </c>
      <c r="H972" s="389">
        <v>83</v>
      </c>
      <c r="I972" s="389">
        <v>84</v>
      </c>
      <c r="J972" s="389">
        <v>98</v>
      </c>
      <c r="K972" s="389">
        <v>99</v>
      </c>
      <c r="L972" s="376" t="s">
        <v>105</v>
      </c>
      <c r="M972" s="376" t="s">
        <v>2537</v>
      </c>
      <c r="N972" s="377" t="s">
        <v>2918</v>
      </c>
      <c r="O972" s="377" t="s">
        <v>2977</v>
      </c>
      <c r="P972" s="377" t="s">
        <v>2936</v>
      </c>
      <c r="Q972" s="377" t="s">
        <v>342</v>
      </c>
      <c r="R972" s="377" t="s">
        <v>2918</v>
      </c>
      <c r="S972" s="377" t="s">
        <v>2976</v>
      </c>
      <c r="T972" s="377" t="s">
        <v>2967</v>
      </c>
      <c r="U972" s="377" t="s">
        <v>2372</v>
      </c>
      <c r="V972" s="377" t="s">
        <v>2866</v>
      </c>
    </row>
    <row r="973" spans="2:41" x14ac:dyDescent="0.25">
      <c r="B973" s="373" t="s">
        <v>3031</v>
      </c>
      <c r="C973" s="372">
        <v>8</v>
      </c>
      <c r="D973" s="372">
        <v>4</v>
      </c>
      <c r="E973" s="372">
        <v>0</v>
      </c>
      <c r="F973" s="372">
        <f t="shared" si="41"/>
        <v>12</v>
      </c>
      <c r="G973" s="389">
        <v>77</v>
      </c>
      <c r="H973" s="376" t="s">
        <v>2957</v>
      </c>
      <c r="I973" s="376" t="s">
        <v>2936</v>
      </c>
      <c r="J973" s="376" t="s">
        <v>2967</v>
      </c>
      <c r="K973" s="376" t="s">
        <v>2940</v>
      </c>
      <c r="L973" s="376" t="s">
        <v>2959</v>
      </c>
      <c r="M973" s="376" t="s">
        <v>2964</v>
      </c>
      <c r="N973" s="376" t="s">
        <v>107</v>
      </c>
      <c r="O973" s="377" t="s">
        <v>2918</v>
      </c>
      <c r="P973" s="377" t="s">
        <v>2976</v>
      </c>
      <c r="Q973" s="377" t="s">
        <v>2937</v>
      </c>
      <c r="R973" s="377" t="s">
        <v>2926</v>
      </c>
      <c r="S973" s="377" t="s">
        <v>2923</v>
      </c>
      <c r="T973" s="377" t="s">
        <v>2918</v>
      </c>
    </row>
    <row r="974" spans="2:41" x14ac:dyDescent="0.25">
      <c r="B974" s="373" t="s">
        <v>3037</v>
      </c>
      <c r="C974" s="372">
        <v>3</v>
      </c>
      <c r="D974" s="372">
        <v>1</v>
      </c>
      <c r="E974" s="372">
        <v>2</v>
      </c>
      <c r="F974" s="372">
        <f t="shared" si="41"/>
        <v>6</v>
      </c>
      <c r="G974" s="389">
        <v>93</v>
      </c>
      <c r="H974" s="376" t="s">
        <v>2922</v>
      </c>
      <c r="I974" s="376" t="s">
        <v>2927</v>
      </c>
      <c r="J974" s="377" t="s">
        <v>2918</v>
      </c>
      <c r="K974" s="377" t="s">
        <v>2926</v>
      </c>
      <c r="L974" s="377" t="s">
        <v>2918</v>
      </c>
      <c r="M974" s="377" t="s">
        <v>2938</v>
      </c>
      <c r="N974" s="377" t="s">
        <v>2406</v>
      </c>
    </row>
    <row r="975" spans="2:41" x14ac:dyDescent="0.25">
      <c r="B975" s="373" t="s">
        <v>3035</v>
      </c>
      <c r="C975" s="372">
        <v>4</v>
      </c>
      <c r="D975" s="372">
        <v>5</v>
      </c>
      <c r="E975" s="372">
        <v>1</v>
      </c>
      <c r="F975" s="372">
        <f t="shared" si="41"/>
        <v>10</v>
      </c>
      <c r="G975" s="389">
        <v>90</v>
      </c>
      <c r="H975" s="376" t="s">
        <v>2964</v>
      </c>
      <c r="I975" s="376" t="s">
        <v>329</v>
      </c>
      <c r="J975" s="376" t="s">
        <v>2357</v>
      </c>
      <c r="K975" s="377" t="s">
        <v>2918</v>
      </c>
      <c r="L975" s="377" t="s">
        <v>2973</v>
      </c>
      <c r="M975" s="377" t="s">
        <v>2974</v>
      </c>
      <c r="N975" s="377" t="s">
        <v>2925</v>
      </c>
      <c r="O975" s="377" t="s">
        <v>108</v>
      </c>
      <c r="P975" s="377" t="s">
        <v>2573</v>
      </c>
      <c r="Q975" s="377" t="s">
        <v>2918</v>
      </c>
      <c r="R975" s="377" t="s">
        <v>328</v>
      </c>
    </row>
    <row r="976" spans="2:41" x14ac:dyDescent="0.25">
      <c r="B976" s="373" t="s">
        <v>3032</v>
      </c>
      <c r="C976" s="372">
        <v>2</v>
      </c>
      <c r="D976" s="372">
        <v>3</v>
      </c>
      <c r="E976" s="372">
        <v>2</v>
      </c>
      <c r="F976" s="372">
        <f t="shared" si="41"/>
        <v>7</v>
      </c>
      <c r="G976" s="376" t="s">
        <v>109</v>
      </c>
      <c r="H976" s="376" t="s">
        <v>105</v>
      </c>
      <c r="I976" s="377" t="s">
        <v>2918</v>
      </c>
      <c r="J976" s="377" t="s">
        <v>2940</v>
      </c>
      <c r="K976" s="377" t="s">
        <v>2959</v>
      </c>
      <c r="L976" s="377" t="s">
        <v>106</v>
      </c>
      <c r="M976" s="377" t="s">
        <v>2918</v>
      </c>
      <c r="N976" s="377" t="s">
        <v>2941</v>
      </c>
      <c r="O976" s="377" t="s">
        <v>108</v>
      </c>
    </row>
    <row r="977" spans="2:41" x14ac:dyDescent="0.25">
      <c r="B977" s="373" t="s">
        <v>3033</v>
      </c>
      <c r="C977" s="372">
        <v>6</v>
      </c>
      <c r="D977" s="372">
        <v>2</v>
      </c>
      <c r="E977" s="372">
        <v>2</v>
      </c>
      <c r="F977" s="372">
        <f t="shared" si="41"/>
        <v>10</v>
      </c>
      <c r="G977" s="376" t="s">
        <v>2958</v>
      </c>
      <c r="H977" s="376" t="s">
        <v>2984</v>
      </c>
      <c r="I977" s="376" t="s">
        <v>2925</v>
      </c>
      <c r="J977" s="376" t="s">
        <v>107</v>
      </c>
      <c r="K977" s="376" t="s">
        <v>329</v>
      </c>
      <c r="L977" s="376" t="s">
        <v>342</v>
      </c>
      <c r="M977" s="377" t="s">
        <v>2918</v>
      </c>
      <c r="N977" s="377" t="s">
        <v>2937</v>
      </c>
      <c r="O977" s="377" t="s">
        <v>2372</v>
      </c>
      <c r="P977" s="377" t="s">
        <v>2918</v>
      </c>
      <c r="Q977" s="377" t="s">
        <v>2940</v>
      </c>
      <c r="R977" s="377" t="s">
        <v>2973</v>
      </c>
    </row>
    <row r="978" spans="2:41" x14ac:dyDescent="0.25">
      <c r="B978" s="373" t="s">
        <v>3038</v>
      </c>
      <c r="C978" s="372">
        <v>1</v>
      </c>
      <c r="D978" s="372">
        <v>0</v>
      </c>
      <c r="E978" s="372">
        <v>1</v>
      </c>
      <c r="F978" s="372">
        <f t="shared" si="41"/>
        <v>2</v>
      </c>
      <c r="G978" s="376" t="s">
        <v>110</v>
      </c>
      <c r="H978" s="377" t="s">
        <v>2918</v>
      </c>
      <c r="I978" s="377" t="s">
        <v>2918</v>
      </c>
      <c r="J978" s="377" t="s">
        <v>2923</v>
      </c>
    </row>
    <row r="979" spans="2:41" x14ac:dyDescent="0.25">
      <c r="C979" s="375">
        <f>SUM(C964:C978)</f>
        <v>61</v>
      </c>
      <c r="D979" s="375">
        <f>SUM(D964:D978)</f>
        <v>48</v>
      </c>
      <c r="E979" s="375">
        <f>SUM(E964:E978)</f>
        <v>39</v>
      </c>
      <c r="F979" s="375">
        <f>SUM(F964:F978)</f>
        <v>148</v>
      </c>
      <c r="G979" s="376"/>
    </row>
    <row r="980" spans="2:41" x14ac:dyDescent="0.25">
      <c r="G980" s="376"/>
    </row>
    <row r="981" spans="2:41" x14ac:dyDescent="0.25">
      <c r="B981" s="373" t="s">
        <v>295</v>
      </c>
      <c r="G981" s="376"/>
    </row>
    <row r="982" spans="2:41" x14ac:dyDescent="0.25">
      <c r="C982" s="375" t="s">
        <v>2540</v>
      </c>
      <c r="D982" s="375" t="s">
        <v>2541</v>
      </c>
      <c r="E982" s="375" t="s">
        <v>2542</v>
      </c>
      <c r="F982" s="375" t="s">
        <v>2916</v>
      </c>
      <c r="G982" s="376"/>
    </row>
    <row r="983" spans="2:41" x14ac:dyDescent="0.25">
      <c r="B983" s="373" t="s">
        <v>3042</v>
      </c>
      <c r="C983" s="372">
        <v>0</v>
      </c>
      <c r="D983" s="372">
        <v>0</v>
      </c>
      <c r="E983" s="372">
        <v>1</v>
      </c>
      <c r="F983" s="372">
        <f t="shared" ref="F983:F991" si="42">PRODUCT(C983+D983+E983)</f>
        <v>1</v>
      </c>
      <c r="G983" s="377" t="s">
        <v>2918</v>
      </c>
      <c r="H983" s="377" t="s">
        <v>2918</v>
      </c>
      <c r="I983" s="377" t="s">
        <v>2927</v>
      </c>
    </row>
    <row r="984" spans="2:41" x14ac:dyDescent="0.25">
      <c r="B984" s="373" t="s">
        <v>680</v>
      </c>
      <c r="C984" s="372">
        <v>1</v>
      </c>
      <c r="D984" s="372">
        <v>3</v>
      </c>
      <c r="E984" s="372">
        <v>0</v>
      </c>
      <c r="F984" s="372">
        <f t="shared" si="42"/>
        <v>4</v>
      </c>
      <c r="G984" s="376">
        <v>99</v>
      </c>
      <c r="H984" s="377" t="s">
        <v>2918</v>
      </c>
      <c r="I984" s="377" t="s">
        <v>2964</v>
      </c>
      <c r="J984" s="377" t="s">
        <v>2922</v>
      </c>
      <c r="K984" s="377" t="s">
        <v>2926</v>
      </c>
      <c r="L984" s="377" t="s">
        <v>2918</v>
      </c>
    </row>
    <row r="985" spans="2:41" x14ac:dyDescent="0.25">
      <c r="B985" s="373" t="s">
        <v>3036</v>
      </c>
      <c r="C985" s="372">
        <v>0</v>
      </c>
      <c r="D985" s="372">
        <v>1</v>
      </c>
      <c r="E985" s="372">
        <v>1</v>
      </c>
      <c r="F985" s="372">
        <f t="shared" si="42"/>
        <v>2</v>
      </c>
      <c r="G985" s="377" t="s">
        <v>2918</v>
      </c>
      <c r="H985" s="377" t="s">
        <v>2924</v>
      </c>
      <c r="I985" s="377" t="s">
        <v>2918</v>
      </c>
      <c r="J985" s="377" t="s">
        <v>108</v>
      </c>
      <c r="AJ985" s="377"/>
      <c r="AK985" s="377"/>
      <c r="AL985" s="377"/>
    </row>
    <row r="986" spans="2:41" x14ac:dyDescent="0.25">
      <c r="B986" s="373" t="s">
        <v>3025</v>
      </c>
      <c r="C986" s="372">
        <v>0</v>
      </c>
      <c r="D986" s="372">
        <v>1</v>
      </c>
      <c r="E986" s="372">
        <v>0</v>
      </c>
      <c r="F986" s="372">
        <f t="shared" si="42"/>
        <v>1</v>
      </c>
      <c r="G986" s="377" t="s">
        <v>2918</v>
      </c>
      <c r="H986" s="377" t="s">
        <v>2964</v>
      </c>
      <c r="I986" s="377" t="s">
        <v>2918</v>
      </c>
      <c r="AJ986" s="377"/>
      <c r="AK986" s="377"/>
      <c r="AL986" s="377"/>
    </row>
    <row r="987" spans="2:41" x14ac:dyDescent="0.25">
      <c r="B987" s="373" t="s">
        <v>3026</v>
      </c>
      <c r="C987" s="372">
        <v>0</v>
      </c>
      <c r="D987" s="372">
        <v>1</v>
      </c>
      <c r="E987" s="372">
        <v>2</v>
      </c>
      <c r="F987" s="372">
        <f t="shared" si="42"/>
        <v>3</v>
      </c>
      <c r="G987" s="377" t="s">
        <v>2918</v>
      </c>
      <c r="H987" s="377" t="s">
        <v>2941</v>
      </c>
      <c r="I987" s="377" t="s">
        <v>2918</v>
      </c>
      <c r="J987" s="377" t="s">
        <v>2927</v>
      </c>
      <c r="K987" s="377" t="s">
        <v>2923</v>
      </c>
      <c r="AC987" s="379"/>
      <c r="AH987" s="379"/>
      <c r="AI987" s="379"/>
      <c r="AJ987" s="379"/>
      <c r="AK987" s="379"/>
      <c r="AL987" s="379"/>
      <c r="AM987" s="379"/>
      <c r="AN987" s="379"/>
      <c r="AO987" s="379"/>
    </row>
    <row r="988" spans="2:41" x14ac:dyDescent="0.25">
      <c r="B988" s="373" t="s">
        <v>3027</v>
      </c>
      <c r="C988" s="372">
        <v>1</v>
      </c>
      <c r="D988" s="372">
        <v>1</v>
      </c>
      <c r="E988" s="372">
        <v>1</v>
      </c>
      <c r="F988" s="372">
        <f t="shared" si="42"/>
        <v>3</v>
      </c>
      <c r="G988" s="376" t="s">
        <v>2938</v>
      </c>
      <c r="H988" s="377" t="s">
        <v>2918</v>
      </c>
      <c r="I988" s="377" t="s">
        <v>2261</v>
      </c>
      <c r="J988" s="377" t="s">
        <v>2918</v>
      </c>
      <c r="K988" s="377" t="s">
        <v>2959</v>
      </c>
    </row>
    <row r="989" spans="2:41" x14ac:dyDescent="0.25">
      <c r="B989" s="373" t="s">
        <v>3028</v>
      </c>
      <c r="C989" s="372">
        <v>1</v>
      </c>
      <c r="D989" s="372">
        <v>0</v>
      </c>
      <c r="E989" s="372">
        <v>0</v>
      </c>
      <c r="F989" s="372">
        <f t="shared" si="42"/>
        <v>1</v>
      </c>
      <c r="G989" s="376" t="s">
        <v>2974</v>
      </c>
      <c r="H989" s="377" t="s">
        <v>2918</v>
      </c>
      <c r="I989" s="377" t="s">
        <v>2918</v>
      </c>
    </row>
    <row r="990" spans="2:41" x14ac:dyDescent="0.25">
      <c r="B990" s="373" t="s">
        <v>3029</v>
      </c>
      <c r="C990" s="372">
        <v>0</v>
      </c>
      <c r="D990" s="372">
        <v>1</v>
      </c>
      <c r="E990" s="372">
        <v>0</v>
      </c>
      <c r="F990" s="372">
        <f t="shared" si="42"/>
        <v>1</v>
      </c>
      <c r="G990" s="377" t="s">
        <v>2918</v>
      </c>
      <c r="H990" s="377" t="s">
        <v>2941</v>
      </c>
      <c r="I990" s="377" t="s">
        <v>2918</v>
      </c>
    </row>
    <row r="991" spans="2:41" x14ac:dyDescent="0.25">
      <c r="B991" s="373" t="s">
        <v>3030</v>
      </c>
      <c r="C991" s="372">
        <v>1</v>
      </c>
      <c r="D991" s="372">
        <v>0</v>
      </c>
      <c r="E991" s="372">
        <v>0</v>
      </c>
      <c r="F991" s="372">
        <f t="shared" si="42"/>
        <v>1</v>
      </c>
      <c r="G991" s="376" t="s">
        <v>2938</v>
      </c>
      <c r="H991" s="377" t="s">
        <v>2918</v>
      </c>
      <c r="I991" s="377" t="s">
        <v>2918</v>
      </c>
    </row>
    <row r="992" spans="2:41" x14ac:dyDescent="0.25">
      <c r="B992" s="373" t="s">
        <v>3031</v>
      </c>
      <c r="C992" s="372">
        <v>1</v>
      </c>
      <c r="D992" s="372">
        <v>1</v>
      </c>
      <c r="E992" s="372">
        <v>0</v>
      </c>
      <c r="F992" s="372">
        <f>PRODUCT(C992+D992+E992)</f>
        <v>2</v>
      </c>
      <c r="G992" s="376" t="s">
        <v>2938</v>
      </c>
      <c r="H992" s="377" t="s">
        <v>2918</v>
      </c>
      <c r="I992" s="377" t="s">
        <v>2922</v>
      </c>
      <c r="J992" s="377" t="s">
        <v>2918</v>
      </c>
    </row>
    <row r="993" spans="2:41" x14ac:dyDescent="0.25">
      <c r="B993" s="373" t="s">
        <v>3033</v>
      </c>
      <c r="C993" s="372">
        <v>0</v>
      </c>
      <c r="D993" s="372">
        <v>1</v>
      </c>
      <c r="E993" s="372">
        <v>1</v>
      </c>
      <c r="F993" s="372">
        <f>PRODUCT(C993+D993+E993)</f>
        <v>2</v>
      </c>
      <c r="G993" s="377" t="s">
        <v>2918</v>
      </c>
      <c r="H993" s="377" t="s">
        <v>2537</v>
      </c>
      <c r="I993" s="377" t="s">
        <v>2918</v>
      </c>
      <c r="J993" s="377" t="s">
        <v>2923</v>
      </c>
    </row>
    <row r="994" spans="2:41" x14ac:dyDescent="0.25">
      <c r="C994" s="375">
        <f>SUM(C983:C993)</f>
        <v>5</v>
      </c>
      <c r="D994" s="375">
        <f>SUM(D983:D993)</f>
        <v>10</v>
      </c>
      <c r="E994" s="375">
        <f>SUM(E983:E993)</f>
        <v>6</v>
      </c>
      <c r="F994" s="375">
        <f>SUM(F983:F993)</f>
        <v>21</v>
      </c>
      <c r="G994" s="376"/>
    </row>
    <row r="995" spans="2:41" x14ac:dyDescent="0.25">
      <c r="G995" s="376"/>
    </row>
    <row r="996" spans="2:41" x14ac:dyDescent="0.25">
      <c r="B996" s="373" t="s">
        <v>500</v>
      </c>
      <c r="G996" s="376"/>
    </row>
    <row r="997" spans="2:41" x14ac:dyDescent="0.25">
      <c r="C997" s="375" t="s">
        <v>2540</v>
      </c>
      <c r="D997" s="375" t="s">
        <v>2541</v>
      </c>
      <c r="E997" s="375" t="s">
        <v>2542</v>
      </c>
      <c r="F997" s="375" t="s">
        <v>2916</v>
      </c>
      <c r="G997" s="376"/>
    </row>
    <row r="998" spans="2:41" x14ac:dyDescent="0.25">
      <c r="B998" s="373" t="s">
        <v>681</v>
      </c>
      <c r="C998" s="372">
        <v>0</v>
      </c>
      <c r="D998" s="372">
        <v>1</v>
      </c>
      <c r="E998" s="372">
        <v>0</v>
      </c>
      <c r="F998" s="372">
        <f>PRODUCT(C998+D998+E998)</f>
        <v>1</v>
      </c>
      <c r="G998" s="377" t="s">
        <v>2918</v>
      </c>
      <c r="H998" s="377">
        <v>86</v>
      </c>
      <c r="I998" s="377" t="s">
        <v>2918</v>
      </c>
    </row>
    <row r="999" spans="2:41" x14ac:dyDescent="0.25">
      <c r="B999" s="373" t="s">
        <v>3026</v>
      </c>
      <c r="C999" s="372">
        <v>0</v>
      </c>
      <c r="D999" s="372">
        <v>0</v>
      </c>
      <c r="E999" s="372">
        <v>1</v>
      </c>
      <c r="F999" s="372">
        <f>PRODUCT(C999+D999+E999)</f>
        <v>1</v>
      </c>
      <c r="G999" s="377" t="s">
        <v>2918</v>
      </c>
      <c r="H999" s="377" t="s">
        <v>2918</v>
      </c>
      <c r="I999" s="377" t="s">
        <v>3003</v>
      </c>
      <c r="AC999" s="379"/>
      <c r="AH999" s="379"/>
      <c r="AI999" s="379"/>
      <c r="AJ999" s="379"/>
      <c r="AK999" s="379"/>
      <c r="AL999" s="379"/>
      <c r="AM999" s="379"/>
      <c r="AN999" s="379"/>
      <c r="AO999" s="379"/>
    </row>
    <row r="1000" spans="2:41" x14ac:dyDescent="0.25">
      <c r="B1000" s="373" t="s">
        <v>3037</v>
      </c>
      <c r="C1000" s="372">
        <v>0</v>
      </c>
      <c r="D1000" s="372">
        <v>1</v>
      </c>
      <c r="E1000" s="372">
        <v>1</v>
      </c>
      <c r="F1000" s="372">
        <f>PRODUCT(C1000+D1000+E1000)</f>
        <v>2</v>
      </c>
      <c r="G1000" s="377" t="s">
        <v>2918</v>
      </c>
      <c r="H1000" s="377" t="s">
        <v>2940</v>
      </c>
      <c r="I1000" s="377" t="s">
        <v>2918</v>
      </c>
      <c r="J1000" s="377" t="s">
        <v>2984</v>
      </c>
    </row>
    <row r="1001" spans="2:41" x14ac:dyDescent="0.25">
      <c r="B1001" s="373" t="s">
        <v>3035</v>
      </c>
      <c r="C1001" s="372">
        <v>0</v>
      </c>
      <c r="D1001" s="372">
        <v>1</v>
      </c>
      <c r="E1001" s="372">
        <v>1</v>
      </c>
      <c r="F1001" s="372">
        <f>PRODUCT(C1001+D1001+E1001)</f>
        <v>2</v>
      </c>
      <c r="G1001" s="377" t="s">
        <v>2918</v>
      </c>
      <c r="H1001" s="377" t="s">
        <v>2958</v>
      </c>
      <c r="I1001" s="377" t="s">
        <v>2918</v>
      </c>
      <c r="J1001" s="377" t="s">
        <v>2937</v>
      </c>
    </row>
    <row r="1002" spans="2:41" x14ac:dyDescent="0.25">
      <c r="C1002" s="375">
        <f>SUM(C998:C1001)</f>
        <v>0</v>
      </c>
      <c r="D1002" s="375">
        <f>SUM(D998:D1001)</f>
        <v>3</v>
      </c>
      <c r="E1002" s="375">
        <f>SUM(E998:E1001)</f>
        <v>3</v>
      </c>
      <c r="F1002" s="375">
        <f>SUM(F998:F1001)</f>
        <v>6</v>
      </c>
    </row>
    <row r="1004" spans="2:41" x14ac:dyDescent="0.25">
      <c r="B1004" s="373" t="s">
        <v>366</v>
      </c>
    </row>
    <row r="1005" spans="2:41" x14ac:dyDescent="0.25">
      <c r="C1005" s="375" t="s">
        <v>2540</v>
      </c>
      <c r="D1005" s="375" t="s">
        <v>2541</v>
      </c>
      <c r="E1005" s="375" t="s">
        <v>2542</v>
      </c>
      <c r="F1005" s="375" t="s">
        <v>2916</v>
      </c>
    </row>
    <row r="1006" spans="2:41" x14ac:dyDescent="0.25">
      <c r="B1006" s="373" t="s">
        <v>3035</v>
      </c>
      <c r="C1006" s="372">
        <v>2</v>
      </c>
      <c r="D1006" s="372">
        <v>0</v>
      </c>
      <c r="E1006" s="372">
        <v>1</v>
      </c>
      <c r="F1006" s="372">
        <f>PRODUCT(C1006+D1006+E1006)</f>
        <v>3</v>
      </c>
      <c r="G1006" s="376" t="s">
        <v>2927</v>
      </c>
      <c r="H1006" s="376" t="s">
        <v>2923</v>
      </c>
      <c r="I1006" s="377" t="s">
        <v>2918</v>
      </c>
      <c r="J1006" s="377" t="s">
        <v>2918</v>
      </c>
      <c r="K1006" s="377" t="s">
        <v>2924</v>
      </c>
    </row>
    <row r="1007" spans="2:41" x14ac:dyDescent="0.25">
      <c r="B1007" s="373" t="s">
        <v>3032</v>
      </c>
      <c r="C1007" s="372">
        <v>1</v>
      </c>
      <c r="D1007" s="372">
        <v>0</v>
      </c>
      <c r="E1007" s="372">
        <v>1</v>
      </c>
      <c r="F1007" s="372">
        <f>PRODUCT(C1007+D1007+E1007)</f>
        <v>2</v>
      </c>
      <c r="G1007" s="376" t="s">
        <v>2927</v>
      </c>
      <c r="H1007" s="377" t="s">
        <v>2918</v>
      </c>
      <c r="I1007" s="377" t="s">
        <v>2918</v>
      </c>
      <c r="J1007" s="377" t="s">
        <v>2926</v>
      </c>
    </row>
    <row r="1008" spans="2:41" x14ac:dyDescent="0.25">
      <c r="B1008" s="373" t="s">
        <v>3033</v>
      </c>
      <c r="C1008" s="372">
        <v>0</v>
      </c>
      <c r="D1008" s="372">
        <v>0</v>
      </c>
      <c r="E1008" s="372">
        <v>2</v>
      </c>
      <c r="F1008" s="372">
        <f>PRODUCT(C1008+D1008+E1008)</f>
        <v>2</v>
      </c>
      <c r="G1008" s="377" t="s">
        <v>2918</v>
      </c>
      <c r="H1008" s="377" t="s">
        <v>2918</v>
      </c>
      <c r="I1008" s="377" t="s">
        <v>2964</v>
      </c>
      <c r="J1008" s="377" t="s">
        <v>2922</v>
      </c>
    </row>
    <row r="1009" spans="2:41" x14ac:dyDescent="0.25">
      <c r="C1009" s="375">
        <f>SUM(C1006:C1008)</f>
        <v>3</v>
      </c>
      <c r="D1009" s="375">
        <f>SUM(D1006:D1008)</f>
        <v>0</v>
      </c>
      <c r="E1009" s="375">
        <f>SUM(E1006:E1008)</f>
        <v>4</v>
      </c>
      <c r="F1009" s="375">
        <f>SUM(F1006:F1008)</f>
        <v>7</v>
      </c>
    </row>
    <row r="1011" spans="2:41" x14ac:dyDescent="0.25">
      <c r="B1011" s="373" t="s">
        <v>666</v>
      </c>
    </row>
    <row r="1012" spans="2:41" x14ac:dyDescent="0.25">
      <c r="C1012" s="375" t="s">
        <v>2540</v>
      </c>
      <c r="D1012" s="375" t="s">
        <v>2541</v>
      </c>
      <c r="E1012" s="375" t="s">
        <v>2542</v>
      </c>
      <c r="F1012" s="375" t="s">
        <v>2916</v>
      </c>
    </row>
    <row r="1013" spans="2:41" x14ac:dyDescent="0.25">
      <c r="B1013" s="373" t="s">
        <v>680</v>
      </c>
      <c r="C1013" s="372">
        <v>0</v>
      </c>
      <c r="D1013" s="372">
        <v>0</v>
      </c>
      <c r="E1013" s="372">
        <v>1</v>
      </c>
      <c r="F1013" s="372">
        <f>PRODUCT(C1013+D1013+E1013)</f>
        <v>1</v>
      </c>
      <c r="G1013" s="377" t="s">
        <v>2918</v>
      </c>
      <c r="H1013" s="377" t="s">
        <v>2918</v>
      </c>
      <c r="I1013" s="377" t="s">
        <v>2979</v>
      </c>
    </row>
    <row r="1014" spans="2:41" x14ac:dyDescent="0.25">
      <c r="B1014" s="373" t="s">
        <v>3026</v>
      </c>
      <c r="C1014" s="372">
        <v>0</v>
      </c>
      <c r="D1014" s="372">
        <v>0</v>
      </c>
      <c r="E1014" s="372">
        <v>1</v>
      </c>
      <c r="F1014" s="372">
        <f>PRODUCT(C1014+D1014+E1014)</f>
        <v>1</v>
      </c>
      <c r="G1014" s="377" t="s">
        <v>2918</v>
      </c>
      <c r="H1014" s="377" t="s">
        <v>2918</v>
      </c>
      <c r="I1014" s="377" t="s">
        <v>2979</v>
      </c>
      <c r="AC1014" s="379"/>
      <c r="AH1014" s="379"/>
      <c r="AI1014" s="379"/>
      <c r="AJ1014" s="379"/>
      <c r="AK1014" s="379"/>
      <c r="AL1014" s="379"/>
      <c r="AM1014" s="379"/>
      <c r="AN1014" s="379"/>
      <c r="AO1014" s="379"/>
    </row>
    <row r="1015" spans="2:41" x14ac:dyDescent="0.25">
      <c r="C1015" s="372">
        <f>SUM(C1013:C1014)</f>
        <v>0</v>
      </c>
      <c r="D1015" s="372">
        <f>SUM(D1013:D1014)</f>
        <v>0</v>
      </c>
      <c r="E1015" s="372">
        <f>SUM(E1013:E1014)</f>
        <v>2</v>
      </c>
      <c r="F1015" s="372">
        <f>SUM(F1013:F1014)</f>
        <v>2</v>
      </c>
      <c r="AC1015" s="379"/>
      <c r="AH1015" s="379"/>
      <c r="AI1015" s="379"/>
      <c r="AJ1015" s="379"/>
      <c r="AK1015" s="379"/>
      <c r="AL1015" s="379"/>
      <c r="AM1015" s="379"/>
      <c r="AN1015" s="379"/>
      <c r="AO1015" s="379"/>
    </row>
    <row r="1016" spans="2:41" x14ac:dyDescent="0.25">
      <c r="AC1016" s="379"/>
      <c r="AH1016" s="379"/>
      <c r="AI1016" s="379"/>
      <c r="AJ1016" s="379"/>
      <c r="AK1016" s="379"/>
      <c r="AL1016" s="379"/>
      <c r="AM1016" s="379"/>
      <c r="AN1016" s="379"/>
      <c r="AO1016" s="379"/>
    </row>
    <row r="1017" spans="2:41" x14ac:dyDescent="0.25">
      <c r="B1017" s="373" t="s">
        <v>104</v>
      </c>
      <c r="AC1017" s="379"/>
      <c r="AH1017" s="379"/>
      <c r="AI1017" s="379"/>
      <c r="AJ1017" s="379"/>
      <c r="AK1017" s="379"/>
      <c r="AL1017" s="379"/>
      <c r="AM1017" s="379"/>
      <c r="AN1017" s="379"/>
      <c r="AO1017" s="379"/>
    </row>
    <row r="1018" spans="2:41" x14ac:dyDescent="0.25">
      <c r="C1018" s="375" t="s">
        <v>2540</v>
      </c>
      <c r="D1018" s="375" t="s">
        <v>2541</v>
      </c>
      <c r="E1018" s="375" t="s">
        <v>2542</v>
      </c>
      <c r="F1018" s="375" t="s">
        <v>2916</v>
      </c>
      <c r="AC1018" s="379"/>
      <c r="AH1018" s="379"/>
      <c r="AI1018" s="379"/>
      <c r="AJ1018" s="379"/>
      <c r="AK1018" s="379"/>
      <c r="AL1018" s="379"/>
      <c r="AM1018" s="379"/>
      <c r="AN1018" s="379"/>
      <c r="AO1018" s="379"/>
    </row>
    <row r="1019" spans="2:41" x14ac:dyDescent="0.25">
      <c r="B1019" s="373" t="s">
        <v>681</v>
      </c>
      <c r="C1019" s="372">
        <v>19</v>
      </c>
      <c r="D1019" s="372">
        <v>7</v>
      </c>
      <c r="E1019" s="372">
        <v>3</v>
      </c>
      <c r="F1019" s="372">
        <f t="shared" ref="F1019:F1029" si="43">PRODUCT(C1019+D1019+E1019)</f>
        <v>29</v>
      </c>
      <c r="G1019" s="376">
        <v>63</v>
      </c>
      <c r="H1019" s="376">
        <v>90</v>
      </c>
      <c r="I1019" s="376">
        <v>92</v>
      </c>
      <c r="J1019" s="376">
        <v>93</v>
      </c>
      <c r="K1019" s="376">
        <v>95</v>
      </c>
      <c r="L1019" s="376">
        <v>96</v>
      </c>
      <c r="M1019" s="376">
        <v>97</v>
      </c>
      <c r="N1019" s="376" t="s">
        <v>109</v>
      </c>
      <c r="O1019" s="376" t="s">
        <v>107</v>
      </c>
      <c r="P1019" s="376" t="s">
        <v>108</v>
      </c>
      <c r="Q1019" s="376" t="s">
        <v>106</v>
      </c>
      <c r="R1019" s="376" t="s">
        <v>328</v>
      </c>
      <c r="S1019" s="376" t="s">
        <v>2261</v>
      </c>
      <c r="T1019" s="376" t="s">
        <v>2357</v>
      </c>
      <c r="U1019" s="376" t="s">
        <v>2372</v>
      </c>
      <c r="V1019" s="376" t="s">
        <v>2406</v>
      </c>
      <c r="W1019" s="376" t="s">
        <v>2420</v>
      </c>
      <c r="X1019" s="376" t="s">
        <v>2537</v>
      </c>
      <c r="Y1019" s="376" t="s">
        <v>2874</v>
      </c>
      <c r="Z1019" s="377" t="s">
        <v>2918</v>
      </c>
      <c r="AA1019" s="377">
        <v>91</v>
      </c>
      <c r="AB1019" s="377" t="s">
        <v>110</v>
      </c>
      <c r="AC1019" s="377" t="s">
        <v>329</v>
      </c>
      <c r="AD1019" s="377" t="s">
        <v>342</v>
      </c>
      <c r="AE1019" s="377" t="s">
        <v>2573</v>
      </c>
      <c r="AF1019" s="377" t="s">
        <v>2866</v>
      </c>
      <c r="AG1019" s="377" t="s">
        <v>2888</v>
      </c>
      <c r="AH1019" s="377" t="s">
        <v>2918</v>
      </c>
      <c r="AI1019" s="377">
        <v>94</v>
      </c>
      <c r="AJ1019" s="377" t="s">
        <v>105</v>
      </c>
      <c r="AK1019" s="377" t="s">
        <v>2262</v>
      </c>
    </row>
    <row r="1020" spans="2:41" x14ac:dyDescent="0.25">
      <c r="B1020" s="373" t="s">
        <v>3042</v>
      </c>
      <c r="C1020" s="372">
        <v>6</v>
      </c>
      <c r="D1020" s="372">
        <v>5</v>
      </c>
      <c r="E1020" s="372">
        <v>3</v>
      </c>
      <c r="F1020" s="372">
        <f t="shared" si="43"/>
        <v>14</v>
      </c>
      <c r="G1020" s="376" t="s">
        <v>110</v>
      </c>
      <c r="H1020" s="376" t="s">
        <v>109</v>
      </c>
      <c r="I1020" s="376" t="s">
        <v>2261</v>
      </c>
      <c r="J1020" s="376" t="s">
        <v>2357</v>
      </c>
      <c r="K1020" s="376" t="s">
        <v>2406</v>
      </c>
      <c r="L1020" s="376" t="s">
        <v>2873</v>
      </c>
      <c r="M1020" s="377" t="s">
        <v>2918</v>
      </c>
      <c r="N1020" s="377" t="s">
        <v>2922</v>
      </c>
      <c r="O1020" s="377" t="s">
        <v>2923</v>
      </c>
      <c r="P1020" s="377" t="s">
        <v>2924</v>
      </c>
      <c r="Q1020" s="377" t="s">
        <v>2925</v>
      </c>
      <c r="R1020" s="377" t="s">
        <v>107</v>
      </c>
      <c r="S1020" s="377" t="s">
        <v>2918</v>
      </c>
      <c r="T1020" s="377" t="s">
        <v>2926</v>
      </c>
      <c r="U1020" s="377" t="s">
        <v>342</v>
      </c>
      <c r="V1020" s="377" t="s">
        <v>2420</v>
      </c>
    </row>
    <row r="1021" spans="2:41" x14ac:dyDescent="0.25">
      <c r="B1021" s="373" t="s">
        <v>3025</v>
      </c>
      <c r="C1021" s="372">
        <v>1</v>
      </c>
      <c r="D1021" s="372">
        <v>0</v>
      </c>
      <c r="E1021" s="372">
        <v>1</v>
      </c>
      <c r="F1021" s="372">
        <f t="shared" si="43"/>
        <v>2</v>
      </c>
      <c r="G1021" s="376" t="s">
        <v>2406</v>
      </c>
      <c r="H1021" s="377" t="s">
        <v>2918</v>
      </c>
      <c r="I1021" s="377" t="s">
        <v>2918</v>
      </c>
      <c r="J1021" s="377" t="s">
        <v>2926</v>
      </c>
      <c r="AJ1021" s="377"/>
      <c r="AK1021" s="377"/>
      <c r="AL1021" s="377"/>
    </row>
    <row r="1022" spans="2:41" x14ac:dyDescent="0.25">
      <c r="B1022" s="373" t="s">
        <v>3026</v>
      </c>
      <c r="C1022" s="372">
        <v>12</v>
      </c>
      <c r="D1022" s="372">
        <v>11</v>
      </c>
      <c r="E1022" s="372">
        <v>14</v>
      </c>
      <c r="F1022" s="372">
        <f>PRODUCT(C1022+D1022+E1022)</f>
        <v>37</v>
      </c>
      <c r="G1022" s="376" t="s">
        <v>2933</v>
      </c>
      <c r="H1022" s="376" t="s">
        <v>2936</v>
      </c>
      <c r="I1022" s="376" t="s">
        <v>2974</v>
      </c>
      <c r="J1022" s="376" t="s">
        <v>2941</v>
      </c>
      <c r="K1022" s="376" t="s">
        <v>2964</v>
      </c>
      <c r="L1022" s="376" t="s">
        <v>110</v>
      </c>
      <c r="M1022" s="376" t="s">
        <v>109</v>
      </c>
      <c r="N1022" s="376" t="s">
        <v>107</v>
      </c>
      <c r="O1022" s="376" t="s">
        <v>108</v>
      </c>
      <c r="P1022" s="376" t="s">
        <v>2406</v>
      </c>
      <c r="Q1022" s="376" t="s">
        <v>2420</v>
      </c>
      <c r="R1022" s="376" t="s">
        <v>2874</v>
      </c>
      <c r="S1022" s="377" t="s">
        <v>2918</v>
      </c>
      <c r="T1022" s="377" t="s">
        <v>2976</v>
      </c>
      <c r="U1022" s="377" t="s">
        <v>2966</v>
      </c>
      <c r="V1022" s="377" t="s">
        <v>2938</v>
      </c>
      <c r="W1022" s="377" t="s">
        <v>2922</v>
      </c>
      <c r="X1022" s="377" t="s">
        <v>2927</v>
      </c>
      <c r="Y1022" s="377" t="s">
        <v>2923</v>
      </c>
      <c r="Z1022" s="377" t="s">
        <v>2925</v>
      </c>
      <c r="AA1022" s="377" t="s">
        <v>105</v>
      </c>
      <c r="AB1022" s="377" t="s">
        <v>329</v>
      </c>
      <c r="AC1022" s="377" t="s">
        <v>342</v>
      </c>
      <c r="AD1022" s="377" t="s">
        <v>2372</v>
      </c>
      <c r="AE1022" s="377" t="s">
        <v>2918</v>
      </c>
      <c r="AF1022" s="377" t="s">
        <v>2955</v>
      </c>
      <c r="AG1022" s="377" t="s">
        <v>2930</v>
      </c>
      <c r="AH1022" s="372">
        <v>61</v>
      </c>
      <c r="AI1022" s="372">
        <v>64</v>
      </c>
      <c r="AJ1022" s="372">
        <v>67</v>
      </c>
      <c r="AK1022" s="372">
        <v>69</v>
      </c>
      <c r="AL1022" s="372">
        <v>71</v>
      </c>
      <c r="AM1022" s="372">
        <v>72</v>
      </c>
      <c r="AN1022" s="372">
        <v>80</v>
      </c>
      <c r="AO1022" s="372">
        <v>82</v>
      </c>
    </row>
    <row r="1023" spans="2:41" x14ac:dyDescent="0.25">
      <c r="B1023" s="373" t="s">
        <v>3027</v>
      </c>
      <c r="C1023" s="372">
        <v>12</v>
      </c>
      <c r="D1023" s="372">
        <v>9</v>
      </c>
      <c r="E1023" s="372">
        <v>8</v>
      </c>
      <c r="F1023" s="372">
        <f t="shared" ref="F1023" si="44">PRODUCT(C1023+D1023+E1023)</f>
        <v>29</v>
      </c>
      <c r="G1023" s="376" t="s">
        <v>2977</v>
      </c>
      <c r="H1023" s="376" t="s">
        <v>2973</v>
      </c>
      <c r="I1023" s="376" t="s">
        <v>2974</v>
      </c>
      <c r="J1023" s="376" t="s">
        <v>2959</v>
      </c>
      <c r="K1023" s="376" t="s">
        <v>2926</v>
      </c>
      <c r="L1023" s="376" t="s">
        <v>2927</v>
      </c>
      <c r="M1023" s="376" t="s">
        <v>2924</v>
      </c>
      <c r="N1023" s="376" t="s">
        <v>328</v>
      </c>
      <c r="O1023" s="376" t="s">
        <v>2262</v>
      </c>
      <c r="P1023" s="376" t="s">
        <v>2357</v>
      </c>
      <c r="Q1023" s="376" t="s">
        <v>2372</v>
      </c>
      <c r="R1023" s="376" t="s">
        <v>2888</v>
      </c>
      <c r="S1023" s="377" t="s">
        <v>2918</v>
      </c>
      <c r="T1023" s="377" t="s">
        <v>2940</v>
      </c>
      <c r="U1023" s="377" t="s">
        <v>2975</v>
      </c>
      <c r="V1023" s="377" t="s">
        <v>2923</v>
      </c>
      <c r="W1023" s="377" t="s">
        <v>2925</v>
      </c>
      <c r="X1023" s="377" t="s">
        <v>110</v>
      </c>
      <c r="Y1023" s="377" t="s">
        <v>109</v>
      </c>
      <c r="Z1023" s="377" t="s">
        <v>106</v>
      </c>
      <c r="AA1023" s="377" t="s">
        <v>105</v>
      </c>
      <c r="AB1023" s="377" t="s">
        <v>342</v>
      </c>
      <c r="AC1023" s="377" t="s">
        <v>2918</v>
      </c>
      <c r="AD1023" s="377" t="s">
        <v>2950</v>
      </c>
      <c r="AE1023" s="377" t="s">
        <v>2944</v>
      </c>
      <c r="AF1023" s="377" t="s">
        <v>2965</v>
      </c>
      <c r="AG1023" s="377" t="s">
        <v>2922</v>
      </c>
      <c r="AH1023" s="377" t="s">
        <v>107</v>
      </c>
      <c r="AI1023" s="377" t="s">
        <v>329</v>
      </c>
      <c r="AJ1023" s="377" t="s">
        <v>2420</v>
      </c>
      <c r="AK1023" s="374">
        <v>17</v>
      </c>
      <c r="AL1023" s="377"/>
      <c r="AM1023" s="377"/>
    </row>
    <row r="1024" spans="2:41" x14ac:dyDescent="0.25">
      <c r="B1024" s="373" t="s">
        <v>3028</v>
      </c>
      <c r="C1024" s="372">
        <v>5</v>
      </c>
      <c r="D1024" s="372">
        <v>5</v>
      </c>
      <c r="E1024" s="372">
        <v>3</v>
      </c>
      <c r="F1024" s="372">
        <f t="shared" si="43"/>
        <v>13</v>
      </c>
      <c r="G1024" s="376" t="s">
        <v>2940</v>
      </c>
      <c r="H1024" s="376" t="s">
        <v>2938</v>
      </c>
      <c r="I1024" s="376" t="s">
        <v>2926</v>
      </c>
      <c r="J1024" s="376" t="s">
        <v>2924</v>
      </c>
      <c r="K1024" s="376" t="s">
        <v>2262</v>
      </c>
      <c r="L1024" s="377" t="s">
        <v>2918</v>
      </c>
      <c r="M1024" s="377" t="s">
        <v>2976</v>
      </c>
      <c r="N1024" s="377" t="s">
        <v>2935</v>
      </c>
      <c r="O1024" s="377" t="s">
        <v>2941</v>
      </c>
      <c r="P1024" s="377" t="s">
        <v>2964</v>
      </c>
      <c r="Q1024" s="377" t="s">
        <v>2923</v>
      </c>
      <c r="R1024" s="377" t="s">
        <v>2918</v>
      </c>
      <c r="S1024" s="377" t="s">
        <v>2949</v>
      </c>
      <c r="T1024" s="377" t="s">
        <v>107</v>
      </c>
      <c r="U1024" s="377" t="s">
        <v>329</v>
      </c>
    </row>
    <row r="1025" spans="2:16" x14ac:dyDescent="0.25">
      <c r="B1025" s="373" t="s">
        <v>3029</v>
      </c>
      <c r="C1025" s="372">
        <v>4</v>
      </c>
      <c r="D1025" s="372">
        <v>3</v>
      </c>
      <c r="E1025" s="372">
        <v>1</v>
      </c>
      <c r="F1025" s="372">
        <f t="shared" si="43"/>
        <v>8</v>
      </c>
      <c r="G1025" s="376" t="s">
        <v>2964</v>
      </c>
      <c r="H1025" s="376" t="s">
        <v>2922</v>
      </c>
      <c r="I1025" s="376" t="s">
        <v>2926</v>
      </c>
      <c r="J1025" s="376" t="s">
        <v>2866</v>
      </c>
      <c r="K1025" s="377" t="s">
        <v>2918</v>
      </c>
      <c r="L1025" s="377" t="s">
        <v>2965</v>
      </c>
      <c r="M1025" s="377" t="s">
        <v>2262</v>
      </c>
      <c r="N1025" s="377" t="s">
        <v>2888</v>
      </c>
      <c r="O1025" s="377" t="s">
        <v>2918</v>
      </c>
      <c r="P1025" s="377" t="s">
        <v>2945</v>
      </c>
    </row>
    <row r="1026" spans="2:16" x14ac:dyDescent="0.25">
      <c r="B1026" s="373" t="s">
        <v>3030</v>
      </c>
      <c r="C1026" s="372">
        <v>1</v>
      </c>
      <c r="D1026" s="372">
        <v>2</v>
      </c>
      <c r="E1026" s="372">
        <v>2</v>
      </c>
      <c r="F1026" s="372">
        <f t="shared" si="43"/>
        <v>5</v>
      </c>
      <c r="G1026" s="376" t="s">
        <v>2975</v>
      </c>
      <c r="H1026" s="377" t="s">
        <v>2918</v>
      </c>
      <c r="I1026" s="377" t="s">
        <v>2964</v>
      </c>
      <c r="J1026" s="377" t="s">
        <v>107</v>
      </c>
      <c r="K1026" s="377" t="s">
        <v>2918</v>
      </c>
      <c r="L1026" s="377" t="s">
        <v>2420</v>
      </c>
      <c r="M1026" s="377" t="s">
        <v>2537</v>
      </c>
    </row>
    <row r="1027" spans="2:16" x14ac:dyDescent="0.25">
      <c r="B1027" s="373" t="s">
        <v>3031</v>
      </c>
      <c r="C1027" s="372">
        <v>1</v>
      </c>
      <c r="D1027" s="372">
        <v>0</v>
      </c>
      <c r="E1027" s="372">
        <v>1</v>
      </c>
      <c r="F1027" s="372">
        <f t="shared" si="43"/>
        <v>2</v>
      </c>
      <c r="G1027" s="376" t="s">
        <v>2941</v>
      </c>
      <c r="H1027" s="377" t="s">
        <v>2918</v>
      </c>
      <c r="I1027" s="377" t="s">
        <v>2918</v>
      </c>
      <c r="J1027" s="377" t="s">
        <v>2925</v>
      </c>
    </row>
    <row r="1028" spans="2:16" x14ac:dyDescent="0.25">
      <c r="B1028" s="373" t="s">
        <v>3035</v>
      </c>
      <c r="C1028" s="372">
        <v>1</v>
      </c>
      <c r="D1028" s="372">
        <v>0</v>
      </c>
      <c r="E1028" s="372">
        <v>0</v>
      </c>
      <c r="F1028" s="372">
        <f t="shared" si="43"/>
        <v>1</v>
      </c>
      <c r="G1028" s="376" t="s">
        <v>2874</v>
      </c>
      <c r="H1028" s="377" t="s">
        <v>2918</v>
      </c>
      <c r="I1028" s="377" t="s">
        <v>2918</v>
      </c>
    </row>
    <row r="1029" spans="2:16" x14ac:dyDescent="0.25">
      <c r="B1029" s="373" t="s">
        <v>3033</v>
      </c>
      <c r="C1029" s="372">
        <v>0</v>
      </c>
      <c r="D1029" s="372">
        <v>0</v>
      </c>
      <c r="E1029" s="372">
        <v>1</v>
      </c>
      <c r="F1029" s="372">
        <f t="shared" si="43"/>
        <v>1</v>
      </c>
      <c r="G1029" s="377" t="s">
        <v>2918</v>
      </c>
      <c r="H1029" s="377" t="s">
        <v>2918</v>
      </c>
      <c r="I1029" s="377" t="s">
        <v>2866</v>
      </c>
    </row>
    <row r="1030" spans="2:16" x14ac:dyDescent="0.25">
      <c r="C1030" s="375">
        <f>SUM(C1019:C1029)</f>
        <v>62</v>
      </c>
      <c r="D1030" s="375">
        <f>SUM(D1019:D1029)</f>
        <v>42</v>
      </c>
      <c r="E1030" s="375">
        <f>SUM(E1019:E1029)</f>
        <v>37</v>
      </c>
      <c r="F1030" s="375">
        <f>SUM(F1019:F1029)</f>
        <v>141</v>
      </c>
      <c r="G1030" s="376"/>
    </row>
    <row r="1031" spans="2:16" x14ac:dyDescent="0.25">
      <c r="C1031" s="375"/>
      <c r="D1031" s="375"/>
      <c r="E1031" s="375"/>
      <c r="F1031" s="375"/>
      <c r="G1031" s="376"/>
    </row>
    <row r="1032" spans="2:16" x14ac:dyDescent="0.25">
      <c r="B1032" s="373" t="s">
        <v>2990</v>
      </c>
      <c r="G1032" s="376"/>
    </row>
    <row r="1033" spans="2:16" x14ac:dyDescent="0.25">
      <c r="C1033" s="375" t="s">
        <v>2540</v>
      </c>
      <c r="D1033" s="375" t="s">
        <v>2541</v>
      </c>
      <c r="E1033" s="375" t="s">
        <v>2542</v>
      </c>
      <c r="F1033" s="375" t="s">
        <v>2916</v>
      </c>
      <c r="G1033" s="376"/>
    </row>
    <row r="1034" spans="2:16" x14ac:dyDescent="0.25">
      <c r="B1034" s="373" t="s">
        <v>3025</v>
      </c>
      <c r="C1034" s="372">
        <v>2</v>
      </c>
      <c r="D1034" s="372">
        <v>2</v>
      </c>
      <c r="E1034" s="372">
        <v>3</v>
      </c>
      <c r="F1034" s="372">
        <f t="shared" ref="F1034" si="45">PRODUCT(C1034+D1034+E1034)</f>
        <v>7</v>
      </c>
      <c r="G1034" s="376" t="s">
        <v>2537</v>
      </c>
      <c r="H1034" s="376" t="s">
        <v>2866</v>
      </c>
      <c r="I1034" s="377" t="s">
        <v>2918</v>
      </c>
      <c r="J1034" s="377" t="s">
        <v>2573</v>
      </c>
      <c r="K1034" s="377" t="s">
        <v>2888</v>
      </c>
      <c r="L1034" s="377" t="s">
        <v>2918</v>
      </c>
      <c r="M1034" s="377" t="s">
        <v>2420</v>
      </c>
      <c r="N1034" s="377" t="s">
        <v>2873</v>
      </c>
      <c r="O1034" s="377" t="s">
        <v>2874</v>
      </c>
    </row>
    <row r="1035" spans="2:16" x14ac:dyDescent="0.25">
      <c r="C1035" s="375"/>
      <c r="D1035" s="375"/>
      <c r="E1035" s="375"/>
      <c r="F1035" s="375"/>
      <c r="G1035" s="376"/>
    </row>
    <row r="1036" spans="2:16" x14ac:dyDescent="0.25">
      <c r="B1036" s="373" t="s">
        <v>2559</v>
      </c>
    </row>
    <row r="1037" spans="2:16" x14ac:dyDescent="0.25">
      <c r="C1037" s="375" t="s">
        <v>2540</v>
      </c>
      <c r="D1037" s="375" t="s">
        <v>2541</v>
      </c>
      <c r="E1037" s="375" t="s">
        <v>2542</v>
      </c>
      <c r="F1037" s="375" t="s">
        <v>2916</v>
      </c>
    </row>
    <row r="1038" spans="2:16" x14ac:dyDescent="0.25">
      <c r="B1038" s="373" t="s">
        <v>3037</v>
      </c>
      <c r="C1038" s="372">
        <v>0</v>
      </c>
      <c r="D1038" s="372">
        <v>2</v>
      </c>
      <c r="E1038" s="372">
        <v>0</v>
      </c>
      <c r="F1038" s="372">
        <f>PRODUCT(C1038+D1038+E1038)</f>
        <v>2</v>
      </c>
      <c r="G1038" s="377" t="s">
        <v>2918</v>
      </c>
      <c r="H1038" s="377" t="s">
        <v>2372</v>
      </c>
      <c r="I1038" s="377" t="s">
        <v>2420</v>
      </c>
      <c r="J1038" s="377" t="s">
        <v>2918</v>
      </c>
    </row>
    <row r="1039" spans="2:16" x14ac:dyDescent="0.25">
      <c r="C1039" s="375"/>
      <c r="D1039" s="375"/>
      <c r="E1039" s="375"/>
      <c r="F1039" s="375"/>
      <c r="G1039" s="376"/>
    </row>
    <row r="1040" spans="2:16" x14ac:dyDescent="0.25">
      <c r="B1040" s="373" t="s">
        <v>310</v>
      </c>
      <c r="G1040" s="376"/>
    </row>
    <row r="1041" spans="2:41" x14ac:dyDescent="0.25">
      <c r="C1041" s="375" t="s">
        <v>2540</v>
      </c>
      <c r="D1041" s="375" t="s">
        <v>2541</v>
      </c>
      <c r="E1041" s="375" t="s">
        <v>2542</v>
      </c>
      <c r="F1041" s="375" t="s">
        <v>2916</v>
      </c>
      <c r="G1041" s="376"/>
    </row>
    <row r="1042" spans="2:41" x14ac:dyDescent="0.25">
      <c r="B1042" s="373" t="s">
        <v>3026</v>
      </c>
      <c r="C1042" s="372">
        <v>0</v>
      </c>
      <c r="D1042" s="372">
        <v>0</v>
      </c>
      <c r="E1042" s="372">
        <v>1</v>
      </c>
      <c r="F1042" s="372">
        <f>PRODUCT(C1042+D1042+E1042)</f>
        <v>1</v>
      </c>
      <c r="G1042" s="377" t="s">
        <v>2918</v>
      </c>
      <c r="H1042" s="377" t="s">
        <v>2918</v>
      </c>
      <c r="I1042" s="377" t="s">
        <v>2972</v>
      </c>
    </row>
    <row r="1043" spans="2:41" x14ac:dyDescent="0.25">
      <c r="G1043" s="376"/>
    </row>
    <row r="1044" spans="2:41" x14ac:dyDescent="0.25">
      <c r="B1044" s="373" t="s">
        <v>312</v>
      </c>
      <c r="G1044" s="376"/>
    </row>
    <row r="1045" spans="2:41" x14ac:dyDescent="0.25">
      <c r="C1045" s="375" t="s">
        <v>2540</v>
      </c>
      <c r="D1045" s="375" t="s">
        <v>2541</v>
      </c>
      <c r="E1045" s="375" t="s">
        <v>2542</v>
      </c>
      <c r="F1045" s="375" t="s">
        <v>2916</v>
      </c>
      <c r="G1045" s="376"/>
    </row>
    <row r="1046" spans="2:41" x14ac:dyDescent="0.25">
      <c r="B1046" s="373" t="s">
        <v>680</v>
      </c>
      <c r="C1046" s="372">
        <v>0</v>
      </c>
      <c r="D1046" s="372">
        <v>1</v>
      </c>
      <c r="E1046" s="372">
        <v>0</v>
      </c>
      <c r="F1046" s="372">
        <f>PRODUCT(C1046+D1046+E1046)</f>
        <v>1</v>
      </c>
      <c r="G1046" s="377" t="s">
        <v>2918</v>
      </c>
      <c r="H1046" s="377" t="s">
        <v>2954</v>
      </c>
      <c r="I1046" s="377" t="s">
        <v>2918</v>
      </c>
    </row>
    <row r="1048" spans="2:41" x14ac:dyDescent="0.25">
      <c r="B1048" s="373" t="s">
        <v>3048</v>
      </c>
    </row>
    <row r="1049" spans="2:41" x14ac:dyDescent="0.25">
      <c r="C1049" s="375" t="s">
        <v>2540</v>
      </c>
      <c r="D1049" s="375" t="s">
        <v>2541</v>
      </c>
      <c r="E1049" s="375" t="s">
        <v>2542</v>
      </c>
      <c r="F1049" s="375" t="s">
        <v>2916</v>
      </c>
    </row>
    <row r="1050" spans="2:41" x14ac:dyDescent="0.25">
      <c r="B1050" s="373" t="s">
        <v>3026</v>
      </c>
      <c r="C1050" s="372">
        <v>0</v>
      </c>
      <c r="D1050" s="372">
        <v>0</v>
      </c>
      <c r="E1050" s="372">
        <v>1</v>
      </c>
      <c r="F1050" s="372">
        <f>PRODUCT(C1050+D1050+E1050)</f>
        <v>1</v>
      </c>
      <c r="G1050" s="377" t="s">
        <v>2918</v>
      </c>
      <c r="H1050" s="377" t="s">
        <v>2918</v>
      </c>
      <c r="I1050" s="377" t="s">
        <v>2892</v>
      </c>
      <c r="AC1050" s="379"/>
      <c r="AH1050" s="379"/>
      <c r="AI1050" s="379"/>
      <c r="AJ1050" s="379"/>
      <c r="AK1050" s="379"/>
      <c r="AL1050" s="379"/>
      <c r="AM1050" s="379"/>
      <c r="AN1050" s="379"/>
      <c r="AO1050" s="379"/>
    </row>
    <row r="1051" spans="2:41" x14ac:dyDescent="0.25">
      <c r="AC1051" s="379"/>
      <c r="AH1051" s="379"/>
      <c r="AI1051" s="379"/>
      <c r="AJ1051" s="379"/>
      <c r="AK1051" s="379"/>
      <c r="AL1051" s="379"/>
      <c r="AM1051" s="379"/>
      <c r="AN1051" s="379"/>
      <c r="AO1051" s="379"/>
    </row>
    <row r="1052" spans="2:41" x14ac:dyDescent="0.25">
      <c r="B1052" s="373" t="s">
        <v>2989</v>
      </c>
      <c r="AC1052" s="379"/>
      <c r="AH1052" s="379"/>
      <c r="AI1052" s="379"/>
      <c r="AJ1052" s="379"/>
      <c r="AK1052" s="379"/>
      <c r="AL1052" s="379"/>
      <c r="AM1052" s="379"/>
      <c r="AN1052" s="379"/>
      <c r="AO1052" s="379"/>
    </row>
    <row r="1053" spans="2:41" x14ac:dyDescent="0.25">
      <c r="C1053" s="375" t="s">
        <v>2540</v>
      </c>
      <c r="D1053" s="375" t="s">
        <v>2541</v>
      </c>
      <c r="E1053" s="375" t="s">
        <v>2542</v>
      </c>
      <c r="F1053" s="375" t="s">
        <v>2916</v>
      </c>
      <c r="AC1053" s="379"/>
      <c r="AH1053" s="379"/>
      <c r="AI1053" s="379"/>
      <c r="AJ1053" s="379"/>
      <c r="AK1053" s="379"/>
      <c r="AL1053" s="379"/>
      <c r="AM1053" s="379"/>
      <c r="AN1053" s="379"/>
      <c r="AO1053" s="379"/>
    </row>
    <row r="1054" spans="2:41" x14ac:dyDescent="0.25">
      <c r="B1054" s="373" t="s">
        <v>3025</v>
      </c>
      <c r="C1054" s="372">
        <v>3</v>
      </c>
      <c r="D1054" s="372">
        <v>0</v>
      </c>
      <c r="E1054" s="372">
        <v>0</v>
      </c>
      <c r="F1054" s="372">
        <f>PRODUCT(C1054+D1054+E1054)</f>
        <v>3</v>
      </c>
      <c r="G1054" s="376" t="s">
        <v>2969</v>
      </c>
      <c r="H1054" s="376" t="s">
        <v>2970</v>
      </c>
      <c r="I1054" s="376" t="s">
        <v>2972</v>
      </c>
      <c r="J1054" s="377" t="s">
        <v>2918</v>
      </c>
      <c r="K1054" s="377" t="s">
        <v>2918</v>
      </c>
      <c r="AJ1054" s="377"/>
      <c r="AK1054" s="377"/>
      <c r="AL1054" s="377"/>
    </row>
    <row r="1055" spans="2:41" x14ac:dyDescent="0.25">
      <c r="G1055" s="376"/>
      <c r="H1055" s="376"/>
      <c r="I1055" s="376"/>
      <c r="AJ1055" s="377"/>
      <c r="AK1055" s="377"/>
      <c r="AL1055" s="377"/>
    </row>
    <row r="1056" spans="2:41" x14ac:dyDescent="0.25">
      <c r="B1056" s="373" t="s">
        <v>320</v>
      </c>
      <c r="G1056" s="376"/>
      <c r="H1056" s="376"/>
      <c r="I1056" s="376"/>
      <c r="AJ1056" s="377"/>
      <c r="AK1056" s="377"/>
      <c r="AL1056" s="377"/>
    </row>
    <row r="1057" spans="2:41" x14ac:dyDescent="0.25">
      <c r="C1057" s="375" t="s">
        <v>2540</v>
      </c>
      <c r="D1057" s="375" t="s">
        <v>2541</v>
      </c>
      <c r="E1057" s="375" t="s">
        <v>2542</v>
      </c>
      <c r="F1057" s="375" t="s">
        <v>2916</v>
      </c>
      <c r="G1057" s="376"/>
      <c r="H1057" s="376"/>
      <c r="I1057" s="376"/>
      <c r="AJ1057" s="377"/>
      <c r="AK1057" s="377"/>
      <c r="AL1057" s="377"/>
    </row>
    <row r="1058" spans="2:41" x14ac:dyDescent="0.25">
      <c r="B1058" s="373" t="s">
        <v>681</v>
      </c>
      <c r="C1058" s="372">
        <v>0</v>
      </c>
      <c r="D1058" s="372">
        <v>0</v>
      </c>
      <c r="E1058" s="372">
        <v>1</v>
      </c>
      <c r="F1058" s="372">
        <f>PRODUCT(C1058+D1058+E1058)</f>
        <v>1</v>
      </c>
      <c r="G1058" s="377" t="s">
        <v>2918</v>
      </c>
      <c r="H1058" s="377" t="s">
        <v>2918</v>
      </c>
      <c r="I1058" s="377">
        <v>39</v>
      </c>
    </row>
    <row r="1060" spans="2:41" x14ac:dyDescent="0.25">
      <c r="B1060" s="373" t="s">
        <v>306</v>
      </c>
    </row>
    <row r="1061" spans="2:41" x14ac:dyDescent="0.25">
      <c r="C1061" s="375" t="s">
        <v>2540</v>
      </c>
      <c r="D1061" s="375" t="s">
        <v>2541</v>
      </c>
      <c r="E1061" s="375" t="s">
        <v>2542</v>
      </c>
      <c r="F1061" s="375" t="s">
        <v>2916</v>
      </c>
    </row>
    <row r="1062" spans="2:41" x14ac:dyDescent="0.25">
      <c r="B1062" s="373" t="s">
        <v>681</v>
      </c>
      <c r="C1062" s="372">
        <v>0</v>
      </c>
      <c r="D1062" s="372">
        <v>1</v>
      </c>
      <c r="E1062" s="372">
        <v>2</v>
      </c>
      <c r="F1062" s="372">
        <f>PRODUCT(C1062+D1062+E1062)</f>
        <v>3</v>
      </c>
      <c r="G1062" s="377" t="s">
        <v>2918</v>
      </c>
      <c r="H1062" s="377">
        <v>25</v>
      </c>
      <c r="I1062" s="377" t="s">
        <v>2918</v>
      </c>
      <c r="J1062" s="377">
        <v>26</v>
      </c>
      <c r="K1062" s="377">
        <v>49</v>
      </c>
    </row>
    <row r="1063" spans="2:41" x14ac:dyDescent="0.25">
      <c r="B1063" s="373" t="s">
        <v>680</v>
      </c>
      <c r="C1063" s="372">
        <v>4</v>
      </c>
      <c r="D1063" s="372">
        <v>1</v>
      </c>
      <c r="E1063" s="372">
        <v>1</v>
      </c>
      <c r="F1063" s="372">
        <f>PRODUCT(C1063+D1063+E1063)</f>
        <v>6</v>
      </c>
      <c r="G1063" s="376">
        <v>33</v>
      </c>
      <c r="H1063" s="376">
        <v>35</v>
      </c>
      <c r="I1063" s="376">
        <v>36</v>
      </c>
      <c r="J1063" s="376">
        <v>37</v>
      </c>
      <c r="K1063" s="377" t="s">
        <v>2918</v>
      </c>
      <c r="L1063" s="377" t="s">
        <v>2960</v>
      </c>
      <c r="M1063" s="377" t="s">
        <v>2918</v>
      </c>
      <c r="N1063" s="377" t="s">
        <v>2961</v>
      </c>
    </row>
    <row r="1064" spans="2:41" x14ac:dyDescent="0.25">
      <c r="B1064" s="373" t="s">
        <v>3026</v>
      </c>
      <c r="C1064" s="372">
        <v>2</v>
      </c>
      <c r="D1064" s="372">
        <v>0</v>
      </c>
      <c r="E1064" s="372">
        <v>3</v>
      </c>
      <c r="F1064" s="372">
        <f>PRODUCT(C1064+D1064+E1064)</f>
        <v>5</v>
      </c>
      <c r="G1064" s="376" t="s">
        <v>3006</v>
      </c>
      <c r="H1064" s="376" t="s">
        <v>2979</v>
      </c>
      <c r="I1064" s="377" t="s">
        <v>2918</v>
      </c>
      <c r="J1064" s="377" t="s">
        <v>2918</v>
      </c>
      <c r="K1064" s="377" t="s">
        <v>3005</v>
      </c>
      <c r="L1064" s="377" t="s">
        <v>2980</v>
      </c>
      <c r="M1064" s="377" t="s">
        <v>2981</v>
      </c>
      <c r="AC1064" s="379"/>
      <c r="AH1064" s="379"/>
      <c r="AI1064" s="379"/>
      <c r="AJ1064" s="379"/>
      <c r="AK1064" s="379"/>
      <c r="AL1064" s="379"/>
      <c r="AM1064" s="379"/>
      <c r="AN1064" s="379"/>
      <c r="AO1064" s="379"/>
    </row>
    <row r="1065" spans="2:41" x14ac:dyDescent="0.25">
      <c r="C1065" s="372">
        <f>SUM(C1062:C1064)</f>
        <v>6</v>
      </c>
      <c r="D1065" s="372">
        <f>SUM(D1062:D1064)</f>
        <v>2</v>
      </c>
      <c r="E1065" s="372">
        <f>SUM(E1062:E1064)</f>
        <v>6</v>
      </c>
      <c r="F1065" s="372">
        <f>SUM(F1062:F1064)</f>
        <v>14</v>
      </c>
      <c r="G1065" s="376"/>
      <c r="H1065" s="376"/>
      <c r="AC1065" s="379"/>
      <c r="AH1065" s="379"/>
      <c r="AI1065" s="379"/>
      <c r="AJ1065" s="379"/>
      <c r="AK1065" s="379"/>
      <c r="AL1065" s="379"/>
      <c r="AM1065" s="379"/>
      <c r="AN1065" s="379"/>
      <c r="AO1065" s="379"/>
    </row>
    <row r="1066" spans="2:41" x14ac:dyDescent="0.25">
      <c r="G1066" s="376"/>
      <c r="H1066" s="376"/>
      <c r="AC1066" s="379"/>
      <c r="AH1066" s="379"/>
      <c r="AI1066" s="379"/>
      <c r="AJ1066" s="379"/>
      <c r="AK1066" s="379"/>
      <c r="AL1066" s="379"/>
      <c r="AM1066" s="379"/>
      <c r="AN1066" s="379"/>
      <c r="AO1066" s="379"/>
    </row>
    <row r="1067" spans="2:41" x14ac:dyDescent="0.25">
      <c r="B1067" s="373" t="s">
        <v>2991</v>
      </c>
      <c r="G1067" s="376"/>
      <c r="H1067" s="376"/>
      <c r="AC1067" s="379"/>
      <c r="AH1067" s="379"/>
      <c r="AI1067" s="379"/>
      <c r="AJ1067" s="379"/>
      <c r="AK1067" s="379"/>
      <c r="AL1067" s="379"/>
      <c r="AM1067" s="379"/>
      <c r="AN1067" s="379"/>
      <c r="AO1067" s="379"/>
    </row>
    <row r="1068" spans="2:41" x14ac:dyDescent="0.25">
      <c r="C1068" s="375" t="s">
        <v>2540</v>
      </c>
      <c r="D1068" s="375" t="s">
        <v>2541</v>
      </c>
      <c r="E1068" s="375" t="s">
        <v>2542</v>
      </c>
      <c r="F1068" s="375" t="s">
        <v>2916</v>
      </c>
      <c r="G1068" s="376"/>
      <c r="H1068" s="376"/>
      <c r="AC1068" s="379"/>
      <c r="AH1068" s="379"/>
      <c r="AI1068" s="379"/>
      <c r="AJ1068" s="379"/>
      <c r="AK1068" s="379"/>
      <c r="AL1068" s="379"/>
      <c r="AM1068" s="379"/>
      <c r="AN1068" s="379"/>
      <c r="AO1068" s="379"/>
    </row>
    <row r="1069" spans="2:41" x14ac:dyDescent="0.25">
      <c r="B1069" s="373" t="s">
        <v>3025</v>
      </c>
      <c r="C1069" s="372">
        <v>1</v>
      </c>
      <c r="D1069" s="372">
        <v>0</v>
      </c>
      <c r="E1069" s="372">
        <v>3</v>
      </c>
      <c r="F1069" s="372">
        <f>PRODUCT(C1069+D1069+E1069)</f>
        <v>4</v>
      </c>
      <c r="G1069" s="376" t="s">
        <v>342</v>
      </c>
      <c r="H1069" s="377" t="s">
        <v>2918</v>
      </c>
      <c r="I1069" s="377" t="s">
        <v>2918</v>
      </c>
      <c r="J1069" s="377" t="s">
        <v>2357</v>
      </c>
      <c r="K1069" s="377" t="s">
        <v>2372</v>
      </c>
      <c r="L1069" s="377" t="s">
        <v>2420</v>
      </c>
      <c r="AJ1069" s="377"/>
      <c r="AK1069" s="377"/>
      <c r="AL1069" s="377"/>
    </row>
    <row r="1070" spans="2:41" x14ac:dyDescent="0.25">
      <c r="B1070" s="373" t="s">
        <v>3034</v>
      </c>
      <c r="C1070" s="372">
        <v>0</v>
      </c>
      <c r="D1070" s="372">
        <v>0</v>
      </c>
      <c r="E1070" s="372">
        <v>2</v>
      </c>
      <c r="F1070" s="372">
        <f>PRODUCT(C1070+D1070+E1070)</f>
        <v>2</v>
      </c>
      <c r="G1070" s="377" t="s">
        <v>2918</v>
      </c>
      <c r="H1070" s="377" t="s">
        <v>2918</v>
      </c>
      <c r="I1070" s="377" t="s">
        <v>2873</v>
      </c>
      <c r="J1070" s="377" t="s">
        <v>2888</v>
      </c>
      <c r="AJ1070" s="377"/>
      <c r="AK1070" s="377"/>
      <c r="AL1070" s="377"/>
    </row>
    <row r="1071" spans="2:41" x14ac:dyDescent="0.25">
      <c r="C1071" s="372">
        <f t="shared" ref="C1071:F1071" si="46">SUM(C1069:C1070)</f>
        <v>1</v>
      </c>
      <c r="D1071" s="372">
        <f t="shared" si="46"/>
        <v>0</v>
      </c>
      <c r="E1071" s="372">
        <f t="shared" si="46"/>
        <v>5</v>
      </c>
      <c r="F1071" s="372">
        <f t="shared" si="46"/>
        <v>6</v>
      </c>
      <c r="G1071" s="376"/>
      <c r="H1071" s="376"/>
      <c r="AC1071" s="379"/>
      <c r="AH1071" s="379"/>
      <c r="AI1071" s="379"/>
      <c r="AJ1071" s="379"/>
      <c r="AK1071" s="379"/>
      <c r="AL1071" s="379"/>
      <c r="AM1071" s="379"/>
      <c r="AN1071" s="379"/>
      <c r="AO1071" s="379"/>
    </row>
    <row r="1072" spans="2:41" x14ac:dyDescent="0.25">
      <c r="B1072" s="373" t="s">
        <v>466</v>
      </c>
      <c r="G1072" s="376"/>
      <c r="H1072" s="376"/>
      <c r="AC1072" s="379"/>
      <c r="AH1072" s="379"/>
      <c r="AI1072" s="379"/>
      <c r="AJ1072" s="379"/>
      <c r="AK1072" s="379"/>
      <c r="AL1072" s="379"/>
      <c r="AM1072" s="379"/>
      <c r="AN1072" s="379"/>
      <c r="AO1072" s="379"/>
    </row>
    <row r="1073" spans="2:41" x14ac:dyDescent="0.25">
      <c r="C1073" s="375" t="s">
        <v>2540</v>
      </c>
      <c r="D1073" s="375" t="s">
        <v>2541</v>
      </c>
      <c r="E1073" s="375" t="s">
        <v>2542</v>
      </c>
      <c r="F1073" s="375" t="s">
        <v>2916</v>
      </c>
      <c r="G1073" s="376"/>
      <c r="H1073" s="376"/>
      <c r="AC1073" s="379"/>
      <c r="AH1073" s="379"/>
      <c r="AI1073" s="379"/>
      <c r="AJ1073" s="379"/>
      <c r="AK1073" s="379"/>
      <c r="AL1073" s="379"/>
      <c r="AM1073" s="379"/>
      <c r="AN1073" s="379"/>
      <c r="AO1073" s="379"/>
    </row>
    <row r="1074" spans="2:41" x14ac:dyDescent="0.25">
      <c r="B1074" s="373" t="s">
        <v>3025</v>
      </c>
      <c r="C1074" s="372">
        <v>0</v>
      </c>
      <c r="D1074" s="372">
        <v>0</v>
      </c>
      <c r="E1074" s="372">
        <v>1</v>
      </c>
      <c r="F1074" s="372">
        <f>PRODUCT(C1074+D1074+E1074)</f>
        <v>1</v>
      </c>
      <c r="G1074" s="377" t="s">
        <v>2918</v>
      </c>
      <c r="H1074" s="377" t="s">
        <v>2918</v>
      </c>
      <c r="I1074" s="377" t="s">
        <v>2925</v>
      </c>
      <c r="AJ1074" s="377"/>
      <c r="AK1074" s="377"/>
      <c r="AL1074" s="377"/>
    </row>
    <row r="1075" spans="2:41" x14ac:dyDescent="0.25">
      <c r="AJ1075" s="377"/>
      <c r="AK1075" s="377"/>
      <c r="AL1075" s="377"/>
    </row>
    <row r="1076" spans="2:41" x14ac:dyDescent="0.25">
      <c r="B1076" s="373" t="s">
        <v>421</v>
      </c>
      <c r="AJ1076" s="377"/>
      <c r="AK1076" s="377"/>
      <c r="AL1076" s="377"/>
    </row>
    <row r="1077" spans="2:41" x14ac:dyDescent="0.25">
      <c r="C1077" s="375" t="s">
        <v>2540</v>
      </c>
      <c r="D1077" s="375" t="s">
        <v>2541</v>
      </c>
      <c r="E1077" s="375" t="s">
        <v>2542</v>
      </c>
      <c r="F1077" s="375" t="s">
        <v>2916</v>
      </c>
      <c r="AJ1077" s="377"/>
      <c r="AK1077" s="377"/>
      <c r="AL1077" s="377"/>
    </row>
    <row r="1078" spans="2:41" x14ac:dyDescent="0.25">
      <c r="B1078" s="373" t="s">
        <v>3027</v>
      </c>
      <c r="C1078" s="372">
        <v>1</v>
      </c>
      <c r="D1078" s="372">
        <v>0</v>
      </c>
      <c r="E1078" s="372">
        <v>1</v>
      </c>
      <c r="F1078" s="372">
        <f>PRODUCT(C1078+D1078+E1078)</f>
        <v>2</v>
      </c>
      <c r="G1078" s="376" t="s">
        <v>108</v>
      </c>
      <c r="H1078" s="377" t="s">
        <v>2918</v>
      </c>
      <c r="I1078" s="377" t="s">
        <v>2918</v>
      </c>
      <c r="J1078" s="377" t="s">
        <v>106</v>
      </c>
    </row>
    <row r="1079" spans="2:41" x14ac:dyDescent="0.25">
      <c r="B1079" s="373" t="s">
        <v>3028</v>
      </c>
      <c r="C1079" s="372">
        <v>0</v>
      </c>
      <c r="D1079" s="372">
        <v>0</v>
      </c>
      <c r="E1079" s="372">
        <v>1</v>
      </c>
      <c r="F1079" s="372">
        <f>PRODUCT(C1079+D1079+E1079)</f>
        <v>1</v>
      </c>
      <c r="G1079" s="377" t="s">
        <v>2918</v>
      </c>
      <c r="H1079" s="377" t="s">
        <v>2918</v>
      </c>
      <c r="I1079" s="377" t="s">
        <v>2537</v>
      </c>
    </row>
    <row r="1080" spans="2:41" x14ac:dyDescent="0.25">
      <c r="C1080" s="375">
        <f>SUM(C1078:C1079)</f>
        <v>1</v>
      </c>
      <c r="D1080" s="375">
        <f>SUM(D1078:D1079)</f>
        <v>0</v>
      </c>
      <c r="E1080" s="375">
        <f>SUM(E1078:E1079)</f>
        <v>2</v>
      </c>
      <c r="F1080" s="375">
        <f>SUM(F1078:F1079)</f>
        <v>3</v>
      </c>
      <c r="G1080" s="376"/>
    </row>
    <row r="1081" spans="2:41" x14ac:dyDescent="0.25">
      <c r="G1081" s="376"/>
    </row>
    <row r="1082" spans="2:41" x14ac:dyDescent="0.25">
      <c r="B1082" s="373" t="s">
        <v>338</v>
      </c>
      <c r="G1082" s="376"/>
    </row>
    <row r="1083" spans="2:41" x14ac:dyDescent="0.25">
      <c r="C1083" s="375" t="s">
        <v>2540</v>
      </c>
      <c r="D1083" s="375" t="s">
        <v>2541</v>
      </c>
      <c r="E1083" s="375" t="s">
        <v>2542</v>
      </c>
      <c r="F1083" s="375" t="s">
        <v>2916</v>
      </c>
      <c r="G1083" s="376"/>
    </row>
    <row r="1084" spans="2:41" x14ac:dyDescent="0.25">
      <c r="B1084" s="373" t="s">
        <v>3031</v>
      </c>
      <c r="C1084" s="372">
        <v>2</v>
      </c>
      <c r="D1084" s="372">
        <v>0</v>
      </c>
      <c r="E1084" s="372">
        <v>0</v>
      </c>
      <c r="F1084" s="372">
        <f>PRODUCT(C1084+D1084+E1084)</f>
        <v>2</v>
      </c>
      <c r="G1084" s="376" t="s">
        <v>2974</v>
      </c>
      <c r="H1084" s="376"/>
      <c r="I1084" s="377" t="s">
        <v>2918</v>
      </c>
      <c r="J1084" s="377" t="s">
        <v>2918</v>
      </c>
    </row>
    <row r="1085" spans="2:41" x14ac:dyDescent="0.25">
      <c r="G1085" s="376"/>
      <c r="H1085" s="376"/>
    </row>
    <row r="1086" spans="2:41" x14ac:dyDescent="0.25">
      <c r="B1086" s="373" t="s">
        <v>313</v>
      </c>
      <c r="G1086" s="376"/>
      <c r="H1086" s="376"/>
    </row>
    <row r="1087" spans="2:41" x14ac:dyDescent="0.25">
      <c r="C1087" s="375" t="s">
        <v>2540</v>
      </c>
      <c r="D1087" s="375" t="s">
        <v>2541</v>
      </c>
      <c r="E1087" s="375" t="s">
        <v>2542</v>
      </c>
      <c r="F1087" s="375" t="s">
        <v>2916</v>
      </c>
      <c r="G1087" s="376"/>
      <c r="H1087" s="376"/>
    </row>
    <row r="1088" spans="2:41" x14ac:dyDescent="0.25">
      <c r="B1088" s="373" t="s">
        <v>681</v>
      </c>
      <c r="C1088" s="372">
        <v>2</v>
      </c>
      <c r="D1088" s="372">
        <v>2</v>
      </c>
      <c r="E1088" s="372">
        <v>1</v>
      </c>
      <c r="F1088" s="372">
        <f>PRODUCT(C1088+D1088+E1088)</f>
        <v>5</v>
      </c>
      <c r="G1088" s="376">
        <v>45</v>
      </c>
      <c r="H1088" s="376">
        <v>46</v>
      </c>
      <c r="I1088" s="377" t="s">
        <v>2918</v>
      </c>
      <c r="J1088" s="377">
        <v>39</v>
      </c>
      <c r="K1088" s="377">
        <v>47</v>
      </c>
      <c r="L1088" s="377" t="s">
        <v>2918</v>
      </c>
      <c r="M1088" s="377">
        <v>43</v>
      </c>
    </row>
    <row r="1089" spans="2:41" x14ac:dyDescent="0.25">
      <c r="B1089" s="373" t="s">
        <v>3026</v>
      </c>
      <c r="C1089" s="372">
        <v>1</v>
      </c>
      <c r="D1089" s="372">
        <v>1</v>
      </c>
      <c r="E1089" s="372">
        <v>0</v>
      </c>
      <c r="F1089" s="372">
        <f>PRODUCT(C1089+D1089+E1089)</f>
        <v>2</v>
      </c>
      <c r="G1089" s="376" t="s">
        <v>2892</v>
      </c>
      <c r="H1089" s="377" t="s">
        <v>2918</v>
      </c>
      <c r="I1089" s="377" t="s">
        <v>3003</v>
      </c>
      <c r="J1089" s="377" t="s">
        <v>2918</v>
      </c>
      <c r="AC1089" s="379"/>
      <c r="AH1089" s="379"/>
      <c r="AI1089" s="379"/>
      <c r="AJ1089" s="379"/>
      <c r="AK1089" s="379"/>
      <c r="AL1089" s="379"/>
      <c r="AM1089" s="379"/>
      <c r="AN1089" s="379"/>
      <c r="AO1089" s="379"/>
    </row>
    <row r="1090" spans="2:41" x14ac:dyDescent="0.25">
      <c r="C1090" s="375">
        <f>SUM(C1088:C1089)</f>
        <v>3</v>
      </c>
      <c r="D1090" s="375">
        <f>SUM(D1088:D1089)</f>
        <v>3</v>
      </c>
      <c r="E1090" s="375">
        <f>SUM(E1088:E1089)</f>
        <v>1</v>
      </c>
      <c r="F1090" s="375">
        <f>SUM(F1088:F1089)</f>
        <v>7</v>
      </c>
      <c r="G1090" s="376"/>
      <c r="AC1090" s="379"/>
      <c r="AH1090" s="379"/>
      <c r="AI1090" s="379"/>
      <c r="AJ1090" s="379"/>
      <c r="AK1090" s="379"/>
      <c r="AL1090" s="379"/>
      <c r="AM1090" s="379"/>
      <c r="AN1090" s="379"/>
      <c r="AO1090" s="379"/>
    </row>
    <row r="1091" spans="2:41" x14ac:dyDescent="0.25">
      <c r="G1091" s="376"/>
      <c r="AC1091" s="379"/>
      <c r="AH1091" s="379"/>
      <c r="AI1091" s="379"/>
      <c r="AJ1091" s="379"/>
      <c r="AK1091" s="379"/>
      <c r="AL1091" s="379"/>
      <c r="AM1091" s="379"/>
      <c r="AN1091" s="379"/>
      <c r="AO1091" s="379"/>
    </row>
    <row r="1092" spans="2:41" x14ac:dyDescent="0.25">
      <c r="B1092" s="373" t="s">
        <v>642</v>
      </c>
      <c r="G1092" s="376"/>
      <c r="AC1092" s="379"/>
      <c r="AH1092" s="379"/>
      <c r="AI1092" s="379"/>
      <c r="AJ1092" s="379"/>
      <c r="AK1092" s="379"/>
      <c r="AL1092" s="379"/>
      <c r="AM1092" s="379"/>
      <c r="AN1092" s="379"/>
      <c r="AO1092" s="379"/>
    </row>
    <row r="1093" spans="2:41" x14ac:dyDescent="0.25">
      <c r="C1093" s="375" t="s">
        <v>2540</v>
      </c>
      <c r="D1093" s="375" t="s">
        <v>2541</v>
      </c>
      <c r="E1093" s="375" t="s">
        <v>2542</v>
      </c>
      <c r="F1093" s="375" t="s">
        <v>2916</v>
      </c>
      <c r="G1093" s="376"/>
      <c r="AC1093" s="379"/>
      <c r="AH1093" s="379"/>
      <c r="AI1093" s="379"/>
      <c r="AJ1093" s="379"/>
      <c r="AK1093" s="379"/>
      <c r="AL1093" s="379"/>
      <c r="AM1093" s="379"/>
      <c r="AN1093" s="379"/>
      <c r="AO1093" s="379"/>
    </row>
    <row r="1094" spans="2:41" x14ac:dyDescent="0.25">
      <c r="B1094" s="373" t="s">
        <v>681</v>
      </c>
      <c r="C1094" s="372">
        <v>0</v>
      </c>
      <c r="D1094" s="372">
        <v>1</v>
      </c>
      <c r="E1094" s="372">
        <v>0</v>
      </c>
      <c r="F1094" s="372">
        <f>PRODUCT(C1094+D1094+E1094)</f>
        <v>1</v>
      </c>
      <c r="G1094" s="377" t="s">
        <v>2918</v>
      </c>
      <c r="H1094" s="377">
        <v>22</v>
      </c>
      <c r="I1094" s="377" t="s">
        <v>2918</v>
      </c>
    </row>
    <row r="1096" spans="2:41" x14ac:dyDescent="0.25">
      <c r="B1096" s="373" t="s">
        <v>651</v>
      </c>
    </row>
    <row r="1097" spans="2:41" x14ac:dyDescent="0.25">
      <c r="C1097" s="375" t="s">
        <v>2540</v>
      </c>
      <c r="D1097" s="375" t="s">
        <v>2541</v>
      </c>
      <c r="E1097" s="375" t="s">
        <v>2542</v>
      </c>
      <c r="F1097" s="375" t="s">
        <v>2916</v>
      </c>
    </row>
    <row r="1098" spans="2:41" x14ac:dyDescent="0.25">
      <c r="B1098" s="373" t="s">
        <v>681</v>
      </c>
      <c r="C1098" s="372">
        <v>0</v>
      </c>
      <c r="D1098" s="372">
        <v>0</v>
      </c>
      <c r="E1098" s="372">
        <v>2</v>
      </c>
      <c r="F1098" s="372">
        <f>PRODUCT(C1098+D1098+E1098)</f>
        <v>2</v>
      </c>
      <c r="G1098" s="377" t="s">
        <v>2918</v>
      </c>
      <c r="H1098" s="377" t="s">
        <v>2918</v>
      </c>
      <c r="I1098" s="377">
        <v>25</v>
      </c>
      <c r="J1098" s="377">
        <v>27</v>
      </c>
    </row>
    <row r="1099" spans="2:41" x14ac:dyDescent="0.25">
      <c r="B1099" s="373" t="s">
        <v>3026</v>
      </c>
      <c r="C1099" s="372">
        <v>0</v>
      </c>
      <c r="D1099" s="372">
        <v>1</v>
      </c>
      <c r="E1099" s="372">
        <v>1</v>
      </c>
      <c r="F1099" s="372">
        <f>PRODUCT(C1099+D1099+E1099)</f>
        <v>2</v>
      </c>
      <c r="G1099" s="377" t="s">
        <v>2918</v>
      </c>
      <c r="H1099" s="377" t="s">
        <v>3007</v>
      </c>
      <c r="I1099" s="377" t="s">
        <v>2918</v>
      </c>
      <c r="J1099" s="377" t="s">
        <v>3006</v>
      </c>
      <c r="AC1099" s="379"/>
      <c r="AH1099" s="379"/>
      <c r="AI1099" s="379"/>
      <c r="AJ1099" s="379"/>
      <c r="AK1099" s="379"/>
      <c r="AL1099" s="379"/>
      <c r="AM1099" s="379"/>
      <c r="AN1099" s="379"/>
      <c r="AO1099" s="379"/>
    </row>
    <row r="1100" spans="2:41" x14ac:dyDescent="0.25">
      <c r="C1100" s="372">
        <f>SUM(C1098:C1099)</f>
        <v>0</v>
      </c>
      <c r="D1100" s="372">
        <f>SUM(D1098:D1099)</f>
        <v>1</v>
      </c>
      <c r="E1100" s="372">
        <f>SUM(E1098:E1099)</f>
        <v>3</v>
      </c>
      <c r="F1100" s="372">
        <f>SUM(F1098:F1099)</f>
        <v>4</v>
      </c>
      <c r="AC1100" s="379"/>
      <c r="AH1100" s="379"/>
      <c r="AI1100" s="379"/>
      <c r="AJ1100" s="379"/>
      <c r="AK1100" s="379"/>
      <c r="AL1100" s="379"/>
      <c r="AM1100" s="379"/>
      <c r="AN1100" s="379"/>
      <c r="AO1100" s="379"/>
    </row>
    <row r="1101" spans="2:41" x14ac:dyDescent="0.25">
      <c r="B1101" s="373" t="s">
        <v>629</v>
      </c>
      <c r="AC1101" s="379"/>
      <c r="AH1101" s="379"/>
      <c r="AI1101" s="379"/>
      <c r="AJ1101" s="379"/>
      <c r="AK1101" s="379"/>
      <c r="AL1101" s="379"/>
      <c r="AM1101" s="379"/>
      <c r="AN1101" s="379"/>
      <c r="AO1101" s="379"/>
    </row>
    <row r="1102" spans="2:41" x14ac:dyDescent="0.25">
      <c r="C1102" s="375" t="s">
        <v>2540</v>
      </c>
      <c r="D1102" s="375" t="s">
        <v>2541</v>
      </c>
      <c r="E1102" s="375" t="s">
        <v>2542</v>
      </c>
      <c r="F1102" s="375" t="s">
        <v>2916</v>
      </c>
      <c r="AC1102" s="379"/>
      <c r="AH1102" s="379"/>
      <c r="AI1102" s="379"/>
      <c r="AJ1102" s="379"/>
      <c r="AK1102" s="379"/>
      <c r="AL1102" s="379"/>
      <c r="AM1102" s="379"/>
      <c r="AN1102" s="379"/>
      <c r="AO1102" s="379"/>
    </row>
    <row r="1103" spans="2:41" x14ac:dyDescent="0.25">
      <c r="B1103" s="373" t="s">
        <v>680</v>
      </c>
      <c r="C1103" s="372">
        <v>0</v>
      </c>
      <c r="D1103" s="372">
        <v>0</v>
      </c>
      <c r="E1103" s="372">
        <v>1</v>
      </c>
      <c r="F1103" s="372">
        <f>PRODUCT(C1103+D1103+E1103)</f>
        <v>1</v>
      </c>
      <c r="G1103" s="377" t="s">
        <v>2918</v>
      </c>
      <c r="H1103" s="377" t="s">
        <v>2918</v>
      </c>
      <c r="I1103" s="377" t="s">
        <v>2968</v>
      </c>
    </row>
    <row r="1105" spans="2:41" x14ac:dyDescent="0.25">
      <c r="B1105" s="373" t="s">
        <v>433</v>
      </c>
    </row>
    <row r="1106" spans="2:41" x14ac:dyDescent="0.25">
      <c r="C1106" s="375" t="s">
        <v>2540</v>
      </c>
      <c r="D1106" s="375" t="s">
        <v>2541</v>
      </c>
      <c r="E1106" s="375" t="s">
        <v>2542</v>
      </c>
      <c r="F1106" s="375" t="s">
        <v>2916</v>
      </c>
    </row>
    <row r="1107" spans="2:41" x14ac:dyDescent="0.25">
      <c r="B1107" s="373" t="s">
        <v>680</v>
      </c>
      <c r="C1107" s="372">
        <v>0</v>
      </c>
      <c r="D1107" s="372">
        <v>1</v>
      </c>
      <c r="E1107" s="372">
        <v>0</v>
      </c>
      <c r="F1107" s="372">
        <f t="shared" ref="F1107:F1112" si="47">PRODUCT(C1107+D1107+E1107)</f>
        <v>1</v>
      </c>
      <c r="G1107" s="377" t="s">
        <v>2918</v>
      </c>
      <c r="H1107" s="377" t="s">
        <v>108</v>
      </c>
      <c r="I1107" s="377" t="s">
        <v>2918</v>
      </c>
    </row>
    <row r="1108" spans="2:41" x14ac:dyDescent="0.25">
      <c r="B1108" s="373" t="s">
        <v>3036</v>
      </c>
      <c r="C1108" s="372">
        <v>0</v>
      </c>
      <c r="D1108" s="372">
        <v>1</v>
      </c>
      <c r="E1108" s="372">
        <v>0</v>
      </c>
      <c r="F1108" s="372">
        <f t="shared" si="47"/>
        <v>1</v>
      </c>
      <c r="G1108" s="377" t="s">
        <v>2918</v>
      </c>
      <c r="H1108" s="377" t="s">
        <v>108</v>
      </c>
      <c r="I1108" s="377" t="s">
        <v>2918</v>
      </c>
      <c r="AJ1108" s="377"/>
      <c r="AK1108" s="377"/>
      <c r="AL1108" s="377"/>
    </row>
    <row r="1109" spans="2:41" x14ac:dyDescent="0.25">
      <c r="B1109" s="373" t="s">
        <v>3025</v>
      </c>
      <c r="C1109" s="372">
        <v>0</v>
      </c>
      <c r="D1109" s="372">
        <v>0</v>
      </c>
      <c r="E1109" s="372">
        <v>1</v>
      </c>
      <c r="F1109" s="372">
        <f t="shared" si="47"/>
        <v>1</v>
      </c>
      <c r="G1109" s="377" t="s">
        <v>2918</v>
      </c>
      <c r="H1109" s="377" t="s">
        <v>2918</v>
      </c>
      <c r="I1109" s="377" t="s">
        <v>109</v>
      </c>
      <c r="AJ1109" s="377"/>
      <c r="AK1109" s="377"/>
      <c r="AL1109" s="377"/>
    </row>
    <row r="1110" spans="2:41" x14ac:dyDescent="0.25">
      <c r="B1110" s="373" t="s">
        <v>3027</v>
      </c>
      <c r="C1110" s="372">
        <v>0</v>
      </c>
      <c r="D1110" s="372">
        <v>1</v>
      </c>
      <c r="E1110" s="372">
        <v>0</v>
      </c>
      <c r="F1110" s="372">
        <f t="shared" si="47"/>
        <v>1</v>
      </c>
      <c r="G1110" s="377" t="s">
        <v>2918</v>
      </c>
      <c r="H1110" s="377" t="s">
        <v>2937</v>
      </c>
      <c r="I1110" s="377" t="s">
        <v>2918</v>
      </c>
    </row>
    <row r="1111" spans="2:41" x14ac:dyDescent="0.25">
      <c r="B1111" s="373" t="s">
        <v>3030</v>
      </c>
      <c r="C1111" s="372">
        <v>0</v>
      </c>
      <c r="D1111" s="372">
        <v>0</v>
      </c>
      <c r="E1111" s="372">
        <v>1</v>
      </c>
      <c r="F1111" s="372">
        <f t="shared" si="47"/>
        <v>1</v>
      </c>
      <c r="G1111" s="377" t="s">
        <v>2918</v>
      </c>
      <c r="H1111" s="377" t="s">
        <v>2918</v>
      </c>
      <c r="I1111" s="377" t="s">
        <v>2935</v>
      </c>
    </row>
    <row r="1112" spans="2:41" x14ac:dyDescent="0.25">
      <c r="B1112" s="373" t="s">
        <v>3037</v>
      </c>
      <c r="C1112" s="372">
        <v>0</v>
      </c>
      <c r="D1112" s="372">
        <v>0</v>
      </c>
      <c r="E1112" s="372">
        <v>1</v>
      </c>
      <c r="F1112" s="372">
        <f t="shared" si="47"/>
        <v>1</v>
      </c>
      <c r="G1112" s="377" t="s">
        <v>2918</v>
      </c>
      <c r="H1112" s="377" t="s">
        <v>2918</v>
      </c>
      <c r="I1112" s="377" t="s">
        <v>106</v>
      </c>
    </row>
    <row r="1113" spans="2:41" x14ac:dyDescent="0.25">
      <c r="C1113" s="375">
        <f>SUM(C1107:C1112)</f>
        <v>0</v>
      </c>
      <c r="D1113" s="375">
        <f>SUM(D1107:D1112)</f>
        <v>3</v>
      </c>
      <c r="E1113" s="375">
        <f>SUM(E1107:E1112)</f>
        <v>3</v>
      </c>
      <c r="F1113" s="375">
        <f>SUM(F1107:F1112)</f>
        <v>6</v>
      </c>
    </row>
    <row r="1115" spans="2:41" x14ac:dyDescent="0.25">
      <c r="B1115" s="373" t="s">
        <v>3049</v>
      </c>
    </row>
    <row r="1116" spans="2:41" x14ac:dyDescent="0.25">
      <c r="C1116" s="375" t="s">
        <v>2540</v>
      </c>
      <c r="D1116" s="375" t="s">
        <v>2541</v>
      </c>
      <c r="E1116" s="375" t="s">
        <v>2542</v>
      </c>
      <c r="F1116" s="375" t="s">
        <v>2916</v>
      </c>
    </row>
    <row r="1117" spans="2:41" x14ac:dyDescent="0.25">
      <c r="B1117" s="373" t="s">
        <v>681</v>
      </c>
      <c r="C1117" s="372">
        <v>0</v>
      </c>
      <c r="D1117" s="372">
        <v>2</v>
      </c>
      <c r="E1117" s="372">
        <v>2</v>
      </c>
      <c r="F1117" s="372">
        <f>PRODUCT(C1117+D1117+E1117)</f>
        <v>4</v>
      </c>
      <c r="G1117" s="377" t="s">
        <v>2918</v>
      </c>
      <c r="H1117" s="377">
        <v>56</v>
      </c>
      <c r="I1117" s="377">
        <v>57</v>
      </c>
      <c r="J1117" s="377" t="s">
        <v>2918</v>
      </c>
      <c r="K1117" s="377">
        <v>55</v>
      </c>
      <c r="L1117" s="377">
        <v>62</v>
      </c>
    </row>
    <row r="1118" spans="2:41" x14ac:dyDescent="0.25">
      <c r="B1118" s="373" t="s">
        <v>680</v>
      </c>
      <c r="C1118" s="372">
        <v>8</v>
      </c>
      <c r="D1118" s="372">
        <v>4</v>
      </c>
      <c r="E1118" s="372">
        <v>1</v>
      </c>
      <c r="F1118" s="372">
        <f>PRODUCT(C1118+D1118+E1118)</f>
        <v>13</v>
      </c>
      <c r="G1118" s="376">
        <v>60</v>
      </c>
      <c r="H1118" s="376">
        <v>61</v>
      </c>
      <c r="I1118" s="376">
        <v>62</v>
      </c>
      <c r="J1118" s="376">
        <v>67</v>
      </c>
      <c r="K1118" s="376">
        <v>68</v>
      </c>
      <c r="L1118" s="376">
        <v>69</v>
      </c>
      <c r="M1118" s="376">
        <v>71</v>
      </c>
      <c r="N1118" s="376">
        <v>73</v>
      </c>
      <c r="O1118" s="377" t="s">
        <v>2918</v>
      </c>
      <c r="P1118" s="377" t="s">
        <v>2942</v>
      </c>
      <c r="Q1118" s="377" t="s">
        <v>2943</v>
      </c>
      <c r="R1118" s="377" t="s">
        <v>2944</v>
      </c>
      <c r="S1118" s="377" t="s">
        <v>2945</v>
      </c>
      <c r="T1118" s="377" t="s">
        <v>2918</v>
      </c>
      <c r="U1118" s="377" t="s">
        <v>2946</v>
      </c>
    </row>
    <row r="1119" spans="2:41" x14ac:dyDescent="0.25">
      <c r="B1119" s="373" t="s">
        <v>3025</v>
      </c>
      <c r="C1119" s="372">
        <v>0</v>
      </c>
      <c r="D1119" s="372">
        <v>1</v>
      </c>
      <c r="E1119" s="372">
        <v>0</v>
      </c>
      <c r="F1119" s="372">
        <f>PRODUCT(C1119+D1119+E1119)</f>
        <v>1</v>
      </c>
      <c r="G1119" s="377" t="s">
        <v>2918</v>
      </c>
      <c r="H1119" s="377" t="s">
        <v>2971</v>
      </c>
      <c r="I1119" s="377" t="s">
        <v>2918</v>
      </c>
      <c r="AJ1119" s="377"/>
      <c r="AK1119" s="377"/>
      <c r="AL1119" s="377"/>
    </row>
    <row r="1120" spans="2:41" x14ac:dyDescent="0.25">
      <c r="B1120" s="373" t="s">
        <v>3026</v>
      </c>
      <c r="C1120" s="372">
        <v>1</v>
      </c>
      <c r="D1120" s="372">
        <v>3</v>
      </c>
      <c r="E1120" s="372">
        <v>2</v>
      </c>
      <c r="F1120" s="372">
        <f>PRODUCT(C1120+D1120+E1120)</f>
        <v>6</v>
      </c>
      <c r="G1120" s="376" t="s">
        <v>3008</v>
      </c>
      <c r="H1120" s="377" t="s">
        <v>2918</v>
      </c>
      <c r="I1120" s="377" t="s">
        <v>2987</v>
      </c>
      <c r="J1120" s="377" t="s">
        <v>2954</v>
      </c>
      <c r="K1120" s="377" t="s">
        <v>2952</v>
      </c>
      <c r="L1120" s="377" t="s">
        <v>2918</v>
      </c>
      <c r="M1120" s="377" t="s">
        <v>2942</v>
      </c>
      <c r="N1120" s="377" t="s">
        <v>2947</v>
      </c>
      <c r="AC1120" s="379"/>
      <c r="AH1120" s="379"/>
      <c r="AI1120" s="379"/>
      <c r="AJ1120" s="379"/>
      <c r="AK1120" s="379"/>
      <c r="AL1120" s="379"/>
      <c r="AM1120" s="379"/>
      <c r="AN1120" s="379"/>
      <c r="AO1120" s="379"/>
    </row>
    <row r="1121" spans="2:41" x14ac:dyDescent="0.25">
      <c r="C1121" s="375">
        <f>SUM(C1117:C1120)</f>
        <v>9</v>
      </c>
      <c r="D1121" s="375">
        <f>SUM(D1117:D1120)</f>
        <v>10</v>
      </c>
      <c r="E1121" s="375">
        <f>SUM(E1117:E1120)</f>
        <v>5</v>
      </c>
      <c r="F1121" s="375">
        <f>SUM(F1117:F1120)</f>
        <v>24</v>
      </c>
      <c r="G1121" s="376"/>
      <c r="AC1121" s="379"/>
      <c r="AH1121" s="379"/>
      <c r="AI1121" s="379"/>
      <c r="AJ1121" s="379"/>
      <c r="AK1121" s="379"/>
      <c r="AL1121" s="379"/>
      <c r="AM1121" s="379"/>
      <c r="AN1121" s="379"/>
      <c r="AO1121" s="379"/>
    </row>
    <row r="1122" spans="2:41" x14ac:dyDescent="0.25">
      <c r="G1122" s="376"/>
      <c r="AC1122" s="379"/>
      <c r="AH1122" s="379"/>
      <c r="AI1122" s="379"/>
      <c r="AJ1122" s="379"/>
      <c r="AK1122" s="379"/>
      <c r="AL1122" s="379"/>
      <c r="AM1122" s="379"/>
      <c r="AN1122" s="379"/>
      <c r="AO1122" s="379"/>
    </row>
    <row r="1123" spans="2:41" x14ac:dyDescent="0.25">
      <c r="B1123" s="373" t="s">
        <v>124</v>
      </c>
      <c r="G1123" s="376"/>
      <c r="AC1123" s="379"/>
      <c r="AH1123" s="379"/>
      <c r="AI1123" s="379"/>
      <c r="AJ1123" s="379"/>
      <c r="AK1123" s="379"/>
      <c r="AL1123" s="379"/>
      <c r="AM1123" s="379"/>
      <c r="AN1123" s="379"/>
      <c r="AO1123" s="379"/>
    </row>
    <row r="1124" spans="2:41" x14ac:dyDescent="0.25">
      <c r="C1124" s="375" t="s">
        <v>2540</v>
      </c>
      <c r="D1124" s="375" t="s">
        <v>2541</v>
      </c>
      <c r="E1124" s="375" t="s">
        <v>2542</v>
      </c>
      <c r="F1124" s="375" t="s">
        <v>2916</v>
      </c>
      <c r="G1124" s="376"/>
      <c r="AC1124" s="379"/>
      <c r="AH1124" s="379"/>
      <c r="AI1124" s="379"/>
      <c r="AJ1124" s="379"/>
      <c r="AK1124" s="379"/>
      <c r="AL1124" s="379"/>
      <c r="AM1124" s="379"/>
      <c r="AN1124" s="379"/>
      <c r="AO1124" s="379"/>
    </row>
    <row r="1125" spans="2:41" x14ac:dyDescent="0.25">
      <c r="B1125" s="373" t="s">
        <v>681</v>
      </c>
      <c r="C1125" s="372">
        <v>1</v>
      </c>
      <c r="D1125" s="372">
        <v>3</v>
      </c>
      <c r="E1125" s="372">
        <v>0</v>
      </c>
      <c r="F1125" s="372">
        <f t="shared" ref="F1125:F1136" si="48">PRODUCT(C1125+D1125+E1125)</f>
        <v>4</v>
      </c>
      <c r="G1125" s="376">
        <v>70</v>
      </c>
      <c r="H1125" s="377" t="s">
        <v>2918</v>
      </c>
      <c r="I1125" s="377">
        <v>67</v>
      </c>
      <c r="J1125" s="377">
        <v>68</v>
      </c>
      <c r="K1125" s="377">
        <v>73</v>
      </c>
      <c r="L1125" s="377" t="s">
        <v>2918</v>
      </c>
    </row>
    <row r="1126" spans="2:41" x14ac:dyDescent="0.25">
      <c r="B1126" s="373" t="s">
        <v>680</v>
      </c>
      <c r="C1126" s="372">
        <v>0</v>
      </c>
      <c r="D1126" s="372">
        <v>1</v>
      </c>
      <c r="E1126" s="372">
        <v>1</v>
      </c>
      <c r="F1126" s="372">
        <f t="shared" si="48"/>
        <v>2</v>
      </c>
      <c r="G1126" s="377" t="s">
        <v>2918</v>
      </c>
      <c r="H1126" s="377" t="s">
        <v>2957</v>
      </c>
      <c r="I1126" s="377" t="s">
        <v>2918</v>
      </c>
      <c r="J1126" s="377" t="s">
        <v>2977</v>
      </c>
    </row>
    <row r="1127" spans="2:41" x14ac:dyDescent="0.25">
      <c r="B1127" s="373" t="s">
        <v>3026</v>
      </c>
      <c r="C1127" s="372">
        <v>0</v>
      </c>
      <c r="D1127" s="372">
        <v>0</v>
      </c>
      <c r="E1127" s="372">
        <v>1</v>
      </c>
      <c r="F1127" s="372">
        <f t="shared" si="48"/>
        <v>1</v>
      </c>
      <c r="G1127" s="377" t="s">
        <v>2918</v>
      </c>
      <c r="H1127" s="377" t="s">
        <v>2918</v>
      </c>
      <c r="I1127" s="377" t="s">
        <v>2945</v>
      </c>
      <c r="AD1127" s="377">
        <v>72</v>
      </c>
      <c r="AJ1127" s="377"/>
      <c r="AK1127" s="377"/>
      <c r="AL1127" s="377"/>
    </row>
    <row r="1128" spans="2:41" x14ac:dyDescent="0.25">
      <c r="B1128" s="373" t="s">
        <v>3027</v>
      </c>
      <c r="C1128" s="372">
        <v>1</v>
      </c>
      <c r="D1128" s="372">
        <v>1</v>
      </c>
      <c r="E1128" s="372">
        <v>0</v>
      </c>
      <c r="F1128" s="372">
        <f t="shared" si="48"/>
        <v>2</v>
      </c>
      <c r="G1128" s="376" t="s">
        <v>2939</v>
      </c>
      <c r="H1128" s="377" t="s">
        <v>2918</v>
      </c>
      <c r="I1128" s="377" t="s">
        <v>2977</v>
      </c>
      <c r="J1128" s="377" t="s">
        <v>2918</v>
      </c>
      <c r="AJ1128" s="377"/>
      <c r="AK1128" s="377"/>
      <c r="AL1128" s="377"/>
    </row>
    <row r="1129" spans="2:41" x14ac:dyDescent="0.25">
      <c r="B1129" s="373" t="s">
        <v>3028</v>
      </c>
      <c r="C1129" s="372">
        <v>2</v>
      </c>
      <c r="E1129" s="384">
        <v>3</v>
      </c>
      <c r="F1129" s="372">
        <f t="shared" si="48"/>
        <v>5</v>
      </c>
      <c r="G1129" s="376" t="s">
        <v>2950</v>
      </c>
      <c r="H1129" s="376" t="s">
        <v>2966</v>
      </c>
      <c r="I1129" s="377" t="s">
        <v>2918</v>
      </c>
      <c r="J1129" s="377" t="s">
        <v>2918</v>
      </c>
      <c r="K1129" s="377" t="s">
        <v>2949</v>
      </c>
      <c r="L1129" s="377" t="s">
        <v>2944</v>
      </c>
      <c r="M1129" s="377" t="s">
        <v>2935</v>
      </c>
    </row>
    <row r="1130" spans="2:41" x14ac:dyDescent="0.25">
      <c r="B1130" s="373" t="s">
        <v>3029</v>
      </c>
      <c r="C1130" s="372">
        <v>0</v>
      </c>
      <c r="D1130" s="372">
        <v>0</v>
      </c>
      <c r="E1130" s="372">
        <v>3</v>
      </c>
      <c r="F1130" s="372">
        <f t="shared" si="48"/>
        <v>3</v>
      </c>
      <c r="G1130" s="377" t="s">
        <v>2918</v>
      </c>
      <c r="H1130" s="377" t="s">
        <v>2918</v>
      </c>
      <c r="I1130" s="377" t="s">
        <v>2976</v>
      </c>
      <c r="J1130" s="377" t="s">
        <v>2935</v>
      </c>
      <c r="K1130" s="377" t="s">
        <v>105</v>
      </c>
    </row>
    <row r="1131" spans="2:41" x14ac:dyDescent="0.25">
      <c r="B1131" s="373" t="s">
        <v>3030</v>
      </c>
      <c r="C1131" s="372">
        <v>0</v>
      </c>
      <c r="D1131" s="372">
        <v>0</v>
      </c>
      <c r="E1131" s="372">
        <v>2</v>
      </c>
      <c r="F1131" s="372">
        <f t="shared" si="48"/>
        <v>2</v>
      </c>
      <c r="G1131" s="377" t="s">
        <v>2918</v>
      </c>
      <c r="H1131" s="377" t="s">
        <v>2918</v>
      </c>
      <c r="I1131" s="377" t="s">
        <v>2945</v>
      </c>
      <c r="J1131" s="377" t="s">
        <v>2965</v>
      </c>
    </row>
    <row r="1132" spans="2:41" x14ac:dyDescent="0.25">
      <c r="B1132" s="373" t="s">
        <v>3031</v>
      </c>
      <c r="C1132" s="372">
        <v>1</v>
      </c>
      <c r="D1132" s="372">
        <v>2</v>
      </c>
      <c r="E1132" s="372">
        <v>1</v>
      </c>
      <c r="F1132" s="372">
        <f t="shared" si="48"/>
        <v>4</v>
      </c>
      <c r="G1132" s="376" t="s">
        <v>2973</v>
      </c>
      <c r="H1132" s="377" t="s">
        <v>2918</v>
      </c>
      <c r="I1132" s="377" t="s">
        <v>2944</v>
      </c>
      <c r="J1132" s="377" t="s">
        <v>2927</v>
      </c>
      <c r="K1132" s="377" t="s">
        <v>2918</v>
      </c>
      <c r="L1132" s="377" t="s">
        <v>2974</v>
      </c>
    </row>
    <row r="1133" spans="2:41" x14ac:dyDescent="0.25">
      <c r="B1133" s="373" t="s">
        <v>3037</v>
      </c>
      <c r="C1133" s="372">
        <v>0</v>
      </c>
      <c r="D1133" s="372">
        <v>0</v>
      </c>
      <c r="E1133" s="372">
        <v>2</v>
      </c>
      <c r="F1133" s="372">
        <f t="shared" si="48"/>
        <v>2</v>
      </c>
      <c r="G1133" s="377" t="s">
        <v>2918</v>
      </c>
      <c r="H1133" s="377" t="s">
        <v>2918</v>
      </c>
      <c r="I1133" s="377" t="s">
        <v>2935</v>
      </c>
      <c r="J1133" s="377" t="s">
        <v>2975</v>
      </c>
    </row>
    <row r="1134" spans="2:41" x14ac:dyDescent="0.25">
      <c r="B1134" s="373" t="s">
        <v>3035</v>
      </c>
      <c r="C1134" s="372">
        <v>1</v>
      </c>
      <c r="D1134" s="372">
        <v>3</v>
      </c>
      <c r="E1134" s="372">
        <v>3</v>
      </c>
      <c r="F1134" s="372">
        <f t="shared" si="48"/>
        <v>7</v>
      </c>
      <c r="G1134" s="376" t="s">
        <v>107</v>
      </c>
      <c r="H1134" s="377" t="s">
        <v>2918</v>
      </c>
      <c r="I1134" s="377" t="s">
        <v>2945</v>
      </c>
      <c r="J1134" s="377" t="s">
        <v>2935</v>
      </c>
      <c r="K1134" s="377" t="s">
        <v>2941</v>
      </c>
      <c r="L1134" s="377" t="s">
        <v>2918</v>
      </c>
      <c r="M1134" s="377" t="s">
        <v>2950</v>
      </c>
      <c r="N1134" s="377" t="s">
        <v>2938</v>
      </c>
      <c r="O1134" s="377" t="s">
        <v>2923</v>
      </c>
    </row>
    <row r="1135" spans="2:41" x14ac:dyDescent="0.25">
      <c r="B1135" s="373" t="s">
        <v>3032</v>
      </c>
      <c r="C1135" s="372">
        <v>2</v>
      </c>
      <c r="D1135" s="372">
        <v>0</v>
      </c>
      <c r="E1135" s="372">
        <v>2</v>
      </c>
      <c r="F1135" s="372">
        <f t="shared" si="48"/>
        <v>4</v>
      </c>
      <c r="G1135" s="376" t="s">
        <v>2965</v>
      </c>
      <c r="H1135" s="376" t="s">
        <v>110</v>
      </c>
      <c r="I1135" s="377" t="s">
        <v>2918</v>
      </c>
      <c r="J1135" s="377" t="s">
        <v>2918</v>
      </c>
      <c r="K1135" s="377" t="s">
        <v>2945</v>
      </c>
      <c r="L1135" s="377" t="s">
        <v>2959</v>
      </c>
    </row>
    <row r="1136" spans="2:41" x14ac:dyDescent="0.25">
      <c r="B1136" s="373" t="s">
        <v>3033</v>
      </c>
      <c r="C1136" s="372">
        <v>0</v>
      </c>
      <c r="D1136" s="372">
        <v>0</v>
      </c>
      <c r="E1136" s="372">
        <v>1</v>
      </c>
      <c r="F1136" s="372">
        <f t="shared" si="48"/>
        <v>1</v>
      </c>
      <c r="G1136" s="377" t="s">
        <v>2918</v>
      </c>
      <c r="H1136" s="377" t="s">
        <v>2918</v>
      </c>
      <c r="I1136" s="377" t="s">
        <v>2941</v>
      </c>
    </row>
    <row r="1137" spans="2:10" x14ac:dyDescent="0.25">
      <c r="C1137" s="375">
        <f>SUM(C1125:C1136)</f>
        <v>8</v>
      </c>
      <c r="D1137" s="375">
        <f>SUM(D1125:D1136)</f>
        <v>10</v>
      </c>
      <c r="E1137" s="375">
        <f>SUM(E1125:E1136)</f>
        <v>19</v>
      </c>
      <c r="F1137" s="375">
        <f>SUM(F1125:F1136)</f>
        <v>37</v>
      </c>
    </row>
    <row r="1139" spans="2:10" x14ac:dyDescent="0.25">
      <c r="B1139" s="373" t="s">
        <v>2174</v>
      </c>
    </row>
    <row r="1140" spans="2:10" x14ac:dyDescent="0.25">
      <c r="C1140" s="375" t="s">
        <v>2540</v>
      </c>
      <c r="D1140" s="375" t="s">
        <v>2541</v>
      </c>
      <c r="E1140" s="375" t="s">
        <v>2542</v>
      </c>
      <c r="F1140" s="375" t="s">
        <v>2916</v>
      </c>
    </row>
    <row r="1141" spans="2:10" x14ac:dyDescent="0.25">
      <c r="B1141" s="373" t="s">
        <v>680</v>
      </c>
      <c r="C1141" s="372">
        <v>0</v>
      </c>
      <c r="D1141" s="372">
        <v>0</v>
      </c>
      <c r="E1141" s="372">
        <v>1</v>
      </c>
      <c r="F1141" s="372">
        <f>PRODUCT(C1141+D1141+E1141)</f>
        <v>1</v>
      </c>
      <c r="G1141" s="377" t="s">
        <v>2918</v>
      </c>
      <c r="H1141" s="377" t="s">
        <v>2918</v>
      </c>
      <c r="I1141" s="377" t="s">
        <v>2978</v>
      </c>
    </row>
    <row r="1143" spans="2:10" x14ac:dyDescent="0.25">
      <c r="B1143" s="373" t="s">
        <v>131</v>
      </c>
    </row>
    <row r="1144" spans="2:10" x14ac:dyDescent="0.25">
      <c r="C1144" s="375" t="s">
        <v>2540</v>
      </c>
      <c r="D1144" s="375" t="s">
        <v>2541</v>
      </c>
      <c r="E1144" s="375" t="s">
        <v>2542</v>
      </c>
      <c r="F1144" s="375" t="s">
        <v>2916</v>
      </c>
    </row>
    <row r="1145" spans="2:10" x14ac:dyDescent="0.25">
      <c r="B1145" s="373" t="s">
        <v>680</v>
      </c>
      <c r="C1145" s="372">
        <v>0</v>
      </c>
      <c r="D1145" s="372">
        <v>0</v>
      </c>
      <c r="E1145" s="372">
        <v>2</v>
      </c>
      <c r="F1145" s="372">
        <f>PRODUCT(C1145+D1145+E1145)</f>
        <v>2</v>
      </c>
      <c r="G1145" s="377" t="s">
        <v>2918</v>
      </c>
      <c r="H1145" s="377" t="s">
        <v>2918</v>
      </c>
      <c r="I1145" s="377" t="s">
        <v>2972</v>
      </c>
      <c r="J1145" s="377" t="s">
        <v>2929</v>
      </c>
    </row>
    <row r="1146" spans="2:10" x14ac:dyDescent="0.25">
      <c r="B1146" s="373" t="s">
        <v>3028</v>
      </c>
      <c r="C1146" s="372">
        <v>0</v>
      </c>
      <c r="D1146" s="372">
        <v>1</v>
      </c>
      <c r="E1146" s="372">
        <v>1</v>
      </c>
      <c r="F1146" s="372">
        <f>PRODUCT(C1146+D1146+E1146)</f>
        <v>2</v>
      </c>
      <c r="G1146" s="377" t="s">
        <v>2918</v>
      </c>
      <c r="H1146" s="377" t="s">
        <v>2922</v>
      </c>
      <c r="I1146" s="377" t="s">
        <v>2918</v>
      </c>
      <c r="J1146" s="377" t="s">
        <v>328</v>
      </c>
    </row>
    <row r="1147" spans="2:10" x14ac:dyDescent="0.25">
      <c r="B1147" s="373" t="s">
        <v>3029</v>
      </c>
      <c r="C1147" s="372">
        <v>0</v>
      </c>
      <c r="D1147" s="372">
        <v>0</v>
      </c>
      <c r="E1147" s="372">
        <v>1</v>
      </c>
      <c r="F1147" s="372">
        <f>PRODUCT(C1147+D1147+E1147)</f>
        <v>1</v>
      </c>
      <c r="G1147" s="377" t="s">
        <v>2918</v>
      </c>
      <c r="H1147" s="377" t="s">
        <v>2918</v>
      </c>
      <c r="I1147" s="377" t="s">
        <v>2975</v>
      </c>
    </row>
    <row r="1148" spans="2:10" x14ac:dyDescent="0.25">
      <c r="B1148" s="373" t="s">
        <v>3030</v>
      </c>
      <c r="C1148" s="372">
        <v>1</v>
      </c>
      <c r="D1148" s="372">
        <v>1</v>
      </c>
      <c r="E1148" s="372">
        <v>0</v>
      </c>
      <c r="F1148" s="372">
        <f>PRODUCT(C1148+D1148+E1148)</f>
        <v>2</v>
      </c>
      <c r="G1148" s="376" t="s">
        <v>2262</v>
      </c>
      <c r="H1148" s="377" t="s">
        <v>2918</v>
      </c>
      <c r="I1148" s="377" t="s">
        <v>328</v>
      </c>
      <c r="J1148" s="377" t="s">
        <v>2918</v>
      </c>
    </row>
    <row r="1149" spans="2:10" x14ac:dyDescent="0.25">
      <c r="C1149" s="375">
        <f>SUM(C1145:C1148)</f>
        <v>1</v>
      </c>
      <c r="D1149" s="375">
        <f>SUM(D1145:D1148)</f>
        <v>2</v>
      </c>
      <c r="E1149" s="375">
        <f>SUM(E1145:E1148)</f>
        <v>4</v>
      </c>
      <c r="F1149" s="375">
        <f>SUM(F1145:F1148)</f>
        <v>7</v>
      </c>
    </row>
    <row r="1151" spans="2:10" x14ac:dyDescent="0.25">
      <c r="B1151" s="373" t="s">
        <v>319</v>
      </c>
    </row>
    <row r="1152" spans="2:10" x14ac:dyDescent="0.25">
      <c r="C1152" s="375" t="s">
        <v>2540</v>
      </c>
      <c r="D1152" s="375" t="s">
        <v>2541</v>
      </c>
      <c r="E1152" s="375" t="s">
        <v>2542</v>
      </c>
      <c r="F1152" s="375" t="s">
        <v>2916</v>
      </c>
    </row>
    <row r="1153" spans="2:38" x14ac:dyDescent="0.25">
      <c r="B1153" s="373" t="s">
        <v>681</v>
      </c>
      <c r="C1153" s="372">
        <v>1</v>
      </c>
      <c r="D1153" s="372">
        <v>0</v>
      </c>
      <c r="E1153" s="372">
        <v>0</v>
      </c>
      <c r="F1153" s="372">
        <f>PRODUCT(C1153+D1153+E1153)</f>
        <v>1</v>
      </c>
      <c r="G1153" s="376">
        <v>42</v>
      </c>
      <c r="H1153" s="377" t="s">
        <v>2918</v>
      </c>
      <c r="I1153" s="377" t="s">
        <v>2918</v>
      </c>
    </row>
    <row r="1154" spans="2:38" x14ac:dyDescent="0.25">
      <c r="G1154" s="376"/>
    </row>
    <row r="1155" spans="2:38" x14ac:dyDescent="0.25">
      <c r="B1155" s="373" t="s">
        <v>704</v>
      </c>
      <c r="G1155" s="376"/>
    </row>
    <row r="1156" spans="2:38" x14ac:dyDescent="0.25">
      <c r="C1156" s="375" t="s">
        <v>2540</v>
      </c>
      <c r="D1156" s="375" t="s">
        <v>2541</v>
      </c>
      <c r="E1156" s="375" t="s">
        <v>2542</v>
      </c>
      <c r="F1156" s="375" t="s">
        <v>2916</v>
      </c>
      <c r="G1156" s="376"/>
    </row>
    <row r="1157" spans="2:38" x14ac:dyDescent="0.25">
      <c r="B1157" s="373" t="s">
        <v>3035</v>
      </c>
      <c r="C1157" s="375">
        <v>0</v>
      </c>
      <c r="D1157" s="375">
        <v>2</v>
      </c>
      <c r="E1157" s="375">
        <v>0</v>
      </c>
      <c r="F1157" s="375">
        <f>PRODUCT(C1157+D1157+E1157)</f>
        <v>2</v>
      </c>
      <c r="G1157" s="377" t="s">
        <v>2918</v>
      </c>
      <c r="H1157" s="377" t="s">
        <v>2944</v>
      </c>
      <c r="I1157" s="377" t="s">
        <v>2939</v>
      </c>
      <c r="J1157" s="377" t="s">
        <v>2918</v>
      </c>
    </row>
    <row r="1159" spans="2:38" x14ac:dyDescent="0.25">
      <c r="B1159" s="373" t="s">
        <v>2998</v>
      </c>
    </row>
    <row r="1160" spans="2:38" x14ac:dyDescent="0.25">
      <c r="C1160" s="375" t="s">
        <v>2540</v>
      </c>
      <c r="D1160" s="375" t="s">
        <v>2541</v>
      </c>
      <c r="E1160" s="375" t="s">
        <v>2542</v>
      </c>
      <c r="F1160" s="375" t="s">
        <v>2916</v>
      </c>
    </row>
    <row r="1161" spans="2:38" x14ac:dyDescent="0.25">
      <c r="B1161" s="373" t="s">
        <v>3025</v>
      </c>
      <c r="C1161" s="372">
        <v>0</v>
      </c>
      <c r="D1161" s="372">
        <v>0</v>
      </c>
      <c r="E1161" s="372">
        <v>1</v>
      </c>
      <c r="F1161" s="372">
        <f>PRODUCT(C1161+D1161+E1161)</f>
        <v>1</v>
      </c>
      <c r="G1161" s="377" t="s">
        <v>2918</v>
      </c>
      <c r="H1161" s="377" t="s">
        <v>2918</v>
      </c>
      <c r="I1161" s="377" t="s">
        <v>105</v>
      </c>
      <c r="AJ1161" s="377"/>
      <c r="AK1161" s="377"/>
      <c r="AL1161" s="377"/>
    </row>
    <row r="1162" spans="2:38" x14ac:dyDescent="0.25">
      <c r="AJ1162" s="377"/>
      <c r="AK1162" s="377"/>
      <c r="AL1162" s="377"/>
    </row>
    <row r="1163" spans="2:38" x14ac:dyDescent="0.25">
      <c r="B1163" s="373" t="s">
        <v>635</v>
      </c>
      <c r="AJ1163" s="377"/>
      <c r="AK1163" s="377"/>
      <c r="AL1163" s="377"/>
    </row>
    <row r="1164" spans="2:38" x14ac:dyDescent="0.25">
      <c r="C1164" s="375" t="s">
        <v>2540</v>
      </c>
      <c r="D1164" s="375" t="s">
        <v>2541</v>
      </c>
      <c r="E1164" s="375" t="s">
        <v>2542</v>
      </c>
      <c r="F1164" s="375" t="s">
        <v>2916</v>
      </c>
      <c r="AJ1164" s="377"/>
      <c r="AK1164" s="377"/>
      <c r="AL1164" s="377"/>
    </row>
    <row r="1165" spans="2:38" x14ac:dyDescent="0.25">
      <c r="B1165" s="373" t="s">
        <v>680</v>
      </c>
      <c r="C1165" s="372">
        <v>0</v>
      </c>
      <c r="D1165" s="372">
        <v>2</v>
      </c>
      <c r="E1165" s="372">
        <v>0</v>
      </c>
      <c r="F1165" s="372">
        <f>PRODUCT(C1165+D1165+E1165)</f>
        <v>2</v>
      </c>
      <c r="G1165" s="377" t="s">
        <v>2918</v>
      </c>
      <c r="H1165" s="377" t="s">
        <v>2986</v>
      </c>
      <c r="I1165" s="377" t="s">
        <v>2987</v>
      </c>
      <c r="J1165" s="377" t="s">
        <v>2918</v>
      </c>
    </row>
    <row r="1167" spans="2:38" x14ac:dyDescent="0.25">
      <c r="B1167" s="373" t="s">
        <v>770</v>
      </c>
    </row>
    <row r="1168" spans="2:38" x14ac:dyDescent="0.25">
      <c r="C1168" s="375" t="s">
        <v>2540</v>
      </c>
      <c r="D1168" s="375" t="s">
        <v>2541</v>
      </c>
      <c r="E1168" s="375" t="s">
        <v>2542</v>
      </c>
      <c r="F1168" s="375" t="s">
        <v>2916</v>
      </c>
    </row>
    <row r="1169" spans="2:41" x14ac:dyDescent="0.25">
      <c r="B1169" s="373" t="s">
        <v>3025</v>
      </c>
      <c r="C1169" s="372">
        <v>1</v>
      </c>
      <c r="D1169" s="372">
        <v>2</v>
      </c>
      <c r="E1169" s="372">
        <v>0</v>
      </c>
      <c r="F1169" s="372">
        <f>PRODUCT(C1169+D1169+E1169)</f>
        <v>3</v>
      </c>
      <c r="G1169" s="376" t="s">
        <v>2958</v>
      </c>
      <c r="H1169" s="377" t="s">
        <v>2918</v>
      </c>
      <c r="I1169" s="377" t="s">
        <v>2973</v>
      </c>
      <c r="J1169" s="377" t="s">
        <v>2974</v>
      </c>
      <c r="K1169" s="377" t="s">
        <v>2918</v>
      </c>
      <c r="AJ1169" s="377"/>
      <c r="AK1169" s="377"/>
      <c r="AL1169" s="377"/>
    </row>
    <row r="1170" spans="2:41" x14ac:dyDescent="0.25">
      <c r="G1170" s="376"/>
      <c r="AJ1170" s="377"/>
      <c r="AK1170" s="377"/>
      <c r="AL1170" s="377"/>
    </row>
    <row r="1171" spans="2:41" x14ac:dyDescent="0.25">
      <c r="B1171" s="373" t="s">
        <v>450</v>
      </c>
      <c r="G1171" s="376"/>
      <c r="AJ1171" s="377"/>
      <c r="AK1171" s="377"/>
      <c r="AL1171" s="377"/>
    </row>
    <row r="1172" spans="2:41" x14ac:dyDescent="0.25">
      <c r="C1172" s="375" t="s">
        <v>2540</v>
      </c>
      <c r="D1172" s="375" t="s">
        <v>2541</v>
      </c>
      <c r="E1172" s="375" t="s">
        <v>2542</v>
      </c>
      <c r="F1172" s="375" t="s">
        <v>2916</v>
      </c>
      <c r="G1172" s="376"/>
      <c r="AJ1172" s="377"/>
      <c r="AK1172" s="377"/>
      <c r="AL1172" s="377"/>
    </row>
    <row r="1173" spans="2:41" x14ac:dyDescent="0.25">
      <c r="B1173" s="373" t="s">
        <v>680</v>
      </c>
      <c r="C1173" s="372">
        <v>0</v>
      </c>
      <c r="D1173" s="372">
        <v>0</v>
      </c>
      <c r="E1173" s="372">
        <v>1</v>
      </c>
      <c r="F1173" s="372">
        <f>PRODUCT(C1173+D1173+E1173)</f>
        <v>1</v>
      </c>
      <c r="G1173" s="377" t="s">
        <v>2918</v>
      </c>
      <c r="H1173" s="377" t="s">
        <v>2918</v>
      </c>
      <c r="I1173" s="377" t="s">
        <v>2976</v>
      </c>
    </row>
    <row r="1174" spans="2:41" x14ac:dyDescent="0.25">
      <c r="B1174" s="373" t="s">
        <v>3026</v>
      </c>
      <c r="C1174" s="372">
        <v>0</v>
      </c>
      <c r="D1174" s="372">
        <v>1</v>
      </c>
      <c r="E1174" s="372">
        <v>0</v>
      </c>
      <c r="F1174" s="372">
        <f>PRODUCT(C1174+D1174+E1174)</f>
        <v>1</v>
      </c>
      <c r="G1174" s="377" t="s">
        <v>2918</v>
      </c>
      <c r="H1174" s="377" t="s">
        <v>2943</v>
      </c>
      <c r="I1174" s="377" t="s">
        <v>2918</v>
      </c>
      <c r="AC1174" s="379"/>
      <c r="AH1174" s="379"/>
      <c r="AI1174" s="379"/>
      <c r="AJ1174" s="379"/>
      <c r="AK1174" s="379"/>
      <c r="AL1174" s="379"/>
      <c r="AM1174" s="379"/>
      <c r="AN1174" s="379"/>
      <c r="AO1174" s="379"/>
    </row>
    <row r="1175" spans="2:41" x14ac:dyDescent="0.25">
      <c r="C1175" s="375">
        <f>SUM(C1173:C1174)</f>
        <v>0</v>
      </c>
      <c r="D1175" s="375">
        <f>SUM(D1173:D1174)</f>
        <v>1</v>
      </c>
      <c r="E1175" s="375">
        <f>SUM(E1173:E1174)</f>
        <v>1</v>
      </c>
      <c r="F1175" s="375">
        <f>SUM(F1173:F1174)</f>
        <v>2</v>
      </c>
      <c r="AC1175" s="379"/>
      <c r="AH1175" s="379"/>
      <c r="AI1175" s="379"/>
      <c r="AJ1175" s="379"/>
      <c r="AK1175" s="379"/>
      <c r="AL1175" s="379"/>
      <c r="AM1175" s="379"/>
      <c r="AN1175" s="379"/>
      <c r="AO1175" s="379"/>
    </row>
    <row r="1176" spans="2:41" x14ac:dyDescent="0.25">
      <c r="AC1176" s="379"/>
      <c r="AH1176" s="379"/>
      <c r="AI1176" s="379"/>
      <c r="AJ1176" s="379"/>
      <c r="AK1176" s="379"/>
      <c r="AL1176" s="379"/>
      <c r="AM1176" s="379"/>
      <c r="AN1176" s="379"/>
      <c r="AO1176" s="379"/>
    </row>
    <row r="1177" spans="2:41" x14ac:dyDescent="0.25">
      <c r="B1177" s="373" t="s">
        <v>144</v>
      </c>
      <c r="AC1177" s="379"/>
      <c r="AH1177" s="379"/>
      <c r="AI1177" s="379"/>
      <c r="AJ1177" s="379"/>
      <c r="AK1177" s="379"/>
      <c r="AL1177" s="379"/>
      <c r="AM1177" s="379"/>
      <c r="AN1177" s="379"/>
      <c r="AO1177" s="379"/>
    </row>
    <row r="1178" spans="2:41" x14ac:dyDescent="0.25">
      <c r="C1178" s="375" t="s">
        <v>2540</v>
      </c>
      <c r="D1178" s="375" t="s">
        <v>2541</v>
      </c>
      <c r="E1178" s="375" t="s">
        <v>2542</v>
      </c>
      <c r="F1178" s="375" t="s">
        <v>2916</v>
      </c>
      <c r="AC1178" s="379"/>
      <c r="AH1178" s="379"/>
      <c r="AI1178" s="379"/>
      <c r="AJ1178" s="379"/>
      <c r="AK1178" s="379"/>
      <c r="AL1178" s="379"/>
      <c r="AM1178" s="379"/>
      <c r="AN1178" s="379"/>
      <c r="AO1178" s="379"/>
    </row>
    <row r="1179" spans="2:41" x14ac:dyDescent="0.25">
      <c r="B1179" s="373" t="s">
        <v>680</v>
      </c>
      <c r="C1179" s="372">
        <v>1</v>
      </c>
      <c r="D1179" s="372">
        <v>1</v>
      </c>
      <c r="E1179" s="372">
        <v>2</v>
      </c>
      <c r="F1179" s="372">
        <f>PRODUCT(C1179+D1179+E1179)</f>
        <v>4</v>
      </c>
      <c r="G1179" s="376">
        <v>98</v>
      </c>
      <c r="H1179" s="377" t="s">
        <v>2918</v>
      </c>
      <c r="I1179" s="377" t="s">
        <v>2975</v>
      </c>
      <c r="J1179" s="377" t="s">
        <v>2918</v>
      </c>
      <c r="K1179" s="377" t="s">
        <v>2922</v>
      </c>
      <c r="L1179" s="377" t="s">
        <v>2925</v>
      </c>
    </row>
    <row r="1180" spans="2:41" x14ac:dyDescent="0.25">
      <c r="B1180" s="373" t="s">
        <v>3036</v>
      </c>
      <c r="C1180" s="372">
        <v>1</v>
      </c>
      <c r="D1180" s="372">
        <v>1</v>
      </c>
      <c r="E1180" s="372">
        <v>0</v>
      </c>
      <c r="F1180" s="372">
        <f>PRODUCT(C1180+D1180+E1180)</f>
        <v>2</v>
      </c>
      <c r="G1180" s="376" t="s">
        <v>2923</v>
      </c>
      <c r="H1180" s="377" t="s">
        <v>2918</v>
      </c>
      <c r="I1180" s="377" t="s">
        <v>110</v>
      </c>
      <c r="J1180" s="377" t="s">
        <v>2918</v>
      </c>
      <c r="AJ1180" s="377"/>
      <c r="AK1180" s="377"/>
      <c r="AL1180" s="377"/>
    </row>
    <row r="1181" spans="2:41" x14ac:dyDescent="0.25">
      <c r="B1181" s="373" t="s">
        <v>3037</v>
      </c>
      <c r="C1181" s="372">
        <v>0</v>
      </c>
      <c r="D1181" s="372">
        <v>1</v>
      </c>
      <c r="E1181" s="372">
        <v>0</v>
      </c>
      <c r="F1181" s="372">
        <f>PRODUCT(C1181+D1181+E1181)</f>
        <v>1</v>
      </c>
      <c r="G1181" s="377" t="s">
        <v>2918</v>
      </c>
      <c r="H1181" s="377" t="s">
        <v>110</v>
      </c>
      <c r="I1181" s="377" t="s">
        <v>2918</v>
      </c>
    </row>
    <row r="1182" spans="2:41" x14ac:dyDescent="0.25">
      <c r="B1182" s="373" t="s">
        <v>3032</v>
      </c>
      <c r="C1182" s="372">
        <v>0</v>
      </c>
      <c r="D1182" s="372">
        <v>1</v>
      </c>
      <c r="E1182" s="372">
        <v>0</v>
      </c>
      <c r="F1182" s="372">
        <f>PRODUCT(C1182+D1182+E1182)</f>
        <v>1</v>
      </c>
      <c r="G1182" s="377" t="s">
        <v>2918</v>
      </c>
      <c r="H1182" s="377" t="s">
        <v>2924</v>
      </c>
      <c r="I1182" s="377" t="s">
        <v>2918</v>
      </c>
    </row>
    <row r="1183" spans="2:41" x14ac:dyDescent="0.25">
      <c r="C1183" s="375">
        <f>SUM(C1179:C1182)</f>
        <v>2</v>
      </c>
      <c r="D1183" s="375">
        <f>SUM(D1179:D1182)</f>
        <v>4</v>
      </c>
      <c r="E1183" s="375">
        <f>SUM(E1179:E1182)</f>
        <v>2</v>
      </c>
      <c r="F1183" s="375">
        <f>SUM(F1179:F1182)</f>
        <v>8</v>
      </c>
    </row>
    <row r="1185" spans="2:41" x14ac:dyDescent="0.25">
      <c r="B1185" s="373" t="s">
        <v>597</v>
      </c>
    </row>
    <row r="1186" spans="2:41" x14ac:dyDescent="0.25">
      <c r="C1186" s="375" t="s">
        <v>2540</v>
      </c>
      <c r="D1186" s="375" t="s">
        <v>2541</v>
      </c>
      <c r="E1186" s="375" t="s">
        <v>2542</v>
      </c>
      <c r="F1186" s="375" t="s">
        <v>2916</v>
      </c>
    </row>
    <row r="1187" spans="2:41" x14ac:dyDescent="0.25">
      <c r="B1187" s="373" t="s">
        <v>680</v>
      </c>
      <c r="C1187" s="372">
        <v>1</v>
      </c>
      <c r="D1187" s="372">
        <v>3</v>
      </c>
      <c r="E1187" s="372">
        <v>3</v>
      </c>
      <c r="F1187" s="372">
        <f>PRODUCT(C1187+D1187+E1187)</f>
        <v>7</v>
      </c>
      <c r="G1187" s="376">
        <v>90</v>
      </c>
      <c r="H1187" s="377" t="s">
        <v>2918</v>
      </c>
      <c r="I1187" s="377" t="s">
        <v>2973</v>
      </c>
      <c r="J1187" s="377" t="s">
        <v>2959</v>
      </c>
      <c r="K1187" s="377" t="s">
        <v>2941</v>
      </c>
      <c r="L1187" s="377" t="s">
        <v>2918</v>
      </c>
      <c r="M1187" s="377" t="s">
        <v>2974</v>
      </c>
      <c r="N1187" s="377" t="s">
        <v>2975</v>
      </c>
      <c r="O1187" s="377" t="s">
        <v>2927</v>
      </c>
    </row>
    <row r="1188" spans="2:41" x14ac:dyDescent="0.25">
      <c r="B1188" s="373" t="s">
        <v>3036</v>
      </c>
      <c r="C1188" s="372">
        <v>0</v>
      </c>
      <c r="D1188" s="372">
        <v>2</v>
      </c>
      <c r="E1188" s="372">
        <v>1</v>
      </c>
      <c r="F1188" s="372">
        <f>PRODUCT(C1188+D1188+E1188)</f>
        <v>3</v>
      </c>
      <c r="G1188" s="377" t="s">
        <v>2918</v>
      </c>
      <c r="H1188" s="377" t="s">
        <v>2926</v>
      </c>
      <c r="I1188" s="377" t="s">
        <v>2923</v>
      </c>
      <c r="J1188" s="377" t="s">
        <v>2918</v>
      </c>
      <c r="K1188" s="377" t="s">
        <v>2420</v>
      </c>
      <c r="AJ1188" s="377"/>
      <c r="AK1188" s="377"/>
      <c r="AL1188" s="377"/>
    </row>
    <row r="1189" spans="2:41" x14ac:dyDescent="0.25">
      <c r="B1189" s="373" t="s">
        <v>3035</v>
      </c>
      <c r="C1189" s="372">
        <v>0</v>
      </c>
      <c r="D1189" s="372">
        <v>0</v>
      </c>
      <c r="E1189" s="372">
        <v>1</v>
      </c>
      <c r="F1189" s="372">
        <f>PRODUCT(C1189+D1189+E1189)</f>
        <v>1</v>
      </c>
      <c r="G1189" s="377" t="s">
        <v>2918</v>
      </c>
      <c r="H1189" s="377" t="s">
        <v>2918</v>
      </c>
      <c r="I1189" s="377" t="s">
        <v>2973</v>
      </c>
    </row>
    <row r="1190" spans="2:41" x14ac:dyDescent="0.25">
      <c r="C1190" s="375">
        <f>SUM(C1187:C1189)</f>
        <v>1</v>
      </c>
      <c r="D1190" s="375">
        <f>SUM(D1187:D1189)</f>
        <v>5</v>
      </c>
      <c r="E1190" s="375">
        <f>SUM(E1187:E1189)</f>
        <v>5</v>
      </c>
      <c r="F1190" s="375">
        <f>SUM(F1187:F1189)</f>
        <v>11</v>
      </c>
    </row>
    <row r="1192" spans="2:41" x14ac:dyDescent="0.25">
      <c r="B1192" s="373" t="s">
        <v>323</v>
      </c>
    </row>
    <row r="1193" spans="2:41" x14ac:dyDescent="0.25">
      <c r="C1193" s="375" t="s">
        <v>2540</v>
      </c>
      <c r="D1193" s="375" t="s">
        <v>2541</v>
      </c>
      <c r="E1193" s="375" t="s">
        <v>2542</v>
      </c>
      <c r="F1193" s="375" t="s">
        <v>2916</v>
      </c>
    </row>
    <row r="1194" spans="2:41" x14ac:dyDescent="0.25">
      <c r="B1194" s="373" t="s">
        <v>681</v>
      </c>
      <c r="C1194" s="372">
        <v>1</v>
      </c>
      <c r="D1194" s="372">
        <v>0</v>
      </c>
      <c r="E1194" s="372">
        <v>2</v>
      </c>
      <c r="F1194" s="372">
        <f>PRODUCT(C1194+D1194+E1194)</f>
        <v>3</v>
      </c>
      <c r="G1194" s="376">
        <v>28</v>
      </c>
      <c r="H1194" s="377" t="s">
        <v>2918</v>
      </c>
      <c r="I1194" s="377" t="s">
        <v>2918</v>
      </c>
      <c r="J1194" s="377">
        <v>29</v>
      </c>
      <c r="K1194" s="377">
        <v>33</v>
      </c>
    </row>
    <row r="1195" spans="2:41" x14ac:dyDescent="0.25">
      <c r="B1195" s="373" t="s">
        <v>680</v>
      </c>
      <c r="C1195" s="372">
        <v>1</v>
      </c>
      <c r="D1195" s="372">
        <v>2</v>
      </c>
      <c r="E1195" s="372">
        <v>4</v>
      </c>
      <c r="F1195" s="372">
        <f>PRODUCT(C1195+D1195+E1195)</f>
        <v>7</v>
      </c>
      <c r="G1195" s="376">
        <v>34</v>
      </c>
      <c r="H1195" s="377" t="s">
        <v>2918</v>
      </c>
      <c r="I1195" s="377" t="s">
        <v>2979</v>
      </c>
      <c r="J1195" s="377" t="s">
        <v>2953</v>
      </c>
      <c r="K1195" s="377" t="s">
        <v>2918</v>
      </c>
      <c r="L1195" s="377" t="s">
        <v>2980</v>
      </c>
      <c r="M1195" s="377" t="s">
        <v>2981</v>
      </c>
      <c r="N1195" s="377" t="s">
        <v>2962</v>
      </c>
      <c r="O1195" s="377" t="s">
        <v>2963</v>
      </c>
    </row>
    <row r="1196" spans="2:41" x14ac:dyDescent="0.25">
      <c r="B1196" s="373" t="s">
        <v>3026</v>
      </c>
      <c r="C1196" s="372">
        <v>0</v>
      </c>
      <c r="D1196" s="372">
        <v>0</v>
      </c>
      <c r="E1196" s="372">
        <v>1</v>
      </c>
      <c r="F1196" s="372">
        <f>PRODUCT(C1196+D1196+E1196)</f>
        <v>1</v>
      </c>
      <c r="G1196" s="377" t="s">
        <v>2918</v>
      </c>
      <c r="H1196" s="377" t="s">
        <v>2918</v>
      </c>
      <c r="I1196" s="377" t="s">
        <v>2870</v>
      </c>
      <c r="AC1196" s="379"/>
      <c r="AH1196" s="379"/>
      <c r="AI1196" s="379"/>
      <c r="AJ1196" s="379"/>
      <c r="AK1196" s="379"/>
      <c r="AL1196" s="379"/>
      <c r="AM1196" s="379"/>
      <c r="AN1196" s="379"/>
      <c r="AO1196" s="379"/>
    </row>
    <row r="1197" spans="2:41" x14ac:dyDescent="0.25">
      <c r="C1197" s="375">
        <f>SUM(C1194:C1196)</f>
        <v>2</v>
      </c>
      <c r="D1197" s="375">
        <f>SUM(D1194:D1196)</f>
        <v>2</v>
      </c>
      <c r="E1197" s="375">
        <f>SUM(E1194:E1196)</f>
        <v>7</v>
      </c>
      <c r="F1197" s="375">
        <f>SUM(F1194:F1196)</f>
        <v>11</v>
      </c>
      <c r="AC1197" s="379"/>
      <c r="AH1197" s="379"/>
      <c r="AI1197" s="379"/>
      <c r="AJ1197" s="379"/>
      <c r="AK1197" s="379"/>
      <c r="AL1197" s="379"/>
      <c r="AM1197" s="379"/>
      <c r="AN1197" s="379"/>
      <c r="AO1197" s="379"/>
    </row>
    <row r="1198" spans="2:41" x14ac:dyDescent="0.25">
      <c r="AC1198" s="379"/>
      <c r="AH1198" s="379"/>
      <c r="AI1198" s="379"/>
      <c r="AJ1198" s="379"/>
      <c r="AK1198" s="379"/>
      <c r="AL1198" s="379"/>
      <c r="AM1198" s="379"/>
      <c r="AN1198" s="379"/>
      <c r="AO1198" s="379"/>
    </row>
    <row r="1199" spans="2:41" x14ac:dyDescent="0.25">
      <c r="B1199" s="373" t="s">
        <v>908</v>
      </c>
      <c r="AC1199" s="379"/>
      <c r="AH1199" s="379"/>
      <c r="AI1199" s="379"/>
      <c r="AJ1199" s="379"/>
      <c r="AK1199" s="379"/>
      <c r="AL1199" s="379"/>
      <c r="AM1199" s="379"/>
      <c r="AN1199" s="379"/>
      <c r="AO1199" s="379"/>
    </row>
    <row r="1200" spans="2:41" x14ac:dyDescent="0.25">
      <c r="C1200" s="375" t="s">
        <v>2540</v>
      </c>
      <c r="D1200" s="375" t="s">
        <v>2541</v>
      </c>
      <c r="E1200" s="375" t="s">
        <v>2542</v>
      </c>
      <c r="F1200" s="375" t="s">
        <v>2916</v>
      </c>
      <c r="AC1200" s="379"/>
      <c r="AH1200" s="379"/>
      <c r="AI1200" s="379"/>
      <c r="AJ1200" s="379"/>
      <c r="AK1200" s="379"/>
      <c r="AL1200" s="379"/>
      <c r="AM1200" s="379"/>
      <c r="AN1200" s="379"/>
      <c r="AO1200" s="379"/>
    </row>
    <row r="1201" spans="2:41" x14ac:dyDescent="0.25">
      <c r="B1201" s="373" t="s">
        <v>681</v>
      </c>
      <c r="C1201" s="372">
        <v>0</v>
      </c>
      <c r="D1201" s="372">
        <v>0</v>
      </c>
      <c r="E1201" s="372">
        <v>1</v>
      </c>
      <c r="F1201" s="372">
        <f>PRODUCT(C1201+D1201+E1201)</f>
        <v>1</v>
      </c>
      <c r="G1201" s="377" t="s">
        <v>2918</v>
      </c>
      <c r="H1201" s="377" t="s">
        <v>2918</v>
      </c>
      <c r="I1201" s="377">
        <v>40</v>
      </c>
    </row>
    <row r="1202" spans="2:41" x14ac:dyDescent="0.25">
      <c r="B1202" s="373" t="s">
        <v>680</v>
      </c>
      <c r="C1202" s="372">
        <v>0</v>
      </c>
      <c r="D1202" s="372">
        <v>0</v>
      </c>
      <c r="E1202" s="372">
        <v>1</v>
      </c>
      <c r="F1202" s="372">
        <v>1</v>
      </c>
      <c r="G1202" s="377" t="s">
        <v>2918</v>
      </c>
      <c r="H1202" s="377" t="s">
        <v>2918</v>
      </c>
      <c r="I1202" s="377">
        <v>40</v>
      </c>
    </row>
    <row r="1203" spans="2:41" x14ac:dyDescent="0.25">
      <c r="B1203" s="373" t="s">
        <v>3026</v>
      </c>
      <c r="C1203" s="372">
        <v>0</v>
      </c>
      <c r="D1203" s="372">
        <v>3</v>
      </c>
      <c r="E1203" s="372">
        <v>0</v>
      </c>
      <c r="F1203" s="372">
        <f>PRODUCT(C1203+D1203+E1203)</f>
        <v>3</v>
      </c>
      <c r="G1203" s="377" t="s">
        <v>2918</v>
      </c>
      <c r="H1203" s="377" t="s">
        <v>2962</v>
      </c>
      <c r="I1203" s="377" t="s">
        <v>2963</v>
      </c>
      <c r="J1203" s="377" t="s">
        <v>2953</v>
      </c>
      <c r="K1203" s="377" t="s">
        <v>2918</v>
      </c>
      <c r="AC1203" s="379"/>
      <c r="AH1203" s="379"/>
      <c r="AI1203" s="379"/>
      <c r="AJ1203" s="379"/>
      <c r="AK1203" s="379"/>
      <c r="AL1203" s="379"/>
      <c r="AM1203" s="379"/>
      <c r="AN1203" s="379"/>
      <c r="AO1203" s="379"/>
    </row>
    <row r="1204" spans="2:41" x14ac:dyDescent="0.25">
      <c r="C1204" s="375">
        <f>SUM(C1201:C1203)</f>
        <v>0</v>
      </c>
      <c r="D1204" s="375">
        <f>SUM(D1201:D1203)</f>
        <v>3</v>
      </c>
      <c r="E1204" s="375">
        <f>SUM(E1201:E1203)</f>
        <v>2</v>
      </c>
      <c r="F1204" s="375">
        <f>SUM(F1201:F1203)</f>
        <v>5</v>
      </c>
      <c r="AC1204" s="379"/>
      <c r="AH1204" s="379"/>
      <c r="AI1204" s="379"/>
      <c r="AJ1204" s="379"/>
      <c r="AK1204" s="379"/>
      <c r="AL1204" s="379"/>
      <c r="AM1204" s="379"/>
      <c r="AN1204" s="379"/>
      <c r="AO1204" s="379"/>
    </row>
    <row r="1205" spans="2:41" x14ac:dyDescent="0.25">
      <c r="C1205" s="375"/>
      <c r="D1205" s="375"/>
      <c r="E1205" s="375"/>
      <c r="F1205" s="375"/>
      <c r="AC1205" s="379"/>
      <c r="AH1205" s="379"/>
      <c r="AI1205" s="379"/>
      <c r="AJ1205" s="379"/>
      <c r="AK1205" s="379"/>
      <c r="AL1205" s="379"/>
      <c r="AM1205" s="379"/>
      <c r="AN1205" s="379"/>
      <c r="AO1205" s="379"/>
    </row>
    <row r="1206" spans="2:41" x14ac:dyDescent="0.25">
      <c r="B1206" s="373" t="s">
        <v>117</v>
      </c>
      <c r="AC1206" s="379"/>
      <c r="AH1206" s="379"/>
      <c r="AI1206" s="379"/>
      <c r="AJ1206" s="379"/>
      <c r="AK1206" s="379"/>
      <c r="AL1206" s="379"/>
      <c r="AM1206" s="379"/>
      <c r="AN1206" s="379"/>
      <c r="AO1206" s="379"/>
    </row>
    <row r="1207" spans="2:41" x14ac:dyDescent="0.25">
      <c r="C1207" s="375" t="s">
        <v>2540</v>
      </c>
      <c r="D1207" s="375" t="s">
        <v>2541</v>
      </c>
      <c r="E1207" s="375" t="s">
        <v>2542</v>
      </c>
      <c r="F1207" s="375" t="s">
        <v>2916</v>
      </c>
      <c r="AC1207" s="379"/>
      <c r="AH1207" s="379"/>
      <c r="AI1207" s="379"/>
      <c r="AJ1207" s="379"/>
      <c r="AK1207" s="379"/>
      <c r="AL1207" s="379"/>
      <c r="AM1207" s="379"/>
      <c r="AN1207" s="379"/>
      <c r="AO1207" s="379"/>
    </row>
    <row r="1208" spans="2:41" x14ac:dyDescent="0.25">
      <c r="B1208" s="373" t="s">
        <v>681</v>
      </c>
      <c r="C1208" s="372">
        <v>5</v>
      </c>
      <c r="D1208" s="372">
        <v>10</v>
      </c>
      <c r="E1208" s="372">
        <v>10</v>
      </c>
      <c r="F1208" s="372">
        <f t="shared" ref="F1208:F1216" si="49">PRODUCT(C1208+D1208+E1208)</f>
        <v>25</v>
      </c>
      <c r="G1208" s="376">
        <v>60</v>
      </c>
      <c r="H1208" s="376">
        <v>65</v>
      </c>
      <c r="I1208" s="376" t="s">
        <v>2262</v>
      </c>
      <c r="J1208" s="376" t="s">
        <v>2573</v>
      </c>
      <c r="K1208" s="376" t="s">
        <v>2866</v>
      </c>
      <c r="L1208" s="377" t="s">
        <v>2918</v>
      </c>
      <c r="M1208" s="377">
        <v>59</v>
      </c>
      <c r="N1208" s="377">
        <v>61</v>
      </c>
      <c r="O1208" s="377">
        <v>62</v>
      </c>
      <c r="P1208" s="377">
        <v>66</v>
      </c>
      <c r="Q1208" s="377">
        <v>75</v>
      </c>
      <c r="R1208" s="377" t="s">
        <v>2357</v>
      </c>
      <c r="S1208" s="377" t="s">
        <v>2372</v>
      </c>
      <c r="T1208" s="377" t="s">
        <v>2406</v>
      </c>
      <c r="U1208" s="377" t="s">
        <v>2420</v>
      </c>
      <c r="V1208" s="377" t="s">
        <v>2537</v>
      </c>
      <c r="W1208" s="377" t="s">
        <v>2918</v>
      </c>
      <c r="X1208" s="377">
        <v>46</v>
      </c>
      <c r="Y1208" s="377">
        <v>52</v>
      </c>
      <c r="Z1208" s="377">
        <v>58</v>
      </c>
      <c r="AA1208" s="377">
        <v>63</v>
      </c>
      <c r="AB1208" s="377">
        <v>64</v>
      </c>
      <c r="AC1208" s="377">
        <v>67</v>
      </c>
      <c r="AD1208" s="377" t="s">
        <v>2948</v>
      </c>
      <c r="AE1208" s="377" t="s">
        <v>2261</v>
      </c>
      <c r="AF1208" s="377" t="s">
        <v>2873</v>
      </c>
      <c r="AG1208" s="377" t="s">
        <v>2874</v>
      </c>
    </row>
    <row r="1209" spans="2:41" x14ac:dyDescent="0.25">
      <c r="B1209" s="373" t="s">
        <v>3050</v>
      </c>
      <c r="C1209" s="372">
        <v>3</v>
      </c>
      <c r="D1209" s="372">
        <v>5</v>
      </c>
      <c r="E1209" s="372">
        <v>2</v>
      </c>
      <c r="F1209" s="372">
        <f t="shared" si="49"/>
        <v>10</v>
      </c>
      <c r="G1209" s="376" t="s">
        <v>2262</v>
      </c>
      <c r="H1209" s="376" t="s">
        <v>2573</v>
      </c>
      <c r="I1209" s="376" t="s">
        <v>2866</v>
      </c>
      <c r="J1209" s="377" t="s">
        <v>2918</v>
      </c>
      <c r="K1209" s="377" t="s">
        <v>2357</v>
      </c>
      <c r="L1209" s="377" t="s">
        <v>2372</v>
      </c>
      <c r="M1209" s="377" t="s">
        <v>2406</v>
      </c>
      <c r="N1209" s="377" t="s">
        <v>2420</v>
      </c>
      <c r="O1209" s="377" t="s">
        <v>2888</v>
      </c>
      <c r="P1209" s="377" t="s">
        <v>2918</v>
      </c>
      <c r="Q1209" s="377" t="s">
        <v>2537</v>
      </c>
      <c r="R1209" s="377" t="s">
        <v>2873</v>
      </c>
    </row>
    <row r="1210" spans="2:41" x14ac:dyDescent="0.25">
      <c r="B1210" s="373" t="s">
        <v>680</v>
      </c>
      <c r="C1210" s="372">
        <v>2</v>
      </c>
      <c r="D1210" s="372">
        <v>1</v>
      </c>
      <c r="E1210" s="372">
        <v>2</v>
      </c>
      <c r="F1210" s="372">
        <f t="shared" si="49"/>
        <v>5</v>
      </c>
      <c r="G1210" s="376">
        <v>47</v>
      </c>
      <c r="H1210" s="376">
        <v>48</v>
      </c>
      <c r="I1210" s="377" t="s">
        <v>2918</v>
      </c>
      <c r="J1210" s="377" t="s">
        <v>2968</v>
      </c>
      <c r="K1210" s="377" t="s">
        <v>2918</v>
      </c>
      <c r="L1210" s="377" t="s">
        <v>2969</v>
      </c>
      <c r="M1210" s="377" t="s">
        <v>2970</v>
      </c>
    </row>
    <row r="1211" spans="2:41" x14ac:dyDescent="0.25">
      <c r="B1211" s="373" t="s">
        <v>3025</v>
      </c>
      <c r="C1211" s="372">
        <v>1</v>
      </c>
      <c r="D1211" s="372">
        <v>2</v>
      </c>
      <c r="E1211" s="372">
        <v>1</v>
      </c>
      <c r="F1211" s="372">
        <f t="shared" si="49"/>
        <v>4</v>
      </c>
      <c r="G1211" s="376" t="s">
        <v>2944</v>
      </c>
      <c r="H1211" s="377" t="s">
        <v>2918</v>
      </c>
      <c r="I1211" s="377" t="s">
        <v>2965</v>
      </c>
      <c r="J1211" s="377" t="s">
        <v>2938</v>
      </c>
      <c r="K1211" s="377" t="s">
        <v>2918</v>
      </c>
      <c r="L1211" s="377" t="s">
        <v>2537</v>
      </c>
      <c r="AJ1211" s="377"/>
      <c r="AK1211" s="377"/>
      <c r="AL1211" s="377"/>
    </row>
    <row r="1212" spans="2:41" x14ac:dyDescent="0.25">
      <c r="B1212" s="373" t="s">
        <v>3026</v>
      </c>
      <c r="C1212" s="372">
        <v>5</v>
      </c>
      <c r="D1212" s="372">
        <v>6</v>
      </c>
      <c r="E1212" s="372">
        <v>5</v>
      </c>
      <c r="F1212" s="372">
        <f t="shared" si="49"/>
        <v>16</v>
      </c>
      <c r="G1212" s="376" t="s">
        <v>2932</v>
      </c>
      <c r="H1212" s="376" t="s">
        <v>2951</v>
      </c>
      <c r="I1212" s="376" t="s">
        <v>2947</v>
      </c>
      <c r="J1212" s="376" t="s">
        <v>2922</v>
      </c>
      <c r="K1212" s="376" t="s">
        <v>2372</v>
      </c>
      <c r="L1212" s="377" t="s">
        <v>2918</v>
      </c>
      <c r="M1212" s="377" t="s">
        <v>2965</v>
      </c>
      <c r="N1212" s="377" t="s">
        <v>2935</v>
      </c>
      <c r="O1212" s="377" t="s">
        <v>2936</v>
      </c>
      <c r="P1212" s="377" t="s">
        <v>2357</v>
      </c>
      <c r="Q1212" s="377" t="s">
        <v>2406</v>
      </c>
      <c r="R1212" s="377" t="s">
        <v>2420</v>
      </c>
      <c r="S1212" s="377" t="s">
        <v>2918</v>
      </c>
      <c r="T1212" s="377" t="s">
        <v>2968</v>
      </c>
      <c r="U1212" s="377" t="s">
        <v>2971</v>
      </c>
      <c r="V1212" s="377" t="s">
        <v>2970</v>
      </c>
      <c r="W1212" s="377" t="s">
        <v>2976</v>
      </c>
      <c r="X1212" s="377" t="s">
        <v>2888</v>
      </c>
      <c r="AC1212" s="379"/>
      <c r="AH1212" s="379"/>
      <c r="AI1212" s="379"/>
      <c r="AJ1212" s="379"/>
      <c r="AK1212" s="379"/>
      <c r="AL1212" s="379"/>
      <c r="AM1212" s="379"/>
      <c r="AN1212" s="379"/>
      <c r="AO1212" s="379"/>
    </row>
    <row r="1213" spans="2:41" x14ac:dyDescent="0.25">
      <c r="B1213" s="373" t="s">
        <v>3027</v>
      </c>
      <c r="C1213" s="372">
        <v>1</v>
      </c>
      <c r="D1213" s="372">
        <v>1</v>
      </c>
      <c r="E1213" s="372">
        <v>6</v>
      </c>
      <c r="F1213" s="372">
        <f t="shared" si="49"/>
        <v>8</v>
      </c>
      <c r="G1213" s="376" t="s">
        <v>2957</v>
      </c>
      <c r="H1213" s="377" t="s">
        <v>2918</v>
      </c>
      <c r="I1213" s="377" t="s">
        <v>2357</v>
      </c>
      <c r="J1213" s="377" t="s">
        <v>2918</v>
      </c>
      <c r="K1213" s="377" t="s">
        <v>2944</v>
      </c>
      <c r="L1213" s="377" t="s">
        <v>2939</v>
      </c>
      <c r="M1213" s="377" t="s">
        <v>2945</v>
      </c>
      <c r="N1213" s="377" t="s">
        <v>2964</v>
      </c>
      <c r="O1213" s="377" t="s">
        <v>2261</v>
      </c>
      <c r="P1213" s="377" t="s">
        <v>2573</v>
      </c>
    </row>
    <row r="1214" spans="2:41" x14ac:dyDescent="0.25">
      <c r="B1214" s="373" t="s">
        <v>3028</v>
      </c>
      <c r="C1214" s="372">
        <v>1</v>
      </c>
      <c r="D1214" s="372">
        <v>5</v>
      </c>
      <c r="E1214" s="384">
        <v>1</v>
      </c>
      <c r="F1214" s="372">
        <v>7</v>
      </c>
      <c r="G1214" s="376" t="s">
        <v>2975</v>
      </c>
      <c r="H1214" s="377" t="s">
        <v>2918</v>
      </c>
      <c r="I1214" s="377" t="s">
        <v>2950</v>
      </c>
      <c r="J1214" s="377" t="s">
        <v>2944</v>
      </c>
      <c r="K1214" s="377" t="s">
        <v>2939</v>
      </c>
      <c r="L1214" s="377" t="s">
        <v>2966</v>
      </c>
      <c r="M1214" s="377" t="s">
        <v>342</v>
      </c>
      <c r="N1214" s="377" t="s">
        <v>2866</v>
      </c>
      <c r="O1214" s="377" t="s">
        <v>2918</v>
      </c>
      <c r="P1214" s="377" t="s">
        <v>2944</v>
      </c>
    </row>
    <row r="1215" spans="2:41" x14ac:dyDescent="0.25">
      <c r="B1215" s="373" t="s">
        <v>3029</v>
      </c>
      <c r="C1215" s="372">
        <v>3</v>
      </c>
      <c r="D1215" s="372">
        <v>2</v>
      </c>
      <c r="E1215" s="372">
        <v>2</v>
      </c>
      <c r="F1215" s="372">
        <f t="shared" si="49"/>
        <v>7</v>
      </c>
      <c r="G1215" s="376" t="s">
        <v>2950</v>
      </c>
      <c r="H1215" s="376" t="s">
        <v>328</v>
      </c>
      <c r="I1215" s="376" t="s">
        <v>2573</v>
      </c>
      <c r="J1215" s="377" t="s">
        <v>2918</v>
      </c>
      <c r="K1215" s="377" t="s">
        <v>2976</v>
      </c>
      <c r="L1215" s="377" t="s">
        <v>2537</v>
      </c>
      <c r="M1215" s="377" t="s">
        <v>2918</v>
      </c>
      <c r="N1215" s="377" t="s">
        <v>2938</v>
      </c>
      <c r="O1215" s="377" t="s">
        <v>342</v>
      </c>
    </row>
    <row r="1216" spans="2:41" x14ac:dyDescent="0.25">
      <c r="B1216" s="373" t="s">
        <v>3030</v>
      </c>
      <c r="C1216" s="372">
        <v>2</v>
      </c>
      <c r="D1216" s="372">
        <v>0</v>
      </c>
      <c r="E1216" s="372">
        <v>1</v>
      </c>
      <c r="F1216" s="372">
        <f t="shared" si="49"/>
        <v>3</v>
      </c>
      <c r="G1216" s="376" t="s">
        <v>2965</v>
      </c>
      <c r="H1216" s="376" t="s">
        <v>2420</v>
      </c>
      <c r="I1216" s="377" t="s">
        <v>2918</v>
      </c>
      <c r="J1216" s="377" t="s">
        <v>2918</v>
      </c>
      <c r="K1216" s="377" t="s">
        <v>106</v>
      </c>
    </row>
    <row r="1217" spans="2:28" x14ac:dyDescent="0.25">
      <c r="C1217" s="375">
        <f>SUM(C1208:C1216)</f>
        <v>23</v>
      </c>
      <c r="D1217" s="375">
        <f>SUM(D1208:D1216)</f>
        <v>32</v>
      </c>
      <c r="E1217" s="375">
        <f>SUM(E1208:E1216)</f>
        <v>30</v>
      </c>
      <c r="F1217" s="375">
        <f>SUM(F1208:F1216)</f>
        <v>85</v>
      </c>
      <c r="G1217" s="376"/>
    </row>
    <row r="1218" spans="2:28" x14ac:dyDescent="0.25">
      <c r="G1218" s="376"/>
    </row>
    <row r="1219" spans="2:28" x14ac:dyDescent="0.25">
      <c r="B1219" s="373" t="s">
        <v>429</v>
      </c>
      <c r="C1219" s="374"/>
      <c r="D1219" s="374"/>
      <c r="E1219" s="374"/>
      <c r="F1219" s="374"/>
      <c r="G1219" s="378"/>
      <c r="H1219" s="378"/>
      <c r="I1219" s="378"/>
      <c r="J1219" s="378"/>
      <c r="K1219" s="378"/>
      <c r="L1219" s="378"/>
      <c r="M1219" s="378"/>
      <c r="N1219" s="378"/>
      <c r="O1219" s="378"/>
      <c r="P1219" s="378"/>
      <c r="Q1219" s="378"/>
      <c r="R1219" s="378"/>
      <c r="S1219" s="378"/>
      <c r="T1219" s="378"/>
      <c r="U1219" s="378"/>
      <c r="V1219" s="378"/>
      <c r="W1219" s="378"/>
      <c r="X1219" s="378"/>
      <c r="Y1219" s="378"/>
      <c r="Z1219" s="378"/>
      <c r="AA1219" s="378"/>
      <c r="AB1219" s="378"/>
    </row>
    <row r="1220" spans="2:28" x14ac:dyDescent="0.25">
      <c r="B1220" s="374"/>
      <c r="C1220" s="375" t="s">
        <v>2540</v>
      </c>
      <c r="D1220" s="375" t="s">
        <v>2541</v>
      </c>
      <c r="E1220" s="375" t="s">
        <v>2542</v>
      </c>
      <c r="F1220" s="375" t="s">
        <v>2916</v>
      </c>
      <c r="G1220" s="378"/>
      <c r="H1220" s="378"/>
      <c r="I1220" s="378"/>
      <c r="J1220" s="378"/>
      <c r="K1220" s="378"/>
      <c r="L1220" s="378"/>
      <c r="M1220" s="378"/>
      <c r="N1220" s="378"/>
      <c r="O1220" s="378"/>
      <c r="P1220" s="378"/>
      <c r="Q1220" s="378"/>
      <c r="R1220" s="378"/>
      <c r="S1220" s="378"/>
      <c r="T1220" s="378"/>
      <c r="U1220" s="378"/>
      <c r="V1220" s="378"/>
      <c r="W1220" s="378"/>
      <c r="X1220" s="378"/>
      <c r="Y1220" s="378"/>
      <c r="Z1220" s="378"/>
      <c r="AA1220" s="378"/>
      <c r="AB1220" s="378"/>
    </row>
    <row r="1221" spans="2:28" x14ac:dyDescent="0.25">
      <c r="B1221" s="373" t="s">
        <v>3029</v>
      </c>
      <c r="C1221" s="372">
        <v>0</v>
      </c>
      <c r="D1221" s="372">
        <v>1</v>
      </c>
      <c r="E1221" s="372">
        <v>0</v>
      </c>
      <c r="F1221" s="372">
        <f>PRODUCT(C1221+D1221+E1221)</f>
        <v>1</v>
      </c>
      <c r="G1221" s="377" t="s">
        <v>2918</v>
      </c>
      <c r="H1221" s="377" t="s">
        <v>2974</v>
      </c>
      <c r="I1221" s="377" t="s">
        <v>2918</v>
      </c>
    </row>
    <row r="1222" spans="2:28" x14ac:dyDescent="0.25">
      <c r="B1222" s="373" t="s">
        <v>3030</v>
      </c>
      <c r="C1222" s="372">
        <v>1</v>
      </c>
      <c r="D1222" s="372">
        <v>0</v>
      </c>
      <c r="E1222" s="372">
        <v>0</v>
      </c>
      <c r="F1222" s="372">
        <f>PRODUCT(C1222+D1222+E1222)</f>
        <v>1</v>
      </c>
      <c r="G1222" s="376" t="s">
        <v>109</v>
      </c>
      <c r="H1222" s="377" t="s">
        <v>2918</v>
      </c>
      <c r="I1222" s="377" t="s">
        <v>2918</v>
      </c>
    </row>
    <row r="1223" spans="2:28" x14ac:dyDescent="0.25">
      <c r="B1223" s="373" t="s">
        <v>3031</v>
      </c>
      <c r="C1223" s="372">
        <v>0</v>
      </c>
      <c r="D1223" s="372">
        <v>2</v>
      </c>
      <c r="E1223" s="372">
        <v>0</v>
      </c>
      <c r="F1223" s="372">
        <f>PRODUCT(C1223+D1223+E1223)</f>
        <v>2</v>
      </c>
      <c r="G1223" s="377" t="s">
        <v>2918</v>
      </c>
      <c r="H1223" s="377" t="s">
        <v>2938</v>
      </c>
      <c r="I1223" s="377" t="s">
        <v>2975</v>
      </c>
      <c r="J1223" s="377" t="s">
        <v>2918</v>
      </c>
    </row>
    <row r="1224" spans="2:28" x14ac:dyDescent="0.25">
      <c r="B1224" s="373" t="s">
        <v>3037</v>
      </c>
      <c r="C1224" s="372">
        <v>0</v>
      </c>
      <c r="D1224" s="372">
        <v>1</v>
      </c>
      <c r="E1224" s="372">
        <v>1</v>
      </c>
      <c r="F1224" s="372">
        <f>PRODUCT(C1224+D1224+E1224)</f>
        <v>2</v>
      </c>
      <c r="G1224" s="377" t="s">
        <v>2918</v>
      </c>
      <c r="H1224" s="377" t="s">
        <v>2261</v>
      </c>
      <c r="I1224" s="377" t="s">
        <v>2918</v>
      </c>
      <c r="J1224" s="377" t="s">
        <v>2262</v>
      </c>
    </row>
    <row r="1225" spans="2:28" x14ac:dyDescent="0.25">
      <c r="B1225" s="373" t="s">
        <v>3035</v>
      </c>
      <c r="C1225" s="372">
        <v>0</v>
      </c>
      <c r="D1225" s="372">
        <v>0</v>
      </c>
      <c r="E1225" s="372">
        <v>1</v>
      </c>
      <c r="F1225" s="372">
        <f>PRODUCT(C1225+D1225+E1225)</f>
        <v>1</v>
      </c>
      <c r="G1225" s="377" t="s">
        <v>2918</v>
      </c>
      <c r="H1225" s="377" t="s">
        <v>2918</v>
      </c>
      <c r="I1225" s="377" t="s">
        <v>329</v>
      </c>
    </row>
    <row r="1226" spans="2:28" x14ac:dyDescent="0.25">
      <c r="C1226" s="375">
        <f>SUM(C1221:C1225)</f>
        <v>1</v>
      </c>
      <c r="D1226" s="375">
        <f>SUM(D1221:D1225)</f>
        <v>4</v>
      </c>
      <c r="E1226" s="375">
        <f>SUM(E1221:E1225)</f>
        <v>2</v>
      </c>
      <c r="F1226" s="375">
        <f>SUM(F1221:F1225)</f>
        <v>7</v>
      </c>
    </row>
    <row r="1228" spans="2:28" x14ac:dyDescent="0.25">
      <c r="B1228" s="373" t="s">
        <v>2371</v>
      </c>
    </row>
    <row r="1229" spans="2:28" x14ac:dyDescent="0.25">
      <c r="C1229" s="375" t="s">
        <v>2540</v>
      </c>
      <c r="D1229" s="375" t="s">
        <v>2541</v>
      </c>
      <c r="E1229" s="375" t="s">
        <v>2542</v>
      </c>
      <c r="F1229" s="375" t="s">
        <v>2916</v>
      </c>
    </row>
    <row r="1230" spans="2:28" x14ac:dyDescent="0.25">
      <c r="B1230" s="373" t="s">
        <v>680</v>
      </c>
      <c r="C1230" s="372">
        <v>0</v>
      </c>
      <c r="D1230" s="372">
        <v>0</v>
      </c>
      <c r="E1230" s="372">
        <v>1</v>
      </c>
      <c r="F1230" s="372">
        <f t="shared" ref="F1230:F1236" si="50">PRODUCT(C1230+D1230+E1230)</f>
        <v>1</v>
      </c>
      <c r="G1230" s="377" t="s">
        <v>2918</v>
      </c>
      <c r="H1230" s="377" t="s">
        <v>2918</v>
      </c>
      <c r="I1230" s="377" t="s">
        <v>2973</v>
      </c>
    </row>
    <row r="1231" spans="2:28" x14ac:dyDescent="0.25">
      <c r="B1231" s="373" t="s">
        <v>3027</v>
      </c>
      <c r="C1231" s="372">
        <v>0</v>
      </c>
      <c r="D1231" s="372">
        <v>1</v>
      </c>
      <c r="E1231" s="372">
        <v>0</v>
      </c>
      <c r="F1231" s="372">
        <f t="shared" si="50"/>
        <v>1</v>
      </c>
      <c r="G1231" s="377" t="s">
        <v>2918</v>
      </c>
      <c r="H1231" s="377" t="s">
        <v>2537</v>
      </c>
      <c r="I1231" s="377" t="s">
        <v>2918</v>
      </c>
    </row>
    <row r="1232" spans="2:28" x14ac:dyDescent="0.25">
      <c r="B1232" s="373" t="s">
        <v>3028</v>
      </c>
      <c r="C1232" s="372">
        <v>1</v>
      </c>
      <c r="D1232" s="372">
        <v>0</v>
      </c>
      <c r="E1232" s="372">
        <v>1</v>
      </c>
      <c r="F1232" s="372">
        <f t="shared" si="50"/>
        <v>2</v>
      </c>
      <c r="G1232" s="376" t="s">
        <v>2406</v>
      </c>
      <c r="H1232" s="377" t="s">
        <v>2918</v>
      </c>
      <c r="I1232" s="377" t="s">
        <v>2926</v>
      </c>
    </row>
    <row r="1233" spans="2:41" x14ac:dyDescent="0.25">
      <c r="B1233" s="373" t="s">
        <v>3037</v>
      </c>
      <c r="C1233" s="372">
        <v>1</v>
      </c>
      <c r="D1233" s="372">
        <v>0</v>
      </c>
      <c r="E1233" s="372">
        <v>1</v>
      </c>
      <c r="F1233" s="372">
        <f t="shared" si="50"/>
        <v>2</v>
      </c>
      <c r="G1233" s="376" t="s">
        <v>2958</v>
      </c>
      <c r="H1233" s="377" t="s">
        <v>2918</v>
      </c>
      <c r="I1233" s="377" t="s">
        <v>2918</v>
      </c>
      <c r="J1233" s="377" t="s">
        <v>2974</v>
      </c>
    </row>
    <row r="1234" spans="2:41" x14ac:dyDescent="0.25">
      <c r="B1234" s="373" t="s">
        <v>3035</v>
      </c>
      <c r="C1234" s="372">
        <v>0</v>
      </c>
      <c r="D1234" s="372">
        <v>0</v>
      </c>
      <c r="E1234" s="372">
        <v>1</v>
      </c>
      <c r="F1234" s="372">
        <f t="shared" si="50"/>
        <v>1</v>
      </c>
      <c r="G1234" s="377" t="s">
        <v>2918</v>
      </c>
      <c r="H1234" s="377" t="s">
        <v>2918</v>
      </c>
      <c r="I1234" s="377" t="s">
        <v>2984</v>
      </c>
    </row>
    <row r="1235" spans="2:41" x14ac:dyDescent="0.25">
      <c r="B1235" s="373" t="s">
        <v>3032</v>
      </c>
      <c r="C1235" s="372">
        <v>0</v>
      </c>
      <c r="D1235" s="372">
        <v>2</v>
      </c>
      <c r="E1235" s="372">
        <v>0</v>
      </c>
      <c r="F1235" s="372">
        <f t="shared" si="50"/>
        <v>2</v>
      </c>
      <c r="G1235" s="377" t="s">
        <v>2918</v>
      </c>
      <c r="H1235" s="377" t="s">
        <v>2937</v>
      </c>
      <c r="I1235" s="377" t="s">
        <v>2958</v>
      </c>
      <c r="J1235" s="377" t="s">
        <v>2918</v>
      </c>
    </row>
    <row r="1236" spans="2:41" x14ac:dyDescent="0.25">
      <c r="B1236" s="373" t="s">
        <v>3033</v>
      </c>
      <c r="C1236" s="372">
        <v>1</v>
      </c>
      <c r="D1236" s="372">
        <v>0</v>
      </c>
      <c r="E1236" s="372">
        <v>1</v>
      </c>
      <c r="F1236" s="372">
        <f t="shared" si="50"/>
        <v>2</v>
      </c>
      <c r="G1236" s="376" t="s">
        <v>2967</v>
      </c>
      <c r="H1236" s="377" t="s">
        <v>2918</v>
      </c>
      <c r="I1236" s="377" t="s">
        <v>2918</v>
      </c>
      <c r="J1236" s="377" t="s">
        <v>2936</v>
      </c>
    </row>
    <row r="1237" spans="2:41" x14ac:dyDescent="0.25">
      <c r="C1237" s="375">
        <f>SUM(C1230:C1236)</f>
        <v>3</v>
      </c>
      <c r="D1237" s="375">
        <f>SUM(D1230:D1236)</f>
        <v>3</v>
      </c>
      <c r="E1237" s="375">
        <f>SUM(E1230:E1236)</f>
        <v>5</v>
      </c>
      <c r="F1237" s="375">
        <f>SUM(F1230:F1236)</f>
        <v>11</v>
      </c>
      <c r="G1237" s="376"/>
    </row>
    <row r="1238" spans="2:41" x14ac:dyDescent="0.25">
      <c r="C1238" s="375"/>
      <c r="D1238" s="375"/>
      <c r="E1238" s="375"/>
      <c r="F1238" s="375"/>
      <c r="G1238" s="376"/>
    </row>
    <row r="1239" spans="2:41" x14ac:dyDescent="0.25">
      <c r="B1239" s="373" t="s">
        <v>3051</v>
      </c>
      <c r="C1239" s="375"/>
      <c r="D1239" s="375"/>
      <c r="E1239" s="375"/>
      <c r="F1239" s="375"/>
      <c r="G1239" s="376"/>
    </row>
    <row r="1240" spans="2:41" x14ac:dyDescent="0.25">
      <c r="B1240" s="373" t="s">
        <v>3034</v>
      </c>
      <c r="C1240" s="372">
        <v>0</v>
      </c>
      <c r="D1240" s="372">
        <v>0</v>
      </c>
      <c r="E1240" s="372">
        <v>1</v>
      </c>
      <c r="F1240" s="372">
        <f>PRODUCT(C1240+D1240+E1240)</f>
        <v>1</v>
      </c>
      <c r="G1240" s="377" t="s">
        <v>2918</v>
      </c>
      <c r="H1240" s="377" t="s">
        <v>2918</v>
      </c>
      <c r="I1240" s="377" t="s">
        <v>2262</v>
      </c>
    </row>
    <row r="1241" spans="2:41" x14ac:dyDescent="0.25">
      <c r="C1241" s="375"/>
      <c r="D1241" s="375"/>
      <c r="E1241" s="375"/>
      <c r="F1241" s="375"/>
      <c r="G1241" s="376"/>
    </row>
    <row r="1242" spans="2:41" x14ac:dyDescent="0.25">
      <c r="B1242" s="373" t="s">
        <v>304</v>
      </c>
      <c r="G1242" s="376"/>
    </row>
    <row r="1243" spans="2:41" x14ac:dyDescent="0.25">
      <c r="C1243" s="375" t="s">
        <v>2540</v>
      </c>
      <c r="D1243" s="375" t="s">
        <v>2541</v>
      </c>
      <c r="E1243" s="375" t="s">
        <v>2542</v>
      </c>
      <c r="F1243" s="375" t="s">
        <v>2916</v>
      </c>
      <c r="G1243" s="376"/>
    </row>
    <row r="1244" spans="2:41" x14ac:dyDescent="0.25">
      <c r="B1244" s="373" t="s">
        <v>3025</v>
      </c>
      <c r="C1244" s="372">
        <v>0</v>
      </c>
      <c r="D1244" s="372">
        <v>1</v>
      </c>
      <c r="E1244" s="372">
        <v>0</v>
      </c>
      <c r="F1244" s="372">
        <f>PRODUCT(C1244+D1244+E1244)</f>
        <v>1</v>
      </c>
      <c r="G1244" s="377" t="s">
        <v>2918</v>
      </c>
      <c r="H1244" s="377" t="s">
        <v>2968</v>
      </c>
      <c r="I1244" s="377" t="s">
        <v>2918</v>
      </c>
      <c r="AJ1244" s="377"/>
      <c r="AK1244" s="377"/>
      <c r="AL1244" s="377"/>
    </row>
    <row r="1245" spans="2:41" x14ac:dyDescent="0.25">
      <c r="B1245" s="373" t="s">
        <v>3026</v>
      </c>
      <c r="C1245" s="372">
        <v>1</v>
      </c>
      <c r="D1245" s="372">
        <v>0</v>
      </c>
      <c r="E1245" s="372">
        <v>0</v>
      </c>
      <c r="F1245" s="372">
        <f>PRODUCT(C1245+D1245+E1245)</f>
        <v>1</v>
      </c>
      <c r="G1245" s="376" t="s">
        <v>2987</v>
      </c>
      <c r="H1245" s="377" t="s">
        <v>2918</v>
      </c>
      <c r="I1245" s="377" t="s">
        <v>2918</v>
      </c>
      <c r="AC1245" s="379"/>
      <c r="AH1245" s="379"/>
      <c r="AI1245" s="379"/>
      <c r="AJ1245" s="379"/>
      <c r="AK1245" s="379"/>
      <c r="AL1245" s="379"/>
      <c r="AM1245" s="379"/>
      <c r="AN1245" s="379"/>
      <c r="AO1245" s="379"/>
    </row>
    <row r="1246" spans="2:41" x14ac:dyDescent="0.25">
      <c r="C1246" s="375">
        <f>SUM(C1244:C1245)</f>
        <v>1</v>
      </c>
      <c r="D1246" s="375">
        <f>SUM(D1244:D1245)</f>
        <v>1</v>
      </c>
      <c r="E1246" s="375">
        <f>SUM(E1244:E1245)</f>
        <v>0</v>
      </c>
      <c r="F1246" s="375">
        <f>SUM(F1244:F1245)</f>
        <v>2</v>
      </c>
      <c r="G1246" s="376"/>
      <c r="AC1246" s="379"/>
      <c r="AH1246" s="379"/>
      <c r="AI1246" s="379"/>
      <c r="AJ1246" s="379"/>
      <c r="AK1246" s="379"/>
      <c r="AL1246" s="379"/>
      <c r="AM1246" s="379"/>
      <c r="AN1246" s="379"/>
      <c r="AO1246" s="379"/>
    </row>
    <row r="1247" spans="2:41" x14ac:dyDescent="0.25">
      <c r="G1247" s="376"/>
      <c r="AC1247" s="379"/>
      <c r="AH1247" s="379"/>
      <c r="AI1247" s="379"/>
      <c r="AJ1247" s="379"/>
      <c r="AK1247" s="379"/>
      <c r="AL1247" s="379"/>
      <c r="AM1247" s="379"/>
      <c r="AN1247" s="379"/>
      <c r="AO1247" s="379"/>
    </row>
    <row r="1248" spans="2:41" x14ac:dyDescent="0.25">
      <c r="B1248" s="373" t="s">
        <v>445</v>
      </c>
      <c r="G1248" s="376"/>
      <c r="AC1248" s="379"/>
      <c r="AH1248" s="379"/>
      <c r="AI1248" s="379"/>
      <c r="AJ1248" s="379"/>
      <c r="AK1248" s="379"/>
      <c r="AL1248" s="379"/>
      <c r="AM1248" s="379"/>
      <c r="AN1248" s="379"/>
      <c r="AO1248" s="379"/>
    </row>
    <row r="1249" spans="2:41" x14ac:dyDescent="0.25">
      <c r="C1249" s="375" t="s">
        <v>2540</v>
      </c>
      <c r="D1249" s="375" t="s">
        <v>2541</v>
      </c>
      <c r="E1249" s="375" t="s">
        <v>2542</v>
      </c>
      <c r="F1249" s="375" t="s">
        <v>2916</v>
      </c>
      <c r="G1249" s="376"/>
      <c r="AC1249" s="379"/>
      <c r="AH1249" s="379"/>
      <c r="AI1249" s="379"/>
      <c r="AJ1249" s="379"/>
      <c r="AK1249" s="379"/>
      <c r="AL1249" s="379"/>
      <c r="AM1249" s="379"/>
      <c r="AN1249" s="379"/>
      <c r="AO1249" s="379"/>
    </row>
    <row r="1250" spans="2:41" x14ac:dyDescent="0.25">
      <c r="B1250" s="373" t="s">
        <v>3037</v>
      </c>
      <c r="C1250" s="372">
        <v>2</v>
      </c>
      <c r="D1250" s="372">
        <v>0</v>
      </c>
      <c r="E1250" s="372">
        <v>0</v>
      </c>
      <c r="F1250" s="372">
        <f>PRODUCT(C1250+D1250+E1250)</f>
        <v>2</v>
      </c>
      <c r="G1250" s="376" t="s">
        <v>109</v>
      </c>
      <c r="H1250" s="376" t="s">
        <v>107</v>
      </c>
      <c r="I1250" s="377" t="s">
        <v>2918</v>
      </c>
      <c r="J1250" s="377" t="s">
        <v>2918</v>
      </c>
    </row>
    <row r="1251" spans="2:41" x14ac:dyDescent="0.25">
      <c r="B1251" s="373" t="s">
        <v>3035</v>
      </c>
      <c r="C1251" s="372">
        <v>2</v>
      </c>
      <c r="D1251" s="372">
        <v>0</v>
      </c>
      <c r="E1251" s="372">
        <v>0</v>
      </c>
      <c r="F1251" s="372">
        <f>PRODUCT(C1251+D1251+E1251)</f>
        <v>2</v>
      </c>
      <c r="G1251" s="376" t="s">
        <v>2925</v>
      </c>
      <c r="H1251" s="376" t="s">
        <v>110</v>
      </c>
      <c r="I1251" s="377" t="s">
        <v>2918</v>
      </c>
      <c r="J1251" s="377" t="s">
        <v>2918</v>
      </c>
    </row>
    <row r="1252" spans="2:41" x14ac:dyDescent="0.25">
      <c r="B1252" s="373" t="s">
        <v>3032</v>
      </c>
      <c r="C1252" s="372">
        <v>0</v>
      </c>
      <c r="D1252" s="372">
        <v>0</v>
      </c>
      <c r="E1252" s="372">
        <v>1</v>
      </c>
      <c r="F1252" s="372">
        <f>PRODUCT(C1252+D1252+E1252)</f>
        <v>1</v>
      </c>
      <c r="G1252" s="377" t="s">
        <v>2918</v>
      </c>
      <c r="H1252" s="377" t="s">
        <v>2918</v>
      </c>
      <c r="I1252" s="377" t="s">
        <v>2924</v>
      </c>
    </row>
    <row r="1253" spans="2:41" x14ac:dyDescent="0.25">
      <c r="B1253" s="373" t="s">
        <v>3033</v>
      </c>
      <c r="C1253" s="372">
        <v>0</v>
      </c>
      <c r="D1253" s="372">
        <v>0</v>
      </c>
      <c r="E1253" s="372">
        <v>2</v>
      </c>
      <c r="F1253" s="372">
        <f>PRODUCT(C1253+D1253+E1253)</f>
        <v>2</v>
      </c>
      <c r="G1253" s="377" t="s">
        <v>2918</v>
      </c>
      <c r="H1253" s="377" t="s">
        <v>2918</v>
      </c>
      <c r="I1253" s="377" t="s">
        <v>2927</v>
      </c>
      <c r="J1253" s="377" t="s">
        <v>2924</v>
      </c>
    </row>
    <row r="1254" spans="2:41" x14ac:dyDescent="0.25">
      <c r="C1254" s="375">
        <f>SUM(C1250:C1253)</f>
        <v>4</v>
      </c>
      <c r="D1254" s="375">
        <f>SUM(D1250:D1253)</f>
        <v>0</v>
      </c>
      <c r="E1254" s="375">
        <f>SUM(E1250:E1253)</f>
        <v>3</v>
      </c>
      <c r="F1254" s="375">
        <f>SUM(F1250:F1253)</f>
        <v>7</v>
      </c>
    </row>
    <row r="1256" spans="2:41" x14ac:dyDescent="0.25">
      <c r="B1256" s="373" t="s">
        <v>341</v>
      </c>
    </row>
    <row r="1257" spans="2:41" x14ac:dyDescent="0.25">
      <c r="C1257" s="375" t="s">
        <v>2540</v>
      </c>
      <c r="D1257" s="375" t="s">
        <v>2541</v>
      </c>
      <c r="E1257" s="375" t="s">
        <v>2542</v>
      </c>
      <c r="F1257" s="375" t="s">
        <v>2916</v>
      </c>
    </row>
    <row r="1258" spans="2:41" x14ac:dyDescent="0.25">
      <c r="B1258" s="373" t="s">
        <v>3025</v>
      </c>
      <c r="C1258" s="372">
        <v>1</v>
      </c>
      <c r="D1258" s="372">
        <v>0</v>
      </c>
      <c r="E1258" s="372">
        <v>0</v>
      </c>
      <c r="F1258" s="372">
        <f>PRODUCT(C1258+D1258+E1258)</f>
        <v>1</v>
      </c>
      <c r="G1258" s="376" t="s">
        <v>2923</v>
      </c>
      <c r="H1258" s="377" t="s">
        <v>2918</v>
      </c>
      <c r="I1258" s="377" t="s">
        <v>2918</v>
      </c>
      <c r="AJ1258" s="377"/>
      <c r="AK1258" s="377"/>
      <c r="AL1258" s="377"/>
    </row>
    <row r="1259" spans="2:41" x14ac:dyDescent="0.25">
      <c r="B1259" s="373" t="s">
        <v>3035</v>
      </c>
      <c r="C1259" s="372">
        <v>0</v>
      </c>
      <c r="D1259" s="372">
        <v>1</v>
      </c>
      <c r="E1259" s="372">
        <v>0</v>
      </c>
      <c r="F1259" s="372">
        <f>PRODUCT(C1259+D1259+E1259)</f>
        <v>1</v>
      </c>
      <c r="G1259" s="376" t="s">
        <v>2918</v>
      </c>
      <c r="H1259" s="377" t="s">
        <v>2262</v>
      </c>
      <c r="I1259" s="377" t="s">
        <v>2918</v>
      </c>
      <c r="AJ1259" s="377"/>
      <c r="AK1259" s="377"/>
      <c r="AL1259" s="377"/>
    </row>
    <row r="1260" spans="2:41" x14ac:dyDescent="0.25">
      <c r="B1260" s="373" t="s">
        <v>3033</v>
      </c>
      <c r="C1260" s="372">
        <v>0</v>
      </c>
      <c r="D1260" s="372">
        <v>0</v>
      </c>
      <c r="E1260" s="372">
        <v>1</v>
      </c>
      <c r="F1260" s="372">
        <f>PRODUCT(C1260+D1260+E1260)</f>
        <v>1</v>
      </c>
      <c r="G1260" s="377" t="s">
        <v>2918</v>
      </c>
      <c r="H1260" s="377" t="s">
        <v>2918</v>
      </c>
      <c r="I1260" s="377" t="s">
        <v>328</v>
      </c>
    </row>
    <row r="1261" spans="2:41" x14ac:dyDescent="0.25">
      <c r="C1261" s="375">
        <f>SUM(C1258:C1260)</f>
        <v>1</v>
      </c>
      <c r="D1261" s="375">
        <f>SUM(D1258:D1260)</f>
        <v>1</v>
      </c>
      <c r="E1261" s="375">
        <f>SUM(E1258:E1260)</f>
        <v>1</v>
      </c>
      <c r="F1261" s="375">
        <f>SUM(F1258:F1260)</f>
        <v>3</v>
      </c>
    </row>
    <row r="1263" spans="2:41" x14ac:dyDescent="0.25">
      <c r="B1263" s="373" t="s">
        <v>133</v>
      </c>
    </row>
    <row r="1264" spans="2:41" x14ac:dyDescent="0.25">
      <c r="C1264" s="375" t="s">
        <v>2540</v>
      </c>
      <c r="D1264" s="375" t="s">
        <v>2541</v>
      </c>
      <c r="E1264" s="375" t="s">
        <v>2542</v>
      </c>
      <c r="F1264" s="375" t="s">
        <v>2916</v>
      </c>
    </row>
    <row r="1265" spans="2:11" x14ac:dyDescent="0.25">
      <c r="B1265" s="373" t="s">
        <v>3028</v>
      </c>
      <c r="C1265" s="372">
        <v>0</v>
      </c>
      <c r="D1265" s="372">
        <v>0</v>
      </c>
      <c r="E1265" s="372">
        <v>1</v>
      </c>
      <c r="F1265" s="372">
        <f>PRODUCT(C1265+D1265+E1265)</f>
        <v>1</v>
      </c>
      <c r="G1265" s="377" t="s">
        <v>2918</v>
      </c>
      <c r="H1265" s="377" t="s">
        <v>2918</v>
      </c>
      <c r="I1265" s="377" t="s">
        <v>108</v>
      </c>
    </row>
    <row r="1266" spans="2:11" x14ac:dyDescent="0.25">
      <c r="B1266" s="373" t="s">
        <v>3035</v>
      </c>
      <c r="C1266" s="372">
        <v>0</v>
      </c>
      <c r="D1266" s="372">
        <v>1</v>
      </c>
      <c r="E1266" s="372">
        <v>0</v>
      </c>
      <c r="F1266" s="372">
        <f>PRODUCT(C1266+D1266+E1266)</f>
        <v>1</v>
      </c>
      <c r="G1266" s="376" t="s">
        <v>2918</v>
      </c>
      <c r="H1266" s="377" t="s">
        <v>2888</v>
      </c>
      <c r="I1266" s="377" t="s">
        <v>2918</v>
      </c>
    </row>
    <row r="1267" spans="2:11" x14ac:dyDescent="0.25">
      <c r="C1267" s="375">
        <f t="shared" ref="C1267:F1267" si="51">SUM(C1265:C1266)</f>
        <v>0</v>
      </c>
      <c r="D1267" s="375">
        <f t="shared" si="51"/>
        <v>1</v>
      </c>
      <c r="E1267" s="375">
        <f t="shared" si="51"/>
        <v>1</v>
      </c>
      <c r="F1267" s="375">
        <f t="shared" si="51"/>
        <v>2</v>
      </c>
    </row>
    <row r="1269" spans="2:11" x14ac:dyDescent="0.25">
      <c r="B1269" s="373" t="s">
        <v>457</v>
      </c>
    </row>
    <row r="1270" spans="2:11" x14ac:dyDescent="0.25">
      <c r="C1270" s="375" t="s">
        <v>2540</v>
      </c>
      <c r="D1270" s="375" t="s">
        <v>2541</v>
      </c>
      <c r="E1270" s="375" t="s">
        <v>2542</v>
      </c>
      <c r="F1270" s="375" t="s">
        <v>2916</v>
      </c>
    </row>
    <row r="1271" spans="2:11" x14ac:dyDescent="0.25">
      <c r="B1271" s="373" t="s">
        <v>3032</v>
      </c>
      <c r="C1271" s="372">
        <v>0</v>
      </c>
      <c r="D1271" s="372">
        <v>0</v>
      </c>
      <c r="E1271" s="372">
        <v>1</v>
      </c>
      <c r="F1271" s="372">
        <f>PRODUCT(C1271+D1271+E1271)</f>
        <v>1</v>
      </c>
      <c r="G1271" s="377" t="s">
        <v>2918</v>
      </c>
      <c r="H1271" s="377" t="s">
        <v>2918</v>
      </c>
      <c r="I1271" s="377" t="s">
        <v>2925</v>
      </c>
    </row>
    <row r="1272" spans="2:11" x14ac:dyDescent="0.25">
      <c r="B1272" s="373" t="s">
        <v>3033</v>
      </c>
      <c r="C1272" s="372">
        <v>1</v>
      </c>
      <c r="D1272" s="372">
        <v>0</v>
      </c>
      <c r="E1272" s="372">
        <v>0</v>
      </c>
      <c r="F1272" s="372">
        <f>PRODUCT(C1272+D1272+E1272)</f>
        <v>1</v>
      </c>
      <c r="G1272" s="376" t="s">
        <v>2924</v>
      </c>
      <c r="H1272" s="377" t="s">
        <v>2918</v>
      </c>
      <c r="I1272" s="377" t="s">
        <v>2918</v>
      </c>
    </row>
    <row r="1273" spans="2:11" x14ac:dyDescent="0.25">
      <c r="B1273" s="373" t="s">
        <v>3038</v>
      </c>
      <c r="C1273" s="372">
        <v>2</v>
      </c>
      <c r="D1273" s="372">
        <v>0</v>
      </c>
      <c r="E1273" s="372">
        <v>0</v>
      </c>
      <c r="F1273" s="372">
        <f>PRODUCT(C1273+D1273+E1273)</f>
        <v>2</v>
      </c>
      <c r="G1273" s="376" t="s">
        <v>2927</v>
      </c>
      <c r="H1273" s="376" t="s">
        <v>2923</v>
      </c>
      <c r="I1273" s="377" t="s">
        <v>2918</v>
      </c>
      <c r="J1273" s="377" t="s">
        <v>2918</v>
      </c>
    </row>
    <row r="1274" spans="2:11" x14ac:dyDescent="0.25">
      <c r="C1274" s="375">
        <f>SUM(C1271:C1273)</f>
        <v>3</v>
      </c>
      <c r="D1274" s="375">
        <f>SUM(D1271:D1273)</f>
        <v>0</v>
      </c>
      <c r="E1274" s="375">
        <f>SUM(E1271:E1273)</f>
        <v>1</v>
      </c>
      <c r="F1274" s="375">
        <f>SUM(F1271:F1273)</f>
        <v>4</v>
      </c>
      <c r="G1274" s="376"/>
      <c r="H1274" s="376"/>
    </row>
    <row r="1275" spans="2:11" x14ac:dyDescent="0.25">
      <c r="G1275" s="376"/>
      <c r="H1275" s="376"/>
    </row>
    <row r="1276" spans="2:11" x14ac:dyDescent="0.25">
      <c r="B1276" s="373" t="s">
        <v>2494</v>
      </c>
      <c r="G1276" s="376"/>
      <c r="H1276" s="376"/>
    </row>
    <row r="1277" spans="2:11" x14ac:dyDescent="0.25">
      <c r="C1277" s="375" t="s">
        <v>2540</v>
      </c>
      <c r="D1277" s="375" t="s">
        <v>2541</v>
      </c>
      <c r="E1277" s="375" t="s">
        <v>2542</v>
      </c>
      <c r="F1277" s="375" t="s">
        <v>2916</v>
      </c>
      <c r="G1277" s="376"/>
      <c r="H1277" s="376"/>
    </row>
    <row r="1278" spans="2:11" x14ac:dyDescent="0.25">
      <c r="B1278" s="373" t="s">
        <v>3032</v>
      </c>
      <c r="C1278" s="372">
        <v>0</v>
      </c>
      <c r="D1278" s="372">
        <v>1</v>
      </c>
      <c r="E1278" s="372">
        <v>0</v>
      </c>
      <c r="F1278" s="372">
        <f>PRODUCT(C1278+D1278+E1278)</f>
        <v>1</v>
      </c>
      <c r="G1278" s="377" t="s">
        <v>2918</v>
      </c>
      <c r="H1278" s="377" t="s">
        <v>2923</v>
      </c>
      <c r="I1278" s="377" t="s">
        <v>2918</v>
      </c>
    </row>
    <row r="1279" spans="2:11" x14ac:dyDescent="0.25">
      <c r="B1279" s="373" t="s">
        <v>3033</v>
      </c>
      <c r="C1279" s="372">
        <v>1</v>
      </c>
      <c r="D1279" s="372">
        <v>2</v>
      </c>
      <c r="E1279" s="372">
        <v>0</v>
      </c>
      <c r="F1279" s="372">
        <f>PRODUCT(C1279+D1279+E1279)</f>
        <v>3</v>
      </c>
      <c r="G1279" s="376" t="s">
        <v>2926</v>
      </c>
      <c r="H1279" s="377" t="s">
        <v>2918</v>
      </c>
      <c r="I1279" s="377" t="s">
        <v>2927</v>
      </c>
      <c r="J1279" s="377" t="s">
        <v>2923</v>
      </c>
      <c r="K1279" s="377" t="s">
        <v>2918</v>
      </c>
    </row>
    <row r="1280" spans="2:11" x14ac:dyDescent="0.25">
      <c r="B1280" s="373" t="s">
        <v>3038</v>
      </c>
      <c r="C1280" s="372">
        <v>3</v>
      </c>
      <c r="D1280" s="372">
        <v>0</v>
      </c>
      <c r="E1280" s="372">
        <v>0</v>
      </c>
      <c r="F1280" s="372">
        <f>PRODUCT(C1280+D1280+E1280)</f>
        <v>3</v>
      </c>
      <c r="G1280" s="376" t="s">
        <v>2964</v>
      </c>
      <c r="H1280" s="376" t="s">
        <v>2922</v>
      </c>
      <c r="I1280" s="376" t="s">
        <v>2926</v>
      </c>
      <c r="J1280" s="377" t="s">
        <v>2918</v>
      </c>
      <c r="K1280" s="377" t="s">
        <v>2918</v>
      </c>
    </row>
    <row r="1281" spans="3:6" x14ac:dyDescent="0.25">
      <c r="C1281" s="375">
        <f>SUM(C1278:C1280)</f>
        <v>4</v>
      </c>
      <c r="D1281" s="375">
        <f>SUM(D1278:D1280)</f>
        <v>3</v>
      </c>
      <c r="E1281" s="375">
        <f>SUM(E1278:E1280)</f>
        <v>0</v>
      </c>
      <c r="F1281" s="375">
        <f>SUM(F1278:F1280)</f>
        <v>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302"/>
  <sheetViews>
    <sheetView zoomScale="97" zoomScaleNormal="97" workbookViewId="0"/>
  </sheetViews>
  <sheetFormatPr defaultRowHeight="15" x14ac:dyDescent="0.25"/>
  <cols>
    <col min="1" max="1" width="9" style="293"/>
    <col min="2" max="2" width="4.125" style="293" customWidth="1"/>
    <col min="3" max="3" width="26.375" style="322" customWidth="1"/>
    <col min="4" max="6" width="4" style="391" bestFit="1" customWidth="1"/>
    <col min="7" max="7" width="6.125" style="391" customWidth="1"/>
    <col min="8" max="8" width="5.75" style="293" customWidth="1"/>
    <col min="9" max="9" width="4.375" style="293" customWidth="1"/>
    <col min="10" max="10" width="18.125" style="283" customWidth="1"/>
    <col min="11" max="13" width="4.625" style="391" customWidth="1"/>
    <col min="14" max="14" width="6.25" style="391" customWidth="1"/>
    <col min="15" max="15" width="7.25" style="293" customWidth="1"/>
    <col min="16" max="16" width="5.875" style="293" customWidth="1"/>
    <col min="17" max="17" width="18.375" style="293" customWidth="1"/>
    <col min="18" max="20" width="4.625" style="293" customWidth="1"/>
    <col min="21" max="16384" width="9" style="293"/>
  </cols>
  <sheetData>
    <row r="1" spans="2:21" ht="15.75" x14ac:dyDescent="0.25">
      <c r="C1" s="373" t="s">
        <v>3024</v>
      </c>
      <c r="J1" s="373" t="s">
        <v>3065</v>
      </c>
      <c r="Q1" s="373" t="s">
        <v>3148</v>
      </c>
      <c r="R1" s="391"/>
      <c r="S1" s="391"/>
      <c r="T1" s="391"/>
      <c r="U1" s="391"/>
    </row>
    <row r="2" spans="2:21" ht="14.25" x14ac:dyDescent="0.2">
      <c r="C2" s="322" t="s">
        <v>3162</v>
      </c>
      <c r="D2" s="321" t="s">
        <v>2540</v>
      </c>
      <c r="E2" s="321" t="s">
        <v>2541</v>
      </c>
      <c r="F2" s="321" t="s">
        <v>2542</v>
      </c>
      <c r="G2" s="321" t="s">
        <v>2916</v>
      </c>
      <c r="J2" s="322" t="s">
        <v>3162</v>
      </c>
      <c r="K2" s="321" t="s">
        <v>2540</v>
      </c>
      <c r="L2" s="321" t="s">
        <v>2541</v>
      </c>
      <c r="M2" s="321" t="s">
        <v>2542</v>
      </c>
      <c r="N2" s="321" t="s">
        <v>2916</v>
      </c>
      <c r="Q2" s="322" t="s">
        <v>3162</v>
      </c>
      <c r="R2" s="321" t="s">
        <v>2540</v>
      </c>
      <c r="S2" s="321" t="s">
        <v>2541</v>
      </c>
      <c r="T2" s="321" t="s">
        <v>2542</v>
      </c>
      <c r="U2" s="321" t="s">
        <v>2916</v>
      </c>
    </row>
    <row r="3" spans="2:21" x14ac:dyDescent="0.25">
      <c r="B3" s="321">
        <v>1</v>
      </c>
      <c r="C3" s="283" t="s">
        <v>104</v>
      </c>
      <c r="D3" s="391">
        <v>62</v>
      </c>
      <c r="E3" s="391">
        <v>42</v>
      </c>
      <c r="F3" s="391">
        <v>37</v>
      </c>
      <c r="G3" s="391">
        <f>SUM(D3:F3)</f>
        <v>141</v>
      </c>
      <c r="I3" s="321">
        <v>1</v>
      </c>
      <c r="J3" s="283" t="s">
        <v>3133</v>
      </c>
      <c r="K3" s="391">
        <v>109</v>
      </c>
      <c r="L3" s="391">
        <v>91</v>
      </c>
      <c r="M3" s="391">
        <v>94</v>
      </c>
      <c r="N3" s="391">
        <f t="shared" ref="N3:N34" si="0">SUM(K3:M3)</f>
        <v>294</v>
      </c>
      <c r="P3" s="321">
        <v>1</v>
      </c>
      <c r="Q3" s="283" t="s">
        <v>3150</v>
      </c>
      <c r="R3" s="391">
        <v>235</v>
      </c>
      <c r="S3" s="391">
        <v>193</v>
      </c>
      <c r="T3" s="391">
        <v>205</v>
      </c>
      <c r="U3" s="391">
        <v>633</v>
      </c>
    </row>
    <row r="4" spans="2:21" x14ac:dyDescent="0.25">
      <c r="B4" s="321">
        <v>2</v>
      </c>
      <c r="C4" s="283" t="s">
        <v>112</v>
      </c>
      <c r="D4" s="391">
        <v>61</v>
      </c>
      <c r="E4" s="391">
        <v>48</v>
      </c>
      <c r="F4" s="391">
        <v>39</v>
      </c>
      <c r="G4" s="391">
        <f t="shared" ref="G4:G67" si="1">SUM(D4:F4)</f>
        <v>148</v>
      </c>
      <c r="I4" s="321">
        <v>2</v>
      </c>
      <c r="J4" s="283" t="s">
        <v>3052</v>
      </c>
      <c r="K4" s="391">
        <v>65</v>
      </c>
      <c r="L4" s="391">
        <v>48</v>
      </c>
      <c r="M4" s="391">
        <v>43</v>
      </c>
      <c r="N4" s="391">
        <f t="shared" si="0"/>
        <v>156</v>
      </c>
      <c r="P4" s="321">
        <v>2</v>
      </c>
      <c r="Q4" s="392" t="s">
        <v>3154</v>
      </c>
      <c r="R4" s="391">
        <v>110</v>
      </c>
      <c r="S4" s="391">
        <v>113</v>
      </c>
      <c r="T4" s="391">
        <v>99</v>
      </c>
      <c r="U4" s="391">
        <v>322</v>
      </c>
    </row>
    <row r="5" spans="2:21" x14ac:dyDescent="0.25">
      <c r="B5" s="321">
        <v>3</v>
      </c>
      <c r="C5" s="283" t="s">
        <v>116</v>
      </c>
      <c r="D5" s="391">
        <v>50</v>
      </c>
      <c r="E5" s="391">
        <v>41</v>
      </c>
      <c r="F5" s="391">
        <v>53</v>
      </c>
      <c r="G5" s="391">
        <f t="shared" si="1"/>
        <v>144</v>
      </c>
      <c r="I5" s="321">
        <v>3</v>
      </c>
      <c r="J5" s="283" t="s">
        <v>3054</v>
      </c>
      <c r="K5" s="391">
        <v>60</v>
      </c>
      <c r="L5" s="391">
        <v>62</v>
      </c>
      <c r="M5" s="391">
        <v>48</v>
      </c>
      <c r="N5" s="391">
        <f t="shared" si="0"/>
        <v>170</v>
      </c>
      <c r="P5" s="321">
        <v>3</v>
      </c>
      <c r="Q5" s="283" t="s">
        <v>3155</v>
      </c>
      <c r="R5" s="391">
        <v>77</v>
      </c>
      <c r="S5" s="391">
        <v>82</v>
      </c>
      <c r="T5" s="391">
        <v>82</v>
      </c>
      <c r="U5" s="391">
        <v>241</v>
      </c>
    </row>
    <row r="6" spans="2:21" x14ac:dyDescent="0.25">
      <c r="B6" s="321">
        <v>4</v>
      </c>
      <c r="C6" s="283" t="s">
        <v>113</v>
      </c>
      <c r="D6" s="391">
        <v>43</v>
      </c>
      <c r="E6" s="391">
        <v>35</v>
      </c>
      <c r="F6" s="391">
        <v>36</v>
      </c>
      <c r="G6" s="391">
        <f t="shared" si="1"/>
        <v>114</v>
      </c>
      <c r="I6" s="321">
        <v>4</v>
      </c>
      <c r="J6" s="283" t="s">
        <v>3069</v>
      </c>
      <c r="K6" s="391">
        <v>54</v>
      </c>
      <c r="L6" s="391">
        <v>55</v>
      </c>
      <c r="M6" s="391">
        <v>39</v>
      </c>
      <c r="N6" s="391">
        <f t="shared" si="0"/>
        <v>148</v>
      </c>
      <c r="P6" s="321">
        <v>4</v>
      </c>
      <c r="Q6" s="283" t="s">
        <v>3157</v>
      </c>
      <c r="R6" s="391">
        <v>73</v>
      </c>
      <c r="S6" s="391">
        <v>75</v>
      </c>
      <c r="T6" s="391">
        <v>55</v>
      </c>
      <c r="U6" s="391">
        <v>203</v>
      </c>
    </row>
    <row r="7" spans="2:21" x14ac:dyDescent="0.25">
      <c r="B7" s="321">
        <v>5</v>
      </c>
      <c r="C7" s="283" t="s">
        <v>121</v>
      </c>
      <c r="D7" s="391">
        <v>42</v>
      </c>
      <c r="E7" s="391">
        <v>40</v>
      </c>
      <c r="F7" s="391">
        <v>34</v>
      </c>
      <c r="G7" s="391">
        <f t="shared" si="1"/>
        <v>116</v>
      </c>
      <c r="I7" s="321">
        <v>5</v>
      </c>
      <c r="J7" s="283" t="s">
        <v>3058</v>
      </c>
      <c r="K7" s="391">
        <v>50</v>
      </c>
      <c r="L7" s="391">
        <v>41</v>
      </c>
      <c r="M7" s="391">
        <v>53</v>
      </c>
      <c r="N7" s="391">
        <f t="shared" si="0"/>
        <v>144</v>
      </c>
      <c r="P7" s="321">
        <v>5</v>
      </c>
      <c r="Q7" s="283" t="s">
        <v>3159</v>
      </c>
      <c r="R7" s="391">
        <v>71</v>
      </c>
      <c r="S7" s="391">
        <v>71</v>
      </c>
      <c r="T7" s="391">
        <v>110</v>
      </c>
      <c r="U7" s="391">
        <v>252</v>
      </c>
    </row>
    <row r="8" spans="2:21" x14ac:dyDescent="0.25">
      <c r="B8" s="321">
        <v>6</v>
      </c>
      <c r="C8" s="283" t="s">
        <v>114</v>
      </c>
      <c r="D8" s="391">
        <v>39</v>
      </c>
      <c r="E8" s="391">
        <v>33</v>
      </c>
      <c r="F8" s="391">
        <v>30</v>
      </c>
      <c r="G8" s="391">
        <f t="shared" si="1"/>
        <v>102</v>
      </c>
      <c r="I8" s="321">
        <v>6</v>
      </c>
      <c r="J8" s="283" t="s">
        <v>3060</v>
      </c>
      <c r="K8" s="391">
        <v>50</v>
      </c>
      <c r="L8" s="391">
        <v>39</v>
      </c>
      <c r="M8" s="391">
        <v>36</v>
      </c>
      <c r="N8" s="391">
        <f t="shared" si="0"/>
        <v>125</v>
      </c>
      <c r="P8" s="321">
        <v>6</v>
      </c>
      <c r="Q8" s="283" t="s">
        <v>3149</v>
      </c>
      <c r="R8" s="391">
        <v>67</v>
      </c>
      <c r="S8" s="391">
        <v>54</v>
      </c>
      <c r="T8" s="391">
        <v>52</v>
      </c>
      <c r="U8" s="391">
        <v>173</v>
      </c>
    </row>
    <row r="9" spans="2:21" x14ac:dyDescent="0.25">
      <c r="B9" s="321">
        <v>7</v>
      </c>
      <c r="C9" s="283" t="s">
        <v>427</v>
      </c>
      <c r="D9" s="391">
        <v>37</v>
      </c>
      <c r="E9" s="391">
        <v>19</v>
      </c>
      <c r="F9" s="391">
        <v>24</v>
      </c>
      <c r="G9" s="391">
        <f t="shared" si="1"/>
        <v>80</v>
      </c>
      <c r="I9" s="321">
        <v>7</v>
      </c>
      <c r="J9" s="283" t="s">
        <v>3061</v>
      </c>
      <c r="K9" s="391">
        <v>37</v>
      </c>
      <c r="L9" s="391">
        <v>43</v>
      </c>
      <c r="M9" s="391">
        <v>26</v>
      </c>
      <c r="N9" s="391">
        <f t="shared" si="0"/>
        <v>106</v>
      </c>
      <c r="P9" s="321">
        <v>7</v>
      </c>
      <c r="Q9" s="283" t="s">
        <v>3164</v>
      </c>
      <c r="R9" s="391">
        <v>62</v>
      </c>
      <c r="S9" s="391">
        <v>62</v>
      </c>
      <c r="T9" s="391">
        <v>49</v>
      </c>
      <c r="U9" s="391">
        <v>173</v>
      </c>
    </row>
    <row r="10" spans="2:21" x14ac:dyDescent="0.25">
      <c r="B10" s="321">
        <v>8</v>
      </c>
      <c r="C10" s="283" t="s">
        <v>148</v>
      </c>
      <c r="D10" s="391">
        <v>35</v>
      </c>
      <c r="E10" s="391">
        <v>32</v>
      </c>
      <c r="F10" s="391">
        <v>26</v>
      </c>
      <c r="G10" s="391">
        <f t="shared" si="1"/>
        <v>93</v>
      </c>
      <c r="I10" s="321">
        <v>8</v>
      </c>
      <c r="J10" s="283" t="s">
        <v>3079</v>
      </c>
      <c r="K10" s="391">
        <v>37</v>
      </c>
      <c r="L10" s="391">
        <v>19</v>
      </c>
      <c r="M10" s="391">
        <v>24</v>
      </c>
      <c r="N10" s="391">
        <f t="shared" si="0"/>
        <v>80</v>
      </c>
      <c r="P10" s="321">
        <v>8</v>
      </c>
      <c r="Q10" s="283" t="s">
        <v>3152</v>
      </c>
      <c r="R10" s="391">
        <v>36</v>
      </c>
      <c r="S10" s="391">
        <v>22</v>
      </c>
      <c r="T10" s="391">
        <v>29</v>
      </c>
      <c r="U10" s="391">
        <v>87</v>
      </c>
    </row>
    <row r="11" spans="2:21" x14ac:dyDescent="0.25">
      <c r="B11" s="321">
        <v>9</v>
      </c>
      <c r="C11" s="283" t="s">
        <v>120</v>
      </c>
      <c r="D11" s="391">
        <v>31</v>
      </c>
      <c r="E11" s="391">
        <v>36</v>
      </c>
      <c r="F11" s="391">
        <v>20</v>
      </c>
      <c r="G11" s="391">
        <f t="shared" si="1"/>
        <v>87</v>
      </c>
      <c r="I11" s="321">
        <v>9</v>
      </c>
      <c r="J11" s="283" t="s">
        <v>3134</v>
      </c>
      <c r="K11" s="391">
        <v>35</v>
      </c>
      <c r="L11" s="391">
        <v>32</v>
      </c>
      <c r="M11" s="391">
        <v>27</v>
      </c>
      <c r="N11" s="391">
        <f t="shared" si="0"/>
        <v>94</v>
      </c>
      <c r="P11" s="321">
        <v>9</v>
      </c>
      <c r="Q11" s="392" t="s">
        <v>3161</v>
      </c>
      <c r="R11" s="391">
        <v>34</v>
      </c>
      <c r="S11" s="391">
        <v>47</v>
      </c>
      <c r="T11" s="391">
        <v>50</v>
      </c>
      <c r="U11" s="391">
        <v>131</v>
      </c>
    </row>
    <row r="12" spans="2:21" x14ac:dyDescent="0.25">
      <c r="B12" s="321">
        <v>10</v>
      </c>
      <c r="C12" s="283" t="s">
        <v>117</v>
      </c>
      <c r="D12" s="391">
        <v>23</v>
      </c>
      <c r="E12" s="391">
        <v>32</v>
      </c>
      <c r="F12" s="391">
        <v>30</v>
      </c>
      <c r="G12" s="391">
        <f t="shared" si="1"/>
        <v>85</v>
      </c>
      <c r="I12" s="321">
        <v>10</v>
      </c>
      <c r="J12" s="283" t="s">
        <v>3135</v>
      </c>
      <c r="K12" s="391">
        <v>23</v>
      </c>
      <c r="L12" s="391">
        <v>35</v>
      </c>
      <c r="M12" s="391">
        <v>32</v>
      </c>
      <c r="N12" s="391">
        <f t="shared" si="0"/>
        <v>90</v>
      </c>
      <c r="P12" s="321">
        <v>10</v>
      </c>
      <c r="Q12" s="283" t="s">
        <v>3163</v>
      </c>
      <c r="R12" s="391">
        <v>19</v>
      </c>
      <c r="S12" s="391">
        <v>27</v>
      </c>
      <c r="T12" s="391">
        <v>28</v>
      </c>
      <c r="U12" s="391">
        <v>74</v>
      </c>
    </row>
    <row r="13" spans="2:21" x14ac:dyDescent="0.25">
      <c r="B13" s="321">
        <v>11</v>
      </c>
      <c r="C13" s="283" t="s">
        <v>2557</v>
      </c>
      <c r="D13" s="391">
        <v>22</v>
      </c>
      <c r="E13" s="391">
        <v>15</v>
      </c>
      <c r="F13" s="391">
        <v>15</v>
      </c>
      <c r="G13" s="391">
        <f t="shared" si="1"/>
        <v>52</v>
      </c>
      <c r="I13" s="321">
        <v>11</v>
      </c>
      <c r="J13" s="283" t="s">
        <v>3136</v>
      </c>
      <c r="K13" s="391">
        <v>23</v>
      </c>
      <c r="L13" s="391">
        <v>13</v>
      </c>
      <c r="M13" s="391">
        <v>15</v>
      </c>
      <c r="N13" s="391">
        <f t="shared" si="0"/>
        <v>51</v>
      </c>
      <c r="P13" s="321">
        <v>11</v>
      </c>
      <c r="Q13" s="283" t="s">
        <v>3167</v>
      </c>
      <c r="R13" s="391">
        <v>17</v>
      </c>
      <c r="S13" s="391">
        <v>25</v>
      </c>
      <c r="T13" s="391">
        <v>29</v>
      </c>
      <c r="U13" s="391">
        <v>71</v>
      </c>
    </row>
    <row r="14" spans="2:21" x14ac:dyDescent="0.25">
      <c r="B14" s="321">
        <v>12</v>
      </c>
      <c r="C14" s="283" t="s">
        <v>127</v>
      </c>
      <c r="D14" s="391">
        <v>22</v>
      </c>
      <c r="E14" s="391">
        <v>13</v>
      </c>
      <c r="F14" s="391">
        <v>14</v>
      </c>
      <c r="G14" s="391">
        <f t="shared" si="1"/>
        <v>49</v>
      </c>
      <c r="I14" s="321">
        <v>12</v>
      </c>
      <c r="J14" s="283" t="s">
        <v>3138</v>
      </c>
      <c r="K14" s="391">
        <v>22</v>
      </c>
      <c r="L14" s="391">
        <v>16</v>
      </c>
      <c r="M14" s="391">
        <v>28</v>
      </c>
      <c r="N14" s="391">
        <f t="shared" si="0"/>
        <v>66</v>
      </c>
      <c r="P14" s="321">
        <v>12</v>
      </c>
      <c r="Q14" s="283" t="s">
        <v>3158</v>
      </c>
      <c r="R14" s="391">
        <v>16</v>
      </c>
      <c r="S14" s="391">
        <v>9</v>
      </c>
      <c r="T14" s="391">
        <v>7</v>
      </c>
      <c r="U14" s="391">
        <f>SUM(R14:T14)</f>
        <v>32</v>
      </c>
    </row>
    <row r="15" spans="2:21" x14ac:dyDescent="0.25">
      <c r="B15" s="321">
        <v>13</v>
      </c>
      <c r="C15" s="283" t="s">
        <v>125</v>
      </c>
      <c r="D15" s="391">
        <v>18</v>
      </c>
      <c r="E15" s="391">
        <v>19</v>
      </c>
      <c r="F15" s="391">
        <v>37</v>
      </c>
      <c r="G15" s="391">
        <f t="shared" si="1"/>
        <v>74</v>
      </c>
      <c r="I15" s="321">
        <v>13</v>
      </c>
      <c r="J15" s="283" t="s">
        <v>3088</v>
      </c>
      <c r="K15" s="391">
        <v>22</v>
      </c>
      <c r="L15" s="391">
        <v>15</v>
      </c>
      <c r="M15" s="391">
        <v>15</v>
      </c>
      <c r="N15" s="391">
        <f t="shared" si="0"/>
        <v>52</v>
      </c>
      <c r="P15" s="321">
        <v>13</v>
      </c>
      <c r="Q15" s="283" t="s">
        <v>3160</v>
      </c>
      <c r="R15" s="391">
        <v>13</v>
      </c>
      <c r="S15" s="391">
        <v>15</v>
      </c>
      <c r="T15" s="391">
        <v>17</v>
      </c>
      <c r="U15" s="391">
        <v>45</v>
      </c>
    </row>
    <row r="16" spans="2:21" x14ac:dyDescent="0.25">
      <c r="B16" s="321">
        <v>14</v>
      </c>
      <c r="C16" s="283" t="s">
        <v>2893</v>
      </c>
      <c r="D16" s="391">
        <v>18</v>
      </c>
      <c r="E16" s="391">
        <v>10</v>
      </c>
      <c r="F16" s="391">
        <v>7</v>
      </c>
      <c r="G16" s="391">
        <f t="shared" si="1"/>
        <v>35</v>
      </c>
      <c r="I16" s="321">
        <v>14</v>
      </c>
      <c r="J16" s="283" t="s">
        <v>3137</v>
      </c>
      <c r="K16" s="391">
        <v>21</v>
      </c>
      <c r="L16" s="391">
        <v>27</v>
      </c>
      <c r="M16" s="391">
        <v>20</v>
      </c>
      <c r="N16" s="391">
        <f t="shared" si="0"/>
        <v>68</v>
      </c>
      <c r="P16" s="321">
        <v>14</v>
      </c>
      <c r="Q16" s="283" t="s">
        <v>3165</v>
      </c>
      <c r="R16" s="391">
        <v>6</v>
      </c>
      <c r="S16" s="391">
        <v>28</v>
      </c>
      <c r="T16" s="391">
        <v>19</v>
      </c>
      <c r="U16" s="391">
        <v>53</v>
      </c>
    </row>
    <row r="17" spans="2:21" x14ac:dyDescent="0.25">
      <c r="B17" s="321">
        <v>15</v>
      </c>
      <c r="C17" s="283" t="s">
        <v>122</v>
      </c>
      <c r="D17" s="391">
        <v>17</v>
      </c>
      <c r="E17" s="391">
        <v>19</v>
      </c>
      <c r="F17" s="391">
        <v>21</v>
      </c>
      <c r="G17" s="391">
        <f t="shared" si="1"/>
        <v>57</v>
      </c>
      <c r="I17" s="321">
        <v>15</v>
      </c>
      <c r="J17" s="283" t="s">
        <v>3068</v>
      </c>
      <c r="K17" s="391">
        <v>21</v>
      </c>
      <c r="L17" s="391">
        <v>19</v>
      </c>
      <c r="M17" s="391">
        <v>42</v>
      </c>
      <c r="N17" s="391">
        <f t="shared" si="0"/>
        <v>82</v>
      </c>
      <c r="P17" s="321">
        <v>15</v>
      </c>
      <c r="Q17" s="283" t="s">
        <v>3151</v>
      </c>
      <c r="R17" s="391">
        <v>4</v>
      </c>
      <c r="S17" s="391">
        <v>6</v>
      </c>
      <c r="T17" s="391">
        <v>9</v>
      </c>
      <c r="U17" s="391">
        <f>SUM(R17:T17)</f>
        <v>19</v>
      </c>
    </row>
    <row r="18" spans="2:21" x14ac:dyDescent="0.25">
      <c r="B18" s="321">
        <v>16</v>
      </c>
      <c r="C18" s="283" t="s">
        <v>2877</v>
      </c>
      <c r="D18" s="391">
        <v>17</v>
      </c>
      <c r="E18" s="391">
        <v>12</v>
      </c>
      <c r="F18" s="391">
        <v>4</v>
      </c>
      <c r="G18" s="391">
        <f t="shared" si="1"/>
        <v>33</v>
      </c>
      <c r="I18" s="321">
        <v>16</v>
      </c>
      <c r="J18" s="283" t="s">
        <v>3059</v>
      </c>
      <c r="K18" s="391">
        <v>17</v>
      </c>
      <c r="L18" s="391">
        <v>20</v>
      </c>
      <c r="M18" s="391">
        <v>22</v>
      </c>
      <c r="N18" s="391">
        <f t="shared" si="0"/>
        <v>59</v>
      </c>
      <c r="P18" s="321">
        <v>16</v>
      </c>
      <c r="Q18" s="283" t="s">
        <v>3156</v>
      </c>
      <c r="R18" s="391">
        <v>3</v>
      </c>
      <c r="S18" s="391">
        <v>6</v>
      </c>
      <c r="T18" s="391">
        <v>4</v>
      </c>
      <c r="U18" s="391">
        <v>13</v>
      </c>
    </row>
    <row r="19" spans="2:21" x14ac:dyDescent="0.25">
      <c r="B19" s="321">
        <v>17</v>
      </c>
      <c r="C19" s="283" t="s">
        <v>111</v>
      </c>
      <c r="D19" s="391">
        <v>16</v>
      </c>
      <c r="E19" s="391">
        <v>16</v>
      </c>
      <c r="F19" s="391">
        <v>12</v>
      </c>
      <c r="G19" s="391">
        <f t="shared" si="1"/>
        <v>44</v>
      </c>
      <c r="I19" s="321">
        <v>17</v>
      </c>
      <c r="J19" s="283" t="s">
        <v>3057</v>
      </c>
      <c r="K19" s="391">
        <v>16</v>
      </c>
      <c r="L19" s="391">
        <v>21</v>
      </c>
      <c r="M19" s="391">
        <v>31</v>
      </c>
      <c r="N19" s="391">
        <f t="shared" si="0"/>
        <v>68</v>
      </c>
      <c r="P19" s="321">
        <v>17</v>
      </c>
      <c r="Q19" s="283" t="s">
        <v>3168</v>
      </c>
      <c r="R19" s="391">
        <v>3</v>
      </c>
      <c r="S19" s="391">
        <v>0</v>
      </c>
      <c r="T19" s="391">
        <v>5</v>
      </c>
      <c r="U19" s="391">
        <f>SUM(R19:T19)</f>
        <v>8</v>
      </c>
    </row>
    <row r="20" spans="2:21" x14ac:dyDescent="0.25">
      <c r="B20" s="321">
        <v>18</v>
      </c>
      <c r="C20" s="283" t="s">
        <v>678</v>
      </c>
      <c r="D20" s="391">
        <v>15</v>
      </c>
      <c r="E20" s="391">
        <v>21</v>
      </c>
      <c r="F20" s="391">
        <v>26</v>
      </c>
      <c r="G20" s="391">
        <f t="shared" si="1"/>
        <v>62</v>
      </c>
      <c r="I20" s="321">
        <v>18</v>
      </c>
      <c r="J20" s="283" t="s">
        <v>3053</v>
      </c>
      <c r="K20" s="391">
        <v>16</v>
      </c>
      <c r="L20" s="391">
        <v>8</v>
      </c>
      <c r="M20" s="391">
        <v>7</v>
      </c>
      <c r="N20" s="391">
        <f t="shared" si="0"/>
        <v>31</v>
      </c>
      <c r="P20" s="321">
        <v>18</v>
      </c>
      <c r="Q20" s="392" t="s">
        <v>3153</v>
      </c>
      <c r="R20" s="391">
        <v>2</v>
      </c>
      <c r="S20" s="391">
        <v>3</v>
      </c>
      <c r="T20" s="391">
        <v>9</v>
      </c>
      <c r="U20" s="391">
        <v>14</v>
      </c>
    </row>
    <row r="21" spans="2:21" x14ac:dyDescent="0.25">
      <c r="B21" s="321">
        <v>19</v>
      </c>
      <c r="C21" s="283" t="s">
        <v>358</v>
      </c>
      <c r="D21" s="391">
        <v>14</v>
      </c>
      <c r="E21" s="391">
        <v>6</v>
      </c>
      <c r="F21" s="391">
        <v>4</v>
      </c>
      <c r="G21" s="391">
        <f t="shared" si="1"/>
        <v>24</v>
      </c>
      <c r="I21" s="321">
        <v>19</v>
      </c>
      <c r="J21" s="283" t="s">
        <v>3067</v>
      </c>
      <c r="K21" s="391">
        <v>15</v>
      </c>
      <c r="L21" s="391">
        <v>8</v>
      </c>
      <c r="M21" s="391">
        <v>12</v>
      </c>
      <c r="N21" s="391">
        <f t="shared" si="0"/>
        <v>35</v>
      </c>
      <c r="P21" s="321">
        <v>19</v>
      </c>
      <c r="Q21" s="283" t="s">
        <v>3169</v>
      </c>
      <c r="R21" s="391">
        <v>0</v>
      </c>
      <c r="S21" s="391">
        <v>6</v>
      </c>
      <c r="T21" s="391">
        <v>0</v>
      </c>
      <c r="U21" s="391">
        <f>SUM(R21:T21)</f>
        <v>6</v>
      </c>
    </row>
    <row r="22" spans="2:21" x14ac:dyDescent="0.25">
      <c r="B22" s="321">
        <v>20</v>
      </c>
      <c r="C22" s="283" t="s">
        <v>2894</v>
      </c>
      <c r="D22" s="391">
        <v>11</v>
      </c>
      <c r="E22" s="391">
        <v>14</v>
      </c>
      <c r="F22" s="391">
        <v>6</v>
      </c>
      <c r="G22" s="391">
        <f t="shared" si="1"/>
        <v>31</v>
      </c>
      <c r="I22" s="321">
        <v>20</v>
      </c>
      <c r="J22" s="283" t="s">
        <v>3139</v>
      </c>
      <c r="K22" s="391">
        <v>10</v>
      </c>
      <c r="L22" s="391">
        <v>16</v>
      </c>
      <c r="M22" s="391">
        <v>20</v>
      </c>
      <c r="N22" s="391">
        <f t="shared" si="0"/>
        <v>46</v>
      </c>
      <c r="P22" s="321">
        <v>20</v>
      </c>
      <c r="Q22" s="392" t="s">
        <v>3170</v>
      </c>
      <c r="R22" s="391">
        <v>0</v>
      </c>
      <c r="S22" s="391">
        <v>0</v>
      </c>
      <c r="T22" s="391">
        <v>2</v>
      </c>
      <c r="U22" s="391">
        <f>SUM(R22:T22)</f>
        <v>2</v>
      </c>
    </row>
    <row r="23" spans="2:21" x14ac:dyDescent="0.25">
      <c r="B23" s="321">
        <v>21</v>
      </c>
      <c r="C23" s="283" t="s">
        <v>291</v>
      </c>
      <c r="D23" s="391">
        <v>11</v>
      </c>
      <c r="E23" s="391">
        <v>10</v>
      </c>
      <c r="F23" s="391">
        <v>12</v>
      </c>
      <c r="G23" s="391">
        <f t="shared" si="1"/>
        <v>33</v>
      </c>
      <c r="I23" s="321">
        <v>21</v>
      </c>
      <c r="J23" s="283" t="s">
        <v>3066</v>
      </c>
      <c r="K23" s="391">
        <v>10</v>
      </c>
      <c r="L23" s="391">
        <v>15</v>
      </c>
      <c r="M23" s="391">
        <v>21</v>
      </c>
      <c r="N23" s="391">
        <f t="shared" si="0"/>
        <v>46</v>
      </c>
      <c r="Q23" s="283"/>
      <c r="R23" s="283">
        <f t="shared" ref="R23:U23" si="2">SUM(R3:R22)</f>
        <v>848</v>
      </c>
      <c r="S23" s="283">
        <f t="shared" si="2"/>
        <v>844</v>
      </c>
      <c r="T23" s="283">
        <f t="shared" si="2"/>
        <v>860</v>
      </c>
      <c r="U23" s="391">
        <f t="shared" si="2"/>
        <v>2552</v>
      </c>
    </row>
    <row r="24" spans="2:21" x14ac:dyDescent="0.25">
      <c r="B24" s="321">
        <v>22</v>
      </c>
      <c r="C24" s="283" t="s">
        <v>115</v>
      </c>
      <c r="D24" s="391">
        <v>11</v>
      </c>
      <c r="E24" s="391">
        <v>6</v>
      </c>
      <c r="F24" s="391">
        <v>16</v>
      </c>
      <c r="G24" s="391">
        <f t="shared" si="1"/>
        <v>33</v>
      </c>
      <c r="I24" s="321">
        <v>22</v>
      </c>
      <c r="J24" s="283" t="s">
        <v>3078</v>
      </c>
      <c r="K24" s="391">
        <v>10</v>
      </c>
      <c r="L24" s="391">
        <v>12</v>
      </c>
      <c r="M24" s="391">
        <v>9</v>
      </c>
      <c r="N24" s="391">
        <f t="shared" si="0"/>
        <v>31</v>
      </c>
      <c r="Q24" s="283"/>
      <c r="R24" s="283"/>
      <c r="S24" s="283"/>
      <c r="T24" s="283"/>
      <c r="U24" s="283"/>
    </row>
    <row r="25" spans="2:21" x14ac:dyDescent="0.25">
      <c r="B25" s="321">
        <v>23</v>
      </c>
      <c r="C25" s="283" t="s">
        <v>118</v>
      </c>
      <c r="D25" s="391">
        <v>10</v>
      </c>
      <c r="E25" s="391">
        <v>14</v>
      </c>
      <c r="F25" s="391">
        <v>20</v>
      </c>
      <c r="G25" s="391">
        <f t="shared" si="1"/>
        <v>44</v>
      </c>
      <c r="I25" s="321">
        <v>23</v>
      </c>
      <c r="J25" s="283" t="s">
        <v>3140</v>
      </c>
      <c r="K25" s="391">
        <v>9</v>
      </c>
      <c r="L25" s="391">
        <v>11</v>
      </c>
      <c r="M25" s="391">
        <v>14</v>
      </c>
      <c r="N25" s="391">
        <f t="shared" si="0"/>
        <v>34</v>
      </c>
      <c r="Q25" s="283"/>
      <c r="R25" s="283"/>
      <c r="S25" s="283"/>
      <c r="T25" s="283"/>
      <c r="U25" s="283"/>
    </row>
    <row r="26" spans="2:21" x14ac:dyDescent="0.25">
      <c r="B26" s="321">
        <v>24</v>
      </c>
      <c r="C26" s="283" t="s">
        <v>128</v>
      </c>
      <c r="D26" s="391">
        <v>11</v>
      </c>
      <c r="E26" s="391">
        <v>12</v>
      </c>
      <c r="F26" s="391">
        <v>9</v>
      </c>
      <c r="G26" s="391">
        <f t="shared" si="1"/>
        <v>32</v>
      </c>
      <c r="I26" s="321">
        <v>24</v>
      </c>
      <c r="J26" s="283" t="s">
        <v>3064</v>
      </c>
      <c r="K26" s="391">
        <v>8</v>
      </c>
      <c r="L26" s="391">
        <v>11</v>
      </c>
      <c r="M26" s="391">
        <v>20</v>
      </c>
      <c r="N26" s="391">
        <f t="shared" si="0"/>
        <v>39</v>
      </c>
      <c r="Q26" s="283"/>
      <c r="R26" s="283"/>
      <c r="S26" s="283"/>
      <c r="T26" s="283"/>
      <c r="U26" s="283"/>
    </row>
    <row r="27" spans="2:21" x14ac:dyDescent="0.25">
      <c r="B27" s="321">
        <v>25</v>
      </c>
      <c r="C27" s="283" t="s">
        <v>294</v>
      </c>
      <c r="D27" s="391">
        <v>9</v>
      </c>
      <c r="E27" s="391">
        <v>16</v>
      </c>
      <c r="F27" s="391">
        <v>20</v>
      </c>
      <c r="G27" s="391">
        <f t="shared" si="1"/>
        <v>45</v>
      </c>
      <c r="I27" s="321">
        <v>25</v>
      </c>
      <c r="J27" s="283" t="s">
        <v>3074</v>
      </c>
      <c r="K27" s="391">
        <v>8</v>
      </c>
      <c r="L27" s="391">
        <v>5</v>
      </c>
      <c r="M27" s="391">
        <v>9</v>
      </c>
      <c r="N27" s="391">
        <f t="shared" si="0"/>
        <v>22</v>
      </c>
      <c r="Q27" s="283"/>
      <c r="R27" s="283"/>
      <c r="S27" s="283"/>
      <c r="T27" s="283"/>
      <c r="U27" s="283"/>
    </row>
    <row r="28" spans="2:21" x14ac:dyDescent="0.25">
      <c r="B28" s="321">
        <v>26</v>
      </c>
      <c r="C28" s="283" t="s">
        <v>2554</v>
      </c>
      <c r="D28" s="391">
        <v>9</v>
      </c>
      <c r="E28" s="391">
        <v>10</v>
      </c>
      <c r="F28" s="391">
        <v>5</v>
      </c>
      <c r="G28" s="391">
        <f t="shared" si="1"/>
        <v>24</v>
      </c>
      <c r="I28" s="321">
        <v>26</v>
      </c>
      <c r="J28" s="283" t="s">
        <v>3073</v>
      </c>
      <c r="K28" s="391">
        <v>7</v>
      </c>
      <c r="L28" s="391">
        <v>11</v>
      </c>
      <c r="M28" s="391">
        <v>6</v>
      </c>
      <c r="N28" s="391">
        <f t="shared" si="0"/>
        <v>24</v>
      </c>
      <c r="Q28" s="283"/>
      <c r="R28" s="283"/>
      <c r="S28" s="283"/>
      <c r="T28" s="283"/>
      <c r="U28" s="283"/>
    </row>
    <row r="29" spans="2:21" x14ac:dyDescent="0.25">
      <c r="B29" s="321">
        <v>27</v>
      </c>
      <c r="C29" s="283" t="s">
        <v>315</v>
      </c>
      <c r="D29" s="391">
        <v>9</v>
      </c>
      <c r="E29" s="391">
        <v>6</v>
      </c>
      <c r="F29" s="391">
        <v>10</v>
      </c>
      <c r="G29" s="391">
        <f t="shared" si="1"/>
        <v>25</v>
      </c>
      <c r="I29" s="321">
        <v>27</v>
      </c>
      <c r="J29" s="283" t="s">
        <v>3063</v>
      </c>
      <c r="K29" s="391">
        <v>7</v>
      </c>
      <c r="L29" s="391">
        <v>6</v>
      </c>
      <c r="M29" s="391">
        <v>9</v>
      </c>
      <c r="N29" s="391">
        <f t="shared" si="0"/>
        <v>22</v>
      </c>
      <c r="Q29" s="283"/>
      <c r="R29" s="283"/>
      <c r="S29" s="283"/>
      <c r="T29" s="283"/>
      <c r="U29" s="283"/>
    </row>
    <row r="30" spans="2:21" x14ac:dyDescent="0.25">
      <c r="B30" s="321">
        <v>28</v>
      </c>
      <c r="C30" s="283" t="s">
        <v>124</v>
      </c>
      <c r="D30" s="391">
        <v>8</v>
      </c>
      <c r="E30" s="391">
        <v>10</v>
      </c>
      <c r="F30" s="391">
        <v>19</v>
      </c>
      <c r="G30" s="391">
        <f t="shared" si="1"/>
        <v>37</v>
      </c>
      <c r="I30" s="321">
        <v>28</v>
      </c>
      <c r="J30" s="283" t="s">
        <v>3071</v>
      </c>
      <c r="K30" s="391">
        <v>5</v>
      </c>
      <c r="L30" s="391">
        <v>13</v>
      </c>
      <c r="M30" s="391">
        <v>9</v>
      </c>
      <c r="N30" s="391">
        <f t="shared" si="0"/>
        <v>27</v>
      </c>
      <c r="Q30" s="283"/>
      <c r="R30" s="283"/>
      <c r="S30" s="283"/>
      <c r="T30" s="283"/>
      <c r="U30" s="283"/>
    </row>
    <row r="31" spans="2:21" x14ac:dyDescent="0.25">
      <c r="B31" s="321">
        <v>29</v>
      </c>
      <c r="C31" s="283" t="s">
        <v>290</v>
      </c>
      <c r="D31" s="391">
        <v>8</v>
      </c>
      <c r="E31" s="391">
        <v>5</v>
      </c>
      <c r="F31" s="391">
        <v>7</v>
      </c>
      <c r="G31" s="391">
        <f t="shared" si="1"/>
        <v>20</v>
      </c>
      <c r="I31" s="321">
        <v>29</v>
      </c>
      <c r="J31" s="283" t="s">
        <v>3094</v>
      </c>
      <c r="K31" s="391">
        <v>5</v>
      </c>
      <c r="L31" s="391">
        <v>2</v>
      </c>
      <c r="M31" s="391">
        <v>3</v>
      </c>
      <c r="N31" s="391">
        <f t="shared" si="0"/>
        <v>10</v>
      </c>
      <c r="Q31" s="283"/>
      <c r="R31" s="283"/>
      <c r="S31" s="283"/>
      <c r="T31" s="283"/>
      <c r="U31" s="283"/>
    </row>
    <row r="32" spans="2:21" x14ac:dyDescent="0.25">
      <c r="B32" s="321">
        <v>30</v>
      </c>
      <c r="C32" s="283" t="s">
        <v>123</v>
      </c>
      <c r="D32" s="391">
        <v>7</v>
      </c>
      <c r="E32" s="391">
        <v>11</v>
      </c>
      <c r="F32" s="391">
        <v>6</v>
      </c>
      <c r="G32" s="391">
        <f t="shared" si="1"/>
        <v>24</v>
      </c>
      <c r="I32" s="321">
        <v>30</v>
      </c>
      <c r="J32" s="283" t="s">
        <v>3114</v>
      </c>
      <c r="K32" s="391">
        <v>4</v>
      </c>
      <c r="L32" s="391">
        <v>7</v>
      </c>
      <c r="M32" s="391">
        <v>6</v>
      </c>
      <c r="N32" s="391">
        <f t="shared" si="0"/>
        <v>17</v>
      </c>
      <c r="Q32" s="283"/>
      <c r="R32" s="283"/>
      <c r="S32" s="283"/>
      <c r="T32" s="283"/>
      <c r="U32" s="283"/>
    </row>
    <row r="33" spans="2:21" x14ac:dyDescent="0.25">
      <c r="B33" s="321">
        <v>31</v>
      </c>
      <c r="C33" s="283" t="s">
        <v>308</v>
      </c>
      <c r="D33" s="391">
        <v>7</v>
      </c>
      <c r="E33" s="391">
        <v>10</v>
      </c>
      <c r="F33" s="391">
        <v>11</v>
      </c>
      <c r="G33" s="391">
        <f t="shared" si="1"/>
        <v>28</v>
      </c>
      <c r="I33" s="321">
        <v>31</v>
      </c>
      <c r="J33" s="283" t="s">
        <v>3141</v>
      </c>
      <c r="K33" s="391">
        <v>4</v>
      </c>
      <c r="L33" s="391">
        <v>6</v>
      </c>
      <c r="M33" s="391">
        <v>9</v>
      </c>
      <c r="N33" s="391">
        <f t="shared" si="0"/>
        <v>19</v>
      </c>
      <c r="Q33" s="283"/>
      <c r="R33" s="283"/>
      <c r="S33" s="283"/>
      <c r="T33" s="283"/>
      <c r="U33" s="283"/>
    </row>
    <row r="34" spans="2:21" x14ac:dyDescent="0.25">
      <c r="B34" s="321">
        <v>32</v>
      </c>
      <c r="C34" s="283" t="s">
        <v>306</v>
      </c>
      <c r="D34" s="391">
        <v>6</v>
      </c>
      <c r="E34" s="391">
        <v>2</v>
      </c>
      <c r="F34" s="391">
        <v>6</v>
      </c>
      <c r="G34" s="391">
        <f t="shared" si="1"/>
        <v>14</v>
      </c>
      <c r="I34" s="321">
        <v>32</v>
      </c>
      <c r="J34" s="283" t="s">
        <v>3116</v>
      </c>
      <c r="K34" s="391">
        <v>4</v>
      </c>
      <c r="L34" s="391">
        <v>3</v>
      </c>
      <c r="M34" s="391">
        <v>4</v>
      </c>
      <c r="N34" s="391">
        <f t="shared" si="0"/>
        <v>11</v>
      </c>
      <c r="Q34" s="283"/>
      <c r="R34" s="283"/>
      <c r="S34" s="283"/>
      <c r="T34" s="283"/>
      <c r="U34" s="283"/>
    </row>
    <row r="35" spans="2:21" x14ac:dyDescent="0.25">
      <c r="B35" s="321">
        <v>33</v>
      </c>
      <c r="C35" s="283" t="s">
        <v>295</v>
      </c>
      <c r="D35" s="391">
        <v>5</v>
      </c>
      <c r="E35" s="391">
        <v>10</v>
      </c>
      <c r="F35" s="391">
        <v>6</v>
      </c>
      <c r="G35" s="391">
        <f t="shared" si="1"/>
        <v>21</v>
      </c>
      <c r="I35" s="321">
        <v>33</v>
      </c>
      <c r="J35" s="283" t="s">
        <v>3142</v>
      </c>
      <c r="K35" s="391">
        <v>4</v>
      </c>
      <c r="L35" s="391">
        <v>3</v>
      </c>
      <c r="M35" s="391">
        <v>1</v>
      </c>
      <c r="N35" s="391">
        <f t="shared" ref="N35:N66" si="3">SUM(K35:M35)</f>
        <v>8</v>
      </c>
      <c r="Q35" s="283"/>
      <c r="R35" s="283"/>
      <c r="S35" s="283"/>
      <c r="T35" s="283"/>
      <c r="U35" s="283"/>
    </row>
    <row r="36" spans="2:21" x14ac:dyDescent="0.25">
      <c r="B36" s="321">
        <v>34</v>
      </c>
      <c r="C36" s="283" t="s">
        <v>502</v>
      </c>
      <c r="D36" s="391">
        <v>5</v>
      </c>
      <c r="E36" s="391">
        <v>9</v>
      </c>
      <c r="F36" s="391">
        <v>8</v>
      </c>
      <c r="G36" s="391">
        <f>SUM(D36:F36)</f>
        <v>22</v>
      </c>
      <c r="I36" s="321">
        <v>34</v>
      </c>
      <c r="J36" s="283" t="s">
        <v>3123</v>
      </c>
      <c r="K36" s="391">
        <v>4</v>
      </c>
      <c r="L36" s="391">
        <v>3</v>
      </c>
      <c r="M36" s="391">
        <v>0</v>
      </c>
      <c r="N36" s="391">
        <f t="shared" si="3"/>
        <v>7</v>
      </c>
      <c r="Q36" s="283"/>
      <c r="R36" s="283"/>
      <c r="S36" s="283"/>
      <c r="T36" s="283"/>
      <c r="U36" s="283"/>
    </row>
    <row r="37" spans="2:21" x14ac:dyDescent="0.25">
      <c r="B37" s="321">
        <v>35</v>
      </c>
      <c r="C37" s="283" t="s">
        <v>119</v>
      </c>
      <c r="D37" s="391">
        <v>5</v>
      </c>
      <c r="E37" s="391">
        <v>4</v>
      </c>
      <c r="F37" s="391">
        <v>6</v>
      </c>
      <c r="G37" s="391">
        <f>SUM(D37:F37)</f>
        <v>15</v>
      </c>
      <c r="I37" s="321">
        <v>35</v>
      </c>
      <c r="J37" s="283" t="s">
        <v>3113</v>
      </c>
      <c r="K37" s="391">
        <v>4</v>
      </c>
      <c r="L37" s="391">
        <v>1</v>
      </c>
      <c r="M37" s="391">
        <v>0</v>
      </c>
      <c r="N37" s="391">
        <f t="shared" si="3"/>
        <v>5</v>
      </c>
      <c r="Q37" s="283"/>
      <c r="R37" s="283"/>
      <c r="S37" s="283"/>
      <c r="T37" s="283"/>
      <c r="U37" s="283"/>
    </row>
    <row r="38" spans="2:21" x14ac:dyDescent="0.25">
      <c r="B38" s="321">
        <v>36</v>
      </c>
      <c r="C38" s="283" t="s">
        <v>2409</v>
      </c>
      <c r="D38" s="391">
        <v>5</v>
      </c>
      <c r="E38" s="391">
        <v>4</v>
      </c>
      <c r="F38" s="391">
        <v>4</v>
      </c>
      <c r="G38" s="391">
        <f>SUM(D38:F38)</f>
        <v>13</v>
      </c>
      <c r="I38" s="321">
        <v>36</v>
      </c>
      <c r="J38" s="283" t="s">
        <v>2998</v>
      </c>
      <c r="K38" s="391">
        <v>3</v>
      </c>
      <c r="L38" s="391">
        <v>6</v>
      </c>
      <c r="M38" s="391">
        <v>3</v>
      </c>
      <c r="N38" s="391">
        <f t="shared" si="3"/>
        <v>12</v>
      </c>
      <c r="Q38" s="283"/>
      <c r="R38" s="283"/>
      <c r="S38" s="283"/>
      <c r="T38" s="283"/>
      <c r="U38" s="283"/>
    </row>
    <row r="39" spans="2:21" x14ac:dyDescent="0.25">
      <c r="B39" s="321">
        <v>37</v>
      </c>
      <c r="C39" s="283" t="s">
        <v>349</v>
      </c>
      <c r="D39" s="391">
        <v>4</v>
      </c>
      <c r="E39" s="391">
        <v>7</v>
      </c>
      <c r="F39" s="391">
        <v>6</v>
      </c>
      <c r="G39" s="391">
        <f>SUM(D39:F39)</f>
        <v>17</v>
      </c>
      <c r="I39" s="321">
        <v>37</v>
      </c>
      <c r="J39" s="283" t="s">
        <v>3062</v>
      </c>
      <c r="K39" s="391">
        <v>3</v>
      </c>
      <c r="L39" s="391">
        <v>5</v>
      </c>
      <c r="M39" s="391">
        <v>4</v>
      </c>
      <c r="N39" s="391">
        <f t="shared" si="3"/>
        <v>12</v>
      </c>
      <c r="Q39" s="283"/>
      <c r="R39" s="283"/>
      <c r="S39" s="283"/>
      <c r="T39" s="283"/>
      <c r="U39" s="283"/>
    </row>
    <row r="40" spans="2:21" x14ac:dyDescent="0.25">
      <c r="B40" s="321">
        <v>38</v>
      </c>
      <c r="C40" s="283" t="s">
        <v>2122</v>
      </c>
      <c r="D40" s="391">
        <v>3</v>
      </c>
      <c r="E40" s="391">
        <v>6</v>
      </c>
      <c r="F40" s="391">
        <v>2</v>
      </c>
      <c r="G40" s="391">
        <v>11</v>
      </c>
      <c r="I40" s="321">
        <v>38</v>
      </c>
      <c r="J40" s="283" t="s">
        <v>3143</v>
      </c>
      <c r="K40" s="391">
        <v>3</v>
      </c>
      <c r="L40" s="391">
        <v>4</v>
      </c>
      <c r="M40" s="391">
        <v>1</v>
      </c>
      <c r="N40" s="391">
        <f t="shared" si="3"/>
        <v>8</v>
      </c>
      <c r="Q40" s="283"/>
      <c r="R40" s="283"/>
      <c r="S40" s="283"/>
      <c r="T40" s="283"/>
      <c r="U40" s="283"/>
    </row>
    <row r="41" spans="2:21" x14ac:dyDescent="0.25">
      <c r="B41" s="321">
        <v>39</v>
      </c>
      <c r="C41" s="283" t="s">
        <v>595</v>
      </c>
      <c r="D41" s="391">
        <v>4</v>
      </c>
      <c r="E41" s="391">
        <v>3</v>
      </c>
      <c r="F41" s="391">
        <v>4</v>
      </c>
      <c r="G41" s="391">
        <f t="shared" si="1"/>
        <v>11</v>
      </c>
      <c r="I41" s="321">
        <v>39</v>
      </c>
      <c r="J41" s="283" t="s">
        <v>3090</v>
      </c>
      <c r="K41" s="391">
        <v>3</v>
      </c>
      <c r="L41" s="391">
        <v>3</v>
      </c>
      <c r="M41" s="391">
        <v>4</v>
      </c>
      <c r="N41" s="391">
        <f t="shared" si="3"/>
        <v>10</v>
      </c>
      <c r="Q41" s="283"/>
      <c r="R41" s="283"/>
      <c r="S41" s="283"/>
      <c r="T41" s="283"/>
      <c r="U41" s="283"/>
    </row>
    <row r="42" spans="2:21" x14ac:dyDescent="0.25">
      <c r="B42" s="321">
        <v>40</v>
      </c>
      <c r="C42" s="283" t="s">
        <v>2494</v>
      </c>
      <c r="D42" s="391">
        <v>4</v>
      </c>
      <c r="E42" s="391">
        <v>3</v>
      </c>
      <c r="F42" s="391">
        <v>0</v>
      </c>
      <c r="G42" s="391">
        <f t="shared" si="1"/>
        <v>7</v>
      </c>
      <c r="I42" s="321">
        <v>40</v>
      </c>
      <c r="J42" s="283" t="s">
        <v>3055</v>
      </c>
      <c r="K42" s="391">
        <v>3</v>
      </c>
      <c r="L42" s="391">
        <v>0</v>
      </c>
      <c r="M42" s="391">
        <v>4</v>
      </c>
      <c r="N42" s="391">
        <f t="shared" si="3"/>
        <v>7</v>
      </c>
      <c r="Q42" s="283"/>
      <c r="R42" s="283"/>
      <c r="S42" s="283"/>
      <c r="T42" s="283"/>
      <c r="U42" s="283"/>
    </row>
    <row r="43" spans="2:21" x14ac:dyDescent="0.25">
      <c r="B43" s="321">
        <v>41</v>
      </c>
      <c r="C43" s="283" t="s">
        <v>302</v>
      </c>
      <c r="D43" s="391">
        <v>4</v>
      </c>
      <c r="E43" s="391">
        <v>2</v>
      </c>
      <c r="F43" s="391">
        <v>3</v>
      </c>
      <c r="G43" s="391">
        <f t="shared" si="1"/>
        <v>9</v>
      </c>
      <c r="I43" s="321">
        <v>41</v>
      </c>
      <c r="J43" s="283" t="s">
        <v>3145</v>
      </c>
      <c r="K43" s="391">
        <v>3</v>
      </c>
      <c r="L43" s="391">
        <v>0</v>
      </c>
      <c r="M43" s="391">
        <v>2</v>
      </c>
      <c r="N43" s="391">
        <f t="shared" si="3"/>
        <v>5</v>
      </c>
      <c r="Q43" s="283"/>
      <c r="R43" s="283"/>
      <c r="S43" s="283"/>
      <c r="T43" s="283"/>
      <c r="U43" s="283"/>
    </row>
    <row r="44" spans="2:21" x14ac:dyDescent="0.25">
      <c r="B44" s="321">
        <v>42</v>
      </c>
      <c r="C44" s="283" t="s">
        <v>520</v>
      </c>
      <c r="D44" s="391">
        <v>4</v>
      </c>
      <c r="E44" s="391">
        <v>1</v>
      </c>
      <c r="F44" s="391">
        <v>0</v>
      </c>
      <c r="G44" s="391">
        <f t="shared" si="1"/>
        <v>5</v>
      </c>
      <c r="I44" s="321">
        <v>42</v>
      </c>
      <c r="J44" s="283" t="s">
        <v>3124</v>
      </c>
      <c r="K44" s="391">
        <v>3</v>
      </c>
      <c r="L44" s="391">
        <v>0</v>
      </c>
      <c r="M44" s="391">
        <v>1</v>
      </c>
      <c r="N44" s="391">
        <f t="shared" si="3"/>
        <v>4</v>
      </c>
      <c r="Q44" s="283"/>
      <c r="R44" s="283"/>
      <c r="S44" s="283"/>
      <c r="T44" s="283"/>
      <c r="U44" s="283"/>
    </row>
    <row r="45" spans="2:21" x14ac:dyDescent="0.25">
      <c r="B45" s="321">
        <v>43</v>
      </c>
      <c r="C45" s="283" t="s">
        <v>445</v>
      </c>
      <c r="D45" s="391">
        <v>4</v>
      </c>
      <c r="E45" s="391">
        <v>0</v>
      </c>
      <c r="F45" s="391">
        <v>3</v>
      </c>
      <c r="G45" s="391">
        <f t="shared" si="1"/>
        <v>7</v>
      </c>
      <c r="I45" s="321">
        <v>43</v>
      </c>
      <c r="J45" s="392" t="s">
        <v>3089</v>
      </c>
      <c r="K45" s="391">
        <v>3</v>
      </c>
      <c r="L45" s="391">
        <v>0</v>
      </c>
      <c r="M45" s="391">
        <v>0</v>
      </c>
      <c r="N45" s="391">
        <f t="shared" si="3"/>
        <v>3</v>
      </c>
      <c r="Q45" s="283"/>
      <c r="R45" s="283"/>
      <c r="S45" s="283"/>
      <c r="T45" s="283"/>
      <c r="U45" s="283"/>
    </row>
    <row r="46" spans="2:21" x14ac:dyDescent="0.25">
      <c r="B46" s="321">
        <v>44</v>
      </c>
      <c r="C46" s="283" t="s">
        <v>2371</v>
      </c>
      <c r="D46" s="391">
        <v>3</v>
      </c>
      <c r="E46" s="391">
        <v>3</v>
      </c>
      <c r="F46" s="391">
        <v>5</v>
      </c>
      <c r="G46" s="391">
        <f t="shared" si="1"/>
        <v>11</v>
      </c>
      <c r="I46" s="321">
        <v>44</v>
      </c>
      <c r="J46" s="283" t="s">
        <v>3144</v>
      </c>
      <c r="K46" s="391">
        <v>2</v>
      </c>
      <c r="L46" s="391">
        <v>6</v>
      </c>
      <c r="M46" s="391">
        <v>9</v>
      </c>
      <c r="N46" s="391">
        <f t="shared" si="3"/>
        <v>17</v>
      </c>
      <c r="Q46" s="283"/>
      <c r="R46" s="283"/>
      <c r="S46" s="283"/>
      <c r="T46" s="283"/>
      <c r="U46" s="283"/>
    </row>
    <row r="47" spans="2:21" x14ac:dyDescent="0.25">
      <c r="B47" s="321">
        <v>45</v>
      </c>
      <c r="C47" s="283" t="s">
        <v>132</v>
      </c>
      <c r="D47" s="391">
        <v>3</v>
      </c>
      <c r="E47" s="391">
        <v>3</v>
      </c>
      <c r="F47" s="391">
        <v>4</v>
      </c>
      <c r="G47" s="391">
        <f t="shared" si="1"/>
        <v>10</v>
      </c>
      <c r="I47" s="321">
        <v>45</v>
      </c>
      <c r="J47" s="283" t="s">
        <v>3083</v>
      </c>
      <c r="K47" s="391">
        <v>2</v>
      </c>
      <c r="L47" s="391">
        <v>5</v>
      </c>
      <c r="M47" s="391">
        <v>4</v>
      </c>
      <c r="N47" s="391">
        <f t="shared" si="3"/>
        <v>11</v>
      </c>
      <c r="Q47" s="283"/>
      <c r="R47" s="283"/>
      <c r="S47" s="283"/>
      <c r="T47" s="283"/>
      <c r="U47" s="283"/>
    </row>
    <row r="48" spans="2:21" x14ac:dyDescent="0.25">
      <c r="B48" s="321">
        <v>46</v>
      </c>
      <c r="C48" s="283" t="s">
        <v>3044</v>
      </c>
      <c r="D48" s="391">
        <v>3</v>
      </c>
      <c r="E48" s="391">
        <v>3</v>
      </c>
      <c r="F48" s="391">
        <v>3</v>
      </c>
      <c r="G48" s="391">
        <f t="shared" si="1"/>
        <v>9</v>
      </c>
      <c r="I48" s="321">
        <v>46</v>
      </c>
      <c r="J48" s="283" t="s">
        <v>3092</v>
      </c>
      <c r="K48" s="391">
        <v>2</v>
      </c>
      <c r="L48" s="391">
        <v>4</v>
      </c>
      <c r="M48" s="391">
        <v>2</v>
      </c>
      <c r="N48" s="391">
        <f t="shared" si="3"/>
        <v>8</v>
      </c>
      <c r="Q48" s="283"/>
      <c r="R48" s="283"/>
      <c r="S48" s="283"/>
      <c r="T48" s="283"/>
      <c r="U48" s="283"/>
    </row>
    <row r="49" spans="2:21" x14ac:dyDescent="0.25">
      <c r="B49" s="321">
        <v>47</v>
      </c>
      <c r="C49" s="283" t="s">
        <v>317</v>
      </c>
      <c r="D49" s="391">
        <v>3</v>
      </c>
      <c r="E49" s="391">
        <v>3</v>
      </c>
      <c r="F49" s="391">
        <v>2</v>
      </c>
      <c r="G49" s="391">
        <f t="shared" si="1"/>
        <v>8</v>
      </c>
      <c r="I49" s="321">
        <v>47</v>
      </c>
      <c r="J49" s="283" t="s">
        <v>3080</v>
      </c>
      <c r="K49" s="391">
        <v>2</v>
      </c>
      <c r="L49" s="391">
        <v>4</v>
      </c>
      <c r="M49" s="391">
        <v>2</v>
      </c>
      <c r="N49" s="391">
        <f t="shared" si="3"/>
        <v>8</v>
      </c>
      <c r="Q49" s="283"/>
      <c r="R49" s="283"/>
      <c r="S49" s="283"/>
      <c r="T49" s="283"/>
      <c r="U49" s="283"/>
    </row>
    <row r="50" spans="2:21" x14ac:dyDescent="0.25">
      <c r="B50" s="321">
        <v>48</v>
      </c>
      <c r="C50" s="283" t="s">
        <v>313</v>
      </c>
      <c r="D50" s="391">
        <v>3</v>
      </c>
      <c r="E50" s="391">
        <v>3</v>
      </c>
      <c r="F50" s="391">
        <v>1</v>
      </c>
      <c r="G50" s="391">
        <f t="shared" si="1"/>
        <v>7</v>
      </c>
      <c r="I50" s="321">
        <v>48</v>
      </c>
      <c r="J50" s="283" t="s">
        <v>3122</v>
      </c>
      <c r="K50" s="391">
        <v>2</v>
      </c>
      <c r="L50" s="391">
        <v>3</v>
      </c>
      <c r="M50" s="391">
        <v>2</v>
      </c>
      <c r="N50" s="391">
        <f t="shared" si="3"/>
        <v>7</v>
      </c>
      <c r="Q50" s="283"/>
      <c r="R50" s="283"/>
      <c r="S50" s="283"/>
      <c r="T50" s="283"/>
      <c r="U50" s="283"/>
    </row>
    <row r="51" spans="2:21" x14ac:dyDescent="0.25">
      <c r="B51" s="321">
        <v>49</v>
      </c>
      <c r="C51" s="283" t="s">
        <v>141</v>
      </c>
      <c r="D51" s="391">
        <v>3</v>
      </c>
      <c r="E51" s="391">
        <v>3</v>
      </c>
      <c r="F51" s="391">
        <v>0</v>
      </c>
      <c r="G51" s="391">
        <f t="shared" si="1"/>
        <v>6</v>
      </c>
      <c r="I51" s="321">
        <v>49</v>
      </c>
      <c r="J51" s="283" t="s">
        <v>3106</v>
      </c>
      <c r="K51" s="391">
        <v>2</v>
      </c>
      <c r="L51" s="391">
        <v>2</v>
      </c>
      <c r="M51" s="391">
        <v>7</v>
      </c>
      <c r="N51" s="391">
        <f t="shared" si="3"/>
        <v>11</v>
      </c>
      <c r="Q51" s="283"/>
      <c r="R51" s="283"/>
      <c r="S51" s="283"/>
      <c r="T51" s="283"/>
      <c r="U51" s="283"/>
    </row>
    <row r="52" spans="2:21" x14ac:dyDescent="0.25">
      <c r="B52" s="321">
        <v>50</v>
      </c>
      <c r="C52" s="283" t="s">
        <v>147</v>
      </c>
      <c r="D52" s="391">
        <v>3</v>
      </c>
      <c r="E52" s="391">
        <v>2</v>
      </c>
      <c r="F52" s="391">
        <v>1</v>
      </c>
      <c r="G52" s="391">
        <f t="shared" si="1"/>
        <v>6</v>
      </c>
      <c r="I52" s="321">
        <v>50</v>
      </c>
      <c r="J52" s="283" t="s">
        <v>3118</v>
      </c>
      <c r="K52" s="391">
        <v>2</v>
      </c>
      <c r="L52" s="391">
        <v>1</v>
      </c>
      <c r="M52" s="391">
        <v>2</v>
      </c>
      <c r="N52" s="391">
        <f t="shared" si="3"/>
        <v>5</v>
      </c>
      <c r="Q52" s="283"/>
      <c r="R52" s="283"/>
      <c r="S52" s="283"/>
      <c r="T52" s="283"/>
      <c r="U52" s="283"/>
    </row>
    <row r="53" spans="2:21" x14ac:dyDescent="0.25">
      <c r="B53" s="321">
        <v>51</v>
      </c>
      <c r="C53" s="283" t="s">
        <v>366</v>
      </c>
      <c r="D53" s="391">
        <v>3</v>
      </c>
      <c r="E53" s="391">
        <v>0</v>
      </c>
      <c r="F53" s="391">
        <v>4</v>
      </c>
      <c r="G53" s="391">
        <f t="shared" si="1"/>
        <v>7</v>
      </c>
      <c r="I53" s="321">
        <v>51</v>
      </c>
      <c r="J53" s="283" t="s">
        <v>3091</v>
      </c>
      <c r="K53" s="391">
        <v>2</v>
      </c>
      <c r="L53" s="391">
        <v>1</v>
      </c>
      <c r="M53" s="391">
        <v>0</v>
      </c>
      <c r="N53" s="391">
        <f t="shared" si="3"/>
        <v>3</v>
      </c>
      <c r="Q53" s="283"/>
      <c r="R53" s="283"/>
      <c r="S53" s="283"/>
      <c r="T53" s="283"/>
      <c r="U53" s="283"/>
    </row>
    <row r="54" spans="2:21" x14ac:dyDescent="0.25">
      <c r="B54" s="321">
        <v>52</v>
      </c>
      <c r="C54" s="283" t="s">
        <v>457</v>
      </c>
      <c r="D54" s="391">
        <v>3</v>
      </c>
      <c r="E54" s="391">
        <v>0</v>
      </c>
      <c r="F54" s="391">
        <v>1</v>
      </c>
      <c r="G54" s="391">
        <f t="shared" si="1"/>
        <v>4</v>
      </c>
      <c r="I54" s="321">
        <v>52</v>
      </c>
      <c r="J54" s="283" t="s">
        <v>3115</v>
      </c>
      <c r="K54" s="391">
        <v>2</v>
      </c>
      <c r="L54" s="391">
        <v>0</v>
      </c>
      <c r="M54" s="391">
        <v>0</v>
      </c>
      <c r="N54" s="391">
        <f t="shared" si="3"/>
        <v>2</v>
      </c>
      <c r="Q54" s="283"/>
      <c r="R54" s="283"/>
      <c r="S54" s="283"/>
      <c r="T54" s="283"/>
      <c r="U54" s="283"/>
    </row>
    <row r="55" spans="2:21" x14ac:dyDescent="0.25">
      <c r="B55" s="321">
        <v>53</v>
      </c>
      <c r="C55" s="392" t="s">
        <v>2558</v>
      </c>
      <c r="D55" s="391">
        <v>3</v>
      </c>
      <c r="E55" s="391">
        <v>0</v>
      </c>
      <c r="F55" s="391">
        <v>0</v>
      </c>
      <c r="G55" s="391">
        <f t="shared" si="1"/>
        <v>3</v>
      </c>
      <c r="I55" s="321">
        <v>53</v>
      </c>
      <c r="J55" s="283" t="s">
        <v>3077</v>
      </c>
      <c r="K55" s="391">
        <v>1</v>
      </c>
      <c r="L55" s="391">
        <v>8</v>
      </c>
      <c r="M55" s="391">
        <v>8</v>
      </c>
      <c r="N55" s="391">
        <f t="shared" si="3"/>
        <v>17</v>
      </c>
      <c r="Q55" s="283"/>
      <c r="R55" s="283"/>
      <c r="S55" s="283"/>
      <c r="T55" s="283"/>
      <c r="U55" s="283"/>
    </row>
    <row r="56" spans="2:21" x14ac:dyDescent="0.25">
      <c r="B56" s="321">
        <v>54</v>
      </c>
      <c r="C56" s="283" t="s">
        <v>2989</v>
      </c>
      <c r="D56" s="391">
        <v>3</v>
      </c>
      <c r="E56" s="391">
        <v>0</v>
      </c>
      <c r="F56" s="391">
        <v>0</v>
      </c>
      <c r="G56" s="391">
        <f t="shared" si="1"/>
        <v>3</v>
      </c>
      <c r="I56" s="321">
        <v>54</v>
      </c>
      <c r="J56" s="283" t="s">
        <v>3146</v>
      </c>
      <c r="K56" s="391">
        <v>1</v>
      </c>
      <c r="L56" s="391">
        <v>6</v>
      </c>
      <c r="M56" s="391">
        <v>5</v>
      </c>
      <c r="N56" s="391">
        <f t="shared" si="3"/>
        <v>12</v>
      </c>
      <c r="Q56" s="283"/>
      <c r="R56" s="283"/>
      <c r="S56" s="283"/>
      <c r="T56" s="283"/>
      <c r="U56" s="283"/>
    </row>
    <row r="57" spans="2:21" x14ac:dyDescent="0.25">
      <c r="B57" s="321">
        <v>55</v>
      </c>
      <c r="C57" s="283" t="s">
        <v>130</v>
      </c>
      <c r="D57" s="391">
        <v>2</v>
      </c>
      <c r="E57" s="391">
        <v>5</v>
      </c>
      <c r="F57" s="391">
        <v>9</v>
      </c>
      <c r="G57" s="391">
        <f t="shared" si="1"/>
        <v>16</v>
      </c>
      <c r="I57" s="321">
        <v>55</v>
      </c>
      <c r="J57" s="392" t="s">
        <v>3110</v>
      </c>
      <c r="K57" s="391">
        <v>1</v>
      </c>
      <c r="L57" s="391">
        <v>4</v>
      </c>
      <c r="M57" s="391">
        <v>5</v>
      </c>
      <c r="N57" s="391">
        <f t="shared" si="3"/>
        <v>10</v>
      </c>
      <c r="Q57" s="283"/>
      <c r="R57" s="283"/>
      <c r="S57" s="283"/>
      <c r="T57" s="283"/>
      <c r="U57" s="283"/>
    </row>
    <row r="58" spans="2:21" x14ac:dyDescent="0.25">
      <c r="B58" s="321">
        <v>56</v>
      </c>
      <c r="C58" s="283" t="s">
        <v>677</v>
      </c>
      <c r="D58" s="391">
        <v>2</v>
      </c>
      <c r="E58" s="391">
        <v>5</v>
      </c>
      <c r="F58" s="391">
        <v>4</v>
      </c>
      <c r="G58" s="391">
        <f t="shared" si="1"/>
        <v>11</v>
      </c>
      <c r="I58" s="321">
        <v>56</v>
      </c>
      <c r="J58" s="283" t="s">
        <v>3085</v>
      </c>
      <c r="K58" s="391">
        <v>1</v>
      </c>
      <c r="L58" s="391">
        <v>3</v>
      </c>
      <c r="M58" s="391">
        <v>7</v>
      </c>
      <c r="N58" s="391">
        <f t="shared" si="3"/>
        <v>11</v>
      </c>
      <c r="Q58" s="283"/>
      <c r="R58" s="283"/>
      <c r="S58" s="283"/>
      <c r="T58" s="283"/>
      <c r="U58" s="283"/>
    </row>
    <row r="59" spans="2:21" x14ac:dyDescent="0.25">
      <c r="B59" s="321">
        <v>57</v>
      </c>
      <c r="C59" s="283" t="s">
        <v>144</v>
      </c>
      <c r="D59" s="391">
        <v>2</v>
      </c>
      <c r="E59" s="391">
        <v>4</v>
      </c>
      <c r="F59" s="391">
        <v>2</v>
      </c>
      <c r="G59" s="391">
        <f t="shared" si="1"/>
        <v>8</v>
      </c>
      <c r="I59" s="321">
        <v>57</v>
      </c>
      <c r="J59" s="283" t="s">
        <v>3096</v>
      </c>
      <c r="K59" s="391">
        <v>1</v>
      </c>
      <c r="L59" s="391">
        <v>3</v>
      </c>
      <c r="M59" s="391">
        <v>2</v>
      </c>
      <c r="N59" s="391">
        <f t="shared" si="3"/>
        <v>6</v>
      </c>
      <c r="Q59" s="283"/>
      <c r="R59" s="283"/>
      <c r="S59" s="283"/>
      <c r="T59" s="283"/>
      <c r="U59" s="283"/>
    </row>
    <row r="60" spans="2:21" x14ac:dyDescent="0.25">
      <c r="B60" s="321">
        <v>58</v>
      </c>
      <c r="C60" s="283" t="s">
        <v>484</v>
      </c>
      <c r="D60" s="391">
        <v>2</v>
      </c>
      <c r="E60" s="391">
        <v>3</v>
      </c>
      <c r="F60" s="391">
        <v>2</v>
      </c>
      <c r="G60" s="391">
        <f t="shared" si="1"/>
        <v>7</v>
      </c>
      <c r="I60" s="321">
        <v>58</v>
      </c>
      <c r="J60" s="283" t="s">
        <v>3147</v>
      </c>
      <c r="K60" s="391">
        <v>1</v>
      </c>
      <c r="L60" s="391">
        <v>3</v>
      </c>
      <c r="M60" s="391">
        <v>2</v>
      </c>
      <c r="N60" s="391">
        <f t="shared" si="3"/>
        <v>6</v>
      </c>
      <c r="Q60" s="283"/>
      <c r="R60" s="283"/>
      <c r="S60" s="283"/>
      <c r="T60" s="283"/>
      <c r="U60" s="283"/>
    </row>
    <row r="61" spans="2:21" x14ac:dyDescent="0.25">
      <c r="B61" s="321">
        <v>59</v>
      </c>
      <c r="C61" s="283" t="s">
        <v>146</v>
      </c>
      <c r="D61" s="391">
        <v>2</v>
      </c>
      <c r="E61" s="391">
        <v>2</v>
      </c>
      <c r="F61" s="391">
        <v>7</v>
      </c>
      <c r="G61" s="391">
        <f t="shared" si="1"/>
        <v>11</v>
      </c>
      <c r="I61" s="321">
        <v>59</v>
      </c>
      <c r="J61" s="283" t="s">
        <v>3119</v>
      </c>
      <c r="K61" s="391">
        <v>1</v>
      </c>
      <c r="L61" s="391">
        <v>1</v>
      </c>
      <c r="M61" s="391">
        <v>3</v>
      </c>
      <c r="N61" s="391">
        <f t="shared" si="3"/>
        <v>5</v>
      </c>
      <c r="Q61" s="283"/>
      <c r="R61" s="283"/>
      <c r="S61" s="283"/>
      <c r="T61" s="283"/>
      <c r="U61" s="283"/>
    </row>
    <row r="62" spans="2:21" x14ac:dyDescent="0.25">
      <c r="B62" s="321">
        <v>60</v>
      </c>
      <c r="C62" s="283" t="s">
        <v>323</v>
      </c>
      <c r="D62" s="391">
        <v>2</v>
      </c>
      <c r="E62" s="391">
        <v>2</v>
      </c>
      <c r="F62" s="391">
        <v>7</v>
      </c>
      <c r="G62" s="391">
        <f t="shared" si="1"/>
        <v>11</v>
      </c>
      <c r="I62" s="321">
        <v>60</v>
      </c>
      <c r="J62" s="283" t="s">
        <v>3081</v>
      </c>
      <c r="K62" s="391">
        <v>1</v>
      </c>
      <c r="L62" s="391">
        <v>1</v>
      </c>
      <c r="M62" s="391">
        <v>2</v>
      </c>
      <c r="N62" s="391">
        <f t="shared" si="3"/>
        <v>4</v>
      </c>
      <c r="Q62" s="283"/>
      <c r="R62" s="283"/>
      <c r="S62" s="283"/>
      <c r="T62" s="283"/>
      <c r="U62" s="283"/>
    </row>
    <row r="63" spans="2:21" x14ac:dyDescent="0.25">
      <c r="B63" s="321">
        <v>61</v>
      </c>
      <c r="C63" s="283" t="s">
        <v>2990</v>
      </c>
      <c r="D63" s="391">
        <v>2</v>
      </c>
      <c r="E63" s="391">
        <v>2</v>
      </c>
      <c r="F63" s="391">
        <v>3</v>
      </c>
      <c r="G63" s="391">
        <f t="shared" si="1"/>
        <v>7</v>
      </c>
      <c r="I63" s="321">
        <v>61</v>
      </c>
      <c r="J63" s="283" t="s">
        <v>3075</v>
      </c>
      <c r="K63" s="391">
        <v>1</v>
      </c>
      <c r="L63" s="391">
        <v>0</v>
      </c>
      <c r="M63" s="391">
        <v>2</v>
      </c>
      <c r="N63" s="391">
        <f t="shared" si="3"/>
        <v>3</v>
      </c>
      <c r="Q63" s="283"/>
      <c r="R63" s="283"/>
      <c r="S63" s="283"/>
      <c r="T63" s="283"/>
      <c r="U63" s="283"/>
    </row>
    <row r="64" spans="2:21" x14ac:dyDescent="0.25">
      <c r="B64" s="321">
        <v>62</v>
      </c>
      <c r="C64" s="283" t="s">
        <v>2576</v>
      </c>
      <c r="D64" s="391">
        <v>2</v>
      </c>
      <c r="E64" s="391">
        <v>2</v>
      </c>
      <c r="F64" s="391">
        <v>1</v>
      </c>
      <c r="G64" s="391">
        <f t="shared" si="1"/>
        <v>5</v>
      </c>
      <c r="I64" s="321">
        <v>62</v>
      </c>
      <c r="J64" s="283" t="s">
        <v>3102</v>
      </c>
      <c r="K64" s="391">
        <v>1</v>
      </c>
      <c r="L64" s="391">
        <v>0</v>
      </c>
      <c r="M64" s="391">
        <v>0</v>
      </c>
      <c r="N64" s="391">
        <f t="shared" si="3"/>
        <v>1</v>
      </c>
      <c r="Q64" s="283"/>
      <c r="R64" s="283"/>
      <c r="S64" s="283"/>
      <c r="T64" s="283"/>
      <c r="U64" s="283"/>
    </row>
    <row r="65" spans="2:21" x14ac:dyDescent="0.25">
      <c r="B65" s="321">
        <v>63</v>
      </c>
      <c r="C65" s="283" t="s">
        <v>327</v>
      </c>
      <c r="D65" s="391">
        <v>2</v>
      </c>
      <c r="E65" s="391">
        <v>1</v>
      </c>
      <c r="F65" s="391">
        <v>3</v>
      </c>
      <c r="G65" s="391">
        <f t="shared" si="1"/>
        <v>6</v>
      </c>
      <c r="I65" s="321">
        <v>63</v>
      </c>
      <c r="J65" s="283" t="s">
        <v>3070</v>
      </c>
      <c r="K65" s="391">
        <v>0</v>
      </c>
      <c r="L65" s="391">
        <v>7</v>
      </c>
      <c r="M65" s="391">
        <v>2</v>
      </c>
      <c r="N65" s="391">
        <f t="shared" si="3"/>
        <v>9</v>
      </c>
      <c r="Q65" s="283"/>
      <c r="R65" s="283"/>
      <c r="S65" s="283"/>
      <c r="T65" s="283"/>
      <c r="U65" s="283"/>
    </row>
    <row r="66" spans="2:21" x14ac:dyDescent="0.25">
      <c r="B66" s="321">
        <v>64</v>
      </c>
      <c r="C66" s="283" t="s">
        <v>685</v>
      </c>
      <c r="D66" s="391">
        <v>2</v>
      </c>
      <c r="E66" s="391">
        <v>1</v>
      </c>
      <c r="F66" s="391">
        <v>2</v>
      </c>
      <c r="G66" s="391">
        <f t="shared" si="1"/>
        <v>5</v>
      </c>
      <c r="I66" s="321">
        <v>64</v>
      </c>
      <c r="J66" s="283" t="s">
        <v>3082</v>
      </c>
      <c r="K66" s="391">
        <v>0</v>
      </c>
      <c r="L66" s="391">
        <v>6</v>
      </c>
      <c r="M66" s="391">
        <v>0</v>
      </c>
      <c r="N66" s="391">
        <f t="shared" si="3"/>
        <v>6</v>
      </c>
      <c r="Q66" s="283"/>
      <c r="R66" s="283"/>
      <c r="S66" s="283"/>
      <c r="T66" s="283"/>
      <c r="U66" s="283"/>
    </row>
    <row r="67" spans="2:21" x14ac:dyDescent="0.25">
      <c r="B67" s="321">
        <v>65</v>
      </c>
      <c r="C67" s="283" t="s">
        <v>350</v>
      </c>
      <c r="D67" s="391">
        <v>2</v>
      </c>
      <c r="E67" s="391">
        <v>1</v>
      </c>
      <c r="F67" s="391">
        <v>0</v>
      </c>
      <c r="G67" s="391">
        <f t="shared" si="1"/>
        <v>3</v>
      </c>
      <c r="I67" s="321">
        <v>65</v>
      </c>
      <c r="J67" s="283" t="s">
        <v>3084</v>
      </c>
      <c r="K67" s="391">
        <v>0</v>
      </c>
      <c r="L67" s="391">
        <v>3</v>
      </c>
      <c r="M67" s="391">
        <v>3</v>
      </c>
      <c r="N67" s="391">
        <f t="shared" ref="N67:N98" si="4">SUM(K67:M67)</f>
        <v>6</v>
      </c>
      <c r="Q67" s="283"/>
      <c r="R67" s="283"/>
      <c r="S67" s="283"/>
      <c r="T67" s="283"/>
      <c r="U67" s="283"/>
    </row>
    <row r="68" spans="2:21" x14ac:dyDescent="0.25">
      <c r="B68" s="321">
        <v>66</v>
      </c>
      <c r="C68" s="283" t="s">
        <v>2560</v>
      </c>
      <c r="D68" s="391">
        <v>2</v>
      </c>
      <c r="E68" s="391">
        <v>0</v>
      </c>
      <c r="F68" s="391">
        <v>5</v>
      </c>
      <c r="G68" s="391">
        <f t="shared" ref="G68:G131" si="5">SUM(D68:F68)</f>
        <v>7</v>
      </c>
      <c r="I68" s="321">
        <v>66</v>
      </c>
      <c r="J68" s="283" t="s">
        <v>3120</v>
      </c>
      <c r="K68" s="391">
        <v>0</v>
      </c>
      <c r="L68" s="391">
        <v>2</v>
      </c>
      <c r="M68" s="391">
        <v>0</v>
      </c>
      <c r="N68" s="391">
        <f t="shared" si="4"/>
        <v>2</v>
      </c>
      <c r="Q68" s="283"/>
      <c r="R68" s="283"/>
      <c r="S68" s="283"/>
      <c r="T68" s="283"/>
      <c r="U68" s="283"/>
    </row>
    <row r="69" spans="2:21" x14ac:dyDescent="0.25">
      <c r="B69" s="321">
        <v>67</v>
      </c>
      <c r="C69" s="392" t="s">
        <v>431</v>
      </c>
      <c r="D69" s="391">
        <v>3</v>
      </c>
      <c r="E69" s="391">
        <v>0</v>
      </c>
      <c r="F69" s="391">
        <v>0</v>
      </c>
      <c r="G69" s="391">
        <f t="shared" si="5"/>
        <v>3</v>
      </c>
      <c r="I69" s="321">
        <v>67</v>
      </c>
      <c r="J69" s="283" t="s">
        <v>3101</v>
      </c>
      <c r="K69" s="391">
        <v>0</v>
      </c>
      <c r="L69" s="391">
        <v>2</v>
      </c>
      <c r="M69" s="391">
        <v>0</v>
      </c>
      <c r="N69" s="391">
        <f t="shared" si="4"/>
        <v>2</v>
      </c>
      <c r="Q69" s="283"/>
      <c r="R69" s="283"/>
      <c r="S69" s="283"/>
      <c r="T69" s="283"/>
      <c r="U69" s="283"/>
    </row>
    <row r="70" spans="2:21" x14ac:dyDescent="0.25">
      <c r="B70" s="321">
        <v>68</v>
      </c>
      <c r="C70" s="283" t="s">
        <v>458</v>
      </c>
      <c r="D70" s="391">
        <v>2</v>
      </c>
      <c r="E70" s="391">
        <v>0</v>
      </c>
      <c r="F70" s="391">
        <v>0</v>
      </c>
      <c r="G70" s="391">
        <f t="shared" si="5"/>
        <v>2</v>
      </c>
      <c r="I70" s="321">
        <v>68</v>
      </c>
      <c r="J70" s="392" t="s">
        <v>3103</v>
      </c>
      <c r="K70" s="391">
        <v>0</v>
      </c>
      <c r="L70" s="391">
        <v>1</v>
      </c>
      <c r="M70" s="391">
        <v>1</v>
      </c>
      <c r="N70" s="391">
        <f t="shared" si="4"/>
        <v>2</v>
      </c>
      <c r="Q70" s="283"/>
      <c r="R70" s="283"/>
      <c r="S70" s="283"/>
      <c r="T70" s="283"/>
      <c r="U70" s="283"/>
    </row>
    <row r="71" spans="2:21" x14ac:dyDescent="0.25">
      <c r="B71" s="321">
        <v>69</v>
      </c>
      <c r="C71" s="283" t="s">
        <v>483</v>
      </c>
      <c r="D71" s="391">
        <v>2</v>
      </c>
      <c r="E71" s="391">
        <v>0</v>
      </c>
      <c r="F71" s="391">
        <v>0</v>
      </c>
      <c r="G71" s="391">
        <f t="shared" si="5"/>
        <v>2</v>
      </c>
      <c r="I71" s="321">
        <v>69</v>
      </c>
      <c r="J71" s="283" t="s">
        <v>3098</v>
      </c>
      <c r="K71" s="391">
        <v>0</v>
      </c>
      <c r="L71" s="391">
        <v>1</v>
      </c>
      <c r="M71" s="391">
        <v>1</v>
      </c>
      <c r="N71" s="391">
        <f t="shared" si="4"/>
        <v>2</v>
      </c>
      <c r="Q71" s="283"/>
      <c r="R71" s="283"/>
      <c r="S71" s="283"/>
      <c r="T71" s="283"/>
      <c r="U71" s="283"/>
    </row>
    <row r="72" spans="2:21" x14ac:dyDescent="0.25">
      <c r="B72" s="321">
        <v>70</v>
      </c>
      <c r="C72" s="283" t="s">
        <v>338</v>
      </c>
      <c r="D72" s="391">
        <v>2</v>
      </c>
      <c r="E72" s="391">
        <v>0</v>
      </c>
      <c r="F72" s="391">
        <v>0</v>
      </c>
      <c r="G72" s="391">
        <f t="shared" si="5"/>
        <v>2</v>
      </c>
      <c r="I72" s="321">
        <v>70</v>
      </c>
      <c r="J72" s="283" t="s">
        <v>3076</v>
      </c>
      <c r="K72" s="391">
        <v>0</v>
      </c>
      <c r="L72" s="391">
        <v>1</v>
      </c>
      <c r="M72" s="391">
        <v>1</v>
      </c>
      <c r="N72" s="391">
        <f t="shared" si="4"/>
        <v>2</v>
      </c>
      <c r="Q72" s="283"/>
      <c r="R72" s="283"/>
      <c r="S72" s="283"/>
      <c r="T72" s="283"/>
      <c r="U72" s="283"/>
    </row>
    <row r="73" spans="2:21" x14ac:dyDescent="0.25">
      <c r="B73" s="321">
        <v>71</v>
      </c>
      <c r="C73" s="283" t="s">
        <v>307</v>
      </c>
      <c r="D73" s="391">
        <v>2</v>
      </c>
      <c r="E73" s="391">
        <v>0</v>
      </c>
      <c r="F73" s="391">
        <v>1</v>
      </c>
      <c r="G73" s="391">
        <f t="shared" si="5"/>
        <v>3</v>
      </c>
      <c r="I73" s="321">
        <v>71</v>
      </c>
      <c r="J73" s="283" t="s">
        <v>3093</v>
      </c>
      <c r="K73" s="391">
        <v>0</v>
      </c>
      <c r="L73" s="391">
        <v>1</v>
      </c>
      <c r="M73" s="391">
        <v>1</v>
      </c>
      <c r="N73" s="391">
        <f t="shared" si="4"/>
        <v>2</v>
      </c>
      <c r="Q73" s="283"/>
      <c r="R73" s="283"/>
      <c r="S73" s="283"/>
      <c r="T73" s="283"/>
      <c r="U73" s="283"/>
    </row>
    <row r="74" spans="2:21" x14ac:dyDescent="0.25">
      <c r="B74" s="321">
        <v>72</v>
      </c>
      <c r="C74" s="283" t="s">
        <v>824</v>
      </c>
      <c r="D74" s="391">
        <v>1</v>
      </c>
      <c r="E74" s="391">
        <v>8</v>
      </c>
      <c r="F74" s="391">
        <v>2</v>
      </c>
      <c r="G74" s="391">
        <f t="shared" si="5"/>
        <v>11</v>
      </c>
      <c r="I74" s="321">
        <v>72</v>
      </c>
      <c r="J74" s="283" t="s">
        <v>3087</v>
      </c>
      <c r="K74" s="391">
        <v>0</v>
      </c>
      <c r="L74" s="391">
        <v>1</v>
      </c>
      <c r="M74" s="391">
        <v>1</v>
      </c>
      <c r="N74" s="391">
        <f t="shared" si="4"/>
        <v>2</v>
      </c>
      <c r="Q74" s="283"/>
      <c r="R74" s="283"/>
      <c r="S74" s="283"/>
      <c r="T74" s="283"/>
      <c r="U74" s="283"/>
    </row>
    <row r="75" spans="2:21" x14ac:dyDescent="0.25">
      <c r="B75" s="321">
        <v>73</v>
      </c>
      <c r="C75" s="283" t="s">
        <v>597</v>
      </c>
      <c r="D75" s="391">
        <v>1</v>
      </c>
      <c r="E75" s="391">
        <v>5</v>
      </c>
      <c r="F75" s="391">
        <v>5</v>
      </c>
      <c r="G75" s="391">
        <f t="shared" si="5"/>
        <v>11</v>
      </c>
      <c r="I75" s="321">
        <v>73</v>
      </c>
      <c r="J75" s="283" t="s">
        <v>3112</v>
      </c>
      <c r="K75" s="391">
        <v>0</v>
      </c>
      <c r="L75" s="391">
        <v>1</v>
      </c>
      <c r="M75" s="391">
        <v>1</v>
      </c>
      <c r="N75" s="391">
        <f t="shared" si="4"/>
        <v>2</v>
      </c>
      <c r="Q75" s="283"/>
      <c r="R75" s="283"/>
      <c r="S75" s="283"/>
      <c r="T75" s="283"/>
      <c r="U75" s="283"/>
    </row>
    <row r="76" spans="2:21" x14ac:dyDescent="0.25">
      <c r="B76" s="321">
        <v>74</v>
      </c>
      <c r="C76" s="283" t="s">
        <v>3009</v>
      </c>
      <c r="D76" s="391">
        <v>1</v>
      </c>
      <c r="E76" s="391">
        <v>5</v>
      </c>
      <c r="F76" s="391">
        <v>4</v>
      </c>
      <c r="G76" s="391">
        <f t="shared" si="5"/>
        <v>10</v>
      </c>
      <c r="I76" s="321">
        <v>74</v>
      </c>
      <c r="J76" s="392" t="s">
        <v>3121</v>
      </c>
      <c r="K76" s="391">
        <v>0</v>
      </c>
      <c r="L76" s="391">
        <v>1</v>
      </c>
      <c r="M76" s="391">
        <v>0</v>
      </c>
      <c r="N76" s="391">
        <f t="shared" si="4"/>
        <v>1</v>
      </c>
      <c r="Q76" s="283"/>
      <c r="R76" s="283"/>
      <c r="S76" s="283"/>
      <c r="T76" s="283"/>
      <c r="U76" s="283"/>
    </row>
    <row r="77" spans="2:21" x14ac:dyDescent="0.25">
      <c r="B77" s="321">
        <v>75</v>
      </c>
      <c r="C77" s="392" t="s">
        <v>469</v>
      </c>
      <c r="D77" s="391">
        <v>1</v>
      </c>
      <c r="E77" s="391">
        <v>4</v>
      </c>
      <c r="F77" s="391">
        <v>5</v>
      </c>
      <c r="G77" s="391">
        <f t="shared" si="5"/>
        <v>10</v>
      </c>
      <c r="I77" s="321">
        <v>75</v>
      </c>
      <c r="J77" s="283" t="s">
        <v>3104</v>
      </c>
      <c r="K77" s="391">
        <v>0</v>
      </c>
      <c r="L77" s="391">
        <v>1</v>
      </c>
      <c r="M77" s="391">
        <v>0</v>
      </c>
      <c r="N77" s="391">
        <f t="shared" si="4"/>
        <v>1</v>
      </c>
      <c r="Q77" s="283"/>
      <c r="R77" s="283"/>
      <c r="S77" s="283"/>
      <c r="T77" s="283"/>
      <c r="U77" s="283"/>
    </row>
    <row r="78" spans="2:21" x14ac:dyDescent="0.25">
      <c r="B78" s="321">
        <v>76</v>
      </c>
      <c r="C78" s="283" t="s">
        <v>2555</v>
      </c>
      <c r="D78" s="391">
        <v>1</v>
      </c>
      <c r="E78" s="391">
        <v>4</v>
      </c>
      <c r="F78" s="391">
        <v>3</v>
      </c>
      <c r="G78" s="391">
        <f t="shared" si="5"/>
        <v>8</v>
      </c>
      <c r="I78" s="321">
        <v>76</v>
      </c>
      <c r="J78" s="283" t="s">
        <v>3072</v>
      </c>
      <c r="K78" s="391">
        <v>0</v>
      </c>
      <c r="L78" s="391">
        <v>1</v>
      </c>
      <c r="M78" s="391">
        <v>0</v>
      </c>
      <c r="N78" s="391">
        <f t="shared" si="4"/>
        <v>1</v>
      </c>
      <c r="Q78" s="283"/>
      <c r="R78" s="283"/>
      <c r="S78" s="283"/>
      <c r="T78" s="283"/>
      <c r="U78" s="283"/>
    </row>
    <row r="79" spans="2:21" x14ac:dyDescent="0.25">
      <c r="B79" s="321">
        <v>77</v>
      </c>
      <c r="C79" s="283" t="s">
        <v>142</v>
      </c>
      <c r="D79" s="391">
        <v>1</v>
      </c>
      <c r="E79" s="391">
        <v>4</v>
      </c>
      <c r="F79" s="391">
        <v>3</v>
      </c>
      <c r="G79" s="391">
        <f t="shared" si="5"/>
        <v>8</v>
      </c>
      <c r="I79" s="321">
        <v>77</v>
      </c>
      <c r="J79" s="283" t="s">
        <v>3111</v>
      </c>
      <c r="K79" s="391">
        <v>0</v>
      </c>
      <c r="L79" s="391">
        <v>1</v>
      </c>
      <c r="M79" s="391">
        <v>0</v>
      </c>
      <c r="N79" s="391">
        <f t="shared" si="4"/>
        <v>1</v>
      </c>
      <c r="Q79" s="283"/>
      <c r="R79" s="283"/>
      <c r="S79" s="283"/>
      <c r="T79" s="283"/>
      <c r="U79" s="283"/>
    </row>
    <row r="80" spans="2:21" x14ac:dyDescent="0.25">
      <c r="B80" s="321">
        <v>78</v>
      </c>
      <c r="C80" s="283" t="s">
        <v>429</v>
      </c>
      <c r="D80" s="391">
        <v>1</v>
      </c>
      <c r="E80" s="391">
        <v>4</v>
      </c>
      <c r="F80" s="391">
        <v>2</v>
      </c>
      <c r="G80" s="391">
        <f t="shared" si="5"/>
        <v>7</v>
      </c>
      <c r="I80" s="321">
        <v>78</v>
      </c>
      <c r="J80" s="283" t="s">
        <v>3125</v>
      </c>
      <c r="K80" s="391">
        <v>0</v>
      </c>
      <c r="L80" s="391">
        <v>1</v>
      </c>
      <c r="M80" s="391">
        <v>0</v>
      </c>
      <c r="N80" s="391">
        <f t="shared" si="4"/>
        <v>1</v>
      </c>
      <c r="Q80" s="283"/>
      <c r="R80" s="283"/>
      <c r="S80" s="283"/>
      <c r="T80" s="283"/>
      <c r="U80" s="283"/>
    </row>
    <row r="81" spans="2:21" x14ac:dyDescent="0.25">
      <c r="B81" s="321">
        <v>79</v>
      </c>
      <c r="C81" s="283" t="s">
        <v>297</v>
      </c>
      <c r="D81" s="391">
        <v>1</v>
      </c>
      <c r="E81" s="391">
        <v>3</v>
      </c>
      <c r="F81" s="391">
        <v>7</v>
      </c>
      <c r="G81" s="391">
        <f t="shared" si="5"/>
        <v>11</v>
      </c>
      <c r="I81" s="321">
        <v>79</v>
      </c>
      <c r="J81" s="283" t="s">
        <v>3095</v>
      </c>
      <c r="K81" s="391">
        <v>0</v>
      </c>
      <c r="L81" s="391">
        <v>1</v>
      </c>
      <c r="M81" s="391">
        <v>0</v>
      </c>
      <c r="N81" s="391">
        <f t="shared" si="4"/>
        <v>1</v>
      </c>
      <c r="Q81" s="283"/>
      <c r="R81" s="283"/>
      <c r="S81" s="283"/>
      <c r="T81" s="283"/>
      <c r="U81" s="283"/>
    </row>
    <row r="82" spans="2:21" x14ac:dyDescent="0.25">
      <c r="B82" s="321">
        <v>80</v>
      </c>
      <c r="C82" s="283" t="s">
        <v>829</v>
      </c>
      <c r="D82" s="391">
        <v>1</v>
      </c>
      <c r="E82" s="391">
        <v>3</v>
      </c>
      <c r="F82" s="391">
        <v>4</v>
      </c>
      <c r="G82" s="391">
        <f t="shared" si="5"/>
        <v>8</v>
      </c>
      <c r="I82" s="321">
        <v>80</v>
      </c>
      <c r="J82" s="283" t="s">
        <v>3097</v>
      </c>
      <c r="K82" s="391">
        <v>0</v>
      </c>
      <c r="L82" s="391">
        <v>1</v>
      </c>
      <c r="M82" s="391">
        <v>0</v>
      </c>
      <c r="N82" s="391">
        <f t="shared" si="4"/>
        <v>1</v>
      </c>
      <c r="Q82" s="283"/>
      <c r="R82" s="283"/>
      <c r="S82" s="283"/>
      <c r="T82" s="283"/>
      <c r="U82" s="283"/>
    </row>
    <row r="83" spans="2:21" x14ac:dyDescent="0.25">
      <c r="B83" s="321">
        <v>81</v>
      </c>
      <c r="C83" s="283" t="s">
        <v>129</v>
      </c>
      <c r="D83" s="391">
        <v>1</v>
      </c>
      <c r="E83" s="391">
        <v>3</v>
      </c>
      <c r="F83" s="391">
        <v>2</v>
      </c>
      <c r="G83" s="391">
        <f t="shared" si="5"/>
        <v>6</v>
      </c>
      <c r="I83" s="321">
        <v>81</v>
      </c>
      <c r="J83" s="283" t="s">
        <v>3126</v>
      </c>
      <c r="K83" s="391">
        <v>0</v>
      </c>
      <c r="L83" s="391">
        <v>1</v>
      </c>
      <c r="M83" s="391">
        <v>0</v>
      </c>
      <c r="N83" s="391">
        <f t="shared" si="4"/>
        <v>1</v>
      </c>
      <c r="Q83" s="283"/>
      <c r="R83" s="283"/>
      <c r="S83" s="283"/>
      <c r="T83" s="283"/>
      <c r="U83" s="283"/>
    </row>
    <row r="84" spans="2:21" x14ac:dyDescent="0.25">
      <c r="B84" s="321">
        <v>82</v>
      </c>
      <c r="C84" s="283" t="s">
        <v>136</v>
      </c>
      <c r="D84" s="391">
        <v>1</v>
      </c>
      <c r="E84" s="391">
        <v>4</v>
      </c>
      <c r="F84" s="391">
        <v>1</v>
      </c>
      <c r="G84" s="391">
        <f t="shared" si="5"/>
        <v>6</v>
      </c>
      <c r="I84" s="321">
        <v>82</v>
      </c>
      <c r="J84" s="283" t="s">
        <v>3056</v>
      </c>
      <c r="K84" s="391">
        <v>0</v>
      </c>
      <c r="L84" s="391">
        <v>0</v>
      </c>
      <c r="M84" s="391">
        <v>2</v>
      </c>
      <c r="N84" s="391">
        <f t="shared" si="4"/>
        <v>2</v>
      </c>
      <c r="Q84" s="283"/>
      <c r="R84" s="283"/>
      <c r="S84" s="283"/>
      <c r="T84" s="283"/>
      <c r="U84" s="283"/>
    </row>
    <row r="85" spans="2:21" x14ac:dyDescent="0.25">
      <c r="B85" s="321">
        <v>83</v>
      </c>
      <c r="C85" s="283" t="s">
        <v>131</v>
      </c>
      <c r="D85" s="391">
        <v>1</v>
      </c>
      <c r="E85" s="391">
        <v>2</v>
      </c>
      <c r="F85" s="391">
        <v>4</v>
      </c>
      <c r="G85" s="391">
        <f t="shared" si="5"/>
        <v>7</v>
      </c>
      <c r="I85" s="321">
        <v>83</v>
      </c>
      <c r="J85" s="283" t="s">
        <v>3100</v>
      </c>
      <c r="K85" s="391">
        <v>0</v>
      </c>
      <c r="L85" s="391">
        <v>0</v>
      </c>
      <c r="M85" s="391">
        <v>1</v>
      </c>
      <c r="N85" s="391">
        <f t="shared" si="4"/>
        <v>1</v>
      </c>
      <c r="Q85" s="283"/>
      <c r="R85" s="283"/>
      <c r="S85" s="283"/>
      <c r="T85" s="283"/>
      <c r="U85" s="283"/>
    </row>
    <row r="86" spans="2:21" x14ac:dyDescent="0.25">
      <c r="B86" s="321">
        <v>84</v>
      </c>
      <c r="C86" s="283" t="s">
        <v>296</v>
      </c>
      <c r="D86" s="391">
        <v>1</v>
      </c>
      <c r="E86" s="391">
        <v>2</v>
      </c>
      <c r="F86" s="391">
        <v>1</v>
      </c>
      <c r="G86" s="391">
        <f t="shared" si="5"/>
        <v>4</v>
      </c>
      <c r="I86" s="321">
        <v>84</v>
      </c>
      <c r="J86" s="392" t="s">
        <v>3117</v>
      </c>
      <c r="K86" s="391">
        <v>0</v>
      </c>
      <c r="L86" s="391">
        <v>0</v>
      </c>
      <c r="M86" s="391">
        <v>1</v>
      </c>
      <c r="N86" s="391">
        <f t="shared" si="4"/>
        <v>1</v>
      </c>
      <c r="Q86" s="283"/>
      <c r="R86" s="283"/>
      <c r="S86" s="283"/>
      <c r="T86" s="283"/>
      <c r="U86" s="283"/>
    </row>
    <row r="87" spans="2:21" x14ac:dyDescent="0.25">
      <c r="B87" s="321">
        <v>85</v>
      </c>
      <c r="C87" s="283" t="s">
        <v>149</v>
      </c>
      <c r="D87" s="391">
        <v>1</v>
      </c>
      <c r="E87" s="391">
        <v>2</v>
      </c>
      <c r="F87" s="391">
        <v>0</v>
      </c>
      <c r="G87" s="391">
        <f t="shared" si="5"/>
        <v>3</v>
      </c>
      <c r="I87" s="321">
        <v>85</v>
      </c>
      <c r="J87" s="283" t="s">
        <v>3166</v>
      </c>
      <c r="K87" s="391">
        <v>0</v>
      </c>
      <c r="L87" s="391">
        <v>0</v>
      </c>
      <c r="M87" s="391">
        <v>1</v>
      </c>
      <c r="N87" s="391">
        <f t="shared" si="4"/>
        <v>1</v>
      </c>
      <c r="Q87" s="283"/>
      <c r="R87" s="283"/>
      <c r="S87" s="283"/>
      <c r="T87" s="283"/>
      <c r="U87" s="283"/>
    </row>
    <row r="88" spans="2:21" x14ac:dyDescent="0.25">
      <c r="B88" s="321">
        <v>86</v>
      </c>
      <c r="C88" s="283" t="s">
        <v>770</v>
      </c>
      <c r="D88" s="391">
        <v>1</v>
      </c>
      <c r="E88" s="391">
        <v>2</v>
      </c>
      <c r="F88" s="391">
        <v>0</v>
      </c>
      <c r="G88" s="391">
        <f t="shared" si="5"/>
        <v>3</v>
      </c>
      <c r="I88" s="321">
        <v>86</v>
      </c>
      <c r="J88" s="392" t="s">
        <v>3107</v>
      </c>
      <c r="K88" s="391">
        <v>0</v>
      </c>
      <c r="L88" s="391">
        <v>0</v>
      </c>
      <c r="M88" s="391">
        <v>1</v>
      </c>
      <c r="N88" s="391">
        <f t="shared" si="4"/>
        <v>1</v>
      </c>
      <c r="Q88" s="283"/>
      <c r="R88" s="283"/>
      <c r="S88" s="283"/>
      <c r="T88" s="283"/>
      <c r="U88" s="283"/>
    </row>
    <row r="89" spans="2:21" x14ac:dyDescent="0.25">
      <c r="B89" s="321">
        <v>87</v>
      </c>
      <c r="C89" s="283" t="s">
        <v>355</v>
      </c>
      <c r="D89" s="391">
        <v>1</v>
      </c>
      <c r="E89" s="391">
        <v>1</v>
      </c>
      <c r="F89" s="391">
        <v>3</v>
      </c>
      <c r="G89" s="391">
        <f t="shared" si="5"/>
        <v>5</v>
      </c>
      <c r="I89" s="321">
        <v>87</v>
      </c>
      <c r="J89" s="392" t="s">
        <v>3108</v>
      </c>
      <c r="K89" s="391">
        <v>0</v>
      </c>
      <c r="L89" s="391">
        <v>0</v>
      </c>
      <c r="M89" s="391">
        <v>1</v>
      </c>
      <c r="N89" s="391">
        <f t="shared" si="4"/>
        <v>1</v>
      </c>
      <c r="Q89" s="283"/>
      <c r="R89" s="283"/>
      <c r="S89" s="283"/>
      <c r="T89" s="283"/>
      <c r="U89" s="283"/>
    </row>
    <row r="90" spans="2:21" x14ac:dyDescent="0.25">
      <c r="B90" s="321">
        <v>88</v>
      </c>
      <c r="C90" s="283" t="s">
        <v>648</v>
      </c>
      <c r="D90" s="391">
        <v>1</v>
      </c>
      <c r="E90" s="391">
        <v>1</v>
      </c>
      <c r="F90" s="391">
        <v>2</v>
      </c>
      <c r="G90" s="391">
        <f t="shared" si="5"/>
        <v>4</v>
      </c>
      <c r="I90" s="321">
        <v>88</v>
      </c>
      <c r="J90" s="283" t="s">
        <v>3109</v>
      </c>
      <c r="K90" s="391">
        <v>0</v>
      </c>
      <c r="L90" s="391">
        <v>0</v>
      </c>
      <c r="M90" s="391">
        <v>1</v>
      </c>
      <c r="N90" s="391">
        <f t="shared" si="4"/>
        <v>1</v>
      </c>
      <c r="Q90" s="283"/>
      <c r="R90" s="283"/>
      <c r="S90" s="283"/>
      <c r="T90" s="283"/>
      <c r="U90" s="283"/>
    </row>
    <row r="91" spans="2:21" x14ac:dyDescent="0.25">
      <c r="B91" s="321">
        <v>89</v>
      </c>
      <c r="C91" s="283" t="s">
        <v>493</v>
      </c>
      <c r="D91" s="391">
        <v>1</v>
      </c>
      <c r="E91" s="391">
        <v>1</v>
      </c>
      <c r="F91" s="391">
        <v>2</v>
      </c>
      <c r="G91" s="391">
        <f t="shared" si="5"/>
        <v>4</v>
      </c>
      <c r="I91" s="321">
        <v>89</v>
      </c>
      <c r="J91" s="392" t="s">
        <v>3099</v>
      </c>
      <c r="K91" s="391">
        <v>0</v>
      </c>
      <c r="L91" s="391">
        <v>0</v>
      </c>
      <c r="M91" s="391">
        <v>1</v>
      </c>
      <c r="N91" s="391">
        <f t="shared" si="4"/>
        <v>1</v>
      </c>
      <c r="Q91" s="283"/>
      <c r="R91" s="283"/>
      <c r="S91" s="283"/>
      <c r="T91" s="283"/>
      <c r="U91" s="283"/>
    </row>
    <row r="92" spans="2:21" x14ac:dyDescent="0.25">
      <c r="B92" s="321">
        <v>90</v>
      </c>
      <c r="C92" s="283" t="s">
        <v>601</v>
      </c>
      <c r="D92" s="391">
        <v>1</v>
      </c>
      <c r="E92" s="391">
        <v>1</v>
      </c>
      <c r="F92" s="391">
        <v>1</v>
      </c>
      <c r="G92" s="391">
        <f t="shared" si="5"/>
        <v>3</v>
      </c>
      <c r="I92" s="321">
        <v>90</v>
      </c>
      <c r="J92" s="392" t="s">
        <v>3105</v>
      </c>
      <c r="K92" s="391">
        <v>0</v>
      </c>
      <c r="L92" s="391">
        <v>0</v>
      </c>
      <c r="M92" s="391">
        <v>1</v>
      </c>
      <c r="N92" s="391">
        <f t="shared" si="4"/>
        <v>1</v>
      </c>
      <c r="Q92" s="283"/>
      <c r="R92" s="283"/>
      <c r="S92" s="283"/>
      <c r="T92" s="283"/>
      <c r="U92" s="283"/>
    </row>
    <row r="93" spans="2:21" x14ac:dyDescent="0.25">
      <c r="B93" s="321">
        <v>91</v>
      </c>
      <c r="C93" s="283" t="s">
        <v>341</v>
      </c>
      <c r="D93" s="391">
        <v>1</v>
      </c>
      <c r="E93" s="391">
        <v>1</v>
      </c>
      <c r="F93" s="391">
        <v>1</v>
      </c>
      <c r="G93" s="391">
        <f t="shared" si="5"/>
        <v>3</v>
      </c>
      <c r="I93" s="321">
        <v>91</v>
      </c>
      <c r="J93" s="283" t="s">
        <v>3086</v>
      </c>
      <c r="K93" s="391">
        <v>0</v>
      </c>
      <c r="L93" s="391">
        <v>0</v>
      </c>
      <c r="M93" s="391">
        <v>1</v>
      </c>
      <c r="N93" s="391">
        <f t="shared" si="4"/>
        <v>1</v>
      </c>
      <c r="Q93" s="283"/>
      <c r="R93" s="283"/>
      <c r="S93" s="283"/>
      <c r="T93" s="283"/>
      <c r="U93" s="283"/>
    </row>
    <row r="94" spans="2:21" x14ac:dyDescent="0.25">
      <c r="B94" s="321">
        <v>92</v>
      </c>
      <c r="C94" s="283" t="s">
        <v>304</v>
      </c>
      <c r="D94" s="391">
        <v>1</v>
      </c>
      <c r="E94" s="391">
        <v>1</v>
      </c>
      <c r="F94" s="391">
        <v>0</v>
      </c>
      <c r="G94" s="391">
        <f t="shared" si="5"/>
        <v>2</v>
      </c>
      <c r="I94" s="321">
        <v>92</v>
      </c>
      <c r="J94" s="283" t="s">
        <v>3171</v>
      </c>
      <c r="K94" s="391">
        <v>0</v>
      </c>
      <c r="L94" s="391">
        <v>0</v>
      </c>
      <c r="M94" s="391">
        <v>1</v>
      </c>
      <c r="N94" s="391">
        <f t="shared" si="4"/>
        <v>1</v>
      </c>
      <c r="Q94" s="283"/>
      <c r="R94" s="283"/>
      <c r="S94" s="283"/>
      <c r="T94" s="283"/>
      <c r="U94" s="283"/>
    </row>
    <row r="95" spans="2:21" x14ac:dyDescent="0.25">
      <c r="B95" s="321">
        <v>93</v>
      </c>
      <c r="C95" s="283" t="s">
        <v>2991</v>
      </c>
      <c r="D95" s="391">
        <v>1</v>
      </c>
      <c r="E95" s="391">
        <v>0</v>
      </c>
      <c r="F95" s="391">
        <v>5</v>
      </c>
      <c r="G95" s="391">
        <f t="shared" si="5"/>
        <v>6</v>
      </c>
      <c r="I95" s="321"/>
      <c r="K95" s="391">
        <f t="shared" ref="K95" si="6">SUM(K2:K94)</f>
        <v>848</v>
      </c>
      <c r="L95" s="391">
        <f t="shared" ref="L95" si="7">SUM(L2:L94)</f>
        <v>844</v>
      </c>
      <c r="M95" s="391">
        <f t="shared" ref="M95" si="8">SUM(M2:M94)</f>
        <v>860</v>
      </c>
      <c r="N95" s="391">
        <f t="shared" ref="N95" si="9">SUM(N2:N94)</f>
        <v>2552</v>
      </c>
      <c r="Q95" s="283"/>
      <c r="R95" s="283"/>
      <c r="S95" s="283"/>
      <c r="T95" s="283"/>
      <c r="U95" s="283"/>
    </row>
    <row r="96" spans="2:21" x14ac:dyDescent="0.25">
      <c r="B96" s="321">
        <v>94</v>
      </c>
      <c r="C96" s="283" t="s">
        <v>324</v>
      </c>
      <c r="D96" s="391">
        <v>1</v>
      </c>
      <c r="E96" s="391">
        <v>0</v>
      </c>
      <c r="F96" s="391">
        <v>2</v>
      </c>
      <c r="G96" s="391">
        <f t="shared" si="5"/>
        <v>3</v>
      </c>
      <c r="K96" s="283"/>
      <c r="L96" s="283"/>
      <c r="M96" s="283"/>
      <c r="N96" s="283"/>
      <c r="Q96" s="283"/>
      <c r="R96" s="283"/>
      <c r="S96" s="283"/>
      <c r="T96" s="283"/>
      <c r="U96" s="283"/>
    </row>
    <row r="97" spans="2:21" x14ac:dyDescent="0.25">
      <c r="B97" s="321">
        <v>95</v>
      </c>
      <c r="C97" s="283" t="s">
        <v>421</v>
      </c>
      <c r="D97" s="391">
        <v>1</v>
      </c>
      <c r="E97" s="391">
        <v>0</v>
      </c>
      <c r="F97" s="391">
        <v>2</v>
      </c>
      <c r="G97" s="391">
        <f t="shared" si="5"/>
        <v>3</v>
      </c>
      <c r="K97" s="283"/>
      <c r="L97" s="283"/>
      <c r="M97" s="283"/>
      <c r="N97" s="283"/>
      <c r="Q97" s="283"/>
      <c r="R97" s="283"/>
      <c r="S97" s="283"/>
      <c r="T97" s="283"/>
      <c r="U97" s="283"/>
    </row>
    <row r="98" spans="2:21" x14ac:dyDescent="0.25">
      <c r="B98" s="321">
        <v>96</v>
      </c>
      <c r="C98" s="283" t="s">
        <v>506</v>
      </c>
      <c r="D98" s="391">
        <v>1</v>
      </c>
      <c r="E98" s="391">
        <v>0</v>
      </c>
      <c r="F98" s="391">
        <v>1</v>
      </c>
      <c r="G98" s="391">
        <f t="shared" si="5"/>
        <v>2</v>
      </c>
      <c r="K98" s="283"/>
      <c r="L98" s="283"/>
      <c r="M98" s="283"/>
      <c r="N98" s="283"/>
      <c r="Q98" s="283"/>
      <c r="R98" s="283"/>
      <c r="S98" s="283"/>
      <c r="T98" s="283"/>
      <c r="U98" s="283"/>
    </row>
    <row r="99" spans="2:21" x14ac:dyDescent="0.25">
      <c r="B99" s="321">
        <v>97</v>
      </c>
      <c r="C99" s="283" t="s">
        <v>332</v>
      </c>
      <c r="D99" s="391">
        <v>1</v>
      </c>
      <c r="E99" s="391">
        <v>0</v>
      </c>
      <c r="F99" s="391">
        <v>1</v>
      </c>
      <c r="G99" s="391">
        <f t="shared" si="5"/>
        <v>2</v>
      </c>
      <c r="J99" s="293"/>
      <c r="K99" s="293"/>
      <c r="L99" s="293"/>
      <c r="M99" s="293"/>
      <c r="N99" s="293"/>
      <c r="Q99" s="283"/>
      <c r="R99" s="283"/>
      <c r="S99" s="283"/>
      <c r="T99" s="283"/>
      <c r="U99" s="283"/>
    </row>
    <row r="100" spans="2:21" x14ac:dyDescent="0.25">
      <c r="B100" s="321">
        <v>98</v>
      </c>
      <c r="C100" s="283" t="s">
        <v>518</v>
      </c>
      <c r="D100" s="391">
        <v>1</v>
      </c>
      <c r="E100" s="391">
        <v>0</v>
      </c>
      <c r="F100" s="391">
        <v>1</v>
      </c>
      <c r="G100" s="391">
        <f t="shared" si="5"/>
        <v>2</v>
      </c>
      <c r="J100" s="293"/>
      <c r="K100" s="293"/>
      <c r="L100" s="293"/>
      <c r="M100" s="293"/>
      <c r="N100" s="293"/>
      <c r="Q100" s="283"/>
      <c r="R100" s="283"/>
      <c r="S100" s="283"/>
      <c r="T100" s="283"/>
      <c r="U100" s="283"/>
    </row>
    <row r="101" spans="2:21" x14ac:dyDescent="0.25">
      <c r="B101" s="321">
        <v>99</v>
      </c>
      <c r="C101" s="283" t="s">
        <v>333</v>
      </c>
      <c r="D101" s="391">
        <v>1</v>
      </c>
      <c r="E101" s="391">
        <v>0</v>
      </c>
      <c r="F101" s="391">
        <v>1</v>
      </c>
      <c r="G101" s="391">
        <f t="shared" si="5"/>
        <v>2</v>
      </c>
      <c r="J101" s="293"/>
      <c r="K101" s="293"/>
      <c r="L101" s="293"/>
      <c r="M101" s="293"/>
      <c r="N101" s="293"/>
      <c r="Q101" s="283"/>
      <c r="R101" s="283"/>
      <c r="S101" s="283"/>
      <c r="T101" s="283"/>
      <c r="U101" s="283"/>
    </row>
    <row r="102" spans="2:21" x14ac:dyDescent="0.25">
      <c r="B102" s="321">
        <v>100</v>
      </c>
      <c r="C102" s="283" t="s">
        <v>2728</v>
      </c>
      <c r="D102" s="391">
        <v>1</v>
      </c>
      <c r="E102" s="391">
        <v>0</v>
      </c>
      <c r="F102" s="391">
        <v>0</v>
      </c>
      <c r="G102" s="391">
        <f t="shared" si="5"/>
        <v>1</v>
      </c>
      <c r="J102" s="293"/>
      <c r="K102" s="293"/>
      <c r="L102" s="293"/>
      <c r="M102" s="293"/>
      <c r="N102" s="293"/>
    </row>
    <row r="103" spans="2:21" x14ac:dyDescent="0.25">
      <c r="B103" s="321">
        <v>101</v>
      </c>
      <c r="C103" s="283" t="s">
        <v>554</v>
      </c>
      <c r="D103" s="391">
        <v>1</v>
      </c>
      <c r="E103" s="391">
        <v>0</v>
      </c>
      <c r="F103" s="391">
        <v>0</v>
      </c>
      <c r="G103" s="391">
        <f t="shared" si="5"/>
        <v>1</v>
      </c>
      <c r="J103" s="293"/>
      <c r="K103" s="293"/>
      <c r="L103" s="293"/>
      <c r="M103" s="293"/>
      <c r="N103" s="293"/>
    </row>
    <row r="104" spans="2:21" x14ac:dyDescent="0.25">
      <c r="B104" s="321">
        <v>102</v>
      </c>
      <c r="C104" s="283" t="s">
        <v>3013</v>
      </c>
      <c r="D104" s="391">
        <v>1</v>
      </c>
      <c r="E104" s="391">
        <v>0</v>
      </c>
      <c r="F104" s="391">
        <v>0</v>
      </c>
      <c r="G104" s="391">
        <f t="shared" si="5"/>
        <v>1</v>
      </c>
      <c r="J104" s="293"/>
      <c r="K104" s="293"/>
      <c r="L104" s="293"/>
      <c r="M104" s="293"/>
      <c r="N104" s="293"/>
    </row>
    <row r="105" spans="2:21" x14ac:dyDescent="0.25">
      <c r="B105" s="321">
        <v>103</v>
      </c>
      <c r="C105" s="283" t="s">
        <v>1750</v>
      </c>
      <c r="D105" s="391">
        <v>1</v>
      </c>
      <c r="E105" s="391">
        <v>0</v>
      </c>
      <c r="F105" s="391">
        <v>0</v>
      </c>
      <c r="G105" s="391">
        <f t="shared" si="5"/>
        <v>1</v>
      </c>
      <c r="J105" s="293"/>
      <c r="K105" s="293"/>
      <c r="L105" s="293"/>
      <c r="M105" s="293"/>
      <c r="N105" s="293"/>
    </row>
    <row r="106" spans="2:21" x14ac:dyDescent="0.25">
      <c r="B106" s="321">
        <v>104</v>
      </c>
      <c r="C106" s="283" t="s">
        <v>544</v>
      </c>
      <c r="D106" s="391">
        <v>1</v>
      </c>
      <c r="E106" s="391">
        <v>0</v>
      </c>
      <c r="F106" s="391">
        <v>0</v>
      </c>
      <c r="G106" s="391">
        <f t="shared" si="5"/>
        <v>1</v>
      </c>
      <c r="J106" s="293"/>
      <c r="K106" s="293"/>
      <c r="L106" s="293"/>
      <c r="M106" s="293"/>
      <c r="N106" s="293"/>
    </row>
    <row r="107" spans="2:21" x14ac:dyDescent="0.25">
      <c r="B107" s="321">
        <v>105</v>
      </c>
      <c r="C107" s="283" t="s">
        <v>319</v>
      </c>
      <c r="D107" s="391">
        <v>1</v>
      </c>
      <c r="E107" s="391">
        <v>0</v>
      </c>
      <c r="F107" s="391">
        <v>0</v>
      </c>
      <c r="G107" s="391">
        <f t="shared" si="5"/>
        <v>1</v>
      </c>
      <c r="J107" s="293"/>
      <c r="K107" s="293"/>
      <c r="L107" s="293"/>
      <c r="M107" s="293"/>
      <c r="N107" s="293"/>
    </row>
    <row r="108" spans="2:21" x14ac:dyDescent="0.25">
      <c r="B108" s="321">
        <v>106</v>
      </c>
      <c r="C108" s="283" t="s">
        <v>543</v>
      </c>
      <c r="D108" s="391">
        <v>0</v>
      </c>
      <c r="E108" s="391">
        <v>6</v>
      </c>
      <c r="F108" s="391">
        <v>0</v>
      </c>
      <c r="G108" s="391">
        <f t="shared" si="5"/>
        <v>6</v>
      </c>
      <c r="J108" s="293"/>
      <c r="K108" s="293"/>
      <c r="L108" s="293"/>
      <c r="M108" s="293"/>
      <c r="N108" s="293"/>
    </row>
    <row r="109" spans="2:21" x14ac:dyDescent="0.25">
      <c r="B109" s="321">
        <v>107</v>
      </c>
      <c r="C109" s="283" t="s">
        <v>139</v>
      </c>
      <c r="D109" s="391">
        <v>0</v>
      </c>
      <c r="E109" s="391">
        <v>5</v>
      </c>
      <c r="F109" s="391">
        <v>2</v>
      </c>
      <c r="G109" s="391">
        <f t="shared" si="5"/>
        <v>7</v>
      </c>
      <c r="J109" s="293"/>
      <c r="K109" s="293"/>
      <c r="L109" s="293"/>
      <c r="M109" s="293"/>
      <c r="N109" s="293"/>
    </row>
    <row r="110" spans="2:21" x14ac:dyDescent="0.25">
      <c r="B110" s="321">
        <v>108</v>
      </c>
      <c r="C110" s="283" t="s">
        <v>500</v>
      </c>
      <c r="D110" s="391">
        <v>0</v>
      </c>
      <c r="E110" s="391">
        <v>3</v>
      </c>
      <c r="F110" s="391">
        <v>3</v>
      </c>
      <c r="G110" s="391">
        <f t="shared" si="5"/>
        <v>6</v>
      </c>
      <c r="J110" s="293"/>
      <c r="K110" s="293"/>
      <c r="L110" s="293"/>
      <c r="M110" s="293"/>
      <c r="N110" s="293"/>
    </row>
    <row r="111" spans="2:21" x14ac:dyDescent="0.25">
      <c r="B111" s="321">
        <v>109</v>
      </c>
      <c r="C111" s="283" t="s">
        <v>433</v>
      </c>
      <c r="D111" s="391">
        <v>0</v>
      </c>
      <c r="E111" s="391">
        <v>3</v>
      </c>
      <c r="F111" s="391">
        <v>3</v>
      </c>
      <c r="G111" s="391">
        <f t="shared" si="5"/>
        <v>6</v>
      </c>
      <c r="J111" s="293"/>
      <c r="K111" s="293"/>
      <c r="L111" s="293"/>
      <c r="M111" s="293"/>
      <c r="N111" s="293"/>
    </row>
    <row r="112" spans="2:21" x14ac:dyDescent="0.25">
      <c r="B112" s="321">
        <v>110</v>
      </c>
      <c r="C112" s="283" t="s">
        <v>908</v>
      </c>
      <c r="D112" s="391">
        <v>0</v>
      </c>
      <c r="E112" s="391">
        <v>3</v>
      </c>
      <c r="F112" s="391">
        <v>2</v>
      </c>
      <c r="G112" s="391">
        <f t="shared" si="5"/>
        <v>5</v>
      </c>
      <c r="J112" s="293"/>
      <c r="K112" s="293"/>
      <c r="L112" s="293"/>
      <c r="M112" s="293"/>
      <c r="N112" s="293"/>
    </row>
    <row r="113" spans="2:14" x14ac:dyDescent="0.25">
      <c r="B113" s="321">
        <v>111</v>
      </c>
      <c r="C113" s="283" t="s">
        <v>613</v>
      </c>
      <c r="D113" s="391">
        <v>0</v>
      </c>
      <c r="E113" s="391">
        <v>3</v>
      </c>
      <c r="F113" s="391">
        <v>1</v>
      </c>
      <c r="G113" s="391">
        <f t="shared" si="5"/>
        <v>4</v>
      </c>
      <c r="J113" s="293"/>
      <c r="K113" s="293"/>
      <c r="L113" s="293"/>
      <c r="M113" s="293"/>
      <c r="N113" s="293"/>
    </row>
    <row r="114" spans="2:14" x14ac:dyDescent="0.25">
      <c r="B114" s="321">
        <v>112</v>
      </c>
      <c r="C114" s="283" t="s">
        <v>126</v>
      </c>
      <c r="D114" s="391">
        <v>0</v>
      </c>
      <c r="E114" s="391">
        <v>2</v>
      </c>
      <c r="F114" s="391">
        <v>2</v>
      </c>
      <c r="G114" s="391">
        <f t="shared" si="5"/>
        <v>4</v>
      </c>
      <c r="J114" s="293"/>
      <c r="K114" s="293"/>
      <c r="L114" s="293"/>
      <c r="M114" s="293"/>
      <c r="N114" s="293"/>
    </row>
    <row r="115" spans="2:14" x14ac:dyDescent="0.25">
      <c r="B115" s="321">
        <v>113</v>
      </c>
      <c r="C115" s="392" t="s">
        <v>321</v>
      </c>
      <c r="D115" s="391">
        <v>0</v>
      </c>
      <c r="E115" s="391">
        <v>1</v>
      </c>
      <c r="F115" s="391">
        <v>1</v>
      </c>
      <c r="G115" s="391">
        <f t="shared" si="5"/>
        <v>2</v>
      </c>
      <c r="J115" s="293"/>
      <c r="K115" s="293"/>
      <c r="L115" s="293"/>
      <c r="M115" s="293"/>
      <c r="N115" s="293"/>
    </row>
    <row r="116" spans="2:14" x14ac:dyDescent="0.25">
      <c r="B116" s="321">
        <v>114</v>
      </c>
      <c r="C116" s="283" t="s">
        <v>134</v>
      </c>
      <c r="D116" s="391">
        <v>0</v>
      </c>
      <c r="E116" s="391">
        <v>2</v>
      </c>
      <c r="F116" s="391">
        <v>0</v>
      </c>
      <c r="G116" s="391">
        <f t="shared" si="5"/>
        <v>2</v>
      </c>
      <c r="J116" s="293"/>
      <c r="K116" s="293"/>
      <c r="L116" s="293"/>
      <c r="M116" s="293"/>
      <c r="N116" s="293"/>
    </row>
    <row r="117" spans="2:14" x14ac:dyDescent="0.25">
      <c r="B117" s="321">
        <v>115</v>
      </c>
      <c r="C117" s="283" t="s">
        <v>3041</v>
      </c>
      <c r="D117" s="391">
        <v>0</v>
      </c>
      <c r="E117" s="391">
        <v>2</v>
      </c>
      <c r="F117" s="391">
        <v>0</v>
      </c>
      <c r="G117" s="391">
        <f t="shared" si="5"/>
        <v>2</v>
      </c>
      <c r="J117" s="293"/>
      <c r="K117" s="293"/>
      <c r="L117" s="293"/>
      <c r="M117" s="293"/>
      <c r="N117" s="293"/>
    </row>
    <row r="118" spans="2:14" x14ac:dyDescent="0.25">
      <c r="B118" s="321">
        <v>116</v>
      </c>
      <c r="C118" s="283" t="s">
        <v>741</v>
      </c>
      <c r="D118" s="391">
        <v>0</v>
      </c>
      <c r="E118" s="391">
        <v>2</v>
      </c>
      <c r="F118" s="391">
        <v>0</v>
      </c>
      <c r="G118" s="391">
        <f t="shared" si="5"/>
        <v>2</v>
      </c>
      <c r="J118" s="293"/>
      <c r="K118" s="293"/>
      <c r="L118" s="293"/>
      <c r="M118" s="293"/>
      <c r="N118" s="293"/>
    </row>
    <row r="119" spans="2:14" x14ac:dyDescent="0.25">
      <c r="B119" s="321">
        <v>117</v>
      </c>
      <c r="C119" s="283" t="s">
        <v>34</v>
      </c>
      <c r="D119" s="391">
        <v>0</v>
      </c>
      <c r="E119" s="391">
        <v>2</v>
      </c>
      <c r="F119" s="391">
        <v>0</v>
      </c>
      <c r="G119" s="391">
        <f t="shared" si="5"/>
        <v>2</v>
      </c>
      <c r="J119" s="293"/>
      <c r="K119" s="293"/>
      <c r="L119" s="293"/>
      <c r="M119" s="293"/>
      <c r="N119" s="293"/>
    </row>
    <row r="120" spans="2:14" x14ac:dyDescent="0.25">
      <c r="B120" s="321">
        <v>118</v>
      </c>
      <c r="C120" s="283" t="s">
        <v>2559</v>
      </c>
      <c r="D120" s="391">
        <v>0</v>
      </c>
      <c r="E120" s="391">
        <v>2</v>
      </c>
      <c r="F120" s="391">
        <v>0</v>
      </c>
      <c r="G120" s="391">
        <f t="shared" si="5"/>
        <v>2</v>
      </c>
      <c r="J120" s="293"/>
      <c r="K120" s="293"/>
      <c r="L120" s="293"/>
      <c r="M120" s="293"/>
      <c r="N120" s="293"/>
    </row>
    <row r="121" spans="2:14" x14ac:dyDescent="0.25">
      <c r="B121" s="321">
        <v>119</v>
      </c>
      <c r="C121" s="283" t="s">
        <v>704</v>
      </c>
      <c r="D121" s="391">
        <v>0</v>
      </c>
      <c r="E121" s="391">
        <v>2</v>
      </c>
      <c r="F121" s="391">
        <v>0</v>
      </c>
      <c r="G121" s="391">
        <f t="shared" si="5"/>
        <v>2</v>
      </c>
      <c r="J121" s="293"/>
      <c r="K121" s="293"/>
      <c r="L121" s="293"/>
      <c r="M121" s="293"/>
      <c r="N121" s="293"/>
    </row>
    <row r="122" spans="2:14" x14ac:dyDescent="0.25">
      <c r="B122" s="321">
        <v>120</v>
      </c>
      <c r="C122" s="283" t="s">
        <v>635</v>
      </c>
      <c r="D122" s="391">
        <v>0</v>
      </c>
      <c r="E122" s="391">
        <v>2</v>
      </c>
      <c r="F122" s="391">
        <v>0</v>
      </c>
      <c r="G122" s="391">
        <f t="shared" si="5"/>
        <v>2</v>
      </c>
      <c r="J122" s="293"/>
      <c r="K122" s="293"/>
      <c r="L122" s="293"/>
      <c r="M122" s="293"/>
      <c r="N122" s="293"/>
    </row>
    <row r="123" spans="2:14" x14ac:dyDescent="0.25">
      <c r="B123" s="321">
        <v>121</v>
      </c>
      <c r="C123" s="283" t="s">
        <v>651</v>
      </c>
      <c r="D123" s="391">
        <v>0</v>
      </c>
      <c r="E123" s="391">
        <v>1</v>
      </c>
      <c r="F123" s="391">
        <v>3</v>
      </c>
      <c r="G123" s="391">
        <f t="shared" si="5"/>
        <v>4</v>
      </c>
      <c r="J123" s="293"/>
      <c r="K123" s="293"/>
      <c r="L123" s="293"/>
      <c r="M123" s="293"/>
      <c r="N123" s="293"/>
    </row>
    <row r="124" spans="2:14" x14ac:dyDescent="0.25">
      <c r="B124" s="321">
        <v>122</v>
      </c>
      <c r="C124" s="283" t="s">
        <v>2802</v>
      </c>
      <c r="D124" s="391">
        <v>0</v>
      </c>
      <c r="E124" s="391">
        <v>1</v>
      </c>
      <c r="F124" s="391">
        <v>2</v>
      </c>
      <c r="G124" s="391">
        <f t="shared" si="5"/>
        <v>3</v>
      </c>
      <c r="J124" s="293"/>
      <c r="K124" s="293"/>
      <c r="L124" s="293"/>
      <c r="M124" s="293"/>
      <c r="N124" s="293"/>
    </row>
    <row r="125" spans="2:14" x14ac:dyDescent="0.25">
      <c r="B125" s="321">
        <v>123</v>
      </c>
      <c r="C125" s="392" t="s">
        <v>580</v>
      </c>
      <c r="D125" s="391">
        <v>0</v>
      </c>
      <c r="E125" s="391">
        <v>1</v>
      </c>
      <c r="F125" s="391">
        <v>1</v>
      </c>
      <c r="G125" s="391">
        <f t="shared" si="5"/>
        <v>2</v>
      </c>
      <c r="J125" s="293"/>
      <c r="K125" s="293"/>
      <c r="L125" s="293"/>
      <c r="M125" s="293"/>
      <c r="N125" s="293"/>
    </row>
    <row r="126" spans="2:14" x14ac:dyDescent="0.25">
      <c r="B126" s="321">
        <v>124</v>
      </c>
      <c r="C126" s="283" t="s">
        <v>309</v>
      </c>
      <c r="D126" s="391">
        <v>0</v>
      </c>
      <c r="E126" s="391">
        <v>1</v>
      </c>
      <c r="F126" s="391">
        <v>1</v>
      </c>
      <c r="G126" s="391">
        <f t="shared" si="5"/>
        <v>2</v>
      </c>
      <c r="J126" s="293"/>
      <c r="K126" s="293"/>
      <c r="L126" s="293"/>
      <c r="M126" s="293"/>
      <c r="N126" s="293"/>
    </row>
    <row r="127" spans="2:14" x14ac:dyDescent="0.25">
      <c r="B127" s="321">
        <v>125</v>
      </c>
      <c r="C127" s="283" t="s">
        <v>852</v>
      </c>
      <c r="D127" s="391">
        <v>0</v>
      </c>
      <c r="E127" s="391">
        <v>1</v>
      </c>
      <c r="F127" s="391">
        <v>1</v>
      </c>
      <c r="G127" s="391">
        <f t="shared" si="5"/>
        <v>2</v>
      </c>
      <c r="J127" s="293"/>
      <c r="K127" s="293"/>
      <c r="L127" s="293"/>
      <c r="M127" s="293"/>
      <c r="N127" s="293"/>
    </row>
    <row r="128" spans="2:14" x14ac:dyDescent="0.25">
      <c r="B128" s="321">
        <v>126</v>
      </c>
      <c r="C128" s="283" t="s">
        <v>510</v>
      </c>
      <c r="D128" s="391">
        <v>0</v>
      </c>
      <c r="E128" s="391">
        <v>1</v>
      </c>
      <c r="F128" s="391">
        <v>1</v>
      </c>
      <c r="G128" s="391">
        <f t="shared" si="5"/>
        <v>2</v>
      </c>
      <c r="J128" s="293"/>
      <c r="K128" s="293"/>
      <c r="L128" s="293"/>
      <c r="M128" s="293"/>
      <c r="N128" s="293"/>
    </row>
    <row r="129" spans="2:14" x14ac:dyDescent="0.25">
      <c r="B129" s="321">
        <v>127</v>
      </c>
      <c r="C129" s="283" t="s">
        <v>485</v>
      </c>
      <c r="D129" s="391">
        <v>0</v>
      </c>
      <c r="E129" s="391">
        <v>1</v>
      </c>
      <c r="F129" s="391">
        <v>1</v>
      </c>
      <c r="G129" s="391">
        <f t="shared" si="5"/>
        <v>2</v>
      </c>
      <c r="J129" s="293"/>
      <c r="K129" s="293"/>
      <c r="L129" s="293"/>
      <c r="M129" s="293"/>
      <c r="N129" s="293"/>
    </row>
    <row r="130" spans="2:14" x14ac:dyDescent="0.25">
      <c r="B130" s="321">
        <v>128</v>
      </c>
      <c r="C130" s="283" t="s">
        <v>3046</v>
      </c>
      <c r="D130" s="391">
        <v>0</v>
      </c>
      <c r="E130" s="391">
        <v>1</v>
      </c>
      <c r="F130" s="391">
        <v>1</v>
      </c>
      <c r="G130" s="391">
        <f t="shared" si="5"/>
        <v>2</v>
      </c>
      <c r="J130" s="293"/>
      <c r="K130" s="293"/>
      <c r="L130" s="293"/>
      <c r="M130" s="293"/>
      <c r="N130" s="293"/>
    </row>
    <row r="131" spans="2:14" x14ac:dyDescent="0.25">
      <c r="B131" s="321">
        <v>129</v>
      </c>
      <c r="C131" s="283" t="s">
        <v>450</v>
      </c>
      <c r="D131" s="391">
        <v>0</v>
      </c>
      <c r="E131" s="391">
        <v>1</v>
      </c>
      <c r="F131" s="391">
        <v>1</v>
      </c>
      <c r="G131" s="391">
        <f t="shared" si="5"/>
        <v>2</v>
      </c>
      <c r="J131" s="293"/>
      <c r="K131" s="293"/>
      <c r="L131" s="293"/>
      <c r="M131" s="293"/>
      <c r="N131" s="293"/>
    </row>
    <row r="132" spans="2:14" x14ac:dyDescent="0.25">
      <c r="B132" s="321">
        <v>130</v>
      </c>
      <c r="C132" s="283" t="s">
        <v>133</v>
      </c>
      <c r="D132" s="391">
        <v>0</v>
      </c>
      <c r="E132" s="391">
        <v>1</v>
      </c>
      <c r="F132" s="391">
        <v>1</v>
      </c>
      <c r="G132" s="391">
        <f t="shared" ref="G132:G188" si="10">SUM(D132:F132)</f>
        <v>2</v>
      </c>
      <c r="J132" s="293"/>
      <c r="K132" s="293"/>
      <c r="L132" s="293"/>
      <c r="M132" s="293"/>
      <c r="N132" s="293"/>
    </row>
    <row r="133" spans="2:14" x14ac:dyDescent="0.25">
      <c r="B133" s="321">
        <v>131</v>
      </c>
      <c r="C133" s="392" t="s">
        <v>2267</v>
      </c>
      <c r="D133" s="391">
        <v>0</v>
      </c>
      <c r="E133" s="391">
        <v>1</v>
      </c>
      <c r="F133" s="391">
        <v>0</v>
      </c>
      <c r="G133" s="391">
        <f t="shared" si="10"/>
        <v>1</v>
      </c>
      <c r="J133" s="293"/>
      <c r="K133" s="293"/>
      <c r="L133" s="293"/>
      <c r="M133" s="293"/>
      <c r="N133" s="293"/>
    </row>
    <row r="134" spans="2:14" x14ac:dyDescent="0.25">
      <c r="B134" s="321">
        <v>132</v>
      </c>
      <c r="C134" s="283" t="s">
        <v>2920</v>
      </c>
      <c r="D134" s="391">
        <v>0</v>
      </c>
      <c r="E134" s="391">
        <v>1</v>
      </c>
      <c r="F134" s="391">
        <v>0</v>
      </c>
      <c r="G134" s="391">
        <f t="shared" si="10"/>
        <v>1</v>
      </c>
      <c r="J134" s="293"/>
      <c r="K134" s="293"/>
      <c r="L134" s="293"/>
      <c r="M134" s="293"/>
      <c r="N134" s="293"/>
    </row>
    <row r="135" spans="2:14" x14ac:dyDescent="0.25">
      <c r="B135" s="321">
        <v>133</v>
      </c>
      <c r="C135" s="283" t="s">
        <v>495</v>
      </c>
      <c r="D135" s="391">
        <v>0</v>
      </c>
      <c r="E135" s="391">
        <v>1</v>
      </c>
      <c r="F135" s="391">
        <v>0</v>
      </c>
      <c r="G135" s="391">
        <f t="shared" si="10"/>
        <v>1</v>
      </c>
      <c r="J135" s="293"/>
      <c r="K135" s="293"/>
      <c r="L135" s="293"/>
      <c r="M135" s="293"/>
      <c r="N135" s="293"/>
    </row>
    <row r="136" spans="2:14" x14ac:dyDescent="0.25">
      <c r="B136" s="321">
        <v>134</v>
      </c>
      <c r="C136" s="392" t="s">
        <v>663</v>
      </c>
      <c r="D136" s="391">
        <v>0</v>
      </c>
      <c r="E136" s="391">
        <v>1</v>
      </c>
      <c r="F136" s="391">
        <v>0</v>
      </c>
      <c r="G136" s="391">
        <f t="shared" si="10"/>
        <v>1</v>
      </c>
      <c r="J136" s="293"/>
      <c r="K136" s="293"/>
      <c r="L136" s="293"/>
      <c r="M136" s="293"/>
      <c r="N136" s="293"/>
    </row>
    <row r="137" spans="2:14" x14ac:dyDescent="0.25">
      <c r="B137" s="321">
        <v>135</v>
      </c>
      <c r="C137" s="283" t="s">
        <v>140</v>
      </c>
      <c r="D137" s="391">
        <v>0</v>
      </c>
      <c r="E137" s="391">
        <v>1</v>
      </c>
      <c r="F137" s="391">
        <v>0</v>
      </c>
      <c r="G137" s="391">
        <f t="shared" si="10"/>
        <v>1</v>
      </c>
      <c r="J137" s="293"/>
      <c r="K137" s="293"/>
      <c r="L137" s="293"/>
      <c r="M137" s="293"/>
      <c r="N137" s="293"/>
    </row>
    <row r="138" spans="2:14" x14ac:dyDescent="0.25">
      <c r="B138" s="321">
        <v>136</v>
      </c>
      <c r="C138" s="283" t="s">
        <v>423</v>
      </c>
      <c r="D138" s="391">
        <v>0</v>
      </c>
      <c r="E138" s="391">
        <v>1</v>
      </c>
      <c r="F138" s="391">
        <v>0</v>
      </c>
      <c r="G138" s="391">
        <f t="shared" si="10"/>
        <v>1</v>
      </c>
      <c r="J138" s="293"/>
      <c r="K138" s="293"/>
      <c r="L138" s="293"/>
      <c r="M138" s="293"/>
      <c r="N138" s="293"/>
    </row>
    <row r="139" spans="2:14" x14ac:dyDescent="0.25">
      <c r="B139" s="321">
        <v>137</v>
      </c>
      <c r="C139" s="283" t="s">
        <v>293</v>
      </c>
      <c r="D139" s="391">
        <v>0</v>
      </c>
      <c r="E139" s="391">
        <v>1</v>
      </c>
      <c r="F139" s="391">
        <v>0</v>
      </c>
      <c r="G139" s="391">
        <f t="shared" si="10"/>
        <v>1</v>
      </c>
      <c r="J139" s="293"/>
      <c r="K139" s="293"/>
      <c r="L139" s="293"/>
      <c r="M139" s="293"/>
      <c r="N139" s="293"/>
    </row>
    <row r="140" spans="2:14" x14ac:dyDescent="0.25">
      <c r="B140" s="321">
        <v>138</v>
      </c>
      <c r="C140" s="283" t="s">
        <v>703</v>
      </c>
      <c r="D140" s="391">
        <v>0</v>
      </c>
      <c r="E140" s="391">
        <v>1</v>
      </c>
      <c r="F140" s="391">
        <v>0</v>
      </c>
      <c r="G140" s="391">
        <f t="shared" si="10"/>
        <v>1</v>
      </c>
      <c r="J140" s="293"/>
      <c r="K140" s="293"/>
      <c r="L140" s="293"/>
      <c r="M140" s="293"/>
      <c r="N140" s="293"/>
    </row>
    <row r="141" spans="2:14" x14ac:dyDescent="0.25">
      <c r="B141" s="321">
        <v>139</v>
      </c>
      <c r="C141" s="283" t="s">
        <v>436</v>
      </c>
      <c r="D141" s="391">
        <v>0</v>
      </c>
      <c r="E141" s="391">
        <v>1</v>
      </c>
      <c r="F141" s="391">
        <v>0</v>
      </c>
      <c r="G141" s="391">
        <f t="shared" si="10"/>
        <v>1</v>
      </c>
      <c r="J141" s="293"/>
      <c r="K141" s="293"/>
      <c r="L141" s="293"/>
      <c r="M141" s="293"/>
      <c r="N141" s="293"/>
    </row>
    <row r="142" spans="2:14" x14ac:dyDescent="0.25">
      <c r="B142" s="321">
        <v>140</v>
      </c>
      <c r="C142" s="283" t="s">
        <v>2643</v>
      </c>
      <c r="D142" s="391">
        <v>0</v>
      </c>
      <c r="E142" s="391">
        <v>1</v>
      </c>
      <c r="F142" s="391">
        <v>0</v>
      </c>
      <c r="G142" s="391">
        <f t="shared" si="10"/>
        <v>1</v>
      </c>
      <c r="J142" s="293"/>
      <c r="K142" s="293"/>
      <c r="L142" s="293"/>
      <c r="M142" s="293"/>
      <c r="N142" s="293"/>
    </row>
    <row r="143" spans="2:14" x14ac:dyDescent="0.25">
      <c r="B143" s="321">
        <v>141</v>
      </c>
      <c r="C143" s="283" t="s">
        <v>749</v>
      </c>
      <c r="D143" s="391">
        <v>0</v>
      </c>
      <c r="E143" s="391">
        <v>1</v>
      </c>
      <c r="F143" s="391">
        <v>0</v>
      </c>
      <c r="G143" s="391">
        <f t="shared" si="10"/>
        <v>1</v>
      </c>
      <c r="J143" s="293"/>
      <c r="K143" s="293"/>
      <c r="L143" s="293"/>
      <c r="M143" s="293"/>
      <c r="N143" s="293"/>
    </row>
    <row r="144" spans="2:14" x14ac:dyDescent="0.25">
      <c r="B144" s="321">
        <v>142</v>
      </c>
      <c r="C144" s="283" t="s">
        <v>778</v>
      </c>
      <c r="D144" s="391">
        <v>0</v>
      </c>
      <c r="E144" s="391">
        <v>1</v>
      </c>
      <c r="F144" s="391">
        <v>0</v>
      </c>
      <c r="G144" s="391">
        <f t="shared" si="10"/>
        <v>1</v>
      </c>
      <c r="J144" s="293"/>
      <c r="K144" s="293"/>
      <c r="L144" s="293"/>
      <c r="M144" s="293"/>
      <c r="N144" s="293"/>
    </row>
    <row r="145" spans="2:14" x14ac:dyDescent="0.25">
      <c r="B145" s="321">
        <v>143</v>
      </c>
      <c r="C145" s="283" t="s">
        <v>2575</v>
      </c>
      <c r="D145" s="391">
        <v>0</v>
      </c>
      <c r="E145" s="391">
        <v>1</v>
      </c>
      <c r="F145" s="391">
        <v>0</v>
      </c>
      <c r="G145" s="391">
        <f t="shared" si="10"/>
        <v>1</v>
      </c>
      <c r="J145" s="293"/>
      <c r="K145" s="293"/>
      <c r="L145" s="293"/>
      <c r="M145" s="293"/>
      <c r="N145" s="293"/>
    </row>
    <row r="146" spans="2:14" x14ac:dyDescent="0.25">
      <c r="B146" s="321">
        <v>144</v>
      </c>
      <c r="C146" s="283" t="s">
        <v>1657</v>
      </c>
      <c r="D146" s="391">
        <v>0</v>
      </c>
      <c r="E146" s="391">
        <v>1</v>
      </c>
      <c r="F146" s="391">
        <v>0</v>
      </c>
      <c r="G146" s="391">
        <f t="shared" si="10"/>
        <v>1</v>
      </c>
      <c r="J146" s="293"/>
      <c r="K146" s="293"/>
      <c r="L146" s="293"/>
      <c r="M146" s="293"/>
      <c r="N146" s="293"/>
    </row>
    <row r="147" spans="2:14" x14ac:dyDescent="0.25">
      <c r="B147" s="321">
        <v>145</v>
      </c>
      <c r="C147" s="283" t="s">
        <v>311</v>
      </c>
      <c r="D147" s="391">
        <v>0</v>
      </c>
      <c r="E147" s="391">
        <v>1</v>
      </c>
      <c r="F147" s="391">
        <v>0</v>
      </c>
      <c r="G147" s="391">
        <f t="shared" si="10"/>
        <v>1</v>
      </c>
      <c r="J147" s="293"/>
      <c r="K147" s="293"/>
      <c r="L147" s="293"/>
      <c r="M147" s="293"/>
      <c r="N147" s="293"/>
    </row>
    <row r="148" spans="2:14" x14ac:dyDescent="0.25">
      <c r="B148" s="321">
        <v>146</v>
      </c>
      <c r="C148" s="283" t="s">
        <v>2921</v>
      </c>
      <c r="D148" s="391">
        <v>0</v>
      </c>
      <c r="E148" s="391">
        <v>1</v>
      </c>
      <c r="F148" s="391">
        <v>0</v>
      </c>
      <c r="G148" s="391">
        <f t="shared" si="10"/>
        <v>1</v>
      </c>
      <c r="J148" s="293"/>
      <c r="K148" s="293"/>
      <c r="L148" s="293"/>
      <c r="M148" s="293"/>
      <c r="N148" s="293"/>
    </row>
    <row r="149" spans="2:14" x14ac:dyDescent="0.25">
      <c r="B149" s="321">
        <v>147</v>
      </c>
      <c r="C149" s="392" t="s">
        <v>2845</v>
      </c>
      <c r="D149" s="391">
        <v>0</v>
      </c>
      <c r="E149" s="391">
        <v>1</v>
      </c>
      <c r="F149" s="391">
        <v>0</v>
      </c>
      <c r="G149" s="391">
        <f t="shared" si="10"/>
        <v>1</v>
      </c>
      <c r="J149" s="293"/>
      <c r="K149" s="293"/>
      <c r="L149" s="293"/>
      <c r="M149" s="293"/>
      <c r="N149" s="293"/>
    </row>
    <row r="150" spans="2:14" x14ac:dyDescent="0.25">
      <c r="B150" s="321">
        <v>148</v>
      </c>
      <c r="C150" s="283" t="s">
        <v>688</v>
      </c>
      <c r="D150" s="391">
        <v>0</v>
      </c>
      <c r="E150" s="391">
        <v>1</v>
      </c>
      <c r="F150" s="391">
        <v>0</v>
      </c>
      <c r="G150" s="391">
        <f t="shared" si="10"/>
        <v>1</v>
      </c>
      <c r="J150" s="293"/>
      <c r="K150" s="293"/>
      <c r="L150" s="293"/>
      <c r="M150" s="293"/>
      <c r="N150" s="293"/>
    </row>
    <row r="151" spans="2:14" x14ac:dyDescent="0.25">
      <c r="B151" s="321">
        <v>149</v>
      </c>
      <c r="C151" s="283" t="s">
        <v>467</v>
      </c>
      <c r="D151" s="391">
        <v>0</v>
      </c>
      <c r="E151" s="391">
        <v>1</v>
      </c>
      <c r="F151" s="391">
        <v>0</v>
      </c>
      <c r="G151" s="391">
        <f t="shared" si="10"/>
        <v>1</v>
      </c>
      <c r="J151" s="293"/>
      <c r="K151" s="293"/>
      <c r="L151" s="293"/>
      <c r="M151" s="293"/>
      <c r="N151" s="293"/>
    </row>
    <row r="152" spans="2:14" x14ac:dyDescent="0.25">
      <c r="B152" s="321">
        <v>150</v>
      </c>
      <c r="C152" s="283" t="s">
        <v>312</v>
      </c>
      <c r="D152" s="391">
        <v>0</v>
      </c>
      <c r="E152" s="391">
        <v>1</v>
      </c>
      <c r="F152" s="391">
        <v>0</v>
      </c>
      <c r="G152" s="391">
        <f t="shared" si="10"/>
        <v>1</v>
      </c>
      <c r="J152" s="293"/>
      <c r="K152" s="293"/>
      <c r="L152" s="293"/>
      <c r="M152" s="293"/>
      <c r="N152" s="293"/>
    </row>
    <row r="153" spans="2:14" x14ac:dyDescent="0.25">
      <c r="B153" s="321">
        <v>151</v>
      </c>
      <c r="C153" s="283" t="s">
        <v>642</v>
      </c>
      <c r="D153" s="391">
        <v>0</v>
      </c>
      <c r="E153" s="391">
        <v>1</v>
      </c>
      <c r="F153" s="391">
        <v>0</v>
      </c>
      <c r="G153" s="391">
        <f t="shared" si="10"/>
        <v>1</v>
      </c>
      <c r="J153" s="293"/>
      <c r="K153" s="293"/>
      <c r="L153" s="293"/>
      <c r="M153" s="293"/>
      <c r="N153" s="293"/>
    </row>
    <row r="154" spans="2:14" x14ac:dyDescent="0.25">
      <c r="B154" s="321">
        <v>152</v>
      </c>
      <c r="C154" s="283" t="s">
        <v>789</v>
      </c>
      <c r="D154" s="391">
        <v>0</v>
      </c>
      <c r="E154" s="391">
        <v>0</v>
      </c>
      <c r="F154" s="391">
        <v>5</v>
      </c>
      <c r="G154" s="391">
        <f t="shared" si="10"/>
        <v>5</v>
      </c>
      <c r="J154" s="293"/>
      <c r="K154" s="293"/>
      <c r="L154" s="293"/>
      <c r="M154" s="293"/>
      <c r="N154" s="293"/>
    </row>
    <row r="155" spans="2:14" x14ac:dyDescent="0.25">
      <c r="B155" s="321">
        <v>153</v>
      </c>
      <c r="C155" s="283" t="s">
        <v>3015</v>
      </c>
      <c r="D155" s="391">
        <v>0</v>
      </c>
      <c r="E155" s="391">
        <v>0</v>
      </c>
      <c r="F155" s="391">
        <v>2</v>
      </c>
      <c r="G155" s="391">
        <f t="shared" si="10"/>
        <v>2</v>
      </c>
      <c r="J155" s="293"/>
      <c r="K155" s="293"/>
      <c r="L155" s="293"/>
      <c r="M155" s="293"/>
      <c r="N155" s="293"/>
    </row>
    <row r="156" spans="2:14" x14ac:dyDescent="0.25">
      <c r="B156" s="321">
        <v>154</v>
      </c>
      <c r="C156" s="283" t="s">
        <v>3000</v>
      </c>
      <c r="D156" s="391">
        <v>0</v>
      </c>
      <c r="E156" s="391">
        <v>0</v>
      </c>
      <c r="F156" s="391">
        <v>2</v>
      </c>
      <c r="G156" s="391">
        <f t="shared" si="10"/>
        <v>2</v>
      </c>
      <c r="J156" s="293"/>
      <c r="K156" s="293"/>
      <c r="L156" s="293"/>
      <c r="M156" s="293"/>
      <c r="N156" s="293"/>
    </row>
    <row r="157" spans="2:14" x14ac:dyDescent="0.25">
      <c r="B157" s="321">
        <v>155</v>
      </c>
      <c r="C157" s="392" t="s">
        <v>616</v>
      </c>
      <c r="D157" s="391">
        <v>0</v>
      </c>
      <c r="E157" s="391">
        <v>0</v>
      </c>
      <c r="F157" s="391">
        <v>2</v>
      </c>
      <c r="G157" s="391">
        <f t="shared" si="10"/>
        <v>2</v>
      </c>
      <c r="J157" s="293"/>
      <c r="K157" s="293"/>
      <c r="L157" s="293"/>
      <c r="M157" s="293"/>
      <c r="N157" s="293"/>
    </row>
    <row r="158" spans="2:14" x14ac:dyDescent="0.25">
      <c r="B158" s="321">
        <v>156</v>
      </c>
      <c r="C158" s="283" t="s">
        <v>666</v>
      </c>
      <c r="D158" s="391">
        <v>0</v>
      </c>
      <c r="E158" s="391">
        <v>0</v>
      </c>
      <c r="F158" s="391">
        <v>2</v>
      </c>
      <c r="G158" s="391">
        <f t="shared" si="10"/>
        <v>2</v>
      </c>
      <c r="J158" s="293"/>
      <c r="K158" s="293"/>
      <c r="L158" s="293"/>
      <c r="M158" s="293"/>
      <c r="N158" s="293"/>
    </row>
    <row r="159" spans="2:14" x14ac:dyDescent="0.25">
      <c r="B159" s="321">
        <v>157</v>
      </c>
      <c r="C159" s="283" t="s">
        <v>2539</v>
      </c>
      <c r="D159" s="391">
        <v>0</v>
      </c>
      <c r="E159" s="391">
        <v>0</v>
      </c>
      <c r="F159" s="391">
        <v>1</v>
      </c>
      <c r="G159" s="391">
        <f t="shared" si="10"/>
        <v>1</v>
      </c>
      <c r="J159" s="293"/>
      <c r="K159" s="293"/>
      <c r="L159" s="293"/>
      <c r="M159" s="293"/>
      <c r="N159" s="293"/>
    </row>
    <row r="160" spans="2:14" x14ac:dyDescent="0.25">
      <c r="B160" s="321">
        <v>158</v>
      </c>
      <c r="C160" s="283" t="s">
        <v>2538</v>
      </c>
      <c r="D160" s="391">
        <v>0</v>
      </c>
      <c r="E160" s="391">
        <v>0</v>
      </c>
      <c r="F160" s="391">
        <v>1</v>
      </c>
      <c r="G160" s="391">
        <f t="shared" si="10"/>
        <v>1</v>
      </c>
      <c r="J160" s="293"/>
      <c r="K160" s="293"/>
      <c r="L160" s="293"/>
      <c r="M160" s="293"/>
      <c r="N160" s="293"/>
    </row>
    <row r="161" spans="2:14" x14ac:dyDescent="0.25">
      <c r="B161" s="321">
        <v>159</v>
      </c>
      <c r="C161" s="283" t="s">
        <v>656</v>
      </c>
      <c r="D161" s="391">
        <v>0</v>
      </c>
      <c r="E161" s="391">
        <v>0</v>
      </c>
      <c r="F161" s="391">
        <v>1</v>
      </c>
      <c r="G161" s="391">
        <f t="shared" si="10"/>
        <v>1</v>
      </c>
      <c r="J161" s="293"/>
      <c r="K161" s="293"/>
      <c r="L161" s="293"/>
      <c r="M161" s="293"/>
      <c r="N161" s="293"/>
    </row>
    <row r="162" spans="2:14" x14ac:dyDescent="0.25">
      <c r="B162" s="321">
        <v>160</v>
      </c>
      <c r="C162" s="283" t="s">
        <v>618</v>
      </c>
      <c r="D162" s="391">
        <v>0</v>
      </c>
      <c r="E162" s="391">
        <v>0</v>
      </c>
      <c r="F162" s="391">
        <v>1</v>
      </c>
      <c r="G162" s="391">
        <f t="shared" si="10"/>
        <v>1</v>
      </c>
      <c r="J162" s="293"/>
      <c r="K162" s="293"/>
      <c r="L162" s="293"/>
      <c r="M162" s="293"/>
      <c r="N162" s="293"/>
    </row>
    <row r="163" spans="2:14" x14ac:dyDescent="0.25">
      <c r="B163" s="321">
        <v>161</v>
      </c>
      <c r="C163" s="283" t="s">
        <v>649</v>
      </c>
      <c r="D163" s="391">
        <v>0</v>
      </c>
      <c r="E163" s="391">
        <v>0</v>
      </c>
      <c r="F163" s="391">
        <v>1</v>
      </c>
      <c r="G163" s="391">
        <f t="shared" si="10"/>
        <v>1</v>
      </c>
      <c r="J163" s="293"/>
      <c r="K163" s="293"/>
      <c r="L163" s="293"/>
      <c r="M163" s="293"/>
      <c r="N163" s="293"/>
    </row>
    <row r="164" spans="2:14" x14ac:dyDescent="0.25">
      <c r="B164" s="321">
        <v>162</v>
      </c>
      <c r="C164" s="283" t="s">
        <v>575</v>
      </c>
      <c r="D164" s="391">
        <v>0</v>
      </c>
      <c r="E164" s="391">
        <v>0</v>
      </c>
      <c r="F164" s="391">
        <v>1</v>
      </c>
      <c r="G164" s="391">
        <f t="shared" si="10"/>
        <v>1</v>
      </c>
      <c r="J164" s="293"/>
      <c r="K164" s="293"/>
      <c r="L164" s="293"/>
      <c r="M164" s="293"/>
      <c r="N164" s="293"/>
    </row>
    <row r="165" spans="2:14" x14ac:dyDescent="0.25">
      <c r="B165" s="321">
        <v>163</v>
      </c>
      <c r="C165" s="283" t="s">
        <v>2997</v>
      </c>
      <c r="D165" s="391">
        <v>0</v>
      </c>
      <c r="E165" s="391">
        <v>0</v>
      </c>
      <c r="F165" s="391">
        <v>1</v>
      </c>
      <c r="G165" s="391">
        <f t="shared" si="10"/>
        <v>1</v>
      </c>
      <c r="J165" s="293"/>
      <c r="K165" s="293"/>
      <c r="L165" s="293"/>
      <c r="M165" s="293"/>
      <c r="N165" s="293"/>
    </row>
    <row r="166" spans="2:14" x14ac:dyDescent="0.25">
      <c r="B166" s="321">
        <v>164</v>
      </c>
      <c r="C166" s="283" t="s">
        <v>643</v>
      </c>
      <c r="D166" s="391">
        <v>0</v>
      </c>
      <c r="E166" s="391">
        <v>0</v>
      </c>
      <c r="F166" s="391">
        <v>1</v>
      </c>
      <c r="G166" s="391">
        <f t="shared" si="10"/>
        <v>1</v>
      </c>
      <c r="J166" s="293"/>
      <c r="K166" s="293"/>
      <c r="L166" s="293"/>
      <c r="M166" s="293"/>
      <c r="N166" s="293"/>
    </row>
    <row r="167" spans="2:14" x14ac:dyDescent="0.25">
      <c r="B167" s="321">
        <v>165</v>
      </c>
      <c r="C167" s="283" t="s">
        <v>505</v>
      </c>
      <c r="D167" s="391">
        <v>0</v>
      </c>
      <c r="E167" s="391">
        <v>0</v>
      </c>
      <c r="F167" s="391">
        <v>1</v>
      </c>
      <c r="G167" s="391">
        <f t="shared" si="10"/>
        <v>1</v>
      </c>
      <c r="J167" s="293"/>
      <c r="K167" s="293"/>
      <c r="L167" s="293"/>
      <c r="M167" s="293"/>
      <c r="N167" s="293"/>
    </row>
    <row r="168" spans="2:14" x14ac:dyDescent="0.25">
      <c r="B168" s="321">
        <v>166</v>
      </c>
      <c r="C168" s="392" t="s">
        <v>477</v>
      </c>
      <c r="D168" s="391">
        <v>0</v>
      </c>
      <c r="E168" s="391">
        <v>0</v>
      </c>
      <c r="F168" s="391">
        <v>1</v>
      </c>
      <c r="G168" s="391">
        <f t="shared" si="10"/>
        <v>1</v>
      </c>
      <c r="J168" s="293"/>
      <c r="K168" s="293"/>
      <c r="L168" s="293"/>
      <c r="M168" s="293"/>
      <c r="N168" s="293"/>
    </row>
    <row r="169" spans="2:14" x14ac:dyDescent="0.25">
      <c r="B169" s="321">
        <v>167</v>
      </c>
      <c r="C169" s="283" t="s">
        <v>2878</v>
      </c>
      <c r="D169" s="391">
        <v>0</v>
      </c>
      <c r="E169" s="391">
        <v>0</v>
      </c>
      <c r="F169" s="391">
        <v>1</v>
      </c>
      <c r="G169" s="391">
        <f t="shared" si="10"/>
        <v>1</v>
      </c>
      <c r="J169" s="293"/>
      <c r="K169" s="293"/>
      <c r="L169" s="293"/>
      <c r="M169" s="293"/>
      <c r="N169" s="293"/>
    </row>
    <row r="170" spans="2:14" x14ac:dyDescent="0.25">
      <c r="B170" s="321">
        <v>168</v>
      </c>
      <c r="C170" s="283" t="s">
        <v>145</v>
      </c>
      <c r="D170" s="391">
        <v>0</v>
      </c>
      <c r="E170" s="391">
        <v>0</v>
      </c>
      <c r="F170" s="391">
        <v>1</v>
      </c>
      <c r="G170" s="391">
        <f t="shared" si="10"/>
        <v>1</v>
      </c>
      <c r="J170" s="293"/>
      <c r="K170" s="293"/>
      <c r="L170" s="293"/>
      <c r="M170" s="293"/>
      <c r="N170" s="293"/>
    </row>
    <row r="171" spans="2:14" x14ac:dyDescent="0.25">
      <c r="B171" s="321">
        <v>169</v>
      </c>
      <c r="C171" s="392" t="s">
        <v>1637</v>
      </c>
      <c r="D171" s="391">
        <v>0</v>
      </c>
      <c r="E171" s="391">
        <v>0</v>
      </c>
      <c r="F171" s="391">
        <v>1</v>
      </c>
      <c r="G171" s="391">
        <f t="shared" si="10"/>
        <v>1</v>
      </c>
      <c r="J171" s="293"/>
      <c r="K171" s="293"/>
      <c r="L171" s="293"/>
      <c r="M171" s="293"/>
      <c r="N171" s="293"/>
    </row>
    <row r="172" spans="2:14" x14ac:dyDescent="0.25">
      <c r="B172" s="321">
        <v>170</v>
      </c>
      <c r="C172" s="392" t="s">
        <v>138</v>
      </c>
      <c r="D172" s="391">
        <v>0</v>
      </c>
      <c r="E172" s="391">
        <v>0</v>
      </c>
      <c r="F172" s="391">
        <v>1</v>
      </c>
      <c r="G172" s="391">
        <f t="shared" si="10"/>
        <v>1</v>
      </c>
      <c r="J172" s="293"/>
      <c r="K172" s="293"/>
      <c r="L172" s="293"/>
      <c r="M172" s="293"/>
      <c r="N172" s="293"/>
    </row>
    <row r="173" spans="2:14" x14ac:dyDescent="0.25">
      <c r="B173" s="321">
        <v>171</v>
      </c>
      <c r="C173" s="283" t="s">
        <v>2361</v>
      </c>
      <c r="D173" s="391">
        <v>0</v>
      </c>
      <c r="E173" s="391">
        <v>0</v>
      </c>
      <c r="F173" s="391">
        <v>1</v>
      </c>
      <c r="G173" s="391">
        <f t="shared" si="10"/>
        <v>1</v>
      </c>
      <c r="J173" s="293"/>
      <c r="K173" s="293"/>
      <c r="L173" s="293"/>
      <c r="M173" s="293"/>
      <c r="N173" s="293"/>
    </row>
    <row r="174" spans="2:14" x14ac:dyDescent="0.25">
      <c r="B174" s="321">
        <v>172</v>
      </c>
      <c r="C174" s="283" t="s">
        <v>2263</v>
      </c>
      <c r="D174" s="391">
        <v>0</v>
      </c>
      <c r="E174" s="391">
        <v>0</v>
      </c>
      <c r="F174" s="391">
        <v>1</v>
      </c>
      <c r="G174" s="391">
        <f t="shared" si="10"/>
        <v>1</v>
      </c>
      <c r="J174" s="293"/>
      <c r="K174" s="293"/>
      <c r="L174" s="293"/>
      <c r="M174" s="293"/>
      <c r="N174" s="293"/>
    </row>
    <row r="175" spans="2:14" x14ac:dyDescent="0.25">
      <c r="B175" s="321">
        <v>173</v>
      </c>
      <c r="C175" s="283" t="s">
        <v>488</v>
      </c>
      <c r="D175" s="391">
        <v>0</v>
      </c>
      <c r="E175" s="391">
        <v>0</v>
      </c>
      <c r="F175" s="391">
        <v>1</v>
      </c>
      <c r="G175" s="391">
        <f t="shared" si="10"/>
        <v>1</v>
      </c>
      <c r="J175" s="293"/>
      <c r="K175" s="293"/>
      <c r="L175" s="293"/>
      <c r="M175" s="293"/>
      <c r="N175" s="293"/>
    </row>
    <row r="176" spans="2:14" x14ac:dyDescent="0.25">
      <c r="B176" s="321">
        <v>174</v>
      </c>
      <c r="C176" s="392" t="s">
        <v>662</v>
      </c>
      <c r="D176" s="391">
        <v>0</v>
      </c>
      <c r="E176" s="391">
        <v>0</v>
      </c>
      <c r="F176" s="391">
        <v>1</v>
      </c>
      <c r="G176" s="391">
        <f t="shared" si="10"/>
        <v>1</v>
      </c>
      <c r="J176" s="293"/>
      <c r="K176" s="293"/>
      <c r="L176" s="293"/>
      <c r="M176" s="293"/>
      <c r="N176" s="293"/>
    </row>
    <row r="177" spans="2:21" x14ac:dyDescent="0.25">
      <c r="B177" s="321">
        <v>175</v>
      </c>
      <c r="C177" s="283" t="s">
        <v>2474</v>
      </c>
      <c r="D177" s="391">
        <v>0</v>
      </c>
      <c r="E177" s="391">
        <v>0</v>
      </c>
      <c r="F177" s="391">
        <v>1</v>
      </c>
      <c r="G177" s="391">
        <f t="shared" si="10"/>
        <v>1</v>
      </c>
      <c r="J177" s="293"/>
      <c r="K177" s="293"/>
      <c r="L177" s="293"/>
      <c r="M177" s="293"/>
      <c r="N177" s="293"/>
    </row>
    <row r="178" spans="2:21" x14ac:dyDescent="0.25">
      <c r="B178" s="321">
        <v>176</v>
      </c>
      <c r="C178" s="392" t="s">
        <v>607</v>
      </c>
      <c r="D178" s="391">
        <v>0</v>
      </c>
      <c r="E178" s="391">
        <v>0</v>
      </c>
      <c r="F178" s="391">
        <v>1</v>
      </c>
      <c r="G178" s="391">
        <f t="shared" si="10"/>
        <v>1</v>
      </c>
      <c r="J178" s="293"/>
      <c r="K178" s="293"/>
      <c r="L178" s="293"/>
      <c r="M178" s="293"/>
      <c r="N178" s="293"/>
    </row>
    <row r="179" spans="2:21" x14ac:dyDescent="0.25">
      <c r="B179" s="321">
        <v>177</v>
      </c>
      <c r="C179" s="392" t="s">
        <v>617</v>
      </c>
      <c r="D179" s="391">
        <v>0</v>
      </c>
      <c r="E179" s="391">
        <v>0</v>
      </c>
      <c r="F179" s="391">
        <v>1</v>
      </c>
      <c r="G179" s="391">
        <f t="shared" si="10"/>
        <v>1</v>
      </c>
      <c r="J179" s="293"/>
      <c r="K179" s="293"/>
      <c r="L179" s="293"/>
      <c r="M179" s="293"/>
      <c r="N179" s="293"/>
    </row>
    <row r="180" spans="2:21" x14ac:dyDescent="0.25">
      <c r="B180" s="321">
        <v>178</v>
      </c>
      <c r="C180" s="392" t="s">
        <v>1025</v>
      </c>
      <c r="D180" s="391">
        <v>0</v>
      </c>
      <c r="E180" s="391">
        <v>0</v>
      </c>
      <c r="F180" s="391">
        <v>1</v>
      </c>
      <c r="G180" s="391">
        <f t="shared" si="10"/>
        <v>1</v>
      </c>
      <c r="J180" s="293"/>
      <c r="K180" s="293"/>
      <c r="L180" s="293"/>
      <c r="M180" s="293"/>
      <c r="N180" s="293"/>
    </row>
    <row r="181" spans="2:21" x14ac:dyDescent="0.25">
      <c r="B181" s="321">
        <v>179</v>
      </c>
      <c r="C181" s="283" t="s">
        <v>310</v>
      </c>
      <c r="D181" s="391">
        <v>0</v>
      </c>
      <c r="E181" s="391">
        <v>0</v>
      </c>
      <c r="F181" s="391">
        <v>1</v>
      </c>
      <c r="G181" s="391">
        <f t="shared" si="10"/>
        <v>1</v>
      </c>
      <c r="J181" s="293"/>
      <c r="K181" s="293"/>
      <c r="L181" s="293"/>
      <c r="M181" s="293"/>
      <c r="N181" s="293"/>
    </row>
    <row r="182" spans="2:21" x14ac:dyDescent="0.25">
      <c r="B182" s="321">
        <v>180</v>
      </c>
      <c r="C182" s="283" t="s">
        <v>3048</v>
      </c>
      <c r="D182" s="391">
        <v>0</v>
      </c>
      <c r="E182" s="391">
        <v>0</v>
      </c>
      <c r="F182" s="391">
        <v>1</v>
      </c>
      <c r="G182" s="391">
        <f t="shared" si="10"/>
        <v>1</v>
      </c>
      <c r="J182" s="293"/>
      <c r="K182" s="293"/>
      <c r="L182" s="293"/>
      <c r="M182" s="293"/>
      <c r="N182" s="293"/>
    </row>
    <row r="183" spans="2:21" x14ac:dyDescent="0.25">
      <c r="B183" s="321">
        <v>181</v>
      </c>
      <c r="C183" s="283" t="s">
        <v>320</v>
      </c>
      <c r="D183" s="391">
        <v>0</v>
      </c>
      <c r="E183" s="391">
        <v>0</v>
      </c>
      <c r="F183" s="391">
        <v>1</v>
      </c>
      <c r="G183" s="391">
        <f t="shared" si="10"/>
        <v>1</v>
      </c>
      <c r="J183" s="293"/>
      <c r="K183" s="293"/>
      <c r="L183" s="293"/>
      <c r="M183" s="293"/>
      <c r="N183" s="293"/>
    </row>
    <row r="184" spans="2:21" x14ac:dyDescent="0.25">
      <c r="B184" s="321">
        <v>182</v>
      </c>
      <c r="C184" s="283" t="s">
        <v>466</v>
      </c>
      <c r="D184" s="391">
        <v>0</v>
      </c>
      <c r="E184" s="391">
        <v>0</v>
      </c>
      <c r="F184" s="391">
        <v>1</v>
      </c>
      <c r="G184" s="391">
        <f t="shared" si="10"/>
        <v>1</v>
      </c>
      <c r="J184" s="293"/>
      <c r="K184" s="293"/>
      <c r="L184" s="293"/>
      <c r="M184" s="293"/>
      <c r="N184" s="293"/>
    </row>
    <row r="185" spans="2:21" x14ac:dyDescent="0.25">
      <c r="B185" s="321">
        <v>183</v>
      </c>
      <c r="C185" s="283" t="s">
        <v>629</v>
      </c>
      <c r="D185" s="391">
        <v>0</v>
      </c>
      <c r="E185" s="391">
        <v>0</v>
      </c>
      <c r="F185" s="391">
        <v>1</v>
      </c>
      <c r="G185" s="391">
        <f t="shared" si="10"/>
        <v>1</v>
      </c>
      <c r="J185" s="293"/>
      <c r="K185" s="293"/>
      <c r="L185" s="293"/>
      <c r="M185" s="293"/>
      <c r="N185" s="293"/>
    </row>
    <row r="186" spans="2:21" x14ac:dyDescent="0.25">
      <c r="B186" s="321">
        <v>184</v>
      </c>
      <c r="C186" s="283" t="s">
        <v>2174</v>
      </c>
      <c r="D186" s="391">
        <v>0</v>
      </c>
      <c r="E186" s="391">
        <v>0</v>
      </c>
      <c r="F186" s="391">
        <v>1</v>
      </c>
      <c r="G186" s="391">
        <f t="shared" si="10"/>
        <v>1</v>
      </c>
      <c r="J186" s="293"/>
      <c r="K186" s="293"/>
      <c r="L186" s="293"/>
      <c r="M186" s="293"/>
      <c r="N186" s="293"/>
    </row>
    <row r="187" spans="2:21" x14ac:dyDescent="0.25">
      <c r="B187" s="321">
        <v>185</v>
      </c>
      <c r="C187" s="283" t="s">
        <v>2998</v>
      </c>
      <c r="D187" s="391">
        <v>0</v>
      </c>
      <c r="E187" s="391">
        <v>0</v>
      </c>
      <c r="F187" s="391">
        <v>1</v>
      </c>
      <c r="G187" s="391">
        <f t="shared" si="10"/>
        <v>1</v>
      </c>
      <c r="J187" s="293"/>
      <c r="K187" s="293"/>
      <c r="L187" s="293"/>
      <c r="M187" s="293"/>
      <c r="N187" s="293"/>
    </row>
    <row r="188" spans="2:21" x14ac:dyDescent="0.25">
      <c r="B188" s="321">
        <v>186</v>
      </c>
      <c r="C188" s="283" t="s">
        <v>850</v>
      </c>
      <c r="D188" s="391">
        <v>0</v>
      </c>
      <c r="E188" s="391">
        <v>0</v>
      </c>
      <c r="F188" s="391">
        <v>1</v>
      </c>
      <c r="G188" s="391">
        <f t="shared" si="10"/>
        <v>1</v>
      </c>
      <c r="J188" s="293"/>
      <c r="K188" s="293"/>
      <c r="L188" s="293"/>
      <c r="M188" s="293"/>
      <c r="N188" s="293"/>
    </row>
    <row r="189" spans="2:21" x14ac:dyDescent="0.25">
      <c r="C189" s="283"/>
      <c r="D189" s="391">
        <f>SUM(D3:D188)</f>
        <v>848</v>
      </c>
      <c r="E189" s="391">
        <f>SUM(E3:E188)</f>
        <v>844</v>
      </c>
      <c r="F189" s="391">
        <f>SUM(F3:F188)</f>
        <v>860</v>
      </c>
      <c r="G189" s="391">
        <f>SUM(G3:G188)</f>
        <v>2552</v>
      </c>
      <c r="J189" s="293"/>
      <c r="K189" s="293"/>
      <c r="L189" s="293"/>
      <c r="M189" s="293"/>
      <c r="N189" s="293"/>
    </row>
    <row r="190" spans="2:21" x14ac:dyDescent="0.25">
      <c r="C190" s="283"/>
      <c r="Q190" s="283"/>
      <c r="R190" s="391"/>
      <c r="S190" s="391"/>
      <c r="T190" s="391"/>
      <c r="U190" s="391"/>
    </row>
    <row r="191" spans="2:21" x14ac:dyDescent="0.25">
      <c r="C191" s="283"/>
      <c r="Q191" s="283"/>
      <c r="R191" s="391"/>
      <c r="S191" s="391"/>
      <c r="T191" s="391"/>
      <c r="U191" s="391"/>
    </row>
    <row r="192" spans="2:21" x14ac:dyDescent="0.25">
      <c r="C192" s="283"/>
      <c r="Q192" s="283"/>
      <c r="R192" s="391"/>
      <c r="S192" s="391"/>
      <c r="T192" s="391"/>
      <c r="U192" s="391"/>
    </row>
    <row r="193" spans="3:21" x14ac:dyDescent="0.25">
      <c r="C193" s="283"/>
      <c r="Q193" s="283"/>
      <c r="R193" s="391"/>
      <c r="S193" s="391"/>
      <c r="T193" s="391"/>
      <c r="U193" s="391"/>
    </row>
    <row r="194" spans="3:21" x14ac:dyDescent="0.25">
      <c r="C194" s="283"/>
      <c r="Q194" s="283"/>
      <c r="R194" s="391"/>
      <c r="S194" s="391"/>
      <c r="T194" s="391"/>
      <c r="U194" s="391"/>
    </row>
    <row r="195" spans="3:21" x14ac:dyDescent="0.25">
      <c r="C195" s="283"/>
      <c r="Q195" s="283"/>
      <c r="R195" s="391"/>
      <c r="S195" s="391"/>
      <c r="T195" s="391"/>
      <c r="U195" s="391"/>
    </row>
    <row r="196" spans="3:21" x14ac:dyDescent="0.25">
      <c r="C196" s="283"/>
      <c r="Q196" s="283"/>
      <c r="R196" s="391"/>
      <c r="S196" s="391"/>
      <c r="T196" s="391"/>
      <c r="U196" s="391"/>
    </row>
    <row r="197" spans="3:21" x14ac:dyDescent="0.25">
      <c r="C197" s="283"/>
      <c r="Q197" s="283"/>
      <c r="R197" s="391"/>
      <c r="S197" s="391"/>
      <c r="T197" s="391"/>
      <c r="U197" s="391"/>
    </row>
    <row r="198" spans="3:21" x14ac:dyDescent="0.25">
      <c r="C198" s="283"/>
      <c r="Q198" s="283"/>
      <c r="R198" s="391"/>
      <c r="S198" s="391"/>
      <c r="T198" s="391"/>
      <c r="U198" s="391"/>
    </row>
    <row r="199" spans="3:21" x14ac:dyDescent="0.25">
      <c r="C199" s="283"/>
      <c r="Q199" s="283"/>
      <c r="R199" s="391"/>
      <c r="S199" s="391"/>
      <c r="T199" s="391"/>
      <c r="U199" s="391"/>
    </row>
    <row r="200" spans="3:21" x14ac:dyDescent="0.25">
      <c r="C200" s="283"/>
      <c r="Q200" s="283"/>
      <c r="R200" s="391"/>
      <c r="S200" s="391"/>
      <c r="T200" s="391"/>
      <c r="U200" s="391"/>
    </row>
    <row r="201" spans="3:21" x14ac:dyDescent="0.25">
      <c r="C201" s="283"/>
      <c r="Q201" s="283"/>
      <c r="R201" s="391"/>
      <c r="S201" s="391"/>
      <c r="T201" s="391"/>
      <c r="U201" s="391"/>
    </row>
    <row r="202" spans="3:21" x14ac:dyDescent="0.25">
      <c r="C202" s="283"/>
      <c r="Q202" s="283"/>
      <c r="R202" s="391"/>
      <c r="S202" s="391"/>
      <c r="T202" s="391"/>
      <c r="U202" s="391"/>
    </row>
    <row r="203" spans="3:21" x14ac:dyDescent="0.25">
      <c r="C203" s="283"/>
      <c r="Q203" s="283"/>
      <c r="R203" s="391"/>
      <c r="S203" s="391"/>
      <c r="T203" s="391"/>
      <c r="U203" s="391"/>
    </row>
    <row r="204" spans="3:21" x14ac:dyDescent="0.25">
      <c r="C204" s="283"/>
      <c r="Q204" s="283"/>
      <c r="R204" s="391"/>
      <c r="S204" s="391"/>
      <c r="T204" s="391"/>
      <c r="U204" s="391"/>
    </row>
    <row r="205" spans="3:21" x14ac:dyDescent="0.25">
      <c r="C205" s="283"/>
      <c r="Q205" s="283"/>
      <c r="R205" s="391"/>
      <c r="S205" s="391"/>
      <c r="T205" s="391"/>
      <c r="U205" s="391"/>
    </row>
    <row r="206" spans="3:21" x14ac:dyDescent="0.25">
      <c r="C206" s="283"/>
      <c r="Q206" s="283"/>
      <c r="R206" s="391"/>
      <c r="S206" s="391"/>
      <c r="T206" s="391"/>
      <c r="U206" s="391"/>
    </row>
    <row r="207" spans="3:21" x14ac:dyDescent="0.25">
      <c r="C207" s="283"/>
      <c r="Q207" s="283"/>
      <c r="R207" s="391"/>
      <c r="S207" s="391"/>
      <c r="T207" s="391"/>
      <c r="U207" s="391"/>
    </row>
    <row r="208" spans="3:21" x14ac:dyDescent="0.25">
      <c r="C208" s="283"/>
      <c r="Q208" s="283"/>
      <c r="R208" s="391"/>
      <c r="S208" s="391"/>
      <c r="T208" s="391"/>
      <c r="U208" s="391"/>
    </row>
    <row r="209" spans="3:21" x14ac:dyDescent="0.25">
      <c r="C209" s="283"/>
      <c r="Q209" s="283"/>
      <c r="R209" s="391"/>
      <c r="S209" s="391"/>
      <c r="T209" s="391"/>
      <c r="U209" s="391"/>
    </row>
    <row r="210" spans="3:21" x14ac:dyDescent="0.25">
      <c r="C210" s="283"/>
      <c r="Q210" s="283"/>
      <c r="R210" s="391"/>
      <c r="S210" s="391"/>
      <c r="T210" s="391"/>
      <c r="U210" s="391"/>
    </row>
    <row r="211" spans="3:21" x14ac:dyDescent="0.25">
      <c r="C211" s="283"/>
      <c r="Q211" s="283"/>
      <c r="R211" s="391"/>
      <c r="S211" s="391"/>
      <c r="T211" s="391"/>
      <c r="U211" s="391"/>
    </row>
    <row r="212" spans="3:21" x14ac:dyDescent="0.25">
      <c r="C212" s="283"/>
      <c r="Q212" s="283"/>
      <c r="R212" s="391"/>
      <c r="S212" s="391"/>
      <c r="T212" s="391"/>
      <c r="U212" s="391"/>
    </row>
    <row r="213" spans="3:21" x14ac:dyDescent="0.25">
      <c r="C213" s="283"/>
      <c r="Q213" s="283"/>
      <c r="R213" s="391"/>
      <c r="S213" s="391"/>
      <c r="T213" s="391"/>
      <c r="U213" s="391"/>
    </row>
    <row r="214" spans="3:21" x14ac:dyDescent="0.25">
      <c r="C214" s="283"/>
      <c r="Q214" s="283"/>
      <c r="R214" s="391"/>
      <c r="S214" s="391"/>
      <c r="T214" s="391"/>
      <c r="U214" s="391"/>
    </row>
    <row r="215" spans="3:21" x14ac:dyDescent="0.25">
      <c r="C215" s="283"/>
      <c r="Q215" s="283"/>
      <c r="R215" s="391"/>
      <c r="S215" s="391"/>
      <c r="T215" s="391"/>
      <c r="U215" s="391"/>
    </row>
    <row r="216" spans="3:21" x14ac:dyDescent="0.25">
      <c r="C216" s="283"/>
      <c r="Q216" s="283"/>
      <c r="R216" s="391"/>
      <c r="S216" s="391"/>
      <c r="T216" s="391"/>
      <c r="U216" s="391"/>
    </row>
    <row r="217" spans="3:21" x14ac:dyDescent="0.25">
      <c r="C217" s="283"/>
      <c r="Q217" s="283"/>
      <c r="R217" s="391"/>
      <c r="S217" s="391"/>
      <c r="T217" s="391"/>
      <c r="U217" s="391"/>
    </row>
    <row r="218" spans="3:21" x14ac:dyDescent="0.25">
      <c r="C218" s="283"/>
      <c r="Q218" s="283"/>
      <c r="R218" s="391"/>
      <c r="S218" s="391"/>
      <c r="T218" s="391"/>
      <c r="U218" s="391"/>
    </row>
    <row r="219" spans="3:21" x14ac:dyDescent="0.25">
      <c r="C219" s="283"/>
      <c r="Q219" s="283"/>
      <c r="R219" s="391"/>
      <c r="S219" s="391"/>
      <c r="T219" s="391"/>
      <c r="U219" s="391"/>
    </row>
    <row r="220" spans="3:21" x14ac:dyDescent="0.25">
      <c r="C220" s="283"/>
      <c r="Q220" s="283"/>
      <c r="R220" s="391"/>
      <c r="S220" s="391"/>
      <c r="T220" s="391"/>
      <c r="U220" s="391"/>
    </row>
    <row r="221" spans="3:21" x14ac:dyDescent="0.25">
      <c r="C221" s="283"/>
      <c r="Q221" s="283"/>
      <c r="R221" s="391"/>
      <c r="S221" s="391"/>
      <c r="T221" s="391"/>
      <c r="U221" s="391"/>
    </row>
    <row r="222" spans="3:21" x14ac:dyDescent="0.25">
      <c r="Q222" s="283"/>
      <c r="R222" s="391"/>
      <c r="S222" s="391"/>
      <c r="T222" s="391"/>
      <c r="U222" s="391"/>
    </row>
    <row r="223" spans="3:21" x14ac:dyDescent="0.25">
      <c r="Q223" s="283"/>
      <c r="R223" s="391"/>
      <c r="S223" s="391"/>
      <c r="T223" s="391"/>
      <c r="U223" s="391"/>
    </row>
    <row r="224" spans="3:21" x14ac:dyDescent="0.25">
      <c r="Q224" s="283"/>
      <c r="R224" s="391"/>
      <c r="S224" s="391"/>
      <c r="T224" s="391"/>
      <c r="U224" s="391"/>
    </row>
    <row r="225" spans="17:21" x14ac:dyDescent="0.25">
      <c r="Q225" s="283"/>
      <c r="R225" s="391"/>
      <c r="S225" s="391"/>
      <c r="T225" s="391"/>
      <c r="U225" s="391"/>
    </row>
    <row r="226" spans="17:21" x14ac:dyDescent="0.25">
      <c r="Q226" s="283"/>
      <c r="R226" s="391"/>
      <c r="S226" s="391"/>
      <c r="T226" s="391"/>
      <c r="U226" s="391"/>
    </row>
    <row r="227" spans="17:21" x14ac:dyDescent="0.25">
      <c r="Q227" s="283"/>
      <c r="R227" s="391"/>
      <c r="S227" s="391"/>
      <c r="T227" s="391"/>
      <c r="U227" s="391"/>
    </row>
    <row r="228" spans="17:21" x14ac:dyDescent="0.25">
      <c r="Q228" s="283"/>
      <c r="R228" s="391"/>
      <c r="S228" s="391"/>
      <c r="T228" s="391"/>
      <c r="U228" s="391"/>
    </row>
    <row r="229" spans="17:21" x14ac:dyDescent="0.25">
      <c r="Q229" s="283"/>
      <c r="R229" s="391"/>
      <c r="S229" s="391"/>
      <c r="T229" s="391"/>
      <c r="U229" s="391"/>
    </row>
    <row r="230" spans="17:21" x14ac:dyDescent="0.25">
      <c r="Q230" s="283"/>
      <c r="R230" s="391"/>
      <c r="S230" s="391"/>
      <c r="T230" s="391"/>
      <c r="U230" s="391"/>
    </row>
    <row r="231" spans="17:21" x14ac:dyDescent="0.25">
      <c r="Q231" s="283"/>
      <c r="R231" s="391"/>
      <c r="S231" s="391"/>
      <c r="T231" s="391"/>
      <c r="U231" s="391"/>
    </row>
    <row r="232" spans="17:21" x14ac:dyDescent="0.25">
      <c r="Q232" s="283"/>
      <c r="R232" s="391"/>
      <c r="S232" s="391"/>
      <c r="T232" s="391"/>
      <c r="U232" s="391"/>
    </row>
    <row r="233" spans="17:21" x14ac:dyDescent="0.25">
      <c r="Q233" s="283"/>
      <c r="R233" s="391"/>
      <c r="S233" s="391"/>
      <c r="T233" s="391"/>
      <c r="U233" s="391"/>
    </row>
    <row r="234" spans="17:21" x14ac:dyDescent="0.25">
      <c r="Q234" s="283"/>
      <c r="R234" s="391"/>
      <c r="S234" s="391"/>
      <c r="T234" s="391"/>
      <c r="U234" s="391"/>
    </row>
    <row r="235" spans="17:21" x14ac:dyDescent="0.25">
      <c r="Q235" s="283"/>
      <c r="R235" s="391"/>
      <c r="S235" s="391"/>
      <c r="T235" s="391"/>
      <c r="U235" s="391"/>
    </row>
    <row r="236" spans="17:21" x14ac:dyDescent="0.25">
      <c r="Q236" s="283"/>
      <c r="R236" s="391"/>
      <c r="S236" s="391"/>
      <c r="T236" s="391"/>
      <c r="U236" s="391"/>
    </row>
    <row r="237" spans="17:21" x14ac:dyDescent="0.25">
      <c r="Q237" s="283"/>
      <c r="R237" s="391"/>
      <c r="S237" s="391"/>
      <c r="T237" s="391"/>
      <c r="U237" s="391"/>
    </row>
    <row r="238" spans="17:21" x14ac:dyDescent="0.25">
      <c r="Q238" s="283"/>
      <c r="R238" s="391"/>
      <c r="S238" s="391"/>
      <c r="T238" s="391"/>
      <c r="U238" s="391"/>
    </row>
    <row r="239" spans="17:21" x14ac:dyDescent="0.25">
      <c r="Q239" s="283"/>
      <c r="R239" s="391"/>
      <c r="S239" s="391"/>
      <c r="T239" s="391"/>
      <c r="U239" s="391"/>
    </row>
    <row r="240" spans="17:21" x14ac:dyDescent="0.25">
      <c r="Q240" s="283"/>
      <c r="R240" s="391"/>
      <c r="S240" s="391"/>
      <c r="T240" s="391"/>
      <c r="U240" s="391"/>
    </row>
    <row r="241" spans="17:21" x14ac:dyDescent="0.25">
      <c r="Q241" s="283"/>
      <c r="R241" s="391"/>
      <c r="S241" s="391"/>
      <c r="T241" s="391"/>
      <c r="U241" s="391"/>
    </row>
    <row r="242" spans="17:21" x14ac:dyDescent="0.25">
      <c r="Q242" s="283"/>
      <c r="R242" s="391"/>
      <c r="S242" s="391"/>
      <c r="T242" s="391"/>
      <c r="U242" s="391"/>
    </row>
    <row r="243" spans="17:21" x14ac:dyDescent="0.25">
      <c r="Q243" s="283"/>
      <c r="R243" s="391"/>
      <c r="S243" s="391"/>
      <c r="T243" s="391"/>
      <c r="U243" s="391"/>
    </row>
    <row r="244" spans="17:21" x14ac:dyDescent="0.25">
      <c r="Q244" s="283"/>
      <c r="R244" s="391"/>
      <c r="S244" s="391"/>
      <c r="T244" s="391"/>
      <c r="U244" s="391"/>
    </row>
    <row r="245" spans="17:21" x14ac:dyDescent="0.25">
      <c r="Q245" s="283"/>
      <c r="R245" s="391"/>
      <c r="S245" s="391"/>
      <c r="T245" s="391"/>
      <c r="U245" s="391"/>
    </row>
    <row r="246" spans="17:21" x14ac:dyDescent="0.25">
      <c r="Q246" s="283"/>
      <c r="R246" s="391"/>
      <c r="S246" s="391"/>
      <c r="T246" s="391"/>
      <c r="U246" s="391"/>
    </row>
    <row r="247" spans="17:21" x14ac:dyDescent="0.25">
      <c r="Q247" s="283"/>
      <c r="R247" s="391"/>
      <c r="S247" s="391"/>
      <c r="T247" s="391"/>
      <c r="U247" s="391"/>
    </row>
    <row r="248" spans="17:21" x14ac:dyDescent="0.25">
      <c r="Q248" s="283"/>
      <c r="R248" s="391"/>
      <c r="S248" s="391"/>
      <c r="T248" s="391"/>
      <c r="U248" s="391"/>
    </row>
    <row r="249" spans="17:21" x14ac:dyDescent="0.25">
      <c r="Q249" s="283"/>
      <c r="R249" s="391"/>
      <c r="S249" s="391"/>
      <c r="T249" s="391"/>
      <c r="U249" s="391"/>
    </row>
    <row r="250" spans="17:21" x14ac:dyDescent="0.25">
      <c r="Q250" s="283"/>
      <c r="R250" s="391"/>
      <c r="S250" s="391"/>
      <c r="T250" s="391"/>
      <c r="U250" s="391"/>
    </row>
    <row r="251" spans="17:21" x14ac:dyDescent="0.25">
      <c r="Q251" s="283"/>
      <c r="R251" s="391"/>
      <c r="S251" s="391"/>
      <c r="T251" s="391"/>
      <c r="U251" s="391"/>
    </row>
    <row r="252" spans="17:21" x14ac:dyDescent="0.25">
      <c r="Q252" s="283"/>
      <c r="R252" s="391"/>
      <c r="S252" s="391"/>
      <c r="T252" s="391"/>
      <c r="U252" s="391"/>
    </row>
    <row r="253" spans="17:21" x14ac:dyDescent="0.25">
      <c r="Q253" s="283"/>
      <c r="R253" s="391"/>
      <c r="S253" s="391"/>
      <c r="T253" s="391"/>
      <c r="U253" s="391"/>
    </row>
    <row r="254" spans="17:21" x14ac:dyDescent="0.25">
      <c r="Q254" s="283"/>
      <c r="R254" s="391"/>
      <c r="S254" s="391"/>
      <c r="T254" s="391"/>
      <c r="U254" s="391"/>
    </row>
    <row r="255" spans="17:21" x14ac:dyDescent="0.25">
      <c r="Q255" s="283"/>
      <c r="R255" s="391"/>
      <c r="S255" s="391"/>
      <c r="T255" s="391"/>
      <c r="U255" s="391"/>
    </row>
    <row r="256" spans="17:21" x14ac:dyDescent="0.25">
      <c r="Q256" s="283"/>
      <c r="R256" s="391"/>
      <c r="S256" s="391"/>
      <c r="T256" s="391"/>
      <c r="U256" s="391"/>
    </row>
    <row r="257" spans="17:21" x14ac:dyDescent="0.25">
      <c r="Q257" s="283"/>
      <c r="R257" s="391"/>
      <c r="S257" s="391"/>
      <c r="T257" s="391"/>
      <c r="U257" s="391"/>
    </row>
    <row r="258" spans="17:21" x14ac:dyDescent="0.25">
      <c r="Q258" s="283"/>
      <c r="R258" s="391"/>
      <c r="S258" s="391"/>
      <c r="T258" s="391"/>
      <c r="U258" s="391"/>
    </row>
    <row r="259" spans="17:21" x14ac:dyDescent="0.25">
      <c r="Q259" s="283"/>
      <c r="R259" s="391"/>
      <c r="S259" s="391"/>
      <c r="T259" s="391"/>
      <c r="U259" s="391"/>
    </row>
    <row r="260" spans="17:21" x14ac:dyDescent="0.25">
      <c r="Q260" s="283"/>
      <c r="R260" s="391"/>
      <c r="S260" s="391"/>
      <c r="T260" s="391"/>
      <c r="U260" s="391"/>
    </row>
    <row r="261" spans="17:21" x14ac:dyDescent="0.25">
      <c r="Q261" s="283"/>
      <c r="R261" s="391"/>
      <c r="S261" s="391"/>
      <c r="T261" s="391"/>
      <c r="U261" s="391"/>
    </row>
    <row r="262" spans="17:21" x14ac:dyDescent="0.25">
      <c r="Q262" s="283"/>
      <c r="R262" s="391"/>
      <c r="S262" s="391"/>
      <c r="T262" s="391"/>
      <c r="U262" s="391"/>
    </row>
    <row r="263" spans="17:21" x14ac:dyDescent="0.25">
      <c r="Q263" s="283"/>
      <c r="R263" s="391"/>
      <c r="S263" s="391"/>
      <c r="T263" s="391"/>
      <c r="U263" s="391"/>
    </row>
    <row r="264" spans="17:21" x14ac:dyDescent="0.25">
      <c r="Q264" s="283"/>
      <c r="R264" s="391"/>
      <c r="S264" s="391"/>
      <c r="T264" s="391"/>
      <c r="U264" s="391"/>
    </row>
    <row r="265" spans="17:21" x14ac:dyDescent="0.25">
      <c r="Q265" s="283"/>
      <c r="R265" s="391"/>
      <c r="S265" s="391"/>
      <c r="T265" s="391"/>
      <c r="U265" s="391"/>
    </row>
    <row r="266" spans="17:21" x14ac:dyDescent="0.25">
      <c r="Q266" s="283"/>
      <c r="R266" s="391"/>
      <c r="S266" s="391"/>
      <c r="T266" s="391"/>
      <c r="U266" s="391"/>
    </row>
    <row r="267" spans="17:21" x14ac:dyDescent="0.25">
      <c r="Q267" s="283"/>
      <c r="R267" s="391"/>
      <c r="S267" s="391"/>
      <c r="T267" s="391"/>
      <c r="U267" s="391"/>
    </row>
    <row r="268" spans="17:21" x14ac:dyDescent="0.25">
      <c r="Q268" s="283"/>
      <c r="R268" s="391"/>
      <c r="S268" s="391"/>
      <c r="T268" s="391"/>
      <c r="U268" s="391"/>
    </row>
    <row r="269" spans="17:21" x14ac:dyDescent="0.25">
      <c r="Q269" s="283"/>
      <c r="R269" s="391"/>
      <c r="S269" s="391"/>
      <c r="T269" s="391"/>
      <c r="U269" s="391"/>
    </row>
    <row r="270" spans="17:21" x14ac:dyDescent="0.25">
      <c r="Q270" s="283"/>
      <c r="R270" s="391"/>
      <c r="S270" s="391"/>
      <c r="T270" s="391"/>
      <c r="U270" s="391"/>
    </row>
    <row r="271" spans="17:21" x14ac:dyDescent="0.25">
      <c r="Q271" s="283"/>
      <c r="R271" s="391"/>
      <c r="S271" s="391"/>
      <c r="T271" s="391"/>
      <c r="U271" s="391"/>
    </row>
    <row r="272" spans="17:21" x14ac:dyDescent="0.25">
      <c r="Q272" s="283"/>
      <c r="R272" s="391"/>
      <c r="S272" s="391"/>
      <c r="T272" s="391"/>
      <c r="U272" s="391"/>
    </row>
    <row r="273" spans="17:21" x14ac:dyDescent="0.25">
      <c r="Q273" s="283"/>
      <c r="R273" s="391"/>
      <c r="S273" s="391"/>
      <c r="T273" s="391"/>
      <c r="U273" s="391"/>
    </row>
    <row r="274" spans="17:21" x14ac:dyDescent="0.25">
      <c r="Q274" s="283"/>
      <c r="R274" s="391"/>
      <c r="S274" s="391"/>
      <c r="T274" s="391"/>
      <c r="U274" s="391"/>
    </row>
    <row r="275" spans="17:21" x14ac:dyDescent="0.25">
      <c r="Q275" s="283"/>
      <c r="R275" s="391"/>
      <c r="S275" s="391"/>
      <c r="T275" s="391"/>
      <c r="U275" s="391"/>
    </row>
    <row r="276" spans="17:21" x14ac:dyDescent="0.25">
      <c r="Q276" s="283"/>
      <c r="R276" s="391"/>
      <c r="S276" s="391"/>
      <c r="T276" s="391"/>
      <c r="U276" s="391"/>
    </row>
    <row r="277" spans="17:21" x14ac:dyDescent="0.25">
      <c r="Q277" s="283"/>
      <c r="R277" s="391"/>
      <c r="S277" s="391"/>
      <c r="T277" s="391"/>
      <c r="U277" s="391"/>
    </row>
    <row r="278" spans="17:21" x14ac:dyDescent="0.25">
      <c r="Q278" s="283"/>
      <c r="R278" s="391"/>
      <c r="S278" s="391"/>
      <c r="T278" s="391"/>
      <c r="U278" s="391"/>
    </row>
    <row r="279" spans="17:21" x14ac:dyDescent="0.25">
      <c r="Q279" s="283"/>
      <c r="R279" s="391"/>
      <c r="S279" s="391"/>
      <c r="T279" s="391"/>
      <c r="U279" s="391"/>
    </row>
    <row r="280" spans="17:21" x14ac:dyDescent="0.25">
      <c r="Q280" s="283"/>
      <c r="R280" s="391"/>
      <c r="S280" s="391"/>
      <c r="T280" s="391"/>
      <c r="U280" s="391"/>
    </row>
    <row r="281" spans="17:21" x14ac:dyDescent="0.25">
      <c r="Q281" s="283"/>
      <c r="R281" s="391"/>
      <c r="S281" s="391"/>
      <c r="T281" s="391"/>
      <c r="U281" s="391"/>
    </row>
    <row r="282" spans="17:21" x14ac:dyDescent="0.25">
      <c r="Q282" s="283"/>
      <c r="R282" s="391"/>
      <c r="S282" s="391"/>
      <c r="T282" s="391"/>
      <c r="U282" s="391"/>
    </row>
    <row r="283" spans="17:21" x14ac:dyDescent="0.25">
      <c r="Q283" s="283"/>
      <c r="R283" s="391"/>
      <c r="S283" s="391"/>
      <c r="T283" s="391"/>
      <c r="U283" s="391"/>
    </row>
    <row r="284" spans="17:21" x14ac:dyDescent="0.25">
      <c r="Q284" s="283"/>
      <c r="R284" s="391"/>
      <c r="S284" s="391"/>
      <c r="T284" s="391"/>
      <c r="U284" s="391"/>
    </row>
    <row r="285" spans="17:21" x14ac:dyDescent="0.25">
      <c r="Q285" s="283"/>
      <c r="R285" s="391"/>
      <c r="S285" s="391"/>
      <c r="T285" s="391"/>
      <c r="U285" s="391"/>
    </row>
    <row r="286" spans="17:21" x14ac:dyDescent="0.25">
      <c r="Q286" s="283"/>
      <c r="R286" s="391"/>
      <c r="S286" s="391"/>
      <c r="T286" s="391"/>
      <c r="U286" s="391"/>
    </row>
    <row r="287" spans="17:21" x14ac:dyDescent="0.25">
      <c r="Q287" s="283"/>
      <c r="R287" s="391"/>
      <c r="S287" s="391"/>
      <c r="T287" s="391"/>
      <c r="U287" s="391"/>
    </row>
    <row r="288" spans="17:21" x14ac:dyDescent="0.25">
      <c r="Q288" s="283"/>
      <c r="R288" s="391"/>
      <c r="S288" s="391"/>
      <c r="T288" s="391"/>
      <c r="U288" s="391"/>
    </row>
    <row r="289" spans="17:21" x14ac:dyDescent="0.25">
      <c r="Q289" s="283"/>
      <c r="R289" s="391"/>
      <c r="S289" s="391"/>
      <c r="T289" s="391"/>
      <c r="U289" s="391"/>
    </row>
    <row r="290" spans="17:21" x14ac:dyDescent="0.25">
      <c r="Q290" s="283"/>
      <c r="R290" s="391"/>
      <c r="S290" s="391"/>
      <c r="T290" s="391"/>
      <c r="U290" s="391"/>
    </row>
    <row r="291" spans="17:21" x14ac:dyDescent="0.25">
      <c r="Q291" s="283"/>
      <c r="R291" s="391"/>
      <c r="S291" s="391"/>
      <c r="T291" s="391"/>
      <c r="U291" s="391"/>
    </row>
    <row r="292" spans="17:21" x14ac:dyDescent="0.25">
      <c r="Q292" s="283"/>
      <c r="R292" s="391"/>
      <c r="S292" s="391"/>
      <c r="T292" s="391"/>
      <c r="U292" s="391"/>
    </row>
    <row r="293" spans="17:21" x14ac:dyDescent="0.25">
      <c r="Q293" s="283"/>
      <c r="R293" s="391"/>
      <c r="S293" s="391"/>
      <c r="T293" s="391"/>
      <c r="U293" s="391"/>
    </row>
    <row r="294" spans="17:21" x14ac:dyDescent="0.25">
      <c r="Q294" s="283"/>
      <c r="R294" s="391"/>
      <c r="S294" s="391"/>
      <c r="T294" s="391"/>
      <c r="U294" s="391"/>
    </row>
    <row r="295" spans="17:21" x14ac:dyDescent="0.25">
      <c r="Q295" s="283"/>
      <c r="R295" s="391"/>
      <c r="S295" s="391"/>
      <c r="T295" s="391"/>
      <c r="U295" s="391"/>
    </row>
    <row r="296" spans="17:21" x14ac:dyDescent="0.25">
      <c r="Q296" s="283"/>
      <c r="R296" s="391"/>
      <c r="S296" s="391"/>
      <c r="T296" s="391"/>
      <c r="U296" s="391"/>
    </row>
    <row r="297" spans="17:21" x14ac:dyDescent="0.25">
      <c r="Q297" s="283"/>
      <c r="R297" s="391"/>
      <c r="S297" s="391"/>
      <c r="T297" s="391"/>
      <c r="U297" s="391"/>
    </row>
    <row r="298" spans="17:21" x14ac:dyDescent="0.25">
      <c r="Q298" s="283"/>
      <c r="R298" s="391"/>
      <c r="S298" s="391"/>
      <c r="T298" s="391"/>
      <c r="U298" s="391"/>
    </row>
    <row r="299" spans="17:21" x14ac:dyDescent="0.25">
      <c r="Q299" s="283"/>
      <c r="R299" s="391"/>
      <c r="S299" s="391"/>
      <c r="T299" s="391"/>
      <c r="U299" s="391"/>
    </row>
    <row r="300" spans="17:21" x14ac:dyDescent="0.25">
      <c r="Q300" s="283"/>
      <c r="R300" s="391"/>
      <c r="S300" s="391"/>
      <c r="T300" s="391"/>
      <c r="U300" s="391"/>
    </row>
    <row r="301" spans="17:21" x14ac:dyDescent="0.25">
      <c r="Q301" s="283"/>
      <c r="R301" s="391"/>
      <c r="S301" s="391"/>
      <c r="T301" s="391"/>
      <c r="U301" s="391"/>
    </row>
    <row r="302" spans="17:21" x14ac:dyDescent="0.25">
      <c r="Q302" s="283"/>
      <c r="R302" s="391"/>
      <c r="S302" s="391"/>
      <c r="T302" s="391"/>
      <c r="U302" s="391"/>
    </row>
  </sheetData>
  <sortState ref="Q3:U22">
    <sortCondition descending="1" ref="R3:R2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9</vt:i4>
      </vt:variant>
    </vt:vector>
  </HeadingPairs>
  <TitlesOfParts>
    <vt:vector size="9" baseType="lpstr">
      <vt:lpstr>PAIKKAKUNNAT</vt:lpstr>
      <vt:lpstr>MIEHET</vt:lpstr>
      <vt:lpstr>NAISET</vt:lpstr>
      <vt:lpstr>POIKIEN SUPERPESIS</vt:lpstr>
      <vt:lpstr>B-POJAT</vt:lpstr>
      <vt:lpstr>TYTTÖJEN SUPERPESIS</vt:lpstr>
      <vt:lpstr>MITALIT, SARJAT</vt:lpstr>
      <vt:lpstr>MITALIT, SEURAT</vt:lpstr>
      <vt:lpstr>TILASTOT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TopTen</dc:creator>
  <cp:lastModifiedBy>Acer1</cp:lastModifiedBy>
  <cp:lastPrinted>2009-02-26T09:51:15Z</cp:lastPrinted>
  <dcterms:created xsi:type="dcterms:W3CDTF">2003-03-18T14:12:19Z</dcterms:created>
  <dcterms:modified xsi:type="dcterms:W3CDTF">2020-10-13T18:29:15Z</dcterms:modified>
</cp:coreProperties>
</file>